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半导体\"/>
    </mc:Choice>
  </mc:AlternateContent>
  <xr:revisionPtr revIDLastSave="0" documentId="13_ncr:1_{02F3FF15-6DD8-4D5C-837D-754C3026E4E2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8" l="1"/>
  <c r="G6" i="8"/>
  <c r="J6" i="8"/>
  <c r="M6" i="8"/>
  <c r="P6" i="8"/>
  <c r="S6" i="8"/>
  <c r="V6" i="8"/>
  <c r="Y6" i="8"/>
  <c r="AB6" i="8"/>
  <c r="AE6" i="8"/>
  <c r="AH6" i="8"/>
  <c r="AK6" i="8"/>
  <c r="AN6" i="8"/>
  <c r="AQ6" i="8"/>
  <c r="AT6" i="8"/>
  <c r="AW6" i="8"/>
  <c r="AZ6" i="8"/>
  <c r="BC6" i="8"/>
  <c r="BF6" i="8"/>
  <c r="BI6" i="8"/>
  <c r="H7" i="8"/>
  <c r="K7" i="8"/>
  <c r="N7" i="8"/>
  <c r="Q7" i="8"/>
  <c r="T7" i="8"/>
  <c r="W7" i="8"/>
  <c r="Z7" i="8"/>
  <c r="AC7" i="8"/>
  <c r="AF7" i="8"/>
  <c r="AI7" i="8"/>
  <c r="AL7" i="8"/>
  <c r="AO7" i="8"/>
  <c r="AR7" i="8"/>
  <c r="AU7" i="8"/>
  <c r="AX7" i="8"/>
  <c r="BA7" i="8"/>
  <c r="BD7" i="8"/>
  <c r="BG7" i="8"/>
  <c r="BJ7" i="8"/>
  <c r="I8" i="8"/>
  <c r="L8" i="8"/>
  <c r="O8" i="8"/>
  <c r="R8" i="8"/>
  <c r="U8" i="8"/>
  <c r="X8" i="8"/>
  <c r="AA8" i="8"/>
  <c r="AD8" i="8"/>
  <c r="AG8" i="8"/>
  <c r="AJ8" i="8"/>
  <c r="AM8" i="8"/>
  <c r="AP8" i="8"/>
  <c r="AS8" i="8"/>
  <c r="AV8" i="8"/>
  <c r="AY8" i="8"/>
  <c r="BB8" i="8"/>
  <c r="BE8" i="8"/>
  <c r="BH8" i="8"/>
  <c r="G9" i="8"/>
  <c r="J9" i="8"/>
  <c r="M9" i="8"/>
  <c r="P9" i="8"/>
  <c r="S9" i="8"/>
  <c r="V9" i="8"/>
  <c r="Y9" i="8"/>
  <c r="AB9" i="8"/>
  <c r="AE9" i="8"/>
  <c r="AH9" i="8"/>
  <c r="AK9" i="8"/>
  <c r="AN9" i="8"/>
  <c r="AQ9" i="8"/>
  <c r="AT9" i="8"/>
  <c r="AW9" i="8"/>
  <c r="AZ9" i="8"/>
  <c r="BC9" i="8"/>
  <c r="BF9" i="8"/>
  <c r="BI9" i="8"/>
  <c r="H10" i="8"/>
  <c r="K10" i="8"/>
  <c r="N10" i="8"/>
  <c r="Q10" i="8"/>
  <c r="T10" i="8"/>
  <c r="W10" i="8"/>
  <c r="Z10" i="8"/>
  <c r="AC10" i="8"/>
  <c r="AF10" i="8"/>
  <c r="AI10" i="8"/>
  <c r="AL10" i="8"/>
  <c r="AO10" i="8"/>
  <c r="AR10" i="8"/>
  <c r="AU10" i="8"/>
  <c r="AX10" i="8"/>
  <c r="BA10" i="8"/>
  <c r="BD10" i="8"/>
  <c r="BG10" i="8"/>
  <c r="BJ10" i="8"/>
  <c r="I11" i="8"/>
  <c r="L11" i="8"/>
  <c r="O11" i="8"/>
  <c r="R11" i="8"/>
  <c r="U11" i="8"/>
  <c r="X11" i="8"/>
  <c r="AA11" i="8"/>
  <c r="AD11" i="8"/>
  <c r="AG11" i="8"/>
  <c r="AJ11" i="8"/>
  <c r="AM11" i="8"/>
  <c r="AP11" i="8"/>
  <c r="AS11" i="8"/>
  <c r="AV11" i="8"/>
  <c r="AY11" i="8"/>
  <c r="BB11" i="8"/>
  <c r="BE11" i="8"/>
  <c r="BH11" i="8"/>
  <c r="G12" i="8"/>
  <c r="J12" i="8"/>
  <c r="M12" i="8"/>
  <c r="P12" i="8"/>
  <c r="S12" i="8"/>
  <c r="V12" i="8"/>
  <c r="Y12" i="8"/>
  <c r="AB12" i="8"/>
  <c r="AE12" i="8"/>
  <c r="AH12" i="8"/>
  <c r="AK12" i="8"/>
  <c r="AN12" i="8"/>
  <c r="AQ12" i="8"/>
  <c r="AT12" i="8"/>
  <c r="AW12" i="8"/>
  <c r="H6" i="8"/>
  <c r="K6" i="8"/>
  <c r="N6" i="8"/>
  <c r="Q6" i="8"/>
  <c r="T6" i="8"/>
  <c r="W6" i="8"/>
  <c r="Z6" i="8"/>
  <c r="AC6" i="8"/>
  <c r="AF6" i="8"/>
  <c r="AI6" i="8"/>
  <c r="AL6" i="8"/>
  <c r="AO6" i="8"/>
  <c r="AR6" i="8"/>
  <c r="AU6" i="8"/>
  <c r="AX6" i="8"/>
  <c r="BA6" i="8"/>
  <c r="BD6" i="8"/>
  <c r="BG6" i="8"/>
  <c r="BJ6" i="8"/>
  <c r="I7" i="8"/>
  <c r="L7" i="8"/>
  <c r="O7" i="8"/>
  <c r="R7" i="8"/>
  <c r="U7" i="8"/>
  <c r="X7" i="8"/>
  <c r="AA7" i="8"/>
  <c r="AD7" i="8"/>
  <c r="AG7" i="8"/>
  <c r="AJ7" i="8"/>
  <c r="AM7" i="8"/>
  <c r="AP7" i="8"/>
  <c r="AS7" i="8"/>
  <c r="AV7" i="8"/>
  <c r="AY7" i="8"/>
  <c r="BB7" i="8"/>
  <c r="BE7" i="8"/>
  <c r="BH7" i="8"/>
  <c r="G8" i="8"/>
  <c r="J8" i="8"/>
  <c r="M8" i="8"/>
  <c r="P8" i="8"/>
  <c r="S8" i="8"/>
  <c r="V8" i="8"/>
  <c r="Y8" i="8"/>
  <c r="AB8" i="8"/>
  <c r="AE8" i="8"/>
  <c r="AH8" i="8"/>
  <c r="AK8" i="8"/>
  <c r="AN8" i="8"/>
  <c r="AQ8" i="8"/>
  <c r="AT8" i="8"/>
  <c r="AW8" i="8"/>
  <c r="AZ8" i="8"/>
  <c r="BC8" i="8"/>
  <c r="BF8" i="8"/>
  <c r="BI8" i="8"/>
  <c r="H9" i="8"/>
  <c r="K9" i="8"/>
  <c r="N9" i="8"/>
  <c r="Q9" i="8"/>
  <c r="T9" i="8"/>
  <c r="W9" i="8"/>
  <c r="Z9" i="8"/>
  <c r="AC9" i="8"/>
  <c r="AF9" i="8"/>
  <c r="AI9" i="8"/>
  <c r="AL9" i="8"/>
  <c r="AO9" i="8"/>
  <c r="AR9" i="8"/>
  <c r="AU9" i="8"/>
  <c r="AX9" i="8"/>
  <c r="BA9" i="8"/>
  <c r="BD9" i="8"/>
  <c r="BG9" i="8"/>
  <c r="BJ9" i="8"/>
  <c r="I10" i="8"/>
  <c r="L10" i="8"/>
  <c r="O10" i="8"/>
  <c r="R10" i="8"/>
  <c r="U10" i="8"/>
  <c r="X10" i="8"/>
  <c r="AA10" i="8"/>
  <c r="AD10" i="8"/>
  <c r="AG10" i="8"/>
  <c r="AJ10" i="8"/>
  <c r="AM10" i="8"/>
  <c r="AP10" i="8"/>
  <c r="AS10" i="8"/>
  <c r="AV10" i="8"/>
  <c r="AY10" i="8"/>
  <c r="BB10" i="8"/>
  <c r="BE10" i="8"/>
  <c r="BH10" i="8"/>
  <c r="G11" i="8"/>
  <c r="J11" i="8"/>
  <c r="M11" i="8"/>
  <c r="P11" i="8"/>
  <c r="S11" i="8"/>
  <c r="V11" i="8"/>
  <c r="Y11" i="8"/>
  <c r="AB11" i="8"/>
  <c r="AE11" i="8"/>
  <c r="AH11" i="8"/>
  <c r="I6" i="8"/>
  <c r="R6" i="8"/>
  <c r="AA6" i="8"/>
  <c r="AJ6" i="8"/>
  <c r="AS6" i="8"/>
  <c r="BB6" i="8"/>
  <c r="G7" i="8"/>
  <c r="P7" i="8"/>
  <c r="Y7" i="8"/>
  <c r="AH7" i="8"/>
  <c r="AQ7" i="8"/>
  <c r="AZ7" i="8"/>
  <c r="BI7" i="8"/>
  <c r="N8" i="8"/>
  <c r="W8" i="8"/>
  <c r="AF8" i="8"/>
  <c r="AO8" i="8"/>
  <c r="AX8" i="8"/>
  <c r="BG8" i="8"/>
  <c r="L9" i="8"/>
  <c r="U9" i="8"/>
  <c r="AD9" i="8"/>
  <c r="AM9" i="8"/>
  <c r="AV9" i="8"/>
  <c r="BE9" i="8"/>
  <c r="J10" i="8"/>
  <c r="S10" i="8"/>
  <c r="AB10" i="8"/>
  <c r="AK10" i="8"/>
  <c r="AT10" i="8"/>
  <c r="BC10" i="8"/>
  <c r="H11" i="8"/>
  <c r="Q11" i="8"/>
  <c r="Z11" i="8"/>
  <c r="AI11" i="8"/>
  <c r="AN11" i="8"/>
  <c r="AR11" i="8"/>
  <c r="AW11" i="8"/>
  <c r="BA11" i="8"/>
  <c r="BF11" i="8"/>
  <c r="BJ11" i="8"/>
  <c r="K12" i="8"/>
  <c r="O12" i="8"/>
  <c r="T12" i="8"/>
  <c r="X12" i="8"/>
  <c r="AC12" i="8"/>
  <c r="AG12" i="8"/>
  <c r="AL12" i="8"/>
  <c r="AP12" i="8"/>
  <c r="AU12" i="8"/>
  <c r="AY12" i="8"/>
  <c r="BB12" i="8"/>
  <c r="BE12" i="8"/>
  <c r="BH12" i="8"/>
  <c r="G13" i="8"/>
  <c r="J13" i="8"/>
  <c r="M13" i="8"/>
  <c r="P13" i="8"/>
  <c r="S13" i="8"/>
  <c r="V13" i="8"/>
  <c r="Y13" i="8"/>
  <c r="AB13" i="8"/>
  <c r="AE13" i="8"/>
  <c r="AH13" i="8"/>
  <c r="AK13" i="8"/>
  <c r="AN13" i="8"/>
  <c r="AQ13" i="8"/>
  <c r="AT13" i="8"/>
  <c r="AW13" i="8"/>
  <c r="AZ13" i="8"/>
  <c r="BC13" i="8"/>
  <c r="BF13" i="8"/>
  <c r="BI13" i="8"/>
  <c r="H14" i="8"/>
  <c r="K14" i="8"/>
  <c r="N14" i="8"/>
  <c r="Q14" i="8"/>
  <c r="T14" i="8"/>
  <c r="W14" i="8"/>
  <c r="Z14" i="8"/>
  <c r="AC14" i="8"/>
  <c r="AF14" i="8"/>
  <c r="AI14" i="8"/>
  <c r="AL14" i="8"/>
  <c r="AO14" i="8"/>
  <c r="AR14" i="8"/>
  <c r="AU14" i="8"/>
  <c r="AX14" i="8"/>
  <c r="BA14" i="8"/>
  <c r="BD14" i="8"/>
  <c r="BG14" i="8"/>
  <c r="BJ14" i="8"/>
  <c r="I15" i="8"/>
  <c r="L15" i="8"/>
  <c r="O15" i="8"/>
  <c r="R15" i="8"/>
  <c r="U15" i="8"/>
  <c r="X15" i="8"/>
  <c r="AA15" i="8"/>
  <c r="AD15" i="8"/>
  <c r="AG15" i="8"/>
  <c r="AJ15" i="8"/>
  <c r="AM15" i="8"/>
  <c r="AP15" i="8"/>
  <c r="AS15" i="8"/>
  <c r="AV15" i="8"/>
  <c r="AY15" i="8"/>
  <c r="BB15" i="8"/>
  <c r="BE15" i="8"/>
  <c r="BH15" i="8"/>
  <c r="G16" i="8"/>
  <c r="J16" i="8"/>
  <c r="M16" i="8"/>
  <c r="P16" i="8"/>
  <c r="S16" i="8"/>
  <c r="V16" i="8"/>
  <c r="Y16" i="8"/>
  <c r="AB16" i="8"/>
  <c r="AE16" i="8"/>
  <c r="AH16" i="8"/>
  <c r="AK16" i="8"/>
  <c r="AN16" i="8"/>
  <c r="AQ16" i="8"/>
  <c r="AT16" i="8"/>
  <c r="AW16" i="8"/>
  <c r="AZ16" i="8"/>
  <c r="BC16" i="8"/>
  <c r="L6" i="8"/>
  <c r="U6" i="8"/>
  <c r="AD6" i="8"/>
  <c r="AM6" i="8"/>
  <c r="AV6" i="8"/>
  <c r="BE6" i="8"/>
  <c r="J7" i="8"/>
  <c r="S7" i="8"/>
  <c r="AB7" i="8"/>
  <c r="AK7" i="8"/>
  <c r="AT7" i="8"/>
  <c r="BC7" i="8"/>
  <c r="H8" i="8"/>
  <c r="Q8" i="8"/>
  <c r="Z8" i="8"/>
  <c r="AI8" i="8"/>
  <c r="AR8" i="8"/>
  <c r="BA8" i="8"/>
  <c r="BJ8" i="8"/>
  <c r="O9" i="8"/>
  <c r="X9" i="8"/>
  <c r="AG9" i="8"/>
  <c r="AP9" i="8"/>
  <c r="AY9" i="8"/>
  <c r="BH9" i="8"/>
  <c r="M10" i="8"/>
  <c r="V10" i="8"/>
  <c r="AE10" i="8"/>
  <c r="AN10" i="8"/>
  <c r="AW10" i="8"/>
  <c r="BF10" i="8"/>
  <c r="K11" i="8"/>
  <c r="T11" i="8"/>
  <c r="AC11" i="8"/>
  <c r="AK11" i="8"/>
  <c r="AO11" i="8"/>
  <c r="AT11" i="8"/>
  <c r="AX11" i="8"/>
  <c r="BC11" i="8"/>
  <c r="BG11" i="8"/>
  <c r="H12" i="8"/>
  <c r="L12" i="8"/>
  <c r="Q12" i="8"/>
  <c r="U12" i="8"/>
  <c r="Z12" i="8"/>
  <c r="AD12" i="8"/>
  <c r="AI12" i="8"/>
  <c r="AM12" i="8"/>
  <c r="AR12" i="8"/>
  <c r="AV12" i="8"/>
  <c r="AZ12" i="8"/>
  <c r="BC12" i="8"/>
  <c r="BF12" i="8"/>
  <c r="BI12" i="8"/>
  <c r="H13" i="8"/>
  <c r="K13" i="8"/>
  <c r="N13" i="8"/>
  <c r="Q13" i="8"/>
  <c r="T13" i="8"/>
  <c r="W13" i="8"/>
  <c r="Z13" i="8"/>
  <c r="AC13" i="8"/>
  <c r="AF13" i="8"/>
  <c r="AI13" i="8"/>
  <c r="AL13" i="8"/>
  <c r="AO13" i="8"/>
  <c r="AR13" i="8"/>
  <c r="AU13" i="8"/>
  <c r="AX13" i="8"/>
  <c r="BA13" i="8"/>
  <c r="BD13" i="8"/>
  <c r="BG13" i="8"/>
  <c r="BJ13" i="8"/>
  <c r="I14" i="8"/>
  <c r="L14" i="8"/>
  <c r="O14" i="8"/>
  <c r="R14" i="8"/>
  <c r="U14" i="8"/>
  <c r="X14" i="8"/>
  <c r="AA14" i="8"/>
  <c r="AD14" i="8"/>
  <c r="AG14" i="8"/>
  <c r="AJ14" i="8"/>
  <c r="AM14" i="8"/>
  <c r="AP14" i="8"/>
  <c r="AS14" i="8"/>
  <c r="AV14" i="8"/>
  <c r="AY14" i="8"/>
  <c r="BB14" i="8"/>
  <c r="BE14" i="8"/>
  <c r="BH14" i="8"/>
  <c r="G15" i="8"/>
  <c r="J15" i="8"/>
  <c r="M15" i="8"/>
  <c r="P15" i="8"/>
  <c r="S15" i="8"/>
  <c r="V15" i="8"/>
  <c r="Y15" i="8"/>
  <c r="AB15" i="8"/>
  <c r="AE15" i="8"/>
  <c r="AH15" i="8"/>
  <c r="AK15" i="8"/>
  <c r="AN15" i="8"/>
  <c r="AQ15" i="8"/>
  <c r="AT15" i="8"/>
  <c r="AW15" i="8"/>
  <c r="AZ15" i="8"/>
  <c r="BC15" i="8"/>
  <c r="BF15" i="8"/>
  <c r="BI15" i="8"/>
  <c r="H16" i="8"/>
  <c r="K16" i="8"/>
  <c r="N16" i="8"/>
  <c r="Q16" i="8"/>
  <c r="T16" i="8"/>
  <c r="W16" i="8"/>
  <c r="Z16" i="8"/>
  <c r="AC16" i="8"/>
  <c r="AF16" i="8"/>
  <c r="AI16" i="8"/>
  <c r="AL16" i="8"/>
  <c r="AO16" i="8"/>
  <c r="AR16" i="8"/>
  <c r="AU16" i="8"/>
  <c r="AX16" i="8"/>
  <c r="BA16" i="8"/>
  <c r="BD16" i="8"/>
  <c r="O6" i="8"/>
  <c r="AP6" i="8"/>
  <c r="M7" i="8"/>
  <c r="AN7" i="8"/>
  <c r="K8" i="8"/>
  <c r="AL8" i="8"/>
  <c r="I9" i="8"/>
  <c r="AJ9" i="8"/>
  <c r="G10" i="8"/>
  <c r="AH10" i="8"/>
  <c r="X6" i="8"/>
  <c r="AY6" i="8"/>
  <c r="V7" i="8"/>
  <c r="AW7" i="8"/>
  <c r="T8" i="8"/>
  <c r="AU8" i="8"/>
  <c r="R9" i="8"/>
  <c r="AS9" i="8"/>
  <c r="P10" i="8"/>
  <c r="AQ10" i="8"/>
  <c r="N11" i="8"/>
  <c r="AL11" i="8"/>
  <c r="AZ11" i="8"/>
  <c r="I12" i="8"/>
  <c r="W12" i="8"/>
  <c r="AJ12" i="8"/>
  <c r="AX12" i="8"/>
  <c r="BG12" i="8"/>
  <c r="L13" i="8"/>
  <c r="U13" i="8"/>
  <c r="AD13" i="8"/>
  <c r="AM13" i="8"/>
  <c r="AV13" i="8"/>
  <c r="BE13" i="8"/>
  <c r="J14" i="8"/>
  <c r="S14" i="8"/>
  <c r="AB14" i="8"/>
  <c r="AK14" i="8"/>
  <c r="AT14" i="8"/>
  <c r="BC14" i="8"/>
  <c r="H15" i="8"/>
  <c r="Q15" i="8"/>
  <c r="Z15" i="8"/>
  <c r="AI15" i="8"/>
  <c r="AR15" i="8"/>
  <c r="BA15" i="8"/>
  <c r="BJ15" i="8"/>
  <c r="O16" i="8"/>
  <c r="X16" i="8"/>
  <c r="AG16" i="8"/>
  <c r="AP16" i="8"/>
  <c r="AY16" i="8"/>
  <c r="BF16" i="8"/>
  <c r="BI16" i="8"/>
  <c r="H17" i="8"/>
  <c r="K17" i="8"/>
  <c r="N17" i="8"/>
  <c r="Q17" i="8"/>
  <c r="T17" i="8"/>
  <c r="W17" i="8"/>
  <c r="Z17" i="8"/>
  <c r="AC17" i="8"/>
  <c r="AF17" i="8"/>
  <c r="AI17" i="8"/>
  <c r="AL17" i="8"/>
  <c r="AO17" i="8"/>
  <c r="AR17" i="8"/>
  <c r="AU17" i="8"/>
  <c r="AX17" i="8"/>
  <c r="BA17" i="8"/>
  <c r="BD17" i="8"/>
  <c r="BG17" i="8"/>
  <c r="BJ17" i="8"/>
  <c r="I18" i="8"/>
  <c r="L18" i="8"/>
  <c r="O18" i="8"/>
  <c r="R18" i="8"/>
  <c r="U18" i="8"/>
  <c r="X18" i="8"/>
  <c r="AA18" i="8"/>
  <c r="AD18" i="8"/>
  <c r="AG18" i="8"/>
  <c r="AJ18" i="8"/>
  <c r="AM18" i="8"/>
  <c r="AP18" i="8"/>
  <c r="AS18" i="8"/>
  <c r="AV18" i="8"/>
  <c r="AY18" i="8"/>
  <c r="BB18" i="8"/>
  <c r="BE18" i="8"/>
  <c r="BH18" i="8"/>
  <c r="G19" i="8"/>
  <c r="J19" i="8"/>
  <c r="M19" i="8"/>
  <c r="P19" i="8"/>
  <c r="S19" i="8"/>
  <c r="V19" i="8"/>
  <c r="Y19" i="8"/>
  <c r="AB19" i="8"/>
  <c r="AE19" i="8"/>
  <c r="AH19" i="8"/>
  <c r="AK19" i="8"/>
  <c r="AN19" i="8"/>
  <c r="AQ19" i="8"/>
  <c r="AT19" i="8"/>
  <c r="AW19" i="8"/>
  <c r="AZ19" i="8"/>
  <c r="BC19" i="8"/>
  <c r="BF19" i="8"/>
  <c r="BI19" i="8"/>
  <c r="H20" i="8"/>
  <c r="K20" i="8"/>
  <c r="N20" i="8"/>
  <c r="Q20" i="8"/>
  <c r="T20" i="8"/>
  <c r="W20" i="8"/>
  <c r="Z20" i="8"/>
  <c r="AC20" i="8"/>
  <c r="AF20" i="8"/>
  <c r="AI20" i="8"/>
  <c r="AL20" i="8"/>
  <c r="AO20" i="8"/>
  <c r="AR20" i="8"/>
  <c r="AU20" i="8"/>
  <c r="AX20" i="8"/>
  <c r="BA20" i="8"/>
  <c r="BD20" i="8"/>
  <c r="BG20" i="8"/>
  <c r="BJ20" i="8"/>
  <c r="I21" i="8"/>
  <c r="L21" i="8"/>
  <c r="O21" i="8"/>
  <c r="R21" i="8"/>
  <c r="U21" i="8"/>
  <c r="X21" i="8"/>
  <c r="AA21" i="8"/>
  <c r="AD21" i="8"/>
  <c r="AG21" i="8"/>
  <c r="AJ21" i="8"/>
  <c r="AM21" i="8"/>
  <c r="AP21" i="8"/>
  <c r="AS21" i="8"/>
  <c r="AV21" i="8"/>
  <c r="AY21" i="8"/>
  <c r="BB21" i="8"/>
  <c r="BE21" i="8"/>
  <c r="BH21" i="8"/>
  <c r="G22" i="8"/>
  <c r="J22" i="8"/>
  <c r="M22" i="8"/>
  <c r="P22" i="8"/>
  <c r="S22" i="8"/>
  <c r="V22" i="8"/>
  <c r="Y22" i="8"/>
  <c r="AB22" i="8"/>
  <c r="AE22" i="8"/>
  <c r="AH22" i="8"/>
  <c r="AK22" i="8"/>
  <c r="AN22" i="8"/>
  <c r="AQ22" i="8"/>
  <c r="AT22" i="8"/>
  <c r="AW22" i="8"/>
  <c r="AZ22" i="8"/>
  <c r="BC22" i="8"/>
  <c r="BF22" i="8"/>
  <c r="BI22" i="8"/>
  <c r="AG6" i="8"/>
  <c r="BH6" i="8"/>
  <c r="AE7" i="8"/>
  <c r="BF7" i="8"/>
  <c r="AC8" i="8"/>
  <c r="BD8" i="8"/>
  <c r="AA9" i="8"/>
  <c r="BB9" i="8"/>
  <c r="Y10" i="8"/>
  <c r="AZ10" i="8"/>
  <c r="W11" i="8"/>
  <c r="AQ11" i="8"/>
  <c r="BD11" i="8"/>
  <c r="N12" i="8"/>
  <c r="AA12" i="8"/>
  <c r="AO12" i="8"/>
  <c r="BA12" i="8"/>
  <c r="BJ12" i="8"/>
  <c r="O13" i="8"/>
  <c r="X13" i="8"/>
  <c r="AG13" i="8"/>
  <c r="AP13" i="8"/>
  <c r="AY13" i="8"/>
  <c r="BH13" i="8"/>
  <c r="M14" i="8"/>
  <c r="V14" i="8"/>
  <c r="AE14" i="8"/>
  <c r="AN14" i="8"/>
  <c r="AW14" i="8"/>
  <c r="BF14" i="8"/>
  <c r="K15" i="8"/>
  <c r="T15" i="8"/>
  <c r="AC15" i="8"/>
  <c r="AL15" i="8"/>
  <c r="AU15" i="8"/>
  <c r="BD15" i="8"/>
  <c r="I16" i="8"/>
  <c r="R16" i="8"/>
  <c r="AA16" i="8"/>
  <c r="AJ16" i="8"/>
  <c r="AS16" i="8"/>
  <c r="BB16" i="8"/>
  <c r="BG16" i="8"/>
  <c r="BJ16" i="8"/>
  <c r="I17" i="8"/>
  <c r="L17" i="8"/>
  <c r="O17" i="8"/>
  <c r="R17" i="8"/>
  <c r="U17" i="8"/>
  <c r="X17" i="8"/>
  <c r="AA17" i="8"/>
  <c r="AD17" i="8"/>
  <c r="AG17" i="8"/>
  <c r="AJ17" i="8"/>
  <c r="AM17" i="8"/>
  <c r="AP17" i="8"/>
  <c r="AS17" i="8"/>
  <c r="AV17" i="8"/>
  <c r="AY17" i="8"/>
  <c r="BB17" i="8"/>
  <c r="BE17" i="8"/>
  <c r="BH17" i="8"/>
  <c r="G18" i="8"/>
  <c r="J18" i="8"/>
  <c r="M18" i="8"/>
  <c r="P18" i="8"/>
  <c r="S18" i="8"/>
  <c r="V18" i="8"/>
  <c r="Y18" i="8"/>
  <c r="AB18" i="8"/>
  <c r="AE18" i="8"/>
  <c r="AH18" i="8"/>
  <c r="AK18" i="8"/>
  <c r="AN18" i="8"/>
  <c r="AQ18" i="8"/>
  <c r="AT18" i="8"/>
  <c r="AW18" i="8"/>
  <c r="AZ18" i="8"/>
  <c r="BC18" i="8"/>
  <c r="BF18" i="8"/>
  <c r="BI18" i="8"/>
  <c r="H19" i="8"/>
  <c r="K19" i="8"/>
  <c r="N19" i="8"/>
  <c r="Q19" i="8"/>
  <c r="T19" i="8"/>
  <c r="W19" i="8"/>
  <c r="Z19" i="8"/>
  <c r="AC19" i="8"/>
  <c r="AF19" i="8"/>
  <c r="AI19" i="8"/>
  <c r="AL19" i="8"/>
  <c r="AO19" i="8"/>
  <c r="AR19" i="8"/>
  <c r="AU19" i="8"/>
  <c r="AX19" i="8"/>
  <c r="BA19" i="8"/>
  <c r="BD19" i="8"/>
  <c r="BG19" i="8"/>
  <c r="BJ19" i="8"/>
  <c r="I20" i="8"/>
  <c r="L20" i="8"/>
  <c r="O20" i="8"/>
  <c r="R20" i="8"/>
  <c r="U20" i="8"/>
  <c r="X20" i="8"/>
  <c r="AA20" i="8"/>
  <c r="AD20" i="8"/>
  <c r="AG20" i="8"/>
  <c r="AJ20" i="8"/>
  <c r="AM20" i="8"/>
  <c r="AP20" i="8"/>
  <c r="AS20" i="8"/>
  <c r="AV20" i="8"/>
  <c r="AY20" i="8"/>
  <c r="BB20" i="8"/>
  <c r="BE20" i="8"/>
  <c r="BH20" i="8"/>
  <c r="G21" i="8"/>
  <c r="J21" i="8"/>
  <c r="M21" i="8"/>
  <c r="P21" i="8"/>
  <c r="S21" i="8"/>
  <c r="V21" i="8"/>
  <c r="Y21" i="8"/>
  <c r="AB21" i="8"/>
  <c r="AE21" i="8"/>
  <c r="BI10" i="8"/>
  <c r="BI11" i="8"/>
  <c r="AS12" i="8"/>
  <c r="R13" i="8"/>
  <c r="AS13" i="8"/>
  <c r="P14" i="8"/>
  <c r="AQ14" i="8"/>
  <c r="N15" i="8"/>
  <c r="AO15" i="8"/>
  <c r="L16" i="8"/>
  <c r="AM16" i="8"/>
  <c r="BH16" i="8"/>
  <c r="M17" i="8"/>
  <c r="V17" i="8"/>
  <c r="AE17" i="8"/>
  <c r="AN17" i="8"/>
  <c r="AW17" i="8"/>
  <c r="BF17" i="8"/>
  <c r="K18" i="8"/>
  <c r="T18" i="8"/>
  <c r="AC18" i="8"/>
  <c r="AL18" i="8"/>
  <c r="AU18" i="8"/>
  <c r="BD18" i="8"/>
  <c r="I19" i="8"/>
  <c r="R19" i="8"/>
  <c r="AA19" i="8"/>
  <c r="AJ19" i="8"/>
  <c r="AS19" i="8"/>
  <c r="BB19" i="8"/>
  <c r="G20" i="8"/>
  <c r="P20" i="8"/>
  <c r="Y20" i="8"/>
  <c r="AH20" i="8"/>
  <c r="AQ20" i="8"/>
  <c r="AZ20" i="8"/>
  <c r="BI20" i="8"/>
  <c r="N21" i="8"/>
  <c r="W21" i="8"/>
  <c r="AF21" i="8"/>
  <c r="AK21" i="8"/>
  <c r="AO21" i="8"/>
  <c r="AT21" i="8"/>
  <c r="AX21" i="8"/>
  <c r="BC21" i="8"/>
  <c r="BG21" i="8"/>
  <c r="H22" i="8"/>
  <c r="L22" i="8"/>
  <c r="Q22" i="8"/>
  <c r="U22" i="8"/>
  <c r="Z22" i="8"/>
  <c r="AD22" i="8"/>
  <c r="AI22" i="8"/>
  <c r="AM22" i="8"/>
  <c r="AR22" i="8"/>
  <c r="AV22" i="8"/>
  <c r="BA22" i="8"/>
  <c r="BE22" i="8"/>
  <c r="BJ22" i="8"/>
  <c r="I23" i="8"/>
  <c r="L23" i="8"/>
  <c r="O23" i="8"/>
  <c r="R23" i="8"/>
  <c r="U23" i="8"/>
  <c r="X23" i="8"/>
  <c r="AA23" i="8"/>
  <c r="AD23" i="8"/>
  <c r="AG23" i="8"/>
  <c r="AJ23" i="8"/>
  <c r="AM23" i="8"/>
  <c r="AP23" i="8"/>
  <c r="AS23" i="8"/>
  <c r="AV23" i="8"/>
  <c r="AY23" i="8"/>
  <c r="BB23" i="8"/>
  <c r="BE23" i="8"/>
  <c r="BH23" i="8"/>
  <c r="G24" i="8"/>
  <c r="J24" i="8"/>
  <c r="M24" i="8"/>
  <c r="P24" i="8"/>
  <c r="S24" i="8"/>
  <c r="V24" i="8"/>
  <c r="Y24" i="8"/>
  <c r="AB24" i="8"/>
  <c r="AE24" i="8"/>
  <c r="AH24" i="8"/>
  <c r="AK24" i="8"/>
  <c r="AN24" i="8"/>
  <c r="AQ24" i="8"/>
  <c r="AT24" i="8"/>
  <c r="AW24" i="8"/>
  <c r="AZ24" i="8"/>
  <c r="BC24" i="8"/>
  <c r="BF24" i="8"/>
  <c r="BI24" i="8"/>
  <c r="H25" i="8"/>
  <c r="K25" i="8"/>
  <c r="N25" i="8"/>
  <c r="Q25" i="8"/>
  <c r="T25" i="8"/>
  <c r="W25" i="8"/>
  <c r="Z25" i="8"/>
  <c r="AC25" i="8"/>
  <c r="AF25" i="8"/>
  <c r="AI25" i="8"/>
  <c r="AL25" i="8"/>
  <c r="AO25" i="8"/>
  <c r="AR25" i="8"/>
  <c r="AU25" i="8"/>
  <c r="AX25" i="8"/>
  <c r="BA25" i="8"/>
  <c r="BD25" i="8"/>
  <c r="BG25" i="8"/>
  <c r="BJ25" i="8"/>
  <c r="I26" i="8"/>
  <c r="L26" i="8"/>
  <c r="O26" i="8"/>
  <c r="R26" i="8"/>
  <c r="U26" i="8"/>
  <c r="X26" i="8"/>
  <c r="AA26" i="8"/>
  <c r="AD26" i="8"/>
  <c r="AG26" i="8"/>
  <c r="AJ26" i="8"/>
  <c r="AM26" i="8"/>
  <c r="AP26" i="8"/>
  <c r="AS26" i="8"/>
  <c r="AV26" i="8"/>
  <c r="AY26" i="8"/>
  <c r="BB26" i="8"/>
  <c r="BE26" i="8"/>
  <c r="BH26" i="8"/>
  <c r="G27" i="8"/>
  <c r="J27" i="8"/>
  <c r="M27" i="8"/>
  <c r="P27" i="8"/>
  <c r="S27" i="8"/>
  <c r="V27" i="8"/>
  <c r="Y27" i="8"/>
  <c r="AB27" i="8"/>
  <c r="AE27" i="8"/>
  <c r="AH27" i="8"/>
  <c r="AK27" i="8"/>
  <c r="AN27" i="8"/>
  <c r="AQ27" i="8"/>
  <c r="AT27" i="8"/>
  <c r="AW27" i="8"/>
  <c r="AZ27" i="8"/>
  <c r="BC27" i="8"/>
  <c r="BF27" i="8"/>
  <c r="BI27" i="8"/>
  <c r="H28" i="8"/>
  <c r="K28" i="8"/>
  <c r="N28" i="8"/>
  <c r="Q28" i="8"/>
  <c r="T28" i="8"/>
  <c r="W28" i="8"/>
  <c r="Z28" i="8"/>
  <c r="AC28" i="8"/>
  <c r="AF28" i="8"/>
  <c r="AI28" i="8"/>
  <c r="AL28" i="8"/>
  <c r="AO28" i="8"/>
  <c r="AR28" i="8"/>
  <c r="AU28" i="8"/>
  <c r="AX28" i="8"/>
  <c r="BA28" i="8"/>
  <c r="BD28" i="8"/>
  <c r="BG28" i="8"/>
  <c r="BJ28" i="8"/>
  <c r="I29" i="8"/>
  <c r="L29" i="8"/>
  <c r="O29" i="8"/>
  <c r="R29" i="8"/>
  <c r="U29" i="8"/>
  <c r="X29" i="8"/>
  <c r="AA29" i="8"/>
  <c r="AD29" i="8"/>
  <c r="AG29" i="8"/>
  <c r="AJ29" i="8"/>
  <c r="AM29" i="8"/>
  <c r="AP29" i="8"/>
  <c r="AS29" i="8"/>
  <c r="AV29" i="8"/>
  <c r="AY29" i="8"/>
  <c r="BB29" i="8"/>
  <c r="BE29" i="8"/>
  <c r="BH29" i="8"/>
  <c r="G30" i="8"/>
  <c r="J30" i="8"/>
  <c r="M30" i="8"/>
  <c r="P30" i="8"/>
  <c r="S30" i="8"/>
  <c r="V30" i="8"/>
  <c r="Y30" i="8"/>
  <c r="AB30" i="8"/>
  <c r="AE30" i="8"/>
  <c r="AH30" i="8"/>
  <c r="AK30" i="8"/>
  <c r="AN30" i="8"/>
  <c r="AQ30" i="8"/>
  <c r="AT30" i="8"/>
  <c r="AW30" i="8"/>
  <c r="AZ30" i="8"/>
  <c r="BC30" i="8"/>
  <c r="BF30" i="8"/>
  <c r="BI30" i="8"/>
  <c r="H31" i="8"/>
  <c r="K31" i="8"/>
  <c r="N31" i="8"/>
  <c r="Q31" i="8"/>
  <c r="T31" i="8"/>
  <c r="W31" i="8"/>
  <c r="Z31" i="8"/>
  <c r="AC31" i="8"/>
  <c r="AF31" i="8"/>
  <c r="AI31" i="8"/>
  <c r="AL31" i="8"/>
  <c r="AO31" i="8"/>
  <c r="AR31" i="8"/>
  <c r="AU31" i="8"/>
  <c r="AX31" i="8"/>
  <c r="BA31" i="8"/>
  <c r="BD31" i="8"/>
  <c r="BG31" i="8"/>
  <c r="BJ31" i="8"/>
  <c r="I32" i="8"/>
  <c r="L32" i="8"/>
  <c r="O32" i="8"/>
  <c r="R32" i="8"/>
  <c r="U32" i="8"/>
  <c r="X32" i="8"/>
  <c r="AA32" i="8"/>
  <c r="AD32" i="8"/>
  <c r="AG32" i="8"/>
  <c r="AJ32" i="8"/>
  <c r="AM32" i="8"/>
  <c r="AP32" i="8"/>
  <c r="AS32" i="8"/>
  <c r="AV32" i="8"/>
  <c r="AY32" i="8"/>
  <c r="BB32" i="8"/>
  <c r="BE32" i="8"/>
  <c r="BH32" i="8"/>
  <c r="G33" i="8"/>
  <c r="J33" i="8"/>
  <c r="M33" i="8"/>
  <c r="P33" i="8"/>
  <c r="S33" i="8"/>
  <c r="V33" i="8"/>
  <c r="Y33" i="8"/>
  <c r="AB33" i="8"/>
  <c r="AE33" i="8"/>
  <c r="AH33" i="8"/>
  <c r="AF11" i="8"/>
  <c r="R12" i="8"/>
  <c r="BD12" i="8"/>
  <c r="AA13" i="8"/>
  <c r="BB13" i="8"/>
  <c r="Y14" i="8"/>
  <c r="AZ14" i="8"/>
  <c r="W15" i="8"/>
  <c r="AX15" i="8"/>
  <c r="U16" i="8"/>
  <c r="AV16" i="8"/>
  <c r="G17" i="8"/>
  <c r="P17" i="8"/>
  <c r="Y17" i="8"/>
  <c r="AH17" i="8"/>
  <c r="AQ17" i="8"/>
  <c r="AZ17" i="8"/>
  <c r="BI17" i="8"/>
  <c r="N18" i="8"/>
  <c r="W18" i="8"/>
  <c r="AF18" i="8"/>
  <c r="AO18" i="8"/>
  <c r="AX18" i="8"/>
  <c r="BG18" i="8"/>
  <c r="L19" i="8"/>
  <c r="U19" i="8"/>
  <c r="AD19" i="8"/>
  <c r="AM19" i="8"/>
  <c r="AV19" i="8"/>
  <c r="BE19" i="8"/>
  <c r="J20" i="8"/>
  <c r="S20" i="8"/>
  <c r="AB20" i="8"/>
  <c r="AK20" i="8"/>
  <c r="AT20" i="8"/>
  <c r="BC20" i="8"/>
  <c r="H21" i="8"/>
  <c r="Q21" i="8"/>
  <c r="Z21" i="8"/>
  <c r="AH21" i="8"/>
  <c r="AL21" i="8"/>
  <c r="AQ21" i="8"/>
  <c r="AU21" i="8"/>
  <c r="AZ21" i="8"/>
  <c r="BD21" i="8"/>
  <c r="BI21" i="8"/>
  <c r="I22" i="8"/>
  <c r="N22" i="8"/>
  <c r="R22" i="8"/>
  <c r="W22" i="8"/>
  <c r="AA22" i="8"/>
  <c r="AF22" i="8"/>
  <c r="AJ22" i="8"/>
  <c r="AO22" i="8"/>
  <c r="AS22" i="8"/>
  <c r="AX22" i="8"/>
  <c r="BB22" i="8"/>
  <c r="BG22" i="8"/>
  <c r="G23" i="8"/>
  <c r="J23" i="8"/>
  <c r="M23" i="8"/>
  <c r="P23" i="8"/>
  <c r="S23" i="8"/>
  <c r="V23" i="8"/>
  <c r="Y23" i="8"/>
  <c r="AB23" i="8"/>
  <c r="AE23" i="8"/>
  <c r="AH23" i="8"/>
  <c r="AK23" i="8"/>
  <c r="AN23" i="8"/>
  <c r="AQ23" i="8"/>
  <c r="AT23" i="8"/>
  <c r="AW23" i="8"/>
  <c r="AZ23" i="8"/>
  <c r="BC23" i="8"/>
  <c r="BF23" i="8"/>
  <c r="BI23" i="8"/>
  <c r="H24" i="8"/>
  <c r="K24" i="8"/>
  <c r="N24" i="8"/>
  <c r="Q24" i="8"/>
  <c r="T24" i="8"/>
  <c r="W24" i="8"/>
  <c r="Z24" i="8"/>
  <c r="AC24" i="8"/>
  <c r="AF24" i="8"/>
  <c r="AI24" i="8"/>
  <c r="AL24" i="8"/>
  <c r="AO24" i="8"/>
  <c r="AR24" i="8"/>
  <c r="AU24" i="8"/>
  <c r="AX24" i="8"/>
  <c r="BA24" i="8"/>
  <c r="BD24" i="8"/>
  <c r="BG24" i="8"/>
  <c r="BJ24" i="8"/>
  <c r="I25" i="8"/>
  <c r="L25" i="8"/>
  <c r="O25" i="8"/>
  <c r="R25" i="8"/>
  <c r="U25" i="8"/>
  <c r="X25" i="8"/>
  <c r="AA25" i="8"/>
  <c r="AD25" i="8"/>
  <c r="AG25" i="8"/>
  <c r="AJ25" i="8"/>
  <c r="AM25" i="8"/>
  <c r="AP25" i="8"/>
  <c r="AS25" i="8"/>
  <c r="AV25" i="8"/>
  <c r="AY25" i="8"/>
  <c r="BB25" i="8"/>
  <c r="BE25" i="8"/>
  <c r="BH25" i="8"/>
  <c r="G26" i="8"/>
  <c r="J26" i="8"/>
  <c r="M26" i="8"/>
  <c r="P26" i="8"/>
  <c r="S26" i="8"/>
  <c r="V26" i="8"/>
  <c r="Y26" i="8"/>
  <c r="AB26" i="8"/>
  <c r="AE26" i="8"/>
  <c r="AH26" i="8"/>
  <c r="AK26" i="8"/>
  <c r="AN26" i="8"/>
  <c r="AQ26" i="8"/>
  <c r="AT26" i="8"/>
  <c r="AW26" i="8"/>
  <c r="AZ26" i="8"/>
  <c r="BC26" i="8"/>
  <c r="BF26" i="8"/>
  <c r="BI26" i="8"/>
  <c r="H27" i="8"/>
  <c r="K27" i="8"/>
  <c r="N27" i="8"/>
  <c r="Q27" i="8"/>
  <c r="T27" i="8"/>
  <c r="W27" i="8"/>
  <c r="Z27" i="8"/>
  <c r="AC27" i="8"/>
  <c r="AF27" i="8"/>
  <c r="AI27" i="8"/>
  <c r="AL27" i="8"/>
  <c r="AO27" i="8"/>
  <c r="AR27" i="8"/>
  <c r="AU27" i="8"/>
  <c r="AX27" i="8"/>
  <c r="BA27" i="8"/>
  <c r="BD27" i="8"/>
  <c r="BG27" i="8"/>
  <c r="BJ27" i="8"/>
  <c r="I28" i="8"/>
  <c r="L28" i="8"/>
  <c r="O28" i="8"/>
  <c r="R28" i="8"/>
  <c r="U28" i="8"/>
  <c r="X28" i="8"/>
  <c r="AA28" i="8"/>
  <c r="AD28" i="8"/>
  <c r="AG28" i="8"/>
  <c r="AJ28" i="8"/>
  <c r="AM28" i="8"/>
  <c r="AP28" i="8"/>
  <c r="AS28" i="8"/>
  <c r="AV28" i="8"/>
  <c r="AY28" i="8"/>
  <c r="BB28" i="8"/>
  <c r="BE28" i="8"/>
  <c r="BH28" i="8"/>
  <c r="G29" i="8"/>
  <c r="J29" i="8"/>
  <c r="M29" i="8"/>
  <c r="P29" i="8"/>
  <c r="S29" i="8"/>
  <c r="V29" i="8"/>
  <c r="Y29" i="8"/>
  <c r="AB29" i="8"/>
  <c r="AE29" i="8"/>
  <c r="AH29" i="8"/>
  <c r="AK29" i="8"/>
  <c r="AN29" i="8"/>
  <c r="AQ29" i="8"/>
  <c r="AT29" i="8"/>
  <c r="AW29" i="8"/>
  <c r="AZ29" i="8"/>
  <c r="BC29" i="8"/>
  <c r="BF29" i="8"/>
  <c r="BI29" i="8"/>
  <c r="H30" i="8"/>
  <c r="K30" i="8"/>
  <c r="N30" i="8"/>
  <c r="Q30" i="8"/>
  <c r="T30" i="8"/>
  <c r="W30" i="8"/>
  <c r="Z30" i="8"/>
  <c r="AC30" i="8"/>
  <c r="AF30" i="8"/>
  <c r="AI30" i="8"/>
  <c r="AL30" i="8"/>
  <c r="AO30" i="8"/>
  <c r="AR30" i="8"/>
  <c r="AU30" i="8"/>
  <c r="AX30" i="8"/>
  <c r="BA30" i="8"/>
  <c r="BD30" i="8"/>
  <c r="BG30" i="8"/>
  <c r="BJ30" i="8"/>
  <c r="I31" i="8"/>
  <c r="L31" i="8"/>
  <c r="O31" i="8"/>
  <c r="R31" i="8"/>
  <c r="U31" i="8"/>
  <c r="X31" i="8"/>
  <c r="AA31" i="8"/>
  <c r="AD31" i="8"/>
  <c r="AG31" i="8"/>
  <c r="AJ31" i="8"/>
  <c r="AM31" i="8"/>
  <c r="AP31" i="8"/>
  <c r="AS31" i="8"/>
  <c r="AV31" i="8"/>
  <c r="AY31" i="8"/>
  <c r="BB31" i="8"/>
  <c r="BE31" i="8"/>
  <c r="BH31" i="8"/>
  <c r="G32" i="8"/>
  <c r="J32" i="8"/>
  <c r="M32" i="8"/>
  <c r="P32" i="8"/>
  <c r="S32" i="8"/>
  <c r="V32" i="8"/>
  <c r="Y32" i="8"/>
  <c r="AB32" i="8"/>
  <c r="AE32" i="8"/>
  <c r="AH32" i="8"/>
  <c r="AK32" i="8"/>
  <c r="AN32" i="8"/>
  <c r="AQ32" i="8"/>
  <c r="AT32" i="8"/>
  <c r="AW32" i="8"/>
  <c r="AZ32" i="8"/>
  <c r="BC32" i="8"/>
  <c r="BF32" i="8"/>
  <c r="BI32" i="8"/>
  <c r="H33" i="8"/>
  <c r="K33" i="8"/>
  <c r="N33" i="8"/>
  <c r="Q33" i="8"/>
  <c r="T33" i="8"/>
  <c r="W33" i="8"/>
  <c r="Z33" i="8"/>
  <c r="AC33" i="8"/>
  <c r="AF33" i="8"/>
  <c r="AI33" i="8"/>
  <c r="AU11" i="8"/>
  <c r="AF12" i="8"/>
  <c r="I13" i="8"/>
  <c r="AJ13" i="8"/>
  <c r="G14" i="8"/>
  <c r="AH14" i="8"/>
  <c r="BI14" i="8"/>
  <c r="AF15" i="8"/>
  <c r="BG15" i="8"/>
  <c r="AD16" i="8"/>
  <c r="BE16" i="8"/>
  <c r="J17" i="8"/>
  <c r="S17" i="8"/>
  <c r="AB17" i="8"/>
  <c r="AK17" i="8"/>
  <c r="AT17" i="8"/>
  <c r="BC17" i="8"/>
  <c r="H18" i="8"/>
  <c r="Q18" i="8"/>
  <c r="Z18" i="8"/>
  <c r="AI18" i="8"/>
  <c r="AR18" i="8"/>
  <c r="BA18" i="8"/>
  <c r="BJ18" i="8"/>
  <c r="O19" i="8"/>
  <c r="X19" i="8"/>
  <c r="AG19" i="8"/>
  <c r="AP19" i="8"/>
  <c r="AY19" i="8"/>
  <c r="BH19" i="8"/>
  <c r="M20" i="8"/>
  <c r="V20" i="8"/>
  <c r="AE20" i="8"/>
  <c r="AN20" i="8"/>
  <c r="AW20" i="8"/>
  <c r="BF20" i="8"/>
  <c r="K21" i="8"/>
  <c r="T21" i="8"/>
  <c r="AC21" i="8"/>
  <c r="AI21" i="8"/>
  <c r="AN21" i="8"/>
  <c r="AR21" i="8"/>
  <c r="AW21" i="8"/>
  <c r="BA21" i="8"/>
  <c r="BF21" i="8"/>
  <c r="BJ21" i="8"/>
  <c r="K22" i="8"/>
  <c r="O22" i="8"/>
  <c r="T22" i="8"/>
  <c r="X22" i="8"/>
  <c r="AC22" i="8"/>
  <c r="AG22" i="8"/>
  <c r="AL22" i="8"/>
  <c r="AP22" i="8"/>
  <c r="AU22" i="8"/>
  <c r="AY22" i="8"/>
  <c r="BD22" i="8"/>
  <c r="BH22" i="8"/>
  <c r="H23" i="8"/>
  <c r="K23" i="8"/>
  <c r="N23" i="8"/>
  <c r="Q23" i="8"/>
  <c r="T23" i="8"/>
  <c r="W23" i="8"/>
  <c r="Z23" i="8"/>
  <c r="AC23" i="8"/>
  <c r="AF23" i="8"/>
  <c r="AI23" i="8"/>
  <c r="AL23" i="8"/>
  <c r="AO23" i="8"/>
  <c r="AR23" i="8"/>
  <c r="AU23" i="8"/>
  <c r="AX23" i="8"/>
  <c r="BA23" i="8"/>
  <c r="BD23" i="8"/>
  <c r="BG23" i="8"/>
  <c r="BJ23" i="8"/>
  <c r="I24" i="8"/>
  <c r="L24" i="8"/>
  <c r="O24" i="8"/>
  <c r="R24" i="8"/>
  <c r="U24" i="8"/>
  <c r="X24" i="8"/>
  <c r="AA24" i="8"/>
  <c r="AD24" i="8"/>
  <c r="AG24" i="8"/>
  <c r="AJ24" i="8"/>
  <c r="AM24" i="8"/>
  <c r="AP24" i="8"/>
  <c r="AS24" i="8"/>
  <c r="AV24" i="8"/>
  <c r="AY24" i="8"/>
  <c r="BB24" i="8"/>
  <c r="BE24" i="8"/>
  <c r="BH24" i="8"/>
  <c r="G25" i="8"/>
  <c r="J25" i="8"/>
  <c r="M25" i="8"/>
  <c r="P25" i="8"/>
  <c r="S25" i="8"/>
  <c r="V25" i="8"/>
  <c r="Y25" i="8"/>
  <c r="AB25" i="8"/>
  <c r="AE25" i="8"/>
  <c r="AH25" i="8"/>
  <c r="AK25" i="8"/>
  <c r="AN25" i="8"/>
  <c r="AQ25" i="8"/>
  <c r="AT25" i="8"/>
  <c r="AW25" i="8"/>
  <c r="AZ25" i="8"/>
  <c r="BC25" i="8"/>
  <c r="BF25" i="8"/>
  <c r="BI25" i="8"/>
  <c r="H26" i="8"/>
  <c r="K26" i="8"/>
  <c r="N26" i="8"/>
  <c r="Q26" i="8"/>
  <c r="T26" i="8"/>
  <c r="W26" i="8"/>
  <c r="Z26" i="8"/>
  <c r="AC26" i="8"/>
  <c r="AF26" i="8"/>
  <c r="AI26" i="8"/>
  <c r="AL26" i="8"/>
  <c r="AO26" i="8"/>
  <c r="AR26" i="8"/>
  <c r="AU26" i="8"/>
  <c r="AX26" i="8"/>
  <c r="BA26" i="8"/>
  <c r="BD26" i="8"/>
  <c r="BG26" i="8"/>
  <c r="BJ26" i="8"/>
  <c r="I27" i="8"/>
  <c r="L27" i="8"/>
  <c r="O27" i="8"/>
  <c r="R27" i="8"/>
  <c r="U27" i="8"/>
  <c r="X27" i="8"/>
  <c r="AA27" i="8"/>
  <c r="AD27" i="8"/>
  <c r="AG27" i="8"/>
  <c r="AJ27" i="8"/>
  <c r="AM27" i="8"/>
  <c r="AP27" i="8"/>
  <c r="AS27" i="8"/>
  <c r="AV27" i="8"/>
  <c r="AY27" i="8"/>
  <c r="BB27" i="8"/>
  <c r="BE27" i="8"/>
  <c r="BH27" i="8"/>
  <c r="G28" i="8"/>
  <c r="J28" i="8"/>
  <c r="M28" i="8"/>
  <c r="P28" i="8"/>
  <c r="S28" i="8"/>
  <c r="V28" i="8"/>
  <c r="Y28" i="8"/>
  <c r="AB28" i="8"/>
  <c r="AE28" i="8"/>
  <c r="AH28" i="8"/>
  <c r="AK28" i="8"/>
  <c r="AN28" i="8"/>
  <c r="AQ28" i="8"/>
  <c r="AT28" i="8"/>
  <c r="AW28" i="8"/>
  <c r="AZ28" i="8"/>
  <c r="BC28" i="8"/>
  <c r="BF28" i="8"/>
  <c r="BI28" i="8"/>
  <c r="H29" i="8"/>
  <c r="K29" i="8"/>
  <c r="N29" i="8"/>
  <c r="Q29" i="8"/>
  <c r="T29" i="8"/>
  <c r="W29" i="8"/>
  <c r="Z29" i="8"/>
  <c r="AC29" i="8"/>
  <c r="AF29" i="8"/>
  <c r="AI29" i="8"/>
  <c r="AL29" i="8"/>
  <c r="AO29" i="8"/>
  <c r="AR29" i="8"/>
  <c r="AU29" i="8"/>
  <c r="AX29" i="8"/>
  <c r="BA29" i="8"/>
  <c r="BD29" i="8"/>
  <c r="BG29" i="8"/>
  <c r="BJ29" i="8"/>
  <c r="I30" i="8"/>
  <c r="L30" i="8"/>
  <c r="O30" i="8"/>
  <c r="R30" i="8"/>
  <c r="U30" i="8"/>
  <c r="X30" i="8"/>
  <c r="AA30" i="8"/>
  <c r="AD30" i="8"/>
  <c r="AG30" i="8"/>
  <c r="AJ30" i="8"/>
  <c r="AM30" i="8"/>
  <c r="AP30" i="8"/>
  <c r="AS30" i="8"/>
  <c r="AV30" i="8"/>
  <c r="AY30" i="8"/>
  <c r="BB30" i="8"/>
  <c r="BE30" i="8"/>
  <c r="BH30" i="8"/>
  <c r="G31" i="8"/>
  <c r="J31" i="8"/>
  <c r="M31" i="8"/>
  <c r="P31" i="8"/>
  <c r="S31" i="8"/>
  <c r="V31" i="8"/>
  <c r="Y31" i="8"/>
  <c r="AB31" i="8"/>
  <c r="AE31" i="8"/>
  <c r="AH31" i="8"/>
  <c r="AK31" i="8"/>
  <c r="AN31" i="8"/>
  <c r="AQ31" i="8"/>
  <c r="AT31" i="8"/>
  <c r="AW31" i="8"/>
  <c r="AZ31" i="8"/>
  <c r="BC31" i="8"/>
  <c r="BF31" i="8"/>
  <c r="BI31" i="8"/>
  <c r="H32" i="8"/>
  <c r="K32" i="8"/>
  <c r="N32" i="8"/>
  <c r="Q32" i="8"/>
  <c r="T32" i="8"/>
  <c r="W32" i="8"/>
  <c r="Z32" i="8"/>
  <c r="AC32" i="8"/>
  <c r="AF32" i="8"/>
  <c r="AI32" i="8"/>
  <c r="AL32" i="8"/>
  <c r="AO32" i="8"/>
  <c r="AR32" i="8"/>
  <c r="AU32" i="8"/>
  <c r="AX32" i="8"/>
  <c r="BA32" i="8"/>
  <c r="BD32" i="8"/>
  <c r="BG32" i="8"/>
  <c r="BJ32" i="8"/>
  <c r="I33" i="8"/>
  <c r="L33" i="8"/>
  <c r="O33" i="8"/>
  <c r="R33" i="8"/>
  <c r="U33" i="8"/>
  <c r="X33" i="8"/>
  <c r="AA33" i="8"/>
  <c r="AD33" i="8"/>
  <c r="AG33" i="8"/>
  <c r="AJ33" i="8"/>
  <c r="AK33" i="8"/>
  <c r="AN33" i="8"/>
  <c r="AQ33" i="8"/>
  <c r="AT33" i="8"/>
  <c r="AW33" i="8"/>
  <c r="AZ33" i="8"/>
  <c r="BC33" i="8"/>
  <c r="BF33" i="8"/>
  <c r="BI33" i="8"/>
  <c r="H34" i="8"/>
  <c r="K34" i="8"/>
  <c r="N34" i="8"/>
  <c r="Q34" i="8"/>
  <c r="T34" i="8"/>
  <c r="W34" i="8"/>
  <c r="Z34" i="8"/>
  <c r="AC34" i="8"/>
  <c r="AF34" i="8"/>
  <c r="AI34" i="8"/>
  <c r="AL34" i="8"/>
  <c r="AO34" i="8"/>
  <c r="AR34" i="8"/>
  <c r="AU34" i="8"/>
  <c r="AX34" i="8"/>
  <c r="BA34" i="8"/>
  <c r="BD34" i="8"/>
  <c r="BG34" i="8"/>
  <c r="BJ34" i="8"/>
  <c r="I35" i="8"/>
  <c r="L35" i="8"/>
  <c r="O35" i="8"/>
  <c r="R35" i="8"/>
  <c r="U35" i="8"/>
  <c r="X35" i="8"/>
  <c r="AA35" i="8"/>
  <c r="AD35" i="8"/>
  <c r="AG35" i="8"/>
  <c r="AJ35" i="8"/>
  <c r="AM35" i="8"/>
  <c r="AP35" i="8"/>
  <c r="AS35" i="8"/>
  <c r="AV35" i="8"/>
  <c r="AY35" i="8"/>
  <c r="BB35" i="8"/>
  <c r="BE35" i="8"/>
  <c r="BH35" i="8"/>
  <c r="G36" i="8"/>
  <c r="J36" i="8"/>
  <c r="M36" i="8"/>
  <c r="P36" i="8"/>
  <c r="S36" i="8"/>
  <c r="V36" i="8"/>
  <c r="Y36" i="8"/>
  <c r="AB36" i="8"/>
  <c r="AE36" i="8"/>
  <c r="AH36" i="8"/>
  <c r="AK36" i="8"/>
  <c r="AN36" i="8"/>
  <c r="AQ36" i="8"/>
  <c r="AT36" i="8"/>
  <c r="AW36" i="8"/>
  <c r="AZ36" i="8"/>
  <c r="BC36" i="8"/>
  <c r="BF36" i="8"/>
  <c r="BI36" i="8"/>
  <c r="H37" i="8"/>
  <c r="K37" i="8"/>
  <c r="N37" i="8"/>
  <c r="Q37" i="8"/>
  <c r="T37" i="8"/>
  <c r="W37" i="8"/>
  <c r="Z37" i="8"/>
  <c r="AC37" i="8"/>
  <c r="AF37" i="8"/>
  <c r="AI37" i="8"/>
  <c r="AL37" i="8"/>
  <c r="AO37" i="8"/>
  <c r="AR37" i="8"/>
  <c r="AU37" i="8"/>
  <c r="AX37" i="8"/>
  <c r="BA37" i="8"/>
  <c r="BD37" i="8"/>
  <c r="BG37" i="8"/>
  <c r="BJ37" i="8"/>
  <c r="I38" i="8"/>
  <c r="L38" i="8"/>
  <c r="O38" i="8"/>
  <c r="R38" i="8"/>
  <c r="U38" i="8"/>
  <c r="X38" i="8"/>
  <c r="AA38" i="8"/>
  <c r="AD38" i="8"/>
  <c r="AG38" i="8"/>
  <c r="AJ38" i="8"/>
  <c r="AM38" i="8"/>
  <c r="AP38" i="8"/>
  <c r="AS38" i="8"/>
  <c r="AV38" i="8"/>
  <c r="AY38" i="8"/>
  <c r="BB38" i="8"/>
  <c r="BE38" i="8"/>
  <c r="BH38" i="8"/>
  <c r="G39" i="8"/>
  <c r="J39" i="8"/>
  <c r="M39" i="8"/>
  <c r="P39" i="8"/>
  <c r="S39" i="8"/>
  <c r="V39" i="8"/>
  <c r="Y39" i="8"/>
  <c r="AB39" i="8"/>
  <c r="AE39" i="8"/>
  <c r="AH39" i="8"/>
  <c r="AK39" i="8"/>
  <c r="AN39" i="8"/>
  <c r="AQ39" i="8"/>
  <c r="AT39" i="8"/>
  <c r="AW39" i="8"/>
  <c r="AZ39" i="8"/>
  <c r="BC39" i="8"/>
  <c r="BF39" i="8"/>
  <c r="BI39" i="8"/>
  <c r="H40" i="8"/>
  <c r="K40" i="8"/>
  <c r="N40" i="8"/>
  <c r="Q40" i="8"/>
  <c r="T40" i="8"/>
  <c r="W40" i="8"/>
  <c r="Z40" i="8"/>
  <c r="AC40" i="8"/>
  <c r="AF40" i="8"/>
  <c r="AI40" i="8"/>
  <c r="AL40" i="8"/>
  <c r="AO40" i="8"/>
  <c r="AR40" i="8"/>
  <c r="AU40" i="8"/>
  <c r="AX40" i="8"/>
  <c r="BA40" i="8"/>
  <c r="BD40" i="8"/>
  <c r="BG40" i="8"/>
  <c r="BJ40" i="8"/>
  <c r="I41" i="8"/>
  <c r="L41" i="8"/>
  <c r="O41" i="8"/>
  <c r="R41" i="8"/>
  <c r="U41" i="8"/>
  <c r="X41" i="8"/>
  <c r="AA41" i="8"/>
  <c r="AD41" i="8"/>
  <c r="AG41" i="8"/>
  <c r="AJ41" i="8"/>
  <c r="AM41" i="8"/>
  <c r="AP41" i="8"/>
  <c r="AS41" i="8"/>
  <c r="AV41" i="8"/>
  <c r="AY41" i="8"/>
  <c r="BB41" i="8"/>
  <c r="BE41" i="8"/>
  <c r="BH41" i="8"/>
  <c r="G42" i="8"/>
  <c r="J42" i="8"/>
  <c r="M42" i="8"/>
  <c r="P42" i="8"/>
  <c r="S42" i="8"/>
  <c r="V42" i="8"/>
  <c r="Y42" i="8"/>
  <c r="AB42" i="8"/>
  <c r="AE42" i="8"/>
  <c r="AH42" i="8"/>
  <c r="AK42" i="8"/>
  <c r="AN42" i="8"/>
  <c r="AQ42" i="8"/>
  <c r="AT42" i="8"/>
  <c r="AW42" i="8"/>
  <c r="AZ42" i="8"/>
  <c r="BC42" i="8"/>
  <c r="BF42" i="8"/>
  <c r="BI42" i="8"/>
  <c r="H43" i="8"/>
  <c r="K43" i="8"/>
  <c r="N43" i="8"/>
  <c r="Q43" i="8"/>
  <c r="T43" i="8"/>
  <c r="W43" i="8"/>
  <c r="Z43" i="8"/>
  <c r="AC43" i="8"/>
  <c r="AF43" i="8"/>
  <c r="AI43" i="8"/>
  <c r="AL43" i="8"/>
  <c r="AO43" i="8"/>
  <c r="AR43" i="8"/>
  <c r="AU43" i="8"/>
  <c r="AX43" i="8"/>
  <c r="BA43" i="8"/>
  <c r="BD43" i="8"/>
  <c r="BG43" i="8"/>
  <c r="BJ43" i="8"/>
  <c r="I44" i="8"/>
  <c r="L44" i="8"/>
  <c r="O44" i="8"/>
  <c r="R44" i="8"/>
  <c r="U44" i="8"/>
  <c r="X44" i="8"/>
  <c r="AA44" i="8"/>
  <c r="AD44" i="8"/>
  <c r="AG44" i="8"/>
  <c r="AJ44" i="8"/>
  <c r="AM44" i="8"/>
  <c r="AP44" i="8"/>
  <c r="AS44" i="8"/>
  <c r="AV44" i="8"/>
  <c r="AY44" i="8"/>
  <c r="BB44" i="8"/>
  <c r="BE44" i="8"/>
  <c r="BH44" i="8"/>
  <c r="G45" i="8"/>
  <c r="J45" i="8"/>
  <c r="M45" i="8"/>
  <c r="P45" i="8"/>
  <c r="S45" i="8"/>
  <c r="V45" i="8"/>
  <c r="Y45" i="8"/>
  <c r="AB45" i="8"/>
  <c r="AE45" i="8"/>
  <c r="AH45" i="8"/>
  <c r="AK45" i="8"/>
  <c r="AN45" i="8"/>
  <c r="AQ45" i="8"/>
  <c r="AT45" i="8"/>
  <c r="AW45" i="8"/>
  <c r="AZ45" i="8"/>
  <c r="BC45" i="8"/>
  <c r="BF45" i="8"/>
  <c r="BI45" i="8"/>
  <c r="H46" i="8"/>
  <c r="K46" i="8"/>
  <c r="N46" i="8"/>
  <c r="Q46" i="8"/>
  <c r="T46" i="8"/>
  <c r="AL33" i="8"/>
  <c r="AO33" i="8"/>
  <c r="AR33" i="8"/>
  <c r="AU33" i="8"/>
  <c r="AX33" i="8"/>
  <c r="BA33" i="8"/>
  <c r="BD33" i="8"/>
  <c r="BG33" i="8"/>
  <c r="BJ33" i="8"/>
  <c r="I34" i="8"/>
  <c r="L34" i="8"/>
  <c r="O34" i="8"/>
  <c r="R34" i="8"/>
  <c r="U34" i="8"/>
  <c r="X34" i="8"/>
  <c r="AA34" i="8"/>
  <c r="AD34" i="8"/>
  <c r="AG34" i="8"/>
  <c r="AJ34" i="8"/>
  <c r="AM34" i="8"/>
  <c r="AP34" i="8"/>
  <c r="AS34" i="8"/>
  <c r="AV34" i="8"/>
  <c r="AY34" i="8"/>
  <c r="BB34" i="8"/>
  <c r="BE34" i="8"/>
  <c r="BH34" i="8"/>
  <c r="G35" i="8"/>
  <c r="J35" i="8"/>
  <c r="M35" i="8"/>
  <c r="P35" i="8"/>
  <c r="S35" i="8"/>
  <c r="V35" i="8"/>
  <c r="Y35" i="8"/>
  <c r="AB35" i="8"/>
  <c r="AE35" i="8"/>
  <c r="AH35" i="8"/>
  <c r="AK35" i="8"/>
  <c r="AN35" i="8"/>
  <c r="AQ35" i="8"/>
  <c r="AT35" i="8"/>
  <c r="AW35" i="8"/>
  <c r="AZ35" i="8"/>
  <c r="BC35" i="8"/>
  <c r="BF35" i="8"/>
  <c r="BI35" i="8"/>
  <c r="H36" i="8"/>
  <c r="K36" i="8"/>
  <c r="N36" i="8"/>
  <c r="Q36" i="8"/>
  <c r="T36" i="8"/>
  <c r="W36" i="8"/>
  <c r="Z36" i="8"/>
  <c r="AC36" i="8"/>
  <c r="AF36" i="8"/>
  <c r="AI36" i="8"/>
  <c r="AL36" i="8"/>
  <c r="AO36" i="8"/>
  <c r="AR36" i="8"/>
  <c r="AU36" i="8"/>
  <c r="AX36" i="8"/>
  <c r="BA36" i="8"/>
  <c r="BD36" i="8"/>
  <c r="BG36" i="8"/>
  <c r="BJ36" i="8"/>
  <c r="I37" i="8"/>
  <c r="L37" i="8"/>
  <c r="O37" i="8"/>
  <c r="R37" i="8"/>
  <c r="U37" i="8"/>
  <c r="X37" i="8"/>
  <c r="AA37" i="8"/>
  <c r="AD37" i="8"/>
  <c r="AG37" i="8"/>
  <c r="AJ37" i="8"/>
  <c r="AM37" i="8"/>
  <c r="AP37" i="8"/>
  <c r="AS37" i="8"/>
  <c r="AV37" i="8"/>
  <c r="AY37" i="8"/>
  <c r="BB37" i="8"/>
  <c r="BE37" i="8"/>
  <c r="BH37" i="8"/>
  <c r="G38" i="8"/>
  <c r="J38" i="8"/>
  <c r="M38" i="8"/>
  <c r="P38" i="8"/>
  <c r="S38" i="8"/>
  <c r="V38" i="8"/>
  <c r="Y38" i="8"/>
  <c r="AB38" i="8"/>
  <c r="AE38" i="8"/>
  <c r="AH38" i="8"/>
  <c r="AK38" i="8"/>
  <c r="AN38" i="8"/>
  <c r="AQ38" i="8"/>
  <c r="AT38" i="8"/>
  <c r="AW38" i="8"/>
  <c r="AZ38" i="8"/>
  <c r="BC38" i="8"/>
  <c r="BF38" i="8"/>
  <c r="BI38" i="8"/>
  <c r="H39" i="8"/>
  <c r="K39" i="8"/>
  <c r="N39" i="8"/>
  <c r="Q39" i="8"/>
  <c r="T39" i="8"/>
  <c r="W39" i="8"/>
  <c r="Z39" i="8"/>
  <c r="AC39" i="8"/>
  <c r="AF39" i="8"/>
  <c r="AI39" i="8"/>
  <c r="AL39" i="8"/>
  <c r="AO39" i="8"/>
  <c r="AR39" i="8"/>
  <c r="AU39" i="8"/>
  <c r="AX39" i="8"/>
  <c r="BA39" i="8"/>
  <c r="BD39" i="8"/>
  <c r="BG39" i="8"/>
  <c r="BJ39" i="8"/>
  <c r="I40" i="8"/>
  <c r="L40" i="8"/>
  <c r="O40" i="8"/>
  <c r="R40" i="8"/>
  <c r="U40" i="8"/>
  <c r="X40" i="8"/>
  <c r="AA40" i="8"/>
  <c r="AD40" i="8"/>
  <c r="AG40" i="8"/>
  <c r="AJ40" i="8"/>
  <c r="AM40" i="8"/>
  <c r="AP40" i="8"/>
  <c r="AS40" i="8"/>
  <c r="AV40" i="8"/>
  <c r="AY40" i="8"/>
  <c r="BB40" i="8"/>
  <c r="BE40" i="8"/>
  <c r="BH40" i="8"/>
  <c r="G41" i="8"/>
  <c r="J41" i="8"/>
  <c r="M41" i="8"/>
  <c r="P41" i="8"/>
  <c r="S41" i="8"/>
  <c r="V41" i="8"/>
  <c r="Y41" i="8"/>
  <c r="AB41" i="8"/>
  <c r="AE41" i="8"/>
  <c r="AH41" i="8"/>
  <c r="AK41" i="8"/>
  <c r="AN41" i="8"/>
  <c r="AQ41" i="8"/>
  <c r="AT41" i="8"/>
  <c r="AW41" i="8"/>
  <c r="AZ41" i="8"/>
  <c r="BC41" i="8"/>
  <c r="BF41" i="8"/>
  <c r="BI41" i="8"/>
  <c r="H42" i="8"/>
  <c r="K42" i="8"/>
  <c r="N42" i="8"/>
  <c r="Q42" i="8"/>
  <c r="T42" i="8"/>
  <c r="W42" i="8"/>
  <c r="Z42" i="8"/>
  <c r="AC42" i="8"/>
  <c r="AF42" i="8"/>
  <c r="AI42" i="8"/>
  <c r="AL42" i="8"/>
  <c r="AO42" i="8"/>
  <c r="AR42" i="8"/>
  <c r="AU42" i="8"/>
  <c r="AX42" i="8"/>
  <c r="BA42" i="8"/>
  <c r="BD42" i="8"/>
  <c r="BG42" i="8"/>
  <c r="BJ42" i="8"/>
  <c r="I43" i="8"/>
  <c r="L43" i="8"/>
  <c r="O43" i="8"/>
  <c r="R43" i="8"/>
  <c r="U43" i="8"/>
  <c r="X43" i="8"/>
  <c r="AA43" i="8"/>
  <c r="AD43" i="8"/>
  <c r="AG43" i="8"/>
  <c r="AJ43" i="8"/>
  <c r="AM43" i="8"/>
  <c r="AP43" i="8"/>
  <c r="AS43" i="8"/>
  <c r="AV43" i="8"/>
  <c r="AY43" i="8"/>
  <c r="BB43" i="8"/>
  <c r="BE43" i="8"/>
  <c r="BH43" i="8"/>
  <c r="G44" i="8"/>
  <c r="J44" i="8"/>
  <c r="M44" i="8"/>
  <c r="P44" i="8"/>
  <c r="S44" i="8"/>
  <c r="V44" i="8"/>
  <c r="Y44" i="8"/>
  <c r="AB44" i="8"/>
  <c r="AE44" i="8"/>
  <c r="AH44" i="8"/>
  <c r="AK44" i="8"/>
  <c r="AN44" i="8"/>
  <c r="AQ44" i="8"/>
  <c r="AT44" i="8"/>
  <c r="AW44" i="8"/>
  <c r="AZ44" i="8"/>
  <c r="BC44" i="8"/>
  <c r="BF44" i="8"/>
  <c r="BI44" i="8"/>
  <c r="H45" i="8"/>
  <c r="K45" i="8"/>
  <c r="N45" i="8"/>
  <c r="Q45" i="8"/>
  <c r="T45" i="8"/>
  <c r="W45" i="8"/>
  <c r="Z45" i="8"/>
  <c r="AC45" i="8"/>
  <c r="AF45" i="8"/>
  <c r="AI45" i="8"/>
  <c r="AL45" i="8"/>
  <c r="AO45" i="8"/>
  <c r="AR45" i="8"/>
  <c r="AU45" i="8"/>
  <c r="AX45" i="8"/>
  <c r="BA45" i="8"/>
  <c r="BD45" i="8"/>
  <c r="BG45" i="8"/>
  <c r="BJ45" i="8"/>
  <c r="I46" i="8"/>
  <c r="L46" i="8"/>
  <c r="O46" i="8"/>
  <c r="R46" i="8"/>
  <c r="U46" i="8"/>
  <c r="X46" i="8"/>
  <c r="AA46" i="8"/>
  <c r="AD46" i="8"/>
  <c r="AG46" i="8"/>
  <c r="AJ46" i="8"/>
  <c r="AM46" i="8"/>
  <c r="AP46" i="8"/>
  <c r="AS46" i="8"/>
  <c r="AV46" i="8"/>
  <c r="AY46" i="8"/>
  <c r="BB46" i="8"/>
  <c r="BE46" i="8"/>
  <c r="BH46" i="8"/>
  <c r="G47" i="8"/>
  <c r="J47" i="8"/>
  <c r="M47" i="8"/>
  <c r="P47" i="8"/>
  <c r="AM33" i="8"/>
  <c r="AP33" i="8"/>
  <c r="AS33" i="8"/>
  <c r="AV33" i="8"/>
  <c r="AY33" i="8"/>
  <c r="BB33" i="8"/>
  <c r="BE33" i="8"/>
  <c r="BH33" i="8"/>
  <c r="G34" i="8"/>
  <c r="J34" i="8"/>
  <c r="M34" i="8"/>
  <c r="P34" i="8"/>
  <c r="S34" i="8"/>
  <c r="V34" i="8"/>
  <c r="Y34" i="8"/>
  <c r="AB34" i="8"/>
  <c r="AE34" i="8"/>
  <c r="AH34" i="8"/>
  <c r="AK34" i="8"/>
  <c r="AT34" i="8"/>
  <c r="BC34" i="8"/>
  <c r="H35" i="8"/>
  <c r="Q35" i="8"/>
  <c r="Z35" i="8"/>
  <c r="AI35" i="8"/>
  <c r="AR35" i="8"/>
  <c r="BA35" i="8"/>
  <c r="BJ35" i="8"/>
  <c r="O36" i="8"/>
  <c r="X36" i="8"/>
  <c r="AG36" i="8"/>
  <c r="AP36" i="8"/>
  <c r="AY36" i="8"/>
  <c r="BH36" i="8"/>
  <c r="M37" i="8"/>
  <c r="V37" i="8"/>
  <c r="AE37" i="8"/>
  <c r="AN37" i="8"/>
  <c r="AW37" i="8"/>
  <c r="BF37" i="8"/>
  <c r="K38" i="8"/>
  <c r="T38" i="8"/>
  <c r="AC38" i="8"/>
  <c r="AL38" i="8"/>
  <c r="AU38" i="8"/>
  <c r="BD38" i="8"/>
  <c r="I39" i="8"/>
  <c r="R39" i="8"/>
  <c r="AA39" i="8"/>
  <c r="AJ39" i="8"/>
  <c r="AS39" i="8"/>
  <c r="BB39" i="8"/>
  <c r="G40" i="8"/>
  <c r="P40" i="8"/>
  <c r="Y40" i="8"/>
  <c r="AH40" i="8"/>
  <c r="AQ40" i="8"/>
  <c r="AZ40" i="8"/>
  <c r="BI40" i="8"/>
  <c r="N41" i="8"/>
  <c r="W41" i="8"/>
  <c r="AF41" i="8"/>
  <c r="AO41" i="8"/>
  <c r="AX41" i="8"/>
  <c r="BG41" i="8"/>
  <c r="L42" i="8"/>
  <c r="U42" i="8"/>
  <c r="AD42" i="8"/>
  <c r="AM42" i="8"/>
  <c r="AV42" i="8"/>
  <c r="BE42" i="8"/>
  <c r="J43" i="8"/>
  <c r="S43" i="8"/>
  <c r="AB43" i="8"/>
  <c r="AK43" i="8"/>
  <c r="AT43" i="8"/>
  <c r="BC43" i="8"/>
  <c r="H44" i="8"/>
  <c r="Q44" i="8"/>
  <c r="Z44" i="8"/>
  <c r="AI44" i="8"/>
  <c r="AR44" i="8"/>
  <c r="BA44" i="8"/>
  <c r="BJ44" i="8"/>
  <c r="O45" i="8"/>
  <c r="X45" i="8"/>
  <c r="AG45" i="8"/>
  <c r="AP45" i="8"/>
  <c r="AY45" i="8"/>
  <c r="BH45" i="8"/>
  <c r="M46" i="8"/>
  <c r="V46" i="8"/>
  <c r="Z46" i="8"/>
  <c r="AE46" i="8"/>
  <c r="AI46" i="8"/>
  <c r="AN46" i="8"/>
  <c r="AR46" i="8"/>
  <c r="AW46" i="8"/>
  <c r="BA46" i="8"/>
  <c r="BF46" i="8"/>
  <c r="BJ46" i="8"/>
  <c r="K47" i="8"/>
  <c r="O47" i="8"/>
  <c r="S47" i="8"/>
  <c r="V47" i="8"/>
  <c r="Y47" i="8"/>
  <c r="AB47" i="8"/>
  <c r="AE47" i="8"/>
  <c r="AH47" i="8"/>
  <c r="AK47" i="8"/>
  <c r="AN47" i="8"/>
  <c r="AQ47" i="8"/>
  <c r="AT47" i="8"/>
  <c r="AW47" i="8"/>
  <c r="AZ47" i="8"/>
  <c r="BC47" i="8"/>
  <c r="BF47" i="8"/>
  <c r="BI47" i="8"/>
  <c r="H48" i="8"/>
  <c r="K48" i="8"/>
  <c r="N48" i="8"/>
  <c r="Q48" i="8"/>
  <c r="T48" i="8"/>
  <c r="W48" i="8"/>
  <c r="Z48" i="8"/>
  <c r="AC48" i="8"/>
  <c r="AF48" i="8"/>
  <c r="AI48" i="8"/>
  <c r="AL48" i="8"/>
  <c r="AO48" i="8"/>
  <c r="AR48" i="8"/>
  <c r="AU48" i="8"/>
  <c r="AX48" i="8"/>
  <c r="BA48" i="8"/>
  <c r="BD48" i="8"/>
  <c r="BG48" i="8"/>
  <c r="BJ48" i="8"/>
  <c r="I49" i="8"/>
  <c r="L49" i="8"/>
  <c r="O49" i="8"/>
  <c r="R49" i="8"/>
  <c r="U49" i="8"/>
  <c r="X49" i="8"/>
  <c r="AA49" i="8"/>
  <c r="AD49" i="8"/>
  <c r="AG49" i="8"/>
  <c r="AJ49" i="8"/>
  <c r="AM49" i="8"/>
  <c r="AP49" i="8"/>
  <c r="AS49" i="8"/>
  <c r="AV49" i="8"/>
  <c r="AY49" i="8"/>
  <c r="BB49" i="8"/>
  <c r="BE49" i="8"/>
  <c r="BH49" i="8"/>
  <c r="G50" i="8"/>
  <c r="J50" i="8"/>
  <c r="M50" i="8"/>
  <c r="P50" i="8"/>
  <c r="S50" i="8"/>
  <c r="V50" i="8"/>
  <c r="Y50" i="8"/>
  <c r="AB50" i="8"/>
  <c r="AE50" i="8"/>
  <c r="AH50" i="8"/>
  <c r="AK50" i="8"/>
  <c r="AN50" i="8"/>
  <c r="AQ50" i="8"/>
  <c r="AT50" i="8"/>
  <c r="AW50" i="8"/>
  <c r="AZ50" i="8"/>
  <c r="BC50" i="8"/>
  <c r="BF50" i="8"/>
  <c r="BI50" i="8"/>
  <c r="H51" i="8"/>
  <c r="K51" i="8"/>
  <c r="N51" i="8"/>
  <c r="Q51" i="8"/>
  <c r="T51" i="8"/>
  <c r="W51" i="8"/>
  <c r="Z51" i="8"/>
  <c r="AC51" i="8"/>
  <c r="AF51" i="8"/>
  <c r="AI51" i="8"/>
  <c r="AL51" i="8"/>
  <c r="AO51" i="8"/>
  <c r="AR51" i="8"/>
  <c r="AU51" i="8"/>
  <c r="AX51" i="8"/>
  <c r="BA51" i="8"/>
  <c r="BD51" i="8"/>
  <c r="BG51" i="8"/>
  <c r="BJ51" i="8"/>
  <c r="I52" i="8"/>
  <c r="L52" i="8"/>
  <c r="O52" i="8"/>
  <c r="R52" i="8"/>
  <c r="U52" i="8"/>
  <c r="X52" i="8"/>
  <c r="AA52" i="8"/>
  <c r="AD52" i="8"/>
  <c r="AG52" i="8"/>
  <c r="AJ52" i="8"/>
  <c r="AM52" i="8"/>
  <c r="AP52" i="8"/>
  <c r="AS52" i="8"/>
  <c r="AV52" i="8"/>
  <c r="AY52" i="8"/>
  <c r="BB52" i="8"/>
  <c r="BE52" i="8"/>
  <c r="BH52" i="8"/>
  <c r="G53" i="8"/>
  <c r="J53" i="8"/>
  <c r="M53" i="8"/>
  <c r="P53" i="8"/>
  <c r="S53" i="8"/>
  <c r="V53" i="8"/>
  <c r="Y53" i="8"/>
  <c r="AB53" i="8"/>
  <c r="AE53" i="8"/>
  <c r="AH53" i="8"/>
  <c r="AK53" i="8"/>
  <c r="AN53" i="8"/>
  <c r="AQ53" i="8"/>
  <c r="AT53" i="8"/>
  <c r="AW53" i="8"/>
  <c r="AZ53" i="8"/>
  <c r="BC53" i="8"/>
  <c r="BF53" i="8"/>
  <c r="BI53" i="8"/>
  <c r="H54" i="8"/>
  <c r="K54" i="8"/>
  <c r="N54" i="8"/>
  <c r="Q54" i="8"/>
  <c r="T54" i="8"/>
  <c r="W54" i="8"/>
  <c r="Z54" i="8"/>
  <c r="AC54" i="8"/>
  <c r="AF54" i="8"/>
  <c r="AI54" i="8"/>
  <c r="AL54" i="8"/>
  <c r="AO54" i="8"/>
  <c r="AR54" i="8"/>
  <c r="AU54" i="8"/>
  <c r="AX54" i="8"/>
  <c r="BA54" i="8"/>
  <c r="BD54" i="8"/>
  <c r="BG54" i="8"/>
  <c r="BJ54" i="8"/>
  <c r="I55" i="8"/>
  <c r="L55" i="8"/>
  <c r="O55" i="8"/>
  <c r="R55" i="8"/>
  <c r="U55" i="8"/>
  <c r="X55" i="8"/>
  <c r="AA55" i="8"/>
  <c r="AD55" i="8"/>
  <c r="AG55" i="8"/>
  <c r="AJ55" i="8"/>
  <c r="AM55" i="8"/>
  <c r="AP55" i="8"/>
  <c r="AS55" i="8"/>
  <c r="AV55" i="8"/>
  <c r="AY55" i="8"/>
  <c r="BB55" i="8"/>
  <c r="BE55" i="8"/>
  <c r="BH55" i="8"/>
  <c r="G56" i="8"/>
  <c r="J56" i="8"/>
  <c r="M56" i="8"/>
  <c r="P56" i="8"/>
  <c r="S56" i="8"/>
  <c r="V56" i="8"/>
  <c r="Y56" i="8"/>
  <c r="AN34" i="8"/>
  <c r="AW34" i="8"/>
  <c r="BF34" i="8"/>
  <c r="K35" i="8"/>
  <c r="T35" i="8"/>
  <c r="AC35" i="8"/>
  <c r="AL35" i="8"/>
  <c r="AU35" i="8"/>
  <c r="BD35" i="8"/>
  <c r="I36" i="8"/>
  <c r="R36" i="8"/>
  <c r="AA36" i="8"/>
  <c r="AJ36" i="8"/>
  <c r="AS36" i="8"/>
  <c r="BB36" i="8"/>
  <c r="G37" i="8"/>
  <c r="P37" i="8"/>
  <c r="Y37" i="8"/>
  <c r="AH37" i="8"/>
  <c r="AQ37" i="8"/>
  <c r="AZ37" i="8"/>
  <c r="BI37" i="8"/>
  <c r="N38" i="8"/>
  <c r="W38" i="8"/>
  <c r="AF38" i="8"/>
  <c r="AO38" i="8"/>
  <c r="AX38" i="8"/>
  <c r="BG38" i="8"/>
  <c r="L39" i="8"/>
  <c r="U39" i="8"/>
  <c r="AD39" i="8"/>
  <c r="AM39" i="8"/>
  <c r="AV39" i="8"/>
  <c r="BE39" i="8"/>
  <c r="J40" i="8"/>
  <c r="S40" i="8"/>
  <c r="AB40" i="8"/>
  <c r="AK40" i="8"/>
  <c r="AT40" i="8"/>
  <c r="BC40" i="8"/>
  <c r="H41" i="8"/>
  <c r="Q41" i="8"/>
  <c r="Z41" i="8"/>
  <c r="AI41" i="8"/>
  <c r="AR41" i="8"/>
  <c r="BA41" i="8"/>
  <c r="BJ41" i="8"/>
  <c r="O42" i="8"/>
  <c r="X42" i="8"/>
  <c r="AG42" i="8"/>
  <c r="AP42" i="8"/>
  <c r="AY42" i="8"/>
  <c r="BH42" i="8"/>
  <c r="M43" i="8"/>
  <c r="V43" i="8"/>
  <c r="AE43" i="8"/>
  <c r="AN43" i="8"/>
  <c r="AW43" i="8"/>
  <c r="BF43" i="8"/>
  <c r="K44" i="8"/>
  <c r="T44" i="8"/>
  <c r="AC44" i="8"/>
  <c r="AL44" i="8"/>
  <c r="AU44" i="8"/>
  <c r="BD44" i="8"/>
  <c r="I45" i="8"/>
  <c r="R45" i="8"/>
  <c r="AA45" i="8"/>
  <c r="AJ45" i="8"/>
  <c r="AS45" i="8"/>
  <c r="BB45" i="8"/>
  <c r="G46" i="8"/>
  <c r="P46" i="8"/>
  <c r="W46" i="8"/>
  <c r="AB46" i="8"/>
  <c r="AF46" i="8"/>
  <c r="AK46" i="8"/>
  <c r="AO46" i="8"/>
  <c r="AT46" i="8"/>
  <c r="AX46" i="8"/>
  <c r="BC46" i="8"/>
  <c r="BG46" i="8"/>
  <c r="H47" i="8"/>
  <c r="L47" i="8"/>
  <c r="Q47" i="8"/>
  <c r="T47" i="8"/>
  <c r="W47" i="8"/>
  <c r="Z47" i="8"/>
  <c r="AC47" i="8"/>
  <c r="AF47" i="8"/>
  <c r="AI47" i="8"/>
  <c r="AL47" i="8"/>
  <c r="AO47" i="8"/>
  <c r="AR47" i="8"/>
  <c r="AU47" i="8"/>
  <c r="AX47" i="8"/>
  <c r="BA47" i="8"/>
  <c r="BD47" i="8"/>
  <c r="BG47" i="8"/>
  <c r="BJ47" i="8"/>
  <c r="I48" i="8"/>
  <c r="L48" i="8"/>
  <c r="O48" i="8"/>
  <c r="R48" i="8"/>
  <c r="U48" i="8"/>
  <c r="X48" i="8"/>
  <c r="AA48" i="8"/>
  <c r="AD48" i="8"/>
  <c r="AG48" i="8"/>
  <c r="AJ48" i="8"/>
  <c r="AM48" i="8"/>
  <c r="AP48" i="8"/>
  <c r="AS48" i="8"/>
  <c r="AV48" i="8"/>
  <c r="AY48" i="8"/>
  <c r="BB48" i="8"/>
  <c r="BE48" i="8"/>
  <c r="BH48" i="8"/>
  <c r="G49" i="8"/>
  <c r="J49" i="8"/>
  <c r="M49" i="8"/>
  <c r="P49" i="8"/>
  <c r="S49" i="8"/>
  <c r="V49" i="8"/>
  <c r="Y49" i="8"/>
  <c r="AB49" i="8"/>
  <c r="AE49" i="8"/>
  <c r="AH49" i="8"/>
  <c r="AK49" i="8"/>
  <c r="AN49" i="8"/>
  <c r="AQ49" i="8"/>
  <c r="AT49" i="8"/>
  <c r="AW49" i="8"/>
  <c r="AZ49" i="8"/>
  <c r="BC49" i="8"/>
  <c r="BF49" i="8"/>
  <c r="BI49" i="8"/>
  <c r="H50" i="8"/>
  <c r="K50" i="8"/>
  <c r="N50" i="8"/>
  <c r="Q50" i="8"/>
  <c r="T50" i="8"/>
  <c r="W50" i="8"/>
  <c r="Z50" i="8"/>
  <c r="AC50" i="8"/>
  <c r="AF50" i="8"/>
  <c r="AI50" i="8"/>
  <c r="AL50" i="8"/>
  <c r="AO50" i="8"/>
  <c r="AR50" i="8"/>
  <c r="AU50" i="8"/>
  <c r="AX50" i="8"/>
  <c r="BA50" i="8"/>
  <c r="BD50" i="8"/>
  <c r="BG50" i="8"/>
  <c r="BJ50" i="8"/>
  <c r="I51" i="8"/>
  <c r="L51" i="8"/>
  <c r="O51" i="8"/>
  <c r="R51" i="8"/>
  <c r="U51" i="8"/>
  <c r="X51" i="8"/>
  <c r="AA51" i="8"/>
  <c r="AD51" i="8"/>
  <c r="AG51" i="8"/>
  <c r="AJ51" i="8"/>
  <c r="AM51" i="8"/>
  <c r="AP51" i="8"/>
  <c r="AS51" i="8"/>
  <c r="AV51" i="8"/>
  <c r="AY51" i="8"/>
  <c r="BB51" i="8"/>
  <c r="BE51" i="8"/>
  <c r="BH51" i="8"/>
  <c r="G52" i="8"/>
  <c r="J52" i="8"/>
  <c r="M52" i="8"/>
  <c r="P52" i="8"/>
  <c r="S52" i="8"/>
  <c r="V52" i="8"/>
  <c r="Y52" i="8"/>
  <c r="AB52" i="8"/>
  <c r="AE52" i="8"/>
  <c r="AH52" i="8"/>
  <c r="AK52" i="8"/>
  <c r="AN52" i="8"/>
  <c r="AQ52" i="8"/>
  <c r="AT52" i="8"/>
  <c r="AW52" i="8"/>
  <c r="AZ52" i="8"/>
  <c r="BC52" i="8"/>
  <c r="BF52" i="8"/>
  <c r="BI52" i="8"/>
  <c r="H53" i="8"/>
  <c r="K53" i="8"/>
  <c r="N53" i="8"/>
  <c r="Q53" i="8"/>
  <c r="T53" i="8"/>
  <c r="W53" i="8"/>
  <c r="Z53" i="8"/>
  <c r="AC53" i="8"/>
  <c r="AF53" i="8"/>
  <c r="AI53" i="8"/>
  <c r="AL53" i="8"/>
  <c r="AO53" i="8"/>
  <c r="AR53" i="8"/>
  <c r="AU53" i="8"/>
  <c r="AX53" i="8"/>
  <c r="BA53" i="8"/>
  <c r="BD53" i="8"/>
  <c r="BG53" i="8"/>
  <c r="BJ53" i="8"/>
  <c r="I54" i="8"/>
  <c r="L54" i="8"/>
  <c r="O54" i="8"/>
  <c r="R54" i="8"/>
  <c r="U54" i="8"/>
  <c r="X54" i="8"/>
  <c r="AA54" i="8"/>
  <c r="AD54" i="8"/>
  <c r="AG54" i="8"/>
  <c r="AJ54" i="8"/>
  <c r="AM54" i="8"/>
  <c r="AP54" i="8"/>
  <c r="AS54" i="8"/>
  <c r="AV54" i="8"/>
  <c r="AY54" i="8"/>
  <c r="BB54" i="8"/>
  <c r="BE54" i="8"/>
  <c r="BH54" i="8"/>
  <c r="G55" i="8"/>
  <c r="J55" i="8"/>
  <c r="M55" i="8"/>
  <c r="P55" i="8"/>
  <c r="S55" i="8"/>
  <c r="V55" i="8"/>
  <c r="Y55" i="8"/>
  <c r="AB55" i="8"/>
  <c r="AE55" i="8"/>
  <c r="AH55" i="8"/>
  <c r="AK55" i="8"/>
  <c r="AN55" i="8"/>
  <c r="AQ55" i="8"/>
  <c r="AT55" i="8"/>
  <c r="AW55" i="8"/>
  <c r="AZ55" i="8"/>
  <c r="BC55" i="8"/>
  <c r="BF55" i="8"/>
  <c r="BI55" i="8"/>
  <c r="H56" i="8"/>
  <c r="K56" i="8"/>
  <c r="N56" i="8"/>
  <c r="Q56" i="8"/>
  <c r="T56" i="8"/>
  <c r="W56" i="8"/>
  <c r="Z56" i="8"/>
  <c r="AQ34" i="8"/>
  <c r="AZ34" i="8"/>
  <c r="BI34" i="8"/>
  <c r="N35" i="8"/>
  <c r="W35" i="8"/>
  <c r="AF35" i="8"/>
  <c r="AO35" i="8"/>
  <c r="AX35" i="8"/>
  <c r="BG35" i="8"/>
  <c r="L36" i="8"/>
  <c r="U36" i="8"/>
  <c r="AD36" i="8"/>
  <c r="AM36" i="8"/>
  <c r="AV36" i="8"/>
  <c r="BE36" i="8"/>
  <c r="J37" i="8"/>
  <c r="S37" i="8"/>
  <c r="AB37" i="8"/>
  <c r="AK37" i="8"/>
  <c r="AT37" i="8"/>
  <c r="BC37" i="8"/>
  <c r="H38" i="8"/>
  <c r="Q38" i="8"/>
  <c r="Z38" i="8"/>
  <c r="AI38" i="8"/>
  <c r="AR38" i="8"/>
  <c r="BA38" i="8"/>
  <c r="BJ38" i="8"/>
  <c r="O39" i="8"/>
  <c r="X39" i="8"/>
  <c r="AG39" i="8"/>
  <c r="AP39" i="8"/>
  <c r="AY39" i="8"/>
  <c r="BH39" i="8"/>
  <c r="M40" i="8"/>
  <c r="V40" i="8"/>
  <c r="AE40" i="8"/>
  <c r="AN40" i="8"/>
  <c r="AW40" i="8"/>
  <c r="BF40" i="8"/>
  <c r="K41" i="8"/>
  <c r="T41" i="8"/>
  <c r="AC41" i="8"/>
  <c r="AL41" i="8"/>
  <c r="AU41" i="8"/>
  <c r="BD41" i="8"/>
  <c r="I42" i="8"/>
  <c r="R42" i="8"/>
  <c r="AA42" i="8"/>
  <c r="AJ42" i="8"/>
  <c r="AS42" i="8"/>
  <c r="BB42" i="8"/>
  <c r="G43" i="8"/>
  <c r="P43" i="8"/>
  <c r="Y43" i="8"/>
  <c r="AH43" i="8"/>
  <c r="AQ43" i="8"/>
  <c r="AZ43" i="8"/>
  <c r="BI43" i="8"/>
  <c r="N44" i="8"/>
  <c r="W44" i="8"/>
  <c r="AF44" i="8"/>
  <c r="AO44" i="8"/>
  <c r="AX44" i="8"/>
  <c r="BG44" i="8"/>
  <c r="L45" i="8"/>
  <c r="U45" i="8"/>
  <c r="AD45" i="8"/>
  <c r="AM45" i="8"/>
  <c r="AV45" i="8"/>
  <c r="BE45" i="8"/>
  <c r="J46" i="8"/>
  <c r="S46" i="8"/>
  <c r="Y46" i="8"/>
  <c r="AC46" i="8"/>
  <c r="AH46" i="8"/>
  <c r="AL46" i="8"/>
  <c r="AQ46" i="8"/>
  <c r="AU46" i="8"/>
  <c r="AZ46" i="8"/>
  <c r="BD46" i="8"/>
  <c r="BI46" i="8"/>
  <c r="I47" i="8"/>
  <c r="N47" i="8"/>
  <c r="R47" i="8"/>
  <c r="U47" i="8"/>
  <c r="X47" i="8"/>
  <c r="AA47" i="8"/>
  <c r="AD47" i="8"/>
  <c r="AG47" i="8"/>
  <c r="AJ47" i="8"/>
  <c r="AM47" i="8"/>
  <c r="AP47" i="8"/>
  <c r="AS47" i="8"/>
  <c r="AV47" i="8"/>
  <c r="AY47" i="8"/>
  <c r="BB47" i="8"/>
  <c r="BE47" i="8"/>
  <c r="BH47" i="8"/>
  <c r="G48" i="8"/>
  <c r="J48" i="8"/>
  <c r="M48" i="8"/>
  <c r="P48" i="8"/>
  <c r="S48" i="8"/>
  <c r="V48" i="8"/>
  <c r="Y48" i="8"/>
  <c r="AB48" i="8"/>
  <c r="AE48" i="8"/>
  <c r="AH48" i="8"/>
  <c r="AK48" i="8"/>
  <c r="AN48" i="8"/>
  <c r="AQ48" i="8"/>
  <c r="AT48" i="8"/>
  <c r="AW48" i="8"/>
  <c r="AZ48" i="8"/>
  <c r="BC48" i="8"/>
  <c r="BF48" i="8"/>
  <c r="BI48" i="8"/>
  <c r="H49" i="8"/>
  <c r="K49" i="8"/>
  <c r="N49" i="8"/>
  <c r="Q49" i="8"/>
  <c r="T49" i="8"/>
  <c r="W49" i="8"/>
  <c r="Z49" i="8"/>
  <c r="AC49" i="8"/>
  <c r="AF49" i="8"/>
  <c r="AI49" i="8"/>
  <c r="AL49" i="8"/>
  <c r="AO49" i="8"/>
  <c r="AR49" i="8"/>
  <c r="AU49" i="8"/>
  <c r="AX49" i="8"/>
  <c r="BA49" i="8"/>
  <c r="BD49" i="8"/>
  <c r="BG49" i="8"/>
  <c r="BJ49" i="8"/>
  <c r="I50" i="8"/>
  <c r="L50" i="8"/>
  <c r="O50" i="8"/>
  <c r="R50" i="8"/>
  <c r="U50" i="8"/>
  <c r="X50" i="8"/>
  <c r="AA50" i="8"/>
  <c r="AD50" i="8"/>
  <c r="AG50" i="8"/>
  <c r="AJ50" i="8"/>
  <c r="AM50" i="8"/>
  <c r="AP50" i="8"/>
  <c r="AS50" i="8"/>
  <c r="AV50" i="8"/>
  <c r="AY50" i="8"/>
  <c r="BB50" i="8"/>
  <c r="BE50" i="8"/>
  <c r="BH50" i="8"/>
  <c r="G51" i="8"/>
  <c r="J51" i="8"/>
  <c r="M51" i="8"/>
  <c r="P51" i="8"/>
  <c r="S51" i="8"/>
  <c r="V51" i="8"/>
  <c r="Y51" i="8"/>
  <c r="AB51" i="8"/>
  <c r="AE51" i="8"/>
  <c r="AH51" i="8"/>
  <c r="AK51" i="8"/>
  <c r="AN51" i="8"/>
  <c r="AQ51" i="8"/>
  <c r="AT51" i="8"/>
  <c r="AW51" i="8"/>
  <c r="AZ51" i="8"/>
  <c r="BC51" i="8"/>
  <c r="BF51" i="8"/>
  <c r="BI51" i="8"/>
  <c r="H52" i="8"/>
  <c r="K52" i="8"/>
  <c r="N52" i="8"/>
  <c r="Q52" i="8"/>
  <c r="T52" i="8"/>
  <c r="W52" i="8"/>
  <c r="Z52" i="8"/>
  <c r="AC52" i="8"/>
  <c r="AF52" i="8"/>
  <c r="AI52" i="8"/>
  <c r="AL52" i="8"/>
  <c r="AO52" i="8"/>
  <c r="AR52" i="8"/>
  <c r="AU52" i="8"/>
  <c r="AX52" i="8"/>
  <c r="BA52" i="8"/>
  <c r="BD52" i="8"/>
  <c r="BG52" i="8"/>
  <c r="BJ52" i="8"/>
  <c r="I53" i="8"/>
  <c r="L53" i="8"/>
  <c r="O53" i="8"/>
  <c r="R53" i="8"/>
  <c r="U53" i="8"/>
  <c r="X53" i="8"/>
  <c r="AA53" i="8"/>
  <c r="AD53" i="8"/>
  <c r="AG53" i="8"/>
  <c r="AJ53" i="8"/>
  <c r="AM53" i="8"/>
  <c r="AP53" i="8"/>
  <c r="AS53" i="8"/>
  <c r="AV53" i="8"/>
  <c r="AY53" i="8"/>
  <c r="BB53" i="8"/>
  <c r="BE53" i="8"/>
  <c r="BH53" i="8"/>
  <c r="G54" i="8"/>
  <c r="J54" i="8"/>
  <c r="M54" i="8"/>
  <c r="P54" i="8"/>
  <c r="S54" i="8"/>
  <c r="V54" i="8"/>
  <c r="Y54" i="8"/>
  <c r="AB54" i="8"/>
  <c r="AE54" i="8"/>
  <c r="AH54" i="8"/>
  <c r="AK54" i="8"/>
  <c r="AN54" i="8"/>
  <c r="AQ54" i="8"/>
  <c r="AT54" i="8"/>
  <c r="AW54" i="8"/>
  <c r="AZ54" i="8"/>
  <c r="BC54" i="8"/>
  <c r="BF54" i="8"/>
  <c r="BI54" i="8"/>
  <c r="H55" i="8"/>
  <c r="K55" i="8"/>
  <c r="N55" i="8"/>
  <c r="Q55" i="8"/>
  <c r="T55" i="8"/>
  <c r="W55" i="8"/>
  <c r="Z55" i="8"/>
  <c r="AC55" i="8"/>
  <c r="AF55" i="8"/>
  <c r="AI55" i="8"/>
  <c r="AL55" i="8"/>
  <c r="AO55" i="8"/>
  <c r="AR55" i="8"/>
  <c r="AU55" i="8"/>
  <c r="AX55" i="8"/>
  <c r="BA55" i="8"/>
  <c r="BD55" i="8"/>
  <c r="BG55" i="8"/>
  <c r="BJ55" i="8"/>
  <c r="I56" i="8"/>
  <c r="L56" i="8"/>
  <c r="O56" i="8"/>
  <c r="R56" i="8"/>
  <c r="U56" i="8"/>
  <c r="X56" i="8"/>
  <c r="AA56" i="8"/>
  <c r="AD56" i="8"/>
  <c r="AG56" i="8"/>
  <c r="AJ56" i="8"/>
  <c r="AM56" i="8"/>
  <c r="AP56" i="8"/>
  <c r="AS56" i="8"/>
  <c r="AV56" i="8"/>
  <c r="AY56" i="8"/>
  <c r="BB56" i="8"/>
  <c r="BE56" i="8"/>
  <c r="BH56" i="8"/>
  <c r="G57" i="8"/>
  <c r="J57" i="8"/>
  <c r="M57" i="8"/>
  <c r="P57" i="8"/>
  <c r="S57" i="8"/>
  <c r="V57" i="8"/>
  <c r="Y57" i="8"/>
  <c r="AB57" i="8"/>
  <c r="AE57" i="8"/>
  <c r="AH57" i="8"/>
  <c r="AK57" i="8"/>
  <c r="AN57" i="8"/>
  <c r="AQ57" i="8"/>
  <c r="AT57" i="8"/>
  <c r="AW57" i="8"/>
  <c r="AZ57" i="8"/>
  <c r="BC57" i="8"/>
  <c r="BF57" i="8"/>
  <c r="BI57" i="8"/>
  <c r="H58" i="8"/>
  <c r="K58" i="8"/>
  <c r="N58" i="8"/>
  <c r="Q58" i="8"/>
  <c r="T58" i="8"/>
  <c r="W58" i="8"/>
  <c r="Z58" i="8"/>
  <c r="AC58" i="8"/>
  <c r="AF58" i="8"/>
  <c r="AI58" i="8"/>
  <c r="AL58" i="8"/>
  <c r="AO58" i="8"/>
  <c r="AR58" i="8"/>
  <c r="AU58" i="8"/>
  <c r="AX58" i="8"/>
  <c r="BA58" i="8"/>
  <c r="BD58" i="8"/>
  <c r="BG58" i="8"/>
  <c r="BJ58" i="8"/>
  <c r="I59" i="8"/>
  <c r="L59" i="8"/>
  <c r="O59" i="8"/>
  <c r="R59" i="8"/>
  <c r="U59" i="8"/>
  <c r="X59" i="8"/>
  <c r="AA59" i="8"/>
  <c r="AD59" i="8"/>
  <c r="AG59" i="8"/>
  <c r="AJ59" i="8"/>
  <c r="AM59" i="8"/>
  <c r="AP59" i="8"/>
  <c r="AS59" i="8"/>
  <c r="AV59" i="8"/>
  <c r="AY59" i="8"/>
  <c r="BB59" i="8"/>
  <c r="BE59" i="8"/>
  <c r="BH59" i="8"/>
  <c r="G60" i="8"/>
  <c r="J60" i="8"/>
  <c r="M60" i="8"/>
  <c r="P60" i="8"/>
  <c r="S60" i="8"/>
  <c r="V60" i="8"/>
  <c r="Y60" i="8"/>
  <c r="AB60" i="8"/>
  <c r="AE60" i="8"/>
  <c r="AH60" i="8"/>
  <c r="AK60" i="8"/>
  <c r="AN60" i="8"/>
  <c r="AQ60" i="8"/>
  <c r="AT60" i="8"/>
  <c r="AW60" i="8"/>
  <c r="AZ60" i="8"/>
  <c r="BC60" i="8"/>
  <c r="BF60" i="8"/>
  <c r="BI60" i="8"/>
  <c r="H61" i="8"/>
  <c r="K61" i="8"/>
  <c r="N61" i="8"/>
  <c r="Q61" i="8"/>
  <c r="T61" i="8"/>
  <c r="W61" i="8"/>
  <c r="Z61" i="8"/>
  <c r="AC61" i="8"/>
  <c r="AF61" i="8"/>
  <c r="AI61" i="8"/>
  <c r="AL61" i="8"/>
  <c r="AO61" i="8"/>
  <c r="AR61" i="8"/>
  <c r="AU61" i="8"/>
  <c r="AX61" i="8"/>
  <c r="BA61" i="8"/>
  <c r="BD61" i="8"/>
  <c r="BG61" i="8"/>
  <c r="BJ61" i="8"/>
  <c r="I62" i="8"/>
  <c r="L62" i="8"/>
  <c r="O62" i="8"/>
  <c r="R62" i="8"/>
  <c r="U62" i="8"/>
  <c r="X62" i="8"/>
  <c r="AA62" i="8"/>
  <c r="AD62" i="8"/>
  <c r="AG62" i="8"/>
  <c r="AJ62" i="8"/>
  <c r="AM62" i="8"/>
  <c r="AP62" i="8"/>
  <c r="AS62" i="8"/>
  <c r="AV62" i="8"/>
  <c r="AY62" i="8"/>
  <c r="BB62" i="8"/>
  <c r="BE62" i="8"/>
  <c r="BH62" i="8"/>
  <c r="G63" i="8"/>
  <c r="J63" i="8"/>
  <c r="M63" i="8"/>
  <c r="P63" i="8"/>
  <c r="S63" i="8"/>
  <c r="V63" i="8"/>
  <c r="Y63" i="8"/>
  <c r="AB63" i="8"/>
  <c r="AE63" i="8"/>
  <c r="AH63" i="8"/>
  <c r="AK63" i="8"/>
  <c r="AN63" i="8"/>
  <c r="AQ63" i="8"/>
  <c r="AT63" i="8"/>
  <c r="AW63" i="8"/>
  <c r="AZ63" i="8"/>
  <c r="BC63" i="8"/>
  <c r="BF63" i="8"/>
  <c r="BI63" i="8"/>
  <c r="H64" i="8"/>
  <c r="K64" i="8"/>
  <c r="N64" i="8"/>
  <c r="Q64" i="8"/>
  <c r="T64" i="8"/>
  <c r="W64" i="8"/>
  <c r="Z64" i="8"/>
  <c r="AC64" i="8"/>
  <c r="AF64" i="8"/>
  <c r="AI64" i="8"/>
  <c r="AL64" i="8"/>
  <c r="AO64" i="8"/>
  <c r="AR64" i="8"/>
  <c r="AU64" i="8"/>
  <c r="AX64" i="8"/>
  <c r="BA64" i="8"/>
  <c r="BD64" i="8"/>
  <c r="BG64" i="8"/>
  <c r="BJ64" i="8"/>
  <c r="I65" i="8"/>
  <c r="L65" i="8"/>
  <c r="O65" i="8"/>
  <c r="R65" i="8"/>
  <c r="U65" i="8"/>
  <c r="X65" i="8"/>
  <c r="AA65" i="8"/>
  <c r="AD65" i="8"/>
  <c r="AG65" i="8"/>
  <c r="AJ65" i="8"/>
  <c r="AM65" i="8"/>
  <c r="AP65" i="8"/>
  <c r="AS65" i="8"/>
  <c r="AV65" i="8"/>
  <c r="AY65" i="8"/>
  <c r="BB65" i="8"/>
  <c r="BE65" i="8"/>
  <c r="BH65" i="8"/>
  <c r="G66" i="8"/>
  <c r="J66" i="8"/>
  <c r="M66" i="8"/>
  <c r="P66" i="8"/>
  <c r="S66" i="8"/>
  <c r="V66" i="8"/>
  <c r="Y66" i="8"/>
  <c r="AB66" i="8"/>
  <c r="AE66" i="8"/>
  <c r="AH66" i="8"/>
  <c r="AK66" i="8"/>
  <c r="AN66" i="8"/>
  <c r="AQ66" i="8"/>
  <c r="AT66" i="8"/>
  <c r="AW66" i="8"/>
  <c r="AZ66" i="8"/>
  <c r="BC66" i="8"/>
  <c r="BF66" i="8"/>
  <c r="BI66" i="8"/>
  <c r="H67" i="8"/>
  <c r="K67" i="8"/>
  <c r="N67" i="8"/>
  <c r="Q67" i="8"/>
  <c r="T67" i="8"/>
  <c r="W67" i="8"/>
  <c r="Z67" i="8"/>
  <c r="AC67" i="8"/>
  <c r="AF67" i="8"/>
  <c r="AI67" i="8"/>
  <c r="AL67" i="8"/>
  <c r="AO67" i="8"/>
  <c r="AR67" i="8"/>
  <c r="AU67" i="8"/>
  <c r="AX67" i="8"/>
  <c r="BA67" i="8"/>
  <c r="BD67" i="8"/>
  <c r="BG67" i="8"/>
  <c r="BJ67" i="8"/>
  <c r="I68" i="8"/>
  <c r="L68" i="8"/>
  <c r="O68" i="8"/>
  <c r="R68" i="8"/>
  <c r="U68" i="8"/>
  <c r="X68" i="8"/>
  <c r="AA68" i="8"/>
  <c r="AD68" i="8"/>
  <c r="AG68" i="8"/>
  <c r="AJ68" i="8"/>
  <c r="AM68" i="8"/>
  <c r="AP68" i="8"/>
  <c r="AS68" i="8"/>
  <c r="AV68" i="8"/>
  <c r="AY68" i="8"/>
  <c r="BB68" i="8"/>
  <c r="BE68" i="8"/>
  <c r="BH68" i="8"/>
  <c r="G69" i="8"/>
  <c r="J69" i="8"/>
  <c r="M69" i="8"/>
  <c r="P69" i="8"/>
  <c r="S69" i="8"/>
  <c r="V69" i="8"/>
  <c r="Y69" i="8"/>
  <c r="AB69" i="8"/>
  <c r="AE69" i="8"/>
  <c r="AH69" i="8"/>
  <c r="AK69" i="8"/>
  <c r="AN69" i="8"/>
  <c r="AQ69" i="8"/>
  <c r="AT69" i="8"/>
  <c r="AW69" i="8"/>
  <c r="AZ69" i="8"/>
  <c r="BC69" i="8"/>
  <c r="BF69" i="8"/>
  <c r="BI69" i="8"/>
  <c r="H70" i="8"/>
  <c r="K70" i="8"/>
  <c r="N70" i="8"/>
  <c r="Q70" i="8"/>
  <c r="T70" i="8"/>
  <c r="W70" i="8"/>
  <c r="Z70" i="8"/>
  <c r="AC70" i="8"/>
  <c r="AF70" i="8"/>
  <c r="AI70" i="8"/>
  <c r="AL70" i="8"/>
  <c r="AO70" i="8"/>
  <c r="AR70" i="8"/>
  <c r="AU70" i="8"/>
  <c r="AX70" i="8"/>
  <c r="BA70" i="8"/>
  <c r="BD70" i="8"/>
  <c r="BG70" i="8"/>
  <c r="BJ70" i="8"/>
  <c r="I71" i="8"/>
  <c r="L71" i="8"/>
  <c r="O71" i="8"/>
  <c r="R71" i="8"/>
  <c r="U71" i="8"/>
  <c r="X71" i="8"/>
  <c r="AA71" i="8"/>
  <c r="AD71" i="8"/>
  <c r="AG71" i="8"/>
  <c r="AJ71" i="8"/>
  <c r="AM71" i="8"/>
  <c r="AP71" i="8"/>
  <c r="AS71" i="8"/>
  <c r="AV71" i="8"/>
  <c r="AY71" i="8"/>
  <c r="BB71" i="8"/>
  <c r="BE71" i="8"/>
  <c r="BH71" i="8"/>
  <c r="G72" i="8"/>
  <c r="J72" i="8"/>
  <c r="M72" i="8"/>
  <c r="P72" i="8"/>
  <c r="S72" i="8"/>
  <c r="V72" i="8"/>
  <c r="Y72" i="8"/>
  <c r="AB72" i="8"/>
  <c r="AE72" i="8"/>
  <c r="AH72" i="8"/>
  <c r="AK72" i="8"/>
  <c r="AN72" i="8"/>
  <c r="AQ72" i="8"/>
  <c r="AT72" i="8"/>
  <c r="AW72" i="8"/>
  <c r="AZ72" i="8"/>
  <c r="BC72" i="8"/>
  <c r="BF72" i="8"/>
  <c r="BI72" i="8"/>
  <c r="H73" i="8"/>
  <c r="K73" i="8"/>
  <c r="N73" i="8"/>
  <c r="Q73" i="8"/>
  <c r="T73" i="8"/>
  <c r="W73" i="8"/>
  <c r="Z73" i="8"/>
  <c r="AC73" i="8"/>
  <c r="AF73" i="8"/>
  <c r="AI73" i="8"/>
  <c r="AL73" i="8"/>
  <c r="AO73" i="8"/>
  <c r="AR73" i="8"/>
  <c r="AU73" i="8"/>
  <c r="AX73" i="8"/>
  <c r="BA73" i="8"/>
  <c r="BD73" i="8"/>
  <c r="BG73" i="8"/>
  <c r="BJ73" i="8"/>
  <c r="I74" i="8"/>
  <c r="L74" i="8"/>
  <c r="O74" i="8"/>
  <c r="R74" i="8"/>
  <c r="U74" i="8"/>
  <c r="X74" i="8"/>
  <c r="AA74" i="8"/>
  <c r="AD74" i="8"/>
  <c r="AG74" i="8"/>
  <c r="AJ74" i="8"/>
  <c r="AM74" i="8"/>
  <c r="AP74" i="8"/>
  <c r="AS74" i="8"/>
  <c r="AV74" i="8"/>
  <c r="AY74" i="8"/>
  <c r="BB74" i="8"/>
  <c r="BE74" i="8"/>
  <c r="BH74" i="8"/>
  <c r="G75" i="8"/>
  <c r="J75" i="8"/>
  <c r="M75" i="8"/>
  <c r="P75" i="8"/>
  <c r="S75" i="8"/>
  <c r="V75" i="8"/>
  <c r="Y75" i="8"/>
  <c r="AB75" i="8"/>
  <c r="AE75" i="8"/>
  <c r="AH75" i="8"/>
  <c r="AK75" i="8"/>
  <c r="AN75" i="8"/>
  <c r="AQ75" i="8"/>
  <c r="AT75" i="8"/>
  <c r="AW75" i="8"/>
  <c r="AZ75" i="8"/>
  <c r="BC75" i="8"/>
  <c r="BF75" i="8"/>
  <c r="BI75" i="8"/>
  <c r="H76" i="8"/>
  <c r="K76" i="8"/>
  <c r="N76" i="8"/>
  <c r="Q76" i="8"/>
  <c r="T76" i="8"/>
  <c r="W76" i="8"/>
  <c r="Z76" i="8"/>
  <c r="AC76" i="8"/>
  <c r="AF76" i="8"/>
  <c r="AI76" i="8"/>
  <c r="AL76" i="8"/>
  <c r="AO76" i="8"/>
  <c r="AR76" i="8"/>
  <c r="AU76" i="8"/>
  <c r="AX76" i="8"/>
  <c r="BA76" i="8"/>
  <c r="BD76" i="8"/>
  <c r="BG76" i="8"/>
  <c r="BJ76" i="8"/>
  <c r="I77" i="8"/>
  <c r="L77" i="8"/>
  <c r="O77" i="8"/>
  <c r="R77" i="8"/>
  <c r="U77" i="8"/>
  <c r="X77" i="8"/>
  <c r="AA77" i="8"/>
  <c r="AD77" i="8"/>
  <c r="AG77" i="8"/>
  <c r="AJ77" i="8"/>
  <c r="AM77" i="8"/>
  <c r="AP77" i="8"/>
  <c r="AS77" i="8"/>
  <c r="AV77" i="8"/>
  <c r="AY77" i="8"/>
  <c r="BB77" i="8"/>
  <c r="BE77" i="8"/>
  <c r="BH77" i="8"/>
  <c r="G78" i="8"/>
  <c r="J78" i="8"/>
  <c r="M78" i="8"/>
  <c r="P78" i="8"/>
  <c r="S78" i="8"/>
  <c r="V78" i="8"/>
  <c r="Y78" i="8"/>
  <c r="AB78" i="8"/>
  <c r="AE78" i="8"/>
  <c r="AH78" i="8"/>
  <c r="AK78" i="8"/>
  <c r="AN78" i="8"/>
  <c r="AQ78" i="8"/>
  <c r="AT78" i="8"/>
  <c r="AW78" i="8"/>
  <c r="AZ78" i="8"/>
  <c r="BC78" i="8"/>
  <c r="BF78" i="8"/>
  <c r="BI78" i="8"/>
  <c r="H79" i="8"/>
  <c r="K79" i="8"/>
  <c r="N79" i="8"/>
  <c r="Q79" i="8"/>
  <c r="T79" i="8"/>
  <c r="W79" i="8"/>
  <c r="Z79" i="8"/>
  <c r="AC79" i="8"/>
  <c r="AF79" i="8"/>
  <c r="AI79" i="8"/>
  <c r="AL79" i="8"/>
  <c r="AO79" i="8"/>
  <c r="AR79" i="8"/>
  <c r="AU79" i="8"/>
  <c r="AX79" i="8"/>
  <c r="BA79" i="8"/>
  <c r="BD79" i="8"/>
  <c r="BG79" i="8"/>
  <c r="BJ79" i="8"/>
  <c r="I80" i="8"/>
  <c r="L80" i="8"/>
  <c r="O80" i="8"/>
  <c r="R80" i="8"/>
  <c r="U80" i="8"/>
  <c r="X80" i="8"/>
  <c r="AA80" i="8"/>
  <c r="AD80" i="8"/>
  <c r="AG80" i="8"/>
  <c r="AJ80" i="8"/>
  <c r="AM80" i="8"/>
  <c r="AP80" i="8"/>
  <c r="AS80" i="8"/>
  <c r="AV80" i="8"/>
  <c r="AY80" i="8"/>
  <c r="BB80" i="8"/>
  <c r="BE80" i="8"/>
  <c r="BH80" i="8"/>
  <c r="G81" i="8"/>
  <c r="J81" i="8"/>
  <c r="M81" i="8"/>
  <c r="P81" i="8"/>
  <c r="S81" i="8"/>
  <c r="V81" i="8"/>
  <c r="Y81" i="8"/>
  <c r="AB81" i="8"/>
  <c r="AE81" i="8"/>
  <c r="AH81" i="8"/>
  <c r="AK81" i="8"/>
  <c r="AN81" i="8"/>
  <c r="AQ81" i="8"/>
  <c r="AT81" i="8"/>
  <c r="AW81" i="8"/>
  <c r="AZ81" i="8"/>
  <c r="BC81" i="8"/>
  <c r="BF81" i="8"/>
  <c r="BI81" i="8"/>
  <c r="H82" i="8"/>
  <c r="K82" i="8"/>
  <c r="N82" i="8"/>
  <c r="Q82" i="8"/>
  <c r="T82" i="8"/>
  <c r="W82" i="8"/>
  <c r="Z82" i="8"/>
  <c r="AC82" i="8"/>
  <c r="AF82" i="8"/>
  <c r="AI82" i="8"/>
  <c r="AL82" i="8"/>
  <c r="AO82" i="8"/>
  <c r="AR82" i="8"/>
  <c r="AU82" i="8"/>
  <c r="AX82" i="8"/>
  <c r="BA82" i="8"/>
  <c r="BD82" i="8"/>
  <c r="BG82" i="8"/>
  <c r="BJ82" i="8"/>
  <c r="I83" i="8"/>
  <c r="L83" i="8"/>
  <c r="O83" i="8"/>
  <c r="R83" i="8"/>
  <c r="U83" i="8"/>
  <c r="X83" i="8"/>
  <c r="AA83" i="8"/>
  <c r="AD83" i="8"/>
  <c r="AG83" i="8"/>
  <c r="AJ83" i="8"/>
  <c r="AM83" i="8"/>
  <c r="AP83" i="8"/>
  <c r="AS83" i="8"/>
  <c r="AB56" i="8"/>
  <c r="AE56" i="8"/>
  <c r="AH56" i="8"/>
  <c r="AK56" i="8"/>
  <c r="AN56" i="8"/>
  <c r="AQ56" i="8"/>
  <c r="AT56" i="8"/>
  <c r="AW56" i="8"/>
  <c r="AZ56" i="8"/>
  <c r="BC56" i="8"/>
  <c r="BF56" i="8"/>
  <c r="BI56" i="8"/>
  <c r="H57" i="8"/>
  <c r="K57" i="8"/>
  <c r="N57" i="8"/>
  <c r="Q57" i="8"/>
  <c r="T57" i="8"/>
  <c r="W57" i="8"/>
  <c r="Z57" i="8"/>
  <c r="AC57" i="8"/>
  <c r="AF57" i="8"/>
  <c r="AI57" i="8"/>
  <c r="AL57" i="8"/>
  <c r="AO57" i="8"/>
  <c r="AR57" i="8"/>
  <c r="AU57" i="8"/>
  <c r="AX57" i="8"/>
  <c r="BA57" i="8"/>
  <c r="BD57" i="8"/>
  <c r="BG57" i="8"/>
  <c r="BJ57" i="8"/>
  <c r="I58" i="8"/>
  <c r="L58" i="8"/>
  <c r="O58" i="8"/>
  <c r="R58" i="8"/>
  <c r="U58" i="8"/>
  <c r="X58" i="8"/>
  <c r="AA58" i="8"/>
  <c r="AD58" i="8"/>
  <c r="AG58" i="8"/>
  <c r="AJ58" i="8"/>
  <c r="AM58" i="8"/>
  <c r="AP58" i="8"/>
  <c r="AS58" i="8"/>
  <c r="AV58" i="8"/>
  <c r="AY58" i="8"/>
  <c r="BB58" i="8"/>
  <c r="BE58" i="8"/>
  <c r="BH58" i="8"/>
  <c r="G59" i="8"/>
  <c r="J59" i="8"/>
  <c r="M59" i="8"/>
  <c r="P59" i="8"/>
  <c r="S59" i="8"/>
  <c r="V59" i="8"/>
  <c r="Y59" i="8"/>
  <c r="AB59" i="8"/>
  <c r="AE59" i="8"/>
  <c r="AH59" i="8"/>
  <c r="AK59" i="8"/>
  <c r="AN59" i="8"/>
  <c r="AQ59" i="8"/>
  <c r="AT59" i="8"/>
  <c r="AW59" i="8"/>
  <c r="AZ59" i="8"/>
  <c r="BC59" i="8"/>
  <c r="BF59" i="8"/>
  <c r="BI59" i="8"/>
  <c r="H60" i="8"/>
  <c r="K60" i="8"/>
  <c r="N60" i="8"/>
  <c r="Q60" i="8"/>
  <c r="T60" i="8"/>
  <c r="W60" i="8"/>
  <c r="Z60" i="8"/>
  <c r="AC60" i="8"/>
  <c r="AF60" i="8"/>
  <c r="AI60" i="8"/>
  <c r="AL60" i="8"/>
  <c r="AO60" i="8"/>
  <c r="AR60" i="8"/>
  <c r="AU60" i="8"/>
  <c r="AX60" i="8"/>
  <c r="BA60" i="8"/>
  <c r="BD60" i="8"/>
  <c r="BG60" i="8"/>
  <c r="BJ60" i="8"/>
  <c r="I61" i="8"/>
  <c r="L61" i="8"/>
  <c r="O61" i="8"/>
  <c r="R61" i="8"/>
  <c r="U61" i="8"/>
  <c r="X61" i="8"/>
  <c r="AA61" i="8"/>
  <c r="AD61" i="8"/>
  <c r="AG61" i="8"/>
  <c r="AJ61" i="8"/>
  <c r="AM61" i="8"/>
  <c r="AP61" i="8"/>
  <c r="AS61" i="8"/>
  <c r="AV61" i="8"/>
  <c r="AY61" i="8"/>
  <c r="BB61" i="8"/>
  <c r="BE61" i="8"/>
  <c r="BH61" i="8"/>
  <c r="G62" i="8"/>
  <c r="J62" i="8"/>
  <c r="M62" i="8"/>
  <c r="P62" i="8"/>
  <c r="S62" i="8"/>
  <c r="V62" i="8"/>
  <c r="Y62" i="8"/>
  <c r="AB62" i="8"/>
  <c r="AE62" i="8"/>
  <c r="AH62" i="8"/>
  <c r="AK62" i="8"/>
  <c r="AN62" i="8"/>
  <c r="AQ62" i="8"/>
  <c r="AT62" i="8"/>
  <c r="AW62" i="8"/>
  <c r="AZ62" i="8"/>
  <c r="BC62" i="8"/>
  <c r="BF62" i="8"/>
  <c r="BI62" i="8"/>
  <c r="H63" i="8"/>
  <c r="K63" i="8"/>
  <c r="N63" i="8"/>
  <c r="Q63" i="8"/>
  <c r="T63" i="8"/>
  <c r="W63" i="8"/>
  <c r="Z63" i="8"/>
  <c r="AC63" i="8"/>
  <c r="AF63" i="8"/>
  <c r="AI63" i="8"/>
  <c r="AL63" i="8"/>
  <c r="AO63" i="8"/>
  <c r="AR63" i="8"/>
  <c r="AU63" i="8"/>
  <c r="AX63" i="8"/>
  <c r="BA63" i="8"/>
  <c r="BD63" i="8"/>
  <c r="BG63" i="8"/>
  <c r="BJ63" i="8"/>
  <c r="I64" i="8"/>
  <c r="L64" i="8"/>
  <c r="O64" i="8"/>
  <c r="R64" i="8"/>
  <c r="U64" i="8"/>
  <c r="X64" i="8"/>
  <c r="AA64" i="8"/>
  <c r="AD64" i="8"/>
  <c r="AG64" i="8"/>
  <c r="AJ64" i="8"/>
  <c r="AM64" i="8"/>
  <c r="AP64" i="8"/>
  <c r="AS64" i="8"/>
  <c r="AV64" i="8"/>
  <c r="AY64" i="8"/>
  <c r="BB64" i="8"/>
  <c r="BE64" i="8"/>
  <c r="BH64" i="8"/>
  <c r="G65" i="8"/>
  <c r="J65" i="8"/>
  <c r="M65" i="8"/>
  <c r="P65" i="8"/>
  <c r="S65" i="8"/>
  <c r="V65" i="8"/>
  <c r="Y65" i="8"/>
  <c r="AB65" i="8"/>
  <c r="AE65" i="8"/>
  <c r="AH65" i="8"/>
  <c r="AK65" i="8"/>
  <c r="AN65" i="8"/>
  <c r="AQ65" i="8"/>
  <c r="AT65" i="8"/>
  <c r="AW65" i="8"/>
  <c r="AZ65" i="8"/>
  <c r="BC65" i="8"/>
  <c r="BF65" i="8"/>
  <c r="BI65" i="8"/>
  <c r="H66" i="8"/>
  <c r="K66" i="8"/>
  <c r="N66" i="8"/>
  <c r="Q66" i="8"/>
  <c r="T66" i="8"/>
  <c r="W66" i="8"/>
  <c r="Z66" i="8"/>
  <c r="AC66" i="8"/>
  <c r="AF66" i="8"/>
  <c r="AI66" i="8"/>
  <c r="AL66" i="8"/>
  <c r="AO66" i="8"/>
  <c r="AR66" i="8"/>
  <c r="AU66" i="8"/>
  <c r="AX66" i="8"/>
  <c r="BA66" i="8"/>
  <c r="BD66" i="8"/>
  <c r="BG66" i="8"/>
  <c r="BJ66" i="8"/>
  <c r="I67" i="8"/>
  <c r="L67" i="8"/>
  <c r="O67" i="8"/>
  <c r="R67" i="8"/>
  <c r="U67" i="8"/>
  <c r="X67" i="8"/>
  <c r="AA67" i="8"/>
  <c r="AD67" i="8"/>
  <c r="AG67" i="8"/>
  <c r="AJ67" i="8"/>
  <c r="AM67" i="8"/>
  <c r="AP67" i="8"/>
  <c r="AS67" i="8"/>
  <c r="AV67" i="8"/>
  <c r="AY67" i="8"/>
  <c r="BB67" i="8"/>
  <c r="BE67" i="8"/>
  <c r="BH67" i="8"/>
  <c r="G68" i="8"/>
  <c r="J68" i="8"/>
  <c r="M68" i="8"/>
  <c r="P68" i="8"/>
  <c r="S68" i="8"/>
  <c r="V68" i="8"/>
  <c r="Y68" i="8"/>
  <c r="AB68" i="8"/>
  <c r="AE68" i="8"/>
  <c r="AH68" i="8"/>
  <c r="AK68" i="8"/>
  <c r="AN68" i="8"/>
  <c r="AQ68" i="8"/>
  <c r="AT68" i="8"/>
  <c r="AW68" i="8"/>
  <c r="AZ68" i="8"/>
  <c r="BC68" i="8"/>
  <c r="BF68" i="8"/>
  <c r="BI68" i="8"/>
  <c r="H69" i="8"/>
  <c r="K69" i="8"/>
  <c r="N69" i="8"/>
  <c r="Q69" i="8"/>
  <c r="T69" i="8"/>
  <c r="W69" i="8"/>
  <c r="Z69" i="8"/>
  <c r="AC69" i="8"/>
  <c r="AF69" i="8"/>
  <c r="AI69" i="8"/>
  <c r="AL69" i="8"/>
  <c r="AO69" i="8"/>
  <c r="AR69" i="8"/>
  <c r="AU69" i="8"/>
  <c r="AX69" i="8"/>
  <c r="BA69" i="8"/>
  <c r="BD69" i="8"/>
  <c r="BG69" i="8"/>
  <c r="BJ69" i="8"/>
  <c r="I70" i="8"/>
  <c r="L70" i="8"/>
  <c r="O70" i="8"/>
  <c r="R70" i="8"/>
  <c r="U70" i="8"/>
  <c r="X70" i="8"/>
  <c r="AA70" i="8"/>
  <c r="AD70" i="8"/>
  <c r="AG70" i="8"/>
  <c r="AJ70" i="8"/>
  <c r="AM70" i="8"/>
  <c r="AP70" i="8"/>
  <c r="AS70" i="8"/>
  <c r="AV70" i="8"/>
  <c r="AY70" i="8"/>
  <c r="BB70" i="8"/>
  <c r="BE70" i="8"/>
  <c r="BH70" i="8"/>
  <c r="G71" i="8"/>
  <c r="J71" i="8"/>
  <c r="M71" i="8"/>
  <c r="P71" i="8"/>
  <c r="S71" i="8"/>
  <c r="V71" i="8"/>
  <c r="Y71" i="8"/>
  <c r="AB71" i="8"/>
  <c r="AE71" i="8"/>
  <c r="AH71" i="8"/>
  <c r="AK71" i="8"/>
  <c r="AN71" i="8"/>
  <c r="AQ71" i="8"/>
  <c r="AT71" i="8"/>
  <c r="AW71" i="8"/>
  <c r="AZ71" i="8"/>
  <c r="BC71" i="8"/>
  <c r="BF71" i="8"/>
  <c r="BI71" i="8"/>
  <c r="H72" i="8"/>
  <c r="K72" i="8"/>
  <c r="N72" i="8"/>
  <c r="Q72" i="8"/>
  <c r="T72" i="8"/>
  <c r="W72" i="8"/>
  <c r="Z72" i="8"/>
  <c r="AC72" i="8"/>
  <c r="AF72" i="8"/>
  <c r="AI72" i="8"/>
  <c r="AL72" i="8"/>
  <c r="AO72" i="8"/>
  <c r="AR72" i="8"/>
  <c r="AU72" i="8"/>
  <c r="AX72" i="8"/>
  <c r="BA72" i="8"/>
  <c r="BD72" i="8"/>
  <c r="BG72" i="8"/>
  <c r="BJ72" i="8"/>
  <c r="I73" i="8"/>
  <c r="L73" i="8"/>
  <c r="O73" i="8"/>
  <c r="R73" i="8"/>
  <c r="U73" i="8"/>
  <c r="X73" i="8"/>
  <c r="AA73" i="8"/>
  <c r="AD73" i="8"/>
  <c r="AG73" i="8"/>
  <c r="AJ73" i="8"/>
  <c r="AM73" i="8"/>
  <c r="AP73" i="8"/>
  <c r="AS73" i="8"/>
  <c r="AV73" i="8"/>
  <c r="AY73" i="8"/>
  <c r="BB73" i="8"/>
  <c r="BE73" i="8"/>
  <c r="BH73" i="8"/>
  <c r="G74" i="8"/>
  <c r="J74" i="8"/>
  <c r="M74" i="8"/>
  <c r="P74" i="8"/>
  <c r="S74" i="8"/>
  <c r="V74" i="8"/>
  <c r="Y74" i="8"/>
  <c r="AB74" i="8"/>
  <c r="AE74" i="8"/>
  <c r="AH74" i="8"/>
  <c r="AK74" i="8"/>
  <c r="AN74" i="8"/>
  <c r="AQ74" i="8"/>
  <c r="AT74" i="8"/>
  <c r="AW74" i="8"/>
  <c r="AZ74" i="8"/>
  <c r="BC74" i="8"/>
  <c r="BF74" i="8"/>
  <c r="BI74" i="8"/>
  <c r="H75" i="8"/>
  <c r="K75" i="8"/>
  <c r="N75" i="8"/>
  <c r="Q75" i="8"/>
  <c r="T75" i="8"/>
  <c r="W75" i="8"/>
  <c r="Z75" i="8"/>
  <c r="AC75" i="8"/>
  <c r="AF75" i="8"/>
  <c r="AI75" i="8"/>
  <c r="AL75" i="8"/>
  <c r="AO75" i="8"/>
  <c r="AR75" i="8"/>
  <c r="AU75" i="8"/>
  <c r="AX75" i="8"/>
  <c r="BA75" i="8"/>
  <c r="BD75" i="8"/>
  <c r="BG75" i="8"/>
  <c r="BJ75" i="8"/>
  <c r="I76" i="8"/>
  <c r="L76" i="8"/>
  <c r="O76" i="8"/>
  <c r="R76" i="8"/>
  <c r="U76" i="8"/>
  <c r="X76" i="8"/>
  <c r="AA76" i="8"/>
  <c r="AD76" i="8"/>
  <c r="AG76" i="8"/>
  <c r="AJ76" i="8"/>
  <c r="AM76" i="8"/>
  <c r="AP76" i="8"/>
  <c r="AS76" i="8"/>
  <c r="AV76" i="8"/>
  <c r="AY76" i="8"/>
  <c r="BB76" i="8"/>
  <c r="BE76" i="8"/>
  <c r="BH76" i="8"/>
  <c r="G77" i="8"/>
  <c r="J77" i="8"/>
  <c r="M77" i="8"/>
  <c r="P77" i="8"/>
  <c r="S77" i="8"/>
  <c r="V77" i="8"/>
  <c r="Y77" i="8"/>
  <c r="AB77" i="8"/>
  <c r="AE77" i="8"/>
  <c r="AH77" i="8"/>
  <c r="AK77" i="8"/>
  <c r="AN77" i="8"/>
  <c r="AQ77" i="8"/>
  <c r="AT77" i="8"/>
  <c r="AW77" i="8"/>
  <c r="AZ77" i="8"/>
  <c r="BC77" i="8"/>
  <c r="BF77" i="8"/>
  <c r="BI77" i="8"/>
  <c r="H78" i="8"/>
  <c r="K78" i="8"/>
  <c r="N78" i="8"/>
  <c r="Q78" i="8"/>
  <c r="T78" i="8"/>
  <c r="W78" i="8"/>
  <c r="Z78" i="8"/>
  <c r="AC78" i="8"/>
  <c r="AF78" i="8"/>
  <c r="AI78" i="8"/>
  <c r="AL78" i="8"/>
  <c r="AO78" i="8"/>
  <c r="AR78" i="8"/>
  <c r="AU78" i="8"/>
  <c r="AX78" i="8"/>
  <c r="BA78" i="8"/>
  <c r="BD78" i="8"/>
  <c r="BG78" i="8"/>
  <c r="BJ78" i="8"/>
  <c r="I79" i="8"/>
  <c r="L79" i="8"/>
  <c r="O79" i="8"/>
  <c r="R79" i="8"/>
  <c r="U79" i="8"/>
  <c r="X79" i="8"/>
  <c r="AA79" i="8"/>
  <c r="AD79" i="8"/>
  <c r="AG79" i="8"/>
  <c r="AJ79" i="8"/>
  <c r="AM79" i="8"/>
  <c r="AP79" i="8"/>
  <c r="AS79" i="8"/>
  <c r="AV79" i="8"/>
  <c r="AY79" i="8"/>
  <c r="BB79" i="8"/>
  <c r="BE79" i="8"/>
  <c r="BH79" i="8"/>
  <c r="G80" i="8"/>
  <c r="J80" i="8"/>
  <c r="M80" i="8"/>
  <c r="P80" i="8"/>
  <c r="S80" i="8"/>
  <c r="V80" i="8"/>
  <c r="Y80" i="8"/>
  <c r="AB80" i="8"/>
  <c r="AE80" i="8"/>
  <c r="AH80" i="8"/>
  <c r="AK80" i="8"/>
  <c r="AN80" i="8"/>
  <c r="AQ80" i="8"/>
  <c r="AT80" i="8"/>
  <c r="AW80" i="8"/>
  <c r="AZ80" i="8"/>
  <c r="BC80" i="8"/>
  <c r="BF80" i="8"/>
  <c r="BI80" i="8"/>
  <c r="H81" i="8"/>
  <c r="K81" i="8"/>
  <c r="N81" i="8"/>
  <c r="Q81" i="8"/>
  <c r="T81" i="8"/>
  <c r="W81" i="8"/>
  <c r="Z81" i="8"/>
  <c r="AC81" i="8"/>
  <c r="AF81" i="8"/>
  <c r="AI81" i="8"/>
  <c r="AL81" i="8"/>
  <c r="AO81" i="8"/>
  <c r="AR81" i="8"/>
  <c r="AU81" i="8"/>
  <c r="AX81" i="8"/>
  <c r="BA81" i="8"/>
  <c r="BD81" i="8"/>
  <c r="BG81" i="8"/>
  <c r="BJ81" i="8"/>
  <c r="I82" i="8"/>
  <c r="L82" i="8"/>
  <c r="O82" i="8"/>
  <c r="R82" i="8"/>
  <c r="U82" i="8"/>
  <c r="X82" i="8"/>
  <c r="AA82" i="8"/>
  <c r="AD82" i="8"/>
  <c r="AG82" i="8"/>
  <c r="AJ82" i="8"/>
  <c r="AM82" i="8"/>
  <c r="AP82" i="8"/>
  <c r="AS82" i="8"/>
  <c r="AV82" i="8"/>
  <c r="AY82" i="8"/>
  <c r="BB82" i="8"/>
  <c r="BE82" i="8"/>
  <c r="BH82" i="8"/>
  <c r="G83" i="8"/>
  <c r="J83" i="8"/>
  <c r="M83" i="8"/>
  <c r="P83" i="8"/>
  <c r="S83" i="8"/>
  <c r="V83" i="8"/>
  <c r="Y83" i="8"/>
  <c r="AB83" i="8"/>
  <c r="AE83" i="8"/>
  <c r="AH83" i="8"/>
  <c r="AK83" i="8"/>
  <c r="AN83" i="8"/>
  <c r="AC56" i="8"/>
  <c r="AF56" i="8"/>
  <c r="AI56" i="8"/>
  <c r="AL56" i="8"/>
  <c r="AO56" i="8"/>
  <c r="AR56" i="8"/>
  <c r="AU56" i="8"/>
  <c r="AX56" i="8"/>
  <c r="BA56" i="8"/>
  <c r="BD56" i="8"/>
  <c r="BG56" i="8"/>
  <c r="BJ56" i="8"/>
  <c r="I57" i="8"/>
  <c r="L57" i="8"/>
  <c r="O57" i="8"/>
  <c r="R57" i="8"/>
  <c r="U57" i="8"/>
  <c r="X57" i="8"/>
  <c r="AA57" i="8"/>
  <c r="AD57" i="8"/>
  <c r="AG57" i="8"/>
  <c r="AJ57" i="8"/>
  <c r="AM57" i="8"/>
  <c r="AP57" i="8"/>
  <c r="AS57" i="8"/>
  <c r="AV57" i="8"/>
  <c r="AY57" i="8"/>
  <c r="BB57" i="8"/>
  <c r="BE57" i="8"/>
  <c r="BH57" i="8"/>
  <c r="G58" i="8"/>
  <c r="J58" i="8"/>
  <c r="M58" i="8"/>
  <c r="P58" i="8"/>
  <c r="S58" i="8"/>
  <c r="V58" i="8"/>
  <c r="Y58" i="8"/>
  <c r="AB58" i="8"/>
  <c r="AE58" i="8"/>
  <c r="AH58" i="8"/>
  <c r="AK58" i="8"/>
  <c r="AN58" i="8"/>
  <c r="AQ58" i="8"/>
  <c r="AT58" i="8"/>
  <c r="AW58" i="8"/>
  <c r="AZ58" i="8"/>
  <c r="BC58" i="8"/>
  <c r="BF58" i="8"/>
  <c r="BI58" i="8"/>
  <c r="H59" i="8"/>
  <c r="K59" i="8"/>
  <c r="N59" i="8"/>
  <c r="Q59" i="8"/>
  <c r="T59" i="8"/>
  <c r="W59" i="8"/>
  <c r="Z59" i="8"/>
  <c r="AC59" i="8"/>
  <c r="AF59" i="8"/>
  <c r="AI59" i="8"/>
  <c r="AL59" i="8"/>
  <c r="AO59" i="8"/>
  <c r="AR59" i="8"/>
  <c r="AU59" i="8"/>
  <c r="AX59" i="8"/>
  <c r="BA59" i="8"/>
  <c r="BD59" i="8"/>
  <c r="BG59" i="8"/>
  <c r="BJ59" i="8"/>
  <c r="I60" i="8"/>
  <c r="L60" i="8"/>
  <c r="O60" i="8"/>
  <c r="R60" i="8"/>
  <c r="U60" i="8"/>
  <c r="X60" i="8"/>
  <c r="AA60" i="8"/>
  <c r="AD60" i="8"/>
  <c r="AG60" i="8"/>
  <c r="AJ60" i="8"/>
  <c r="AM60" i="8"/>
  <c r="AP60" i="8"/>
  <c r="AS60" i="8"/>
  <c r="AV60" i="8"/>
  <c r="AY60" i="8"/>
  <c r="BB60" i="8"/>
  <c r="BE60" i="8"/>
  <c r="BH60" i="8"/>
  <c r="G61" i="8"/>
  <c r="J61" i="8"/>
  <c r="M61" i="8"/>
  <c r="P61" i="8"/>
  <c r="S61" i="8"/>
  <c r="V61" i="8"/>
  <c r="Y61" i="8"/>
  <c r="AB61" i="8"/>
  <c r="AE61" i="8"/>
  <c r="AH61" i="8"/>
  <c r="AK61" i="8"/>
  <c r="AN61" i="8"/>
  <c r="AQ61" i="8"/>
  <c r="AT61" i="8"/>
  <c r="AW61" i="8"/>
  <c r="AZ61" i="8"/>
  <c r="BC61" i="8"/>
  <c r="BF61" i="8"/>
  <c r="BI61" i="8"/>
  <c r="H62" i="8"/>
  <c r="K62" i="8"/>
  <c r="N62" i="8"/>
  <c r="Q62" i="8"/>
  <c r="T62" i="8"/>
  <c r="W62" i="8"/>
  <c r="Z62" i="8"/>
  <c r="AC62" i="8"/>
  <c r="AF62" i="8"/>
  <c r="AI62" i="8"/>
  <c r="AL62" i="8"/>
  <c r="AO62" i="8"/>
  <c r="AR62" i="8"/>
  <c r="AU62" i="8"/>
  <c r="AX62" i="8"/>
  <c r="BA62" i="8"/>
  <c r="BD62" i="8"/>
  <c r="BG62" i="8"/>
  <c r="BJ62" i="8"/>
  <c r="I63" i="8"/>
  <c r="L63" i="8"/>
  <c r="O63" i="8"/>
  <c r="R63" i="8"/>
  <c r="U63" i="8"/>
  <c r="X63" i="8"/>
  <c r="AA63" i="8"/>
  <c r="AD63" i="8"/>
  <c r="AG63" i="8"/>
  <c r="AJ63" i="8"/>
  <c r="AM63" i="8"/>
  <c r="AP63" i="8"/>
  <c r="AS63" i="8"/>
  <c r="AV63" i="8"/>
  <c r="AY63" i="8"/>
  <c r="BB63" i="8"/>
  <c r="BE63" i="8"/>
  <c r="BH63" i="8"/>
  <c r="G64" i="8"/>
  <c r="J64" i="8"/>
  <c r="M64" i="8"/>
  <c r="P64" i="8"/>
  <c r="S64" i="8"/>
  <c r="V64" i="8"/>
  <c r="Y64" i="8"/>
  <c r="AB64" i="8"/>
  <c r="AE64" i="8"/>
  <c r="AH64" i="8"/>
  <c r="AK64" i="8"/>
  <c r="AN64" i="8"/>
  <c r="AQ64" i="8"/>
  <c r="AT64" i="8"/>
  <c r="AW64" i="8"/>
  <c r="AZ64" i="8"/>
  <c r="BC64" i="8"/>
  <c r="BF64" i="8"/>
  <c r="BI64" i="8"/>
  <c r="H65" i="8"/>
  <c r="K65" i="8"/>
  <c r="N65" i="8"/>
  <c r="Q65" i="8"/>
  <c r="T65" i="8"/>
  <c r="W65" i="8"/>
  <c r="Z65" i="8"/>
  <c r="AC65" i="8"/>
  <c r="AF65" i="8"/>
  <c r="AI65" i="8"/>
  <c r="AL65" i="8"/>
  <c r="AO65" i="8"/>
  <c r="AR65" i="8"/>
  <c r="AU65" i="8"/>
  <c r="AX65" i="8"/>
  <c r="BA65" i="8"/>
  <c r="BD65" i="8"/>
  <c r="BG65" i="8"/>
  <c r="BJ65" i="8"/>
  <c r="I66" i="8"/>
  <c r="L66" i="8"/>
  <c r="O66" i="8"/>
  <c r="R66" i="8"/>
  <c r="U66" i="8"/>
  <c r="X66" i="8"/>
  <c r="AA66" i="8"/>
  <c r="AD66" i="8"/>
  <c r="AG66" i="8"/>
  <c r="AJ66" i="8"/>
  <c r="AM66" i="8"/>
  <c r="AP66" i="8"/>
  <c r="AS66" i="8"/>
  <c r="AV66" i="8"/>
  <c r="AY66" i="8"/>
  <c r="BB66" i="8"/>
  <c r="BE66" i="8"/>
  <c r="BH66" i="8"/>
  <c r="G67" i="8"/>
  <c r="J67" i="8"/>
  <c r="M67" i="8"/>
  <c r="P67" i="8"/>
  <c r="S67" i="8"/>
  <c r="V67" i="8"/>
  <c r="Y67" i="8"/>
  <c r="AB67" i="8"/>
  <c r="AE67" i="8"/>
  <c r="AH67" i="8"/>
  <c r="AK67" i="8"/>
  <c r="AN67" i="8"/>
  <c r="AQ67" i="8"/>
  <c r="AT67" i="8"/>
  <c r="AW67" i="8"/>
  <c r="AZ67" i="8"/>
  <c r="BC67" i="8"/>
  <c r="BF67" i="8"/>
  <c r="BI67" i="8"/>
  <c r="H68" i="8"/>
  <c r="K68" i="8"/>
  <c r="N68" i="8"/>
  <c r="Q68" i="8"/>
  <c r="T68" i="8"/>
  <c r="W68" i="8"/>
  <c r="Z68" i="8"/>
  <c r="AC68" i="8"/>
  <c r="AF68" i="8"/>
  <c r="AI68" i="8"/>
  <c r="AL68" i="8"/>
  <c r="AO68" i="8"/>
  <c r="AR68" i="8"/>
  <c r="AU68" i="8"/>
  <c r="AX68" i="8"/>
  <c r="BA68" i="8"/>
  <c r="BD68" i="8"/>
  <c r="BG68" i="8"/>
  <c r="BJ68" i="8"/>
  <c r="I69" i="8"/>
  <c r="L69" i="8"/>
  <c r="O69" i="8"/>
  <c r="R69" i="8"/>
  <c r="U69" i="8"/>
  <c r="X69" i="8"/>
  <c r="AA69" i="8"/>
  <c r="AD69" i="8"/>
  <c r="AG69" i="8"/>
  <c r="AJ69" i="8"/>
  <c r="AM69" i="8"/>
  <c r="AP69" i="8"/>
  <c r="AS69" i="8"/>
  <c r="AV69" i="8"/>
  <c r="AY69" i="8"/>
  <c r="BB69" i="8"/>
  <c r="BE69" i="8"/>
  <c r="BH69" i="8"/>
  <c r="G70" i="8"/>
  <c r="J70" i="8"/>
  <c r="M70" i="8"/>
  <c r="P70" i="8"/>
  <c r="S70" i="8"/>
  <c r="V70" i="8"/>
  <c r="Y70" i="8"/>
  <c r="AB70" i="8"/>
  <c r="AE70" i="8"/>
  <c r="AH70" i="8"/>
  <c r="AK70" i="8"/>
  <c r="AN70" i="8"/>
  <c r="AQ70" i="8"/>
  <c r="AT70" i="8"/>
  <c r="AW70" i="8"/>
  <c r="AZ70" i="8"/>
  <c r="BC70" i="8"/>
  <c r="BF70" i="8"/>
  <c r="BI70" i="8"/>
  <c r="H71" i="8"/>
  <c r="K71" i="8"/>
  <c r="N71" i="8"/>
  <c r="Q71" i="8"/>
  <c r="T71" i="8"/>
  <c r="W71" i="8"/>
  <c r="Z71" i="8"/>
  <c r="AC71" i="8"/>
  <c r="AF71" i="8"/>
  <c r="AI71" i="8"/>
  <c r="AL71" i="8"/>
  <c r="AO71" i="8"/>
  <c r="AR71" i="8"/>
  <c r="AU71" i="8"/>
  <c r="AX71" i="8"/>
  <c r="BA71" i="8"/>
  <c r="BD71" i="8"/>
  <c r="BG71" i="8"/>
  <c r="BJ71" i="8"/>
  <c r="I72" i="8"/>
  <c r="L72" i="8"/>
  <c r="O72" i="8"/>
  <c r="R72" i="8"/>
  <c r="U72" i="8"/>
  <c r="X72" i="8"/>
  <c r="AA72" i="8"/>
  <c r="AD72" i="8"/>
  <c r="AG72" i="8"/>
  <c r="AJ72" i="8"/>
  <c r="AM72" i="8"/>
  <c r="AP72" i="8"/>
  <c r="AS72" i="8"/>
  <c r="AV72" i="8"/>
  <c r="AY72" i="8"/>
  <c r="BB72" i="8"/>
  <c r="BE72" i="8"/>
  <c r="BH72" i="8"/>
  <c r="G73" i="8"/>
  <c r="J73" i="8"/>
  <c r="M73" i="8"/>
  <c r="P73" i="8"/>
  <c r="S73" i="8"/>
  <c r="V73" i="8"/>
  <c r="Y73" i="8"/>
  <c r="AB73" i="8"/>
  <c r="AE73" i="8"/>
  <c r="AH73" i="8"/>
  <c r="AK73" i="8"/>
  <c r="AN73" i="8"/>
  <c r="AQ73" i="8"/>
  <c r="AT73" i="8"/>
  <c r="AW73" i="8"/>
  <c r="AZ73" i="8"/>
  <c r="BC73" i="8"/>
  <c r="BF73" i="8"/>
  <c r="BI73" i="8"/>
  <c r="H74" i="8"/>
  <c r="K74" i="8"/>
  <c r="N74" i="8"/>
  <c r="Q74" i="8"/>
  <c r="T74" i="8"/>
  <c r="W74" i="8"/>
  <c r="Z74" i="8"/>
  <c r="AC74" i="8"/>
  <c r="AF74" i="8"/>
  <c r="AI74" i="8"/>
  <c r="AL74" i="8"/>
  <c r="AO74" i="8"/>
  <c r="AR74" i="8"/>
  <c r="AU74" i="8"/>
  <c r="AX74" i="8"/>
  <c r="BA74" i="8"/>
  <c r="BD74" i="8"/>
  <c r="BG74" i="8"/>
  <c r="BJ74" i="8"/>
  <c r="I75" i="8"/>
  <c r="L75" i="8"/>
  <c r="O75" i="8"/>
  <c r="R75" i="8"/>
  <c r="U75" i="8"/>
  <c r="X75" i="8"/>
  <c r="AA75" i="8"/>
  <c r="AD75" i="8"/>
  <c r="AG75" i="8"/>
  <c r="AJ75" i="8"/>
  <c r="AM75" i="8"/>
  <c r="AP75" i="8"/>
  <c r="AS75" i="8"/>
  <c r="AV75" i="8"/>
  <c r="AY75" i="8"/>
  <c r="BB75" i="8"/>
  <c r="BE75" i="8"/>
  <c r="BH75" i="8"/>
  <c r="G76" i="8"/>
  <c r="J76" i="8"/>
  <c r="M76" i="8"/>
  <c r="P76" i="8"/>
  <c r="S76" i="8"/>
  <c r="V76" i="8"/>
  <c r="Y76" i="8"/>
  <c r="AB76" i="8"/>
  <c r="AE76" i="8"/>
  <c r="AH76" i="8"/>
  <c r="AK76" i="8"/>
  <c r="AN76" i="8"/>
  <c r="AQ76" i="8"/>
  <c r="AT76" i="8"/>
  <c r="AW76" i="8"/>
  <c r="AZ76" i="8"/>
  <c r="BC76" i="8"/>
  <c r="BF76" i="8"/>
  <c r="BI76" i="8"/>
  <c r="H77" i="8"/>
  <c r="K77" i="8"/>
  <c r="N77" i="8"/>
  <c r="Q77" i="8"/>
  <c r="T77" i="8"/>
  <c r="W77" i="8"/>
  <c r="Z77" i="8"/>
  <c r="AC77" i="8"/>
  <c r="AF77" i="8"/>
  <c r="AI77" i="8"/>
  <c r="AL77" i="8"/>
  <c r="AO77" i="8"/>
  <c r="AR77" i="8"/>
  <c r="AU77" i="8"/>
  <c r="AX77" i="8"/>
  <c r="BA77" i="8"/>
  <c r="BD77" i="8"/>
  <c r="BG77" i="8"/>
  <c r="BJ77" i="8"/>
  <c r="I78" i="8"/>
  <c r="L78" i="8"/>
  <c r="O78" i="8"/>
  <c r="R78" i="8"/>
  <c r="U78" i="8"/>
  <c r="X78" i="8"/>
  <c r="AA78" i="8"/>
  <c r="AD78" i="8"/>
  <c r="AG78" i="8"/>
  <c r="AJ78" i="8"/>
  <c r="AM78" i="8"/>
  <c r="AP78" i="8"/>
  <c r="AS78" i="8"/>
  <c r="AV78" i="8"/>
  <c r="AY78" i="8"/>
  <c r="BB78" i="8"/>
  <c r="BE78" i="8"/>
  <c r="BH78" i="8"/>
  <c r="G79" i="8"/>
  <c r="J79" i="8"/>
  <c r="M79" i="8"/>
  <c r="P79" i="8"/>
  <c r="S79" i="8"/>
  <c r="V79" i="8"/>
  <c r="Y79" i="8"/>
  <c r="AB79" i="8"/>
  <c r="AE79" i="8"/>
  <c r="AH79" i="8"/>
  <c r="AK79" i="8"/>
  <c r="AN79" i="8"/>
  <c r="AQ79" i="8"/>
  <c r="AT79" i="8"/>
  <c r="AW79" i="8"/>
  <c r="AZ79" i="8"/>
  <c r="BC79" i="8"/>
  <c r="BF79" i="8"/>
  <c r="BI79" i="8"/>
  <c r="H80" i="8"/>
  <c r="K80" i="8"/>
  <c r="N80" i="8"/>
  <c r="Q80" i="8"/>
  <c r="T80" i="8"/>
  <c r="W80" i="8"/>
  <c r="Z80" i="8"/>
  <c r="AC80" i="8"/>
  <c r="AF80" i="8"/>
  <c r="AI80" i="8"/>
  <c r="AL80" i="8"/>
  <c r="AO80" i="8"/>
  <c r="AR80" i="8"/>
  <c r="AU80" i="8"/>
  <c r="AX80" i="8"/>
  <c r="BA80" i="8"/>
  <c r="BD80" i="8"/>
  <c r="BG80" i="8"/>
  <c r="BJ80" i="8"/>
  <c r="I81" i="8"/>
  <c r="L81" i="8"/>
  <c r="O81" i="8"/>
  <c r="R81" i="8"/>
  <c r="U81" i="8"/>
  <c r="X81" i="8"/>
  <c r="AA81" i="8"/>
  <c r="AD81" i="8"/>
  <c r="AG81" i="8"/>
  <c r="AJ81" i="8"/>
  <c r="AM81" i="8"/>
  <c r="AP81" i="8"/>
  <c r="AS81" i="8"/>
  <c r="AV81" i="8"/>
  <c r="AY81" i="8"/>
  <c r="BB81" i="8"/>
  <c r="BE81" i="8"/>
  <c r="BH81" i="8"/>
  <c r="G82" i="8"/>
  <c r="J82" i="8"/>
  <c r="M82" i="8"/>
  <c r="P82" i="8"/>
  <c r="S82" i="8"/>
  <c r="V82" i="8"/>
  <c r="Y82" i="8"/>
  <c r="AB82" i="8"/>
  <c r="AE82" i="8"/>
  <c r="AH82" i="8"/>
  <c r="AK82" i="8"/>
  <c r="AN82" i="8"/>
  <c r="AQ82" i="8"/>
  <c r="AT82" i="8"/>
  <c r="AW82" i="8"/>
  <c r="AZ82" i="8"/>
  <c r="BC82" i="8"/>
  <c r="BF82" i="8"/>
  <c r="BI82" i="8"/>
  <c r="H83" i="8"/>
  <c r="K83" i="8"/>
  <c r="N83" i="8"/>
  <c r="Q83" i="8"/>
  <c r="T83" i="8"/>
  <c r="W83" i="8"/>
  <c r="Z83" i="8"/>
  <c r="AC83" i="8"/>
  <c r="AF83" i="8"/>
  <c r="AI83" i="8"/>
  <c r="AL83" i="8"/>
  <c r="AO83" i="8"/>
  <c r="AQ83" i="8"/>
  <c r="AU83" i="8"/>
  <c r="AX83" i="8"/>
  <c r="BA83" i="8"/>
  <c r="BD83" i="8"/>
  <c r="BG83" i="8"/>
  <c r="BJ83" i="8"/>
  <c r="I84" i="8"/>
  <c r="L84" i="8"/>
  <c r="O84" i="8"/>
  <c r="R84" i="8"/>
  <c r="U84" i="8"/>
  <c r="X84" i="8"/>
  <c r="AA84" i="8"/>
  <c r="AD84" i="8"/>
  <c r="AG84" i="8"/>
  <c r="AJ84" i="8"/>
  <c r="AM84" i="8"/>
  <c r="AP84" i="8"/>
  <c r="AS84" i="8"/>
  <c r="AV84" i="8"/>
  <c r="AY84" i="8"/>
  <c r="BB84" i="8"/>
  <c r="BE84" i="8"/>
  <c r="BH84" i="8"/>
  <c r="G85" i="8"/>
  <c r="J85" i="8"/>
  <c r="M85" i="8"/>
  <c r="P85" i="8"/>
  <c r="S85" i="8"/>
  <c r="V85" i="8"/>
  <c r="Y85" i="8"/>
  <c r="AB85" i="8"/>
  <c r="AE85" i="8"/>
  <c r="AH85" i="8"/>
  <c r="AK85" i="8"/>
  <c r="AN85" i="8"/>
  <c r="AQ85" i="8"/>
  <c r="AT85" i="8"/>
  <c r="AW85" i="8"/>
  <c r="AZ85" i="8"/>
  <c r="BC85" i="8"/>
  <c r="BF85" i="8"/>
  <c r="BI85" i="8"/>
  <c r="H86" i="8"/>
  <c r="K86" i="8"/>
  <c r="N86" i="8"/>
  <c r="Q86" i="8"/>
  <c r="T86" i="8"/>
  <c r="W86" i="8"/>
  <c r="Z86" i="8"/>
  <c r="AC86" i="8"/>
  <c r="AF86" i="8"/>
  <c r="AI86" i="8"/>
  <c r="AL86" i="8"/>
  <c r="AO86" i="8"/>
  <c r="AR86" i="8"/>
  <c r="AU86" i="8"/>
  <c r="AX86" i="8"/>
  <c r="BA86" i="8"/>
  <c r="BD86" i="8"/>
  <c r="BG86" i="8"/>
  <c r="BJ86" i="8"/>
  <c r="I87" i="8"/>
  <c r="L87" i="8"/>
  <c r="O87" i="8"/>
  <c r="R87" i="8"/>
  <c r="U87" i="8"/>
  <c r="X87" i="8"/>
  <c r="AA87" i="8"/>
  <c r="AD87" i="8"/>
  <c r="AG87" i="8"/>
  <c r="AJ87" i="8"/>
  <c r="AM87" i="8"/>
  <c r="AP87" i="8"/>
  <c r="AS87" i="8"/>
  <c r="AV87" i="8"/>
  <c r="AY87" i="8"/>
  <c r="BB87" i="8"/>
  <c r="BE87" i="8"/>
  <c r="BH87" i="8"/>
  <c r="G88" i="8"/>
  <c r="J88" i="8"/>
  <c r="M88" i="8"/>
  <c r="P88" i="8"/>
  <c r="S88" i="8"/>
  <c r="V88" i="8"/>
  <c r="Y88" i="8"/>
  <c r="AB88" i="8"/>
  <c r="AE88" i="8"/>
  <c r="AH88" i="8"/>
  <c r="AK88" i="8"/>
  <c r="AN88" i="8"/>
  <c r="AQ88" i="8"/>
  <c r="AT88" i="8"/>
  <c r="AW88" i="8"/>
  <c r="AZ88" i="8"/>
  <c r="BC88" i="8"/>
  <c r="BF88" i="8"/>
  <c r="BI88" i="8"/>
  <c r="H89" i="8"/>
  <c r="K89" i="8"/>
  <c r="N89" i="8"/>
  <c r="Q89" i="8"/>
  <c r="T89" i="8"/>
  <c r="W89" i="8"/>
  <c r="Z89" i="8"/>
  <c r="AC89" i="8"/>
  <c r="AF89" i="8"/>
  <c r="AI89" i="8"/>
  <c r="AL89" i="8"/>
  <c r="AO89" i="8"/>
  <c r="AR89" i="8"/>
  <c r="AU89" i="8"/>
  <c r="AX89" i="8"/>
  <c r="BA89" i="8"/>
  <c r="BD89" i="8"/>
  <c r="BG89" i="8"/>
  <c r="BJ89" i="8"/>
  <c r="I90" i="8"/>
  <c r="L90" i="8"/>
  <c r="O90" i="8"/>
  <c r="R90" i="8"/>
  <c r="U90" i="8"/>
  <c r="X90" i="8"/>
  <c r="AA90" i="8"/>
  <c r="AD90" i="8"/>
  <c r="AG90" i="8"/>
  <c r="AJ90" i="8"/>
  <c r="AM90" i="8"/>
  <c r="AP90" i="8"/>
  <c r="AS90" i="8"/>
  <c r="AV90" i="8"/>
  <c r="AY90" i="8"/>
  <c r="BB90" i="8"/>
  <c r="BE90" i="8"/>
  <c r="BH90" i="8"/>
  <c r="G91" i="8"/>
  <c r="J91" i="8"/>
  <c r="M91" i="8"/>
  <c r="P91" i="8"/>
  <c r="S91" i="8"/>
  <c r="V91" i="8"/>
  <c r="Y91" i="8"/>
  <c r="AB91" i="8"/>
  <c r="AE91" i="8"/>
  <c r="AH91" i="8"/>
  <c r="AK91" i="8"/>
  <c r="AN91" i="8"/>
  <c r="AQ91" i="8"/>
  <c r="AT91" i="8"/>
  <c r="AW91" i="8"/>
  <c r="AZ91" i="8"/>
  <c r="BC91" i="8"/>
  <c r="BF91" i="8"/>
  <c r="BI91" i="8"/>
  <c r="H92" i="8"/>
  <c r="K92" i="8"/>
  <c r="N92" i="8"/>
  <c r="Q92" i="8"/>
  <c r="T92" i="8"/>
  <c r="W92" i="8"/>
  <c r="Z92" i="8"/>
  <c r="AC92" i="8"/>
  <c r="AF92" i="8"/>
  <c r="AI92" i="8"/>
  <c r="AL92" i="8"/>
  <c r="AO92" i="8"/>
  <c r="AR92" i="8"/>
  <c r="AU92" i="8"/>
  <c r="AX92" i="8"/>
  <c r="BA92" i="8"/>
  <c r="BD92" i="8"/>
  <c r="BG92" i="8"/>
  <c r="BJ92" i="8"/>
  <c r="I93" i="8"/>
  <c r="L93" i="8"/>
  <c r="O93" i="8"/>
  <c r="R93" i="8"/>
  <c r="U93" i="8"/>
  <c r="X93" i="8"/>
  <c r="AA93" i="8"/>
  <c r="AD93" i="8"/>
  <c r="AG93" i="8"/>
  <c r="AJ93" i="8"/>
  <c r="AM93" i="8"/>
  <c r="AP93" i="8"/>
  <c r="AS93" i="8"/>
  <c r="AV93" i="8"/>
  <c r="AY93" i="8"/>
  <c r="BB93" i="8"/>
  <c r="BE93" i="8"/>
  <c r="BH93" i="8"/>
  <c r="G94" i="8"/>
  <c r="J94" i="8"/>
  <c r="M94" i="8"/>
  <c r="P94" i="8"/>
  <c r="S94" i="8"/>
  <c r="V94" i="8"/>
  <c r="Y94" i="8"/>
  <c r="AB94" i="8"/>
  <c r="AE94" i="8"/>
  <c r="AH94" i="8"/>
  <c r="AK94" i="8"/>
  <c r="AN94" i="8"/>
  <c r="AQ94" i="8"/>
  <c r="AT94" i="8"/>
  <c r="AW94" i="8"/>
  <c r="AZ94" i="8"/>
  <c r="BC94" i="8"/>
  <c r="BF94" i="8"/>
  <c r="BI94" i="8"/>
  <c r="H95" i="8"/>
  <c r="K95" i="8"/>
  <c r="N95" i="8"/>
  <c r="Q95" i="8"/>
  <c r="T95" i="8"/>
  <c r="W95" i="8"/>
  <c r="Z95" i="8"/>
  <c r="AC95" i="8"/>
  <c r="AF95" i="8"/>
  <c r="AI95" i="8"/>
  <c r="AL95" i="8"/>
  <c r="AO95" i="8"/>
  <c r="AR95" i="8"/>
  <c r="AU95" i="8"/>
  <c r="AX95" i="8"/>
  <c r="BA95" i="8"/>
  <c r="BD95" i="8"/>
  <c r="BG95" i="8"/>
  <c r="BJ95" i="8"/>
  <c r="I96" i="8"/>
  <c r="L96" i="8"/>
  <c r="O96" i="8"/>
  <c r="R96" i="8"/>
  <c r="U96" i="8"/>
  <c r="X96" i="8"/>
  <c r="AA96" i="8"/>
  <c r="AD96" i="8"/>
  <c r="AG96" i="8"/>
  <c r="AJ96" i="8"/>
  <c r="AM96" i="8"/>
  <c r="AP96" i="8"/>
  <c r="AS96" i="8"/>
  <c r="AV96" i="8"/>
  <c r="AY96" i="8"/>
  <c r="BB96" i="8"/>
  <c r="BE96" i="8"/>
  <c r="BH96" i="8"/>
  <c r="G97" i="8"/>
  <c r="J97" i="8"/>
  <c r="M97" i="8"/>
  <c r="P97" i="8"/>
  <c r="S97" i="8"/>
  <c r="V97" i="8"/>
  <c r="Y97" i="8"/>
  <c r="AB97" i="8"/>
  <c r="AE97" i="8"/>
  <c r="AH97" i="8"/>
  <c r="AK97" i="8"/>
  <c r="AN97" i="8"/>
  <c r="AQ97" i="8"/>
  <c r="AT97" i="8"/>
  <c r="AW97" i="8"/>
  <c r="AZ97" i="8"/>
  <c r="BC97" i="8"/>
  <c r="BF97" i="8"/>
  <c r="BI97" i="8"/>
  <c r="H98" i="8"/>
  <c r="K98" i="8"/>
  <c r="N98" i="8"/>
  <c r="Q98" i="8"/>
  <c r="T98" i="8"/>
  <c r="W98" i="8"/>
  <c r="Z98" i="8"/>
  <c r="AC98" i="8"/>
  <c r="AF98" i="8"/>
  <c r="AI98" i="8"/>
  <c r="AL98" i="8"/>
  <c r="AO98" i="8"/>
  <c r="AR98" i="8"/>
  <c r="AU98" i="8"/>
  <c r="AX98" i="8"/>
  <c r="BA98" i="8"/>
  <c r="BD98" i="8"/>
  <c r="BG98" i="8"/>
  <c r="BJ98" i="8"/>
  <c r="I99" i="8"/>
  <c r="L99" i="8"/>
  <c r="O99" i="8"/>
  <c r="R99" i="8"/>
  <c r="U99" i="8"/>
  <c r="X99" i="8"/>
  <c r="AA99" i="8"/>
  <c r="AD99" i="8"/>
  <c r="AG99" i="8"/>
  <c r="AJ99" i="8"/>
  <c r="AM99" i="8"/>
  <c r="AP99" i="8"/>
  <c r="AS99" i="8"/>
  <c r="AV99" i="8"/>
  <c r="AY99" i="8"/>
  <c r="BB99" i="8"/>
  <c r="BE99" i="8"/>
  <c r="BH99" i="8"/>
  <c r="G100" i="8"/>
  <c r="J100" i="8"/>
  <c r="M100" i="8"/>
  <c r="P100" i="8"/>
  <c r="S100" i="8"/>
  <c r="V100" i="8"/>
  <c r="Y100" i="8"/>
  <c r="AB100" i="8"/>
  <c r="AE100" i="8"/>
  <c r="AH100" i="8"/>
  <c r="AK100" i="8"/>
  <c r="AN100" i="8"/>
  <c r="AQ100" i="8"/>
  <c r="AT100" i="8"/>
  <c r="AW100" i="8"/>
  <c r="AZ100" i="8"/>
  <c r="BC100" i="8"/>
  <c r="BF100" i="8"/>
  <c r="BI100" i="8"/>
  <c r="H101" i="8"/>
  <c r="K101" i="8"/>
  <c r="N101" i="8"/>
  <c r="Q101" i="8"/>
  <c r="T101" i="8"/>
  <c r="W101" i="8"/>
  <c r="Z101" i="8"/>
  <c r="AC101" i="8"/>
  <c r="AF101" i="8"/>
  <c r="AI101" i="8"/>
  <c r="AL101" i="8"/>
  <c r="AO101" i="8"/>
  <c r="AR101" i="8"/>
  <c r="AU101" i="8"/>
  <c r="AX101" i="8"/>
  <c r="BA101" i="8"/>
  <c r="BD101" i="8"/>
  <c r="BG101" i="8"/>
  <c r="BJ101" i="8"/>
  <c r="I102" i="8"/>
  <c r="L102" i="8"/>
  <c r="O102" i="8"/>
  <c r="R102" i="8"/>
  <c r="U102" i="8"/>
  <c r="X102" i="8"/>
  <c r="AA102" i="8"/>
  <c r="AD102" i="8"/>
  <c r="AG102" i="8"/>
  <c r="AJ102" i="8"/>
  <c r="AM102" i="8"/>
  <c r="AP102" i="8"/>
  <c r="AS102" i="8"/>
  <c r="AV102" i="8"/>
  <c r="AY102" i="8"/>
  <c r="BB102" i="8"/>
  <c r="BE102" i="8"/>
  <c r="BH102" i="8"/>
  <c r="G103" i="8"/>
  <c r="J103" i="8"/>
  <c r="M103" i="8"/>
  <c r="P103" i="8"/>
  <c r="S103" i="8"/>
  <c r="V103" i="8"/>
  <c r="Y103" i="8"/>
  <c r="AB103" i="8"/>
  <c r="AE103" i="8"/>
  <c r="AH103" i="8"/>
  <c r="AK103" i="8"/>
  <c r="AN103" i="8"/>
  <c r="AQ103" i="8"/>
  <c r="AT103" i="8"/>
  <c r="AW103" i="8"/>
  <c r="AZ103" i="8"/>
  <c r="BC103" i="8"/>
  <c r="BF103" i="8"/>
  <c r="BI103" i="8"/>
  <c r="H104" i="8"/>
  <c r="K104" i="8"/>
  <c r="N104" i="8"/>
  <c r="Q104" i="8"/>
  <c r="T104" i="8"/>
  <c r="W104" i="8"/>
  <c r="Z104" i="8"/>
  <c r="AC104" i="8"/>
  <c r="AF104" i="8"/>
  <c r="AI104" i="8"/>
  <c r="AL104" i="8"/>
  <c r="AO104" i="8"/>
  <c r="AR104" i="8"/>
  <c r="AU104" i="8"/>
  <c r="AX104" i="8"/>
  <c r="BA104" i="8"/>
  <c r="BD104" i="8"/>
  <c r="BG104" i="8"/>
  <c r="BJ104" i="8"/>
  <c r="I105" i="8"/>
  <c r="L105" i="8"/>
  <c r="O105" i="8"/>
  <c r="R105" i="8"/>
  <c r="U105" i="8"/>
  <c r="X105" i="8"/>
  <c r="AA105" i="8"/>
  <c r="AD105" i="8"/>
  <c r="AG105" i="8"/>
  <c r="AJ105" i="8"/>
  <c r="AM105" i="8"/>
  <c r="AP105" i="8"/>
  <c r="AS105" i="8"/>
  <c r="AV105" i="8"/>
  <c r="AY105" i="8"/>
  <c r="BB105" i="8"/>
  <c r="BE105" i="8"/>
  <c r="BH105" i="8"/>
  <c r="G106" i="8"/>
  <c r="J106" i="8"/>
  <c r="M106" i="8"/>
  <c r="P106" i="8"/>
  <c r="S106" i="8"/>
  <c r="V106" i="8"/>
  <c r="Y106" i="8"/>
  <c r="AB106" i="8"/>
  <c r="AE106" i="8"/>
  <c r="AH106" i="8"/>
  <c r="AK106" i="8"/>
  <c r="AN106" i="8"/>
  <c r="AQ106" i="8"/>
  <c r="AT106" i="8"/>
  <c r="AW106" i="8"/>
  <c r="AZ106" i="8"/>
  <c r="BC106" i="8"/>
  <c r="BF106" i="8"/>
  <c r="BI106" i="8"/>
  <c r="H107" i="8"/>
  <c r="K107" i="8"/>
  <c r="N107" i="8"/>
  <c r="Q107" i="8"/>
  <c r="T107" i="8"/>
  <c r="W107" i="8"/>
  <c r="Z107" i="8"/>
  <c r="AC107" i="8"/>
  <c r="AF107" i="8"/>
  <c r="AI107" i="8"/>
  <c r="AL107" i="8"/>
  <c r="AO107" i="8"/>
  <c r="AR107" i="8"/>
  <c r="AU107" i="8"/>
  <c r="AX107" i="8"/>
  <c r="BA107" i="8"/>
  <c r="BD107" i="8"/>
  <c r="BG107" i="8"/>
  <c r="BJ107" i="8"/>
  <c r="I108" i="8"/>
  <c r="L108" i="8"/>
  <c r="O108" i="8"/>
  <c r="R108" i="8"/>
  <c r="U108" i="8"/>
  <c r="X108" i="8"/>
  <c r="AA108" i="8"/>
  <c r="AD108" i="8"/>
  <c r="AG108" i="8"/>
  <c r="AJ108" i="8"/>
  <c r="AM108" i="8"/>
  <c r="AP108" i="8"/>
  <c r="AS108" i="8"/>
  <c r="AV108" i="8"/>
  <c r="AY108" i="8"/>
  <c r="BB108" i="8"/>
  <c r="BE108" i="8"/>
  <c r="BH108" i="8"/>
  <c r="G109" i="8"/>
  <c r="J109" i="8"/>
  <c r="M109" i="8"/>
  <c r="P109" i="8"/>
  <c r="S109" i="8"/>
  <c r="V109" i="8"/>
  <c r="Y109" i="8"/>
  <c r="AB109" i="8"/>
  <c r="AE109" i="8"/>
  <c r="AH109" i="8"/>
  <c r="AK109" i="8"/>
  <c r="AN109" i="8"/>
  <c r="AQ109" i="8"/>
  <c r="AT109" i="8"/>
  <c r="AW109" i="8"/>
  <c r="AZ109" i="8"/>
  <c r="BC109" i="8"/>
  <c r="BF109" i="8"/>
  <c r="BI109" i="8"/>
  <c r="H110" i="8"/>
  <c r="K110" i="8"/>
  <c r="N110" i="8"/>
  <c r="Q110" i="8"/>
  <c r="T110" i="8"/>
  <c r="W110" i="8"/>
  <c r="Z110" i="8"/>
  <c r="AC110" i="8"/>
  <c r="AF110" i="8"/>
  <c r="AI110" i="8"/>
  <c r="AL110" i="8"/>
  <c r="AO110" i="8"/>
  <c r="AR110" i="8"/>
  <c r="AU110" i="8"/>
  <c r="AX110" i="8"/>
  <c r="BA110" i="8"/>
  <c r="BD110" i="8"/>
  <c r="BG110" i="8"/>
  <c r="BJ110" i="8"/>
  <c r="I111" i="8"/>
  <c r="L111" i="8"/>
  <c r="O111" i="8"/>
  <c r="R111" i="8"/>
  <c r="U111" i="8"/>
  <c r="X111" i="8"/>
  <c r="AA111" i="8"/>
  <c r="AD111" i="8"/>
  <c r="AG111" i="8"/>
  <c r="AJ111" i="8"/>
  <c r="AM111" i="8"/>
  <c r="AP111" i="8"/>
  <c r="AS111" i="8"/>
  <c r="AV111" i="8"/>
  <c r="AY111" i="8"/>
  <c r="BB111" i="8"/>
  <c r="BE111" i="8"/>
  <c r="BH111" i="8"/>
  <c r="G112" i="8"/>
  <c r="J112" i="8"/>
  <c r="M112" i="8"/>
  <c r="P112" i="8"/>
  <c r="S112" i="8"/>
  <c r="V112" i="8"/>
  <c r="Y112" i="8"/>
  <c r="AB112" i="8"/>
  <c r="AE112" i="8"/>
  <c r="AH112" i="8"/>
  <c r="AK112" i="8"/>
  <c r="AN112" i="8"/>
  <c r="AQ112" i="8"/>
  <c r="AT112" i="8"/>
  <c r="AW112" i="8"/>
  <c r="AZ112" i="8"/>
  <c r="BC112" i="8"/>
  <c r="BF112" i="8"/>
  <c r="BI112" i="8"/>
  <c r="H113" i="8"/>
  <c r="K113" i="8"/>
  <c r="N113" i="8"/>
  <c r="Q113" i="8"/>
  <c r="T113" i="8"/>
  <c r="W113" i="8"/>
  <c r="Z113" i="8"/>
  <c r="AC113" i="8"/>
  <c r="AF113" i="8"/>
  <c r="AI113" i="8"/>
  <c r="AL113" i="8"/>
  <c r="AO113" i="8"/>
  <c r="AR113" i="8"/>
  <c r="AU113" i="8"/>
  <c r="AX113" i="8"/>
  <c r="BA113" i="8"/>
  <c r="BD113" i="8"/>
  <c r="BG113" i="8"/>
  <c r="BJ113" i="8"/>
  <c r="I114" i="8"/>
  <c r="L114" i="8"/>
  <c r="O114" i="8"/>
  <c r="R114" i="8"/>
  <c r="U114" i="8"/>
  <c r="X114" i="8"/>
  <c r="AA114" i="8"/>
  <c r="AD114" i="8"/>
  <c r="AG114" i="8"/>
  <c r="AJ114" i="8"/>
  <c r="AM114" i="8"/>
  <c r="AP114" i="8"/>
  <c r="AS114" i="8"/>
  <c r="AV114" i="8"/>
  <c r="AY114" i="8"/>
  <c r="BB114" i="8"/>
  <c r="BE114" i="8"/>
  <c r="BH114" i="8"/>
  <c r="G115" i="8"/>
  <c r="AR83" i="8"/>
  <c r="AV83" i="8"/>
  <c r="AY83" i="8"/>
  <c r="BB83" i="8"/>
  <c r="BE83" i="8"/>
  <c r="BH83" i="8"/>
  <c r="G84" i="8"/>
  <c r="J84" i="8"/>
  <c r="M84" i="8"/>
  <c r="P84" i="8"/>
  <c r="S84" i="8"/>
  <c r="V84" i="8"/>
  <c r="Y84" i="8"/>
  <c r="AB84" i="8"/>
  <c r="AE84" i="8"/>
  <c r="AH84" i="8"/>
  <c r="AK84" i="8"/>
  <c r="AN84" i="8"/>
  <c r="AQ84" i="8"/>
  <c r="AT84" i="8"/>
  <c r="AW84" i="8"/>
  <c r="AZ84" i="8"/>
  <c r="BC84" i="8"/>
  <c r="BF84" i="8"/>
  <c r="BI84" i="8"/>
  <c r="H85" i="8"/>
  <c r="K85" i="8"/>
  <c r="N85" i="8"/>
  <c r="Q85" i="8"/>
  <c r="T85" i="8"/>
  <c r="W85" i="8"/>
  <c r="Z85" i="8"/>
  <c r="AC85" i="8"/>
  <c r="AF85" i="8"/>
  <c r="AI85" i="8"/>
  <c r="AL85" i="8"/>
  <c r="AO85" i="8"/>
  <c r="AR85" i="8"/>
  <c r="AU85" i="8"/>
  <c r="AX85" i="8"/>
  <c r="BA85" i="8"/>
  <c r="BD85" i="8"/>
  <c r="BG85" i="8"/>
  <c r="BJ85" i="8"/>
  <c r="I86" i="8"/>
  <c r="L86" i="8"/>
  <c r="O86" i="8"/>
  <c r="R86" i="8"/>
  <c r="U86" i="8"/>
  <c r="X86" i="8"/>
  <c r="AA86" i="8"/>
  <c r="AD86" i="8"/>
  <c r="AG86" i="8"/>
  <c r="AJ86" i="8"/>
  <c r="AM86" i="8"/>
  <c r="AP86" i="8"/>
  <c r="AS86" i="8"/>
  <c r="AV86" i="8"/>
  <c r="AY86" i="8"/>
  <c r="BB86" i="8"/>
  <c r="BE86" i="8"/>
  <c r="BH86" i="8"/>
  <c r="G87" i="8"/>
  <c r="J87" i="8"/>
  <c r="M87" i="8"/>
  <c r="P87" i="8"/>
  <c r="S87" i="8"/>
  <c r="V87" i="8"/>
  <c r="Y87" i="8"/>
  <c r="AB87" i="8"/>
  <c r="AE87" i="8"/>
  <c r="AH87" i="8"/>
  <c r="AK87" i="8"/>
  <c r="AN87" i="8"/>
  <c r="AQ87" i="8"/>
  <c r="AT87" i="8"/>
  <c r="AW87" i="8"/>
  <c r="AZ87" i="8"/>
  <c r="BC87" i="8"/>
  <c r="BF87" i="8"/>
  <c r="BI87" i="8"/>
  <c r="H88" i="8"/>
  <c r="K88" i="8"/>
  <c r="N88" i="8"/>
  <c r="Q88" i="8"/>
  <c r="T88" i="8"/>
  <c r="W88" i="8"/>
  <c r="Z88" i="8"/>
  <c r="AC88" i="8"/>
  <c r="AF88" i="8"/>
  <c r="AI88" i="8"/>
  <c r="AL88" i="8"/>
  <c r="AO88" i="8"/>
  <c r="AR88" i="8"/>
  <c r="AU88" i="8"/>
  <c r="AX88" i="8"/>
  <c r="BA88" i="8"/>
  <c r="BD88" i="8"/>
  <c r="BG88" i="8"/>
  <c r="BJ88" i="8"/>
  <c r="I89" i="8"/>
  <c r="L89" i="8"/>
  <c r="O89" i="8"/>
  <c r="R89" i="8"/>
  <c r="U89" i="8"/>
  <c r="X89" i="8"/>
  <c r="AA89" i="8"/>
  <c r="AD89" i="8"/>
  <c r="AG89" i="8"/>
  <c r="AJ89" i="8"/>
  <c r="AM89" i="8"/>
  <c r="AP89" i="8"/>
  <c r="AS89" i="8"/>
  <c r="AV89" i="8"/>
  <c r="AY89" i="8"/>
  <c r="BB89" i="8"/>
  <c r="BE89" i="8"/>
  <c r="BH89" i="8"/>
  <c r="G90" i="8"/>
  <c r="J90" i="8"/>
  <c r="M90" i="8"/>
  <c r="P90" i="8"/>
  <c r="S90" i="8"/>
  <c r="V90" i="8"/>
  <c r="Y90" i="8"/>
  <c r="AB90" i="8"/>
  <c r="AE90" i="8"/>
  <c r="AH90" i="8"/>
  <c r="AK90" i="8"/>
  <c r="AN90" i="8"/>
  <c r="AQ90" i="8"/>
  <c r="AT90" i="8"/>
  <c r="AW90" i="8"/>
  <c r="AZ90" i="8"/>
  <c r="BC90" i="8"/>
  <c r="BF90" i="8"/>
  <c r="BI90" i="8"/>
  <c r="H91" i="8"/>
  <c r="K91" i="8"/>
  <c r="N91" i="8"/>
  <c r="Q91" i="8"/>
  <c r="T91" i="8"/>
  <c r="W91" i="8"/>
  <c r="Z91" i="8"/>
  <c r="AC91" i="8"/>
  <c r="AF91" i="8"/>
  <c r="AI91" i="8"/>
  <c r="AL91" i="8"/>
  <c r="AO91" i="8"/>
  <c r="AR91" i="8"/>
  <c r="AU91" i="8"/>
  <c r="AX91" i="8"/>
  <c r="BA91" i="8"/>
  <c r="BD91" i="8"/>
  <c r="BG91" i="8"/>
  <c r="BJ91" i="8"/>
  <c r="I92" i="8"/>
  <c r="L92" i="8"/>
  <c r="O92" i="8"/>
  <c r="R92" i="8"/>
  <c r="U92" i="8"/>
  <c r="X92" i="8"/>
  <c r="AA92" i="8"/>
  <c r="AD92" i="8"/>
  <c r="AG92" i="8"/>
  <c r="AJ92" i="8"/>
  <c r="AM92" i="8"/>
  <c r="AP92" i="8"/>
  <c r="AS92" i="8"/>
  <c r="AV92" i="8"/>
  <c r="AY92" i="8"/>
  <c r="BB92" i="8"/>
  <c r="BE92" i="8"/>
  <c r="BH92" i="8"/>
  <c r="G93" i="8"/>
  <c r="J93" i="8"/>
  <c r="M93" i="8"/>
  <c r="P93" i="8"/>
  <c r="S93" i="8"/>
  <c r="V93" i="8"/>
  <c r="Y93" i="8"/>
  <c r="AB93" i="8"/>
  <c r="AE93" i="8"/>
  <c r="AH93" i="8"/>
  <c r="AK93" i="8"/>
  <c r="AN93" i="8"/>
  <c r="AQ93" i="8"/>
  <c r="AT93" i="8"/>
  <c r="AW93" i="8"/>
  <c r="AZ93" i="8"/>
  <c r="BC93" i="8"/>
  <c r="BF93" i="8"/>
  <c r="BI93" i="8"/>
  <c r="H94" i="8"/>
  <c r="K94" i="8"/>
  <c r="N94" i="8"/>
  <c r="Q94" i="8"/>
  <c r="T94" i="8"/>
  <c r="W94" i="8"/>
  <c r="Z94" i="8"/>
  <c r="AC94" i="8"/>
  <c r="AF94" i="8"/>
  <c r="AI94" i="8"/>
  <c r="AL94" i="8"/>
  <c r="AO94" i="8"/>
  <c r="AR94" i="8"/>
  <c r="AU94" i="8"/>
  <c r="AX94" i="8"/>
  <c r="BA94" i="8"/>
  <c r="BD94" i="8"/>
  <c r="BG94" i="8"/>
  <c r="BJ94" i="8"/>
  <c r="I95" i="8"/>
  <c r="L95" i="8"/>
  <c r="O95" i="8"/>
  <c r="R95" i="8"/>
  <c r="U95" i="8"/>
  <c r="X95" i="8"/>
  <c r="AA95" i="8"/>
  <c r="AD95" i="8"/>
  <c r="AG95" i="8"/>
  <c r="AJ95" i="8"/>
  <c r="AM95" i="8"/>
  <c r="AP95" i="8"/>
  <c r="AS95" i="8"/>
  <c r="AV95" i="8"/>
  <c r="AY95" i="8"/>
  <c r="BB95" i="8"/>
  <c r="BE95" i="8"/>
  <c r="BH95" i="8"/>
  <c r="G96" i="8"/>
  <c r="J96" i="8"/>
  <c r="M96" i="8"/>
  <c r="P96" i="8"/>
  <c r="S96" i="8"/>
  <c r="V96" i="8"/>
  <c r="Y96" i="8"/>
  <c r="AB96" i="8"/>
  <c r="AE96" i="8"/>
  <c r="AH96" i="8"/>
  <c r="AK96" i="8"/>
  <c r="AN96" i="8"/>
  <c r="AQ96" i="8"/>
  <c r="AT96" i="8"/>
  <c r="AW96" i="8"/>
  <c r="AZ96" i="8"/>
  <c r="BC96" i="8"/>
  <c r="BF96" i="8"/>
  <c r="BI96" i="8"/>
  <c r="H97" i="8"/>
  <c r="K97" i="8"/>
  <c r="N97" i="8"/>
  <c r="Q97" i="8"/>
  <c r="T97" i="8"/>
  <c r="W97" i="8"/>
  <c r="Z97" i="8"/>
  <c r="AC97" i="8"/>
  <c r="AF97" i="8"/>
  <c r="AI97" i="8"/>
  <c r="AL97" i="8"/>
  <c r="AO97" i="8"/>
  <c r="AR97" i="8"/>
  <c r="AU97" i="8"/>
  <c r="AX97" i="8"/>
  <c r="BA97" i="8"/>
  <c r="BD97" i="8"/>
  <c r="BG97" i="8"/>
  <c r="BJ97" i="8"/>
  <c r="I98" i="8"/>
  <c r="L98" i="8"/>
  <c r="O98" i="8"/>
  <c r="R98" i="8"/>
  <c r="U98" i="8"/>
  <c r="X98" i="8"/>
  <c r="AA98" i="8"/>
  <c r="AD98" i="8"/>
  <c r="AG98" i="8"/>
  <c r="AJ98" i="8"/>
  <c r="AM98" i="8"/>
  <c r="AP98" i="8"/>
  <c r="AS98" i="8"/>
  <c r="AV98" i="8"/>
  <c r="AY98" i="8"/>
  <c r="BB98" i="8"/>
  <c r="BE98" i="8"/>
  <c r="BH98" i="8"/>
  <c r="G99" i="8"/>
  <c r="J99" i="8"/>
  <c r="M99" i="8"/>
  <c r="P99" i="8"/>
  <c r="S99" i="8"/>
  <c r="V99" i="8"/>
  <c r="Y99" i="8"/>
  <c r="AB99" i="8"/>
  <c r="AE99" i="8"/>
  <c r="AH99" i="8"/>
  <c r="AK99" i="8"/>
  <c r="AN99" i="8"/>
  <c r="AQ99" i="8"/>
  <c r="AT99" i="8"/>
  <c r="AW99" i="8"/>
  <c r="AZ99" i="8"/>
  <c r="BC99" i="8"/>
  <c r="BF99" i="8"/>
  <c r="BI99" i="8"/>
  <c r="H100" i="8"/>
  <c r="K100" i="8"/>
  <c r="N100" i="8"/>
  <c r="Q100" i="8"/>
  <c r="T100" i="8"/>
  <c r="W100" i="8"/>
  <c r="Z100" i="8"/>
  <c r="AC100" i="8"/>
  <c r="AF100" i="8"/>
  <c r="AI100" i="8"/>
  <c r="AL100" i="8"/>
  <c r="AO100" i="8"/>
  <c r="AR100" i="8"/>
  <c r="AU100" i="8"/>
  <c r="AX100" i="8"/>
  <c r="BA100" i="8"/>
  <c r="BD100" i="8"/>
  <c r="BG100" i="8"/>
  <c r="BJ100" i="8"/>
  <c r="I101" i="8"/>
  <c r="L101" i="8"/>
  <c r="O101" i="8"/>
  <c r="R101" i="8"/>
  <c r="U101" i="8"/>
  <c r="X101" i="8"/>
  <c r="AA101" i="8"/>
  <c r="AD101" i="8"/>
  <c r="AG101" i="8"/>
  <c r="AJ101" i="8"/>
  <c r="AM101" i="8"/>
  <c r="AP101" i="8"/>
  <c r="AS101" i="8"/>
  <c r="AV101" i="8"/>
  <c r="AY101" i="8"/>
  <c r="BB101" i="8"/>
  <c r="BE101" i="8"/>
  <c r="BH101" i="8"/>
  <c r="G102" i="8"/>
  <c r="J102" i="8"/>
  <c r="M102" i="8"/>
  <c r="P102" i="8"/>
  <c r="S102" i="8"/>
  <c r="V102" i="8"/>
  <c r="Y102" i="8"/>
  <c r="AB102" i="8"/>
  <c r="AE102" i="8"/>
  <c r="AH102" i="8"/>
  <c r="AK102" i="8"/>
  <c r="AN102" i="8"/>
  <c r="AQ102" i="8"/>
  <c r="AT102" i="8"/>
  <c r="AW102" i="8"/>
  <c r="AZ102" i="8"/>
  <c r="BC102" i="8"/>
  <c r="BF102" i="8"/>
  <c r="BI102" i="8"/>
  <c r="H103" i="8"/>
  <c r="K103" i="8"/>
  <c r="AT83" i="8"/>
  <c r="AW83" i="8"/>
  <c r="AZ83" i="8"/>
  <c r="BC83" i="8"/>
  <c r="BF83" i="8"/>
  <c r="BI83" i="8"/>
  <c r="H84" i="8"/>
  <c r="K84" i="8"/>
  <c r="N84" i="8"/>
  <c r="Q84" i="8"/>
  <c r="T84" i="8"/>
  <c r="W84" i="8"/>
  <c r="Z84" i="8"/>
  <c r="AC84" i="8"/>
  <c r="AF84" i="8"/>
  <c r="AI84" i="8"/>
  <c r="AL84" i="8"/>
  <c r="AO84" i="8"/>
  <c r="AR84" i="8"/>
  <c r="AU84" i="8"/>
  <c r="AX84" i="8"/>
  <c r="BA84" i="8"/>
  <c r="BD84" i="8"/>
  <c r="BG84" i="8"/>
  <c r="BJ84" i="8"/>
  <c r="I85" i="8"/>
  <c r="L85" i="8"/>
  <c r="O85" i="8"/>
  <c r="R85" i="8"/>
  <c r="U85" i="8"/>
  <c r="X85" i="8"/>
  <c r="AA85" i="8"/>
  <c r="AD85" i="8"/>
  <c r="AG85" i="8"/>
  <c r="AJ85" i="8"/>
  <c r="AM85" i="8"/>
  <c r="AP85" i="8"/>
  <c r="AS85" i="8"/>
  <c r="AV85" i="8"/>
  <c r="AY85" i="8"/>
  <c r="BB85" i="8"/>
  <c r="BE85" i="8"/>
  <c r="BH85" i="8"/>
  <c r="G86" i="8"/>
  <c r="J86" i="8"/>
  <c r="M86" i="8"/>
  <c r="P86" i="8"/>
  <c r="S86" i="8"/>
  <c r="V86" i="8"/>
  <c r="Y86" i="8"/>
  <c r="AB86" i="8"/>
  <c r="AE86" i="8"/>
  <c r="AH86" i="8"/>
  <c r="AK86" i="8"/>
  <c r="AN86" i="8"/>
  <c r="AQ86" i="8"/>
  <c r="AT86" i="8"/>
  <c r="AW86" i="8"/>
  <c r="AZ86" i="8"/>
  <c r="BC86" i="8"/>
  <c r="BF86" i="8"/>
  <c r="BI86" i="8"/>
  <c r="H87" i="8"/>
  <c r="K87" i="8"/>
  <c r="N87" i="8"/>
  <c r="Q87" i="8"/>
  <c r="T87" i="8"/>
  <c r="W87" i="8"/>
  <c r="Z87" i="8"/>
  <c r="AC87" i="8"/>
  <c r="AF87" i="8"/>
  <c r="AI87" i="8"/>
  <c r="AL87" i="8"/>
  <c r="AO87" i="8"/>
  <c r="AR87" i="8"/>
  <c r="AU87" i="8"/>
  <c r="AX87" i="8"/>
  <c r="BA87" i="8"/>
  <c r="BD87" i="8"/>
  <c r="BG87" i="8"/>
  <c r="BJ87" i="8"/>
  <c r="I88" i="8"/>
  <c r="L88" i="8"/>
  <c r="O88" i="8"/>
  <c r="R88" i="8"/>
  <c r="U88" i="8"/>
  <c r="X88" i="8"/>
  <c r="AA88" i="8"/>
  <c r="AD88" i="8"/>
  <c r="AG88" i="8"/>
  <c r="AJ88" i="8"/>
  <c r="AM88" i="8"/>
  <c r="AP88" i="8"/>
  <c r="AS88" i="8"/>
  <c r="AV88" i="8"/>
  <c r="AY88" i="8"/>
  <c r="BB88" i="8"/>
  <c r="BE88" i="8"/>
  <c r="BH88" i="8"/>
  <c r="G89" i="8"/>
  <c r="J89" i="8"/>
  <c r="M89" i="8"/>
  <c r="P89" i="8"/>
  <c r="S89" i="8"/>
  <c r="V89" i="8"/>
  <c r="Y89" i="8"/>
  <c r="AB89" i="8"/>
  <c r="AE89" i="8"/>
  <c r="AH89" i="8"/>
  <c r="AK89" i="8"/>
  <c r="AN89" i="8"/>
  <c r="AQ89" i="8"/>
  <c r="AT89" i="8"/>
  <c r="AW89" i="8"/>
  <c r="AZ89" i="8"/>
  <c r="BC89" i="8"/>
  <c r="BF89" i="8"/>
  <c r="BI89" i="8"/>
  <c r="H90" i="8"/>
  <c r="K90" i="8"/>
  <c r="N90" i="8"/>
  <c r="Q90" i="8"/>
  <c r="T90" i="8"/>
  <c r="W90" i="8"/>
  <c r="Z90" i="8"/>
  <c r="AC90" i="8"/>
  <c r="AF90" i="8"/>
  <c r="AI90" i="8"/>
  <c r="AL90" i="8"/>
  <c r="AO90" i="8"/>
  <c r="AR90" i="8"/>
  <c r="AU90" i="8"/>
  <c r="AX90" i="8"/>
  <c r="BA90" i="8"/>
  <c r="BD90" i="8"/>
  <c r="BG90" i="8"/>
  <c r="BJ90" i="8"/>
  <c r="I91" i="8"/>
  <c r="L91" i="8"/>
  <c r="O91" i="8"/>
  <c r="R91" i="8"/>
  <c r="U91" i="8"/>
  <c r="X91" i="8"/>
  <c r="AA91" i="8"/>
  <c r="AD91" i="8"/>
  <c r="AG91" i="8"/>
  <c r="AJ91" i="8"/>
  <c r="AM91" i="8"/>
  <c r="AP91" i="8"/>
  <c r="AS91" i="8"/>
  <c r="AV91" i="8"/>
  <c r="AY91" i="8"/>
  <c r="BB91" i="8"/>
  <c r="BE91" i="8"/>
  <c r="BH91" i="8"/>
  <c r="G92" i="8"/>
  <c r="J92" i="8"/>
  <c r="M92" i="8"/>
  <c r="P92" i="8"/>
  <c r="S92" i="8"/>
  <c r="V92" i="8"/>
  <c r="Y92" i="8"/>
  <c r="AB92" i="8"/>
  <c r="AE92" i="8"/>
  <c r="AH92" i="8"/>
  <c r="AK92" i="8"/>
  <c r="AN92" i="8"/>
  <c r="AQ92" i="8"/>
  <c r="AT92" i="8"/>
  <c r="AW92" i="8"/>
  <c r="AZ92" i="8"/>
  <c r="BC92" i="8"/>
  <c r="BF92" i="8"/>
  <c r="BI92" i="8"/>
  <c r="H93" i="8"/>
  <c r="K93" i="8"/>
  <c r="N93" i="8"/>
  <c r="Q93" i="8"/>
  <c r="T93" i="8"/>
  <c r="W93" i="8"/>
  <c r="Z93" i="8"/>
  <c r="AC93" i="8"/>
  <c r="AF93" i="8"/>
  <c r="AI93" i="8"/>
  <c r="AL93" i="8"/>
  <c r="AO93" i="8"/>
  <c r="AR93" i="8"/>
  <c r="AU93" i="8"/>
  <c r="AX93" i="8"/>
  <c r="BA93" i="8"/>
  <c r="BD93" i="8"/>
  <c r="BG93" i="8"/>
  <c r="BJ93" i="8"/>
  <c r="I94" i="8"/>
  <c r="L94" i="8"/>
  <c r="O94" i="8"/>
  <c r="R94" i="8"/>
  <c r="U94" i="8"/>
  <c r="X94" i="8"/>
  <c r="AA94" i="8"/>
  <c r="AD94" i="8"/>
  <c r="AG94" i="8"/>
  <c r="AJ94" i="8"/>
  <c r="AM94" i="8"/>
  <c r="AP94" i="8"/>
  <c r="AS94" i="8"/>
  <c r="AV94" i="8"/>
  <c r="AY94" i="8"/>
  <c r="BB94" i="8"/>
  <c r="BE94" i="8"/>
  <c r="BH94" i="8"/>
  <c r="G95" i="8"/>
  <c r="J95" i="8"/>
  <c r="M95" i="8"/>
  <c r="P95" i="8"/>
  <c r="S95" i="8"/>
  <c r="V95" i="8"/>
  <c r="Y95" i="8"/>
  <c r="AB95" i="8"/>
  <c r="AE95" i="8"/>
  <c r="AH95" i="8"/>
  <c r="AK95" i="8"/>
  <c r="AN95" i="8"/>
  <c r="AQ95" i="8"/>
  <c r="AT95" i="8"/>
  <c r="AW95" i="8"/>
  <c r="AZ95" i="8"/>
  <c r="BC95" i="8"/>
  <c r="BF95" i="8"/>
  <c r="BI95" i="8"/>
  <c r="H96" i="8"/>
  <c r="K96" i="8"/>
  <c r="N96" i="8"/>
  <c r="Q96" i="8"/>
  <c r="T96" i="8"/>
  <c r="W96" i="8"/>
  <c r="Z96" i="8"/>
  <c r="AC96" i="8"/>
  <c r="AF96" i="8"/>
  <c r="AI96" i="8"/>
  <c r="AL96" i="8"/>
  <c r="AO96" i="8"/>
  <c r="AR96" i="8"/>
  <c r="AU96" i="8"/>
  <c r="AX96" i="8"/>
  <c r="BA96" i="8"/>
  <c r="BD96" i="8"/>
  <c r="BG96" i="8"/>
  <c r="BJ96" i="8"/>
  <c r="I97" i="8"/>
  <c r="L97" i="8"/>
  <c r="O97" i="8"/>
  <c r="R97" i="8"/>
  <c r="U97" i="8"/>
  <c r="X97" i="8"/>
  <c r="AA97" i="8"/>
  <c r="AD97" i="8"/>
  <c r="AG97" i="8"/>
  <c r="AJ97" i="8"/>
  <c r="AM97" i="8"/>
  <c r="AP97" i="8"/>
  <c r="AS97" i="8"/>
  <c r="AV97" i="8"/>
  <c r="AY97" i="8"/>
  <c r="BB97" i="8"/>
  <c r="BE97" i="8"/>
  <c r="BH97" i="8"/>
  <c r="G98" i="8"/>
  <c r="J98" i="8"/>
  <c r="M98" i="8"/>
  <c r="P98" i="8"/>
  <c r="S98" i="8"/>
  <c r="V98" i="8"/>
  <c r="Y98" i="8"/>
  <c r="AB98" i="8"/>
  <c r="AE98" i="8"/>
  <c r="AH98" i="8"/>
  <c r="AK98" i="8"/>
  <c r="AN98" i="8"/>
  <c r="AQ98" i="8"/>
  <c r="AT98" i="8"/>
  <c r="AW98" i="8"/>
  <c r="AZ98" i="8"/>
  <c r="BC98" i="8"/>
  <c r="BF98" i="8"/>
  <c r="BI98" i="8"/>
  <c r="H99" i="8"/>
  <c r="K99" i="8"/>
  <c r="N99" i="8"/>
  <c r="Q99" i="8"/>
  <c r="T99" i="8"/>
  <c r="W99" i="8"/>
  <c r="Z99" i="8"/>
  <c r="AC99" i="8"/>
  <c r="AF99" i="8"/>
  <c r="AI99" i="8"/>
  <c r="AL99" i="8"/>
  <c r="AO99" i="8"/>
  <c r="AR99" i="8"/>
  <c r="AU99" i="8"/>
  <c r="AX99" i="8"/>
  <c r="BA99" i="8"/>
  <c r="BD99" i="8"/>
  <c r="BG99" i="8"/>
  <c r="BJ99" i="8"/>
  <c r="I100" i="8"/>
  <c r="L100" i="8"/>
  <c r="O100" i="8"/>
  <c r="R100" i="8"/>
  <c r="U100" i="8"/>
  <c r="X100" i="8"/>
  <c r="AA100" i="8"/>
  <c r="AD100" i="8"/>
  <c r="AG100" i="8"/>
  <c r="AJ100" i="8"/>
  <c r="AM100" i="8"/>
  <c r="AP100" i="8"/>
  <c r="AS100" i="8"/>
  <c r="AV100" i="8"/>
  <c r="AY100" i="8"/>
  <c r="BB100" i="8"/>
  <c r="BE100" i="8"/>
  <c r="BH100" i="8"/>
  <c r="G101" i="8"/>
  <c r="J101" i="8"/>
  <c r="M101" i="8"/>
  <c r="P101" i="8"/>
  <c r="S101" i="8"/>
  <c r="V101" i="8"/>
  <c r="Y101" i="8"/>
  <c r="AB101" i="8"/>
  <c r="AE101" i="8"/>
  <c r="AH101" i="8"/>
  <c r="AK101" i="8"/>
  <c r="AN101" i="8"/>
  <c r="AQ101" i="8"/>
  <c r="AT101" i="8"/>
  <c r="AW101" i="8"/>
  <c r="AZ101" i="8"/>
  <c r="BC101" i="8"/>
  <c r="BF101" i="8"/>
  <c r="BI101" i="8"/>
  <c r="H102" i="8"/>
  <c r="K102" i="8"/>
  <c r="N102" i="8"/>
  <c r="Q102" i="8"/>
  <c r="T102" i="8"/>
  <c r="W102" i="8"/>
  <c r="Z102" i="8"/>
  <c r="AC102" i="8"/>
  <c r="AF102" i="8"/>
  <c r="AI102" i="8"/>
  <c r="AL102" i="8"/>
  <c r="AO102" i="8"/>
  <c r="AR102" i="8"/>
  <c r="AU102" i="8"/>
  <c r="AX102" i="8"/>
  <c r="BA102" i="8"/>
  <c r="BD102" i="8"/>
  <c r="BG102" i="8"/>
  <c r="BJ102" i="8"/>
  <c r="I103" i="8"/>
  <c r="L103" i="8"/>
  <c r="O103" i="8"/>
  <c r="R103" i="8"/>
  <c r="U103" i="8"/>
  <c r="X103" i="8"/>
  <c r="AA103" i="8"/>
  <c r="AD103" i="8"/>
  <c r="AG103" i="8"/>
  <c r="AJ103" i="8"/>
  <c r="AM103" i="8"/>
  <c r="AP103" i="8"/>
  <c r="AS103" i="8"/>
  <c r="AV103" i="8"/>
  <c r="AY103" i="8"/>
  <c r="BB103" i="8"/>
  <c r="BE103" i="8"/>
  <c r="BH103" i="8"/>
  <c r="G104" i="8"/>
  <c r="J104" i="8"/>
  <c r="M104" i="8"/>
  <c r="P104" i="8"/>
  <c r="S104" i="8"/>
  <c r="V104" i="8"/>
  <c r="Y104" i="8"/>
  <c r="AB104" i="8"/>
  <c r="AE104" i="8"/>
  <c r="AH104" i="8"/>
  <c r="AK104" i="8"/>
  <c r="AN104" i="8"/>
  <c r="AQ104" i="8"/>
  <c r="AT104" i="8"/>
  <c r="AW104" i="8"/>
  <c r="AZ104" i="8"/>
  <c r="BC104" i="8"/>
  <c r="BF104" i="8"/>
  <c r="BI104" i="8"/>
  <c r="H105" i="8"/>
  <c r="K105" i="8"/>
  <c r="N105" i="8"/>
  <c r="Q105" i="8"/>
  <c r="T105" i="8"/>
  <c r="W105" i="8"/>
  <c r="Z105" i="8"/>
  <c r="AC105" i="8"/>
  <c r="AF105" i="8"/>
  <c r="AI105" i="8"/>
  <c r="AL105" i="8"/>
  <c r="AO105" i="8"/>
  <c r="AR105" i="8"/>
  <c r="AU105" i="8"/>
  <c r="AX105" i="8"/>
  <c r="BA105" i="8"/>
  <c r="BD105" i="8"/>
  <c r="BG105" i="8"/>
  <c r="BJ105" i="8"/>
  <c r="I106" i="8"/>
  <c r="L106" i="8"/>
  <c r="O106" i="8"/>
  <c r="R106" i="8"/>
  <c r="U106" i="8"/>
  <c r="X106" i="8"/>
  <c r="AA106" i="8"/>
  <c r="AD106" i="8"/>
  <c r="AG106" i="8"/>
  <c r="AJ106" i="8"/>
  <c r="AM106" i="8"/>
  <c r="AP106" i="8"/>
  <c r="AS106" i="8"/>
  <c r="AV106" i="8"/>
  <c r="AY106" i="8"/>
  <c r="BB106" i="8"/>
  <c r="BE106" i="8"/>
  <c r="BH106" i="8"/>
  <c r="G107" i="8"/>
  <c r="J107" i="8"/>
  <c r="M107" i="8"/>
  <c r="P107" i="8"/>
  <c r="S107" i="8"/>
  <c r="V107" i="8"/>
  <c r="Y107" i="8"/>
  <c r="AB107" i="8"/>
  <c r="AE107" i="8"/>
  <c r="AH107" i="8"/>
  <c r="AK107" i="8"/>
  <c r="AN107" i="8"/>
  <c r="AQ107" i="8"/>
  <c r="AT107" i="8"/>
  <c r="AW107" i="8"/>
  <c r="AZ107" i="8"/>
  <c r="BC107" i="8"/>
  <c r="BF107" i="8"/>
  <c r="BI107" i="8"/>
  <c r="H108" i="8"/>
  <c r="K108" i="8"/>
  <c r="N108" i="8"/>
  <c r="Q108" i="8"/>
  <c r="T108" i="8"/>
  <c r="W108" i="8"/>
  <c r="Z108" i="8"/>
  <c r="AC108" i="8"/>
  <c r="AF108" i="8"/>
  <c r="AI108" i="8"/>
  <c r="AL108" i="8"/>
  <c r="AO108" i="8"/>
  <c r="AR108" i="8"/>
  <c r="AU108" i="8"/>
  <c r="AX108" i="8"/>
  <c r="BA108" i="8"/>
  <c r="BD108" i="8"/>
  <c r="BG108" i="8"/>
  <c r="BJ108" i="8"/>
  <c r="I109" i="8"/>
  <c r="L109" i="8"/>
  <c r="O109" i="8"/>
  <c r="R109" i="8"/>
  <c r="U109" i="8"/>
  <c r="X109" i="8"/>
  <c r="AA109" i="8"/>
  <c r="AD109" i="8"/>
  <c r="AG109" i="8"/>
  <c r="AJ109" i="8"/>
  <c r="AM109" i="8"/>
  <c r="AP109" i="8"/>
  <c r="AS109" i="8"/>
  <c r="AV109" i="8"/>
  <c r="AY109" i="8"/>
  <c r="BB109" i="8"/>
  <c r="BE109" i="8"/>
  <c r="BH109" i="8"/>
  <c r="G110" i="8"/>
  <c r="J110" i="8"/>
  <c r="M110" i="8"/>
  <c r="P110" i="8"/>
  <c r="S110" i="8"/>
  <c r="V110" i="8"/>
  <c r="Y110" i="8"/>
  <c r="AB110" i="8"/>
  <c r="AE110" i="8"/>
  <c r="AH110" i="8"/>
  <c r="AK110" i="8"/>
  <c r="AN110" i="8"/>
  <c r="AQ110" i="8"/>
  <c r="AT110" i="8"/>
  <c r="AW110" i="8"/>
  <c r="AZ110" i="8"/>
  <c r="BC110" i="8"/>
  <c r="BF110" i="8"/>
  <c r="BI110" i="8"/>
  <c r="H111" i="8"/>
  <c r="N103" i="8"/>
  <c r="W103" i="8"/>
  <c r="AF103" i="8"/>
  <c r="AO103" i="8"/>
  <c r="AX103" i="8"/>
  <c r="BG103" i="8"/>
  <c r="L104" i="8"/>
  <c r="U104" i="8"/>
  <c r="AD104" i="8"/>
  <c r="AM104" i="8"/>
  <c r="AV104" i="8"/>
  <c r="BE104" i="8"/>
  <c r="J105" i="8"/>
  <c r="S105" i="8"/>
  <c r="AB105" i="8"/>
  <c r="AK105" i="8"/>
  <c r="AT105" i="8"/>
  <c r="BC105" i="8"/>
  <c r="H106" i="8"/>
  <c r="Q106" i="8"/>
  <c r="Z106" i="8"/>
  <c r="AI106" i="8"/>
  <c r="AR106" i="8"/>
  <c r="BA106" i="8"/>
  <c r="BJ106" i="8"/>
  <c r="O107" i="8"/>
  <c r="X107" i="8"/>
  <c r="AG107" i="8"/>
  <c r="AP107" i="8"/>
  <c r="AY107" i="8"/>
  <c r="BH107" i="8"/>
  <c r="M108" i="8"/>
  <c r="V108" i="8"/>
  <c r="AE108" i="8"/>
  <c r="AN108" i="8"/>
  <c r="AW108" i="8"/>
  <c r="BF108" i="8"/>
  <c r="K109" i="8"/>
  <c r="T109" i="8"/>
  <c r="AC109" i="8"/>
  <c r="AL109" i="8"/>
  <c r="AU109" i="8"/>
  <c r="BD109" i="8"/>
  <c r="I110" i="8"/>
  <c r="R110" i="8"/>
  <c r="AA110" i="8"/>
  <c r="AJ110" i="8"/>
  <c r="AS110" i="8"/>
  <c r="BB110" i="8"/>
  <c r="G111" i="8"/>
  <c r="M111" i="8"/>
  <c r="Q111" i="8"/>
  <c r="V111" i="8"/>
  <c r="Z111" i="8"/>
  <c r="AE111" i="8"/>
  <c r="AI111" i="8"/>
  <c r="AN111" i="8"/>
  <c r="AR111" i="8"/>
  <c r="AW111" i="8"/>
  <c r="BA111" i="8"/>
  <c r="BF111" i="8"/>
  <c r="BJ111" i="8"/>
  <c r="K112" i="8"/>
  <c r="O112" i="8"/>
  <c r="T112" i="8"/>
  <c r="X112" i="8"/>
  <c r="AC112" i="8"/>
  <c r="AG112" i="8"/>
  <c r="AL112" i="8"/>
  <c r="AP112" i="8"/>
  <c r="AU112" i="8"/>
  <c r="AY112" i="8"/>
  <c r="BD112" i="8"/>
  <c r="BH112" i="8"/>
  <c r="I113" i="8"/>
  <c r="M113" i="8"/>
  <c r="R113" i="8"/>
  <c r="V113" i="8"/>
  <c r="AA113" i="8"/>
  <c r="AE113" i="8"/>
  <c r="AJ113" i="8"/>
  <c r="AN113" i="8"/>
  <c r="AS113" i="8"/>
  <c r="AW113" i="8"/>
  <c r="BB113" i="8"/>
  <c r="BF113" i="8"/>
  <c r="G114" i="8"/>
  <c r="K114" i="8"/>
  <c r="P114" i="8"/>
  <c r="T114" i="8"/>
  <c r="Y114" i="8"/>
  <c r="AC114" i="8"/>
  <c r="AH114" i="8"/>
  <c r="AL114" i="8"/>
  <c r="AQ114" i="8"/>
  <c r="AU114" i="8"/>
  <c r="AZ114" i="8"/>
  <c r="BD114" i="8"/>
  <c r="BI114" i="8"/>
  <c r="I115" i="8"/>
  <c r="L115" i="8"/>
  <c r="O115" i="8"/>
  <c r="R115" i="8"/>
  <c r="U115" i="8"/>
  <c r="X115" i="8"/>
  <c r="AA115" i="8"/>
  <c r="AD115" i="8"/>
  <c r="AG115" i="8"/>
  <c r="AJ115" i="8"/>
  <c r="AM115" i="8"/>
  <c r="AP115" i="8"/>
  <c r="AS115" i="8"/>
  <c r="AV115" i="8"/>
  <c r="AY115" i="8"/>
  <c r="BB115" i="8"/>
  <c r="BE115" i="8"/>
  <c r="BH115" i="8"/>
  <c r="G116" i="8"/>
  <c r="J116" i="8"/>
  <c r="M116" i="8"/>
  <c r="P116" i="8"/>
  <c r="S116" i="8"/>
  <c r="V116" i="8"/>
  <c r="Y116" i="8"/>
  <c r="AB116" i="8"/>
  <c r="AE116" i="8"/>
  <c r="AH116" i="8"/>
  <c r="AK116" i="8"/>
  <c r="AN116" i="8"/>
  <c r="AQ116" i="8"/>
  <c r="AT116" i="8"/>
  <c r="AW116" i="8"/>
  <c r="AZ116" i="8"/>
  <c r="BC116" i="8"/>
  <c r="BF116" i="8"/>
  <c r="BI116" i="8"/>
  <c r="H117" i="8"/>
  <c r="K117" i="8"/>
  <c r="N117" i="8"/>
  <c r="Q117" i="8"/>
  <c r="T117" i="8"/>
  <c r="W117" i="8"/>
  <c r="Z117" i="8"/>
  <c r="AC117" i="8"/>
  <c r="AF117" i="8"/>
  <c r="AI117" i="8"/>
  <c r="AL117" i="8"/>
  <c r="AO117" i="8"/>
  <c r="AR117" i="8"/>
  <c r="AU117" i="8"/>
  <c r="AX117" i="8"/>
  <c r="BA117" i="8"/>
  <c r="BD117" i="8"/>
  <c r="BG117" i="8"/>
  <c r="BJ117" i="8"/>
  <c r="I118" i="8"/>
  <c r="L118" i="8"/>
  <c r="O118" i="8"/>
  <c r="R118" i="8"/>
  <c r="U118" i="8"/>
  <c r="X118" i="8"/>
  <c r="AA118" i="8"/>
  <c r="AD118" i="8"/>
  <c r="AG118" i="8"/>
  <c r="AJ118" i="8"/>
  <c r="AM118" i="8"/>
  <c r="AP118" i="8"/>
  <c r="AS118" i="8"/>
  <c r="AV118" i="8"/>
  <c r="AY118" i="8"/>
  <c r="BB118" i="8"/>
  <c r="BE118" i="8"/>
  <c r="BH118" i="8"/>
  <c r="G119" i="8"/>
  <c r="J119" i="8"/>
  <c r="M119" i="8"/>
  <c r="P119" i="8"/>
  <c r="S119" i="8"/>
  <c r="V119" i="8"/>
  <c r="Y119" i="8"/>
  <c r="AB119" i="8"/>
  <c r="AE119" i="8"/>
  <c r="AH119" i="8"/>
  <c r="AK119" i="8"/>
  <c r="AN119" i="8"/>
  <c r="AQ119" i="8"/>
  <c r="AT119" i="8"/>
  <c r="AW119" i="8"/>
  <c r="AZ119" i="8"/>
  <c r="BC119" i="8"/>
  <c r="BF119" i="8"/>
  <c r="BI119" i="8"/>
  <c r="H120" i="8"/>
  <c r="K120" i="8"/>
  <c r="N120" i="8"/>
  <c r="Q120" i="8"/>
  <c r="T120" i="8"/>
  <c r="W120" i="8"/>
  <c r="Z120" i="8"/>
  <c r="AC120" i="8"/>
  <c r="AF120" i="8"/>
  <c r="AI120" i="8"/>
  <c r="AL120" i="8"/>
  <c r="AO120" i="8"/>
  <c r="AR120" i="8"/>
  <c r="AU120" i="8"/>
  <c r="AX120" i="8"/>
  <c r="BA120" i="8"/>
  <c r="BD120" i="8"/>
  <c r="BG120" i="8"/>
  <c r="BJ120" i="8"/>
  <c r="I121" i="8"/>
  <c r="L121" i="8"/>
  <c r="O121" i="8"/>
  <c r="R121" i="8"/>
  <c r="U121" i="8"/>
  <c r="X121" i="8"/>
  <c r="AA121" i="8"/>
  <c r="AD121" i="8"/>
  <c r="AG121" i="8"/>
  <c r="AJ121" i="8"/>
  <c r="AM121" i="8"/>
  <c r="AP121" i="8"/>
  <c r="AS121" i="8"/>
  <c r="AV121" i="8"/>
  <c r="AY121" i="8"/>
  <c r="BB121" i="8"/>
  <c r="BE121" i="8"/>
  <c r="BH121" i="8"/>
  <c r="G122" i="8"/>
  <c r="J122" i="8"/>
  <c r="M122" i="8"/>
  <c r="P122" i="8"/>
  <c r="S122" i="8"/>
  <c r="V122" i="8"/>
  <c r="Y122" i="8"/>
  <c r="AB122" i="8"/>
  <c r="AE122" i="8"/>
  <c r="AH122" i="8"/>
  <c r="AK122" i="8"/>
  <c r="AN122" i="8"/>
  <c r="AQ122" i="8"/>
  <c r="AT122" i="8"/>
  <c r="AW122" i="8"/>
  <c r="AZ122" i="8"/>
  <c r="BC122" i="8"/>
  <c r="BF122" i="8"/>
  <c r="BI122" i="8"/>
  <c r="H123" i="8"/>
  <c r="K123" i="8"/>
  <c r="N123" i="8"/>
  <c r="Q123" i="8"/>
  <c r="T123" i="8"/>
  <c r="W123" i="8"/>
  <c r="Z123" i="8"/>
  <c r="AC123" i="8"/>
  <c r="AF123" i="8"/>
  <c r="AI123" i="8"/>
  <c r="AL123" i="8"/>
  <c r="AO123" i="8"/>
  <c r="AR123" i="8"/>
  <c r="AU123" i="8"/>
  <c r="AX123" i="8"/>
  <c r="BA123" i="8"/>
  <c r="BD123" i="8"/>
  <c r="BG123" i="8"/>
  <c r="BJ123" i="8"/>
  <c r="I124" i="8"/>
  <c r="L124" i="8"/>
  <c r="O124" i="8"/>
  <c r="R124" i="8"/>
  <c r="U124" i="8"/>
  <c r="X124" i="8"/>
  <c r="AA124" i="8"/>
  <c r="AD124" i="8"/>
  <c r="AG124" i="8"/>
  <c r="AJ124" i="8"/>
  <c r="AM124" i="8"/>
  <c r="AP124" i="8"/>
  <c r="AS124" i="8"/>
  <c r="AV124" i="8"/>
  <c r="AY124" i="8"/>
  <c r="BB124" i="8"/>
  <c r="BE124" i="8"/>
  <c r="BH124" i="8"/>
  <c r="G125" i="8"/>
  <c r="J125" i="8"/>
  <c r="M125" i="8"/>
  <c r="P125" i="8"/>
  <c r="S125" i="8"/>
  <c r="V125" i="8"/>
  <c r="Y125" i="8"/>
  <c r="AB125" i="8"/>
  <c r="AE125" i="8"/>
  <c r="AH125" i="8"/>
  <c r="AK125" i="8"/>
  <c r="AN125" i="8"/>
  <c r="AQ125" i="8"/>
  <c r="AT125" i="8"/>
  <c r="AW125" i="8"/>
  <c r="AZ125" i="8"/>
  <c r="BC125" i="8"/>
  <c r="BF125" i="8"/>
  <c r="BI125" i="8"/>
  <c r="H126" i="8"/>
  <c r="K126" i="8"/>
  <c r="N126" i="8"/>
  <c r="Q126" i="8"/>
  <c r="T126" i="8"/>
  <c r="W126" i="8"/>
  <c r="Z126" i="8"/>
  <c r="AC126" i="8"/>
  <c r="AF126" i="8"/>
  <c r="AI126" i="8"/>
  <c r="AL126" i="8"/>
  <c r="AO126" i="8"/>
  <c r="AR126" i="8"/>
  <c r="AU126" i="8"/>
  <c r="AX126" i="8"/>
  <c r="BA126" i="8"/>
  <c r="BD126" i="8"/>
  <c r="BG126" i="8"/>
  <c r="BJ126" i="8"/>
  <c r="I127" i="8"/>
  <c r="L127" i="8"/>
  <c r="O127" i="8"/>
  <c r="R127" i="8"/>
  <c r="U127" i="8"/>
  <c r="X127" i="8"/>
  <c r="AA127" i="8"/>
  <c r="AD127" i="8"/>
  <c r="AG127" i="8"/>
  <c r="AJ127" i="8"/>
  <c r="AM127" i="8"/>
  <c r="AP127" i="8"/>
  <c r="AS127" i="8"/>
  <c r="AV127" i="8"/>
  <c r="AY127" i="8"/>
  <c r="BB127" i="8"/>
  <c r="BE127" i="8"/>
  <c r="BH127" i="8"/>
  <c r="G128" i="8"/>
  <c r="J128" i="8"/>
  <c r="M128" i="8"/>
  <c r="P128" i="8"/>
  <c r="S128" i="8"/>
  <c r="V128" i="8"/>
  <c r="Y128" i="8"/>
  <c r="AB128" i="8"/>
  <c r="AE128" i="8"/>
  <c r="AH128" i="8"/>
  <c r="AK128" i="8"/>
  <c r="AN128" i="8"/>
  <c r="AQ128" i="8"/>
  <c r="AT128" i="8"/>
  <c r="AW128" i="8"/>
  <c r="AZ128" i="8"/>
  <c r="BC128" i="8"/>
  <c r="BF128" i="8"/>
  <c r="BI128" i="8"/>
  <c r="H129" i="8"/>
  <c r="K129" i="8"/>
  <c r="N129" i="8"/>
  <c r="Q129" i="8"/>
  <c r="T129" i="8"/>
  <c r="W129" i="8"/>
  <c r="Z129" i="8"/>
  <c r="AC129" i="8"/>
  <c r="AF129" i="8"/>
  <c r="AI129" i="8"/>
  <c r="AL129" i="8"/>
  <c r="AO129" i="8"/>
  <c r="AR129" i="8"/>
  <c r="AU129" i="8"/>
  <c r="AX129" i="8"/>
  <c r="BA129" i="8"/>
  <c r="BD129" i="8"/>
  <c r="BG129" i="8"/>
  <c r="BJ129" i="8"/>
  <c r="I130" i="8"/>
  <c r="L130" i="8"/>
  <c r="O130" i="8"/>
  <c r="R130" i="8"/>
  <c r="U130" i="8"/>
  <c r="X130" i="8"/>
  <c r="AA130" i="8"/>
  <c r="AD130" i="8"/>
  <c r="AG130" i="8"/>
  <c r="AJ130" i="8"/>
  <c r="AM130" i="8"/>
  <c r="AP130" i="8"/>
  <c r="AS130" i="8"/>
  <c r="AV130" i="8"/>
  <c r="AY130" i="8"/>
  <c r="BB130" i="8"/>
  <c r="BE130" i="8"/>
  <c r="BH130" i="8"/>
  <c r="G131" i="8"/>
  <c r="J131" i="8"/>
  <c r="M131" i="8"/>
  <c r="P131" i="8"/>
  <c r="S131" i="8"/>
  <c r="V131" i="8"/>
  <c r="Y131" i="8"/>
  <c r="AB131" i="8"/>
  <c r="AE131" i="8"/>
  <c r="AH131" i="8"/>
  <c r="AK131" i="8"/>
  <c r="AN131" i="8"/>
  <c r="AQ131" i="8"/>
  <c r="AT131" i="8"/>
  <c r="AW131" i="8"/>
  <c r="AZ131" i="8"/>
  <c r="BC131" i="8"/>
  <c r="BF131" i="8"/>
  <c r="BI131" i="8"/>
  <c r="H132" i="8"/>
  <c r="K132" i="8"/>
  <c r="N132" i="8"/>
  <c r="Q132" i="8"/>
  <c r="T132" i="8"/>
  <c r="W132" i="8"/>
  <c r="Z132" i="8"/>
  <c r="AC132" i="8"/>
  <c r="AF132" i="8"/>
  <c r="AI132" i="8"/>
  <c r="AL132" i="8"/>
  <c r="AO132" i="8"/>
  <c r="AR132" i="8"/>
  <c r="AU132" i="8"/>
  <c r="AX132" i="8"/>
  <c r="BA132" i="8"/>
  <c r="BD132" i="8"/>
  <c r="BG132" i="8"/>
  <c r="BJ132" i="8"/>
  <c r="I133" i="8"/>
  <c r="L133" i="8"/>
  <c r="O133" i="8"/>
  <c r="R133" i="8"/>
  <c r="U133" i="8"/>
  <c r="X133" i="8"/>
  <c r="AA133" i="8"/>
  <c r="AD133" i="8"/>
  <c r="AG133" i="8"/>
  <c r="AJ133" i="8"/>
  <c r="AM133" i="8"/>
  <c r="AP133" i="8"/>
  <c r="AS133" i="8"/>
  <c r="AV133" i="8"/>
  <c r="AY133" i="8"/>
  <c r="BB133" i="8"/>
  <c r="BE133" i="8"/>
  <c r="BH133" i="8"/>
  <c r="G134" i="8"/>
  <c r="J134" i="8"/>
  <c r="M134" i="8"/>
  <c r="P134" i="8"/>
  <c r="S134" i="8"/>
  <c r="V134" i="8"/>
  <c r="Y134" i="8"/>
  <c r="AB134" i="8"/>
  <c r="AE134" i="8"/>
  <c r="AH134" i="8"/>
  <c r="AK134" i="8"/>
  <c r="AN134" i="8"/>
  <c r="AQ134" i="8"/>
  <c r="AT134" i="8"/>
  <c r="AW134" i="8"/>
  <c r="AZ134" i="8"/>
  <c r="BC134" i="8"/>
  <c r="BF134" i="8"/>
  <c r="BI134" i="8"/>
  <c r="H135" i="8"/>
  <c r="K135" i="8"/>
  <c r="N135" i="8"/>
  <c r="Q135" i="8"/>
  <c r="T135" i="8"/>
  <c r="W135" i="8"/>
  <c r="Z135" i="8"/>
  <c r="AC135" i="8"/>
  <c r="AF135" i="8"/>
  <c r="AI135" i="8"/>
  <c r="AL135" i="8"/>
  <c r="AO135" i="8"/>
  <c r="AR135" i="8"/>
  <c r="AU135" i="8"/>
  <c r="AX135" i="8"/>
  <c r="BA135" i="8"/>
  <c r="BD135" i="8"/>
  <c r="BG135" i="8"/>
  <c r="BJ135" i="8"/>
  <c r="I136" i="8"/>
  <c r="L136" i="8"/>
  <c r="O136" i="8"/>
  <c r="R136" i="8"/>
  <c r="U136" i="8"/>
  <c r="X136" i="8"/>
  <c r="AA136" i="8"/>
  <c r="AD136" i="8"/>
  <c r="AG136" i="8"/>
  <c r="AJ136" i="8"/>
  <c r="AM136" i="8"/>
  <c r="AP136" i="8"/>
  <c r="AS136" i="8"/>
  <c r="AV136" i="8"/>
  <c r="AY136" i="8"/>
  <c r="BB136" i="8"/>
  <c r="BE136" i="8"/>
  <c r="BH136" i="8"/>
  <c r="G137" i="8"/>
  <c r="J137" i="8"/>
  <c r="M137" i="8"/>
  <c r="P137" i="8"/>
  <c r="S137" i="8"/>
  <c r="V137" i="8"/>
  <c r="Y137" i="8"/>
  <c r="AB137" i="8"/>
  <c r="AE137" i="8"/>
  <c r="AH137" i="8"/>
  <c r="AK137" i="8"/>
  <c r="AN137" i="8"/>
  <c r="AQ137" i="8"/>
  <c r="AT137" i="8"/>
  <c r="AW137" i="8"/>
  <c r="AZ137" i="8"/>
  <c r="BC137" i="8"/>
  <c r="BF137" i="8"/>
  <c r="BI137" i="8"/>
  <c r="H138" i="8"/>
  <c r="K138" i="8"/>
  <c r="N138" i="8"/>
  <c r="Q138" i="8"/>
  <c r="T138" i="8"/>
  <c r="W138" i="8"/>
  <c r="Z138" i="8"/>
  <c r="AC138" i="8"/>
  <c r="AF138" i="8"/>
  <c r="AI138" i="8"/>
  <c r="AL138" i="8"/>
  <c r="AO138" i="8"/>
  <c r="AR138" i="8"/>
  <c r="AU138" i="8"/>
  <c r="AX138" i="8"/>
  <c r="BA138" i="8"/>
  <c r="BD138" i="8"/>
  <c r="BG138" i="8"/>
  <c r="BJ138" i="8"/>
  <c r="I139" i="8"/>
  <c r="L139" i="8"/>
  <c r="O139" i="8"/>
  <c r="R139" i="8"/>
  <c r="U139" i="8"/>
  <c r="X139" i="8"/>
  <c r="AA139" i="8"/>
  <c r="AD139" i="8"/>
  <c r="AG139" i="8"/>
  <c r="AJ139" i="8"/>
  <c r="AM139" i="8"/>
  <c r="AP139" i="8"/>
  <c r="AS139" i="8"/>
  <c r="AV139" i="8"/>
  <c r="AY139" i="8"/>
  <c r="BB139" i="8"/>
  <c r="BE139" i="8"/>
  <c r="BH139" i="8"/>
  <c r="G140" i="8"/>
  <c r="J140" i="8"/>
  <c r="M140" i="8"/>
  <c r="P140" i="8"/>
  <c r="S140" i="8"/>
  <c r="V140" i="8"/>
  <c r="Y140" i="8"/>
  <c r="AB140" i="8"/>
  <c r="AE140" i="8"/>
  <c r="AH140" i="8"/>
  <c r="AK140" i="8"/>
  <c r="AN140" i="8"/>
  <c r="AQ140" i="8"/>
  <c r="AT140" i="8"/>
  <c r="AW140" i="8"/>
  <c r="AZ140" i="8"/>
  <c r="BC140" i="8"/>
  <c r="BF140" i="8"/>
  <c r="BI140" i="8"/>
  <c r="H141" i="8"/>
  <c r="K141" i="8"/>
  <c r="N141" i="8"/>
  <c r="Q141" i="8"/>
  <c r="T141" i="8"/>
  <c r="W141" i="8"/>
  <c r="Z141" i="8"/>
  <c r="AC141" i="8"/>
  <c r="AF141" i="8"/>
  <c r="AI141" i="8"/>
  <c r="AL141" i="8"/>
  <c r="AO141" i="8"/>
  <c r="AR141" i="8"/>
  <c r="AU141" i="8"/>
  <c r="AX141" i="8"/>
  <c r="BA141" i="8"/>
  <c r="BD141" i="8"/>
  <c r="BG141" i="8"/>
  <c r="BJ141" i="8"/>
  <c r="I142" i="8"/>
  <c r="L142" i="8"/>
  <c r="O142" i="8"/>
  <c r="R142" i="8"/>
  <c r="U142" i="8"/>
  <c r="X142" i="8"/>
  <c r="AA142" i="8"/>
  <c r="AD142" i="8"/>
  <c r="AG142" i="8"/>
  <c r="AJ142" i="8"/>
  <c r="AM142" i="8"/>
  <c r="AP142" i="8"/>
  <c r="AS142" i="8"/>
  <c r="AV142" i="8"/>
  <c r="AY142" i="8"/>
  <c r="BB142" i="8"/>
  <c r="BE142" i="8"/>
  <c r="BH142" i="8"/>
  <c r="G143" i="8"/>
  <c r="J143" i="8"/>
  <c r="M143" i="8"/>
  <c r="P143" i="8"/>
  <c r="S143" i="8"/>
  <c r="V143" i="8"/>
  <c r="Y143" i="8"/>
  <c r="AB143" i="8"/>
  <c r="AE143" i="8"/>
  <c r="AH143" i="8"/>
  <c r="AK143" i="8"/>
  <c r="AN143" i="8"/>
  <c r="AQ143" i="8"/>
  <c r="AT143" i="8"/>
  <c r="AW143" i="8"/>
  <c r="AZ143" i="8"/>
  <c r="BC143" i="8"/>
  <c r="BF143" i="8"/>
  <c r="BI143" i="8"/>
  <c r="H144" i="8"/>
  <c r="K144" i="8"/>
  <c r="N144" i="8"/>
  <c r="Q144" i="8"/>
  <c r="T144" i="8"/>
  <c r="W144" i="8"/>
  <c r="Z144" i="8"/>
  <c r="AC144" i="8"/>
  <c r="AF144" i="8"/>
  <c r="AI144" i="8"/>
  <c r="AL144" i="8"/>
  <c r="AO144" i="8"/>
  <c r="AR144" i="8"/>
  <c r="AU144" i="8"/>
  <c r="AX144" i="8"/>
  <c r="BA144" i="8"/>
  <c r="BD144" i="8"/>
  <c r="BG144" i="8"/>
  <c r="BJ144" i="8"/>
  <c r="I145" i="8"/>
  <c r="L145" i="8"/>
  <c r="O145" i="8"/>
  <c r="R145" i="8"/>
  <c r="U145" i="8"/>
  <c r="X145" i="8"/>
  <c r="AA145" i="8"/>
  <c r="AD145" i="8"/>
  <c r="AG145" i="8"/>
  <c r="AJ145" i="8"/>
  <c r="AM145" i="8"/>
  <c r="AP145" i="8"/>
  <c r="AS145" i="8"/>
  <c r="AV145" i="8"/>
  <c r="AY145" i="8"/>
  <c r="BB145" i="8"/>
  <c r="BE145" i="8"/>
  <c r="BH145" i="8"/>
  <c r="G146" i="8"/>
  <c r="J146" i="8"/>
  <c r="M146" i="8"/>
  <c r="P146" i="8"/>
  <c r="S146" i="8"/>
  <c r="V146" i="8"/>
  <c r="Y146" i="8"/>
  <c r="AB146" i="8"/>
  <c r="AE146" i="8"/>
  <c r="AH146" i="8"/>
  <c r="AK146" i="8"/>
  <c r="AN146" i="8"/>
  <c r="AQ146" i="8"/>
  <c r="AT146" i="8"/>
  <c r="AW146" i="8"/>
  <c r="AZ146" i="8"/>
  <c r="BC146" i="8"/>
  <c r="BF146" i="8"/>
  <c r="BI146" i="8"/>
  <c r="H147" i="8"/>
  <c r="K147" i="8"/>
  <c r="N147" i="8"/>
  <c r="Q147" i="8"/>
  <c r="T147" i="8"/>
  <c r="W147" i="8"/>
  <c r="Z147" i="8"/>
  <c r="AC147" i="8"/>
  <c r="AF147" i="8"/>
  <c r="AI147" i="8"/>
  <c r="AL147" i="8"/>
  <c r="AO147" i="8"/>
  <c r="AR147" i="8"/>
  <c r="Q103" i="8"/>
  <c r="Z103" i="8"/>
  <c r="AI103" i="8"/>
  <c r="AR103" i="8"/>
  <c r="BA103" i="8"/>
  <c r="BJ103" i="8"/>
  <c r="O104" i="8"/>
  <c r="X104" i="8"/>
  <c r="AG104" i="8"/>
  <c r="AP104" i="8"/>
  <c r="AY104" i="8"/>
  <c r="BH104" i="8"/>
  <c r="M105" i="8"/>
  <c r="V105" i="8"/>
  <c r="AE105" i="8"/>
  <c r="AN105" i="8"/>
  <c r="AW105" i="8"/>
  <c r="BF105" i="8"/>
  <c r="K106" i="8"/>
  <c r="T106" i="8"/>
  <c r="AC106" i="8"/>
  <c r="AL106" i="8"/>
  <c r="AU106" i="8"/>
  <c r="BD106" i="8"/>
  <c r="I107" i="8"/>
  <c r="R107" i="8"/>
  <c r="AA107" i="8"/>
  <c r="AJ107" i="8"/>
  <c r="AS107" i="8"/>
  <c r="BB107" i="8"/>
  <c r="G108" i="8"/>
  <c r="P108" i="8"/>
  <c r="Y108" i="8"/>
  <c r="AH108" i="8"/>
  <c r="AQ108" i="8"/>
  <c r="AZ108" i="8"/>
  <c r="BI108" i="8"/>
  <c r="N109" i="8"/>
  <c r="W109" i="8"/>
  <c r="AF109" i="8"/>
  <c r="AO109" i="8"/>
  <c r="AX109" i="8"/>
  <c r="BG109" i="8"/>
  <c r="L110" i="8"/>
  <c r="U110" i="8"/>
  <c r="AD110" i="8"/>
  <c r="AM110" i="8"/>
  <c r="AV110" i="8"/>
  <c r="BE110" i="8"/>
  <c r="J111" i="8"/>
  <c r="N111" i="8"/>
  <c r="S111" i="8"/>
  <c r="W111" i="8"/>
  <c r="AB111" i="8"/>
  <c r="AF111" i="8"/>
  <c r="AK111" i="8"/>
  <c r="AO111" i="8"/>
  <c r="AT111" i="8"/>
  <c r="AX111" i="8"/>
  <c r="BC111" i="8"/>
  <c r="BG111" i="8"/>
  <c r="H112" i="8"/>
  <c r="L112" i="8"/>
  <c r="Q112" i="8"/>
  <c r="U112" i="8"/>
  <c r="Z112" i="8"/>
  <c r="AD112" i="8"/>
  <c r="AI112" i="8"/>
  <c r="AM112" i="8"/>
  <c r="AR112" i="8"/>
  <c r="AV112" i="8"/>
  <c r="BA112" i="8"/>
  <c r="BE112" i="8"/>
  <c r="BJ112" i="8"/>
  <c r="J113" i="8"/>
  <c r="O113" i="8"/>
  <c r="S113" i="8"/>
  <c r="X113" i="8"/>
  <c r="AB113" i="8"/>
  <c r="AG113" i="8"/>
  <c r="AK113" i="8"/>
  <c r="AP113" i="8"/>
  <c r="AT113" i="8"/>
  <c r="AY113" i="8"/>
  <c r="BC113" i="8"/>
  <c r="BH113" i="8"/>
  <c r="H114" i="8"/>
  <c r="M114" i="8"/>
  <c r="Q114" i="8"/>
  <c r="V114" i="8"/>
  <c r="Z114" i="8"/>
  <c r="AE114" i="8"/>
  <c r="AI114" i="8"/>
  <c r="AN114" i="8"/>
  <c r="AR114" i="8"/>
  <c r="AW114" i="8"/>
  <c r="BA114" i="8"/>
  <c r="BF114" i="8"/>
  <c r="BJ114" i="8"/>
  <c r="J115" i="8"/>
  <c r="M115" i="8"/>
  <c r="P115" i="8"/>
  <c r="S115" i="8"/>
  <c r="V115" i="8"/>
  <c r="Y115" i="8"/>
  <c r="AB115" i="8"/>
  <c r="AE115" i="8"/>
  <c r="AH115" i="8"/>
  <c r="AK115" i="8"/>
  <c r="AN115" i="8"/>
  <c r="AQ115" i="8"/>
  <c r="AT115" i="8"/>
  <c r="AW115" i="8"/>
  <c r="AZ115" i="8"/>
  <c r="BC115" i="8"/>
  <c r="BF115" i="8"/>
  <c r="BI115" i="8"/>
  <c r="H116" i="8"/>
  <c r="K116" i="8"/>
  <c r="N116" i="8"/>
  <c r="Q116" i="8"/>
  <c r="T116" i="8"/>
  <c r="W116" i="8"/>
  <c r="Z116" i="8"/>
  <c r="AC116" i="8"/>
  <c r="AF116" i="8"/>
  <c r="AI116" i="8"/>
  <c r="AL116" i="8"/>
  <c r="AO116" i="8"/>
  <c r="AR116" i="8"/>
  <c r="AU116" i="8"/>
  <c r="AX116" i="8"/>
  <c r="BA116" i="8"/>
  <c r="BD116" i="8"/>
  <c r="BG116" i="8"/>
  <c r="BJ116" i="8"/>
  <c r="I117" i="8"/>
  <c r="L117" i="8"/>
  <c r="O117" i="8"/>
  <c r="R117" i="8"/>
  <c r="U117" i="8"/>
  <c r="X117" i="8"/>
  <c r="AA117" i="8"/>
  <c r="AD117" i="8"/>
  <c r="AG117" i="8"/>
  <c r="AJ117" i="8"/>
  <c r="AM117" i="8"/>
  <c r="AP117" i="8"/>
  <c r="AS117" i="8"/>
  <c r="AV117" i="8"/>
  <c r="AY117" i="8"/>
  <c r="BB117" i="8"/>
  <c r="BE117" i="8"/>
  <c r="BH117" i="8"/>
  <c r="G118" i="8"/>
  <c r="J118" i="8"/>
  <c r="M118" i="8"/>
  <c r="P118" i="8"/>
  <c r="S118" i="8"/>
  <c r="V118" i="8"/>
  <c r="Y118" i="8"/>
  <c r="AB118" i="8"/>
  <c r="AE118" i="8"/>
  <c r="AH118" i="8"/>
  <c r="AK118" i="8"/>
  <c r="AN118" i="8"/>
  <c r="AQ118" i="8"/>
  <c r="AT118" i="8"/>
  <c r="AW118" i="8"/>
  <c r="AZ118" i="8"/>
  <c r="BC118" i="8"/>
  <c r="BF118" i="8"/>
  <c r="BI118" i="8"/>
  <c r="H119" i="8"/>
  <c r="K119" i="8"/>
  <c r="N119" i="8"/>
  <c r="Q119" i="8"/>
  <c r="T119" i="8"/>
  <c r="W119" i="8"/>
  <c r="Z119" i="8"/>
  <c r="AC119" i="8"/>
  <c r="AF119" i="8"/>
  <c r="AI119" i="8"/>
  <c r="AL119" i="8"/>
  <c r="AO119" i="8"/>
  <c r="AR119" i="8"/>
  <c r="AU119" i="8"/>
  <c r="AX119" i="8"/>
  <c r="BA119" i="8"/>
  <c r="BD119" i="8"/>
  <c r="BG119" i="8"/>
  <c r="BJ119" i="8"/>
  <c r="I120" i="8"/>
  <c r="L120" i="8"/>
  <c r="O120" i="8"/>
  <c r="R120" i="8"/>
  <c r="U120" i="8"/>
  <c r="X120" i="8"/>
  <c r="AA120" i="8"/>
  <c r="AD120" i="8"/>
  <c r="AG120" i="8"/>
  <c r="AJ120" i="8"/>
  <c r="AM120" i="8"/>
  <c r="AP120" i="8"/>
  <c r="AS120" i="8"/>
  <c r="AV120" i="8"/>
  <c r="AY120" i="8"/>
  <c r="BB120" i="8"/>
  <c r="BE120" i="8"/>
  <c r="BH120" i="8"/>
  <c r="G121" i="8"/>
  <c r="J121" i="8"/>
  <c r="M121" i="8"/>
  <c r="P121" i="8"/>
  <c r="S121" i="8"/>
  <c r="V121" i="8"/>
  <c r="Y121" i="8"/>
  <c r="AB121" i="8"/>
  <c r="AE121" i="8"/>
  <c r="AH121" i="8"/>
  <c r="AK121" i="8"/>
  <c r="AN121" i="8"/>
  <c r="AQ121" i="8"/>
  <c r="AT121" i="8"/>
  <c r="AW121" i="8"/>
  <c r="AZ121" i="8"/>
  <c r="BC121" i="8"/>
  <c r="BF121" i="8"/>
  <c r="BI121" i="8"/>
  <c r="H122" i="8"/>
  <c r="K122" i="8"/>
  <c r="N122" i="8"/>
  <c r="Q122" i="8"/>
  <c r="T122" i="8"/>
  <c r="W122" i="8"/>
  <c r="Z122" i="8"/>
  <c r="AC122" i="8"/>
  <c r="AF122" i="8"/>
  <c r="AI122" i="8"/>
  <c r="AL122" i="8"/>
  <c r="AO122" i="8"/>
  <c r="AR122" i="8"/>
  <c r="AU122" i="8"/>
  <c r="AX122" i="8"/>
  <c r="BA122" i="8"/>
  <c r="BD122" i="8"/>
  <c r="BG122" i="8"/>
  <c r="BJ122" i="8"/>
  <c r="I123" i="8"/>
  <c r="L123" i="8"/>
  <c r="O123" i="8"/>
  <c r="R123" i="8"/>
  <c r="U123" i="8"/>
  <c r="X123" i="8"/>
  <c r="AA123" i="8"/>
  <c r="AD123" i="8"/>
  <c r="AG123" i="8"/>
  <c r="AJ123" i="8"/>
  <c r="AM123" i="8"/>
  <c r="AP123" i="8"/>
  <c r="AS123" i="8"/>
  <c r="AV123" i="8"/>
  <c r="AY123" i="8"/>
  <c r="BB123" i="8"/>
  <c r="BE123" i="8"/>
  <c r="BH123" i="8"/>
  <c r="G124" i="8"/>
  <c r="J124" i="8"/>
  <c r="M124" i="8"/>
  <c r="P124" i="8"/>
  <c r="S124" i="8"/>
  <c r="V124" i="8"/>
  <c r="Y124" i="8"/>
  <c r="AB124" i="8"/>
  <c r="AE124" i="8"/>
  <c r="AH124" i="8"/>
  <c r="AK124" i="8"/>
  <c r="AN124" i="8"/>
  <c r="AQ124" i="8"/>
  <c r="AT124" i="8"/>
  <c r="AW124" i="8"/>
  <c r="AZ124" i="8"/>
  <c r="BC124" i="8"/>
  <c r="BF124" i="8"/>
  <c r="BI124" i="8"/>
  <c r="H125" i="8"/>
  <c r="K125" i="8"/>
  <c r="N125" i="8"/>
  <c r="Q125" i="8"/>
  <c r="T125" i="8"/>
  <c r="W125" i="8"/>
  <c r="Z125" i="8"/>
  <c r="AC125" i="8"/>
  <c r="AF125" i="8"/>
  <c r="AI125" i="8"/>
  <c r="AL125" i="8"/>
  <c r="AO125" i="8"/>
  <c r="AR125" i="8"/>
  <c r="AU125" i="8"/>
  <c r="AX125" i="8"/>
  <c r="BA125" i="8"/>
  <c r="BD125" i="8"/>
  <c r="BG125" i="8"/>
  <c r="BJ125" i="8"/>
  <c r="I126" i="8"/>
  <c r="L126" i="8"/>
  <c r="O126" i="8"/>
  <c r="R126" i="8"/>
  <c r="U126" i="8"/>
  <c r="X126" i="8"/>
  <c r="AA126" i="8"/>
  <c r="AD126" i="8"/>
  <c r="AG126" i="8"/>
  <c r="AJ126" i="8"/>
  <c r="AM126" i="8"/>
  <c r="AP126" i="8"/>
  <c r="AS126" i="8"/>
  <c r="AV126" i="8"/>
  <c r="AY126" i="8"/>
  <c r="BB126" i="8"/>
  <c r="BE126" i="8"/>
  <c r="BH126" i="8"/>
  <c r="G127" i="8"/>
  <c r="J127" i="8"/>
  <c r="M127" i="8"/>
  <c r="P127" i="8"/>
  <c r="S127" i="8"/>
  <c r="V127" i="8"/>
  <c r="Y127" i="8"/>
  <c r="AB127" i="8"/>
  <c r="AE127" i="8"/>
  <c r="AH127" i="8"/>
  <c r="AK127" i="8"/>
  <c r="AN127" i="8"/>
  <c r="AQ127" i="8"/>
  <c r="AT127" i="8"/>
  <c r="AW127" i="8"/>
  <c r="AZ127" i="8"/>
  <c r="BC127" i="8"/>
  <c r="BF127" i="8"/>
  <c r="BI127" i="8"/>
  <c r="H128" i="8"/>
  <c r="K128" i="8"/>
  <c r="N128" i="8"/>
  <c r="Q128" i="8"/>
  <c r="T128" i="8"/>
  <c r="W128" i="8"/>
  <c r="Z128" i="8"/>
  <c r="AC128" i="8"/>
  <c r="AF128" i="8"/>
  <c r="AI128" i="8"/>
  <c r="AL128" i="8"/>
  <c r="AO128" i="8"/>
  <c r="AR128" i="8"/>
  <c r="AU128" i="8"/>
  <c r="AX128" i="8"/>
  <c r="BA128" i="8"/>
  <c r="BD128" i="8"/>
  <c r="BG128" i="8"/>
  <c r="BJ128" i="8"/>
  <c r="I129" i="8"/>
  <c r="L129" i="8"/>
  <c r="O129" i="8"/>
  <c r="R129" i="8"/>
  <c r="U129" i="8"/>
  <c r="X129" i="8"/>
  <c r="AA129" i="8"/>
  <c r="AD129" i="8"/>
  <c r="AG129" i="8"/>
  <c r="AJ129" i="8"/>
  <c r="AM129" i="8"/>
  <c r="AP129" i="8"/>
  <c r="AS129" i="8"/>
  <c r="AV129" i="8"/>
  <c r="AY129" i="8"/>
  <c r="BB129" i="8"/>
  <c r="BE129" i="8"/>
  <c r="BH129" i="8"/>
  <c r="G130" i="8"/>
  <c r="J130" i="8"/>
  <c r="M130" i="8"/>
  <c r="P130" i="8"/>
  <c r="S130" i="8"/>
  <c r="V130" i="8"/>
  <c r="Y130" i="8"/>
  <c r="AB130" i="8"/>
  <c r="AE130" i="8"/>
  <c r="AH130" i="8"/>
  <c r="AK130" i="8"/>
  <c r="AN130" i="8"/>
  <c r="AQ130" i="8"/>
  <c r="AT130" i="8"/>
  <c r="AW130" i="8"/>
  <c r="AZ130" i="8"/>
  <c r="BC130" i="8"/>
  <c r="BF130" i="8"/>
  <c r="BI130" i="8"/>
  <c r="H131" i="8"/>
  <c r="K131" i="8"/>
  <c r="N131" i="8"/>
  <c r="Q131" i="8"/>
  <c r="T131" i="8"/>
  <c r="W131" i="8"/>
  <c r="Z131" i="8"/>
  <c r="AC131" i="8"/>
  <c r="AF131" i="8"/>
  <c r="AI131" i="8"/>
  <c r="AL131" i="8"/>
  <c r="AO131" i="8"/>
  <c r="AR131" i="8"/>
  <c r="AU131" i="8"/>
  <c r="AX131" i="8"/>
  <c r="BA131" i="8"/>
  <c r="BD131" i="8"/>
  <c r="BG131" i="8"/>
  <c r="BJ131" i="8"/>
  <c r="I132" i="8"/>
  <c r="L132" i="8"/>
  <c r="O132" i="8"/>
  <c r="R132" i="8"/>
  <c r="U132" i="8"/>
  <c r="X132" i="8"/>
  <c r="AA132" i="8"/>
  <c r="AD132" i="8"/>
  <c r="AG132" i="8"/>
  <c r="AJ132" i="8"/>
  <c r="AM132" i="8"/>
  <c r="AP132" i="8"/>
  <c r="AS132" i="8"/>
  <c r="AV132" i="8"/>
  <c r="AY132" i="8"/>
  <c r="BB132" i="8"/>
  <c r="BE132" i="8"/>
  <c r="BH132" i="8"/>
  <c r="G133" i="8"/>
  <c r="J133" i="8"/>
  <c r="M133" i="8"/>
  <c r="P133" i="8"/>
  <c r="S133" i="8"/>
  <c r="V133" i="8"/>
  <c r="Y133" i="8"/>
  <c r="AB133" i="8"/>
  <c r="AE133" i="8"/>
  <c r="AH133" i="8"/>
  <c r="AK133" i="8"/>
  <c r="AN133" i="8"/>
  <c r="AQ133" i="8"/>
  <c r="AT133" i="8"/>
  <c r="AW133" i="8"/>
  <c r="AZ133" i="8"/>
  <c r="BC133" i="8"/>
  <c r="BF133" i="8"/>
  <c r="BI133" i="8"/>
  <c r="H134" i="8"/>
  <c r="K134" i="8"/>
  <c r="N134" i="8"/>
  <c r="Q134" i="8"/>
  <c r="T134" i="8"/>
  <c r="W134" i="8"/>
  <c r="Z134" i="8"/>
  <c r="AC134" i="8"/>
  <c r="AF134" i="8"/>
  <c r="AI134" i="8"/>
  <c r="AL134" i="8"/>
  <c r="AO134" i="8"/>
  <c r="AR134" i="8"/>
  <c r="AU134" i="8"/>
  <c r="AX134" i="8"/>
  <c r="BA134" i="8"/>
  <c r="BD134" i="8"/>
  <c r="BG134" i="8"/>
  <c r="BJ134" i="8"/>
  <c r="I135" i="8"/>
  <c r="L135" i="8"/>
  <c r="O135" i="8"/>
  <c r="R135" i="8"/>
  <c r="U135" i="8"/>
  <c r="X135" i="8"/>
  <c r="AA135" i="8"/>
  <c r="AD135" i="8"/>
  <c r="AG135" i="8"/>
  <c r="AJ135" i="8"/>
  <c r="AM135" i="8"/>
  <c r="AP135" i="8"/>
  <c r="AS135" i="8"/>
  <c r="AV135" i="8"/>
  <c r="AY135" i="8"/>
  <c r="BB135" i="8"/>
  <c r="BE135" i="8"/>
  <c r="BH135" i="8"/>
  <c r="G136" i="8"/>
  <c r="J136" i="8"/>
  <c r="M136" i="8"/>
  <c r="P136" i="8"/>
  <c r="S136" i="8"/>
  <c r="V136" i="8"/>
  <c r="Y136" i="8"/>
  <c r="AB136" i="8"/>
  <c r="AE136" i="8"/>
  <c r="AH136" i="8"/>
  <c r="AK136" i="8"/>
  <c r="AN136" i="8"/>
  <c r="AQ136" i="8"/>
  <c r="AT136" i="8"/>
  <c r="AW136" i="8"/>
  <c r="AZ136" i="8"/>
  <c r="BC136" i="8"/>
  <c r="BF136" i="8"/>
  <c r="BI136" i="8"/>
  <c r="H137" i="8"/>
  <c r="K137" i="8"/>
  <c r="T103" i="8"/>
  <c r="AC103" i="8"/>
  <c r="AL103" i="8"/>
  <c r="AU103" i="8"/>
  <c r="BD103" i="8"/>
  <c r="I104" i="8"/>
  <c r="R104" i="8"/>
  <c r="AA104" i="8"/>
  <c r="AJ104" i="8"/>
  <c r="AS104" i="8"/>
  <c r="BB104" i="8"/>
  <c r="G105" i="8"/>
  <c r="P105" i="8"/>
  <c r="Y105" i="8"/>
  <c r="AH105" i="8"/>
  <c r="AQ105" i="8"/>
  <c r="AZ105" i="8"/>
  <c r="BI105" i="8"/>
  <c r="N106" i="8"/>
  <c r="W106" i="8"/>
  <c r="AF106" i="8"/>
  <c r="AO106" i="8"/>
  <c r="AX106" i="8"/>
  <c r="BG106" i="8"/>
  <c r="L107" i="8"/>
  <c r="U107" i="8"/>
  <c r="AD107" i="8"/>
  <c r="AM107" i="8"/>
  <c r="AV107" i="8"/>
  <c r="BE107" i="8"/>
  <c r="J108" i="8"/>
  <c r="S108" i="8"/>
  <c r="AB108" i="8"/>
  <c r="AK108" i="8"/>
  <c r="AT108" i="8"/>
  <c r="BC108" i="8"/>
  <c r="H109" i="8"/>
  <c r="Q109" i="8"/>
  <c r="Z109" i="8"/>
  <c r="AI109" i="8"/>
  <c r="AR109" i="8"/>
  <c r="BA109" i="8"/>
  <c r="BJ109" i="8"/>
  <c r="O110" i="8"/>
  <c r="X110" i="8"/>
  <c r="AG110" i="8"/>
  <c r="AP110" i="8"/>
  <c r="AY110" i="8"/>
  <c r="BH110" i="8"/>
  <c r="K111" i="8"/>
  <c r="P111" i="8"/>
  <c r="T111" i="8"/>
  <c r="Y111" i="8"/>
  <c r="AC111" i="8"/>
  <c r="AH111" i="8"/>
  <c r="AL111" i="8"/>
  <c r="AQ111" i="8"/>
  <c r="AU111" i="8"/>
  <c r="AZ111" i="8"/>
  <c r="BD111" i="8"/>
  <c r="BI111" i="8"/>
  <c r="I112" i="8"/>
  <c r="N112" i="8"/>
  <c r="R112" i="8"/>
  <c r="W112" i="8"/>
  <c r="AA112" i="8"/>
  <c r="AF112" i="8"/>
  <c r="AJ112" i="8"/>
  <c r="AO112" i="8"/>
  <c r="AS112" i="8"/>
  <c r="AX112" i="8"/>
  <c r="BB112" i="8"/>
  <c r="BG112" i="8"/>
  <c r="G113" i="8"/>
  <c r="L113" i="8"/>
  <c r="P113" i="8"/>
  <c r="U113" i="8"/>
  <c r="Y113" i="8"/>
  <c r="AD113" i="8"/>
  <c r="AH113" i="8"/>
  <c r="AM113" i="8"/>
  <c r="AQ113" i="8"/>
  <c r="AV113" i="8"/>
  <c r="AZ113" i="8"/>
  <c r="BE113" i="8"/>
  <c r="BI113" i="8"/>
  <c r="J114" i="8"/>
  <c r="N114" i="8"/>
  <c r="S114" i="8"/>
  <c r="W114" i="8"/>
  <c r="AB114" i="8"/>
  <c r="AF114" i="8"/>
  <c r="AK114" i="8"/>
  <c r="AO114" i="8"/>
  <c r="AT114" i="8"/>
  <c r="AX114" i="8"/>
  <c r="BC114" i="8"/>
  <c r="BG114" i="8"/>
  <c r="H115" i="8"/>
  <c r="K115" i="8"/>
  <c r="N115" i="8"/>
  <c r="Q115" i="8"/>
  <c r="T115" i="8"/>
  <c r="W115" i="8"/>
  <c r="Z115" i="8"/>
  <c r="AC115" i="8"/>
  <c r="AF115" i="8"/>
  <c r="AI115" i="8"/>
  <c r="AL115" i="8"/>
  <c r="AO115" i="8"/>
  <c r="AR115" i="8"/>
  <c r="AU115" i="8"/>
  <c r="AX115" i="8"/>
  <c r="BA115" i="8"/>
  <c r="BD115" i="8"/>
  <c r="BG115" i="8"/>
  <c r="BJ115" i="8"/>
  <c r="I116" i="8"/>
  <c r="L116" i="8"/>
  <c r="O116" i="8"/>
  <c r="R116" i="8"/>
  <c r="U116" i="8"/>
  <c r="X116" i="8"/>
  <c r="AA116" i="8"/>
  <c r="AD116" i="8"/>
  <c r="AG116" i="8"/>
  <c r="AJ116" i="8"/>
  <c r="AM116" i="8"/>
  <c r="AP116" i="8"/>
  <c r="AS116" i="8"/>
  <c r="AV116" i="8"/>
  <c r="AY116" i="8"/>
  <c r="BB116" i="8"/>
  <c r="BE116" i="8"/>
  <c r="BH116" i="8"/>
  <c r="G117" i="8"/>
  <c r="J117" i="8"/>
  <c r="M117" i="8"/>
  <c r="P117" i="8"/>
  <c r="S117" i="8"/>
  <c r="V117" i="8"/>
  <c r="Y117" i="8"/>
  <c r="AB117" i="8"/>
  <c r="AE117" i="8"/>
  <c r="AH117" i="8"/>
  <c r="AK117" i="8"/>
  <c r="AN117" i="8"/>
  <c r="AQ117" i="8"/>
  <c r="AT117" i="8"/>
  <c r="AW117" i="8"/>
  <c r="AZ117" i="8"/>
  <c r="BC117" i="8"/>
  <c r="BF117" i="8"/>
  <c r="BI117" i="8"/>
  <c r="H118" i="8"/>
  <c r="K118" i="8"/>
  <c r="N118" i="8"/>
  <c r="Q118" i="8"/>
  <c r="T118" i="8"/>
  <c r="W118" i="8"/>
  <c r="Z118" i="8"/>
  <c r="AC118" i="8"/>
  <c r="AF118" i="8"/>
  <c r="AI118" i="8"/>
  <c r="AL118" i="8"/>
  <c r="AO118" i="8"/>
  <c r="AR118" i="8"/>
  <c r="AU118" i="8"/>
  <c r="AX118" i="8"/>
  <c r="BA118" i="8"/>
  <c r="BD118" i="8"/>
  <c r="BG118" i="8"/>
  <c r="BJ118" i="8"/>
  <c r="I119" i="8"/>
  <c r="L119" i="8"/>
  <c r="O119" i="8"/>
  <c r="R119" i="8"/>
  <c r="U119" i="8"/>
  <c r="X119" i="8"/>
  <c r="AA119" i="8"/>
  <c r="AD119" i="8"/>
  <c r="AG119" i="8"/>
  <c r="AJ119" i="8"/>
  <c r="AM119" i="8"/>
  <c r="AP119" i="8"/>
  <c r="AS119" i="8"/>
  <c r="AV119" i="8"/>
  <c r="AY119" i="8"/>
  <c r="BB119" i="8"/>
  <c r="BE119" i="8"/>
  <c r="BH119" i="8"/>
  <c r="G120" i="8"/>
  <c r="J120" i="8"/>
  <c r="M120" i="8"/>
  <c r="P120" i="8"/>
  <c r="S120" i="8"/>
  <c r="V120" i="8"/>
  <c r="Y120" i="8"/>
  <c r="AB120" i="8"/>
  <c r="AE120" i="8"/>
  <c r="AH120" i="8"/>
  <c r="AK120" i="8"/>
  <c r="AN120" i="8"/>
  <c r="AQ120" i="8"/>
  <c r="AT120" i="8"/>
  <c r="AW120" i="8"/>
  <c r="AZ120" i="8"/>
  <c r="BC120" i="8"/>
  <c r="BF120" i="8"/>
  <c r="BI120" i="8"/>
  <c r="H121" i="8"/>
  <c r="K121" i="8"/>
  <c r="N121" i="8"/>
  <c r="Q121" i="8"/>
  <c r="T121" i="8"/>
  <c r="W121" i="8"/>
  <c r="Z121" i="8"/>
  <c r="AC121" i="8"/>
  <c r="AF121" i="8"/>
  <c r="AI121" i="8"/>
  <c r="AL121" i="8"/>
  <c r="AO121" i="8"/>
  <c r="AR121" i="8"/>
  <c r="AU121" i="8"/>
  <c r="AX121" i="8"/>
  <c r="BA121" i="8"/>
  <c r="BD121" i="8"/>
  <c r="BG121" i="8"/>
  <c r="BJ121" i="8"/>
  <c r="I122" i="8"/>
  <c r="L122" i="8"/>
  <c r="O122" i="8"/>
  <c r="R122" i="8"/>
  <c r="U122" i="8"/>
  <c r="X122" i="8"/>
  <c r="AA122" i="8"/>
  <c r="AD122" i="8"/>
  <c r="AG122" i="8"/>
  <c r="AJ122" i="8"/>
  <c r="AM122" i="8"/>
  <c r="AP122" i="8"/>
  <c r="AS122" i="8"/>
  <c r="AV122" i="8"/>
  <c r="AY122" i="8"/>
  <c r="BB122" i="8"/>
  <c r="BE122" i="8"/>
  <c r="BH122" i="8"/>
  <c r="G123" i="8"/>
  <c r="J123" i="8"/>
  <c r="M123" i="8"/>
  <c r="P123" i="8"/>
  <c r="S123" i="8"/>
  <c r="V123" i="8"/>
  <c r="Y123" i="8"/>
  <c r="AB123" i="8"/>
  <c r="AE123" i="8"/>
  <c r="AH123" i="8"/>
  <c r="AK123" i="8"/>
  <c r="AN123" i="8"/>
  <c r="AQ123" i="8"/>
  <c r="AT123" i="8"/>
  <c r="AW123" i="8"/>
  <c r="AZ123" i="8"/>
  <c r="BC123" i="8"/>
  <c r="BF123" i="8"/>
  <c r="BI123" i="8"/>
  <c r="H124" i="8"/>
  <c r="K124" i="8"/>
  <c r="N124" i="8"/>
  <c r="Q124" i="8"/>
  <c r="T124" i="8"/>
  <c r="W124" i="8"/>
  <c r="Z124" i="8"/>
  <c r="AC124" i="8"/>
  <c r="AF124" i="8"/>
  <c r="AI124" i="8"/>
  <c r="AL124" i="8"/>
  <c r="AO124" i="8"/>
  <c r="AR124" i="8"/>
  <c r="AU124" i="8"/>
  <c r="AX124" i="8"/>
  <c r="BA124" i="8"/>
  <c r="BD124" i="8"/>
  <c r="BG124" i="8"/>
  <c r="BJ124" i="8"/>
  <c r="I125" i="8"/>
  <c r="L125" i="8"/>
  <c r="O125" i="8"/>
  <c r="R125" i="8"/>
  <c r="U125" i="8"/>
  <c r="X125" i="8"/>
  <c r="AA125" i="8"/>
  <c r="AD125" i="8"/>
  <c r="AG125" i="8"/>
  <c r="AJ125" i="8"/>
  <c r="AM125" i="8"/>
  <c r="AP125" i="8"/>
  <c r="AS125" i="8"/>
  <c r="AV125" i="8"/>
  <c r="AY125" i="8"/>
  <c r="BB125" i="8"/>
  <c r="BE125" i="8"/>
  <c r="BH125" i="8"/>
  <c r="G126" i="8"/>
  <c r="J126" i="8"/>
  <c r="M126" i="8"/>
  <c r="P126" i="8"/>
  <c r="S126" i="8"/>
  <c r="V126" i="8"/>
  <c r="Y126" i="8"/>
  <c r="AB126" i="8"/>
  <c r="AE126" i="8"/>
  <c r="AH126" i="8"/>
  <c r="AK126" i="8"/>
  <c r="AN126" i="8"/>
  <c r="AQ126" i="8"/>
  <c r="AT126" i="8"/>
  <c r="AW126" i="8"/>
  <c r="AZ126" i="8"/>
  <c r="BC126" i="8"/>
  <c r="BF126" i="8"/>
  <c r="BI126" i="8"/>
  <c r="H127" i="8"/>
  <c r="K127" i="8"/>
  <c r="N127" i="8"/>
  <c r="Q127" i="8"/>
  <c r="T127" i="8"/>
  <c r="W127" i="8"/>
  <c r="Z127" i="8"/>
  <c r="AC127" i="8"/>
  <c r="AF127" i="8"/>
  <c r="AI127" i="8"/>
  <c r="AL127" i="8"/>
  <c r="AO127" i="8"/>
  <c r="AR127" i="8"/>
  <c r="AU127" i="8"/>
  <c r="AX127" i="8"/>
  <c r="BA127" i="8"/>
  <c r="BD127" i="8"/>
  <c r="BG127" i="8"/>
  <c r="BJ127" i="8"/>
  <c r="I128" i="8"/>
  <c r="L128" i="8"/>
  <c r="O128" i="8"/>
  <c r="R128" i="8"/>
  <c r="U128" i="8"/>
  <c r="X128" i="8"/>
  <c r="AA128" i="8"/>
  <c r="AD128" i="8"/>
  <c r="AG128" i="8"/>
  <c r="AJ128" i="8"/>
  <c r="AM128" i="8"/>
  <c r="AP128" i="8"/>
  <c r="AS128" i="8"/>
  <c r="AV128" i="8"/>
  <c r="AY128" i="8"/>
  <c r="BB128" i="8"/>
  <c r="BE128" i="8"/>
  <c r="BH128" i="8"/>
  <c r="G129" i="8"/>
  <c r="J129" i="8"/>
  <c r="M129" i="8"/>
  <c r="P129" i="8"/>
  <c r="S129" i="8"/>
  <c r="V129" i="8"/>
  <c r="Y129" i="8"/>
  <c r="AB129" i="8"/>
  <c r="AE129" i="8"/>
  <c r="AH129" i="8"/>
  <c r="AK129" i="8"/>
  <c r="AN129" i="8"/>
  <c r="AQ129" i="8"/>
  <c r="AT129" i="8"/>
  <c r="AW129" i="8"/>
  <c r="AZ129" i="8"/>
  <c r="BC129" i="8"/>
  <c r="BF129" i="8"/>
  <c r="BI129" i="8"/>
  <c r="H130" i="8"/>
  <c r="K130" i="8"/>
  <c r="N130" i="8"/>
  <c r="Q130" i="8"/>
  <c r="T130" i="8"/>
  <c r="W130" i="8"/>
  <c r="Z130" i="8"/>
  <c r="AC130" i="8"/>
  <c r="AF130" i="8"/>
  <c r="AI130" i="8"/>
  <c r="AL130" i="8"/>
  <c r="AO130" i="8"/>
  <c r="AR130" i="8"/>
  <c r="AU130" i="8"/>
  <c r="AX130" i="8"/>
  <c r="BA130" i="8"/>
  <c r="BD130" i="8"/>
  <c r="BG130" i="8"/>
  <c r="BJ130" i="8"/>
  <c r="I131" i="8"/>
  <c r="L131" i="8"/>
  <c r="O131" i="8"/>
  <c r="R131" i="8"/>
  <c r="U131" i="8"/>
  <c r="X131" i="8"/>
  <c r="AA131" i="8"/>
  <c r="AD131" i="8"/>
  <c r="AG131" i="8"/>
  <c r="AJ131" i="8"/>
  <c r="AM131" i="8"/>
  <c r="AP131" i="8"/>
  <c r="AS131" i="8"/>
  <c r="AV131" i="8"/>
  <c r="AY131" i="8"/>
  <c r="BB131" i="8"/>
  <c r="BE131" i="8"/>
  <c r="BH131" i="8"/>
  <c r="G132" i="8"/>
  <c r="J132" i="8"/>
  <c r="M132" i="8"/>
  <c r="P132" i="8"/>
  <c r="S132" i="8"/>
  <c r="V132" i="8"/>
  <c r="Y132" i="8"/>
  <c r="AB132" i="8"/>
  <c r="AE132" i="8"/>
  <c r="AH132" i="8"/>
  <c r="AK132" i="8"/>
  <c r="AN132" i="8"/>
  <c r="AQ132" i="8"/>
  <c r="AT132" i="8"/>
  <c r="AW132" i="8"/>
  <c r="AZ132" i="8"/>
  <c r="BC132" i="8"/>
  <c r="BF132" i="8"/>
  <c r="BI132" i="8"/>
  <c r="H133" i="8"/>
  <c r="K133" i="8"/>
  <c r="N133" i="8"/>
  <c r="Q133" i="8"/>
  <c r="T133" i="8"/>
  <c r="W133" i="8"/>
  <c r="Z133" i="8"/>
  <c r="AC133" i="8"/>
  <c r="AF133" i="8"/>
  <c r="AI133" i="8"/>
  <c r="AL133" i="8"/>
  <c r="AO133" i="8"/>
  <c r="AR133" i="8"/>
  <c r="AU133" i="8"/>
  <c r="AX133" i="8"/>
  <c r="BA133" i="8"/>
  <c r="BD133" i="8"/>
  <c r="BG133" i="8"/>
  <c r="BJ133" i="8"/>
  <c r="I134" i="8"/>
  <c r="L134" i="8"/>
  <c r="O134" i="8"/>
  <c r="R134" i="8"/>
  <c r="U134" i="8"/>
  <c r="X134" i="8"/>
  <c r="AA134" i="8"/>
  <c r="AD134" i="8"/>
  <c r="AG134" i="8"/>
  <c r="AJ134" i="8"/>
  <c r="AM134" i="8"/>
  <c r="AP134" i="8"/>
  <c r="AS134" i="8"/>
  <c r="AV134" i="8"/>
  <c r="AY134" i="8"/>
  <c r="BB134" i="8"/>
  <c r="BE134" i="8"/>
  <c r="BH134" i="8"/>
  <c r="G135" i="8"/>
  <c r="J135" i="8"/>
  <c r="M135" i="8"/>
  <c r="P135" i="8"/>
  <c r="S135" i="8"/>
  <c r="V135" i="8"/>
  <c r="Y135" i="8"/>
  <c r="AB135" i="8"/>
  <c r="AE135" i="8"/>
  <c r="AH135" i="8"/>
  <c r="AK135" i="8"/>
  <c r="AN135" i="8"/>
  <c r="AQ135" i="8"/>
  <c r="AT135" i="8"/>
  <c r="AW135" i="8"/>
  <c r="AZ135" i="8"/>
  <c r="BC135" i="8"/>
  <c r="BF135" i="8"/>
  <c r="BI135" i="8"/>
  <c r="H136" i="8"/>
  <c r="K136" i="8"/>
  <c r="N136" i="8"/>
  <c r="Q136" i="8"/>
  <c r="T136" i="8"/>
  <c r="W136" i="8"/>
  <c r="Z136" i="8"/>
  <c r="AC136" i="8"/>
  <c r="AF136" i="8"/>
  <c r="AI136" i="8"/>
  <c r="AL136" i="8"/>
  <c r="AO136" i="8"/>
  <c r="AR136" i="8"/>
  <c r="AU136" i="8"/>
  <c r="AX136" i="8"/>
  <c r="BA136" i="8"/>
  <c r="BD136" i="8"/>
  <c r="BG136" i="8"/>
  <c r="BJ136" i="8"/>
  <c r="I137" i="8"/>
  <c r="L137" i="8"/>
  <c r="O137" i="8"/>
  <c r="R137" i="8"/>
  <c r="U137" i="8"/>
  <c r="X137" i="8"/>
  <c r="AA137" i="8"/>
  <c r="AD137" i="8"/>
  <c r="AG137" i="8"/>
  <c r="AJ137" i="8"/>
  <c r="AM137" i="8"/>
  <c r="AP137" i="8"/>
  <c r="AS137" i="8"/>
  <c r="AV137" i="8"/>
  <c r="AY137" i="8"/>
  <c r="BB137" i="8"/>
  <c r="BE137" i="8"/>
  <c r="BH137" i="8"/>
  <c r="G138" i="8"/>
  <c r="J138" i="8"/>
  <c r="M138" i="8"/>
  <c r="P138" i="8"/>
  <c r="S138" i="8"/>
  <c r="V138" i="8"/>
  <c r="Y138" i="8"/>
  <c r="AB138" i="8"/>
  <c r="AE138" i="8"/>
  <c r="AH138" i="8"/>
  <c r="AK138" i="8"/>
  <c r="AN138" i="8"/>
  <c r="AQ138" i="8"/>
  <c r="AT138" i="8"/>
  <c r="AW138" i="8"/>
  <c r="AZ138" i="8"/>
  <c r="BC138" i="8"/>
  <c r="BF138" i="8"/>
  <c r="BI138" i="8"/>
  <c r="H139" i="8"/>
  <c r="K139" i="8"/>
  <c r="N139" i="8"/>
  <c r="Q139" i="8"/>
  <c r="T139" i="8"/>
  <c r="W139" i="8"/>
  <c r="Z139" i="8"/>
  <c r="AC139" i="8"/>
  <c r="AF139" i="8"/>
  <c r="AI139" i="8"/>
  <c r="AL139" i="8"/>
  <c r="AO139" i="8"/>
  <c r="AR139" i="8"/>
  <c r="AU139" i="8"/>
  <c r="AX139" i="8"/>
  <c r="BA139" i="8"/>
  <c r="BD139" i="8"/>
  <c r="BG139" i="8"/>
  <c r="BJ139" i="8"/>
  <c r="I140" i="8"/>
  <c r="L140" i="8"/>
  <c r="O140" i="8"/>
  <c r="R140" i="8"/>
  <c r="U140" i="8"/>
  <c r="X140" i="8"/>
  <c r="AA140" i="8"/>
  <c r="AD140" i="8"/>
  <c r="AG140" i="8"/>
  <c r="AJ140" i="8"/>
  <c r="AM140" i="8"/>
  <c r="AP140" i="8"/>
  <c r="AS140" i="8"/>
  <c r="AV140" i="8"/>
  <c r="AY140" i="8"/>
  <c r="BB140" i="8"/>
  <c r="BE140" i="8"/>
  <c r="BH140" i="8"/>
  <c r="G141" i="8"/>
  <c r="J141" i="8"/>
  <c r="M141" i="8"/>
  <c r="P141" i="8"/>
  <c r="S141" i="8"/>
  <c r="V141" i="8"/>
  <c r="Y141" i="8"/>
  <c r="AB141" i="8"/>
  <c r="AE141" i="8"/>
  <c r="AH141" i="8"/>
  <c r="AK141" i="8"/>
  <c r="AN141" i="8"/>
  <c r="AQ141" i="8"/>
  <c r="AT141" i="8"/>
  <c r="AW141" i="8"/>
  <c r="AZ141" i="8"/>
  <c r="BC141" i="8"/>
  <c r="BF141" i="8"/>
  <c r="BI141" i="8"/>
  <c r="H142" i="8"/>
  <c r="K142" i="8"/>
  <c r="N142" i="8"/>
  <c r="Q142" i="8"/>
  <c r="T142" i="8"/>
  <c r="W142" i="8"/>
  <c r="Z142" i="8"/>
  <c r="AC142" i="8"/>
  <c r="AF142" i="8"/>
  <c r="AI142" i="8"/>
  <c r="AL142" i="8"/>
  <c r="AO142" i="8"/>
  <c r="AR142" i="8"/>
  <c r="AU142" i="8"/>
  <c r="AX142" i="8"/>
  <c r="BA142" i="8"/>
  <c r="BD142" i="8"/>
  <c r="BG142" i="8"/>
  <c r="BJ142" i="8"/>
  <c r="I143" i="8"/>
  <c r="L143" i="8"/>
  <c r="O143" i="8"/>
  <c r="R143" i="8"/>
  <c r="U143" i="8"/>
  <c r="X143" i="8"/>
  <c r="AA143" i="8"/>
  <c r="AD143" i="8"/>
  <c r="AG143" i="8"/>
  <c r="AJ143" i="8"/>
  <c r="AM143" i="8"/>
  <c r="AP143" i="8"/>
  <c r="AS143" i="8"/>
  <c r="AV143" i="8"/>
  <c r="AY143" i="8"/>
  <c r="BB143" i="8"/>
  <c r="BE143" i="8"/>
  <c r="N137" i="8"/>
  <c r="W137" i="8"/>
  <c r="AF137" i="8"/>
  <c r="AO137" i="8"/>
  <c r="AX137" i="8"/>
  <c r="BG137" i="8"/>
  <c r="L138" i="8"/>
  <c r="U138" i="8"/>
  <c r="AD138" i="8"/>
  <c r="AM138" i="8"/>
  <c r="AV138" i="8"/>
  <c r="BE138" i="8"/>
  <c r="J139" i="8"/>
  <c r="S139" i="8"/>
  <c r="AB139" i="8"/>
  <c r="AK139" i="8"/>
  <c r="AT139" i="8"/>
  <c r="BC139" i="8"/>
  <c r="H140" i="8"/>
  <c r="Q140" i="8"/>
  <c r="Z140" i="8"/>
  <c r="AI140" i="8"/>
  <c r="AR140" i="8"/>
  <c r="BA140" i="8"/>
  <c r="BJ140" i="8"/>
  <c r="O141" i="8"/>
  <c r="X141" i="8"/>
  <c r="AG141" i="8"/>
  <c r="AP141" i="8"/>
  <c r="AY141" i="8"/>
  <c r="BH141" i="8"/>
  <c r="M142" i="8"/>
  <c r="V142" i="8"/>
  <c r="AE142" i="8"/>
  <c r="AN142" i="8"/>
  <c r="AW142" i="8"/>
  <c r="BF142" i="8"/>
  <c r="K143" i="8"/>
  <c r="T143" i="8"/>
  <c r="AC143" i="8"/>
  <c r="AL143" i="8"/>
  <c r="AU143" i="8"/>
  <c r="BD143" i="8"/>
  <c r="BJ143" i="8"/>
  <c r="J144" i="8"/>
  <c r="O144" i="8"/>
  <c r="S144" i="8"/>
  <c r="X144" i="8"/>
  <c r="AB144" i="8"/>
  <c r="AG144" i="8"/>
  <c r="AK144" i="8"/>
  <c r="AP144" i="8"/>
  <c r="AT144" i="8"/>
  <c r="AY144" i="8"/>
  <c r="BC144" i="8"/>
  <c r="BH144" i="8"/>
  <c r="H145" i="8"/>
  <c r="M145" i="8"/>
  <c r="Q145" i="8"/>
  <c r="V145" i="8"/>
  <c r="Z145" i="8"/>
  <c r="AE145" i="8"/>
  <c r="AI145" i="8"/>
  <c r="AN145" i="8"/>
  <c r="AR145" i="8"/>
  <c r="AW145" i="8"/>
  <c r="BA145" i="8"/>
  <c r="BF145" i="8"/>
  <c r="BJ145" i="8"/>
  <c r="K146" i="8"/>
  <c r="O146" i="8"/>
  <c r="T146" i="8"/>
  <c r="X146" i="8"/>
  <c r="AC146" i="8"/>
  <c r="AG146" i="8"/>
  <c r="AL146" i="8"/>
  <c r="AP146" i="8"/>
  <c r="AU146" i="8"/>
  <c r="AY146" i="8"/>
  <c r="BD146" i="8"/>
  <c r="BH146" i="8"/>
  <c r="I147" i="8"/>
  <c r="M147" i="8"/>
  <c r="R147" i="8"/>
  <c r="V147" i="8"/>
  <c r="AA147" i="8"/>
  <c r="AE147" i="8"/>
  <c r="AJ147" i="8"/>
  <c r="AN147" i="8"/>
  <c r="AS147" i="8"/>
  <c r="AV147" i="8"/>
  <c r="AY147" i="8"/>
  <c r="BB147" i="8"/>
  <c r="BE147" i="8"/>
  <c r="BH147" i="8"/>
  <c r="G148" i="8"/>
  <c r="J148" i="8"/>
  <c r="M148" i="8"/>
  <c r="P148" i="8"/>
  <c r="S148" i="8"/>
  <c r="V148" i="8"/>
  <c r="Y148" i="8"/>
  <c r="AB148" i="8"/>
  <c r="AE148" i="8"/>
  <c r="AH148" i="8"/>
  <c r="AK148" i="8"/>
  <c r="AN148" i="8"/>
  <c r="AQ148" i="8"/>
  <c r="AT148" i="8"/>
  <c r="AW148" i="8"/>
  <c r="AZ148" i="8"/>
  <c r="BC148" i="8"/>
  <c r="BF148" i="8"/>
  <c r="BI148" i="8"/>
  <c r="H149" i="8"/>
  <c r="K149" i="8"/>
  <c r="N149" i="8"/>
  <c r="Q149" i="8"/>
  <c r="T149" i="8"/>
  <c r="W149" i="8"/>
  <c r="Z149" i="8"/>
  <c r="AC149" i="8"/>
  <c r="AF149" i="8"/>
  <c r="AI149" i="8"/>
  <c r="AL149" i="8"/>
  <c r="AO149" i="8"/>
  <c r="AR149" i="8"/>
  <c r="AU149" i="8"/>
  <c r="AX149" i="8"/>
  <c r="BA149" i="8"/>
  <c r="BD149" i="8"/>
  <c r="BG149" i="8"/>
  <c r="BJ149" i="8"/>
  <c r="I150" i="8"/>
  <c r="L150" i="8"/>
  <c r="O150" i="8"/>
  <c r="R150" i="8"/>
  <c r="U150" i="8"/>
  <c r="X150" i="8"/>
  <c r="AA150" i="8"/>
  <c r="AD150" i="8"/>
  <c r="AG150" i="8"/>
  <c r="AJ150" i="8"/>
  <c r="AM150" i="8"/>
  <c r="AP150" i="8"/>
  <c r="AS150" i="8"/>
  <c r="AV150" i="8"/>
  <c r="AY150" i="8"/>
  <c r="BB150" i="8"/>
  <c r="BE150" i="8"/>
  <c r="BH150" i="8"/>
  <c r="G151" i="8"/>
  <c r="J151" i="8"/>
  <c r="M151" i="8"/>
  <c r="P151" i="8"/>
  <c r="S151" i="8"/>
  <c r="V151" i="8"/>
  <c r="Y151" i="8"/>
  <c r="AB151" i="8"/>
  <c r="AE151" i="8"/>
  <c r="AH151" i="8"/>
  <c r="AK151" i="8"/>
  <c r="AN151" i="8"/>
  <c r="AQ151" i="8"/>
  <c r="AT151" i="8"/>
  <c r="AW151" i="8"/>
  <c r="AZ151" i="8"/>
  <c r="BC151" i="8"/>
  <c r="BF151" i="8"/>
  <c r="BI151" i="8"/>
  <c r="H152" i="8"/>
  <c r="K152" i="8"/>
  <c r="N152" i="8"/>
  <c r="Q152" i="8"/>
  <c r="T152" i="8"/>
  <c r="W152" i="8"/>
  <c r="Z152" i="8"/>
  <c r="AC152" i="8"/>
  <c r="AF152" i="8"/>
  <c r="AI152" i="8"/>
  <c r="AL152" i="8"/>
  <c r="AO152" i="8"/>
  <c r="AR152" i="8"/>
  <c r="AU152" i="8"/>
  <c r="AX152" i="8"/>
  <c r="BA152" i="8"/>
  <c r="BD152" i="8"/>
  <c r="BG152" i="8"/>
  <c r="BJ152" i="8"/>
  <c r="I153" i="8"/>
  <c r="L153" i="8"/>
  <c r="O153" i="8"/>
  <c r="R153" i="8"/>
  <c r="U153" i="8"/>
  <c r="X153" i="8"/>
  <c r="AA153" i="8"/>
  <c r="AD153" i="8"/>
  <c r="AG153" i="8"/>
  <c r="AJ153" i="8"/>
  <c r="AM153" i="8"/>
  <c r="AP153" i="8"/>
  <c r="AS153" i="8"/>
  <c r="AV153" i="8"/>
  <c r="AY153" i="8"/>
  <c r="BB153" i="8"/>
  <c r="BE153" i="8"/>
  <c r="BH153" i="8"/>
  <c r="G154" i="8"/>
  <c r="J154" i="8"/>
  <c r="M154" i="8"/>
  <c r="P154" i="8"/>
  <c r="S154" i="8"/>
  <c r="V154" i="8"/>
  <c r="Y154" i="8"/>
  <c r="AB154" i="8"/>
  <c r="AE154" i="8"/>
  <c r="AH154" i="8"/>
  <c r="AK154" i="8"/>
  <c r="AN154" i="8"/>
  <c r="AQ154" i="8"/>
  <c r="AT154" i="8"/>
  <c r="AW154" i="8"/>
  <c r="AZ154" i="8"/>
  <c r="BC154" i="8"/>
  <c r="BF154" i="8"/>
  <c r="BI154" i="8"/>
  <c r="H155" i="8"/>
  <c r="K155" i="8"/>
  <c r="N155" i="8"/>
  <c r="Q155" i="8"/>
  <c r="T155" i="8"/>
  <c r="W155" i="8"/>
  <c r="Z155" i="8"/>
  <c r="AC155" i="8"/>
  <c r="AF155" i="8"/>
  <c r="AI155" i="8"/>
  <c r="AL155" i="8"/>
  <c r="AO155" i="8"/>
  <c r="AR155" i="8"/>
  <c r="AU155" i="8"/>
  <c r="AX155" i="8"/>
  <c r="BA155" i="8"/>
  <c r="BD155" i="8"/>
  <c r="BG155" i="8"/>
  <c r="BJ155" i="8"/>
  <c r="I156" i="8"/>
  <c r="L156" i="8"/>
  <c r="O156" i="8"/>
  <c r="R156" i="8"/>
  <c r="U156" i="8"/>
  <c r="X156" i="8"/>
  <c r="AA156" i="8"/>
  <c r="AD156" i="8"/>
  <c r="AG156" i="8"/>
  <c r="AJ156" i="8"/>
  <c r="AM156" i="8"/>
  <c r="AP156" i="8"/>
  <c r="AS156" i="8"/>
  <c r="AV156" i="8"/>
  <c r="AY156" i="8"/>
  <c r="BB156" i="8"/>
  <c r="BE156" i="8"/>
  <c r="BH156" i="8"/>
  <c r="G157" i="8"/>
  <c r="J157" i="8"/>
  <c r="M157" i="8"/>
  <c r="P157" i="8"/>
  <c r="S157" i="8"/>
  <c r="V157" i="8"/>
  <c r="Y157" i="8"/>
  <c r="AB157" i="8"/>
  <c r="AE157" i="8"/>
  <c r="AH157" i="8"/>
  <c r="AK157" i="8"/>
  <c r="AN157" i="8"/>
  <c r="AQ157" i="8"/>
  <c r="AT157" i="8"/>
  <c r="AW157" i="8"/>
  <c r="AZ157" i="8"/>
  <c r="BC157" i="8"/>
  <c r="BF157" i="8"/>
  <c r="BI157" i="8"/>
  <c r="H158" i="8"/>
  <c r="K158" i="8"/>
  <c r="N158" i="8"/>
  <c r="Q158" i="8"/>
  <c r="T158" i="8"/>
  <c r="W158" i="8"/>
  <c r="Z158" i="8"/>
  <c r="AC158" i="8"/>
  <c r="AF158" i="8"/>
  <c r="AI158" i="8"/>
  <c r="AL158" i="8"/>
  <c r="AO158" i="8"/>
  <c r="AR158" i="8"/>
  <c r="AU158" i="8"/>
  <c r="AX158" i="8"/>
  <c r="BA158" i="8"/>
  <c r="BD158" i="8"/>
  <c r="BG158" i="8"/>
  <c r="BJ158" i="8"/>
  <c r="I159" i="8"/>
  <c r="L159" i="8"/>
  <c r="O159" i="8"/>
  <c r="R159" i="8"/>
  <c r="U159" i="8"/>
  <c r="X159" i="8"/>
  <c r="AA159" i="8"/>
  <c r="AD159" i="8"/>
  <c r="AG159" i="8"/>
  <c r="AJ159" i="8"/>
  <c r="AM159" i="8"/>
  <c r="AP159" i="8"/>
  <c r="AS159" i="8"/>
  <c r="AV159" i="8"/>
  <c r="AY159" i="8"/>
  <c r="BB159" i="8"/>
  <c r="BE159" i="8"/>
  <c r="BH159" i="8"/>
  <c r="G160" i="8"/>
  <c r="J160" i="8"/>
  <c r="M160" i="8"/>
  <c r="P160" i="8"/>
  <c r="S160" i="8"/>
  <c r="V160" i="8"/>
  <c r="Y160" i="8"/>
  <c r="AB160" i="8"/>
  <c r="AE160" i="8"/>
  <c r="AH160" i="8"/>
  <c r="AK160" i="8"/>
  <c r="AN160" i="8"/>
  <c r="AQ160" i="8"/>
  <c r="AT160" i="8"/>
  <c r="AW160" i="8"/>
  <c r="AZ160" i="8"/>
  <c r="BC160" i="8"/>
  <c r="BF160" i="8"/>
  <c r="BI160" i="8"/>
  <c r="H161" i="8"/>
  <c r="K161" i="8"/>
  <c r="N161" i="8"/>
  <c r="Q161" i="8"/>
  <c r="T161" i="8"/>
  <c r="W161" i="8"/>
  <c r="Z161" i="8"/>
  <c r="AC161" i="8"/>
  <c r="AF161" i="8"/>
  <c r="AI161" i="8"/>
  <c r="AL161" i="8"/>
  <c r="AO161" i="8"/>
  <c r="AR161" i="8"/>
  <c r="AU161" i="8"/>
  <c r="AX161" i="8"/>
  <c r="BA161" i="8"/>
  <c r="BD161" i="8"/>
  <c r="BG161" i="8"/>
  <c r="BJ161" i="8"/>
  <c r="I162" i="8"/>
  <c r="L162" i="8"/>
  <c r="O162" i="8"/>
  <c r="R162" i="8"/>
  <c r="U162" i="8"/>
  <c r="X162" i="8"/>
  <c r="AA162" i="8"/>
  <c r="AD162" i="8"/>
  <c r="AG162" i="8"/>
  <c r="AJ162" i="8"/>
  <c r="AM162" i="8"/>
  <c r="AP162" i="8"/>
  <c r="AS162" i="8"/>
  <c r="AV162" i="8"/>
  <c r="AY162" i="8"/>
  <c r="BB162" i="8"/>
  <c r="BE162" i="8"/>
  <c r="BH162" i="8"/>
  <c r="G163" i="8"/>
  <c r="J163" i="8"/>
  <c r="M163" i="8"/>
  <c r="P163" i="8"/>
  <c r="S163" i="8"/>
  <c r="V163" i="8"/>
  <c r="Y163" i="8"/>
  <c r="AB163" i="8"/>
  <c r="AE163" i="8"/>
  <c r="AH163" i="8"/>
  <c r="AK163" i="8"/>
  <c r="AN163" i="8"/>
  <c r="AQ163" i="8"/>
  <c r="AT163" i="8"/>
  <c r="AW163" i="8"/>
  <c r="AZ163" i="8"/>
  <c r="BC163" i="8"/>
  <c r="BF163" i="8"/>
  <c r="BI163" i="8"/>
  <c r="H164" i="8"/>
  <c r="K164" i="8"/>
  <c r="N164" i="8"/>
  <c r="Q164" i="8"/>
  <c r="T164" i="8"/>
  <c r="W164" i="8"/>
  <c r="Z164" i="8"/>
  <c r="AC164" i="8"/>
  <c r="AF164" i="8"/>
  <c r="AI164" i="8"/>
  <c r="AL164" i="8"/>
  <c r="AO164" i="8"/>
  <c r="AR164" i="8"/>
  <c r="AU164" i="8"/>
  <c r="AX164" i="8"/>
  <c r="BA164" i="8"/>
  <c r="BD164" i="8"/>
  <c r="BG164" i="8"/>
  <c r="BJ164" i="8"/>
  <c r="I165" i="8"/>
  <c r="L165" i="8"/>
  <c r="O165" i="8"/>
  <c r="R165" i="8"/>
  <c r="U165" i="8"/>
  <c r="X165" i="8"/>
  <c r="AA165" i="8"/>
  <c r="AD165" i="8"/>
  <c r="AG165" i="8"/>
  <c r="AJ165" i="8"/>
  <c r="AM165" i="8"/>
  <c r="AP165" i="8"/>
  <c r="AS165" i="8"/>
  <c r="AV165" i="8"/>
  <c r="AY165" i="8"/>
  <c r="BB165" i="8"/>
  <c r="BE165" i="8"/>
  <c r="BH165" i="8"/>
  <c r="G166" i="8"/>
  <c r="J166" i="8"/>
  <c r="M166" i="8"/>
  <c r="P166" i="8"/>
  <c r="S166" i="8"/>
  <c r="V166" i="8"/>
  <c r="Y166" i="8"/>
  <c r="AB166" i="8"/>
  <c r="AE166" i="8"/>
  <c r="AH166" i="8"/>
  <c r="AK166" i="8"/>
  <c r="AN166" i="8"/>
  <c r="AQ166" i="8"/>
  <c r="AT166" i="8"/>
  <c r="AW166" i="8"/>
  <c r="AZ166" i="8"/>
  <c r="BC166" i="8"/>
  <c r="BF166" i="8"/>
  <c r="BI166" i="8"/>
  <c r="H167" i="8"/>
  <c r="K167" i="8"/>
  <c r="N167" i="8"/>
  <c r="Q167" i="8"/>
  <c r="T167" i="8"/>
  <c r="W167" i="8"/>
  <c r="Z167" i="8"/>
  <c r="AC167" i="8"/>
  <c r="AF167" i="8"/>
  <c r="AI167" i="8"/>
  <c r="AL167" i="8"/>
  <c r="AO167" i="8"/>
  <c r="AR167" i="8"/>
  <c r="AU167" i="8"/>
  <c r="AX167" i="8"/>
  <c r="BA167" i="8"/>
  <c r="BD167" i="8"/>
  <c r="BG167" i="8"/>
  <c r="BJ167" i="8"/>
  <c r="I168" i="8"/>
  <c r="L168" i="8"/>
  <c r="O168" i="8"/>
  <c r="R168" i="8"/>
  <c r="U168" i="8"/>
  <c r="X168" i="8"/>
  <c r="AA168" i="8"/>
  <c r="AD168" i="8"/>
  <c r="AG168" i="8"/>
  <c r="AJ168" i="8"/>
  <c r="AM168" i="8"/>
  <c r="AP168" i="8"/>
  <c r="AS168" i="8"/>
  <c r="AV168" i="8"/>
  <c r="AY168" i="8"/>
  <c r="BB168" i="8"/>
  <c r="BE168" i="8"/>
  <c r="BH168" i="8"/>
  <c r="G169" i="8"/>
  <c r="J169" i="8"/>
  <c r="M169" i="8"/>
  <c r="P169" i="8"/>
  <c r="S169" i="8"/>
  <c r="V169" i="8"/>
  <c r="Y169" i="8"/>
  <c r="AB169" i="8"/>
  <c r="AE169" i="8"/>
  <c r="AH169" i="8"/>
  <c r="AK169" i="8"/>
  <c r="AN169" i="8"/>
  <c r="AQ169" i="8"/>
  <c r="AT169" i="8"/>
  <c r="AW169" i="8"/>
  <c r="AZ169" i="8"/>
  <c r="BC169" i="8"/>
  <c r="BF169" i="8"/>
  <c r="BI169" i="8"/>
  <c r="H170" i="8"/>
  <c r="K170" i="8"/>
  <c r="N170" i="8"/>
  <c r="Q170" i="8"/>
  <c r="T170" i="8"/>
  <c r="W170" i="8"/>
  <c r="Z170" i="8"/>
  <c r="AC170" i="8"/>
  <c r="AF170" i="8"/>
  <c r="AI170" i="8"/>
  <c r="AL170" i="8"/>
  <c r="AO170" i="8"/>
  <c r="AR170" i="8"/>
  <c r="AU170" i="8"/>
  <c r="AX170" i="8"/>
  <c r="BA170" i="8"/>
  <c r="BD170" i="8"/>
  <c r="BG170" i="8"/>
  <c r="BJ170" i="8"/>
  <c r="I171" i="8"/>
  <c r="L171" i="8"/>
  <c r="O171" i="8"/>
  <c r="R171" i="8"/>
  <c r="U171" i="8"/>
  <c r="X171" i="8"/>
  <c r="AA171" i="8"/>
  <c r="AD171" i="8"/>
  <c r="AG171" i="8"/>
  <c r="AJ171" i="8"/>
  <c r="AM171" i="8"/>
  <c r="AP171" i="8"/>
  <c r="AS171" i="8"/>
  <c r="AV171" i="8"/>
  <c r="AY171" i="8"/>
  <c r="BB171" i="8"/>
  <c r="BE171" i="8"/>
  <c r="BH171" i="8"/>
  <c r="G172" i="8"/>
  <c r="J172" i="8"/>
  <c r="M172" i="8"/>
  <c r="P172" i="8"/>
  <c r="S172" i="8"/>
  <c r="V172" i="8"/>
  <c r="Y172" i="8"/>
  <c r="AB172" i="8"/>
  <c r="AE172" i="8"/>
  <c r="AH172" i="8"/>
  <c r="AK172" i="8"/>
  <c r="AN172" i="8"/>
  <c r="AQ172" i="8"/>
  <c r="AT172" i="8"/>
  <c r="AW172" i="8"/>
  <c r="AZ172" i="8"/>
  <c r="BC172" i="8"/>
  <c r="BF172" i="8"/>
  <c r="BI172" i="8"/>
  <c r="H173" i="8"/>
  <c r="K173" i="8"/>
  <c r="N173" i="8"/>
  <c r="Q173" i="8"/>
  <c r="T173" i="8"/>
  <c r="W173" i="8"/>
  <c r="Z173" i="8"/>
  <c r="AC173" i="8"/>
  <c r="AF173" i="8"/>
  <c r="AI173" i="8"/>
  <c r="AL173" i="8"/>
  <c r="AO173" i="8"/>
  <c r="AR173" i="8"/>
  <c r="AU173" i="8"/>
  <c r="AX173" i="8"/>
  <c r="BA173" i="8"/>
  <c r="BD173" i="8"/>
  <c r="BG173" i="8"/>
  <c r="BJ173" i="8"/>
  <c r="I174" i="8"/>
  <c r="L174" i="8"/>
  <c r="O174" i="8"/>
  <c r="R174" i="8"/>
  <c r="U174" i="8"/>
  <c r="X174" i="8"/>
  <c r="AA174" i="8"/>
  <c r="AD174" i="8"/>
  <c r="AG174" i="8"/>
  <c r="AJ174" i="8"/>
  <c r="AM174" i="8"/>
  <c r="AP174" i="8"/>
  <c r="AS174" i="8"/>
  <c r="AV174" i="8"/>
  <c r="AY174" i="8"/>
  <c r="BB174" i="8"/>
  <c r="BE174" i="8"/>
  <c r="BH174" i="8"/>
  <c r="G175" i="8"/>
  <c r="J175" i="8"/>
  <c r="M175" i="8"/>
  <c r="P175" i="8"/>
  <c r="S175" i="8"/>
  <c r="V175" i="8"/>
  <c r="Y175" i="8"/>
  <c r="AB175" i="8"/>
  <c r="AE175" i="8"/>
  <c r="AH175" i="8"/>
  <c r="AK175" i="8"/>
  <c r="AN175" i="8"/>
  <c r="AQ175" i="8"/>
  <c r="AT175" i="8"/>
  <c r="AW175" i="8"/>
  <c r="AZ175" i="8"/>
  <c r="BC175" i="8"/>
  <c r="BF175" i="8"/>
  <c r="BI175" i="8"/>
  <c r="H176" i="8"/>
  <c r="K176" i="8"/>
  <c r="N176" i="8"/>
  <c r="Q176" i="8"/>
  <c r="T176" i="8"/>
  <c r="W176" i="8"/>
  <c r="Z176" i="8"/>
  <c r="AC176" i="8"/>
  <c r="AF176" i="8"/>
  <c r="AI176" i="8"/>
  <c r="AL176" i="8"/>
  <c r="AO176" i="8"/>
  <c r="AR176" i="8"/>
  <c r="AU176" i="8"/>
  <c r="AX176" i="8"/>
  <c r="BA176" i="8"/>
  <c r="BD176" i="8"/>
  <c r="BG176" i="8"/>
  <c r="BJ176" i="8"/>
  <c r="I177" i="8"/>
  <c r="L177" i="8"/>
  <c r="O177" i="8"/>
  <c r="R177" i="8"/>
  <c r="U177" i="8"/>
  <c r="X177" i="8"/>
  <c r="AA177" i="8"/>
  <c r="AD177" i="8"/>
  <c r="AG177" i="8"/>
  <c r="AJ177" i="8"/>
  <c r="AM177" i="8"/>
  <c r="AP177" i="8"/>
  <c r="AS177" i="8"/>
  <c r="AV177" i="8"/>
  <c r="AY177" i="8"/>
  <c r="BB177" i="8"/>
  <c r="BE177" i="8"/>
  <c r="BH177" i="8"/>
  <c r="G178" i="8"/>
  <c r="J178" i="8"/>
  <c r="M178" i="8"/>
  <c r="P178" i="8"/>
  <c r="S178" i="8"/>
  <c r="V178" i="8"/>
  <c r="Y178" i="8"/>
  <c r="AB178" i="8"/>
  <c r="AE178" i="8"/>
  <c r="AH178" i="8"/>
  <c r="AK178" i="8"/>
  <c r="AN178" i="8"/>
  <c r="AQ178" i="8"/>
  <c r="AT178" i="8"/>
  <c r="AW178" i="8"/>
  <c r="AZ178" i="8"/>
  <c r="BC178" i="8"/>
  <c r="BF178" i="8"/>
  <c r="BI178" i="8"/>
  <c r="H179" i="8"/>
  <c r="K179" i="8"/>
  <c r="N179" i="8"/>
  <c r="Q179" i="8"/>
  <c r="T179" i="8"/>
  <c r="W179" i="8"/>
  <c r="Z179" i="8"/>
  <c r="AC179" i="8"/>
  <c r="AF179" i="8"/>
  <c r="AI179" i="8"/>
  <c r="AL179" i="8"/>
  <c r="AO179" i="8"/>
  <c r="AR179" i="8"/>
  <c r="AU179" i="8"/>
  <c r="AX179" i="8"/>
  <c r="BA179" i="8"/>
  <c r="BD179" i="8"/>
  <c r="BG179" i="8"/>
  <c r="BJ179" i="8"/>
  <c r="I180" i="8"/>
  <c r="L180" i="8"/>
  <c r="O180" i="8"/>
  <c r="R180" i="8"/>
  <c r="U180" i="8"/>
  <c r="X180" i="8"/>
  <c r="AA180" i="8"/>
  <c r="AD180" i="8"/>
  <c r="AG180" i="8"/>
  <c r="AJ180" i="8"/>
  <c r="AM180" i="8"/>
  <c r="AP180" i="8"/>
  <c r="AS180" i="8"/>
  <c r="AV180" i="8"/>
  <c r="AY180" i="8"/>
  <c r="BB180" i="8"/>
  <c r="BE180" i="8"/>
  <c r="BH180" i="8"/>
  <c r="G181" i="8"/>
  <c r="J181" i="8"/>
  <c r="M181" i="8"/>
  <c r="P181" i="8"/>
  <c r="S181" i="8"/>
  <c r="V181" i="8"/>
  <c r="Y181" i="8"/>
  <c r="AB181" i="8"/>
  <c r="AE181" i="8"/>
  <c r="AH181" i="8"/>
  <c r="AK181" i="8"/>
  <c r="AN181" i="8"/>
  <c r="AQ181" i="8"/>
  <c r="AT181" i="8"/>
  <c r="AW181" i="8"/>
  <c r="AZ181" i="8"/>
  <c r="BC181" i="8"/>
  <c r="BF181" i="8"/>
  <c r="BI181" i="8"/>
  <c r="H182" i="8"/>
  <c r="K182" i="8"/>
  <c r="N182" i="8"/>
  <c r="Q182" i="8"/>
  <c r="T182" i="8"/>
  <c r="W182" i="8"/>
  <c r="Z182" i="8"/>
  <c r="AC182" i="8"/>
  <c r="AF182" i="8"/>
  <c r="AI182" i="8"/>
  <c r="AL182" i="8"/>
  <c r="AO182" i="8"/>
  <c r="AR182" i="8"/>
  <c r="AU182" i="8"/>
  <c r="AX182" i="8"/>
  <c r="BA182" i="8"/>
  <c r="BD182" i="8"/>
  <c r="BG182" i="8"/>
  <c r="BJ182" i="8"/>
  <c r="I183" i="8"/>
  <c r="L183" i="8"/>
  <c r="O183" i="8"/>
  <c r="R183" i="8"/>
  <c r="U183" i="8"/>
  <c r="X183" i="8"/>
  <c r="AA183" i="8"/>
  <c r="AD183" i="8"/>
  <c r="AG183" i="8"/>
  <c r="AJ183" i="8"/>
  <c r="AM183" i="8"/>
  <c r="AP183" i="8"/>
  <c r="AS183" i="8"/>
  <c r="AV183" i="8"/>
  <c r="AY183" i="8"/>
  <c r="BB183" i="8"/>
  <c r="BE183" i="8"/>
  <c r="BH183" i="8"/>
  <c r="G184" i="8"/>
  <c r="J184" i="8"/>
  <c r="M184" i="8"/>
  <c r="P184" i="8"/>
  <c r="S184" i="8"/>
  <c r="V184" i="8"/>
  <c r="Y184" i="8"/>
  <c r="AB184" i="8"/>
  <c r="AE184" i="8"/>
  <c r="AH184" i="8"/>
  <c r="AK184" i="8"/>
  <c r="AN184" i="8"/>
  <c r="AQ184" i="8"/>
  <c r="AT184" i="8"/>
  <c r="AW184" i="8"/>
  <c r="AZ184" i="8"/>
  <c r="BC184" i="8"/>
  <c r="BF184" i="8"/>
  <c r="BI184" i="8"/>
  <c r="H185" i="8"/>
  <c r="K185" i="8"/>
  <c r="N185" i="8"/>
  <c r="Q185" i="8"/>
  <c r="T185" i="8"/>
  <c r="W185" i="8"/>
  <c r="Z185" i="8"/>
  <c r="AC185" i="8"/>
  <c r="AF185" i="8"/>
  <c r="AI185" i="8"/>
  <c r="AL185" i="8"/>
  <c r="AO185" i="8"/>
  <c r="AR185" i="8"/>
  <c r="AU185" i="8"/>
  <c r="AX185" i="8"/>
  <c r="BA185" i="8"/>
  <c r="BD185" i="8"/>
  <c r="BG185" i="8"/>
  <c r="BJ185" i="8"/>
  <c r="I186" i="8"/>
  <c r="L186" i="8"/>
  <c r="O186" i="8"/>
  <c r="R186" i="8"/>
  <c r="U186" i="8"/>
  <c r="X186" i="8"/>
  <c r="AA186" i="8"/>
  <c r="AD186" i="8"/>
  <c r="AG186" i="8"/>
  <c r="AJ186" i="8"/>
  <c r="AM186" i="8"/>
  <c r="AP186" i="8"/>
  <c r="AS186" i="8"/>
  <c r="AV186" i="8"/>
  <c r="AY186" i="8"/>
  <c r="BB186" i="8"/>
  <c r="BE186" i="8"/>
  <c r="BH186" i="8"/>
  <c r="G187" i="8"/>
  <c r="J187" i="8"/>
  <c r="M187" i="8"/>
  <c r="P187" i="8"/>
  <c r="S187" i="8"/>
  <c r="V187" i="8"/>
  <c r="Y187" i="8"/>
  <c r="AB187" i="8"/>
  <c r="AE187" i="8"/>
  <c r="AH187" i="8"/>
  <c r="AK187" i="8"/>
  <c r="AN187" i="8"/>
  <c r="AQ187" i="8"/>
  <c r="AT187" i="8"/>
  <c r="AW187" i="8"/>
  <c r="AZ187" i="8"/>
  <c r="BC187" i="8"/>
  <c r="BF187" i="8"/>
  <c r="BI187" i="8"/>
  <c r="H188" i="8"/>
  <c r="K188" i="8"/>
  <c r="N188" i="8"/>
  <c r="Q188" i="8"/>
  <c r="T188" i="8"/>
  <c r="W188" i="8"/>
  <c r="Z188" i="8"/>
  <c r="AC188" i="8"/>
  <c r="AF188" i="8"/>
  <c r="AI188" i="8"/>
  <c r="AL188" i="8"/>
  <c r="AO188" i="8"/>
  <c r="AR188" i="8"/>
  <c r="AU188" i="8"/>
  <c r="AX188" i="8"/>
  <c r="BA188" i="8"/>
  <c r="BD188" i="8"/>
  <c r="BG188" i="8"/>
  <c r="BJ188" i="8"/>
  <c r="I189" i="8"/>
  <c r="L189" i="8"/>
  <c r="O189" i="8"/>
  <c r="R189" i="8"/>
  <c r="U189" i="8"/>
  <c r="X189" i="8"/>
  <c r="AA189" i="8"/>
  <c r="AD189" i="8"/>
  <c r="AG189" i="8"/>
  <c r="AJ189" i="8"/>
  <c r="AM189" i="8"/>
  <c r="AP189" i="8"/>
  <c r="AS189" i="8"/>
  <c r="AV189" i="8"/>
  <c r="AY189" i="8"/>
  <c r="BB189" i="8"/>
  <c r="BE189" i="8"/>
  <c r="BH189" i="8"/>
  <c r="G190" i="8"/>
  <c r="J190" i="8"/>
  <c r="M190" i="8"/>
  <c r="P190" i="8"/>
  <c r="S190" i="8"/>
  <c r="V190" i="8"/>
  <c r="Y190" i="8"/>
  <c r="AB190" i="8"/>
  <c r="AE190" i="8"/>
  <c r="AH190" i="8"/>
  <c r="AK190" i="8"/>
  <c r="AN190" i="8"/>
  <c r="AQ190" i="8"/>
  <c r="AT190" i="8"/>
  <c r="AW190" i="8"/>
  <c r="AZ190" i="8"/>
  <c r="BC190" i="8"/>
  <c r="BF190" i="8"/>
  <c r="BI190" i="8"/>
  <c r="H191" i="8"/>
  <c r="K191" i="8"/>
  <c r="N191" i="8"/>
  <c r="Q191" i="8"/>
  <c r="T191" i="8"/>
  <c r="W191" i="8"/>
  <c r="Z191" i="8"/>
  <c r="AC191" i="8"/>
  <c r="AF191" i="8"/>
  <c r="AI191" i="8"/>
  <c r="AL191" i="8"/>
  <c r="AO191" i="8"/>
  <c r="AR191" i="8"/>
  <c r="AU191" i="8"/>
  <c r="AX191" i="8"/>
  <c r="BA191" i="8"/>
  <c r="BD191" i="8"/>
  <c r="BG191" i="8"/>
  <c r="BJ191" i="8"/>
  <c r="I192" i="8"/>
  <c r="L192" i="8"/>
  <c r="O192" i="8"/>
  <c r="R192" i="8"/>
  <c r="U192" i="8"/>
  <c r="X192" i="8"/>
  <c r="AA192" i="8"/>
  <c r="AD192" i="8"/>
  <c r="AG192" i="8"/>
  <c r="AJ192" i="8"/>
  <c r="AM192" i="8"/>
  <c r="AP192" i="8"/>
  <c r="AS192" i="8"/>
  <c r="AV192" i="8"/>
  <c r="AY192" i="8"/>
  <c r="BB192" i="8"/>
  <c r="BE192" i="8"/>
  <c r="BH192" i="8"/>
  <c r="G193" i="8"/>
  <c r="J193" i="8"/>
  <c r="M193" i="8"/>
  <c r="P193" i="8"/>
  <c r="S193" i="8"/>
  <c r="V193" i="8"/>
  <c r="Y193" i="8"/>
  <c r="AB193" i="8"/>
  <c r="AE193" i="8"/>
  <c r="AH193" i="8"/>
  <c r="AK193" i="8"/>
  <c r="AN193" i="8"/>
  <c r="AQ193" i="8"/>
  <c r="AT193" i="8"/>
  <c r="AW193" i="8"/>
  <c r="AZ193" i="8"/>
  <c r="BC193" i="8"/>
  <c r="BF193" i="8"/>
  <c r="BI193" i="8"/>
  <c r="H194" i="8"/>
  <c r="K194" i="8"/>
  <c r="N194" i="8"/>
  <c r="Q194" i="8"/>
  <c r="T194" i="8"/>
  <c r="W194" i="8"/>
  <c r="Z194" i="8"/>
  <c r="AC194" i="8"/>
  <c r="AF194" i="8"/>
  <c r="AI194" i="8"/>
  <c r="AL194" i="8"/>
  <c r="AO194" i="8"/>
  <c r="AR194" i="8"/>
  <c r="AU194" i="8"/>
  <c r="AX194" i="8"/>
  <c r="BA194" i="8"/>
  <c r="BD194" i="8"/>
  <c r="BG194" i="8"/>
  <c r="BJ194" i="8"/>
  <c r="I195" i="8"/>
  <c r="L195" i="8"/>
  <c r="O195" i="8"/>
  <c r="R195" i="8"/>
  <c r="U195" i="8"/>
  <c r="X195" i="8"/>
  <c r="AA195" i="8"/>
  <c r="AD195" i="8"/>
  <c r="AG195" i="8"/>
  <c r="AJ195" i="8"/>
  <c r="AM195" i="8"/>
  <c r="AP195" i="8"/>
  <c r="AS195" i="8"/>
  <c r="AV195" i="8"/>
  <c r="AY195" i="8"/>
  <c r="BB195" i="8"/>
  <c r="BE195" i="8"/>
  <c r="BH195" i="8"/>
  <c r="G196" i="8"/>
  <c r="J196" i="8"/>
  <c r="M196" i="8"/>
  <c r="P196" i="8"/>
  <c r="S196" i="8"/>
  <c r="V196" i="8"/>
  <c r="Y196" i="8"/>
  <c r="AB196" i="8"/>
  <c r="AE196" i="8"/>
  <c r="AH196" i="8"/>
  <c r="AK196" i="8"/>
  <c r="AN196" i="8"/>
  <c r="AQ196" i="8"/>
  <c r="AT196" i="8"/>
  <c r="AW196" i="8"/>
  <c r="AZ196" i="8"/>
  <c r="BC196" i="8"/>
  <c r="BF196" i="8"/>
  <c r="BI196" i="8"/>
  <c r="H197" i="8"/>
  <c r="K197" i="8"/>
  <c r="N197" i="8"/>
  <c r="Q197" i="8"/>
  <c r="T197" i="8"/>
  <c r="W197" i="8"/>
  <c r="Z197" i="8"/>
  <c r="AC197" i="8"/>
  <c r="AF197" i="8"/>
  <c r="AI197" i="8"/>
  <c r="AL197" i="8"/>
  <c r="AO197" i="8"/>
  <c r="Q137" i="8"/>
  <c r="Z137" i="8"/>
  <c r="AI137" i="8"/>
  <c r="AR137" i="8"/>
  <c r="BA137" i="8"/>
  <c r="BJ137" i="8"/>
  <c r="O138" i="8"/>
  <c r="X138" i="8"/>
  <c r="AG138" i="8"/>
  <c r="AP138" i="8"/>
  <c r="AY138" i="8"/>
  <c r="BH138" i="8"/>
  <c r="M139" i="8"/>
  <c r="V139" i="8"/>
  <c r="AE139" i="8"/>
  <c r="AN139" i="8"/>
  <c r="AW139" i="8"/>
  <c r="BF139" i="8"/>
  <c r="K140" i="8"/>
  <c r="T140" i="8"/>
  <c r="AC140" i="8"/>
  <c r="AL140" i="8"/>
  <c r="AU140" i="8"/>
  <c r="BD140" i="8"/>
  <c r="I141" i="8"/>
  <c r="R141" i="8"/>
  <c r="AA141" i="8"/>
  <c r="AJ141" i="8"/>
  <c r="AS141" i="8"/>
  <c r="BB141" i="8"/>
  <c r="G142" i="8"/>
  <c r="P142" i="8"/>
  <c r="Y142" i="8"/>
  <c r="AH142" i="8"/>
  <c r="AQ142" i="8"/>
  <c r="AZ142" i="8"/>
  <c r="BI142" i="8"/>
  <c r="N143" i="8"/>
  <c r="W143" i="8"/>
  <c r="AF143" i="8"/>
  <c r="AO143" i="8"/>
  <c r="AX143" i="8"/>
  <c r="BG143" i="8"/>
  <c r="G144" i="8"/>
  <c r="L144" i="8"/>
  <c r="P144" i="8"/>
  <c r="U144" i="8"/>
  <c r="Y144" i="8"/>
  <c r="AD144" i="8"/>
  <c r="AH144" i="8"/>
  <c r="AM144" i="8"/>
  <c r="AQ144" i="8"/>
  <c r="AV144" i="8"/>
  <c r="AZ144" i="8"/>
  <c r="BE144" i="8"/>
  <c r="BI144" i="8"/>
  <c r="J145" i="8"/>
  <c r="N145" i="8"/>
  <c r="S145" i="8"/>
  <c r="W145" i="8"/>
  <c r="AB145" i="8"/>
  <c r="AF145" i="8"/>
  <c r="AK145" i="8"/>
  <c r="AO145" i="8"/>
  <c r="AT145" i="8"/>
  <c r="AX145" i="8"/>
  <c r="BC145" i="8"/>
  <c r="BG145" i="8"/>
  <c r="H146" i="8"/>
  <c r="L146" i="8"/>
  <c r="Q146" i="8"/>
  <c r="U146" i="8"/>
  <c r="Z146" i="8"/>
  <c r="AD146" i="8"/>
  <c r="AI146" i="8"/>
  <c r="AM146" i="8"/>
  <c r="AR146" i="8"/>
  <c r="AV146" i="8"/>
  <c r="BA146" i="8"/>
  <c r="BE146" i="8"/>
  <c r="BJ146" i="8"/>
  <c r="J147" i="8"/>
  <c r="O147" i="8"/>
  <c r="S147" i="8"/>
  <c r="X147" i="8"/>
  <c r="AB147" i="8"/>
  <c r="AG147" i="8"/>
  <c r="AK147" i="8"/>
  <c r="AP147" i="8"/>
  <c r="AT147" i="8"/>
  <c r="AW147" i="8"/>
  <c r="AZ147" i="8"/>
  <c r="BC147" i="8"/>
  <c r="BF147" i="8"/>
  <c r="BI147" i="8"/>
  <c r="H148" i="8"/>
  <c r="K148" i="8"/>
  <c r="N148" i="8"/>
  <c r="Q148" i="8"/>
  <c r="T148" i="8"/>
  <c r="W148" i="8"/>
  <c r="Z148" i="8"/>
  <c r="AC148" i="8"/>
  <c r="AF148" i="8"/>
  <c r="AI148" i="8"/>
  <c r="AL148" i="8"/>
  <c r="AO148" i="8"/>
  <c r="AR148" i="8"/>
  <c r="AU148" i="8"/>
  <c r="AX148" i="8"/>
  <c r="BA148" i="8"/>
  <c r="BD148" i="8"/>
  <c r="BG148" i="8"/>
  <c r="BJ148" i="8"/>
  <c r="I149" i="8"/>
  <c r="L149" i="8"/>
  <c r="O149" i="8"/>
  <c r="R149" i="8"/>
  <c r="U149" i="8"/>
  <c r="X149" i="8"/>
  <c r="AA149" i="8"/>
  <c r="AD149" i="8"/>
  <c r="AG149" i="8"/>
  <c r="AJ149" i="8"/>
  <c r="AM149" i="8"/>
  <c r="AP149" i="8"/>
  <c r="AS149" i="8"/>
  <c r="AV149" i="8"/>
  <c r="AY149" i="8"/>
  <c r="BB149" i="8"/>
  <c r="BE149" i="8"/>
  <c r="BH149" i="8"/>
  <c r="G150" i="8"/>
  <c r="J150" i="8"/>
  <c r="M150" i="8"/>
  <c r="P150" i="8"/>
  <c r="S150" i="8"/>
  <c r="V150" i="8"/>
  <c r="Y150" i="8"/>
  <c r="AB150" i="8"/>
  <c r="AE150" i="8"/>
  <c r="AH150" i="8"/>
  <c r="AK150" i="8"/>
  <c r="AN150" i="8"/>
  <c r="AQ150" i="8"/>
  <c r="AT150" i="8"/>
  <c r="AW150" i="8"/>
  <c r="AZ150" i="8"/>
  <c r="BC150" i="8"/>
  <c r="BF150" i="8"/>
  <c r="BI150" i="8"/>
  <c r="H151" i="8"/>
  <c r="K151" i="8"/>
  <c r="N151" i="8"/>
  <c r="Q151" i="8"/>
  <c r="T151" i="8"/>
  <c r="W151" i="8"/>
  <c r="Z151" i="8"/>
  <c r="AC151" i="8"/>
  <c r="AF151" i="8"/>
  <c r="AI151" i="8"/>
  <c r="AL151" i="8"/>
  <c r="AO151" i="8"/>
  <c r="AR151" i="8"/>
  <c r="AU151" i="8"/>
  <c r="AX151" i="8"/>
  <c r="BA151" i="8"/>
  <c r="BD151" i="8"/>
  <c r="BG151" i="8"/>
  <c r="BJ151" i="8"/>
  <c r="I152" i="8"/>
  <c r="L152" i="8"/>
  <c r="O152" i="8"/>
  <c r="R152" i="8"/>
  <c r="U152" i="8"/>
  <c r="X152" i="8"/>
  <c r="AA152" i="8"/>
  <c r="AD152" i="8"/>
  <c r="AG152" i="8"/>
  <c r="AJ152" i="8"/>
  <c r="AM152" i="8"/>
  <c r="AP152" i="8"/>
  <c r="AS152" i="8"/>
  <c r="AV152" i="8"/>
  <c r="AY152" i="8"/>
  <c r="BB152" i="8"/>
  <c r="BE152" i="8"/>
  <c r="BH152" i="8"/>
  <c r="G153" i="8"/>
  <c r="J153" i="8"/>
  <c r="M153" i="8"/>
  <c r="P153" i="8"/>
  <c r="S153" i="8"/>
  <c r="V153" i="8"/>
  <c r="Y153" i="8"/>
  <c r="AB153" i="8"/>
  <c r="AE153" i="8"/>
  <c r="AH153" i="8"/>
  <c r="AK153" i="8"/>
  <c r="AN153" i="8"/>
  <c r="AQ153" i="8"/>
  <c r="AT153" i="8"/>
  <c r="AW153" i="8"/>
  <c r="AZ153" i="8"/>
  <c r="BC153" i="8"/>
  <c r="BF153" i="8"/>
  <c r="BI153" i="8"/>
  <c r="H154" i="8"/>
  <c r="K154" i="8"/>
  <c r="N154" i="8"/>
  <c r="Q154" i="8"/>
  <c r="T154" i="8"/>
  <c r="W154" i="8"/>
  <c r="Z154" i="8"/>
  <c r="AC154" i="8"/>
  <c r="AF154" i="8"/>
  <c r="AI154" i="8"/>
  <c r="AL154" i="8"/>
  <c r="AO154" i="8"/>
  <c r="AR154" i="8"/>
  <c r="AU154" i="8"/>
  <c r="AX154" i="8"/>
  <c r="BA154" i="8"/>
  <c r="BD154" i="8"/>
  <c r="BG154" i="8"/>
  <c r="BJ154" i="8"/>
  <c r="I155" i="8"/>
  <c r="L155" i="8"/>
  <c r="O155" i="8"/>
  <c r="R155" i="8"/>
  <c r="U155" i="8"/>
  <c r="X155" i="8"/>
  <c r="AA155" i="8"/>
  <c r="AD155" i="8"/>
  <c r="AG155" i="8"/>
  <c r="AJ155" i="8"/>
  <c r="AM155" i="8"/>
  <c r="AP155" i="8"/>
  <c r="AS155" i="8"/>
  <c r="AV155" i="8"/>
  <c r="AY155" i="8"/>
  <c r="BB155" i="8"/>
  <c r="BE155" i="8"/>
  <c r="BH155" i="8"/>
  <c r="G156" i="8"/>
  <c r="J156" i="8"/>
  <c r="M156" i="8"/>
  <c r="P156" i="8"/>
  <c r="S156" i="8"/>
  <c r="V156" i="8"/>
  <c r="Y156" i="8"/>
  <c r="AB156" i="8"/>
  <c r="AE156" i="8"/>
  <c r="AH156" i="8"/>
  <c r="AK156" i="8"/>
  <c r="AN156" i="8"/>
  <c r="AQ156" i="8"/>
  <c r="AT156" i="8"/>
  <c r="AW156" i="8"/>
  <c r="AZ156" i="8"/>
  <c r="BC156" i="8"/>
  <c r="BF156" i="8"/>
  <c r="BI156" i="8"/>
  <c r="H157" i="8"/>
  <c r="K157" i="8"/>
  <c r="N157" i="8"/>
  <c r="Q157" i="8"/>
  <c r="T157" i="8"/>
  <c r="W157" i="8"/>
  <c r="Z157" i="8"/>
  <c r="AC157" i="8"/>
  <c r="AF157" i="8"/>
  <c r="AI157" i="8"/>
  <c r="AL157" i="8"/>
  <c r="AO157" i="8"/>
  <c r="AR157" i="8"/>
  <c r="AU157" i="8"/>
  <c r="AX157" i="8"/>
  <c r="BA157" i="8"/>
  <c r="BD157" i="8"/>
  <c r="BG157" i="8"/>
  <c r="BJ157" i="8"/>
  <c r="I158" i="8"/>
  <c r="L158" i="8"/>
  <c r="O158" i="8"/>
  <c r="R158" i="8"/>
  <c r="U158" i="8"/>
  <c r="X158" i="8"/>
  <c r="AA158" i="8"/>
  <c r="AD158" i="8"/>
  <c r="AG158" i="8"/>
  <c r="AJ158" i="8"/>
  <c r="AM158" i="8"/>
  <c r="AP158" i="8"/>
  <c r="AS158" i="8"/>
  <c r="AV158" i="8"/>
  <c r="AY158" i="8"/>
  <c r="BB158" i="8"/>
  <c r="BE158" i="8"/>
  <c r="BH158" i="8"/>
  <c r="G159" i="8"/>
  <c r="J159" i="8"/>
  <c r="M159" i="8"/>
  <c r="P159" i="8"/>
  <c r="S159" i="8"/>
  <c r="V159" i="8"/>
  <c r="Y159" i="8"/>
  <c r="AB159" i="8"/>
  <c r="AE159" i="8"/>
  <c r="AH159" i="8"/>
  <c r="AK159" i="8"/>
  <c r="AN159" i="8"/>
  <c r="AQ159" i="8"/>
  <c r="AT159" i="8"/>
  <c r="AW159" i="8"/>
  <c r="AZ159" i="8"/>
  <c r="BC159" i="8"/>
  <c r="BF159" i="8"/>
  <c r="BI159" i="8"/>
  <c r="H160" i="8"/>
  <c r="K160" i="8"/>
  <c r="N160" i="8"/>
  <c r="Q160" i="8"/>
  <c r="T160" i="8"/>
  <c r="W160" i="8"/>
  <c r="Z160" i="8"/>
  <c r="AC160" i="8"/>
  <c r="AF160" i="8"/>
  <c r="AI160" i="8"/>
  <c r="AL160" i="8"/>
  <c r="AO160" i="8"/>
  <c r="AR160" i="8"/>
  <c r="AU160" i="8"/>
  <c r="AX160" i="8"/>
  <c r="BA160" i="8"/>
  <c r="BD160" i="8"/>
  <c r="BG160" i="8"/>
  <c r="BJ160" i="8"/>
  <c r="I161" i="8"/>
  <c r="L161" i="8"/>
  <c r="O161" i="8"/>
  <c r="R161" i="8"/>
  <c r="U161" i="8"/>
  <c r="X161" i="8"/>
  <c r="AA161" i="8"/>
  <c r="AD161" i="8"/>
  <c r="AG161" i="8"/>
  <c r="AJ161" i="8"/>
  <c r="AM161" i="8"/>
  <c r="AP161" i="8"/>
  <c r="AS161" i="8"/>
  <c r="AV161" i="8"/>
  <c r="AY161" i="8"/>
  <c r="BB161" i="8"/>
  <c r="BE161" i="8"/>
  <c r="BH161" i="8"/>
  <c r="G162" i="8"/>
  <c r="J162" i="8"/>
  <c r="M162" i="8"/>
  <c r="P162" i="8"/>
  <c r="S162" i="8"/>
  <c r="V162" i="8"/>
  <c r="Y162" i="8"/>
  <c r="AB162" i="8"/>
  <c r="AE162" i="8"/>
  <c r="AH162" i="8"/>
  <c r="AK162" i="8"/>
  <c r="AN162" i="8"/>
  <c r="AQ162" i="8"/>
  <c r="AT162" i="8"/>
  <c r="AW162" i="8"/>
  <c r="AZ162" i="8"/>
  <c r="BC162" i="8"/>
  <c r="BF162" i="8"/>
  <c r="BI162" i="8"/>
  <c r="H163" i="8"/>
  <c r="K163" i="8"/>
  <c r="N163" i="8"/>
  <c r="Q163" i="8"/>
  <c r="T163" i="8"/>
  <c r="W163" i="8"/>
  <c r="Z163" i="8"/>
  <c r="AC163" i="8"/>
  <c r="AF163" i="8"/>
  <c r="AI163" i="8"/>
  <c r="AL163" i="8"/>
  <c r="AO163" i="8"/>
  <c r="AR163" i="8"/>
  <c r="AU163" i="8"/>
  <c r="AX163" i="8"/>
  <c r="BA163" i="8"/>
  <c r="BD163" i="8"/>
  <c r="BG163" i="8"/>
  <c r="BJ163" i="8"/>
  <c r="I164" i="8"/>
  <c r="L164" i="8"/>
  <c r="O164" i="8"/>
  <c r="R164" i="8"/>
  <c r="U164" i="8"/>
  <c r="X164" i="8"/>
  <c r="AA164" i="8"/>
  <c r="AD164" i="8"/>
  <c r="AG164" i="8"/>
  <c r="AJ164" i="8"/>
  <c r="AM164" i="8"/>
  <c r="AP164" i="8"/>
  <c r="AS164" i="8"/>
  <c r="AV164" i="8"/>
  <c r="AY164" i="8"/>
  <c r="BB164" i="8"/>
  <c r="BE164" i="8"/>
  <c r="BH164" i="8"/>
  <c r="G165" i="8"/>
  <c r="J165" i="8"/>
  <c r="M165" i="8"/>
  <c r="P165" i="8"/>
  <c r="S165" i="8"/>
  <c r="V165" i="8"/>
  <c r="Y165" i="8"/>
  <c r="AB165" i="8"/>
  <c r="AE165" i="8"/>
  <c r="AH165" i="8"/>
  <c r="AK165" i="8"/>
  <c r="AN165" i="8"/>
  <c r="AQ165" i="8"/>
  <c r="AT165" i="8"/>
  <c r="AW165" i="8"/>
  <c r="AZ165" i="8"/>
  <c r="BC165" i="8"/>
  <c r="BF165" i="8"/>
  <c r="BI165" i="8"/>
  <c r="H166" i="8"/>
  <c r="K166" i="8"/>
  <c r="N166" i="8"/>
  <c r="Q166" i="8"/>
  <c r="T166" i="8"/>
  <c r="W166" i="8"/>
  <c r="Z166" i="8"/>
  <c r="AC166" i="8"/>
  <c r="AF166" i="8"/>
  <c r="AI166" i="8"/>
  <c r="AL166" i="8"/>
  <c r="AO166" i="8"/>
  <c r="AR166" i="8"/>
  <c r="AU166" i="8"/>
  <c r="AX166" i="8"/>
  <c r="BA166" i="8"/>
  <c r="BD166" i="8"/>
  <c r="BG166" i="8"/>
  <c r="BJ166" i="8"/>
  <c r="I167" i="8"/>
  <c r="L167" i="8"/>
  <c r="O167" i="8"/>
  <c r="R167" i="8"/>
  <c r="U167" i="8"/>
  <c r="X167" i="8"/>
  <c r="AA167" i="8"/>
  <c r="AD167" i="8"/>
  <c r="AG167" i="8"/>
  <c r="AJ167" i="8"/>
  <c r="AM167" i="8"/>
  <c r="AP167" i="8"/>
  <c r="AS167" i="8"/>
  <c r="AV167" i="8"/>
  <c r="AY167" i="8"/>
  <c r="BB167" i="8"/>
  <c r="BE167" i="8"/>
  <c r="BH167" i="8"/>
  <c r="G168" i="8"/>
  <c r="J168" i="8"/>
  <c r="M168" i="8"/>
  <c r="P168" i="8"/>
  <c r="S168" i="8"/>
  <c r="V168" i="8"/>
  <c r="Y168" i="8"/>
  <c r="AB168" i="8"/>
  <c r="AE168" i="8"/>
  <c r="AH168" i="8"/>
  <c r="AK168" i="8"/>
  <c r="AN168" i="8"/>
  <c r="AQ168" i="8"/>
  <c r="AT168" i="8"/>
  <c r="AW168" i="8"/>
  <c r="AZ168" i="8"/>
  <c r="BC168" i="8"/>
  <c r="BF168" i="8"/>
  <c r="BI168" i="8"/>
  <c r="H169" i="8"/>
  <c r="K169" i="8"/>
  <c r="N169" i="8"/>
  <c r="Q169" i="8"/>
  <c r="T169" i="8"/>
  <c r="W169" i="8"/>
  <c r="Z169" i="8"/>
  <c r="AC169" i="8"/>
  <c r="AF169" i="8"/>
  <c r="AI169" i="8"/>
  <c r="AL169" i="8"/>
  <c r="AO169" i="8"/>
  <c r="AR169" i="8"/>
  <c r="AU169" i="8"/>
  <c r="AX169" i="8"/>
  <c r="BA169" i="8"/>
  <c r="BD169" i="8"/>
  <c r="BG169" i="8"/>
  <c r="BJ169" i="8"/>
  <c r="I170" i="8"/>
  <c r="L170" i="8"/>
  <c r="O170" i="8"/>
  <c r="R170" i="8"/>
  <c r="U170" i="8"/>
  <c r="X170" i="8"/>
  <c r="AA170" i="8"/>
  <c r="AD170" i="8"/>
  <c r="AG170" i="8"/>
  <c r="AJ170" i="8"/>
  <c r="AM170" i="8"/>
  <c r="AP170" i="8"/>
  <c r="AS170" i="8"/>
  <c r="AV170" i="8"/>
  <c r="AY170" i="8"/>
  <c r="BB170" i="8"/>
  <c r="BE170" i="8"/>
  <c r="BH170" i="8"/>
  <c r="G171" i="8"/>
  <c r="J171" i="8"/>
  <c r="M171" i="8"/>
  <c r="P171" i="8"/>
  <c r="S171" i="8"/>
  <c r="V171" i="8"/>
  <c r="Y171" i="8"/>
  <c r="AB171" i="8"/>
  <c r="AE171" i="8"/>
  <c r="AH171" i="8"/>
  <c r="AK171" i="8"/>
  <c r="AN171" i="8"/>
  <c r="AQ171" i="8"/>
  <c r="AT171" i="8"/>
  <c r="AW171" i="8"/>
  <c r="AZ171" i="8"/>
  <c r="BC171" i="8"/>
  <c r="BF171" i="8"/>
  <c r="BI171" i="8"/>
  <c r="H172" i="8"/>
  <c r="K172" i="8"/>
  <c r="N172" i="8"/>
  <c r="Q172" i="8"/>
  <c r="T172" i="8"/>
  <c r="W172" i="8"/>
  <c r="Z172" i="8"/>
  <c r="AC172" i="8"/>
  <c r="AF172" i="8"/>
  <c r="AI172" i="8"/>
  <c r="AL172" i="8"/>
  <c r="AO172" i="8"/>
  <c r="AR172" i="8"/>
  <c r="AU172" i="8"/>
  <c r="AX172" i="8"/>
  <c r="BA172" i="8"/>
  <c r="BD172" i="8"/>
  <c r="BG172" i="8"/>
  <c r="BJ172" i="8"/>
  <c r="I173" i="8"/>
  <c r="L173" i="8"/>
  <c r="O173" i="8"/>
  <c r="R173" i="8"/>
  <c r="U173" i="8"/>
  <c r="X173" i="8"/>
  <c r="AA173" i="8"/>
  <c r="AD173" i="8"/>
  <c r="AG173" i="8"/>
  <c r="AJ173" i="8"/>
  <c r="AM173" i="8"/>
  <c r="AP173" i="8"/>
  <c r="AS173" i="8"/>
  <c r="AV173" i="8"/>
  <c r="AY173" i="8"/>
  <c r="BB173" i="8"/>
  <c r="BE173" i="8"/>
  <c r="BH173" i="8"/>
  <c r="G174" i="8"/>
  <c r="J174" i="8"/>
  <c r="M174" i="8"/>
  <c r="P174" i="8"/>
  <c r="S174" i="8"/>
  <c r="V174" i="8"/>
  <c r="Y174" i="8"/>
  <c r="AB174" i="8"/>
  <c r="AE174" i="8"/>
  <c r="AH174" i="8"/>
  <c r="AK174" i="8"/>
  <c r="AN174" i="8"/>
  <c r="AQ174" i="8"/>
  <c r="AT174" i="8"/>
  <c r="AW174" i="8"/>
  <c r="AZ174" i="8"/>
  <c r="BC174" i="8"/>
  <c r="BF174" i="8"/>
  <c r="BI174" i="8"/>
  <c r="H175" i="8"/>
  <c r="K175" i="8"/>
  <c r="N175" i="8"/>
  <c r="Q175" i="8"/>
  <c r="T175" i="8"/>
  <c r="W175" i="8"/>
  <c r="Z175" i="8"/>
  <c r="AC175" i="8"/>
  <c r="AF175" i="8"/>
  <c r="AI175" i="8"/>
  <c r="AL175" i="8"/>
  <c r="AO175" i="8"/>
  <c r="AR175" i="8"/>
  <c r="AU175" i="8"/>
  <c r="AX175" i="8"/>
  <c r="BA175" i="8"/>
  <c r="BD175" i="8"/>
  <c r="BG175" i="8"/>
  <c r="BJ175" i="8"/>
  <c r="I176" i="8"/>
  <c r="L176" i="8"/>
  <c r="O176" i="8"/>
  <c r="R176" i="8"/>
  <c r="U176" i="8"/>
  <c r="X176" i="8"/>
  <c r="AA176" i="8"/>
  <c r="AD176" i="8"/>
  <c r="AG176" i="8"/>
  <c r="AJ176" i="8"/>
  <c r="AM176" i="8"/>
  <c r="AP176" i="8"/>
  <c r="AS176" i="8"/>
  <c r="AV176" i="8"/>
  <c r="AY176" i="8"/>
  <c r="BB176" i="8"/>
  <c r="BE176" i="8"/>
  <c r="BH176" i="8"/>
  <c r="G177" i="8"/>
  <c r="J177" i="8"/>
  <c r="M177" i="8"/>
  <c r="P177" i="8"/>
  <c r="S177" i="8"/>
  <c r="V177" i="8"/>
  <c r="Y177" i="8"/>
  <c r="AB177" i="8"/>
  <c r="AE177" i="8"/>
  <c r="AH177" i="8"/>
  <c r="AK177" i="8"/>
  <c r="AN177" i="8"/>
  <c r="AQ177" i="8"/>
  <c r="AT177" i="8"/>
  <c r="AW177" i="8"/>
  <c r="AZ177" i="8"/>
  <c r="BC177" i="8"/>
  <c r="BF177" i="8"/>
  <c r="BI177" i="8"/>
  <c r="H178" i="8"/>
  <c r="K178" i="8"/>
  <c r="N178" i="8"/>
  <c r="Q178" i="8"/>
  <c r="T178" i="8"/>
  <c r="W178" i="8"/>
  <c r="Z178" i="8"/>
  <c r="AC178" i="8"/>
  <c r="AF178" i="8"/>
  <c r="AI178" i="8"/>
  <c r="AL178" i="8"/>
  <c r="AO178" i="8"/>
  <c r="AR178" i="8"/>
  <c r="AU178" i="8"/>
  <c r="AX178" i="8"/>
  <c r="BA178" i="8"/>
  <c r="BD178" i="8"/>
  <c r="BG178" i="8"/>
  <c r="BJ178" i="8"/>
  <c r="I179" i="8"/>
  <c r="L179" i="8"/>
  <c r="O179" i="8"/>
  <c r="R179" i="8"/>
  <c r="U179" i="8"/>
  <c r="X179" i="8"/>
  <c r="AA179" i="8"/>
  <c r="AD179" i="8"/>
  <c r="AG179" i="8"/>
  <c r="AJ179" i="8"/>
  <c r="AM179" i="8"/>
  <c r="AP179" i="8"/>
  <c r="AS179" i="8"/>
  <c r="AV179" i="8"/>
  <c r="AY179" i="8"/>
  <c r="BB179" i="8"/>
  <c r="BE179" i="8"/>
  <c r="BH179" i="8"/>
  <c r="G180" i="8"/>
  <c r="J180" i="8"/>
  <c r="M180" i="8"/>
  <c r="P180" i="8"/>
  <c r="S180" i="8"/>
  <c r="V180" i="8"/>
  <c r="Y180" i="8"/>
  <c r="AB180" i="8"/>
  <c r="AE180" i="8"/>
  <c r="AH180" i="8"/>
  <c r="AK180" i="8"/>
  <c r="AN180" i="8"/>
  <c r="AQ180" i="8"/>
  <c r="AT180" i="8"/>
  <c r="AW180" i="8"/>
  <c r="AZ180" i="8"/>
  <c r="BC180" i="8"/>
  <c r="BF180" i="8"/>
  <c r="BI180" i="8"/>
  <c r="H181" i="8"/>
  <c r="K181" i="8"/>
  <c r="N181" i="8"/>
  <c r="Q181" i="8"/>
  <c r="T181" i="8"/>
  <c r="W181" i="8"/>
  <c r="Z181" i="8"/>
  <c r="AC181" i="8"/>
  <c r="AF181" i="8"/>
  <c r="AI181" i="8"/>
  <c r="AL181" i="8"/>
  <c r="AO181" i="8"/>
  <c r="AR181" i="8"/>
  <c r="AU181" i="8"/>
  <c r="AX181" i="8"/>
  <c r="BA181" i="8"/>
  <c r="BD181" i="8"/>
  <c r="BG181" i="8"/>
  <c r="BJ181" i="8"/>
  <c r="I182" i="8"/>
  <c r="L182" i="8"/>
  <c r="O182" i="8"/>
  <c r="R182" i="8"/>
  <c r="U182" i="8"/>
  <c r="X182" i="8"/>
  <c r="AA182" i="8"/>
  <c r="AD182" i="8"/>
  <c r="AG182" i="8"/>
  <c r="AJ182" i="8"/>
  <c r="AM182" i="8"/>
  <c r="AP182" i="8"/>
  <c r="AS182" i="8"/>
  <c r="AV182" i="8"/>
  <c r="AY182" i="8"/>
  <c r="BB182" i="8"/>
  <c r="BE182" i="8"/>
  <c r="BH182" i="8"/>
  <c r="G183" i="8"/>
  <c r="J183" i="8"/>
  <c r="M183" i="8"/>
  <c r="P183" i="8"/>
  <c r="S183" i="8"/>
  <c r="V183" i="8"/>
  <c r="Y183" i="8"/>
  <c r="AB183" i="8"/>
  <c r="AE183" i="8"/>
  <c r="AH183" i="8"/>
  <c r="AK183" i="8"/>
  <c r="AN183" i="8"/>
  <c r="AQ183" i="8"/>
  <c r="AT183" i="8"/>
  <c r="AW183" i="8"/>
  <c r="AZ183" i="8"/>
  <c r="BC183" i="8"/>
  <c r="BF183" i="8"/>
  <c r="BI183" i="8"/>
  <c r="H184" i="8"/>
  <c r="K184" i="8"/>
  <c r="N184" i="8"/>
  <c r="Q184" i="8"/>
  <c r="T184" i="8"/>
  <c r="W184" i="8"/>
  <c r="Z184" i="8"/>
  <c r="AC184" i="8"/>
  <c r="AF184" i="8"/>
  <c r="AI184" i="8"/>
  <c r="AL184" i="8"/>
  <c r="AO184" i="8"/>
  <c r="AR184" i="8"/>
  <c r="AU184" i="8"/>
  <c r="AX184" i="8"/>
  <c r="BA184" i="8"/>
  <c r="BD184" i="8"/>
  <c r="BG184" i="8"/>
  <c r="BJ184" i="8"/>
  <c r="I185" i="8"/>
  <c r="L185" i="8"/>
  <c r="O185" i="8"/>
  <c r="R185" i="8"/>
  <c r="U185" i="8"/>
  <c r="X185" i="8"/>
  <c r="AA185" i="8"/>
  <c r="AD185" i="8"/>
  <c r="AG185" i="8"/>
  <c r="AJ185" i="8"/>
  <c r="AM185" i="8"/>
  <c r="AP185" i="8"/>
  <c r="AS185" i="8"/>
  <c r="AV185" i="8"/>
  <c r="AY185" i="8"/>
  <c r="BB185" i="8"/>
  <c r="BE185" i="8"/>
  <c r="BH185" i="8"/>
  <c r="G186" i="8"/>
  <c r="J186" i="8"/>
  <c r="M186" i="8"/>
  <c r="P186" i="8"/>
  <c r="S186" i="8"/>
  <c r="V186" i="8"/>
  <c r="Y186" i="8"/>
  <c r="AB186" i="8"/>
  <c r="AE186" i="8"/>
  <c r="AH186" i="8"/>
  <c r="AK186" i="8"/>
  <c r="AN186" i="8"/>
  <c r="AQ186" i="8"/>
  <c r="AT186" i="8"/>
  <c r="AW186" i="8"/>
  <c r="AZ186" i="8"/>
  <c r="BC186" i="8"/>
  <c r="BF186" i="8"/>
  <c r="BI186" i="8"/>
  <c r="H187" i="8"/>
  <c r="K187" i="8"/>
  <c r="N187" i="8"/>
  <c r="Q187" i="8"/>
  <c r="T187" i="8"/>
  <c r="W187" i="8"/>
  <c r="Z187" i="8"/>
  <c r="AC187" i="8"/>
  <c r="AF187" i="8"/>
  <c r="AI187" i="8"/>
  <c r="AL187" i="8"/>
  <c r="AO187" i="8"/>
  <c r="AR187" i="8"/>
  <c r="AU187" i="8"/>
  <c r="AX187" i="8"/>
  <c r="BA187" i="8"/>
  <c r="BD187" i="8"/>
  <c r="BG187" i="8"/>
  <c r="BJ187" i="8"/>
  <c r="I188" i="8"/>
  <c r="L188" i="8"/>
  <c r="O188" i="8"/>
  <c r="R188" i="8"/>
  <c r="U188" i="8"/>
  <c r="X188" i="8"/>
  <c r="AA188" i="8"/>
  <c r="AD188" i="8"/>
  <c r="AG188" i="8"/>
  <c r="AJ188" i="8"/>
  <c r="AM188" i="8"/>
  <c r="AP188" i="8"/>
  <c r="AS188" i="8"/>
  <c r="AV188" i="8"/>
  <c r="AY188" i="8"/>
  <c r="BB188" i="8"/>
  <c r="BE188" i="8"/>
  <c r="BH188" i="8"/>
  <c r="G189" i="8"/>
  <c r="J189" i="8"/>
  <c r="M189" i="8"/>
  <c r="P189" i="8"/>
  <c r="S189" i="8"/>
  <c r="V189" i="8"/>
  <c r="Y189" i="8"/>
  <c r="AB189" i="8"/>
  <c r="AE189" i="8"/>
  <c r="AH189" i="8"/>
  <c r="AK189" i="8"/>
  <c r="AN189" i="8"/>
  <c r="AQ189" i="8"/>
  <c r="AT189" i="8"/>
  <c r="AW189" i="8"/>
  <c r="AZ189" i="8"/>
  <c r="BC189" i="8"/>
  <c r="BF189" i="8"/>
  <c r="BI189" i="8"/>
  <c r="H190" i="8"/>
  <c r="K190" i="8"/>
  <c r="N190" i="8"/>
  <c r="Q190" i="8"/>
  <c r="T190" i="8"/>
  <c r="W190" i="8"/>
  <c r="Z190" i="8"/>
  <c r="AC190" i="8"/>
  <c r="AF190" i="8"/>
  <c r="AI190" i="8"/>
  <c r="AL190" i="8"/>
  <c r="AO190" i="8"/>
  <c r="AR190" i="8"/>
  <c r="AU190" i="8"/>
  <c r="AX190" i="8"/>
  <c r="BA190" i="8"/>
  <c r="BD190" i="8"/>
  <c r="BG190" i="8"/>
  <c r="BJ190" i="8"/>
  <c r="I191" i="8"/>
  <c r="L191" i="8"/>
  <c r="O191" i="8"/>
  <c r="R191" i="8"/>
  <c r="U191" i="8"/>
  <c r="X191" i="8"/>
  <c r="AA191" i="8"/>
  <c r="AD191" i="8"/>
  <c r="AG191" i="8"/>
  <c r="AJ191" i="8"/>
  <c r="AM191" i="8"/>
  <c r="AP191" i="8"/>
  <c r="AS191" i="8"/>
  <c r="AV191" i="8"/>
  <c r="AY191" i="8"/>
  <c r="BB191" i="8"/>
  <c r="BE191" i="8"/>
  <c r="BH191" i="8"/>
  <c r="G192" i="8"/>
  <c r="J192" i="8"/>
  <c r="M192" i="8"/>
  <c r="P192" i="8"/>
  <c r="S192" i="8"/>
  <c r="V192" i="8"/>
  <c r="Y192" i="8"/>
  <c r="AB192" i="8"/>
  <c r="AE192" i="8"/>
  <c r="AH192" i="8"/>
  <c r="AK192" i="8"/>
  <c r="AN192" i="8"/>
  <c r="AQ192" i="8"/>
  <c r="AT192" i="8"/>
  <c r="AW192" i="8"/>
  <c r="AZ192" i="8"/>
  <c r="BC192" i="8"/>
  <c r="BF192" i="8"/>
  <c r="BI192" i="8"/>
  <c r="H193" i="8"/>
  <c r="K193" i="8"/>
  <c r="N193" i="8"/>
  <c r="Q193" i="8"/>
  <c r="T193" i="8"/>
  <c r="W193" i="8"/>
  <c r="Z193" i="8"/>
  <c r="AC193" i="8"/>
  <c r="AF193" i="8"/>
  <c r="AI193" i="8"/>
  <c r="AL193" i="8"/>
  <c r="AO193" i="8"/>
  <c r="AR193" i="8"/>
  <c r="AU193" i="8"/>
  <c r="AX193" i="8"/>
  <c r="BA193" i="8"/>
  <c r="BD193" i="8"/>
  <c r="BG193" i="8"/>
  <c r="BJ193" i="8"/>
  <c r="I194" i="8"/>
  <c r="L194" i="8"/>
  <c r="O194" i="8"/>
  <c r="R194" i="8"/>
  <c r="U194" i="8"/>
  <c r="X194" i="8"/>
  <c r="AA194" i="8"/>
  <c r="AD194" i="8"/>
  <c r="AG194" i="8"/>
  <c r="AJ194" i="8"/>
  <c r="AM194" i="8"/>
  <c r="AP194" i="8"/>
  <c r="AS194" i="8"/>
  <c r="AV194" i="8"/>
  <c r="AY194" i="8"/>
  <c r="BB194" i="8"/>
  <c r="BE194" i="8"/>
  <c r="BH194" i="8"/>
  <c r="G195" i="8"/>
  <c r="J195" i="8"/>
  <c r="M195" i="8"/>
  <c r="P195" i="8"/>
  <c r="S195" i="8"/>
  <c r="V195" i="8"/>
  <c r="Y195" i="8"/>
  <c r="AB195" i="8"/>
  <c r="AE195" i="8"/>
  <c r="AH195" i="8"/>
  <c r="AK195" i="8"/>
  <c r="AN195" i="8"/>
  <c r="AQ195" i="8"/>
  <c r="AT195" i="8"/>
  <c r="AW195" i="8"/>
  <c r="AZ195" i="8"/>
  <c r="BC195" i="8"/>
  <c r="BF195" i="8"/>
  <c r="BI195" i="8"/>
  <c r="H196" i="8"/>
  <c r="K196" i="8"/>
  <c r="N196" i="8"/>
  <c r="Q196" i="8"/>
  <c r="T196" i="8"/>
  <c r="W196" i="8"/>
  <c r="Z196" i="8"/>
  <c r="AC196" i="8"/>
  <c r="AF196" i="8"/>
  <c r="AI196" i="8"/>
  <c r="AL196" i="8"/>
  <c r="AO196" i="8"/>
  <c r="AR196" i="8"/>
  <c r="AU196" i="8"/>
  <c r="T137" i="8"/>
  <c r="AC137" i="8"/>
  <c r="AL137" i="8"/>
  <c r="AU137" i="8"/>
  <c r="BD137" i="8"/>
  <c r="I138" i="8"/>
  <c r="R138" i="8"/>
  <c r="AA138" i="8"/>
  <c r="AJ138" i="8"/>
  <c r="AS138" i="8"/>
  <c r="BB138" i="8"/>
  <c r="G139" i="8"/>
  <c r="P139" i="8"/>
  <c r="Y139" i="8"/>
  <c r="AH139" i="8"/>
  <c r="AQ139" i="8"/>
  <c r="AZ139" i="8"/>
  <c r="BI139" i="8"/>
  <c r="N140" i="8"/>
  <c r="W140" i="8"/>
  <c r="AF140" i="8"/>
  <c r="AO140" i="8"/>
  <c r="AX140" i="8"/>
  <c r="BG140" i="8"/>
  <c r="L141" i="8"/>
  <c r="U141" i="8"/>
  <c r="AD141" i="8"/>
  <c r="AM141" i="8"/>
  <c r="AV141" i="8"/>
  <c r="BE141" i="8"/>
  <c r="J142" i="8"/>
  <c r="S142" i="8"/>
  <c r="AB142" i="8"/>
  <c r="AK142" i="8"/>
  <c r="AT142" i="8"/>
  <c r="BC142" i="8"/>
  <c r="H143" i="8"/>
  <c r="Q143" i="8"/>
  <c r="Z143" i="8"/>
  <c r="AI143" i="8"/>
  <c r="AR143" i="8"/>
  <c r="BA143" i="8"/>
  <c r="BH143" i="8"/>
  <c r="I144" i="8"/>
  <c r="M144" i="8"/>
  <c r="R144" i="8"/>
  <c r="V144" i="8"/>
  <c r="AA144" i="8"/>
  <c r="AE144" i="8"/>
  <c r="AJ144" i="8"/>
  <c r="AN144" i="8"/>
  <c r="AS144" i="8"/>
  <c r="AW144" i="8"/>
  <c r="BB144" i="8"/>
  <c r="BF144" i="8"/>
  <c r="G145" i="8"/>
  <c r="K145" i="8"/>
  <c r="P145" i="8"/>
  <c r="T145" i="8"/>
  <c r="Y145" i="8"/>
  <c r="AC145" i="8"/>
  <c r="AH145" i="8"/>
  <c r="AL145" i="8"/>
  <c r="AQ145" i="8"/>
  <c r="AU145" i="8"/>
  <c r="AZ145" i="8"/>
  <c r="BD145" i="8"/>
  <c r="BI145" i="8"/>
  <c r="I146" i="8"/>
  <c r="N146" i="8"/>
  <c r="R146" i="8"/>
  <c r="W146" i="8"/>
  <c r="AA146" i="8"/>
  <c r="AF146" i="8"/>
  <c r="AJ146" i="8"/>
  <c r="AO146" i="8"/>
  <c r="AS146" i="8"/>
  <c r="AX146" i="8"/>
  <c r="BB146" i="8"/>
  <c r="BG146" i="8"/>
  <c r="G147" i="8"/>
  <c r="L147" i="8"/>
  <c r="P147" i="8"/>
  <c r="U147" i="8"/>
  <c r="Y147" i="8"/>
  <c r="AD147" i="8"/>
  <c r="AH147" i="8"/>
  <c r="AM147" i="8"/>
  <c r="AQ147" i="8"/>
  <c r="AU147" i="8"/>
  <c r="AX147" i="8"/>
  <c r="BA147" i="8"/>
  <c r="BD147" i="8"/>
  <c r="BG147" i="8"/>
  <c r="BJ147" i="8"/>
  <c r="I148" i="8"/>
  <c r="L148" i="8"/>
  <c r="O148" i="8"/>
  <c r="R148" i="8"/>
  <c r="U148" i="8"/>
  <c r="X148" i="8"/>
  <c r="AA148" i="8"/>
  <c r="AD148" i="8"/>
  <c r="AG148" i="8"/>
  <c r="AJ148" i="8"/>
  <c r="AM148" i="8"/>
  <c r="AP148" i="8"/>
  <c r="AS148" i="8"/>
  <c r="AV148" i="8"/>
  <c r="AY148" i="8"/>
  <c r="BB148" i="8"/>
  <c r="BE148" i="8"/>
  <c r="BH148" i="8"/>
  <c r="G149" i="8"/>
  <c r="J149" i="8"/>
  <c r="M149" i="8"/>
  <c r="P149" i="8"/>
  <c r="S149" i="8"/>
  <c r="V149" i="8"/>
  <c r="Y149" i="8"/>
  <c r="AB149" i="8"/>
  <c r="AE149" i="8"/>
  <c r="AH149" i="8"/>
  <c r="AK149" i="8"/>
  <c r="AN149" i="8"/>
  <c r="AQ149" i="8"/>
  <c r="AT149" i="8"/>
  <c r="AW149" i="8"/>
  <c r="AZ149" i="8"/>
  <c r="BC149" i="8"/>
  <c r="BF149" i="8"/>
  <c r="BI149" i="8"/>
  <c r="H150" i="8"/>
  <c r="K150" i="8"/>
  <c r="N150" i="8"/>
  <c r="Q150" i="8"/>
  <c r="T150" i="8"/>
  <c r="W150" i="8"/>
  <c r="Z150" i="8"/>
  <c r="AC150" i="8"/>
  <c r="AF150" i="8"/>
  <c r="AI150" i="8"/>
  <c r="AL150" i="8"/>
  <c r="AO150" i="8"/>
  <c r="AR150" i="8"/>
  <c r="AU150" i="8"/>
  <c r="AX150" i="8"/>
  <c r="BA150" i="8"/>
  <c r="BD150" i="8"/>
  <c r="BG150" i="8"/>
  <c r="BJ150" i="8"/>
  <c r="I151" i="8"/>
  <c r="L151" i="8"/>
  <c r="O151" i="8"/>
  <c r="R151" i="8"/>
  <c r="U151" i="8"/>
  <c r="X151" i="8"/>
  <c r="AA151" i="8"/>
  <c r="AD151" i="8"/>
  <c r="AG151" i="8"/>
  <c r="AJ151" i="8"/>
  <c r="AM151" i="8"/>
  <c r="AP151" i="8"/>
  <c r="AS151" i="8"/>
  <c r="AV151" i="8"/>
  <c r="AY151" i="8"/>
  <c r="BB151" i="8"/>
  <c r="BE151" i="8"/>
  <c r="BH151" i="8"/>
  <c r="G152" i="8"/>
  <c r="J152" i="8"/>
  <c r="M152" i="8"/>
  <c r="P152" i="8"/>
  <c r="S152" i="8"/>
  <c r="V152" i="8"/>
  <c r="Y152" i="8"/>
  <c r="AB152" i="8"/>
  <c r="AE152" i="8"/>
  <c r="AH152" i="8"/>
  <c r="AK152" i="8"/>
  <c r="AN152" i="8"/>
  <c r="AQ152" i="8"/>
  <c r="AT152" i="8"/>
  <c r="AW152" i="8"/>
  <c r="AZ152" i="8"/>
  <c r="BC152" i="8"/>
  <c r="BF152" i="8"/>
  <c r="BI152" i="8"/>
  <c r="H153" i="8"/>
  <c r="K153" i="8"/>
  <c r="N153" i="8"/>
  <c r="Q153" i="8"/>
  <c r="T153" i="8"/>
  <c r="W153" i="8"/>
  <c r="Z153" i="8"/>
  <c r="AC153" i="8"/>
  <c r="AF153" i="8"/>
  <c r="AI153" i="8"/>
  <c r="AL153" i="8"/>
  <c r="AO153" i="8"/>
  <c r="AR153" i="8"/>
  <c r="AU153" i="8"/>
  <c r="AX153" i="8"/>
  <c r="BA153" i="8"/>
  <c r="BD153" i="8"/>
  <c r="BG153" i="8"/>
  <c r="BJ153" i="8"/>
  <c r="I154" i="8"/>
  <c r="L154" i="8"/>
  <c r="O154" i="8"/>
  <c r="R154" i="8"/>
  <c r="U154" i="8"/>
  <c r="X154" i="8"/>
  <c r="AA154" i="8"/>
  <c r="AD154" i="8"/>
  <c r="AG154" i="8"/>
  <c r="AJ154" i="8"/>
  <c r="AM154" i="8"/>
  <c r="AP154" i="8"/>
  <c r="AS154" i="8"/>
  <c r="AV154" i="8"/>
  <c r="AY154" i="8"/>
  <c r="BB154" i="8"/>
  <c r="BE154" i="8"/>
  <c r="BH154" i="8"/>
  <c r="G155" i="8"/>
  <c r="J155" i="8"/>
  <c r="M155" i="8"/>
  <c r="P155" i="8"/>
  <c r="S155" i="8"/>
  <c r="V155" i="8"/>
  <c r="Y155" i="8"/>
  <c r="AB155" i="8"/>
  <c r="AE155" i="8"/>
  <c r="AH155" i="8"/>
  <c r="AK155" i="8"/>
  <c r="AN155" i="8"/>
  <c r="AQ155" i="8"/>
  <c r="AT155" i="8"/>
  <c r="AW155" i="8"/>
  <c r="AZ155" i="8"/>
  <c r="BC155" i="8"/>
  <c r="BF155" i="8"/>
  <c r="BI155" i="8"/>
  <c r="H156" i="8"/>
  <c r="K156" i="8"/>
  <c r="N156" i="8"/>
  <c r="Q156" i="8"/>
  <c r="T156" i="8"/>
  <c r="W156" i="8"/>
  <c r="Z156" i="8"/>
  <c r="AC156" i="8"/>
  <c r="AF156" i="8"/>
  <c r="AI156" i="8"/>
  <c r="AL156" i="8"/>
  <c r="AO156" i="8"/>
  <c r="AR156" i="8"/>
  <c r="AU156" i="8"/>
  <c r="AX156" i="8"/>
  <c r="BA156" i="8"/>
  <c r="BD156" i="8"/>
  <c r="BG156" i="8"/>
  <c r="BJ156" i="8"/>
  <c r="I157" i="8"/>
  <c r="L157" i="8"/>
  <c r="O157" i="8"/>
  <c r="R157" i="8"/>
  <c r="U157" i="8"/>
  <c r="X157" i="8"/>
  <c r="AA157" i="8"/>
  <c r="AD157" i="8"/>
  <c r="AG157" i="8"/>
  <c r="AJ157" i="8"/>
  <c r="AM157" i="8"/>
  <c r="AP157" i="8"/>
  <c r="AS157" i="8"/>
  <c r="AV157" i="8"/>
  <c r="AY157" i="8"/>
  <c r="BB157" i="8"/>
  <c r="BE157" i="8"/>
  <c r="BH157" i="8"/>
  <c r="G158" i="8"/>
  <c r="J158" i="8"/>
  <c r="M158" i="8"/>
  <c r="P158" i="8"/>
  <c r="S158" i="8"/>
  <c r="V158" i="8"/>
  <c r="Y158" i="8"/>
  <c r="AB158" i="8"/>
  <c r="AE158" i="8"/>
  <c r="AH158" i="8"/>
  <c r="AK158" i="8"/>
  <c r="AN158" i="8"/>
  <c r="AQ158" i="8"/>
  <c r="AT158" i="8"/>
  <c r="AW158" i="8"/>
  <c r="AZ158" i="8"/>
  <c r="BC158" i="8"/>
  <c r="BF158" i="8"/>
  <c r="BI158" i="8"/>
  <c r="H159" i="8"/>
  <c r="K159" i="8"/>
  <c r="N159" i="8"/>
  <c r="Q159" i="8"/>
  <c r="T159" i="8"/>
  <c r="W159" i="8"/>
  <c r="Z159" i="8"/>
  <c r="AC159" i="8"/>
  <c r="AF159" i="8"/>
  <c r="AI159" i="8"/>
  <c r="AL159" i="8"/>
  <c r="AO159" i="8"/>
  <c r="AR159" i="8"/>
  <c r="AU159" i="8"/>
  <c r="AX159" i="8"/>
  <c r="BA159" i="8"/>
  <c r="BD159" i="8"/>
  <c r="BG159" i="8"/>
  <c r="BJ159" i="8"/>
  <c r="I160" i="8"/>
  <c r="L160" i="8"/>
  <c r="O160" i="8"/>
  <c r="R160" i="8"/>
  <c r="U160" i="8"/>
  <c r="X160" i="8"/>
  <c r="AA160" i="8"/>
  <c r="AD160" i="8"/>
  <c r="AG160" i="8"/>
  <c r="AJ160" i="8"/>
  <c r="AM160" i="8"/>
  <c r="AP160" i="8"/>
  <c r="AS160" i="8"/>
  <c r="AV160" i="8"/>
  <c r="AY160" i="8"/>
  <c r="BB160" i="8"/>
  <c r="BE160" i="8"/>
  <c r="BH160" i="8"/>
  <c r="G161" i="8"/>
  <c r="J161" i="8"/>
  <c r="M161" i="8"/>
  <c r="P161" i="8"/>
  <c r="S161" i="8"/>
  <c r="V161" i="8"/>
  <c r="Y161" i="8"/>
  <c r="AB161" i="8"/>
  <c r="AE161" i="8"/>
  <c r="AH161" i="8"/>
  <c r="AK161" i="8"/>
  <c r="AN161" i="8"/>
  <c r="AQ161" i="8"/>
  <c r="AT161" i="8"/>
  <c r="AW161" i="8"/>
  <c r="AZ161" i="8"/>
  <c r="BC161" i="8"/>
  <c r="BF161" i="8"/>
  <c r="BI161" i="8"/>
  <c r="H162" i="8"/>
  <c r="K162" i="8"/>
  <c r="N162" i="8"/>
  <c r="Q162" i="8"/>
  <c r="T162" i="8"/>
  <c r="W162" i="8"/>
  <c r="Z162" i="8"/>
  <c r="AC162" i="8"/>
  <c r="AF162" i="8"/>
  <c r="AI162" i="8"/>
  <c r="AL162" i="8"/>
  <c r="AO162" i="8"/>
  <c r="AR162" i="8"/>
  <c r="AU162" i="8"/>
  <c r="AX162" i="8"/>
  <c r="BA162" i="8"/>
  <c r="BD162" i="8"/>
  <c r="BG162" i="8"/>
  <c r="BJ162" i="8"/>
  <c r="I163" i="8"/>
  <c r="L163" i="8"/>
  <c r="O163" i="8"/>
  <c r="R163" i="8"/>
  <c r="U163" i="8"/>
  <c r="X163" i="8"/>
  <c r="AA163" i="8"/>
  <c r="AD163" i="8"/>
  <c r="AG163" i="8"/>
  <c r="AJ163" i="8"/>
  <c r="AM163" i="8"/>
  <c r="AP163" i="8"/>
  <c r="AS163" i="8"/>
  <c r="AV163" i="8"/>
  <c r="AY163" i="8"/>
  <c r="BB163" i="8"/>
  <c r="BE163" i="8"/>
  <c r="BH163" i="8"/>
  <c r="G164" i="8"/>
  <c r="J164" i="8"/>
  <c r="M164" i="8"/>
  <c r="P164" i="8"/>
  <c r="S164" i="8"/>
  <c r="V164" i="8"/>
  <c r="Y164" i="8"/>
  <c r="AB164" i="8"/>
  <c r="AE164" i="8"/>
  <c r="AH164" i="8"/>
  <c r="AK164" i="8"/>
  <c r="AN164" i="8"/>
  <c r="AQ164" i="8"/>
  <c r="AT164" i="8"/>
  <c r="AW164" i="8"/>
  <c r="AZ164" i="8"/>
  <c r="BC164" i="8"/>
  <c r="BF164" i="8"/>
  <c r="BI164" i="8"/>
  <c r="H165" i="8"/>
  <c r="K165" i="8"/>
  <c r="N165" i="8"/>
  <c r="Q165" i="8"/>
  <c r="T165" i="8"/>
  <c r="W165" i="8"/>
  <c r="Z165" i="8"/>
  <c r="AC165" i="8"/>
  <c r="AF165" i="8"/>
  <c r="AI165" i="8"/>
  <c r="AL165" i="8"/>
  <c r="AO165" i="8"/>
  <c r="AR165" i="8"/>
  <c r="AU165" i="8"/>
  <c r="AX165" i="8"/>
  <c r="BA165" i="8"/>
  <c r="BD165" i="8"/>
  <c r="BG165" i="8"/>
  <c r="BJ165" i="8"/>
  <c r="I166" i="8"/>
  <c r="L166" i="8"/>
  <c r="O166" i="8"/>
  <c r="R166" i="8"/>
  <c r="U166" i="8"/>
  <c r="X166" i="8"/>
  <c r="AA166" i="8"/>
  <c r="AD166" i="8"/>
  <c r="AG166" i="8"/>
  <c r="AJ166" i="8"/>
  <c r="AM166" i="8"/>
  <c r="AP166" i="8"/>
  <c r="AS166" i="8"/>
  <c r="AV166" i="8"/>
  <c r="AY166" i="8"/>
  <c r="BB166" i="8"/>
  <c r="BE166" i="8"/>
  <c r="BH166" i="8"/>
  <c r="G167" i="8"/>
  <c r="J167" i="8"/>
  <c r="M167" i="8"/>
  <c r="P167" i="8"/>
  <c r="S167" i="8"/>
  <c r="V167" i="8"/>
  <c r="Y167" i="8"/>
  <c r="AB167" i="8"/>
  <c r="AE167" i="8"/>
  <c r="AH167" i="8"/>
  <c r="AK167" i="8"/>
  <c r="AN167" i="8"/>
  <c r="AQ167" i="8"/>
  <c r="AT167" i="8"/>
  <c r="AW167" i="8"/>
  <c r="AZ167" i="8"/>
  <c r="BC167" i="8"/>
  <c r="BF167" i="8"/>
  <c r="BI167" i="8"/>
  <c r="H168" i="8"/>
  <c r="K168" i="8"/>
  <c r="N168" i="8"/>
  <c r="Q168" i="8"/>
  <c r="T168" i="8"/>
  <c r="W168" i="8"/>
  <c r="Z168" i="8"/>
  <c r="AC168" i="8"/>
  <c r="AF168" i="8"/>
  <c r="AI168" i="8"/>
  <c r="AL168" i="8"/>
  <c r="AO168" i="8"/>
  <c r="AR168" i="8"/>
  <c r="AU168" i="8"/>
  <c r="AX168" i="8"/>
  <c r="BA168" i="8"/>
  <c r="BD168" i="8"/>
  <c r="BG168" i="8"/>
  <c r="BJ168" i="8"/>
  <c r="I169" i="8"/>
  <c r="L169" i="8"/>
  <c r="O169" i="8"/>
  <c r="R169" i="8"/>
  <c r="U169" i="8"/>
  <c r="X169" i="8"/>
  <c r="AA169" i="8"/>
  <c r="AD169" i="8"/>
  <c r="AG169" i="8"/>
  <c r="AJ169" i="8"/>
  <c r="AM169" i="8"/>
  <c r="AP169" i="8"/>
  <c r="AS169" i="8"/>
  <c r="AV169" i="8"/>
  <c r="AY169" i="8"/>
  <c r="BB169" i="8"/>
  <c r="BE169" i="8"/>
  <c r="BH169" i="8"/>
  <c r="G170" i="8"/>
  <c r="J170" i="8"/>
  <c r="M170" i="8"/>
  <c r="P170" i="8"/>
  <c r="S170" i="8"/>
  <c r="V170" i="8"/>
  <c r="Y170" i="8"/>
  <c r="AB170" i="8"/>
  <c r="AE170" i="8"/>
  <c r="AH170" i="8"/>
  <c r="AK170" i="8"/>
  <c r="AN170" i="8"/>
  <c r="AQ170" i="8"/>
  <c r="AT170" i="8"/>
  <c r="AW170" i="8"/>
  <c r="AZ170" i="8"/>
  <c r="BC170" i="8"/>
  <c r="BF170" i="8"/>
  <c r="BI170" i="8"/>
  <c r="H171" i="8"/>
  <c r="K171" i="8"/>
  <c r="N171" i="8"/>
  <c r="Q171" i="8"/>
  <c r="T171" i="8"/>
  <c r="W171" i="8"/>
  <c r="Z171" i="8"/>
  <c r="AC171" i="8"/>
  <c r="AF171" i="8"/>
  <c r="AI171" i="8"/>
  <c r="AL171" i="8"/>
  <c r="AO171" i="8"/>
  <c r="AR171" i="8"/>
  <c r="AU171" i="8"/>
  <c r="AX171" i="8"/>
  <c r="BA171" i="8"/>
  <c r="BD171" i="8"/>
  <c r="BG171" i="8"/>
  <c r="BJ171" i="8"/>
  <c r="I172" i="8"/>
  <c r="L172" i="8"/>
  <c r="O172" i="8"/>
  <c r="R172" i="8"/>
  <c r="U172" i="8"/>
  <c r="X172" i="8"/>
  <c r="AA172" i="8"/>
  <c r="AD172" i="8"/>
  <c r="AG172" i="8"/>
  <c r="AJ172" i="8"/>
  <c r="AM172" i="8"/>
  <c r="AP172" i="8"/>
  <c r="AS172" i="8"/>
  <c r="AV172" i="8"/>
  <c r="AY172" i="8"/>
  <c r="BB172" i="8"/>
  <c r="BE172" i="8"/>
  <c r="BH172" i="8"/>
  <c r="G173" i="8"/>
  <c r="J173" i="8"/>
  <c r="M173" i="8"/>
  <c r="P173" i="8"/>
  <c r="S173" i="8"/>
  <c r="V173" i="8"/>
  <c r="Y173" i="8"/>
  <c r="AB173" i="8"/>
  <c r="AE173" i="8"/>
  <c r="AH173" i="8"/>
  <c r="AK173" i="8"/>
  <c r="AN173" i="8"/>
  <c r="AQ173" i="8"/>
  <c r="AT173" i="8"/>
  <c r="AW173" i="8"/>
  <c r="AZ173" i="8"/>
  <c r="BC173" i="8"/>
  <c r="BF173" i="8"/>
  <c r="BI173" i="8"/>
  <c r="H174" i="8"/>
  <c r="K174" i="8"/>
  <c r="N174" i="8"/>
  <c r="Q174" i="8"/>
  <c r="T174" i="8"/>
  <c r="W174" i="8"/>
  <c r="Z174" i="8"/>
  <c r="AC174" i="8"/>
  <c r="AF174" i="8"/>
  <c r="AI174" i="8"/>
  <c r="AL174" i="8"/>
  <c r="AO174" i="8"/>
  <c r="AR174" i="8"/>
  <c r="AU174" i="8"/>
  <c r="AX174" i="8"/>
  <c r="BA174" i="8"/>
  <c r="BD174" i="8"/>
  <c r="BG174" i="8"/>
  <c r="BJ174" i="8"/>
  <c r="I175" i="8"/>
  <c r="L175" i="8"/>
  <c r="O175" i="8"/>
  <c r="R175" i="8"/>
  <c r="U175" i="8"/>
  <c r="X175" i="8"/>
  <c r="AA175" i="8"/>
  <c r="AD175" i="8"/>
  <c r="AG175" i="8"/>
  <c r="AJ175" i="8"/>
  <c r="AM175" i="8"/>
  <c r="AP175" i="8"/>
  <c r="AS175" i="8"/>
  <c r="AV175" i="8"/>
  <c r="AY175" i="8"/>
  <c r="BB175" i="8"/>
  <c r="BE175" i="8"/>
  <c r="BH175" i="8"/>
  <c r="G176" i="8"/>
  <c r="J176" i="8"/>
  <c r="M176" i="8"/>
  <c r="P176" i="8"/>
  <c r="S176" i="8"/>
  <c r="V176" i="8"/>
  <c r="Y176" i="8"/>
  <c r="AB176" i="8"/>
  <c r="AE176" i="8"/>
  <c r="AH176" i="8"/>
  <c r="AK176" i="8"/>
  <c r="AN176" i="8"/>
  <c r="AQ176" i="8"/>
  <c r="AT176" i="8"/>
  <c r="AW176" i="8"/>
  <c r="AZ176" i="8"/>
  <c r="BC176" i="8"/>
  <c r="BF176" i="8"/>
  <c r="BI176" i="8"/>
  <c r="H177" i="8"/>
  <c r="K177" i="8"/>
  <c r="N177" i="8"/>
  <c r="Q177" i="8"/>
  <c r="T177" i="8"/>
  <c r="W177" i="8"/>
  <c r="Z177" i="8"/>
  <c r="AC177" i="8"/>
  <c r="AF177" i="8"/>
  <c r="AI177" i="8"/>
  <c r="AL177" i="8"/>
  <c r="AO177" i="8"/>
  <c r="AR177" i="8"/>
  <c r="AU177" i="8"/>
  <c r="AX177" i="8"/>
  <c r="BA177" i="8"/>
  <c r="BD177" i="8"/>
  <c r="BG177" i="8"/>
  <c r="BJ177" i="8"/>
  <c r="I178" i="8"/>
  <c r="L178" i="8"/>
  <c r="O178" i="8"/>
  <c r="R178" i="8"/>
  <c r="U178" i="8"/>
  <c r="X178" i="8"/>
  <c r="AA178" i="8"/>
  <c r="AD178" i="8"/>
  <c r="AG178" i="8"/>
  <c r="AJ178" i="8"/>
  <c r="AM178" i="8"/>
  <c r="AP178" i="8"/>
  <c r="AS178" i="8"/>
  <c r="AV178" i="8"/>
  <c r="AY178" i="8"/>
  <c r="BB178" i="8"/>
  <c r="BE178" i="8"/>
  <c r="BH178" i="8"/>
  <c r="G179" i="8"/>
  <c r="J179" i="8"/>
  <c r="M179" i="8"/>
  <c r="P179" i="8"/>
  <c r="S179" i="8"/>
  <c r="V179" i="8"/>
  <c r="Y179" i="8"/>
  <c r="AB179" i="8"/>
  <c r="AE179" i="8"/>
  <c r="AH179" i="8"/>
  <c r="AK179" i="8"/>
  <c r="AN179" i="8"/>
  <c r="AQ179" i="8"/>
  <c r="AT179" i="8"/>
  <c r="AW179" i="8"/>
  <c r="AZ179" i="8"/>
  <c r="BC179" i="8"/>
  <c r="BF179" i="8"/>
  <c r="BI179" i="8"/>
  <c r="H180" i="8"/>
  <c r="K180" i="8"/>
  <c r="N180" i="8"/>
  <c r="Q180" i="8"/>
  <c r="T180" i="8"/>
  <c r="W180" i="8"/>
  <c r="Z180" i="8"/>
  <c r="AC180" i="8"/>
  <c r="AF180" i="8"/>
  <c r="AI180" i="8"/>
  <c r="AL180" i="8"/>
  <c r="AO180" i="8"/>
  <c r="AR180" i="8"/>
  <c r="AU180" i="8"/>
  <c r="AX180" i="8"/>
  <c r="BA180" i="8"/>
  <c r="BD180" i="8"/>
  <c r="BG180" i="8"/>
  <c r="BJ180" i="8"/>
  <c r="I181" i="8"/>
  <c r="L181" i="8"/>
  <c r="O181" i="8"/>
  <c r="R181" i="8"/>
  <c r="U181" i="8"/>
  <c r="X181" i="8"/>
  <c r="AA181" i="8"/>
  <c r="AD181" i="8"/>
  <c r="AG181" i="8"/>
  <c r="AJ181" i="8"/>
  <c r="AM181" i="8"/>
  <c r="AP181" i="8"/>
  <c r="AS181" i="8"/>
  <c r="AV181" i="8"/>
  <c r="AY181" i="8"/>
  <c r="BB181" i="8"/>
  <c r="BE181" i="8"/>
  <c r="BH181" i="8"/>
  <c r="G182" i="8"/>
  <c r="J182" i="8"/>
  <c r="M182" i="8"/>
  <c r="P182" i="8"/>
  <c r="S182" i="8"/>
  <c r="V182" i="8"/>
  <c r="Y182" i="8"/>
  <c r="AB182" i="8"/>
  <c r="AE182" i="8"/>
  <c r="AH182" i="8"/>
  <c r="AK182" i="8"/>
  <c r="AN182" i="8"/>
  <c r="AQ182" i="8"/>
  <c r="AT182" i="8"/>
  <c r="AW182" i="8"/>
  <c r="AZ182" i="8"/>
  <c r="BC182" i="8"/>
  <c r="BF182" i="8"/>
  <c r="BI182" i="8"/>
  <c r="H183" i="8"/>
  <c r="K183" i="8"/>
  <c r="N183" i="8"/>
  <c r="Q183" i="8"/>
  <c r="T183" i="8"/>
  <c r="W183" i="8"/>
  <c r="Z183" i="8"/>
  <c r="AC183" i="8"/>
  <c r="AF183" i="8"/>
  <c r="AI183" i="8"/>
  <c r="AL183" i="8"/>
  <c r="AO183" i="8"/>
  <c r="AR183" i="8"/>
  <c r="AU183" i="8"/>
  <c r="AX183" i="8"/>
  <c r="BA183" i="8"/>
  <c r="BD183" i="8"/>
  <c r="BG183" i="8"/>
  <c r="BJ183" i="8"/>
  <c r="I184" i="8"/>
  <c r="L184" i="8"/>
  <c r="O184" i="8"/>
  <c r="R184" i="8"/>
  <c r="U184" i="8"/>
  <c r="X184" i="8"/>
  <c r="AA184" i="8"/>
  <c r="AD184" i="8"/>
  <c r="AG184" i="8"/>
  <c r="AJ184" i="8"/>
  <c r="AM184" i="8"/>
  <c r="AP184" i="8"/>
  <c r="AS184" i="8"/>
  <c r="AV184" i="8"/>
  <c r="AY184" i="8"/>
  <c r="BB184" i="8"/>
  <c r="BE184" i="8"/>
  <c r="BH184" i="8"/>
  <c r="G185" i="8"/>
  <c r="J185" i="8"/>
  <c r="M185" i="8"/>
  <c r="P185" i="8"/>
  <c r="S185" i="8"/>
  <c r="V185" i="8"/>
  <c r="Y185" i="8"/>
  <c r="AB185" i="8"/>
  <c r="AE185" i="8"/>
  <c r="AH185" i="8"/>
  <c r="AK185" i="8"/>
  <c r="AN185" i="8"/>
  <c r="AQ185" i="8"/>
  <c r="AT185" i="8"/>
  <c r="AW185" i="8"/>
  <c r="AZ185" i="8"/>
  <c r="BC185" i="8"/>
  <c r="BF185" i="8"/>
  <c r="BI185" i="8"/>
  <c r="H186" i="8"/>
  <c r="K186" i="8"/>
  <c r="N186" i="8"/>
  <c r="Q186" i="8"/>
  <c r="T186" i="8"/>
  <c r="W186" i="8"/>
  <c r="Z186" i="8"/>
  <c r="AC186" i="8"/>
  <c r="AF186" i="8"/>
  <c r="AI186" i="8"/>
  <c r="AL186" i="8"/>
  <c r="AO186" i="8"/>
  <c r="AR186" i="8"/>
  <c r="AU186" i="8"/>
  <c r="AX186" i="8"/>
  <c r="BA186" i="8"/>
  <c r="BD186" i="8"/>
  <c r="BG186" i="8"/>
  <c r="BJ186" i="8"/>
  <c r="I187" i="8"/>
  <c r="L187" i="8"/>
  <c r="O187" i="8"/>
  <c r="R187" i="8"/>
  <c r="U187" i="8"/>
  <c r="X187" i="8"/>
  <c r="AA187" i="8"/>
  <c r="AD187" i="8"/>
  <c r="AG187" i="8"/>
  <c r="AJ187" i="8"/>
  <c r="AM187" i="8"/>
  <c r="AP187" i="8"/>
  <c r="AS187" i="8"/>
  <c r="AV187" i="8"/>
  <c r="AY187" i="8"/>
  <c r="BB187" i="8"/>
  <c r="BE187" i="8"/>
  <c r="BH187" i="8"/>
  <c r="G188" i="8"/>
  <c r="J188" i="8"/>
  <c r="M188" i="8"/>
  <c r="P188" i="8"/>
  <c r="S188" i="8"/>
  <c r="V188" i="8"/>
  <c r="Y188" i="8"/>
  <c r="AB188" i="8"/>
  <c r="AE188" i="8"/>
  <c r="AH188" i="8"/>
  <c r="AK188" i="8"/>
  <c r="AN188" i="8"/>
  <c r="AQ188" i="8"/>
  <c r="AT188" i="8"/>
  <c r="AW188" i="8"/>
  <c r="AZ188" i="8"/>
  <c r="BC188" i="8"/>
  <c r="BF188" i="8"/>
  <c r="BI188" i="8"/>
  <c r="H189" i="8"/>
  <c r="K189" i="8"/>
  <c r="N189" i="8"/>
  <c r="Q189" i="8"/>
  <c r="T189" i="8"/>
  <c r="W189" i="8"/>
  <c r="Z189" i="8"/>
  <c r="AC189" i="8"/>
  <c r="AF189" i="8"/>
  <c r="AI189" i="8"/>
  <c r="AL189" i="8"/>
  <c r="AO189" i="8"/>
  <c r="AR189" i="8"/>
  <c r="AU189" i="8"/>
  <c r="AX189" i="8"/>
  <c r="BA189" i="8"/>
  <c r="BD189" i="8"/>
  <c r="BG189" i="8"/>
  <c r="BJ189" i="8"/>
  <c r="I190" i="8"/>
  <c r="L190" i="8"/>
  <c r="O190" i="8"/>
  <c r="R190" i="8"/>
  <c r="U190" i="8"/>
  <c r="X190" i="8"/>
  <c r="AA190" i="8"/>
  <c r="AD190" i="8"/>
  <c r="AG190" i="8"/>
  <c r="AJ190" i="8"/>
  <c r="AM190" i="8"/>
  <c r="AP190" i="8"/>
  <c r="AS190" i="8"/>
  <c r="AV190" i="8"/>
  <c r="AY190" i="8"/>
  <c r="BB190" i="8"/>
  <c r="BE190" i="8"/>
  <c r="BH190" i="8"/>
  <c r="G191" i="8"/>
  <c r="J191" i="8"/>
  <c r="M191" i="8"/>
  <c r="P191" i="8"/>
  <c r="S191" i="8"/>
  <c r="V191" i="8"/>
  <c r="Y191" i="8"/>
  <c r="AB191" i="8"/>
  <c r="AE191" i="8"/>
  <c r="AH191" i="8"/>
  <c r="AK191" i="8"/>
  <c r="AN191" i="8"/>
  <c r="AQ191" i="8"/>
  <c r="AT191" i="8"/>
  <c r="AW191" i="8"/>
  <c r="AZ191" i="8"/>
  <c r="BC191" i="8"/>
  <c r="BF191" i="8"/>
  <c r="BI191" i="8"/>
  <c r="H192" i="8"/>
  <c r="K192" i="8"/>
  <c r="N192" i="8"/>
  <c r="Q192" i="8"/>
  <c r="T192" i="8"/>
  <c r="W192" i="8"/>
  <c r="Z192" i="8"/>
  <c r="AC192" i="8"/>
  <c r="AF192" i="8"/>
  <c r="AI192" i="8"/>
  <c r="AL192" i="8"/>
  <c r="AO192" i="8"/>
  <c r="AR192" i="8"/>
  <c r="AU192" i="8"/>
  <c r="AX192" i="8"/>
  <c r="BA192" i="8"/>
  <c r="BD192" i="8"/>
  <c r="BG192" i="8"/>
  <c r="BJ192" i="8"/>
  <c r="I193" i="8"/>
  <c r="L193" i="8"/>
  <c r="O193" i="8"/>
  <c r="R193" i="8"/>
  <c r="U193" i="8"/>
  <c r="X193" i="8"/>
  <c r="AA193" i="8"/>
  <c r="AD193" i="8"/>
  <c r="AG193" i="8"/>
  <c r="AJ193" i="8"/>
  <c r="AM193" i="8"/>
  <c r="AP193" i="8"/>
  <c r="AS193" i="8"/>
  <c r="AV193" i="8"/>
  <c r="AY193" i="8"/>
  <c r="BB193" i="8"/>
  <c r="BE193" i="8"/>
  <c r="BH193" i="8"/>
  <c r="G194" i="8"/>
  <c r="J194" i="8"/>
  <c r="M194" i="8"/>
  <c r="P194" i="8"/>
  <c r="S194" i="8"/>
  <c r="V194" i="8"/>
  <c r="Y194" i="8"/>
  <c r="AB194" i="8"/>
  <c r="AE194" i="8"/>
  <c r="AH194" i="8"/>
  <c r="AK194" i="8"/>
  <c r="AN194" i="8"/>
  <c r="AQ194" i="8"/>
  <c r="AT194" i="8"/>
  <c r="AW194" i="8"/>
  <c r="AZ194" i="8"/>
  <c r="BC194" i="8"/>
  <c r="BF194" i="8"/>
  <c r="BI194" i="8"/>
  <c r="H195" i="8"/>
  <c r="K195" i="8"/>
  <c r="N195" i="8"/>
  <c r="Q195" i="8"/>
  <c r="T195" i="8"/>
  <c r="W195" i="8"/>
  <c r="Z195" i="8"/>
  <c r="AC195" i="8"/>
  <c r="AF195" i="8"/>
  <c r="AI195" i="8"/>
  <c r="AL195" i="8"/>
  <c r="AO195" i="8"/>
  <c r="AR195" i="8"/>
  <c r="AU195" i="8"/>
  <c r="AX195" i="8"/>
  <c r="BA195" i="8"/>
  <c r="BD195" i="8"/>
  <c r="BG195" i="8"/>
  <c r="BJ195" i="8"/>
  <c r="I196" i="8"/>
  <c r="L196" i="8"/>
  <c r="O196" i="8"/>
  <c r="R196" i="8"/>
  <c r="U196" i="8"/>
  <c r="X196" i="8"/>
  <c r="AA196" i="8"/>
  <c r="AD196" i="8"/>
  <c r="AG196" i="8"/>
  <c r="AJ196" i="8"/>
  <c r="AM196" i="8"/>
  <c r="AP196" i="8"/>
  <c r="AS196" i="8"/>
  <c r="AV196" i="8"/>
  <c r="AY196" i="8"/>
  <c r="BB196" i="8"/>
  <c r="BE196" i="8"/>
  <c r="BH196" i="8"/>
  <c r="G197" i="8"/>
  <c r="J197" i="8"/>
  <c r="M197" i="8"/>
  <c r="P197" i="8"/>
  <c r="S197" i="8"/>
  <c r="V197" i="8"/>
  <c r="Y197" i="8"/>
  <c r="AB197" i="8"/>
  <c r="AE197" i="8"/>
  <c r="AH197" i="8"/>
  <c r="AK197" i="8"/>
  <c r="AN197" i="8"/>
  <c r="AQ197" i="8"/>
  <c r="AT197" i="8"/>
  <c r="AX196" i="8"/>
  <c r="BG196" i="8"/>
  <c r="L197" i="8"/>
  <c r="U197" i="8"/>
  <c r="AD197" i="8"/>
  <c r="AM197" i="8"/>
  <c r="AS197" i="8"/>
  <c r="AW197" i="8"/>
  <c r="AZ197" i="8"/>
  <c r="BC197" i="8"/>
  <c r="BF197" i="8"/>
  <c r="BI197" i="8"/>
  <c r="H198" i="8"/>
  <c r="K198" i="8"/>
  <c r="N198" i="8"/>
  <c r="Q198" i="8"/>
  <c r="T198" i="8"/>
  <c r="W198" i="8"/>
  <c r="Z198" i="8"/>
  <c r="AC198" i="8"/>
  <c r="AF198" i="8"/>
  <c r="AI198" i="8"/>
  <c r="AL198" i="8"/>
  <c r="AO198" i="8"/>
  <c r="AR198" i="8"/>
  <c r="AU198" i="8"/>
  <c r="AX198" i="8"/>
  <c r="BA198" i="8"/>
  <c r="BD198" i="8"/>
  <c r="BG198" i="8"/>
  <c r="BJ198" i="8"/>
  <c r="I199" i="8"/>
  <c r="L199" i="8"/>
  <c r="O199" i="8"/>
  <c r="R199" i="8"/>
  <c r="U199" i="8"/>
  <c r="X199" i="8"/>
  <c r="AA199" i="8"/>
  <c r="AD199" i="8"/>
  <c r="AG199" i="8"/>
  <c r="AJ199" i="8"/>
  <c r="AM199" i="8"/>
  <c r="AP199" i="8"/>
  <c r="AS199" i="8"/>
  <c r="AV199" i="8"/>
  <c r="AY199" i="8"/>
  <c r="BB199" i="8"/>
  <c r="BE199" i="8"/>
  <c r="BH199" i="8"/>
  <c r="G200" i="8"/>
  <c r="J200" i="8"/>
  <c r="M200" i="8"/>
  <c r="P200" i="8"/>
  <c r="S200" i="8"/>
  <c r="V200" i="8"/>
  <c r="Y200" i="8"/>
  <c r="AB200" i="8"/>
  <c r="AE200" i="8"/>
  <c r="AH200" i="8"/>
  <c r="AK200" i="8"/>
  <c r="AN200" i="8"/>
  <c r="AQ200" i="8"/>
  <c r="AT200" i="8"/>
  <c r="AW200" i="8"/>
  <c r="AZ200" i="8"/>
  <c r="BC200" i="8"/>
  <c r="BF200" i="8"/>
  <c r="BI200" i="8"/>
  <c r="H201" i="8"/>
  <c r="K201" i="8"/>
  <c r="N201" i="8"/>
  <c r="Q201" i="8"/>
  <c r="T201" i="8"/>
  <c r="W201" i="8"/>
  <c r="Z201" i="8"/>
  <c r="AC201" i="8"/>
  <c r="AF201" i="8"/>
  <c r="AI201" i="8"/>
  <c r="AL201" i="8"/>
  <c r="AO201" i="8"/>
  <c r="AR201" i="8"/>
  <c r="AU201" i="8"/>
  <c r="AX201" i="8"/>
  <c r="BA201" i="8"/>
  <c r="BD201" i="8"/>
  <c r="BG201" i="8"/>
  <c r="BJ201" i="8"/>
  <c r="I202" i="8"/>
  <c r="L202" i="8"/>
  <c r="O202" i="8"/>
  <c r="R202" i="8"/>
  <c r="U202" i="8"/>
  <c r="X202" i="8"/>
  <c r="AA202" i="8"/>
  <c r="AD202" i="8"/>
  <c r="AG202" i="8"/>
  <c r="AJ202" i="8"/>
  <c r="AM202" i="8"/>
  <c r="AP202" i="8"/>
  <c r="AS202" i="8"/>
  <c r="AV202" i="8"/>
  <c r="AY202" i="8"/>
  <c r="BB202" i="8"/>
  <c r="BE202" i="8"/>
  <c r="BH202" i="8"/>
  <c r="G203" i="8"/>
  <c r="J203" i="8"/>
  <c r="M203" i="8"/>
  <c r="P203" i="8"/>
  <c r="S203" i="8"/>
  <c r="V203" i="8"/>
  <c r="Y203" i="8"/>
  <c r="AB203" i="8"/>
  <c r="AE203" i="8"/>
  <c r="AH203" i="8"/>
  <c r="AK203" i="8"/>
  <c r="AN203" i="8"/>
  <c r="AQ203" i="8"/>
  <c r="AT203" i="8"/>
  <c r="AW203" i="8"/>
  <c r="AZ203" i="8"/>
  <c r="BC203" i="8"/>
  <c r="BF203" i="8"/>
  <c r="BI203" i="8"/>
  <c r="H204" i="8"/>
  <c r="K204" i="8"/>
  <c r="N204" i="8"/>
  <c r="Q204" i="8"/>
  <c r="T204" i="8"/>
  <c r="W204" i="8"/>
  <c r="Z204" i="8"/>
  <c r="AC204" i="8"/>
  <c r="AF204" i="8"/>
  <c r="AI204" i="8"/>
  <c r="AL204" i="8"/>
  <c r="AO204" i="8"/>
  <c r="AR204" i="8"/>
  <c r="AU204" i="8"/>
  <c r="AX204" i="8"/>
  <c r="BA204" i="8"/>
  <c r="BD204" i="8"/>
  <c r="BG204" i="8"/>
  <c r="BJ204" i="8"/>
  <c r="I205" i="8"/>
  <c r="L205" i="8"/>
  <c r="O205" i="8"/>
  <c r="R205" i="8"/>
  <c r="U205" i="8"/>
  <c r="X205" i="8"/>
  <c r="AA205" i="8"/>
  <c r="AD205" i="8"/>
  <c r="AG205" i="8"/>
  <c r="AJ205" i="8"/>
  <c r="AM205" i="8"/>
  <c r="AP205" i="8"/>
  <c r="AS205" i="8"/>
  <c r="AV205" i="8"/>
  <c r="AY205" i="8"/>
  <c r="BB205" i="8"/>
  <c r="BE205" i="8"/>
  <c r="BH205" i="8"/>
  <c r="G206" i="8"/>
  <c r="J206" i="8"/>
  <c r="M206" i="8"/>
  <c r="P206" i="8"/>
  <c r="S206" i="8"/>
  <c r="V206" i="8"/>
  <c r="Y206" i="8"/>
  <c r="AB206" i="8"/>
  <c r="AE206" i="8"/>
  <c r="AH206" i="8"/>
  <c r="AK206" i="8"/>
  <c r="AN206" i="8"/>
  <c r="AQ206" i="8"/>
  <c r="AT206" i="8"/>
  <c r="AW206" i="8"/>
  <c r="AZ206" i="8"/>
  <c r="BC206" i="8"/>
  <c r="BF206" i="8"/>
  <c r="BI206" i="8"/>
  <c r="H207" i="8"/>
  <c r="K207" i="8"/>
  <c r="N207" i="8"/>
  <c r="Q207" i="8"/>
  <c r="T207" i="8"/>
  <c r="W207" i="8"/>
  <c r="Z207" i="8"/>
  <c r="AC207" i="8"/>
  <c r="AF207" i="8"/>
  <c r="AI207" i="8"/>
  <c r="AL207" i="8"/>
  <c r="AO207" i="8"/>
  <c r="AR207" i="8"/>
  <c r="AU207" i="8"/>
  <c r="AX207" i="8"/>
  <c r="BA207" i="8"/>
  <c r="BD207" i="8"/>
  <c r="BG207" i="8"/>
  <c r="BJ207" i="8"/>
  <c r="I208" i="8"/>
  <c r="L208" i="8"/>
  <c r="O208" i="8"/>
  <c r="R208" i="8"/>
  <c r="U208" i="8"/>
  <c r="X208" i="8"/>
  <c r="AA208" i="8"/>
  <c r="AD208" i="8"/>
  <c r="AG208" i="8"/>
  <c r="AJ208" i="8"/>
  <c r="AM208" i="8"/>
  <c r="AP208" i="8"/>
  <c r="AS208" i="8"/>
  <c r="AV208" i="8"/>
  <c r="AY208" i="8"/>
  <c r="BB208" i="8"/>
  <c r="BE208" i="8"/>
  <c r="BH208" i="8"/>
  <c r="G209" i="8"/>
  <c r="J209" i="8"/>
  <c r="M209" i="8"/>
  <c r="P209" i="8"/>
  <c r="S209" i="8"/>
  <c r="V209" i="8"/>
  <c r="Y209" i="8"/>
  <c r="AB209" i="8"/>
  <c r="AE209" i="8"/>
  <c r="AH209" i="8"/>
  <c r="AK209" i="8"/>
  <c r="AN209" i="8"/>
  <c r="AQ209" i="8"/>
  <c r="AT209" i="8"/>
  <c r="AW209" i="8"/>
  <c r="AZ209" i="8"/>
  <c r="BC209" i="8"/>
  <c r="BF209" i="8"/>
  <c r="BI209" i="8"/>
  <c r="H210" i="8"/>
  <c r="K210" i="8"/>
  <c r="N210" i="8"/>
  <c r="Q210" i="8"/>
  <c r="T210" i="8"/>
  <c r="W210" i="8"/>
  <c r="Z210" i="8"/>
  <c r="AC210" i="8"/>
  <c r="AF210" i="8"/>
  <c r="AI210" i="8"/>
  <c r="AL210" i="8"/>
  <c r="AO210" i="8"/>
  <c r="AR210" i="8"/>
  <c r="AU210" i="8"/>
  <c r="AX210" i="8"/>
  <c r="BA210" i="8"/>
  <c r="BD210" i="8"/>
  <c r="BG210" i="8"/>
  <c r="BJ210" i="8"/>
  <c r="I211" i="8"/>
  <c r="L211" i="8"/>
  <c r="O211" i="8"/>
  <c r="R211" i="8"/>
  <c r="U211" i="8"/>
  <c r="X211" i="8"/>
  <c r="AA211" i="8"/>
  <c r="AD211" i="8"/>
  <c r="AG211" i="8"/>
  <c r="AJ211" i="8"/>
  <c r="AM211" i="8"/>
  <c r="AP211" i="8"/>
  <c r="AS211" i="8"/>
  <c r="AV211" i="8"/>
  <c r="AY211" i="8"/>
  <c r="BB211" i="8"/>
  <c r="BE211" i="8"/>
  <c r="BH211" i="8"/>
  <c r="G212" i="8"/>
  <c r="J212" i="8"/>
  <c r="M212" i="8"/>
  <c r="P212" i="8"/>
  <c r="S212" i="8"/>
  <c r="V212" i="8"/>
  <c r="Y212" i="8"/>
  <c r="AB212" i="8"/>
  <c r="AE212" i="8"/>
  <c r="AH212" i="8"/>
  <c r="AK212" i="8"/>
  <c r="AN212" i="8"/>
  <c r="AQ212" i="8"/>
  <c r="AT212" i="8"/>
  <c r="AW212" i="8"/>
  <c r="AZ212" i="8"/>
  <c r="BC212" i="8"/>
  <c r="BF212" i="8"/>
  <c r="BI212" i="8"/>
  <c r="H213" i="8"/>
  <c r="K213" i="8"/>
  <c r="N213" i="8"/>
  <c r="Q213" i="8"/>
  <c r="T213" i="8"/>
  <c r="W213" i="8"/>
  <c r="Z213" i="8"/>
  <c r="AC213" i="8"/>
  <c r="AF213" i="8"/>
  <c r="AI213" i="8"/>
  <c r="AL213" i="8"/>
  <c r="AO213" i="8"/>
  <c r="AR213" i="8"/>
  <c r="AU213" i="8"/>
  <c r="AX213" i="8"/>
  <c r="BA213" i="8"/>
  <c r="BD213" i="8"/>
  <c r="BG213" i="8"/>
  <c r="BJ213" i="8"/>
  <c r="I214" i="8"/>
  <c r="L214" i="8"/>
  <c r="O214" i="8"/>
  <c r="R214" i="8"/>
  <c r="U214" i="8"/>
  <c r="X214" i="8"/>
  <c r="AA214" i="8"/>
  <c r="AD214" i="8"/>
  <c r="AG214" i="8"/>
  <c r="AJ214" i="8"/>
  <c r="AM214" i="8"/>
  <c r="AP214" i="8"/>
  <c r="AS214" i="8"/>
  <c r="AV214" i="8"/>
  <c r="AY214" i="8"/>
  <c r="BB214" i="8"/>
  <c r="BE214" i="8"/>
  <c r="BH214" i="8"/>
  <c r="G215" i="8"/>
  <c r="J215" i="8"/>
  <c r="M215" i="8"/>
  <c r="P215" i="8"/>
  <c r="S215" i="8"/>
  <c r="V215" i="8"/>
  <c r="Y215" i="8"/>
  <c r="AB215" i="8"/>
  <c r="AE215" i="8"/>
  <c r="AH215" i="8"/>
  <c r="AK215" i="8"/>
  <c r="AN215" i="8"/>
  <c r="AQ215" i="8"/>
  <c r="AT215" i="8"/>
  <c r="AW215" i="8"/>
  <c r="AZ215" i="8"/>
  <c r="BC215" i="8"/>
  <c r="BF215" i="8"/>
  <c r="BI215" i="8"/>
  <c r="H216" i="8"/>
  <c r="K216" i="8"/>
  <c r="N216" i="8"/>
  <c r="Q216" i="8"/>
  <c r="T216" i="8"/>
  <c r="W216" i="8"/>
  <c r="Z216" i="8"/>
  <c r="AC216" i="8"/>
  <c r="AF216" i="8"/>
  <c r="AI216" i="8"/>
  <c r="AL216" i="8"/>
  <c r="AO216" i="8"/>
  <c r="AR216" i="8"/>
  <c r="AU216" i="8"/>
  <c r="AX216" i="8"/>
  <c r="BA216" i="8"/>
  <c r="BD216" i="8"/>
  <c r="BG216" i="8"/>
  <c r="BJ216" i="8"/>
  <c r="I217" i="8"/>
  <c r="L217" i="8"/>
  <c r="O217" i="8"/>
  <c r="R217" i="8"/>
  <c r="U217" i="8"/>
  <c r="X217" i="8"/>
  <c r="AA217" i="8"/>
  <c r="AD217" i="8"/>
  <c r="AG217" i="8"/>
  <c r="AJ217" i="8"/>
  <c r="AM217" i="8"/>
  <c r="AP217" i="8"/>
  <c r="AS217" i="8"/>
  <c r="AV217" i="8"/>
  <c r="AY217" i="8"/>
  <c r="BB217" i="8"/>
  <c r="BE217" i="8"/>
  <c r="BH217" i="8"/>
  <c r="G218" i="8"/>
  <c r="J218" i="8"/>
  <c r="M218" i="8"/>
  <c r="P218" i="8"/>
  <c r="S218" i="8"/>
  <c r="V218" i="8"/>
  <c r="Y218" i="8"/>
  <c r="AB218" i="8"/>
  <c r="AE218" i="8"/>
  <c r="AH218" i="8"/>
  <c r="AK218" i="8"/>
  <c r="AN218" i="8"/>
  <c r="AQ218" i="8"/>
  <c r="AT218" i="8"/>
  <c r="AW218" i="8"/>
  <c r="AZ218" i="8"/>
  <c r="BC218" i="8"/>
  <c r="BF218" i="8"/>
  <c r="BI218" i="8"/>
  <c r="H219" i="8"/>
  <c r="K219" i="8"/>
  <c r="N219" i="8"/>
  <c r="Q219" i="8"/>
  <c r="T219" i="8"/>
  <c r="W219" i="8"/>
  <c r="Z219" i="8"/>
  <c r="AC219" i="8"/>
  <c r="AF219" i="8"/>
  <c r="AI219" i="8"/>
  <c r="AL219" i="8"/>
  <c r="AO219" i="8"/>
  <c r="AR219" i="8"/>
  <c r="AU219" i="8"/>
  <c r="AX219" i="8"/>
  <c r="BA219" i="8"/>
  <c r="BD219" i="8"/>
  <c r="BG219" i="8"/>
  <c r="BJ219" i="8"/>
  <c r="I220" i="8"/>
  <c r="L220" i="8"/>
  <c r="O220" i="8"/>
  <c r="R220" i="8"/>
  <c r="U220" i="8"/>
  <c r="X220" i="8"/>
  <c r="AA220" i="8"/>
  <c r="AD220" i="8"/>
  <c r="AG220" i="8"/>
  <c r="AJ220" i="8"/>
  <c r="AM220" i="8"/>
  <c r="AP220" i="8"/>
  <c r="AS220" i="8"/>
  <c r="AV220" i="8"/>
  <c r="AY220" i="8"/>
  <c r="BB220" i="8"/>
  <c r="BE220" i="8"/>
  <c r="BH220" i="8"/>
  <c r="G221" i="8"/>
  <c r="J221" i="8"/>
  <c r="M221" i="8"/>
  <c r="P221" i="8"/>
  <c r="S221" i="8"/>
  <c r="V221" i="8"/>
  <c r="Y221" i="8"/>
  <c r="AB221" i="8"/>
  <c r="AE221" i="8"/>
  <c r="AH221" i="8"/>
  <c r="AK221" i="8"/>
  <c r="AN221" i="8"/>
  <c r="AQ221" i="8"/>
  <c r="AT221" i="8"/>
  <c r="AW221" i="8"/>
  <c r="AZ221" i="8"/>
  <c r="BC221" i="8"/>
  <c r="BF221" i="8"/>
  <c r="BI221" i="8"/>
  <c r="H222" i="8"/>
  <c r="K222" i="8"/>
  <c r="N222" i="8"/>
  <c r="Q222" i="8"/>
  <c r="T222" i="8"/>
  <c r="W222" i="8"/>
  <c r="Z222" i="8"/>
  <c r="AC222" i="8"/>
  <c r="AF222" i="8"/>
  <c r="AI222" i="8"/>
  <c r="AL222" i="8"/>
  <c r="AO222" i="8"/>
  <c r="AR222" i="8"/>
  <c r="AU222" i="8"/>
  <c r="AX222" i="8"/>
  <c r="BA222" i="8"/>
  <c r="BD222" i="8"/>
  <c r="BG222" i="8"/>
  <c r="BJ222" i="8"/>
  <c r="I223" i="8"/>
  <c r="L223" i="8"/>
  <c r="O223" i="8"/>
  <c r="R223" i="8"/>
  <c r="U223" i="8"/>
  <c r="X223" i="8"/>
  <c r="AA223" i="8"/>
  <c r="AD223" i="8"/>
  <c r="AG223" i="8"/>
  <c r="AJ223" i="8"/>
  <c r="AM223" i="8"/>
  <c r="AP223" i="8"/>
  <c r="AS223" i="8"/>
  <c r="AV223" i="8"/>
  <c r="AY223" i="8"/>
  <c r="BB223" i="8"/>
  <c r="BE223" i="8"/>
  <c r="BH223" i="8"/>
  <c r="G224" i="8"/>
  <c r="J224" i="8"/>
  <c r="M224" i="8"/>
  <c r="P224" i="8"/>
  <c r="S224" i="8"/>
  <c r="V224" i="8"/>
  <c r="Y224" i="8"/>
  <c r="AB224" i="8"/>
  <c r="AE224" i="8"/>
  <c r="AH224" i="8"/>
  <c r="AK224" i="8"/>
  <c r="AN224" i="8"/>
  <c r="AQ224" i="8"/>
  <c r="AT224" i="8"/>
  <c r="AW224" i="8"/>
  <c r="AZ224" i="8"/>
  <c r="BC224" i="8"/>
  <c r="BF224" i="8"/>
  <c r="BI224" i="8"/>
  <c r="H225" i="8"/>
  <c r="K225" i="8"/>
  <c r="N225" i="8"/>
  <c r="Q225" i="8"/>
  <c r="T225" i="8"/>
  <c r="W225" i="8"/>
  <c r="Z225" i="8"/>
  <c r="AC225" i="8"/>
  <c r="AF225" i="8"/>
  <c r="AI225" i="8"/>
  <c r="AL225" i="8"/>
  <c r="AO225" i="8"/>
  <c r="AR225" i="8"/>
  <c r="AU225" i="8"/>
  <c r="AX225" i="8"/>
  <c r="BA225" i="8"/>
  <c r="BD225" i="8"/>
  <c r="BG225" i="8"/>
  <c r="BJ225" i="8"/>
  <c r="I226" i="8"/>
  <c r="L226" i="8"/>
  <c r="O226" i="8"/>
  <c r="R226" i="8"/>
  <c r="U226" i="8"/>
  <c r="X226" i="8"/>
  <c r="AA226" i="8"/>
  <c r="AD226" i="8"/>
  <c r="AG226" i="8"/>
  <c r="AJ226" i="8"/>
  <c r="AM226" i="8"/>
  <c r="AP226" i="8"/>
  <c r="AS226" i="8"/>
  <c r="AV226" i="8"/>
  <c r="AY226" i="8"/>
  <c r="BB226" i="8"/>
  <c r="BE226" i="8"/>
  <c r="BH226" i="8"/>
  <c r="G227" i="8"/>
  <c r="J227" i="8"/>
  <c r="M227" i="8"/>
  <c r="P227" i="8"/>
  <c r="S227" i="8"/>
  <c r="V227" i="8"/>
  <c r="Y227" i="8"/>
  <c r="AB227" i="8"/>
  <c r="AE227" i="8"/>
  <c r="AH227" i="8"/>
  <c r="AK227" i="8"/>
  <c r="AN227" i="8"/>
  <c r="AQ227" i="8"/>
  <c r="AT227" i="8"/>
  <c r="AW227" i="8"/>
  <c r="AZ227" i="8"/>
  <c r="BC227" i="8"/>
  <c r="BF227" i="8"/>
  <c r="BI227" i="8"/>
  <c r="H228" i="8"/>
  <c r="K228" i="8"/>
  <c r="N228" i="8"/>
  <c r="Q228" i="8"/>
  <c r="T228" i="8"/>
  <c r="W228" i="8"/>
  <c r="Z228" i="8"/>
  <c r="AC228" i="8"/>
  <c r="AF228" i="8"/>
  <c r="AI228" i="8"/>
  <c r="AL228" i="8"/>
  <c r="AO228" i="8"/>
  <c r="AR228" i="8"/>
  <c r="AU228" i="8"/>
  <c r="AX228" i="8"/>
  <c r="BA228" i="8"/>
  <c r="BD228" i="8"/>
  <c r="BG228" i="8"/>
  <c r="BJ228" i="8"/>
  <c r="I229" i="8"/>
  <c r="L229" i="8"/>
  <c r="O229" i="8"/>
  <c r="R229" i="8"/>
  <c r="U229" i="8"/>
  <c r="X229" i="8"/>
  <c r="AA229" i="8"/>
  <c r="AD229" i="8"/>
  <c r="AG229" i="8"/>
  <c r="AJ229" i="8"/>
  <c r="AM229" i="8"/>
  <c r="AP229" i="8"/>
  <c r="AS229" i="8"/>
  <c r="AV229" i="8"/>
  <c r="AY229" i="8"/>
  <c r="BB229" i="8"/>
  <c r="BE229" i="8"/>
  <c r="BH229" i="8"/>
  <c r="G230" i="8"/>
  <c r="J230" i="8"/>
  <c r="M230" i="8"/>
  <c r="P230" i="8"/>
  <c r="S230" i="8"/>
  <c r="V230" i="8"/>
  <c r="Y230" i="8"/>
  <c r="AB230" i="8"/>
  <c r="AE230" i="8"/>
  <c r="AH230" i="8"/>
  <c r="AK230" i="8"/>
  <c r="AN230" i="8"/>
  <c r="AQ230" i="8"/>
  <c r="AT230" i="8"/>
  <c r="AW230" i="8"/>
  <c r="AZ230" i="8"/>
  <c r="BC230" i="8"/>
  <c r="BF230" i="8"/>
  <c r="BI230" i="8"/>
  <c r="H231" i="8"/>
  <c r="K231" i="8"/>
  <c r="N231" i="8"/>
  <c r="Q231" i="8"/>
  <c r="T231" i="8"/>
  <c r="W231" i="8"/>
  <c r="Z231" i="8"/>
  <c r="AC231" i="8"/>
  <c r="AF231" i="8"/>
  <c r="AI231" i="8"/>
  <c r="AL231" i="8"/>
  <c r="AO231" i="8"/>
  <c r="AR231" i="8"/>
  <c r="AU231" i="8"/>
  <c r="AX231" i="8"/>
  <c r="BA231" i="8"/>
  <c r="BD231" i="8"/>
  <c r="BG231" i="8"/>
  <c r="BJ231" i="8"/>
  <c r="I232" i="8"/>
  <c r="L232" i="8"/>
  <c r="O232" i="8"/>
  <c r="R232" i="8"/>
  <c r="U232" i="8"/>
  <c r="X232" i="8"/>
  <c r="AA232" i="8"/>
  <c r="AD232" i="8"/>
  <c r="AG232" i="8"/>
  <c r="AJ232" i="8"/>
  <c r="AM232" i="8"/>
  <c r="AP232" i="8"/>
  <c r="AS232" i="8"/>
  <c r="AV232" i="8"/>
  <c r="AY232" i="8"/>
  <c r="BB232" i="8"/>
  <c r="BE232" i="8"/>
  <c r="BH232" i="8"/>
  <c r="G233" i="8"/>
  <c r="J233" i="8"/>
  <c r="M233" i="8"/>
  <c r="P233" i="8"/>
  <c r="S233" i="8"/>
  <c r="V233" i="8"/>
  <c r="Y233" i="8"/>
  <c r="AB233" i="8"/>
  <c r="AE233" i="8"/>
  <c r="AH233" i="8"/>
  <c r="AK233" i="8"/>
  <c r="AN233" i="8"/>
  <c r="AQ233" i="8"/>
  <c r="AT233" i="8"/>
  <c r="AW233" i="8"/>
  <c r="AZ233" i="8"/>
  <c r="BC233" i="8"/>
  <c r="BF233" i="8"/>
  <c r="BI233" i="8"/>
  <c r="H234" i="8"/>
  <c r="K234" i="8"/>
  <c r="N234" i="8"/>
  <c r="Q234" i="8"/>
  <c r="T234" i="8"/>
  <c r="W234" i="8"/>
  <c r="Z234" i="8"/>
  <c r="AC234" i="8"/>
  <c r="AF234" i="8"/>
  <c r="AI234" i="8"/>
  <c r="AL234" i="8"/>
  <c r="AO234" i="8"/>
  <c r="AR234" i="8"/>
  <c r="AU234" i="8"/>
  <c r="AX234" i="8"/>
  <c r="BA234" i="8"/>
  <c r="BD234" i="8"/>
  <c r="BG234" i="8"/>
  <c r="BJ234" i="8"/>
  <c r="I235" i="8"/>
  <c r="L235" i="8"/>
  <c r="O235" i="8"/>
  <c r="R235" i="8"/>
  <c r="U235" i="8"/>
  <c r="X235" i="8"/>
  <c r="AA235" i="8"/>
  <c r="AD235" i="8"/>
  <c r="AG235" i="8"/>
  <c r="AJ235" i="8"/>
  <c r="AM235" i="8"/>
  <c r="AP235" i="8"/>
  <c r="AS235" i="8"/>
  <c r="AV235" i="8"/>
  <c r="AY235" i="8"/>
  <c r="BB235" i="8"/>
  <c r="BE235" i="8"/>
  <c r="BH235" i="8"/>
  <c r="G236" i="8"/>
  <c r="J236" i="8"/>
  <c r="M236" i="8"/>
  <c r="P236" i="8"/>
  <c r="S236" i="8"/>
  <c r="V236" i="8"/>
  <c r="Y236" i="8"/>
  <c r="AB236" i="8"/>
  <c r="AE236" i="8"/>
  <c r="AH236" i="8"/>
  <c r="AK236" i="8"/>
  <c r="AN236" i="8"/>
  <c r="AQ236" i="8"/>
  <c r="AT236" i="8"/>
  <c r="AW236" i="8"/>
  <c r="AZ236" i="8"/>
  <c r="BC236" i="8"/>
  <c r="BF236" i="8"/>
  <c r="BI236" i="8"/>
  <c r="H237" i="8"/>
  <c r="K237" i="8"/>
  <c r="N237" i="8"/>
  <c r="Q237" i="8"/>
  <c r="T237" i="8"/>
  <c r="W237" i="8"/>
  <c r="Z237" i="8"/>
  <c r="AC237" i="8"/>
  <c r="AF237" i="8"/>
  <c r="AI237" i="8"/>
  <c r="AL237" i="8"/>
  <c r="AO237" i="8"/>
  <c r="AR237" i="8"/>
  <c r="AU237" i="8"/>
  <c r="AX237" i="8"/>
  <c r="BA237" i="8"/>
  <c r="BD237" i="8"/>
  <c r="BG237" i="8"/>
  <c r="BJ237" i="8"/>
  <c r="I238" i="8"/>
  <c r="L238" i="8"/>
  <c r="O238" i="8"/>
  <c r="R238" i="8"/>
  <c r="U238" i="8"/>
  <c r="X238" i="8"/>
  <c r="AA238" i="8"/>
  <c r="AD238" i="8"/>
  <c r="AG238" i="8"/>
  <c r="AJ238" i="8"/>
  <c r="AM238" i="8"/>
  <c r="AP238" i="8"/>
  <c r="AS238" i="8"/>
  <c r="AV238" i="8"/>
  <c r="AY238" i="8"/>
  <c r="BB238" i="8"/>
  <c r="BE238" i="8"/>
  <c r="BH238" i="8"/>
  <c r="G239" i="8"/>
  <c r="J239" i="8"/>
  <c r="M239" i="8"/>
  <c r="P239" i="8"/>
  <c r="S239" i="8"/>
  <c r="V239" i="8"/>
  <c r="Y239" i="8"/>
  <c r="AB239" i="8"/>
  <c r="AE239" i="8"/>
  <c r="AH239" i="8"/>
  <c r="AK239" i="8"/>
  <c r="AN239" i="8"/>
  <c r="AQ239" i="8"/>
  <c r="AT239" i="8"/>
  <c r="AW239" i="8"/>
  <c r="AZ239" i="8"/>
  <c r="BC239" i="8"/>
  <c r="BF239" i="8"/>
  <c r="BI239" i="8"/>
  <c r="H240" i="8"/>
  <c r="K240" i="8"/>
  <c r="N240" i="8"/>
  <c r="Q240" i="8"/>
  <c r="T240" i="8"/>
  <c r="W240" i="8"/>
  <c r="Z240" i="8"/>
  <c r="AC240" i="8"/>
  <c r="AF240" i="8"/>
  <c r="AI240" i="8"/>
  <c r="AL240" i="8"/>
  <c r="AO240" i="8"/>
  <c r="AR240" i="8"/>
  <c r="AU240" i="8"/>
  <c r="AX240" i="8"/>
  <c r="BA240" i="8"/>
  <c r="BD240" i="8"/>
  <c r="BG240" i="8"/>
  <c r="BJ240" i="8"/>
  <c r="I241" i="8"/>
  <c r="L241" i="8"/>
  <c r="O241" i="8"/>
  <c r="R241" i="8"/>
  <c r="U241" i="8"/>
  <c r="X241" i="8"/>
  <c r="AA241" i="8"/>
  <c r="AD241" i="8"/>
  <c r="AG241" i="8"/>
  <c r="AJ241" i="8"/>
  <c r="AM241" i="8"/>
  <c r="AP241" i="8"/>
  <c r="AS241" i="8"/>
  <c r="AV241" i="8"/>
  <c r="AY241" i="8"/>
  <c r="BB241" i="8"/>
  <c r="BE241" i="8"/>
  <c r="BH241" i="8"/>
  <c r="G242" i="8"/>
  <c r="J242" i="8"/>
  <c r="M242" i="8"/>
  <c r="P242" i="8"/>
  <c r="S242" i="8"/>
  <c r="V242" i="8"/>
  <c r="Y242" i="8"/>
  <c r="AB242" i="8"/>
  <c r="AE242" i="8"/>
  <c r="AH242" i="8"/>
  <c r="AK242" i="8"/>
  <c r="AN242" i="8"/>
  <c r="AQ242" i="8"/>
  <c r="AT242" i="8"/>
  <c r="AW242" i="8"/>
  <c r="AZ242" i="8"/>
  <c r="BC242" i="8"/>
  <c r="BF242" i="8"/>
  <c r="BI242" i="8"/>
  <c r="H243" i="8"/>
  <c r="K243" i="8"/>
  <c r="N243" i="8"/>
  <c r="Q243" i="8"/>
  <c r="T243" i="8"/>
  <c r="W243" i="8"/>
  <c r="Z243" i="8"/>
  <c r="AC243" i="8"/>
  <c r="AF243" i="8"/>
  <c r="AI243" i="8"/>
  <c r="AL243" i="8"/>
  <c r="AO243" i="8"/>
  <c r="AR243" i="8"/>
  <c r="AU243" i="8"/>
  <c r="AX243" i="8"/>
  <c r="BA243" i="8"/>
  <c r="BD243" i="8"/>
  <c r="BG243" i="8"/>
  <c r="BJ243" i="8"/>
  <c r="I244" i="8"/>
  <c r="L244" i="8"/>
  <c r="O244" i="8"/>
  <c r="R244" i="8"/>
  <c r="U244" i="8"/>
  <c r="X244" i="8"/>
  <c r="AA244" i="8"/>
  <c r="AD244" i="8"/>
  <c r="AG244" i="8"/>
  <c r="AJ244" i="8"/>
  <c r="AM244" i="8"/>
  <c r="AP244" i="8"/>
  <c r="AS244" i="8"/>
  <c r="AV244" i="8"/>
  <c r="AY244" i="8"/>
  <c r="BB244" i="8"/>
  <c r="BE244" i="8"/>
  <c r="BH244" i="8"/>
  <c r="G245" i="8"/>
  <c r="J245" i="8"/>
  <c r="M245" i="8"/>
  <c r="P245" i="8"/>
  <c r="S245" i="8"/>
  <c r="V245" i="8"/>
  <c r="Y245" i="8"/>
  <c r="AB245" i="8"/>
  <c r="AE245" i="8"/>
  <c r="AH245" i="8"/>
  <c r="AK245" i="8"/>
  <c r="AN245" i="8"/>
  <c r="AQ245" i="8"/>
  <c r="AT245" i="8"/>
  <c r="AW245" i="8"/>
  <c r="AZ245" i="8"/>
  <c r="BC245" i="8"/>
  <c r="BF245" i="8"/>
  <c r="BI245" i="8"/>
  <c r="H246" i="8"/>
  <c r="K246" i="8"/>
  <c r="N246" i="8"/>
  <c r="Q246" i="8"/>
  <c r="T246" i="8"/>
  <c r="W246" i="8"/>
  <c r="Z246" i="8"/>
  <c r="AC246" i="8"/>
  <c r="AF246" i="8"/>
  <c r="AI246" i="8"/>
  <c r="AL246" i="8"/>
  <c r="AO246" i="8"/>
  <c r="AR246" i="8"/>
  <c r="AU246" i="8"/>
  <c r="AX246" i="8"/>
  <c r="BA246" i="8"/>
  <c r="BD246" i="8"/>
  <c r="BG246" i="8"/>
  <c r="BJ246" i="8"/>
  <c r="I247" i="8"/>
  <c r="L247" i="8"/>
  <c r="O247" i="8"/>
  <c r="R247" i="8"/>
  <c r="U247" i="8"/>
  <c r="X247" i="8"/>
  <c r="AA247" i="8"/>
  <c r="AD247" i="8"/>
  <c r="AG247" i="8"/>
  <c r="AJ247" i="8"/>
  <c r="AM247" i="8"/>
  <c r="AP247" i="8"/>
  <c r="AS247" i="8"/>
  <c r="AV247" i="8"/>
  <c r="AY247" i="8"/>
  <c r="BB247" i="8"/>
  <c r="BE247" i="8"/>
  <c r="BH247" i="8"/>
  <c r="G248" i="8"/>
  <c r="J248" i="8"/>
  <c r="M248" i="8"/>
  <c r="P248" i="8"/>
  <c r="S248" i="8"/>
  <c r="V248" i="8"/>
  <c r="Y248" i="8"/>
  <c r="AB248" i="8"/>
  <c r="AE248" i="8"/>
  <c r="AH248" i="8"/>
  <c r="AK248" i="8"/>
  <c r="AN248" i="8"/>
  <c r="AQ248" i="8"/>
  <c r="AT248" i="8"/>
  <c r="AW248" i="8"/>
  <c r="AZ248" i="8"/>
  <c r="BC248" i="8"/>
  <c r="BF248" i="8"/>
  <c r="BI248" i="8"/>
  <c r="K249" i="8"/>
  <c r="Q249" i="8"/>
  <c r="W249" i="8"/>
  <c r="AC249" i="8"/>
  <c r="AI249" i="8"/>
  <c r="AO249" i="8"/>
  <c r="AU249" i="8"/>
  <c r="BA249" i="8"/>
  <c r="BG249" i="8"/>
  <c r="I250" i="8"/>
  <c r="O250" i="8"/>
  <c r="X250" i="8"/>
  <c r="AD250" i="8"/>
  <c r="AJ250" i="8"/>
  <c r="AP250" i="8"/>
  <c r="AV250" i="8"/>
  <c r="BB250" i="8"/>
  <c r="BH250" i="8"/>
  <c r="AB250" i="8"/>
  <c r="AN250" i="8"/>
  <c r="AW250" i="8"/>
  <c r="BF250" i="8"/>
  <c r="BA196" i="8"/>
  <c r="BJ196" i="8"/>
  <c r="O197" i="8"/>
  <c r="X197" i="8"/>
  <c r="AG197" i="8"/>
  <c r="AP197" i="8"/>
  <c r="AU197" i="8"/>
  <c r="AX197" i="8"/>
  <c r="BA197" i="8"/>
  <c r="BD197" i="8"/>
  <c r="BG197" i="8"/>
  <c r="BJ197" i="8"/>
  <c r="I198" i="8"/>
  <c r="L198" i="8"/>
  <c r="O198" i="8"/>
  <c r="R198" i="8"/>
  <c r="U198" i="8"/>
  <c r="X198" i="8"/>
  <c r="AA198" i="8"/>
  <c r="AD198" i="8"/>
  <c r="AG198" i="8"/>
  <c r="AJ198" i="8"/>
  <c r="AM198" i="8"/>
  <c r="AP198" i="8"/>
  <c r="AS198" i="8"/>
  <c r="AV198" i="8"/>
  <c r="AY198" i="8"/>
  <c r="BB198" i="8"/>
  <c r="BE198" i="8"/>
  <c r="BH198" i="8"/>
  <c r="G199" i="8"/>
  <c r="J199" i="8"/>
  <c r="M199" i="8"/>
  <c r="P199" i="8"/>
  <c r="S199" i="8"/>
  <c r="V199" i="8"/>
  <c r="Y199" i="8"/>
  <c r="AB199" i="8"/>
  <c r="AE199" i="8"/>
  <c r="AH199" i="8"/>
  <c r="AK199" i="8"/>
  <c r="AN199" i="8"/>
  <c r="AQ199" i="8"/>
  <c r="AT199" i="8"/>
  <c r="AW199" i="8"/>
  <c r="AZ199" i="8"/>
  <c r="BC199" i="8"/>
  <c r="BF199" i="8"/>
  <c r="BI199" i="8"/>
  <c r="H200" i="8"/>
  <c r="K200" i="8"/>
  <c r="N200" i="8"/>
  <c r="Q200" i="8"/>
  <c r="T200" i="8"/>
  <c r="W200" i="8"/>
  <c r="Z200" i="8"/>
  <c r="AC200" i="8"/>
  <c r="AF200" i="8"/>
  <c r="AI200" i="8"/>
  <c r="AL200" i="8"/>
  <c r="AO200" i="8"/>
  <c r="AR200" i="8"/>
  <c r="AU200" i="8"/>
  <c r="AX200" i="8"/>
  <c r="BA200" i="8"/>
  <c r="BD200" i="8"/>
  <c r="BG200" i="8"/>
  <c r="BJ200" i="8"/>
  <c r="I201" i="8"/>
  <c r="L201" i="8"/>
  <c r="O201" i="8"/>
  <c r="R201" i="8"/>
  <c r="U201" i="8"/>
  <c r="X201" i="8"/>
  <c r="AA201" i="8"/>
  <c r="AD201" i="8"/>
  <c r="AG201" i="8"/>
  <c r="AJ201" i="8"/>
  <c r="AM201" i="8"/>
  <c r="AP201" i="8"/>
  <c r="AS201" i="8"/>
  <c r="AV201" i="8"/>
  <c r="AY201" i="8"/>
  <c r="BB201" i="8"/>
  <c r="BE201" i="8"/>
  <c r="BH201" i="8"/>
  <c r="G202" i="8"/>
  <c r="J202" i="8"/>
  <c r="M202" i="8"/>
  <c r="P202" i="8"/>
  <c r="S202" i="8"/>
  <c r="V202" i="8"/>
  <c r="Y202" i="8"/>
  <c r="AB202" i="8"/>
  <c r="AE202" i="8"/>
  <c r="AH202" i="8"/>
  <c r="AK202" i="8"/>
  <c r="AN202" i="8"/>
  <c r="AQ202" i="8"/>
  <c r="AT202" i="8"/>
  <c r="AW202" i="8"/>
  <c r="AZ202" i="8"/>
  <c r="BC202" i="8"/>
  <c r="BF202" i="8"/>
  <c r="BI202" i="8"/>
  <c r="H203" i="8"/>
  <c r="K203" i="8"/>
  <c r="N203" i="8"/>
  <c r="Q203" i="8"/>
  <c r="T203" i="8"/>
  <c r="W203" i="8"/>
  <c r="Z203" i="8"/>
  <c r="AC203" i="8"/>
  <c r="AF203" i="8"/>
  <c r="AI203" i="8"/>
  <c r="AL203" i="8"/>
  <c r="AO203" i="8"/>
  <c r="AR203" i="8"/>
  <c r="AU203" i="8"/>
  <c r="AX203" i="8"/>
  <c r="BA203" i="8"/>
  <c r="BD203" i="8"/>
  <c r="BG203" i="8"/>
  <c r="BJ203" i="8"/>
  <c r="I204" i="8"/>
  <c r="L204" i="8"/>
  <c r="O204" i="8"/>
  <c r="R204" i="8"/>
  <c r="U204" i="8"/>
  <c r="X204" i="8"/>
  <c r="AA204" i="8"/>
  <c r="AD204" i="8"/>
  <c r="AG204" i="8"/>
  <c r="AJ204" i="8"/>
  <c r="AM204" i="8"/>
  <c r="AP204" i="8"/>
  <c r="AS204" i="8"/>
  <c r="AV204" i="8"/>
  <c r="AY204" i="8"/>
  <c r="BB204" i="8"/>
  <c r="BE204" i="8"/>
  <c r="BH204" i="8"/>
  <c r="G205" i="8"/>
  <c r="J205" i="8"/>
  <c r="M205" i="8"/>
  <c r="P205" i="8"/>
  <c r="S205" i="8"/>
  <c r="V205" i="8"/>
  <c r="Y205" i="8"/>
  <c r="AB205" i="8"/>
  <c r="AE205" i="8"/>
  <c r="AH205" i="8"/>
  <c r="AK205" i="8"/>
  <c r="AN205" i="8"/>
  <c r="AQ205" i="8"/>
  <c r="AT205" i="8"/>
  <c r="AW205" i="8"/>
  <c r="AZ205" i="8"/>
  <c r="BC205" i="8"/>
  <c r="BF205" i="8"/>
  <c r="BI205" i="8"/>
  <c r="H206" i="8"/>
  <c r="K206" i="8"/>
  <c r="N206" i="8"/>
  <c r="Q206" i="8"/>
  <c r="T206" i="8"/>
  <c r="W206" i="8"/>
  <c r="Z206" i="8"/>
  <c r="AC206" i="8"/>
  <c r="AF206" i="8"/>
  <c r="AI206" i="8"/>
  <c r="AL206" i="8"/>
  <c r="AO206" i="8"/>
  <c r="AR206" i="8"/>
  <c r="AU206" i="8"/>
  <c r="AX206" i="8"/>
  <c r="BA206" i="8"/>
  <c r="BD206" i="8"/>
  <c r="BG206" i="8"/>
  <c r="BJ206" i="8"/>
  <c r="I207" i="8"/>
  <c r="L207" i="8"/>
  <c r="O207" i="8"/>
  <c r="R207" i="8"/>
  <c r="U207" i="8"/>
  <c r="X207" i="8"/>
  <c r="AA207" i="8"/>
  <c r="AD207" i="8"/>
  <c r="AG207" i="8"/>
  <c r="AJ207" i="8"/>
  <c r="AM207" i="8"/>
  <c r="AP207" i="8"/>
  <c r="AS207" i="8"/>
  <c r="AV207" i="8"/>
  <c r="AY207" i="8"/>
  <c r="BB207" i="8"/>
  <c r="BE207" i="8"/>
  <c r="BH207" i="8"/>
  <c r="G208" i="8"/>
  <c r="J208" i="8"/>
  <c r="M208" i="8"/>
  <c r="P208" i="8"/>
  <c r="S208" i="8"/>
  <c r="V208" i="8"/>
  <c r="Y208" i="8"/>
  <c r="AB208" i="8"/>
  <c r="AE208" i="8"/>
  <c r="AH208" i="8"/>
  <c r="AK208" i="8"/>
  <c r="AN208" i="8"/>
  <c r="AQ208" i="8"/>
  <c r="AT208" i="8"/>
  <c r="AW208" i="8"/>
  <c r="AZ208" i="8"/>
  <c r="BC208" i="8"/>
  <c r="BF208" i="8"/>
  <c r="BI208" i="8"/>
  <c r="H209" i="8"/>
  <c r="K209" i="8"/>
  <c r="N209" i="8"/>
  <c r="Q209" i="8"/>
  <c r="T209" i="8"/>
  <c r="W209" i="8"/>
  <c r="Z209" i="8"/>
  <c r="AC209" i="8"/>
  <c r="AF209" i="8"/>
  <c r="AI209" i="8"/>
  <c r="AL209" i="8"/>
  <c r="AO209" i="8"/>
  <c r="AR209" i="8"/>
  <c r="AU209" i="8"/>
  <c r="AX209" i="8"/>
  <c r="BA209" i="8"/>
  <c r="BD209" i="8"/>
  <c r="BG209" i="8"/>
  <c r="BJ209" i="8"/>
  <c r="I210" i="8"/>
  <c r="L210" i="8"/>
  <c r="O210" i="8"/>
  <c r="R210" i="8"/>
  <c r="U210" i="8"/>
  <c r="X210" i="8"/>
  <c r="AA210" i="8"/>
  <c r="AD210" i="8"/>
  <c r="AG210" i="8"/>
  <c r="AJ210" i="8"/>
  <c r="AM210" i="8"/>
  <c r="AP210" i="8"/>
  <c r="AS210" i="8"/>
  <c r="AV210" i="8"/>
  <c r="AY210" i="8"/>
  <c r="BB210" i="8"/>
  <c r="BE210" i="8"/>
  <c r="BH210" i="8"/>
  <c r="G211" i="8"/>
  <c r="J211" i="8"/>
  <c r="M211" i="8"/>
  <c r="P211" i="8"/>
  <c r="S211" i="8"/>
  <c r="V211" i="8"/>
  <c r="Y211" i="8"/>
  <c r="AB211" i="8"/>
  <c r="AE211" i="8"/>
  <c r="AH211" i="8"/>
  <c r="AK211" i="8"/>
  <c r="AN211" i="8"/>
  <c r="AQ211" i="8"/>
  <c r="AT211" i="8"/>
  <c r="AW211" i="8"/>
  <c r="AZ211" i="8"/>
  <c r="BC211" i="8"/>
  <c r="BF211" i="8"/>
  <c r="BI211" i="8"/>
  <c r="H212" i="8"/>
  <c r="K212" i="8"/>
  <c r="N212" i="8"/>
  <c r="Q212" i="8"/>
  <c r="T212" i="8"/>
  <c r="W212" i="8"/>
  <c r="Z212" i="8"/>
  <c r="AC212" i="8"/>
  <c r="AF212" i="8"/>
  <c r="AI212" i="8"/>
  <c r="AL212" i="8"/>
  <c r="AO212" i="8"/>
  <c r="AR212" i="8"/>
  <c r="AU212" i="8"/>
  <c r="AX212" i="8"/>
  <c r="BA212" i="8"/>
  <c r="BD212" i="8"/>
  <c r="BG212" i="8"/>
  <c r="BJ212" i="8"/>
  <c r="I213" i="8"/>
  <c r="L213" i="8"/>
  <c r="O213" i="8"/>
  <c r="R213" i="8"/>
  <c r="U213" i="8"/>
  <c r="X213" i="8"/>
  <c r="AA213" i="8"/>
  <c r="AD213" i="8"/>
  <c r="AG213" i="8"/>
  <c r="AJ213" i="8"/>
  <c r="AM213" i="8"/>
  <c r="AP213" i="8"/>
  <c r="AS213" i="8"/>
  <c r="AV213" i="8"/>
  <c r="AY213" i="8"/>
  <c r="BB213" i="8"/>
  <c r="BE213" i="8"/>
  <c r="BH213" i="8"/>
  <c r="G214" i="8"/>
  <c r="J214" i="8"/>
  <c r="M214" i="8"/>
  <c r="P214" i="8"/>
  <c r="S214" i="8"/>
  <c r="V214" i="8"/>
  <c r="Y214" i="8"/>
  <c r="AB214" i="8"/>
  <c r="AE214" i="8"/>
  <c r="AH214" i="8"/>
  <c r="AK214" i="8"/>
  <c r="AN214" i="8"/>
  <c r="AQ214" i="8"/>
  <c r="AT214" i="8"/>
  <c r="AW214" i="8"/>
  <c r="AZ214" i="8"/>
  <c r="BC214" i="8"/>
  <c r="BF214" i="8"/>
  <c r="BI214" i="8"/>
  <c r="H215" i="8"/>
  <c r="K215" i="8"/>
  <c r="N215" i="8"/>
  <c r="Q215" i="8"/>
  <c r="T215" i="8"/>
  <c r="W215" i="8"/>
  <c r="Z215" i="8"/>
  <c r="AC215" i="8"/>
  <c r="AF215" i="8"/>
  <c r="AI215" i="8"/>
  <c r="AL215" i="8"/>
  <c r="AO215" i="8"/>
  <c r="AR215" i="8"/>
  <c r="AU215" i="8"/>
  <c r="AX215" i="8"/>
  <c r="BA215" i="8"/>
  <c r="BD215" i="8"/>
  <c r="BG215" i="8"/>
  <c r="BJ215" i="8"/>
  <c r="I216" i="8"/>
  <c r="L216" i="8"/>
  <c r="O216" i="8"/>
  <c r="R216" i="8"/>
  <c r="U216" i="8"/>
  <c r="X216" i="8"/>
  <c r="AA216" i="8"/>
  <c r="AD216" i="8"/>
  <c r="AG216" i="8"/>
  <c r="AJ216" i="8"/>
  <c r="AM216" i="8"/>
  <c r="AP216" i="8"/>
  <c r="AS216" i="8"/>
  <c r="AV216" i="8"/>
  <c r="AY216" i="8"/>
  <c r="BB216" i="8"/>
  <c r="BE216" i="8"/>
  <c r="BH216" i="8"/>
  <c r="G217" i="8"/>
  <c r="J217" i="8"/>
  <c r="M217" i="8"/>
  <c r="P217" i="8"/>
  <c r="S217" i="8"/>
  <c r="V217" i="8"/>
  <c r="Y217" i="8"/>
  <c r="AB217" i="8"/>
  <c r="AE217" i="8"/>
  <c r="AH217" i="8"/>
  <c r="AK217" i="8"/>
  <c r="AN217" i="8"/>
  <c r="AQ217" i="8"/>
  <c r="AT217" i="8"/>
  <c r="AW217" i="8"/>
  <c r="AZ217" i="8"/>
  <c r="BC217" i="8"/>
  <c r="BF217" i="8"/>
  <c r="BI217" i="8"/>
  <c r="H218" i="8"/>
  <c r="K218" i="8"/>
  <c r="N218" i="8"/>
  <c r="Q218" i="8"/>
  <c r="T218" i="8"/>
  <c r="W218" i="8"/>
  <c r="Z218" i="8"/>
  <c r="AC218" i="8"/>
  <c r="AF218" i="8"/>
  <c r="AI218" i="8"/>
  <c r="AL218" i="8"/>
  <c r="AO218" i="8"/>
  <c r="AR218" i="8"/>
  <c r="AU218" i="8"/>
  <c r="AX218" i="8"/>
  <c r="BA218" i="8"/>
  <c r="BD218" i="8"/>
  <c r="BG218" i="8"/>
  <c r="BJ218" i="8"/>
  <c r="I219" i="8"/>
  <c r="L219" i="8"/>
  <c r="O219" i="8"/>
  <c r="R219" i="8"/>
  <c r="U219" i="8"/>
  <c r="X219" i="8"/>
  <c r="AA219" i="8"/>
  <c r="AD219" i="8"/>
  <c r="AG219" i="8"/>
  <c r="AJ219" i="8"/>
  <c r="AM219" i="8"/>
  <c r="AP219" i="8"/>
  <c r="AS219" i="8"/>
  <c r="AV219" i="8"/>
  <c r="AY219" i="8"/>
  <c r="BB219" i="8"/>
  <c r="BE219" i="8"/>
  <c r="BH219" i="8"/>
  <c r="G220" i="8"/>
  <c r="J220" i="8"/>
  <c r="M220" i="8"/>
  <c r="P220" i="8"/>
  <c r="S220" i="8"/>
  <c r="V220" i="8"/>
  <c r="Y220" i="8"/>
  <c r="AB220" i="8"/>
  <c r="AE220" i="8"/>
  <c r="AH220" i="8"/>
  <c r="AK220" i="8"/>
  <c r="AN220" i="8"/>
  <c r="AQ220" i="8"/>
  <c r="AT220" i="8"/>
  <c r="AW220" i="8"/>
  <c r="AZ220" i="8"/>
  <c r="BC220" i="8"/>
  <c r="BF220" i="8"/>
  <c r="BI220" i="8"/>
  <c r="H221" i="8"/>
  <c r="K221" i="8"/>
  <c r="N221" i="8"/>
  <c r="Q221" i="8"/>
  <c r="T221" i="8"/>
  <c r="W221" i="8"/>
  <c r="Z221" i="8"/>
  <c r="AC221" i="8"/>
  <c r="AF221" i="8"/>
  <c r="AI221" i="8"/>
  <c r="AL221" i="8"/>
  <c r="AO221" i="8"/>
  <c r="AR221" i="8"/>
  <c r="AU221" i="8"/>
  <c r="AX221" i="8"/>
  <c r="BA221" i="8"/>
  <c r="BD221" i="8"/>
  <c r="BG221" i="8"/>
  <c r="BJ221" i="8"/>
  <c r="I222" i="8"/>
  <c r="L222" i="8"/>
  <c r="O222" i="8"/>
  <c r="R222" i="8"/>
  <c r="U222" i="8"/>
  <c r="X222" i="8"/>
  <c r="AA222" i="8"/>
  <c r="AD222" i="8"/>
  <c r="AG222" i="8"/>
  <c r="AJ222" i="8"/>
  <c r="AM222" i="8"/>
  <c r="AP222" i="8"/>
  <c r="AS222" i="8"/>
  <c r="AV222" i="8"/>
  <c r="AY222" i="8"/>
  <c r="BB222" i="8"/>
  <c r="BE222" i="8"/>
  <c r="BH222" i="8"/>
  <c r="G223" i="8"/>
  <c r="J223" i="8"/>
  <c r="M223" i="8"/>
  <c r="P223" i="8"/>
  <c r="S223" i="8"/>
  <c r="V223" i="8"/>
  <c r="Y223" i="8"/>
  <c r="AB223" i="8"/>
  <c r="AE223" i="8"/>
  <c r="AH223" i="8"/>
  <c r="AK223" i="8"/>
  <c r="AN223" i="8"/>
  <c r="AQ223" i="8"/>
  <c r="AT223" i="8"/>
  <c r="AW223" i="8"/>
  <c r="AZ223" i="8"/>
  <c r="BC223" i="8"/>
  <c r="BF223" i="8"/>
  <c r="BI223" i="8"/>
  <c r="H224" i="8"/>
  <c r="K224" i="8"/>
  <c r="N224" i="8"/>
  <c r="Q224" i="8"/>
  <c r="T224" i="8"/>
  <c r="W224" i="8"/>
  <c r="Z224" i="8"/>
  <c r="AC224" i="8"/>
  <c r="AF224" i="8"/>
  <c r="AI224" i="8"/>
  <c r="AL224" i="8"/>
  <c r="AO224" i="8"/>
  <c r="AR224" i="8"/>
  <c r="AU224" i="8"/>
  <c r="AX224" i="8"/>
  <c r="BA224" i="8"/>
  <c r="BD224" i="8"/>
  <c r="BG224" i="8"/>
  <c r="BJ224" i="8"/>
  <c r="I225" i="8"/>
  <c r="L225" i="8"/>
  <c r="O225" i="8"/>
  <c r="R225" i="8"/>
  <c r="U225" i="8"/>
  <c r="X225" i="8"/>
  <c r="AA225" i="8"/>
  <c r="AD225" i="8"/>
  <c r="AG225" i="8"/>
  <c r="AJ225" i="8"/>
  <c r="AM225" i="8"/>
  <c r="AP225" i="8"/>
  <c r="AS225" i="8"/>
  <c r="AV225" i="8"/>
  <c r="AY225" i="8"/>
  <c r="BB225" i="8"/>
  <c r="BE225" i="8"/>
  <c r="BH225" i="8"/>
  <c r="G226" i="8"/>
  <c r="J226" i="8"/>
  <c r="M226" i="8"/>
  <c r="P226" i="8"/>
  <c r="S226" i="8"/>
  <c r="V226" i="8"/>
  <c r="Y226" i="8"/>
  <c r="AB226" i="8"/>
  <c r="AE226" i="8"/>
  <c r="AH226" i="8"/>
  <c r="AK226" i="8"/>
  <c r="AN226" i="8"/>
  <c r="AQ226" i="8"/>
  <c r="AT226" i="8"/>
  <c r="AW226" i="8"/>
  <c r="AZ226" i="8"/>
  <c r="BC226" i="8"/>
  <c r="BF226" i="8"/>
  <c r="BI226" i="8"/>
  <c r="H227" i="8"/>
  <c r="K227" i="8"/>
  <c r="N227" i="8"/>
  <c r="Q227" i="8"/>
  <c r="T227" i="8"/>
  <c r="W227" i="8"/>
  <c r="Z227" i="8"/>
  <c r="AC227" i="8"/>
  <c r="AF227" i="8"/>
  <c r="AI227" i="8"/>
  <c r="AL227" i="8"/>
  <c r="AO227" i="8"/>
  <c r="AR227" i="8"/>
  <c r="AU227" i="8"/>
  <c r="AX227" i="8"/>
  <c r="BA227" i="8"/>
  <c r="BD227" i="8"/>
  <c r="BG227" i="8"/>
  <c r="BJ227" i="8"/>
  <c r="I228" i="8"/>
  <c r="L228" i="8"/>
  <c r="O228" i="8"/>
  <c r="R228" i="8"/>
  <c r="U228" i="8"/>
  <c r="X228" i="8"/>
  <c r="AA228" i="8"/>
  <c r="AD228" i="8"/>
  <c r="AG228" i="8"/>
  <c r="AJ228" i="8"/>
  <c r="AM228" i="8"/>
  <c r="AP228" i="8"/>
  <c r="AS228" i="8"/>
  <c r="AV228" i="8"/>
  <c r="AY228" i="8"/>
  <c r="BB228" i="8"/>
  <c r="BE228" i="8"/>
  <c r="BH228" i="8"/>
  <c r="G229" i="8"/>
  <c r="J229" i="8"/>
  <c r="M229" i="8"/>
  <c r="P229" i="8"/>
  <c r="S229" i="8"/>
  <c r="V229" i="8"/>
  <c r="Y229" i="8"/>
  <c r="AB229" i="8"/>
  <c r="AE229" i="8"/>
  <c r="AH229" i="8"/>
  <c r="AK229" i="8"/>
  <c r="AN229" i="8"/>
  <c r="AQ229" i="8"/>
  <c r="AT229" i="8"/>
  <c r="AW229" i="8"/>
  <c r="AZ229" i="8"/>
  <c r="BC229" i="8"/>
  <c r="BF229" i="8"/>
  <c r="BI229" i="8"/>
  <c r="H230" i="8"/>
  <c r="K230" i="8"/>
  <c r="N230" i="8"/>
  <c r="Q230" i="8"/>
  <c r="T230" i="8"/>
  <c r="W230" i="8"/>
  <c r="Z230" i="8"/>
  <c r="AC230" i="8"/>
  <c r="AF230" i="8"/>
  <c r="AI230" i="8"/>
  <c r="AL230" i="8"/>
  <c r="AO230" i="8"/>
  <c r="AR230" i="8"/>
  <c r="AU230" i="8"/>
  <c r="AX230" i="8"/>
  <c r="BA230" i="8"/>
  <c r="BD230" i="8"/>
  <c r="BG230" i="8"/>
  <c r="BJ230" i="8"/>
  <c r="I231" i="8"/>
  <c r="L231" i="8"/>
  <c r="O231" i="8"/>
  <c r="R231" i="8"/>
  <c r="U231" i="8"/>
  <c r="X231" i="8"/>
  <c r="AA231" i="8"/>
  <c r="AD231" i="8"/>
  <c r="AG231" i="8"/>
  <c r="AJ231" i="8"/>
  <c r="AM231" i="8"/>
  <c r="AP231" i="8"/>
  <c r="AS231" i="8"/>
  <c r="AV231" i="8"/>
  <c r="AY231" i="8"/>
  <c r="BB231" i="8"/>
  <c r="BE231" i="8"/>
  <c r="BH231" i="8"/>
  <c r="G232" i="8"/>
  <c r="J232" i="8"/>
  <c r="M232" i="8"/>
  <c r="P232" i="8"/>
  <c r="S232" i="8"/>
  <c r="V232" i="8"/>
  <c r="Y232" i="8"/>
  <c r="AB232" i="8"/>
  <c r="AE232" i="8"/>
  <c r="AH232" i="8"/>
  <c r="AK232" i="8"/>
  <c r="AN232" i="8"/>
  <c r="AQ232" i="8"/>
  <c r="AT232" i="8"/>
  <c r="AW232" i="8"/>
  <c r="AZ232" i="8"/>
  <c r="BC232" i="8"/>
  <c r="BF232" i="8"/>
  <c r="BI232" i="8"/>
  <c r="H233" i="8"/>
  <c r="K233" i="8"/>
  <c r="N233" i="8"/>
  <c r="Q233" i="8"/>
  <c r="T233" i="8"/>
  <c r="W233" i="8"/>
  <c r="Z233" i="8"/>
  <c r="AC233" i="8"/>
  <c r="AF233" i="8"/>
  <c r="AI233" i="8"/>
  <c r="AL233" i="8"/>
  <c r="AO233" i="8"/>
  <c r="AR233" i="8"/>
  <c r="AU233" i="8"/>
  <c r="AX233" i="8"/>
  <c r="BA233" i="8"/>
  <c r="BD233" i="8"/>
  <c r="BG233" i="8"/>
  <c r="BJ233" i="8"/>
  <c r="I234" i="8"/>
  <c r="L234" i="8"/>
  <c r="O234" i="8"/>
  <c r="R234" i="8"/>
  <c r="U234" i="8"/>
  <c r="X234" i="8"/>
  <c r="AA234" i="8"/>
  <c r="AD234" i="8"/>
  <c r="AG234" i="8"/>
  <c r="AJ234" i="8"/>
  <c r="AM234" i="8"/>
  <c r="AP234" i="8"/>
  <c r="AS234" i="8"/>
  <c r="AV234" i="8"/>
  <c r="AY234" i="8"/>
  <c r="BB234" i="8"/>
  <c r="BE234" i="8"/>
  <c r="BH234" i="8"/>
  <c r="G235" i="8"/>
  <c r="J235" i="8"/>
  <c r="M235" i="8"/>
  <c r="P235" i="8"/>
  <c r="S235" i="8"/>
  <c r="V235" i="8"/>
  <c r="Y235" i="8"/>
  <c r="AB235" i="8"/>
  <c r="AE235" i="8"/>
  <c r="AH235" i="8"/>
  <c r="AK235" i="8"/>
  <c r="AN235" i="8"/>
  <c r="AQ235" i="8"/>
  <c r="AT235" i="8"/>
  <c r="AW235" i="8"/>
  <c r="AZ235" i="8"/>
  <c r="BC235" i="8"/>
  <c r="BF235" i="8"/>
  <c r="BI235" i="8"/>
  <c r="H236" i="8"/>
  <c r="K236" i="8"/>
  <c r="N236" i="8"/>
  <c r="Q236" i="8"/>
  <c r="T236" i="8"/>
  <c r="W236" i="8"/>
  <c r="Z236" i="8"/>
  <c r="AC236" i="8"/>
  <c r="AF236" i="8"/>
  <c r="AI236" i="8"/>
  <c r="AL236" i="8"/>
  <c r="AO236" i="8"/>
  <c r="AR236" i="8"/>
  <c r="AU236" i="8"/>
  <c r="AX236" i="8"/>
  <c r="BA236" i="8"/>
  <c r="BD236" i="8"/>
  <c r="BG236" i="8"/>
  <c r="BJ236" i="8"/>
  <c r="I237" i="8"/>
  <c r="L237" i="8"/>
  <c r="O237" i="8"/>
  <c r="R237" i="8"/>
  <c r="U237" i="8"/>
  <c r="X237" i="8"/>
  <c r="AA237" i="8"/>
  <c r="AD237" i="8"/>
  <c r="AG237" i="8"/>
  <c r="AJ237" i="8"/>
  <c r="AM237" i="8"/>
  <c r="AP237" i="8"/>
  <c r="AS237" i="8"/>
  <c r="AV237" i="8"/>
  <c r="AY237" i="8"/>
  <c r="BB237" i="8"/>
  <c r="BE237" i="8"/>
  <c r="BH237" i="8"/>
  <c r="G238" i="8"/>
  <c r="J238" i="8"/>
  <c r="M238" i="8"/>
  <c r="P238" i="8"/>
  <c r="S238" i="8"/>
  <c r="V238" i="8"/>
  <c r="Y238" i="8"/>
  <c r="AB238" i="8"/>
  <c r="AE238" i="8"/>
  <c r="AH238" i="8"/>
  <c r="AK238" i="8"/>
  <c r="AN238" i="8"/>
  <c r="AQ238" i="8"/>
  <c r="AT238" i="8"/>
  <c r="AW238" i="8"/>
  <c r="AZ238" i="8"/>
  <c r="BC238" i="8"/>
  <c r="BF238" i="8"/>
  <c r="BI238" i="8"/>
  <c r="H239" i="8"/>
  <c r="K239" i="8"/>
  <c r="N239" i="8"/>
  <c r="Q239" i="8"/>
  <c r="T239" i="8"/>
  <c r="W239" i="8"/>
  <c r="Z239" i="8"/>
  <c r="AC239" i="8"/>
  <c r="AF239" i="8"/>
  <c r="AI239" i="8"/>
  <c r="AL239" i="8"/>
  <c r="AO239" i="8"/>
  <c r="AR239" i="8"/>
  <c r="AU239" i="8"/>
  <c r="AX239" i="8"/>
  <c r="BA239" i="8"/>
  <c r="BD239" i="8"/>
  <c r="BG239" i="8"/>
  <c r="BJ239" i="8"/>
  <c r="I240" i="8"/>
  <c r="L240" i="8"/>
  <c r="O240" i="8"/>
  <c r="R240" i="8"/>
  <c r="U240" i="8"/>
  <c r="X240" i="8"/>
  <c r="AA240" i="8"/>
  <c r="AD240" i="8"/>
  <c r="AG240" i="8"/>
  <c r="AJ240" i="8"/>
  <c r="AM240" i="8"/>
  <c r="AP240" i="8"/>
  <c r="AS240" i="8"/>
  <c r="AV240" i="8"/>
  <c r="AY240" i="8"/>
  <c r="BB240" i="8"/>
  <c r="BE240" i="8"/>
  <c r="BH240" i="8"/>
  <c r="G241" i="8"/>
  <c r="J241" i="8"/>
  <c r="M241" i="8"/>
  <c r="P241" i="8"/>
  <c r="S241" i="8"/>
  <c r="V241" i="8"/>
  <c r="Y241" i="8"/>
  <c r="AB241" i="8"/>
  <c r="AE241" i="8"/>
  <c r="AH241" i="8"/>
  <c r="AK241" i="8"/>
  <c r="AN241" i="8"/>
  <c r="AQ241" i="8"/>
  <c r="AT241" i="8"/>
  <c r="AW241" i="8"/>
  <c r="AZ241" i="8"/>
  <c r="BC241" i="8"/>
  <c r="BF241" i="8"/>
  <c r="BI241" i="8"/>
  <c r="H242" i="8"/>
  <c r="K242" i="8"/>
  <c r="N242" i="8"/>
  <c r="Q242" i="8"/>
  <c r="T242" i="8"/>
  <c r="W242" i="8"/>
  <c r="Z242" i="8"/>
  <c r="AC242" i="8"/>
  <c r="AF242" i="8"/>
  <c r="AI242" i="8"/>
  <c r="AL242" i="8"/>
  <c r="AO242" i="8"/>
  <c r="AR242" i="8"/>
  <c r="AU242" i="8"/>
  <c r="AX242" i="8"/>
  <c r="BA242" i="8"/>
  <c r="BD242" i="8"/>
  <c r="BG242" i="8"/>
  <c r="BJ242" i="8"/>
  <c r="I243" i="8"/>
  <c r="L243" i="8"/>
  <c r="O243" i="8"/>
  <c r="R243" i="8"/>
  <c r="U243" i="8"/>
  <c r="X243" i="8"/>
  <c r="AA243" i="8"/>
  <c r="AD243" i="8"/>
  <c r="AG243" i="8"/>
  <c r="AJ243" i="8"/>
  <c r="AM243" i="8"/>
  <c r="AP243" i="8"/>
  <c r="AS243" i="8"/>
  <c r="AV243" i="8"/>
  <c r="AY243" i="8"/>
  <c r="BB243" i="8"/>
  <c r="BE243" i="8"/>
  <c r="BH243" i="8"/>
  <c r="G244" i="8"/>
  <c r="J244" i="8"/>
  <c r="M244" i="8"/>
  <c r="P244" i="8"/>
  <c r="S244" i="8"/>
  <c r="V244" i="8"/>
  <c r="Y244" i="8"/>
  <c r="AB244" i="8"/>
  <c r="AE244" i="8"/>
  <c r="AH244" i="8"/>
  <c r="AK244" i="8"/>
  <c r="AN244" i="8"/>
  <c r="AQ244" i="8"/>
  <c r="AT244" i="8"/>
  <c r="AW244" i="8"/>
  <c r="AZ244" i="8"/>
  <c r="BC244" i="8"/>
  <c r="BF244" i="8"/>
  <c r="BI244" i="8"/>
  <c r="H245" i="8"/>
  <c r="K245" i="8"/>
  <c r="N245" i="8"/>
  <c r="Q245" i="8"/>
  <c r="T245" i="8"/>
  <c r="W245" i="8"/>
  <c r="Z245" i="8"/>
  <c r="AC245" i="8"/>
  <c r="AF245" i="8"/>
  <c r="AI245" i="8"/>
  <c r="AL245" i="8"/>
  <c r="AO245" i="8"/>
  <c r="AR245" i="8"/>
  <c r="AU245" i="8"/>
  <c r="AX245" i="8"/>
  <c r="BA245" i="8"/>
  <c r="BD245" i="8"/>
  <c r="BG245" i="8"/>
  <c r="BJ245" i="8"/>
  <c r="I246" i="8"/>
  <c r="L246" i="8"/>
  <c r="O246" i="8"/>
  <c r="R246" i="8"/>
  <c r="U246" i="8"/>
  <c r="X246" i="8"/>
  <c r="AA246" i="8"/>
  <c r="AD246" i="8"/>
  <c r="AG246" i="8"/>
  <c r="AJ246" i="8"/>
  <c r="AM246" i="8"/>
  <c r="AP246" i="8"/>
  <c r="AS246" i="8"/>
  <c r="AV246" i="8"/>
  <c r="AY246" i="8"/>
  <c r="BB246" i="8"/>
  <c r="BE246" i="8"/>
  <c r="BH246" i="8"/>
  <c r="G247" i="8"/>
  <c r="J247" i="8"/>
  <c r="M247" i="8"/>
  <c r="P247" i="8"/>
  <c r="S247" i="8"/>
  <c r="V247" i="8"/>
  <c r="Y247" i="8"/>
  <c r="AB247" i="8"/>
  <c r="AE247" i="8"/>
  <c r="AH247" i="8"/>
  <c r="AK247" i="8"/>
  <c r="AN247" i="8"/>
  <c r="AQ247" i="8"/>
  <c r="AT247" i="8"/>
  <c r="AW247" i="8"/>
  <c r="AZ247" i="8"/>
  <c r="BC247" i="8"/>
  <c r="BF247" i="8"/>
  <c r="BI247" i="8"/>
  <c r="H248" i="8"/>
  <c r="K248" i="8"/>
  <c r="N248" i="8"/>
  <c r="Q248" i="8"/>
  <c r="T248" i="8"/>
  <c r="W248" i="8"/>
  <c r="Z248" i="8"/>
  <c r="AC248" i="8"/>
  <c r="AF248" i="8"/>
  <c r="AI248" i="8"/>
  <c r="AL248" i="8"/>
  <c r="AO248" i="8"/>
  <c r="AR248" i="8"/>
  <c r="AU248" i="8"/>
  <c r="AX248" i="8"/>
  <c r="BA248" i="8"/>
  <c r="BD248" i="8"/>
  <c r="BG248" i="8"/>
  <c r="BJ248" i="8"/>
  <c r="I249" i="8"/>
  <c r="L249" i="8"/>
  <c r="O249" i="8"/>
  <c r="R249" i="8"/>
  <c r="U249" i="8"/>
  <c r="X249" i="8"/>
  <c r="AA249" i="8"/>
  <c r="AD249" i="8"/>
  <c r="AG249" i="8"/>
  <c r="AJ249" i="8"/>
  <c r="AM249" i="8"/>
  <c r="AP249" i="8"/>
  <c r="AS249" i="8"/>
  <c r="AV249" i="8"/>
  <c r="AY249" i="8"/>
  <c r="BB249" i="8"/>
  <c r="BE249" i="8"/>
  <c r="BH249" i="8"/>
  <c r="G250" i="8"/>
  <c r="J250" i="8"/>
  <c r="M250" i="8"/>
  <c r="P250" i="8"/>
  <c r="S250" i="8"/>
  <c r="Y250" i="8"/>
  <c r="AH250" i="8"/>
  <c r="AQ250" i="8"/>
  <c r="BC250" i="8"/>
  <c r="BD196" i="8"/>
  <c r="I197" i="8"/>
  <c r="R197" i="8"/>
  <c r="AA197" i="8"/>
  <c r="AJ197" i="8"/>
  <c r="AR197" i="8"/>
  <c r="AV197" i="8"/>
  <c r="AY197" i="8"/>
  <c r="BB197" i="8"/>
  <c r="BE197" i="8"/>
  <c r="BH197" i="8"/>
  <c r="G198" i="8"/>
  <c r="J198" i="8"/>
  <c r="M198" i="8"/>
  <c r="P198" i="8"/>
  <c r="S198" i="8"/>
  <c r="V198" i="8"/>
  <c r="Y198" i="8"/>
  <c r="AB198" i="8"/>
  <c r="AE198" i="8"/>
  <c r="AH198" i="8"/>
  <c r="AK198" i="8"/>
  <c r="AN198" i="8"/>
  <c r="AQ198" i="8"/>
  <c r="AT198" i="8"/>
  <c r="AW198" i="8"/>
  <c r="AZ198" i="8"/>
  <c r="BC198" i="8"/>
  <c r="BF198" i="8"/>
  <c r="BI198" i="8"/>
  <c r="H199" i="8"/>
  <c r="K199" i="8"/>
  <c r="N199" i="8"/>
  <c r="Q199" i="8"/>
  <c r="T199" i="8"/>
  <c r="W199" i="8"/>
  <c r="Z199" i="8"/>
  <c r="AC199" i="8"/>
  <c r="AF199" i="8"/>
  <c r="AI199" i="8"/>
  <c r="AL199" i="8"/>
  <c r="AO199" i="8"/>
  <c r="AR199" i="8"/>
  <c r="AU199" i="8"/>
  <c r="AX199" i="8"/>
  <c r="BA199" i="8"/>
  <c r="BD199" i="8"/>
  <c r="BG199" i="8"/>
  <c r="BJ199" i="8"/>
  <c r="I200" i="8"/>
  <c r="L200" i="8"/>
  <c r="O200" i="8"/>
  <c r="R200" i="8"/>
  <c r="U200" i="8"/>
  <c r="X200" i="8"/>
  <c r="AA200" i="8"/>
  <c r="AD200" i="8"/>
  <c r="AG200" i="8"/>
  <c r="AJ200" i="8"/>
  <c r="AM200" i="8"/>
  <c r="AP200" i="8"/>
  <c r="AS200" i="8"/>
  <c r="AV200" i="8"/>
  <c r="AY200" i="8"/>
  <c r="BB200" i="8"/>
  <c r="BE200" i="8"/>
  <c r="BH200" i="8"/>
  <c r="G201" i="8"/>
  <c r="J201" i="8"/>
  <c r="M201" i="8"/>
  <c r="P201" i="8"/>
  <c r="S201" i="8"/>
  <c r="V201" i="8"/>
  <c r="Y201" i="8"/>
  <c r="AB201" i="8"/>
  <c r="AE201" i="8"/>
  <c r="AH201" i="8"/>
  <c r="AK201" i="8"/>
  <c r="AN201" i="8"/>
  <c r="AQ201" i="8"/>
  <c r="AT201" i="8"/>
  <c r="AW201" i="8"/>
  <c r="AZ201" i="8"/>
  <c r="BC201" i="8"/>
  <c r="BF201" i="8"/>
  <c r="BI201" i="8"/>
  <c r="H202" i="8"/>
  <c r="K202" i="8"/>
  <c r="N202" i="8"/>
  <c r="Q202" i="8"/>
  <c r="T202" i="8"/>
  <c r="W202" i="8"/>
  <c r="Z202" i="8"/>
  <c r="AC202" i="8"/>
  <c r="AF202" i="8"/>
  <c r="AI202" i="8"/>
  <c r="AL202" i="8"/>
  <c r="AO202" i="8"/>
  <c r="AR202" i="8"/>
  <c r="AU202" i="8"/>
  <c r="AX202" i="8"/>
  <c r="BA202" i="8"/>
  <c r="BD202" i="8"/>
  <c r="BG202" i="8"/>
  <c r="BJ202" i="8"/>
  <c r="I203" i="8"/>
  <c r="L203" i="8"/>
  <c r="O203" i="8"/>
  <c r="R203" i="8"/>
  <c r="U203" i="8"/>
  <c r="X203" i="8"/>
  <c r="AA203" i="8"/>
  <c r="AD203" i="8"/>
  <c r="AG203" i="8"/>
  <c r="AJ203" i="8"/>
  <c r="AM203" i="8"/>
  <c r="AP203" i="8"/>
  <c r="AS203" i="8"/>
  <c r="AV203" i="8"/>
  <c r="AY203" i="8"/>
  <c r="BB203" i="8"/>
  <c r="BE203" i="8"/>
  <c r="BH203" i="8"/>
  <c r="G204" i="8"/>
  <c r="J204" i="8"/>
  <c r="M204" i="8"/>
  <c r="P204" i="8"/>
  <c r="S204" i="8"/>
  <c r="V204" i="8"/>
  <c r="Y204" i="8"/>
  <c r="AB204" i="8"/>
  <c r="AE204" i="8"/>
  <c r="AH204" i="8"/>
  <c r="AK204" i="8"/>
  <c r="AN204" i="8"/>
  <c r="AQ204" i="8"/>
  <c r="AT204" i="8"/>
  <c r="AW204" i="8"/>
  <c r="AZ204" i="8"/>
  <c r="BC204" i="8"/>
  <c r="BF204" i="8"/>
  <c r="BI204" i="8"/>
  <c r="H205" i="8"/>
  <c r="K205" i="8"/>
  <c r="N205" i="8"/>
  <c r="Q205" i="8"/>
  <c r="T205" i="8"/>
  <c r="W205" i="8"/>
  <c r="Z205" i="8"/>
  <c r="AC205" i="8"/>
  <c r="AF205" i="8"/>
  <c r="AI205" i="8"/>
  <c r="AL205" i="8"/>
  <c r="AO205" i="8"/>
  <c r="AR205" i="8"/>
  <c r="AU205" i="8"/>
  <c r="AX205" i="8"/>
  <c r="BA205" i="8"/>
  <c r="BD205" i="8"/>
  <c r="BG205" i="8"/>
  <c r="BJ205" i="8"/>
  <c r="I206" i="8"/>
  <c r="L206" i="8"/>
  <c r="O206" i="8"/>
  <c r="R206" i="8"/>
  <c r="U206" i="8"/>
  <c r="X206" i="8"/>
  <c r="AA206" i="8"/>
  <c r="AD206" i="8"/>
  <c r="AG206" i="8"/>
  <c r="AJ206" i="8"/>
  <c r="AM206" i="8"/>
  <c r="AP206" i="8"/>
  <c r="AS206" i="8"/>
  <c r="AV206" i="8"/>
  <c r="AY206" i="8"/>
  <c r="BB206" i="8"/>
  <c r="BE206" i="8"/>
  <c r="BH206" i="8"/>
  <c r="G207" i="8"/>
  <c r="J207" i="8"/>
  <c r="M207" i="8"/>
  <c r="P207" i="8"/>
  <c r="S207" i="8"/>
  <c r="V207" i="8"/>
  <c r="Y207" i="8"/>
  <c r="AB207" i="8"/>
  <c r="AE207" i="8"/>
  <c r="AH207" i="8"/>
  <c r="AK207" i="8"/>
  <c r="AN207" i="8"/>
  <c r="AQ207" i="8"/>
  <c r="AT207" i="8"/>
  <c r="AW207" i="8"/>
  <c r="AZ207" i="8"/>
  <c r="BC207" i="8"/>
  <c r="BF207" i="8"/>
  <c r="BI207" i="8"/>
  <c r="H208" i="8"/>
  <c r="K208" i="8"/>
  <c r="N208" i="8"/>
  <c r="Q208" i="8"/>
  <c r="T208" i="8"/>
  <c r="W208" i="8"/>
  <c r="Z208" i="8"/>
  <c r="AC208" i="8"/>
  <c r="AF208" i="8"/>
  <c r="AI208" i="8"/>
  <c r="AL208" i="8"/>
  <c r="AO208" i="8"/>
  <c r="AR208" i="8"/>
  <c r="AU208" i="8"/>
  <c r="AX208" i="8"/>
  <c r="BA208" i="8"/>
  <c r="BD208" i="8"/>
  <c r="BG208" i="8"/>
  <c r="BJ208" i="8"/>
  <c r="I209" i="8"/>
  <c r="L209" i="8"/>
  <c r="O209" i="8"/>
  <c r="R209" i="8"/>
  <c r="U209" i="8"/>
  <c r="X209" i="8"/>
  <c r="AA209" i="8"/>
  <c r="AD209" i="8"/>
  <c r="AG209" i="8"/>
  <c r="AJ209" i="8"/>
  <c r="AM209" i="8"/>
  <c r="AP209" i="8"/>
  <c r="AS209" i="8"/>
  <c r="AV209" i="8"/>
  <c r="AY209" i="8"/>
  <c r="BB209" i="8"/>
  <c r="BE209" i="8"/>
  <c r="BH209" i="8"/>
  <c r="G210" i="8"/>
  <c r="J210" i="8"/>
  <c r="M210" i="8"/>
  <c r="P210" i="8"/>
  <c r="S210" i="8"/>
  <c r="V210" i="8"/>
  <c r="Y210" i="8"/>
  <c r="AB210" i="8"/>
  <c r="AE210" i="8"/>
  <c r="AH210" i="8"/>
  <c r="AK210" i="8"/>
  <c r="AN210" i="8"/>
  <c r="AQ210" i="8"/>
  <c r="AT210" i="8"/>
  <c r="AW210" i="8"/>
  <c r="AZ210" i="8"/>
  <c r="BC210" i="8"/>
  <c r="BF210" i="8"/>
  <c r="BI210" i="8"/>
  <c r="H211" i="8"/>
  <c r="K211" i="8"/>
  <c r="N211" i="8"/>
  <c r="Q211" i="8"/>
  <c r="T211" i="8"/>
  <c r="W211" i="8"/>
  <c r="Z211" i="8"/>
  <c r="AC211" i="8"/>
  <c r="AF211" i="8"/>
  <c r="AI211" i="8"/>
  <c r="AL211" i="8"/>
  <c r="AO211" i="8"/>
  <c r="AR211" i="8"/>
  <c r="AU211" i="8"/>
  <c r="AX211" i="8"/>
  <c r="BA211" i="8"/>
  <c r="BD211" i="8"/>
  <c r="BG211" i="8"/>
  <c r="BJ211" i="8"/>
  <c r="I212" i="8"/>
  <c r="L212" i="8"/>
  <c r="O212" i="8"/>
  <c r="R212" i="8"/>
  <c r="U212" i="8"/>
  <c r="X212" i="8"/>
  <c r="AA212" i="8"/>
  <c r="AD212" i="8"/>
  <c r="AG212" i="8"/>
  <c r="AJ212" i="8"/>
  <c r="AM212" i="8"/>
  <c r="AP212" i="8"/>
  <c r="AS212" i="8"/>
  <c r="AV212" i="8"/>
  <c r="AY212" i="8"/>
  <c r="BB212" i="8"/>
  <c r="BE212" i="8"/>
  <c r="BH212" i="8"/>
  <c r="G213" i="8"/>
  <c r="J213" i="8"/>
  <c r="M213" i="8"/>
  <c r="P213" i="8"/>
  <c r="S213" i="8"/>
  <c r="V213" i="8"/>
  <c r="Y213" i="8"/>
  <c r="AB213" i="8"/>
  <c r="AE213" i="8"/>
  <c r="AH213" i="8"/>
  <c r="AK213" i="8"/>
  <c r="AN213" i="8"/>
  <c r="AQ213" i="8"/>
  <c r="AT213" i="8"/>
  <c r="AW213" i="8"/>
  <c r="AZ213" i="8"/>
  <c r="BC213" i="8"/>
  <c r="BF213" i="8"/>
  <c r="BI213" i="8"/>
  <c r="H214" i="8"/>
  <c r="K214" i="8"/>
  <c r="N214" i="8"/>
  <c r="Q214" i="8"/>
  <c r="T214" i="8"/>
  <c r="W214" i="8"/>
  <c r="Z214" i="8"/>
  <c r="AC214" i="8"/>
  <c r="AF214" i="8"/>
  <c r="AI214" i="8"/>
  <c r="AL214" i="8"/>
  <c r="AO214" i="8"/>
  <c r="AR214" i="8"/>
  <c r="AU214" i="8"/>
  <c r="AX214" i="8"/>
  <c r="BA214" i="8"/>
  <c r="BD214" i="8"/>
  <c r="BG214" i="8"/>
  <c r="BJ214" i="8"/>
  <c r="I215" i="8"/>
  <c r="L215" i="8"/>
  <c r="O215" i="8"/>
  <c r="R215" i="8"/>
  <c r="U215" i="8"/>
  <c r="X215" i="8"/>
  <c r="AA215" i="8"/>
  <c r="AD215" i="8"/>
  <c r="AG215" i="8"/>
  <c r="AJ215" i="8"/>
  <c r="AM215" i="8"/>
  <c r="AP215" i="8"/>
  <c r="AS215" i="8"/>
  <c r="AV215" i="8"/>
  <c r="AY215" i="8"/>
  <c r="BB215" i="8"/>
  <c r="BE215" i="8"/>
  <c r="BH215" i="8"/>
  <c r="G216" i="8"/>
  <c r="J216" i="8"/>
  <c r="M216" i="8"/>
  <c r="P216" i="8"/>
  <c r="S216" i="8"/>
  <c r="V216" i="8"/>
  <c r="Y216" i="8"/>
  <c r="AB216" i="8"/>
  <c r="AE216" i="8"/>
  <c r="AH216" i="8"/>
  <c r="AK216" i="8"/>
  <c r="AN216" i="8"/>
  <c r="AQ216" i="8"/>
  <c r="AT216" i="8"/>
  <c r="AW216" i="8"/>
  <c r="AZ216" i="8"/>
  <c r="BC216" i="8"/>
  <c r="BF216" i="8"/>
  <c r="BI216" i="8"/>
  <c r="H217" i="8"/>
  <c r="K217" i="8"/>
  <c r="N217" i="8"/>
  <c r="Q217" i="8"/>
  <c r="T217" i="8"/>
  <c r="W217" i="8"/>
  <c r="Z217" i="8"/>
  <c r="AC217" i="8"/>
  <c r="AF217" i="8"/>
  <c r="AI217" i="8"/>
  <c r="AL217" i="8"/>
  <c r="AO217" i="8"/>
  <c r="AR217" i="8"/>
  <c r="AU217" i="8"/>
  <c r="AX217" i="8"/>
  <c r="BA217" i="8"/>
  <c r="BD217" i="8"/>
  <c r="BG217" i="8"/>
  <c r="BJ217" i="8"/>
  <c r="I218" i="8"/>
  <c r="L218" i="8"/>
  <c r="O218" i="8"/>
  <c r="R218" i="8"/>
  <c r="U218" i="8"/>
  <c r="X218" i="8"/>
  <c r="AA218" i="8"/>
  <c r="AD218" i="8"/>
  <c r="AG218" i="8"/>
  <c r="AJ218" i="8"/>
  <c r="AM218" i="8"/>
  <c r="AP218" i="8"/>
  <c r="AS218" i="8"/>
  <c r="AV218" i="8"/>
  <c r="AY218" i="8"/>
  <c r="BB218" i="8"/>
  <c r="BE218" i="8"/>
  <c r="BH218" i="8"/>
  <c r="G219" i="8"/>
  <c r="J219" i="8"/>
  <c r="M219" i="8"/>
  <c r="P219" i="8"/>
  <c r="S219" i="8"/>
  <c r="V219" i="8"/>
  <c r="Y219" i="8"/>
  <c r="AB219" i="8"/>
  <c r="AE219" i="8"/>
  <c r="AH219" i="8"/>
  <c r="AK219" i="8"/>
  <c r="AN219" i="8"/>
  <c r="AQ219" i="8"/>
  <c r="AT219" i="8"/>
  <c r="AW219" i="8"/>
  <c r="AZ219" i="8"/>
  <c r="BC219" i="8"/>
  <c r="BF219" i="8"/>
  <c r="BI219" i="8"/>
  <c r="H220" i="8"/>
  <c r="K220" i="8"/>
  <c r="N220" i="8"/>
  <c r="Q220" i="8"/>
  <c r="T220" i="8"/>
  <c r="W220" i="8"/>
  <c r="Z220" i="8"/>
  <c r="AC220" i="8"/>
  <c r="AF220" i="8"/>
  <c r="AI220" i="8"/>
  <c r="AL220" i="8"/>
  <c r="AO220" i="8"/>
  <c r="AR220" i="8"/>
  <c r="AU220" i="8"/>
  <c r="AX220" i="8"/>
  <c r="BA220" i="8"/>
  <c r="BD220" i="8"/>
  <c r="BG220" i="8"/>
  <c r="BJ220" i="8"/>
  <c r="I221" i="8"/>
  <c r="L221" i="8"/>
  <c r="O221" i="8"/>
  <c r="R221" i="8"/>
  <c r="U221" i="8"/>
  <c r="X221" i="8"/>
  <c r="AA221" i="8"/>
  <c r="AD221" i="8"/>
  <c r="AG221" i="8"/>
  <c r="AJ221" i="8"/>
  <c r="AM221" i="8"/>
  <c r="AP221" i="8"/>
  <c r="AS221" i="8"/>
  <c r="AV221" i="8"/>
  <c r="AY221" i="8"/>
  <c r="BB221" i="8"/>
  <c r="BE221" i="8"/>
  <c r="BH221" i="8"/>
  <c r="G222" i="8"/>
  <c r="J222" i="8"/>
  <c r="M222" i="8"/>
  <c r="P222" i="8"/>
  <c r="S222" i="8"/>
  <c r="V222" i="8"/>
  <c r="Y222" i="8"/>
  <c r="AB222" i="8"/>
  <c r="AE222" i="8"/>
  <c r="AH222" i="8"/>
  <c r="AK222" i="8"/>
  <c r="AN222" i="8"/>
  <c r="AQ222" i="8"/>
  <c r="AT222" i="8"/>
  <c r="AW222" i="8"/>
  <c r="AZ222" i="8"/>
  <c r="BC222" i="8"/>
  <c r="BF222" i="8"/>
  <c r="BI222" i="8"/>
  <c r="H223" i="8"/>
  <c r="K223" i="8"/>
  <c r="N223" i="8"/>
  <c r="Q223" i="8"/>
  <c r="T223" i="8"/>
  <c r="W223" i="8"/>
  <c r="Z223" i="8"/>
  <c r="AC223" i="8"/>
  <c r="AF223" i="8"/>
  <c r="AI223" i="8"/>
  <c r="AL223" i="8"/>
  <c r="AO223" i="8"/>
  <c r="AR223" i="8"/>
  <c r="AU223" i="8"/>
  <c r="AX223" i="8"/>
  <c r="BA223" i="8"/>
  <c r="BD223" i="8"/>
  <c r="BG223" i="8"/>
  <c r="BJ223" i="8"/>
  <c r="I224" i="8"/>
  <c r="L224" i="8"/>
  <c r="O224" i="8"/>
  <c r="R224" i="8"/>
  <c r="U224" i="8"/>
  <c r="X224" i="8"/>
  <c r="AA224" i="8"/>
  <c r="AD224" i="8"/>
  <c r="AG224" i="8"/>
  <c r="AJ224" i="8"/>
  <c r="AM224" i="8"/>
  <c r="AP224" i="8"/>
  <c r="AS224" i="8"/>
  <c r="AV224" i="8"/>
  <c r="AY224" i="8"/>
  <c r="BB224" i="8"/>
  <c r="BE224" i="8"/>
  <c r="BH224" i="8"/>
  <c r="G225" i="8"/>
  <c r="J225" i="8"/>
  <c r="M225" i="8"/>
  <c r="P225" i="8"/>
  <c r="S225" i="8"/>
  <c r="V225" i="8"/>
  <c r="Y225" i="8"/>
  <c r="AB225" i="8"/>
  <c r="AE225" i="8"/>
  <c r="AH225" i="8"/>
  <c r="AK225" i="8"/>
  <c r="AN225" i="8"/>
  <c r="AQ225" i="8"/>
  <c r="AT225" i="8"/>
  <c r="AW225" i="8"/>
  <c r="AZ225" i="8"/>
  <c r="BC225" i="8"/>
  <c r="BF225" i="8"/>
  <c r="BI225" i="8"/>
  <c r="H226" i="8"/>
  <c r="K226" i="8"/>
  <c r="N226" i="8"/>
  <c r="Q226" i="8"/>
  <c r="T226" i="8"/>
  <c r="W226" i="8"/>
  <c r="Z226" i="8"/>
  <c r="AC226" i="8"/>
  <c r="AF226" i="8"/>
  <c r="AI226" i="8"/>
  <c r="AL226" i="8"/>
  <c r="AO226" i="8"/>
  <c r="AR226" i="8"/>
  <c r="AU226" i="8"/>
  <c r="AX226" i="8"/>
  <c r="BA226" i="8"/>
  <c r="BD226" i="8"/>
  <c r="BG226" i="8"/>
  <c r="BJ226" i="8"/>
  <c r="I227" i="8"/>
  <c r="L227" i="8"/>
  <c r="O227" i="8"/>
  <c r="R227" i="8"/>
  <c r="U227" i="8"/>
  <c r="X227" i="8"/>
  <c r="AA227" i="8"/>
  <c r="AD227" i="8"/>
  <c r="AG227" i="8"/>
  <c r="AJ227" i="8"/>
  <c r="AM227" i="8"/>
  <c r="AP227" i="8"/>
  <c r="AS227" i="8"/>
  <c r="AV227" i="8"/>
  <c r="AY227" i="8"/>
  <c r="BB227" i="8"/>
  <c r="BE227" i="8"/>
  <c r="BH227" i="8"/>
  <c r="G228" i="8"/>
  <c r="J228" i="8"/>
  <c r="M228" i="8"/>
  <c r="P228" i="8"/>
  <c r="S228" i="8"/>
  <c r="V228" i="8"/>
  <c r="Y228" i="8"/>
  <c r="AB228" i="8"/>
  <c r="AE228" i="8"/>
  <c r="AH228" i="8"/>
  <c r="AK228" i="8"/>
  <c r="AN228" i="8"/>
  <c r="AQ228" i="8"/>
  <c r="AT228" i="8"/>
  <c r="AW228" i="8"/>
  <c r="AZ228" i="8"/>
  <c r="BC228" i="8"/>
  <c r="BF228" i="8"/>
  <c r="BI228" i="8"/>
  <c r="H229" i="8"/>
  <c r="K229" i="8"/>
  <c r="N229" i="8"/>
  <c r="Q229" i="8"/>
  <c r="T229" i="8"/>
  <c r="W229" i="8"/>
  <c r="Z229" i="8"/>
  <c r="AC229" i="8"/>
  <c r="AF229" i="8"/>
  <c r="AI229" i="8"/>
  <c r="AL229" i="8"/>
  <c r="AO229" i="8"/>
  <c r="AR229" i="8"/>
  <c r="AU229" i="8"/>
  <c r="AX229" i="8"/>
  <c r="BA229" i="8"/>
  <c r="BD229" i="8"/>
  <c r="BG229" i="8"/>
  <c r="BJ229" i="8"/>
  <c r="I230" i="8"/>
  <c r="L230" i="8"/>
  <c r="O230" i="8"/>
  <c r="R230" i="8"/>
  <c r="U230" i="8"/>
  <c r="X230" i="8"/>
  <c r="AA230" i="8"/>
  <c r="AD230" i="8"/>
  <c r="AG230" i="8"/>
  <c r="AJ230" i="8"/>
  <c r="AM230" i="8"/>
  <c r="AP230" i="8"/>
  <c r="AS230" i="8"/>
  <c r="AV230" i="8"/>
  <c r="AY230" i="8"/>
  <c r="BB230" i="8"/>
  <c r="BE230" i="8"/>
  <c r="BH230" i="8"/>
  <c r="G231" i="8"/>
  <c r="J231" i="8"/>
  <c r="M231" i="8"/>
  <c r="P231" i="8"/>
  <c r="S231" i="8"/>
  <c r="V231" i="8"/>
  <c r="Y231" i="8"/>
  <c r="AB231" i="8"/>
  <c r="AE231" i="8"/>
  <c r="AH231" i="8"/>
  <c r="AK231" i="8"/>
  <c r="AN231" i="8"/>
  <c r="AQ231" i="8"/>
  <c r="AT231" i="8"/>
  <c r="AW231" i="8"/>
  <c r="AZ231" i="8"/>
  <c r="BC231" i="8"/>
  <c r="BF231" i="8"/>
  <c r="BI231" i="8"/>
  <c r="H232" i="8"/>
  <c r="K232" i="8"/>
  <c r="N232" i="8"/>
  <c r="Q232" i="8"/>
  <c r="T232" i="8"/>
  <c r="W232" i="8"/>
  <c r="Z232" i="8"/>
  <c r="AC232" i="8"/>
  <c r="AF232" i="8"/>
  <c r="AI232" i="8"/>
  <c r="AL232" i="8"/>
  <c r="AO232" i="8"/>
  <c r="AR232" i="8"/>
  <c r="AU232" i="8"/>
  <c r="AX232" i="8"/>
  <c r="BA232" i="8"/>
  <c r="BD232" i="8"/>
  <c r="BG232" i="8"/>
  <c r="BJ232" i="8"/>
  <c r="I233" i="8"/>
  <c r="L233" i="8"/>
  <c r="O233" i="8"/>
  <c r="R233" i="8"/>
  <c r="U233" i="8"/>
  <c r="X233" i="8"/>
  <c r="AA233" i="8"/>
  <c r="AD233" i="8"/>
  <c r="AG233" i="8"/>
  <c r="AJ233" i="8"/>
  <c r="AM233" i="8"/>
  <c r="AP233" i="8"/>
  <c r="AS233" i="8"/>
  <c r="AV233" i="8"/>
  <c r="AY233" i="8"/>
  <c r="BB233" i="8"/>
  <c r="BE233" i="8"/>
  <c r="BH233" i="8"/>
  <c r="G234" i="8"/>
  <c r="J234" i="8"/>
  <c r="M234" i="8"/>
  <c r="P234" i="8"/>
  <c r="S234" i="8"/>
  <c r="V234" i="8"/>
  <c r="Y234" i="8"/>
  <c r="AB234" i="8"/>
  <c r="AE234" i="8"/>
  <c r="AH234" i="8"/>
  <c r="AK234" i="8"/>
  <c r="AN234" i="8"/>
  <c r="AQ234" i="8"/>
  <c r="AT234" i="8"/>
  <c r="AW234" i="8"/>
  <c r="AZ234" i="8"/>
  <c r="BC234" i="8"/>
  <c r="BF234" i="8"/>
  <c r="BI234" i="8"/>
  <c r="H235" i="8"/>
  <c r="K235" i="8"/>
  <c r="N235" i="8"/>
  <c r="Q235" i="8"/>
  <c r="T235" i="8"/>
  <c r="W235" i="8"/>
  <c r="Z235" i="8"/>
  <c r="AC235" i="8"/>
  <c r="AF235" i="8"/>
  <c r="AI235" i="8"/>
  <c r="AL235" i="8"/>
  <c r="AO235" i="8"/>
  <c r="AR235" i="8"/>
  <c r="AU235" i="8"/>
  <c r="AX235" i="8"/>
  <c r="BA235" i="8"/>
  <c r="BD235" i="8"/>
  <c r="BG235" i="8"/>
  <c r="BJ235" i="8"/>
  <c r="I236" i="8"/>
  <c r="L236" i="8"/>
  <c r="O236" i="8"/>
  <c r="R236" i="8"/>
  <c r="U236" i="8"/>
  <c r="X236" i="8"/>
  <c r="AA236" i="8"/>
  <c r="AD236" i="8"/>
  <c r="AG236" i="8"/>
  <c r="AJ236" i="8"/>
  <c r="AM236" i="8"/>
  <c r="AP236" i="8"/>
  <c r="AS236" i="8"/>
  <c r="AV236" i="8"/>
  <c r="AY236" i="8"/>
  <c r="BB236" i="8"/>
  <c r="BE236" i="8"/>
  <c r="BH236" i="8"/>
  <c r="G237" i="8"/>
  <c r="J237" i="8"/>
  <c r="M237" i="8"/>
  <c r="P237" i="8"/>
  <c r="S237" i="8"/>
  <c r="V237" i="8"/>
  <c r="Y237" i="8"/>
  <c r="AB237" i="8"/>
  <c r="AE237" i="8"/>
  <c r="AH237" i="8"/>
  <c r="AK237" i="8"/>
  <c r="AN237" i="8"/>
  <c r="AQ237" i="8"/>
  <c r="AT237" i="8"/>
  <c r="AW237" i="8"/>
  <c r="AZ237" i="8"/>
  <c r="BC237" i="8"/>
  <c r="BF237" i="8"/>
  <c r="BI237" i="8"/>
  <c r="H238" i="8"/>
  <c r="K238" i="8"/>
  <c r="N238" i="8"/>
  <c r="Q238" i="8"/>
  <c r="T238" i="8"/>
  <c r="W238" i="8"/>
  <c r="Z238" i="8"/>
  <c r="AC238" i="8"/>
  <c r="AF238" i="8"/>
  <c r="AI238" i="8"/>
  <c r="AL238" i="8"/>
  <c r="AO238" i="8"/>
  <c r="AR238" i="8"/>
  <c r="AU238" i="8"/>
  <c r="AX238" i="8"/>
  <c r="BA238" i="8"/>
  <c r="BD238" i="8"/>
  <c r="BG238" i="8"/>
  <c r="BJ238" i="8"/>
  <c r="I239" i="8"/>
  <c r="L239" i="8"/>
  <c r="O239" i="8"/>
  <c r="R239" i="8"/>
  <c r="U239" i="8"/>
  <c r="X239" i="8"/>
  <c r="AA239" i="8"/>
  <c r="AD239" i="8"/>
  <c r="AG239" i="8"/>
  <c r="AJ239" i="8"/>
  <c r="AM239" i="8"/>
  <c r="AP239" i="8"/>
  <c r="AS239" i="8"/>
  <c r="AV239" i="8"/>
  <c r="AY239" i="8"/>
  <c r="BB239" i="8"/>
  <c r="BE239" i="8"/>
  <c r="BH239" i="8"/>
  <c r="G240" i="8"/>
  <c r="J240" i="8"/>
  <c r="M240" i="8"/>
  <c r="P240" i="8"/>
  <c r="S240" i="8"/>
  <c r="V240" i="8"/>
  <c r="Y240" i="8"/>
  <c r="AB240" i="8"/>
  <c r="AE240" i="8"/>
  <c r="AH240" i="8"/>
  <c r="AK240" i="8"/>
  <c r="AN240" i="8"/>
  <c r="AQ240" i="8"/>
  <c r="AT240" i="8"/>
  <c r="AW240" i="8"/>
  <c r="AZ240" i="8"/>
  <c r="BC240" i="8"/>
  <c r="BF240" i="8"/>
  <c r="BI240" i="8"/>
  <c r="H241" i="8"/>
  <c r="K241" i="8"/>
  <c r="N241" i="8"/>
  <c r="Q241" i="8"/>
  <c r="T241" i="8"/>
  <c r="W241" i="8"/>
  <c r="Z241" i="8"/>
  <c r="AC241" i="8"/>
  <c r="AF241" i="8"/>
  <c r="AI241" i="8"/>
  <c r="AL241" i="8"/>
  <c r="AO241" i="8"/>
  <c r="AR241" i="8"/>
  <c r="AU241" i="8"/>
  <c r="AX241" i="8"/>
  <c r="BA241" i="8"/>
  <c r="BD241" i="8"/>
  <c r="BG241" i="8"/>
  <c r="BJ241" i="8"/>
  <c r="I242" i="8"/>
  <c r="L242" i="8"/>
  <c r="O242" i="8"/>
  <c r="R242" i="8"/>
  <c r="U242" i="8"/>
  <c r="X242" i="8"/>
  <c r="AA242" i="8"/>
  <c r="AD242" i="8"/>
  <c r="AG242" i="8"/>
  <c r="AJ242" i="8"/>
  <c r="AM242" i="8"/>
  <c r="AP242" i="8"/>
  <c r="AS242" i="8"/>
  <c r="AV242" i="8"/>
  <c r="AY242" i="8"/>
  <c r="BB242" i="8"/>
  <c r="BE242" i="8"/>
  <c r="BH242" i="8"/>
  <c r="G243" i="8"/>
  <c r="J243" i="8"/>
  <c r="M243" i="8"/>
  <c r="P243" i="8"/>
  <c r="S243" i="8"/>
  <c r="V243" i="8"/>
  <c r="Y243" i="8"/>
  <c r="AB243" i="8"/>
  <c r="AE243" i="8"/>
  <c r="AH243" i="8"/>
  <c r="AK243" i="8"/>
  <c r="AN243" i="8"/>
  <c r="AQ243" i="8"/>
  <c r="AT243" i="8"/>
  <c r="AW243" i="8"/>
  <c r="AZ243" i="8"/>
  <c r="BC243" i="8"/>
  <c r="BF243" i="8"/>
  <c r="BI243" i="8"/>
  <c r="H244" i="8"/>
  <c r="K244" i="8"/>
  <c r="N244" i="8"/>
  <c r="Q244" i="8"/>
  <c r="T244" i="8"/>
  <c r="W244" i="8"/>
  <c r="Z244" i="8"/>
  <c r="AC244" i="8"/>
  <c r="AF244" i="8"/>
  <c r="AI244" i="8"/>
  <c r="AL244" i="8"/>
  <c r="AO244" i="8"/>
  <c r="AR244" i="8"/>
  <c r="AU244" i="8"/>
  <c r="AX244" i="8"/>
  <c r="BA244" i="8"/>
  <c r="BD244" i="8"/>
  <c r="BG244" i="8"/>
  <c r="BJ244" i="8"/>
  <c r="I245" i="8"/>
  <c r="L245" i="8"/>
  <c r="O245" i="8"/>
  <c r="R245" i="8"/>
  <c r="U245" i="8"/>
  <c r="X245" i="8"/>
  <c r="AA245" i="8"/>
  <c r="AD245" i="8"/>
  <c r="AG245" i="8"/>
  <c r="AJ245" i="8"/>
  <c r="AM245" i="8"/>
  <c r="AP245" i="8"/>
  <c r="AS245" i="8"/>
  <c r="AV245" i="8"/>
  <c r="AY245" i="8"/>
  <c r="BB245" i="8"/>
  <c r="BE245" i="8"/>
  <c r="BH245" i="8"/>
  <c r="G246" i="8"/>
  <c r="J246" i="8"/>
  <c r="M246" i="8"/>
  <c r="P246" i="8"/>
  <c r="S246" i="8"/>
  <c r="V246" i="8"/>
  <c r="Y246" i="8"/>
  <c r="AB246" i="8"/>
  <c r="AE246" i="8"/>
  <c r="AH246" i="8"/>
  <c r="AK246" i="8"/>
  <c r="AN246" i="8"/>
  <c r="AQ246" i="8"/>
  <c r="AT246" i="8"/>
  <c r="AW246" i="8"/>
  <c r="AZ246" i="8"/>
  <c r="BC246" i="8"/>
  <c r="BF246" i="8"/>
  <c r="BI246" i="8"/>
  <c r="H247" i="8"/>
  <c r="K247" i="8"/>
  <c r="N247" i="8"/>
  <c r="Q247" i="8"/>
  <c r="T247" i="8"/>
  <c r="W247" i="8"/>
  <c r="Z247" i="8"/>
  <c r="AC247" i="8"/>
  <c r="AF247" i="8"/>
  <c r="AI247" i="8"/>
  <c r="AL247" i="8"/>
  <c r="AO247" i="8"/>
  <c r="AR247" i="8"/>
  <c r="AU247" i="8"/>
  <c r="AX247" i="8"/>
  <c r="BA247" i="8"/>
  <c r="BD247" i="8"/>
  <c r="BG247" i="8"/>
  <c r="BJ247" i="8"/>
  <c r="I248" i="8"/>
  <c r="L248" i="8"/>
  <c r="O248" i="8"/>
  <c r="R248" i="8"/>
  <c r="U248" i="8"/>
  <c r="X248" i="8"/>
  <c r="AA248" i="8"/>
  <c r="AD248" i="8"/>
  <c r="AG248" i="8"/>
  <c r="AJ248" i="8"/>
  <c r="AM248" i="8"/>
  <c r="AP248" i="8"/>
  <c r="AS248" i="8"/>
  <c r="AV248" i="8"/>
  <c r="AY248" i="8"/>
  <c r="BB248" i="8"/>
  <c r="BE248" i="8"/>
  <c r="BH248" i="8"/>
  <c r="G249" i="8"/>
  <c r="J249" i="8"/>
  <c r="M249" i="8"/>
  <c r="P249" i="8"/>
  <c r="S249" i="8"/>
  <c r="V249" i="8"/>
  <c r="Y249" i="8"/>
  <c r="AB249" i="8"/>
  <c r="AE249" i="8"/>
  <c r="AH249" i="8"/>
  <c r="AK249" i="8"/>
  <c r="AN249" i="8"/>
  <c r="AQ249" i="8"/>
  <c r="AT249" i="8"/>
  <c r="AW249" i="8"/>
  <c r="AZ249" i="8"/>
  <c r="BC249" i="8"/>
  <c r="BF249" i="8"/>
  <c r="BI249" i="8"/>
  <c r="H250" i="8"/>
  <c r="K250" i="8"/>
  <c r="N250" i="8"/>
  <c r="Q250" i="8"/>
  <c r="T250" i="8"/>
  <c r="W250" i="8"/>
  <c r="Z250" i="8"/>
  <c r="AC250" i="8"/>
  <c r="AF250" i="8"/>
  <c r="AI250" i="8"/>
  <c r="AL250" i="8"/>
  <c r="AO250" i="8"/>
  <c r="AR250" i="8"/>
  <c r="AU250" i="8"/>
  <c r="AX250" i="8"/>
  <c r="BA250" i="8"/>
  <c r="BD250" i="8"/>
  <c r="BG250" i="8"/>
  <c r="BJ250" i="8"/>
  <c r="H249" i="8"/>
  <c r="N249" i="8"/>
  <c r="T249" i="8"/>
  <c r="Z249" i="8"/>
  <c r="AF249" i="8"/>
  <c r="AL249" i="8"/>
  <c r="AR249" i="8"/>
  <c r="AX249" i="8"/>
  <c r="BD249" i="8"/>
  <c r="BJ249" i="8"/>
  <c r="L250" i="8"/>
  <c r="R250" i="8"/>
  <c r="U250" i="8"/>
  <c r="AA250" i="8"/>
  <c r="AG250" i="8"/>
  <c r="AM250" i="8"/>
  <c r="AS250" i="8"/>
  <c r="AY250" i="8"/>
  <c r="BE250" i="8"/>
  <c r="V250" i="8"/>
  <c r="AE250" i="8"/>
  <c r="AK250" i="8"/>
  <c r="AT250" i="8"/>
  <c r="AZ250" i="8"/>
  <c r="BI250" i="8"/>
  <c r="G3" i="8" l="1"/>
  <c r="AE3" i="8"/>
  <c r="BC3" i="8"/>
  <c r="AX3" i="8"/>
  <c r="AV3" i="8"/>
  <c r="BG3" i="8"/>
  <c r="J3" i="8"/>
  <c r="AH3" i="8"/>
  <c r="U3" i="8"/>
  <c r="AS3" i="8"/>
  <c r="BE3" i="8"/>
  <c r="S3" i="8"/>
  <c r="AL3" i="8"/>
  <c r="L3" i="8"/>
  <c r="AR3" i="8"/>
  <c r="AF3" i="8"/>
  <c r="BD3" i="8"/>
  <c r="P3" i="8"/>
  <c r="AA3" i="8"/>
  <c r="AP3" i="8"/>
  <c r="AJ3" i="8"/>
  <c r="Z3" i="8"/>
  <c r="M3" i="8"/>
  <c r="AG3" i="8"/>
  <c r="AB3" i="8"/>
  <c r="BH3" i="8"/>
  <c r="O3" i="8"/>
  <c r="AM3" i="8"/>
  <c r="K3" i="8"/>
  <c r="AI3" i="8"/>
  <c r="AD3" i="8"/>
  <c r="Q3" i="8"/>
  <c r="AW3" i="8"/>
  <c r="AC3" i="8"/>
  <c r="BA3" i="8"/>
  <c r="I3" i="8"/>
  <c r="AQ3" i="8"/>
  <c r="BJ3" i="8"/>
  <c r="T3" i="8"/>
  <c r="AZ3" i="8"/>
  <c r="H3" i="8"/>
  <c r="AN3" i="8"/>
  <c r="AO3" i="8"/>
  <c r="AY3" i="8"/>
  <c r="V3" i="8"/>
  <c r="F3" i="8"/>
  <c r="W3" i="8"/>
  <c r="R3" i="8"/>
  <c r="Y3" i="8"/>
  <c r="BF3" i="8"/>
  <c r="AK3" i="8"/>
  <c r="BI3" i="8"/>
  <c r="N3" i="8"/>
  <c r="BB3" i="8"/>
  <c r="X3" i="8"/>
  <c r="AT3" i="8"/>
  <c r="AU3" i="8"/>
  <c r="BE4" i="8" l="1"/>
  <c r="L4" i="8"/>
  <c r="G4" i="8"/>
  <c r="U4" i="8"/>
  <c r="BD4" i="8"/>
  <c r="K4" i="8"/>
  <c r="AD4" i="8"/>
  <c r="AW4" i="8"/>
  <c r="I4" i="8"/>
  <c r="AQ4" i="8"/>
  <c r="BJ4" i="8"/>
  <c r="AN4" i="8"/>
  <c r="R4" i="8"/>
  <c r="BB4" i="8"/>
  <c r="AU4" i="8"/>
  <c r="AX4" i="8"/>
  <c r="J4" i="8"/>
  <c r="AS4" i="8"/>
  <c r="AR4" i="8"/>
  <c r="P4" i="8"/>
  <c r="AA4" i="8"/>
  <c r="M4" i="8"/>
  <c r="AB4" i="8"/>
  <c r="O4" i="8"/>
  <c r="AI4" i="8"/>
  <c r="AC4" i="8"/>
  <c r="T4" i="8"/>
  <c r="W4" i="8"/>
  <c r="Y4" i="8"/>
  <c r="AK4" i="8"/>
  <c r="AT4" i="8"/>
  <c r="AE4" i="8"/>
  <c r="BC4" i="8"/>
  <c r="AV4" i="8"/>
  <c r="BG4" i="8"/>
  <c r="AH4" i="8"/>
  <c r="S4" i="8"/>
  <c r="AL4" i="8"/>
  <c r="AF4" i="8"/>
  <c r="AP4" i="8"/>
  <c r="AJ4" i="8"/>
  <c r="Z4" i="8"/>
  <c r="AG4" i="8"/>
  <c r="BH4" i="8"/>
  <c r="AM4" i="8"/>
  <c r="Q4" i="8"/>
  <c r="BA4" i="8"/>
  <c r="AZ4" i="8"/>
  <c r="H4" i="8"/>
  <c r="AO4" i="8"/>
  <c r="AY4" i="8"/>
  <c r="V4" i="8"/>
  <c r="F4" i="8"/>
  <c r="BF4" i="8"/>
  <c r="BI4" i="8"/>
  <c r="N4" i="8"/>
  <c r="X4" i="8"/>
  <c r="F246" i="8"/>
  <c r="F240" i="8"/>
  <c r="F234" i="8"/>
  <c r="F228" i="8"/>
  <c r="F222" i="8"/>
  <c r="F216" i="8"/>
  <c r="F210" i="8"/>
  <c r="F204" i="8"/>
  <c r="F198" i="8"/>
  <c r="F192" i="8"/>
  <c r="F186" i="8"/>
  <c r="F180" i="8"/>
  <c r="F174" i="8"/>
  <c r="F168" i="8"/>
  <c r="F162" i="8"/>
  <c r="F156" i="8"/>
  <c r="F150" i="8"/>
  <c r="F144" i="8"/>
  <c r="F138" i="8"/>
  <c r="F132" i="8"/>
  <c r="F126" i="8"/>
  <c r="F120" i="8"/>
  <c r="F114" i="8"/>
  <c r="F108" i="8"/>
  <c r="F102" i="8"/>
  <c r="F96" i="8"/>
  <c r="F90" i="8"/>
  <c r="F84" i="8"/>
  <c r="F78" i="8"/>
  <c r="F69" i="8"/>
  <c r="F63" i="8"/>
  <c r="F57" i="8"/>
  <c r="F51" i="8"/>
  <c r="F45" i="8"/>
  <c r="F42" i="8"/>
  <c r="F36" i="8"/>
  <c r="F30" i="8"/>
  <c r="F24" i="8"/>
  <c r="F18" i="8"/>
  <c r="F9" i="8"/>
  <c r="F248" i="8"/>
  <c r="F245" i="8"/>
  <c r="F242" i="8"/>
  <c r="F239" i="8"/>
  <c r="F236" i="8"/>
  <c r="F233" i="8"/>
  <c r="F230" i="8"/>
  <c r="F227" i="8"/>
  <c r="F224" i="8"/>
  <c r="F221" i="8"/>
  <c r="F218" i="8"/>
  <c r="F215" i="8"/>
  <c r="F212" i="8"/>
  <c r="F209" i="8"/>
  <c r="F206" i="8"/>
  <c r="F203" i="8"/>
  <c r="F200" i="8"/>
  <c r="F197" i="8"/>
  <c r="F194" i="8"/>
  <c r="F191" i="8"/>
  <c r="F188" i="8"/>
  <c r="F185" i="8"/>
  <c r="F182" i="8"/>
  <c r="F179" i="8"/>
  <c r="F176" i="8"/>
  <c r="F173" i="8"/>
  <c r="F170" i="8"/>
  <c r="F167" i="8"/>
  <c r="F164" i="8"/>
  <c r="F161" i="8"/>
  <c r="F158" i="8"/>
  <c r="F155" i="8"/>
  <c r="F152" i="8"/>
  <c r="F149" i="8"/>
  <c r="F146" i="8"/>
  <c r="F143" i="8"/>
  <c r="F140" i="8"/>
  <c r="F137" i="8"/>
  <c r="F134" i="8"/>
  <c r="F131" i="8"/>
  <c r="F128" i="8"/>
  <c r="F125" i="8"/>
  <c r="F122" i="8"/>
  <c r="F119" i="8"/>
  <c r="F116" i="8"/>
  <c r="F113" i="8"/>
  <c r="F110" i="8"/>
  <c r="F107" i="8"/>
  <c r="F104" i="8"/>
  <c r="F101" i="8"/>
  <c r="F98" i="8"/>
  <c r="F95" i="8"/>
  <c r="F92" i="8"/>
  <c r="F89" i="8"/>
  <c r="F86" i="8"/>
  <c r="F83" i="8"/>
  <c r="F80" i="8"/>
  <c r="F77" i="8"/>
  <c r="F74" i="8"/>
  <c r="F71" i="8"/>
  <c r="F68" i="8"/>
  <c r="F65" i="8"/>
  <c r="F62" i="8"/>
  <c r="F59" i="8"/>
  <c r="F56" i="8"/>
  <c r="F53" i="8"/>
  <c r="F50" i="8"/>
  <c r="F47" i="8"/>
  <c r="F44" i="8"/>
  <c r="F41" i="8"/>
  <c r="F38" i="8"/>
  <c r="F35" i="8"/>
  <c r="F32" i="8"/>
  <c r="F29" i="8"/>
  <c r="F26" i="8"/>
  <c r="F23" i="8"/>
  <c r="F20" i="8"/>
  <c r="F17" i="8"/>
  <c r="F14" i="8"/>
  <c r="F11" i="8"/>
  <c r="F8" i="8"/>
  <c r="F249" i="8"/>
  <c r="F243" i="8"/>
  <c r="F237" i="8"/>
  <c r="F231" i="8"/>
  <c r="F225" i="8"/>
  <c r="F219" i="8"/>
  <c r="F213" i="8"/>
  <c r="F207" i="8"/>
  <c r="F201" i="8"/>
  <c r="F195" i="8"/>
  <c r="F189" i="8"/>
  <c r="F183" i="8"/>
  <c r="F177" i="8"/>
  <c r="F171" i="8"/>
  <c r="F165" i="8"/>
  <c r="F159" i="8"/>
  <c r="F153" i="8"/>
  <c r="F147" i="8"/>
  <c r="F141" i="8"/>
  <c r="F135" i="8"/>
  <c r="F129" i="8"/>
  <c r="F123" i="8"/>
  <c r="F117" i="8"/>
  <c r="F111" i="8"/>
  <c r="F105" i="8"/>
  <c r="F99" i="8"/>
  <c r="F93" i="8"/>
  <c r="F87" i="8"/>
  <c r="F81" i="8"/>
  <c r="F75" i="8"/>
  <c r="F72" i="8"/>
  <c r="F66" i="8"/>
  <c r="F60" i="8"/>
  <c r="F54" i="8"/>
  <c r="F48" i="8"/>
  <c r="F39" i="8"/>
  <c r="F33" i="8"/>
  <c r="F27" i="8"/>
  <c r="F21" i="8"/>
  <c r="F15" i="8"/>
  <c r="F12" i="8"/>
  <c r="F250" i="8"/>
  <c r="F247" i="8"/>
  <c r="F244" i="8"/>
  <c r="F241" i="8"/>
  <c r="F238" i="8"/>
  <c r="F235" i="8"/>
  <c r="F232" i="8"/>
  <c r="F229" i="8"/>
  <c r="F226" i="8"/>
  <c r="F223" i="8"/>
  <c r="F220" i="8"/>
  <c r="F217" i="8"/>
  <c r="F214" i="8"/>
  <c r="F211" i="8"/>
  <c r="F208" i="8"/>
  <c r="F205" i="8"/>
  <c r="F202" i="8"/>
  <c r="F199" i="8"/>
  <c r="F196" i="8"/>
  <c r="F193" i="8"/>
  <c r="F190" i="8"/>
  <c r="F187" i="8"/>
  <c r="F184" i="8"/>
  <c r="F181" i="8"/>
  <c r="F178" i="8"/>
  <c r="F175" i="8"/>
  <c r="F172" i="8"/>
  <c r="F169" i="8"/>
  <c r="F166" i="8"/>
  <c r="F163" i="8"/>
  <c r="F160" i="8"/>
  <c r="F157" i="8"/>
  <c r="F154" i="8"/>
  <c r="F151" i="8"/>
  <c r="F148" i="8"/>
  <c r="F145" i="8"/>
  <c r="F142" i="8"/>
  <c r="F139" i="8"/>
  <c r="F136" i="8"/>
  <c r="F133" i="8"/>
  <c r="F130" i="8"/>
  <c r="F127" i="8"/>
  <c r="F124" i="8"/>
  <c r="F121" i="8"/>
  <c r="F118" i="8"/>
  <c r="F115" i="8"/>
  <c r="F112" i="8"/>
  <c r="F109" i="8"/>
  <c r="F106" i="8"/>
  <c r="F103" i="8"/>
  <c r="F100" i="8"/>
  <c r="F97" i="8"/>
  <c r="F94" i="8"/>
  <c r="F91" i="8"/>
  <c r="F88" i="8"/>
  <c r="F85" i="8"/>
  <c r="F82" i="8"/>
  <c r="F79" i="8"/>
  <c r="F76" i="8"/>
  <c r="F73" i="8"/>
  <c r="F70" i="8"/>
  <c r="F67" i="8"/>
  <c r="F64" i="8"/>
  <c r="F61" i="8"/>
  <c r="F58" i="8"/>
  <c r="F55" i="8"/>
  <c r="F52" i="8"/>
  <c r="F49" i="8"/>
  <c r="F46" i="8"/>
  <c r="F43" i="8"/>
  <c r="F40" i="8"/>
  <c r="F37" i="8"/>
  <c r="F34" i="8"/>
  <c r="F31" i="8"/>
  <c r="F28" i="8"/>
  <c r="F25" i="8"/>
  <c r="F22" i="8"/>
  <c r="F19" i="8"/>
  <c r="F16" i="8"/>
  <c r="F13" i="8"/>
  <c r="F10" i="8"/>
  <c r="F7" i="8"/>
  <c r="F6" i="8"/>
  <c r="K5" i="8" l="1"/>
  <c r="BD5" i="8"/>
  <c r="L5" i="8"/>
  <c r="BE5" i="8"/>
  <c r="U5" i="8"/>
  <c r="G5" i="8"/>
  <c r="J5" i="8" l="1"/>
  <c r="AW5" i="8"/>
  <c r="AQ5" i="8"/>
  <c r="AN5" i="8"/>
  <c r="T5" i="8"/>
  <c r="AK5" i="8"/>
  <c r="AU5" i="8"/>
  <c r="AB5" i="8"/>
  <c r="AR5" i="8"/>
  <c r="AA5" i="8"/>
  <c r="W5" i="8"/>
  <c r="AE5" i="8"/>
  <c r="AG5" i="8"/>
  <c r="X5" i="8"/>
  <c r="I5" i="8"/>
  <c r="AC5" i="8"/>
  <c r="Z5" i="8"/>
  <c r="H5" i="8"/>
  <c r="O5" i="8"/>
  <c r="P5" i="8"/>
  <c r="AH5" i="8"/>
  <c r="S5" i="8"/>
  <c r="AF5" i="8"/>
  <c r="AZ5" i="8"/>
  <c r="BJ5" i="8"/>
  <c r="AX5" i="8"/>
  <c r="AT5" i="8"/>
  <c r="BI5" i="8"/>
  <c r="AD5" i="8"/>
  <c r="R5" i="8"/>
  <c r="BB5" i="8"/>
  <c r="AS5" i="8"/>
  <c r="M5" i="8"/>
  <c r="AI5" i="8"/>
  <c r="Y5" i="8"/>
  <c r="BC5" i="8"/>
  <c r="BG5" i="8"/>
  <c r="AP5" i="8"/>
  <c r="AM5" i="8"/>
  <c r="BA5" i="8"/>
  <c r="AO5" i="8"/>
  <c r="B163" i="8"/>
  <c r="B14" i="8"/>
  <c r="B104" i="8"/>
  <c r="B106" i="8"/>
  <c r="B134" i="8"/>
  <c r="B96" i="8"/>
  <c r="B226" i="8"/>
  <c r="B246" i="8"/>
  <c r="B25" i="8"/>
  <c r="B118" i="8"/>
  <c r="B205" i="8"/>
  <c r="B53" i="8"/>
  <c r="B9" i="8"/>
  <c r="B219" i="8"/>
  <c r="B171" i="8"/>
  <c r="B141" i="8"/>
  <c r="B37" i="8"/>
  <c r="B124" i="8"/>
  <c r="B217" i="8"/>
  <c r="B62" i="8"/>
  <c r="B54" i="8"/>
  <c r="B224" i="8"/>
  <c r="B194" i="8"/>
  <c r="B155" i="8"/>
  <c r="B10" i="8"/>
  <c r="B70" i="8"/>
  <c r="B133" i="8"/>
  <c r="B190" i="8"/>
  <c r="B8" i="8"/>
  <c r="B68" i="8"/>
  <c r="B131" i="8"/>
  <c r="B143" i="8"/>
  <c r="B237" i="8"/>
  <c r="B153" i="8"/>
  <c r="B248" i="8"/>
  <c r="B159" i="8"/>
  <c r="F5" i="8"/>
  <c r="B6" i="8"/>
  <c r="B34" i="8"/>
  <c r="B73" i="8"/>
  <c r="B115" i="8"/>
  <c r="B154" i="8"/>
  <c r="B196" i="8"/>
  <c r="B235" i="8"/>
  <c r="B32" i="8"/>
  <c r="B71" i="8"/>
  <c r="B113" i="8"/>
  <c r="B36" i="8"/>
  <c r="B152" i="8"/>
  <c r="B210" i="8"/>
  <c r="B57" i="8"/>
  <c r="B158" i="8"/>
  <c r="B221" i="8"/>
  <c r="B69" i="8"/>
  <c r="B168" i="8"/>
  <c r="B227" i="8"/>
  <c r="B22" i="8"/>
  <c r="B49" i="8"/>
  <c r="B76" i="8"/>
  <c r="B103" i="8"/>
  <c r="B130" i="8"/>
  <c r="B157" i="8"/>
  <c r="B184" i="8"/>
  <c r="B211" i="8"/>
  <c r="B238" i="8"/>
  <c r="B20" i="8"/>
  <c r="B47" i="8"/>
  <c r="B74" i="8"/>
  <c r="B101" i="8"/>
  <c r="B128" i="8"/>
  <c r="B45" i="8"/>
  <c r="B126" i="8"/>
  <c r="B174" i="8"/>
  <c r="B215" i="8"/>
  <c r="B21" i="8"/>
  <c r="B102" i="8"/>
  <c r="B162" i="8"/>
  <c r="B203" i="8"/>
  <c r="B243" i="8"/>
  <c r="B78" i="8"/>
  <c r="B150" i="8"/>
  <c r="B191" i="8"/>
  <c r="B231" i="8"/>
  <c r="AL5" i="8"/>
  <c r="B156" i="8"/>
  <c r="B84" i="8"/>
  <c r="B15" i="8"/>
  <c r="B199" i="8"/>
  <c r="B197" i="8"/>
  <c r="B43" i="8"/>
  <c r="B77" i="8"/>
  <c r="B207" i="8"/>
  <c r="B55" i="8"/>
  <c r="B145" i="8"/>
  <c r="B241" i="8"/>
  <c r="B80" i="8"/>
  <c r="B108" i="8"/>
  <c r="B30" i="8"/>
  <c r="B225" i="8"/>
  <c r="B182" i="8"/>
  <c r="B64" i="8"/>
  <c r="B160" i="8"/>
  <c r="B244" i="8"/>
  <c r="B95" i="8"/>
  <c r="B135" i="8"/>
  <c r="B66" i="8"/>
  <c r="B234" i="8"/>
  <c r="B200" i="8"/>
  <c r="B28" i="8"/>
  <c r="B91" i="8"/>
  <c r="B151" i="8"/>
  <c r="B214" i="8"/>
  <c r="B26" i="8"/>
  <c r="B89" i="8"/>
  <c r="B27" i="8"/>
  <c r="B179" i="8"/>
  <c r="B39" i="8"/>
  <c r="B185" i="8"/>
  <c r="B60" i="8"/>
  <c r="B195" i="8"/>
  <c r="B7" i="8"/>
  <c r="B46" i="8"/>
  <c r="B88" i="8"/>
  <c r="B127" i="8"/>
  <c r="B169" i="8"/>
  <c r="B208" i="8"/>
  <c r="B250" i="8"/>
  <c r="B44" i="8"/>
  <c r="B86" i="8"/>
  <c r="B125" i="8"/>
  <c r="B81" i="8"/>
  <c r="B170" i="8"/>
  <c r="B233" i="8"/>
  <c r="B93" i="8"/>
  <c r="B180" i="8"/>
  <c r="B239" i="8"/>
  <c r="B114" i="8"/>
  <c r="B186" i="8"/>
  <c r="B249" i="8"/>
  <c r="B31" i="8"/>
  <c r="B58" i="8"/>
  <c r="B85" i="8"/>
  <c r="B112" i="8"/>
  <c r="B139" i="8"/>
  <c r="B166" i="8"/>
  <c r="B193" i="8"/>
  <c r="B220" i="8"/>
  <c r="B247" i="8"/>
  <c r="B29" i="8"/>
  <c r="B56" i="8"/>
  <c r="B83" i="8"/>
  <c r="B110" i="8"/>
  <c r="B137" i="8"/>
  <c r="B72" i="8"/>
  <c r="B147" i="8"/>
  <c r="B188" i="8"/>
  <c r="B228" i="8"/>
  <c r="B48" i="8"/>
  <c r="B129" i="8"/>
  <c r="B176" i="8"/>
  <c r="B216" i="8"/>
  <c r="B24" i="8"/>
  <c r="B105" i="8"/>
  <c r="B164" i="8"/>
  <c r="B204" i="8"/>
  <c r="B245" i="8"/>
  <c r="AV5" i="8"/>
  <c r="AJ5" i="8"/>
  <c r="B213" i="8"/>
  <c r="B79" i="8"/>
  <c r="B16" i="8"/>
  <c r="B41" i="8"/>
  <c r="B167" i="8"/>
  <c r="B136" i="8"/>
  <c r="B63" i="8"/>
  <c r="B173" i="8"/>
  <c r="B82" i="8"/>
  <c r="B178" i="8"/>
  <c r="B23" i="8"/>
  <c r="B116" i="8"/>
  <c r="B165" i="8"/>
  <c r="B120" i="8"/>
  <c r="B42" i="8"/>
  <c r="B236" i="8"/>
  <c r="B97" i="8"/>
  <c r="B187" i="8"/>
  <c r="B35" i="8"/>
  <c r="B122" i="8"/>
  <c r="B183" i="8"/>
  <c r="B144" i="8"/>
  <c r="B87" i="8"/>
  <c r="B240" i="8"/>
  <c r="B52" i="8"/>
  <c r="B109" i="8"/>
  <c r="B172" i="8"/>
  <c r="B232" i="8"/>
  <c r="B50" i="8"/>
  <c r="B107" i="8"/>
  <c r="B90" i="8"/>
  <c r="B206" i="8"/>
  <c r="B111" i="8"/>
  <c r="B212" i="8"/>
  <c r="B123" i="8"/>
  <c r="B222" i="8"/>
  <c r="B19" i="8"/>
  <c r="B61" i="8"/>
  <c r="B100" i="8"/>
  <c r="B142" i="8"/>
  <c r="B181" i="8"/>
  <c r="B223" i="8"/>
  <c r="B17" i="8"/>
  <c r="B59" i="8"/>
  <c r="B98" i="8"/>
  <c r="B140" i="8"/>
  <c r="B117" i="8"/>
  <c r="B192" i="8"/>
  <c r="B12" i="8"/>
  <c r="B138" i="8"/>
  <c r="B198" i="8"/>
  <c r="B33" i="8"/>
  <c r="B146" i="8"/>
  <c r="B209" i="8"/>
  <c r="B13" i="8"/>
  <c r="B40" i="8"/>
  <c r="B67" i="8"/>
  <c r="B94" i="8"/>
  <c r="B121" i="8"/>
  <c r="B148" i="8"/>
  <c r="B175" i="8"/>
  <c r="B202" i="8"/>
  <c r="B229" i="8"/>
  <c r="B11" i="8"/>
  <c r="B38" i="8"/>
  <c r="B65" i="8"/>
  <c r="B92" i="8"/>
  <c r="B119" i="8"/>
  <c r="B18" i="8"/>
  <c r="B99" i="8"/>
  <c r="B161" i="8"/>
  <c r="B201" i="8"/>
  <c r="B242" i="8"/>
  <c r="B75" i="8"/>
  <c r="B149" i="8"/>
  <c r="B189" i="8"/>
  <c r="B230" i="8"/>
  <c r="B51" i="8"/>
  <c r="B132" i="8"/>
  <c r="B177" i="8"/>
  <c r="B218" i="8"/>
  <c r="BF5" i="8"/>
  <c r="V5" i="8"/>
  <c r="N5" i="8"/>
  <c r="BH5" i="8"/>
  <c r="Q5" i="8"/>
  <c r="AY5" i="8"/>
  <c r="A4" i="8" l="1"/>
  <c r="B4" i="8"/>
  <c r="E4" i="8"/>
  <c r="D4" i="8"/>
  <c r="D113" i="8" l="1"/>
  <c r="D186" i="8"/>
  <c r="C189" i="8"/>
  <c r="D108" i="8"/>
  <c r="D181" i="8"/>
  <c r="C184" i="8"/>
  <c r="D103" i="8"/>
  <c r="D176" i="8"/>
  <c r="C179" i="8"/>
  <c r="E25" i="8"/>
  <c r="C240" i="8"/>
  <c r="E138" i="8"/>
  <c r="C53" i="8"/>
  <c r="D53" i="8"/>
  <c r="C77" i="8"/>
  <c r="E203" i="8"/>
  <c r="D48" i="8"/>
  <c r="E69" i="8"/>
  <c r="E198" i="8"/>
  <c r="D43" i="8"/>
  <c r="C62" i="8"/>
  <c r="E193" i="8"/>
  <c r="E81" i="8"/>
  <c r="D60" i="8"/>
  <c r="E219" i="8"/>
  <c r="D173" i="8"/>
  <c r="E123" i="8"/>
  <c r="D86" i="8"/>
  <c r="C115" i="8"/>
  <c r="E236" i="8"/>
  <c r="D81" i="8"/>
  <c r="C110" i="8"/>
  <c r="E231" i="8"/>
  <c r="D76" i="8"/>
  <c r="C105" i="8"/>
  <c r="E226" i="8"/>
  <c r="E9" i="8"/>
  <c r="E197" i="8"/>
  <c r="C98" i="8"/>
  <c r="C64" i="8"/>
  <c r="C15" i="8"/>
  <c r="E94" i="8"/>
  <c r="E131" i="8"/>
  <c r="C10" i="8"/>
  <c r="E88" i="8"/>
  <c r="D247" i="8"/>
  <c r="C250" i="8"/>
  <c r="C81" i="8"/>
  <c r="D242" i="8"/>
  <c r="C245" i="8"/>
  <c r="C204" i="8"/>
  <c r="D196" i="8"/>
  <c r="C45" i="8"/>
  <c r="C168" i="8"/>
  <c r="D41" i="8"/>
  <c r="C59" i="8"/>
  <c r="E191" i="8"/>
  <c r="D36" i="8"/>
  <c r="E51" i="8"/>
  <c r="E186" i="8"/>
  <c r="D31" i="8"/>
  <c r="C44" i="8"/>
  <c r="E181" i="8"/>
  <c r="D47" i="8"/>
  <c r="D228" i="8"/>
  <c r="E79" i="8"/>
  <c r="D19" i="8"/>
  <c r="C158" i="8"/>
  <c r="E16" i="8"/>
  <c r="D207" i="8"/>
  <c r="C210" i="8"/>
  <c r="D129" i="8"/>
  <c r="D202" i="8"/>
  <c r="C205" i="8"/>
  <c r="D124" i="8"/>
  <c r="D197" i="8"/>
  <c r="C200" i="8"/>
  <c r="E224" i="8"/>
  <c r="C107" i="8"/>
  <c r="D82" i="8"/>
  <c r="C27" i="8"/>
  <c r="C172" i="8"/>
  <c r="E63" i="8"/>
  <c r="C237" i="8"/>
  <c r="C56" i="8"/>
  <c r="C151" i="8"/>
  <c r="C54" i="8"/>
  <c r="E184" i="8"/>
  <c r="D237" i="8"/>
  <c r="D160" i="8"/>
  <c r="D146" i="8"/>
  <c r="E241" i="8"/>
  <c r="C185" i="8"/>
  <c r="E39" i="8"/>
  <c r="C133" i="8"/>
  <c r="C126" i="8"/>
  <c r="D201" i="8"/>
  <c r="C199" i="8"/>
  <c r="E160" i="8"/>
  <c r="C86" i="8"/>
  <c r="D54" i="8"/>
  <c r="D244" i="8"/>
  <c r="E76" i="8"/>
  <c r="C242" i="8"/>
  <c r="D87" i="8"/>
  <c r="D227" i="8"/>
  <c r="D144" i="8"/>
  <c r="E53" i="8"/>
  <c r="D25" i="8"/>
  <c r="E175" i="8"/>
  <c r="D24" i="8"/>
  <c r="C129" i="8"/>
  <c r="E18" i="8"/>
  <c r="E245" i="8"/>
  <c r="C119" i="8"/>
  <c r="C38" i="8"/>
  <c r="D194" i="8"/>
  <c r="E73" i="8"/>
  <c r="E174" i="8"/>
  <c r="C24" i="8"/>
  <c r="D180" i="8"/>
  <c r="D66" i="8"/>
  <c r="E216" i="8"/>
  <c r="C89" i="8"/>
  <c r="C121" i="8"/>
  <c r="C136" i="8"/>
  <c r="C120" i="8"/>
  <c r="E34" i="8"/>
  <c r="D213" i="8"/>
  <c r="C216" i="8"/>
  <c r="E19" i="8"/>
  <c r="D208" i="8"/>
  <c r="C211" i="8"/>
  <c r="D130" i="8"/>
  <c r="D203" i="8"/>
  <c r="C206" i="8"/>
  <c r="E106" i="8"/>
  <c r="D15" i="8"/>
  <c r="E192" i="8"/>
  <c r="D137" i="8"/>
  <c r="D80" i="8"/>
  <c r="C109" i="8"/>
  <c r="E230" i="8"/>
  <c r="D75" i="8"/>
  <c r="C104" i="8"/>
  <c r="E225" i="8"/>
  <c r="D70" i="8"/>
  <c r="C99" i="8"/>
  <c r="E220" i="8"/>
  <c r="D138" i="8"/>
  <c r="C58" i="8"/>
  <c r="C154" i="8"/>
  <c r="D236" i="8"/>
  <c r="D155" i="8"/>
  <c r="E56" i="8"/>
  <c r="D141" i="8"/>
  <c r="C144" i="8"/>
  <c r="C49" i="8"/>
  <c r="D136" i="8"/>
  <c r="C139" i="8"/>
  <c r="E41" i="8"/>
  <c r="D131" i="8"/>
  <c r="C134" i="8"/>
  <c r="C79" i="8"/>
  <c r="C132" i="8"/>
  <c r="D151" i="8"/>
  <c r="E22" i="8"/>
  <c r="D8" i="8"/>
  <c r="E121" i="8"/>
  <c r="E158" i="8"/>
  <c r="C37" i="8"/>
  <c r="E116" i="8"/>
  <c r="E153" i="8"/>
  <c r="C32" i="8"/>
  <c r="E111" i="8"/>
  <c r="E148" i="8"/>
  <c r="C60" i="8"/>
  <c r="C249" i="8"/>
  <c r="D250" i="8"/>
  <c r="E142" i="8"/>
  <c r="D200" i="8"/>
  <c r="D104" i="8"/>
  <c r="D177" i="8"/>
  <c r="C180" i="8"/>
  <c r="D99" i="8"/>
  <c r="D172" i="8"/>
  <c r="C175" i="8"/>
  <c r="D94" i="8"/>
  <c r="D167" i="8"/>
  <c r="C170" i="8"/>
  <c r="D128" i="8"/>
  <c r="C222" i="8"/>
  <c r="C181" i="8"/>
  <c r="E133" i="8"/>
  <c r="C69" i="8"/>
  <c r="C67" i="8"/>
  <c r="E48" i="8"/>
  <c r="E201" i="8"/>
  <c r="C78" i="8"/>
  <c r="D240" i="8"/>
  <c r="C243" i="8"/>
  <c r="E70" i="8"/>
  <c r="D235" i="8"/>
  <c r="C238" i="8"/>
  <c r="C63" i="8"/>
  <c r="D230" i="8"/>
  <c r="C233" i="8"/>
  <c r="C68" i="8"/>
  <c r="E101" i="8"/>
  <c r="D46" i="8"/>
  <c r="D26" i="8"/>
  <c r="E32" i="8"/>
  <c r="C219" i="8"/>
  <c r="C131" i="8"/>
  <c r="E24" i="8"/>
  <c r="E247" i="8"/>
  <c r="E10" i="8"/>
  <c r="E187" i="8"/>
  <c r="E91" i="8"/>
  <c r="C7" i="8"/>
  <c r="E204" i="8"/>
  <c r="C71" i="8"/>
  <c r="D65" i="8"/>
  <c r="E128" i="8"/>
  <c r="C203" i="8"/>
  <c r="D225" i="8"/>
  <c r="C48" i="8"/>
  <c r="C142" i="8"/>
  <c r="E29" i="8"/>
  <c r="E14" i="8"/>
  <c r="E183" i="8"/>
  <c r="D118" i="8"/>
  <c r="C124" i="8"/>
  <c r="D90" i="8"/>
  <c r="C202" i="8"/>
  <c r="E154" i="8"/>
  <c r="D165" i="8"/>
  <c r="C91" i="8"/>
  <c r="E103" i="8"/>
  <c r="D102" i="8"/>
  <c r="C178" i="8"/>
  <c r="D170" i="8"/>
  <c r="E170" i="8"/>
  <c r="C212" i="8"/>
  <c r="C30" i="8"/>
  <c r="E109" i="8"/>
  <c r="E146" i="8"/>
  <c r="C25" i="8"/>
  <c r="E104" i="8"/>
  <c r="E141" i="8"/>
  <c r="C20" i="8"/>
  <c r="E99" i="8"/>
  <c r="E136" i="8"/>
  <c r="C18" i="8"/>
  <c r="C130" i="8"/>
  <c r="E71" i="8"/>
  <c r="C208" i="8"/>
  <c r="E151" i="8"/>
  <c r="C88" i="8"/>
  <c r="D162" i="8"/>
  <c r="C165" i="8"/>
  <c r="E80" i="8"/>
  <c r="D157" i="8"/>
  <c r="C160" i="8"/>
  <c r="C73" i="8"/>
  <c r="D152" i="8"/>
  <c r="C155" i="8"/>
  <c r="E134" i="8"/>
  <c r="E110" i="8"/>
  <c r="C8" i="8"/>
  <c r="C140" i="8"/>
  <c r="C149" i="8"/>
  <c r="D122" i="8"/>
  <c r="D195" i="8"/>
  <c r="C198" i="8"/>
  <c r="D117" i="8"/>
  <c r="D190" i="8"/>
  <c r="C193" i="8"/>
  <c r="D112" i="8"/>
  <c r="D185" i="8"/>
  <c r="C188" i="8"/>
  <c r="E46" i="8"/>
  <c r="C13" i="8"/>
  <c r="E156" i="8"/>
  <c r="C93" i="8"/>
  <c r="D62" i="8"/>
  <c r="E90" i="8"/>
  <c r="E212" i="8"/>
  <c r="D57" i="8"/>
  <c r="C83" i="8"/>
  <c r="E207" i="8"/>
  <c r="D52" i="8"/>
  <c r="E75" i="8"/>
  <c r="E202" i="8"/>
  <c r="C103" i="8"/>
  <c r="D78" i="8"/>
  <c r="E237" i="8"/>
  <c r="D182" i="8"/>
  <c r="C80" i="8"/>
  <c r="C70" i="8"/>
  <c r="D150" i="8"/>
  <c r="C153" i="8"/>
  <c r="E62" i="8"/>
  <c r="D145" i="8"/>
  <c r="C148" i="8"/>
  <c r="C55" i="8"/>
  <c r="D140" i="8"/>
  <c r="C143" i="8"/>
  <c r="D92" i="8"/>
  <c r="C150" i="8"/>
  <c r="D169" i="8"/>
  <c r="E58" i="8"/>
  <c r="D17" i="8"/>
  <c r="E130" i="8"/>
  <c r="E167" i="8"/>
  <c r="D12" i="8"/>
  <c r="E125" i="8"/>
  <c r="E162" i="8"/>
  <c r="D7" i="8"/>
  <c r="E120" i="8"/>
  <c r="E157" i="8"/>
  <c r="C87" i="8"/>
  <c r="C22" i="8"/>
  <c r="E147" i="8"/>
  <c r="E66" i="8"/>
  <c r="D28" i="8"/>
  <c r="E44" i="8"/>
  <c r="D234" i="8"/>
  <c r="D39" i="8"/>
  <c r="D148" i="8"/>
  <c r="D34" i="8"/>
  <c r="D143" i="8"/>
  <c r="C227" i="8"/>
  <c r="D42" i="8"/>
  <c r="C235" i="8"/>
  <c r="E232" i="8"/>
  <c r="D50" i="8"/>
  <c r="D135" i="8"/>
  <c r="E17" i="8"/>
  <c r="D16" i="8"/>
  <c r="E166" i="8"/>
  <c r="C40" i="8"/>
  <c r="C102" i="8"/>
  <c r="C12" i="8"/>
  <c r="D249" i="8"/>
  <c r="C84" i="8"/>
  <c r="C166" i="8"/>
  <c r="D158" i="8"/>
  <c r="D119" i="8"/>
  <c r="D214" i="8"/>
  <c r="D35" i="8"/>
  <c r="E185" i="8"/>
  <c r="E42" i="8"/>
  <c r="E40" i="8"/>
  <c r="C218" i="8"/>
  <c r="D142" i="8"/>
  <c r="E65" i="8"/>
  <c r="E127" i="8"/>
  <c r="D9" i="8"/>
  <c r="D199" i="8"/>
  <c r="D121" i="8"/>
  <c r="E235" i="8"/>
  <c r="E215" i="8"/>
  <c r="C244" i="8"/>
  <c r="D107" i="8"/>
  <c r="E221" i="8"/>
  <c r="E98" i="8"/>
  <c r="C14" i="8"/>
  <c r="D6" i="8"/>
  <c r="C213" i="8"/>
  <c r="E85" i="8"/>
  <c r="D23" i="8"/>
  <c r="E23" i="8"/>
  <c r="E173" i="8"/>
  <c r="D18" i="8"/>
  <c r="E8" i="8"/>
  <c r="E168" i="8"/>
  <c r="D13" i="8"/>
  <c r="E126" i="8"/>
  <c r="E163" i="8"/>
  <c r="D20" i="8"/>
  <c r="D183" i="8"/>
  <c r="D123" i="8"/>
  <c r="C17" i="8"/>
  <c r="E223" i="8"/>
  <c r="D116" i="8"/>
  <c r="D189" i="8"/>
  <c r="C192" i="8"/>
  <c r="D111" i="8"/>
  <c r="D184" i="8"/>
  <c r="C187" i="8"/>
  <c r="D106" i="8"/>
  <c r="D179" i="8"/>
  <c r="C182" i="8"/>
  <c r="E188" i="8"/>
  <c r="E60" i="8"/>
  <c r="D37" i="8"/>
  <c r="C221" i="8"/>
  <c r="C248" i="8"/>
  <c r="C51" i="8"/>
  <c r="D222" i="8"/>
  <c r="C225" i="8"/>
  <c r="E43" i="8"/>
  <c r="D217" i="8"/>
  <c r="C220" i="8"/>
  <c r="E31" i="8"/>
  <c r="D212" i="8"/>
  <c r="C215" i="8"/>
  <c r="E124" i="8"/>
  <c r="D33" i="8"/>
  <c r="E210" i="8"/>
  <c r="D164" i="8"/>
  <c r="D89" i="8"/>
  <c r="C118" i="8"/>
  <c r="E239" i="8"/>
  <c r="D84" i="8"/>
  <c r="C113" i="8"/>
  <c r="E234" i="8"/>
  <c r="D79" i="8"/>
  <c r="C108" i="8"/>
  <c r="E229" i="8"/>
  <c r="D156" i="8"/>
  <c r="C85" i="8"/>
  <c r="D55" i="8"/>
  <c r="C239" i="8"/>
  <c r="C21" i="8"/>
  <c r="E100" i="8"/>
  <c r="E137" i="8"/>
  <c r="C16" i="8"/>
  <c r="E95" i="8"/>
  <c r="E132" i="8"/>
  <c r="C11" i="8"/>
  <c r="C90" i="8"/>
  <c r="D248" i="8"/>
  <c r="E6" i="8"/>
  <c r="C112" i="8"/>
  <c r="C47" i="8"/>
  <c r="D73" i="8"/>
  <c r="D44" i="8"/>
  <c r="D153" i="8"/>
  <c r="D229" i="8"/>
  <c r="C146" i="8"/>
  <c r="E97" i="8"/>
  <c r="E72" i="8"/>
  <c r="E200" i="8"/>
  <c r="D45" i="8"/>
  <c r="C65" i="8"/>
  <c r="E195" i="8"/>
  <c r="D40" i="8"/>
  <c r="E57" i="8"/>
  <c r="E190" i="8"/>
  <c r="D56" i="8"/>
  <c r="C177" i="8"/>
  <c r="D187" i="8"/>
  <c r="E96" i="8"/>
  <c r="E47" i="8"/>
  <c r="D216" i="8"/>
  <c r="D21" i="8"/>
  <c r="E171" i="8"/>
  <c r="E129" i="8"/>
  <c r="E115" i="8"/>
  <c r="E165" i="8"/>
  <c r="E50" i="8"/>
  <c r="D168" i="8"/>
  <c r="E89" i="8"/>
  <c r="C247" i="8"/>
  <c r="D239" i="8"/>
  <c r="C94" i="8"/>
  <c r="C145" i="8"/>
  <c r="C61" i="8"/>
  <c r="C147" i="8"/>
  <c r="D139" i="8"/>
  <c r="C223" i="8"/>
  <c r="D215" i="8"/>
  <c r="C141" i="8"/>
  <c r="E77" i="8"/>
  <c r="D14" i="8"/>
  <c r="E164" i="8"/>
  <c r="E122" i="8"/>
  <c r="D85" i="8"/>
  <c r="C197" i="8"/>
  <c r="C31" i="8"/>
  <c r="E196" i="8"/>
  <c r="E140" i="8"/>
  <c r="C95" i="8"/>
  <c r="D61" i="8"/>
  <c r="E211" i="8"/>
  <c r="E21" i="8"/>
  <c r="D209" i="8"/>
  <c r="D77" i="8"/>
  <c r="C106" i="8"/>
  <c r="E227" i="8"/>
  <c r="D72" i="8"/>
  <c r="C101" i="8"/>
  <c r="E222" i="8"/>
  <c r="D67" i="8"/>
  <c r="C96" i="8"/>
  <c r="E217" i="8"/>
  <c r="D83" i="8"/>
  <c r="E179" i="8"/>
  <c r="C74" i="8"/>
  <c r="D91" i="8"/>
  <c r="C6" i="8"/>
  <c r="E82" i="8"/>
  <c r="D243" i="8"/>
  <c r="C246" i="8"/>
  <c r="C75" i="8"/>
  <c r="D238" i="8"/>
  <c r="C241" i="8"/>
  <c r="E67" i="8"/>
  <c r="D233" i="8"/>
  <c r="C236" i="8"/>
  <c r="C186" i="8"/>
  <c r="D178" i="8"/>
  <c r="D127" i="8"/>
  <c r="D192" i="8"/>
  <c r="C39" i="8"/>
  <c r="E118" i="8"/>
  <c r="E155" i="8"/>
  <c r="C34" i="8"/>
  <c r="E113" i="8"/>
  <c r="E150" i="8"/>
  <c r="C29" i="8"/>
  <c r="E108" i="8"/>
  <c r="E145" i="8"/>
  <c r="C36" i="8"/>
  <c r="D147" i="8"/>
  <c r="D96" i="8"/>
  <c r="C226" i="8"/>
  <c r="E178" i="8"/>
  <c r="D98" i="8"/>
  <c r="D171" i="8"/>
  <c r="C174" i="8"/>
  <c r="D93" i="8"/>
  <c r="D166" i="8"/>
  <c r="C169" i="8"/>
  <c r="E86" i="8"/>
  <c r="D161" i="8"/>
  <c r="C164" i="8"/>
  <c r="E152" i="8"/>
  <c r="E119" i="8"/>
  <c r="C26" i="8"/>
  <c r="C167" i="8"/>
  <c r="C176" i="8"/>
  <c r="E64" i="8"/>
  <c r="D231" i="8"/>
  <c r="C234" i="8"/>
  <c r="C57" i="8"/>
  <c r="D226" i="8"/>
  <c r="C229" i="8"/>
  <c r="E49" i="8"/>
  <c r="D221" i="8"/>
  <c r="C224" i="8"/>
  <c r="C41" i="8"/>
  <c r="D51" i="8"/>
  <c r="E228" i="8"/>
  <c r="D191" i="8"/>
  <c r="E27" i="8"/>
  <c r="C127" i="8"/>
  <c r="E248" i="8"/>
  <c r="E12" i="8"/>
  <c r="C122" i="8"/>
  <c r="E243" i="8"/>
  <c r="D88" i="8"/>
  <c r="C117" i="8"/>
  <c r="E238" i="8"/>
  <c r="D174" i="8"/>
  <c r="D105" i="8"/>
  <c r="C190" i="8"/>
  <c r="E169" i="8"/>
  <c r="D245" i="8"/>
  <c r="C230" i="8"/>
  <c r="E194" i="8"/>
  <c r="E61" i="8"/>
  <c r="E189" i="8"/>
  <c r="E59" i="8"/>
  <c r="D224" i="8"/>
  <c r="E54" i="8"/>
  <c r="E92" i="8"/>
  <c r="D100" i="8"/>
  <c r="C72" i="8"/>
  <c r="D246" i="8"/>
  <c r="C138" i="8"/>
  <c r="D211" i="8"/>
  <c r="E13" i="8"/>
  <c r="C209" i="8"/>
  <c r="C125" i="8"/>
  <c r="D38" i="8"/>
  <c r="D95" i="8"/>
  <c r="C171" i="8"/>
  <c r="E78" i="8"/>
  <c r="D49" i="8"/>
  <c r="E199" i="8"/>
  <c r="E143" i="8"/>
  <c r="D64" i="8"/>
  <c r="E55" i="8"/>
  <c r="C228" i="8"/>
  <c r="E180" i="8"/>
  <c r="D134" i="8"/>
  <c r="D219" i="8"/>
  <c r="C217" i="8"/>
  <c r="E205" i="8"/>
  <c r="D204" i="8"/>
  <c r="D126" i="8"/>
  <c r="E240" i="8"/>
  <c r="E117" i="8"/>
  <c r="D11" i="8"/>
  <c r="D114" i="8"/>
  <c r="C111" i="8"/>
  <c r="C100" i="8"/>
  <c r="C183" i="8"/>
  <c r="D175" i="8"/>
  <c r="D97" i="8"/>
  <c r="C173" i="8"/>
  <c r="E26" i="8"/>
  <c r="C194" i="8"/>
  <c r="C43" i="8"/>
  <c r="D132" i="8"/>
  <c r="C135" i="8"/>
  <c r="E30" i="8"/>
  <c r="C128" i="8"/>
  <c r="E249" i="8"/>
  <c r="E15" i="8"/>
  <c r="C123" i="8"/>
  <c r="E244" i="8"/>
  <c r="C52" i="8"/>
  <c r="E233" i="8"/>
  <c r="D133" i="8"/>
  <c r="D109" i="8"/>
  <c r="C33" i="8"/>
  <c r="E112" i="8"/>
  <c r="E149" i="8"/>
  <c r="C28" i="8"/>
  <c r="E107" i="8"/>
  <c r="E144" i="8"/>
  <c r="C23" i="8"/>
  <c r="E102" i="8"/>
  <c r="E139" i="8"/>
  <c r="D110" i="8"/>
  <c r="C231" i="8"/>
  <c r="D241" i="8"/>
  <c r="E105" i="8"/>
  <c r="D205" i="8"/>
  <c r="D32" i="8"/>
  <c r="E45" i="8"/>
  <c r="E182" i="8"/>
  <c r="D27" i="8"/>
  <c r="E35" i="8"/>
  <c r="E177" i="8"/>
  <c r="D22" i="8"/>
  <c r="E20" i="8"/>
  <c r="E172" i="8"/>
  <c r="D29" i="8"/>
  <c r="D210" i="8"/>
  <c r="E52" i="8"/>
  <c r="C35" i="8"/>
  <c r="E250" i="8"/>
  <c r="D125" i="8"/>
  <c r="D198" i="8"/>
  <c r="C201" i="8"/>
  <c r="D120" i="8"/>
  <c r="D193" i="8"/>
  <c r="C196" i="8"/>
  <c r="D115" i="8"/>
  <c r="D188" i="8"/>
  <c r="C191" i="8"/>
  <c r="E206" i="8"/>
  <c r="E87" i="8"/>
  <c r="E11" i="8"/>
  <c r="C163" i="8"/>
  <c r="D68" i="8"/>
  <c r="C97" i="8"/>
  <c r="E218" i="8"/>
  <c r="D63" i="8"/>
  <c r="C92" i="8"/>
  <c r="E213" i="8"/>
  <c r="D58" i="8"/>
  <c r="E84" i="8"/>
  <c r="E208" i="8"/>
  <c r="D74" i="8"/>
  <c r="E161" i="8"/>
  <c r="D232" i="8"/>
  <c r="E38" i="8"/>
  <c r="E74" i="8"/>
  <c r="C156" i="8"/>
  <c r="C232" i="8"/>
  <c r="C159" i="8"/>
  <c r="E83" i="8"/>
  <c r="D159" i="8"/>
  <c r="C162" i="8"/>
  <c r="C76" i="8"/>
  <c r="D154" i="8"/>
  <c r="C157" i="8"/>
  <c r="E68" i="8"/>
  <c r="D149" i="8"/>
  <c r="C152" i="8"/>
  <c r="D101" i="8"/>
  <c r="D69" i="8"/>
  <c r="E246" i="8"/>
  <c r="D218" i="8"/>
  <c r="C42" i="8"/>
  <c r="E176" i="8"/>
  <c r="E28" i="8"/>
  <c r="C214" i="8"/>
  <c r="D206" i="8"/>
  <c r="E242" i="8"/>
  <c r="E33" i="8"/>
  <c r="D59" i="8"/>
  <c r="E209" i="8"/>
  <c r="D163" i="8"/>
  <c r="C82" i="8"/>
  <c r="C161" i="8"/>
  <c r="C195" i="8"/>
  <c r="E114" i="8"/>
  <c r="C50" i="8"/>
  <c r="D30" i="8"/>
  <c r="D220" i="8"/>
  <c r="C46" i="8"/>
  <c r="C137" i="8"/>
  <c r="C66" i="8"/>
  <c r="E214" i="8"/>
  <c r="E7" i="8"/>
  <c r="C207" i="8"/>
  <c r="E159" i="8"/>
  <c r="C114" i="8"/>
  <c r="E36" i="8"/>
  <c r="C116" i="8"/>
  <c r="D71" i="8"/>
  <c r="C19" i="8"/>
  <c r="E135" i="8"/>
  <c r="E93" i="8"/>
  <c r="C9" i="8"/>
  <c r="D223" i="8"/>
  <c r="E37" i="8"/>
  <c r="D10" i="8"/>
  <c r="C4" i="8"/>
</calcChain>
</file>

<file path=xl/sharedStrings.xml><?xml version="1.0" encoding="utf-8"?>
<sst xmlns="http://schemas.openxmlformats.org/spreadsheetml/2006/main" count="125" uniqueCount="125">
  <si>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</si>
  <si>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</si>
  <si>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</si>
  <si>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</si>
  <si>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</si>
  <si>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</si>
  <si>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</si>
  <si>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</si>
  <si>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</si>
  <si>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</si>
  <si>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</si>
  <si>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芯朋微</t>
  </si>
  <si>
    <t>力合微</t>
  </si>
  <si>
    <t>寒武纪</t>
  </si>
  <si>
    <t>中芯国际</t>
  </si>
  <si>
    <t>帝科股份</t>
  </si>
  <si>
    <t>派瑞股份</t>
  </si>
  <si>
    <t>华润微</t>
  </si>
  <si>
    <t>神工股份</t>
  </si>
  <si>
    <t>华峰测控</t>
  </si>
  <si>
    <t>瑞芯微</t>
  </si>
  <si>
    <t>斯达半导</t>
  </si>
  <si>
    <t>聚辰股份</t>
  </si>
  <si>
    <t>芯源微</t>
  </si>
  <si>
    <t>清溢光电</t>
  </si>
  <si>
    <t>晶丰明源</t>
  </si>
  <si>
    <t>晶晨股份</t>
  </si>
  <si>
    <t>中微公司</t>
  </si>
  <si>
    <t>睿创微纳</t>
  </si>
  <si>
    <t>澜起科技</t>
  </si>
  <si>
    <t>卓胜微</t>
  </si>
  <si>
    <t>博通集成</t>
  </si>
  <si>
    <t>国科微</t>
  </si>
  <si>
    <t>富满电子</t>
  </si>
  <si>
    <t>江丰电子</t>
  </si>
  <si>
    <t>圣邦股份</t>
  </si>
  <si>
    <t>韦尔股份</t>
  </si>
  <si>
    <t>长川科技</t>
  </si>
  <si>
    <t>捷捷微电</t>
  </si>
  <si>
    <t>富瀚微</t>
  </si>
  <si>
    <t>汇顶科技</t>
  </si>
  <si>
    <t>泰晶科技</t>
  </si>
  <si>
    <t>兆易创新</t>
  </si>
  <si>
    <t>润欣科技</t>
  </si>
  <si>
    <t>惠伦晶体</t>
  </si>
  <si>
    <t>晶方科技</t>
  </si>
  <si>
    <t>扬杰科技</t>
  </si>
  <si>
    <t>南大光电</t>
  </si>
  <si>
    <t>中颖电子</t>
  </si>
  <si>
    <t>北京君正</t>
  </si>
  <si>
    <t>晓程科技</t>
  </si>
  <si>
    <t>雅克科技</t>
  </si>
  <si>
    <t>北方华创</t>
  </si>
  <si>
    <t>欧比特</t>
  </si>
  <si>
    <t>台基股份</t>
  </si>
  <si>
    <t>华天科技</t>
  </si>
  <si>
    <t>纳思达</t>
  </si>
  <si>
    <t>通富微电</t>
  </si>
  <si>
    <t>康强电子</t>
  </si>
  <si>
    <t>苏州固锝</t>
  </si>
  <si>
    <t>紫光国微</t>
  </si>
  <si>
    <t>长电科技</t>
  </si>
  <si>
    <t>士兰微</t>
  </si>
  <si>
    <t>华微电子</t>
  </si>
  <si>
    <t>有研新材</t>
  </si>
  <si>
    <t>上海贝岭</t>
  </si>
  <si>
    <t>*ST盈方</t>
  </si>
  <si>
    <t>太极实业</t>
  </si>
  <si>
    <t>688508.SH</t>
  </si>
  <si>
    <t>688589.SH</t>
  </si>
  <si>
    <t>688256.SH</t>
  </si>
  <si>
    <t>688981.SH</t>
  </si>
  <si>
    <t>300842.SZ</t>
  </si>
  <si>
    <t>300831.SZ</t>
  </si>
  <si>
    <t>688396.SH</t>
  </si>
  <si>
    <t>688233.SH</t>
  </si>
  <si>
    <t>688200.SH</t>
  </si>
  <si>
    <t>603893.SH</t>
  </si>
  <si>
    <t>603290.SH</t>
  </si>
  <si>
    <t>688123.SH</t>
  </si>
  <si>
    <t>688037.SH</t>
  </si>
  <si>
    <t>688138.SH</t>
  </si>
  <si>
    <t>688368.SH</t>
  </si>
  <si>
    <t>688099.SH</t>
  </si>
  <si>
    <t>688012.SH</t>
  </si>
  <si>
    <t>688002.SH</t>
  </si>
  <si>
    <t>688008.SH</t>
  </si>
  <si>
    <t>300782.SZ</t>
  </si>
  <si>
    <t>603068.SH</t>
  </si>
  <si>
    <t>300672.SZ</t>
  </si>
  <si>
    <t>300671.SZ</t>
  </si>
  <si>
    <t>300666.SZ</t>
  </si>
  <si>
    <t>300661.SZ</t>
  </si>
  <si>
    <t>603501.SH</t>
  </si>
  <si>
    <t>300604.SZ</t>
  </si>
  <si>
    <t>300623.SZ</t>
  </si>
  <si>
    <t>300613.SZ</t>
  </si>
  <si>
    <t>603160.SH</t>
  </si>
  <si>
    <t>603738.SH</t>
  </si>
  <si>
    <t>603986.SH</t>
  </si>
  <si>
    <t>300493.SZ</t>
  </si>
  <si>
    <t>300460.SZ</t>
  </si>
  <si>
    <t>603005.SH</t>
  </si>
  <si>
    <t>300373.SZ</t>
  </si>
  <si>
    <t>300346.SZ</t>
  </si>
  <si>
    <t>300327.SZ</t>
  </si>
  <si>
    <t>300223.SZ</t>
  </si>
  <si>
    <t>300139.SZ</t>
  </si>
  <si>
    <t>002409.SZ</t>
  </si>
  <si>
    <t>002371.SZ</t>
  </si>
  <si>
    <t>300053.SZ</t>
  </si>
  <si>
    <t>300046.SZ</t>
  </si>
  <si>
    <t>002185.SZ</t>
  </si>
  <si>
    <t>002180.SZ</t>
  </si>
  <si>
    <t>002156.SZ</t>
  </si>
  <si>
    <t>002119.SZ</t>
  </si>
  <si>
    <t>002079.SZ</t>
  </si>
  <si>
    <t>002049.SZ</t>
  </si>
  <si>
    <t>600584.SH</t>
  </si>
  <si>
    <t>600460.SH</t>
  </si>
  <si>
    <t>600360.SH</t>
  </si>
  <si>
    <t>600206.SH</t>
  </si>
  <si>
    <t>600171.SH</t>
  </si>
  <si>
    <t>000670.SZ</t>
  </si>
  <si>
    <t>600667.SH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</si>
</sst>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101.90252667999999</v>
        <stp/>
        <stp>EM_S_VAL_PE_TTM</stp>
        <stp>2</stp>
        <stp>688037.SH</stp>
        <stp>2020/12/18</stp>
        <tr r="R79" s="8"/>
      </tp>
      <tp>
        <v>118.18669074</v>
        <stp/>
        <stp>EM_S_VAL_PE_TTM</stp>
        <stp>2</stp>
        <stp>688037.SH</stp>
        <stp>2020/11/18</stp>
        <tr r="R57" s="8"/>
      </tp>
      <tp>
        <v>118.25569144000001</v>
        <stp/>
        <stp>EM_S_VAL_PE_TTM</stp>
        <stp>2</stp>
        <stp>688037.SH</stp>
        <stp>2020/11/19</stp>
        <tr r="R58" s="8"/>
      </tp>
      <tp>
        <v>273.72624358000002</v>
        <stp/>
        <stp>EM_S_VAL_PE_TTM</stp>
        <stp>2</stp>
        <stp>688037.SH</stp>
        <stp>2020/10/19</stp>
        <tr r="R35" s="8"/>
      </tp>
      <tp>
        <v>109.35460175999999</v>
        <stp/>
        <stp>EM_S_VAL_PE_TTM</stp>
        <stp>2</stp>
        <stp>688037.SH</stp>
        <stp>2020/12/10</stp>
        <tr r="R73" s="8"/>
      </tp>
      <tp>
        <v>128.39879363</v>
        <stp/>
        <stp>EM_S_VAL_PE_TTM</stp>
        <stp>2</stp>
        <stp>688037.SH</stp>
        <stp>2020/11/10</stp>
        <tr r="R51" s="8"/>
      </tp>
      <tp>
        <v>110.40111229999999</v>
        <stp/>
        <stp>EM_S_VAL_PE_TTM</stp>
        <stp>2</stp>
        <stp>688037.SH</stp>
        <stp>2020/12/11</stp>
        <tr r="R74" s="8"/>
      </tp>
      <tp>
        <v>119.00319897</v>
        <stp/>
        <stp>EM_S_VAL_PE_TTM</stp>
        <stp>2</stp>
        <stp>688037.SH</stp>
        <stp>2020/11/11</stp>
        <tr r="R52" s="8"/>
      </tp>
      <tp>
        <v>117.12868008</v>
        <stp/>
        <stp>EM_S_VAL_PE_TTM</stp>
        <stp>2</stp>
        <stp>688037.SH</stp>
        <stp>2020/11/12</stp>
        <tr r="R53" s="8"/>
      </tp>
      <tp>
        <v>291.61147316</v>
        <stp/>
        <stp>EM_S_VAL_PE_TTM</stp>
        <stp>2</stp>
        <stp>688037.SH</stp>
        <stp>2020/10/12</stp>
        <tr r="R30" s="8"/>
      </tp>
      <tp>
        <v>118.53169422000001</v>
        <stp/>
        <stp>EM_S_VAL_PE_TTM</stp>
        <stp>2</stp>
        <stp>688037.SH</stp>
        <stp>2020/11/13</stp>
        <tr r="R54" s="8"/>
      </tp>
      <tp>
        <v>289.50430531000001</v>
        <stp/>
        <stp>EM_S_VAL_PE_TTM</stp>
        <stp>2</stp>
        <stp>688037.SH</stp>
        <stp>2020/10/13</stp>
        <tr r="R31" s="8"/>
      </tp>
      <tp>
        <v>108.33109145</v>
        <stp/>
        <stp>EM_S_VAL_PE_TTM</stp>
        <stp>2</stp>
        <stp>688037.SH</stp>
        <stp>2020/12/14</stp>
        <tr r="R75" s="8"/>
      </tp>
      <tp>
        <v>277.94057929000002</v>
        <stp/>
        <stp>EM_S_VAL_PE_TTM</stp>
        <stp>2</stp>
        <stp>688037.SH</stp>
        <stp>2020/10/14</stp>
        <tr r="R32" s="8"/>
      </tp>
      <tp>
        <v>110.63111462000001</v>
        <stp/>
        <stp>EM_S_VAL_PE_TTM</stp>
        <stp>2</stp>
        <stp>688037.SH</stp>
        <stp>2020/12/15</stp>
        <tr r="R76" s="8"/>
      </tp>
      <tp>
        <v>272.77544833000002</v>
        <stp/>
        <stp>EM_S_VAL_PE_TTM</stp>
        <stp>2</stp>
        <stp>688037.SH</stp>
        <stp>2020/10/15</stp>
        <tr r="R33" s="8"/>
      </tp>
      <tp>
        <v>104.30605088999999</v>
        <stp/>
        <stp>EM_S_VAL_PE_TTM</stp>
        <stp>2</stp>
        <stp>688037.SH</stp>
        <stp>2020/12/16</stp>
        <tr r="R77" s="8"/>
      </tp>
      <tp>
        <v>117.54268426</v>
        <stp/>
        <stp>EM_S_VAL_PE_TTM</stp>
        <stp>2</stp>
        <stp>688037.SH</stp>
        <stp>2020/11/16</stp>
        <tr r="R55" s="8"/>
      </tp>
      <tp>
        <v>270.30852011000002</v>
        <stp/>
        <stp>EM_S_VAL_PE_TTM</stp>
        <stp>2</stp>
        <stp>688037.SH</stp>
        <stp>2020/10/16</stp>
        <tr r="R34" s="8"/>
      </tp>
      <tp>
        <v>99.809505590000001</v>
        <stp/>
        <stp>EM_S_VAL_PE_TTM</stp>
        <stp>2</stp>
        <stp>688037.SH</stp>
        <stp>2020/12/17</stp>
        <tr r="R78" s="8"/>
      </tp>
      <tp>
        <v>119.25620152</v>
        <stp/>
        <stp>EM_S_VAL_PE_TTM</stp>
        <stp>2</stp>
        <stp>688037.SH</stp>
        <stp>2020/11/17</stp>
        <tr r="R56" s="8"/>
      </tp>
      <tp>
        <v>109.13609956000001</v>
        <stp/>
        <stp>EM_S_VAL_PE_TTM</stp>
        <stp>2</stp>
        <stp>688037.SH</stp>
        <stp>2020/12/30</stp>
        <tr r="R87" s="8"/>
      </tp>
      <tp>
        <v>114.42615286</v>
        <stp/>
        <stp>EM_S_VAL_PE_TTM</stp>
        <stp>2</stp>
        <stp>688037.SH</stp>
        <stp>2020/11/30</stp>
        <tr r="R65" s="8"/>
      </tp>
      <tp>
        <v>123.25824184</v>
        <stp/>
        <stp>EM_S_VAL_PE_TTM</stp>
        <stp>2</stp>
        <stp>688037.SH</stp>
        <stp>2020/10/30</stp>
        <tr r="R44" s="8"/>
      </tp>
      <tp>
        <v>118.50869399</v>
        <stp/>
        <stp>EM_S_VAL_PE_TTM</stp>
        <stp>2</stp>
        <stp>688037.SH</stp>
        <stp>2020/12/31</stp>
        <tr r="R88" s="8"/>
      </tp>
      <tp>
        <v>98.90099644</v>
        <stp/>
        <stp>EM_S_VAL_PE_TTM</stp>
        <stp>2</stp>
        <stp>688037.SH</stp>
        <stp>2020/12/28</stp>
        <tr r="R85" s="8"/>
      </tp>
      <tp>
        <v>242.86394368000001</v>
        <stp/>
        <stp>EM_S_VAL_PE_TTM</stp>
        <stp>2</stp>
        <stp>688037.SH</stp>
        <stp>2020/10/28</stp>
        <tr r="R42" s="8"/>
      </tp>
      <tp>
        <v>101.31602076999999</v>
        <stp/>
        <stp>EM_S_VAL_PE_TTM</stp>
        <stp>2</stp>
        <stp>688037.SH</stp>
        <stp>2020/12/29</stp>
        <tr r="R86" s="8"/>
      </tp>
      <tp>
        <v>115.00115864999999</v>
        <stp/>
        <stp>EM_S_VAL_PE_TTM</stp>
        <stp>2</stp>
        <stp>688037.SH</stp>
        <stp>2020/10/29</stp>
        <tr r="R43" s="8"/>
      </tp>
      <tp>
        <v>118.40519295</v>
        <stp/>
        <stp>EM_S_VAL_PE_TTM</stp>
        <stp>2</stp>
        <stp>688037.SH</stp>
        <stp>2020/11/20</stp>
        <tr r="R59" s="8"/>
      </tp>
      <tp>
        <v>269.82027390000002</v>
        <stp/>
        <stp>EM_S_VAL_PE_TTM</stp>
        <stp>2</stp>
        <stp>688037.SH</stp>
        <stp>2020/10/20</stp>
        <tr r="R36" s="8"/>
      </tp>
      <tp>
        <v>105.21456005</v>
        <stp/>
        <stp>EM_S_VAL_PE_TTM</stp>
        <stp>2</stp>
        <stp>688037.SH</stp>
        <stp>2020/12/21</stp>
        <tr r="R80" s="8"/>
      </tp>
      <tp>
        <v>256.92029509000002</v>
        <stp/>
        <stp>EM_S_VAL_PE_TTM</stp>
        <stp>2</stp>
        <stp>688037.SH</stp>
        <stp>2020/10/21</stp>
        <tr r="R37" s="8"/>
      </tp>
      <tp>
        <v>102.44303212</v>
        <stp/>
        <stp>EM_S_VAL_PE_TTM</stp>
        <stp>2</stp>
        <stp>688037.SH</stp>
        <stp>2020/12/22</stp>
        <tr r="R81" s="8"/>
      </tp>
      <tp>
        <v>252.70595938</v>
        <stp/>
        <stp>EM_S_VAL_PE_TTM</stp>
        <stp>2</stp>
        <stp>688037.SH</stp>
        <stp>2020/10/22</stp>
        <tr r="R38" s="8"/>
      </tp>
      <tp>
        <v>100.3960115</v>
        <stp/>
        <stp>EM_S_VAL_PE_TTM</stp>
        <stp>2</stp>
        <stp>688037.SH</stp>
        <stp>2020/12/23</stp>
        <tr r="R82" s="8"/>
      </tp>
      <tp>
        <v>116.38117255</v>
        <stp/>
        <stp>EM_S_VAL_PE_TTM</stp>
        <stp>2</stp>
        <stp>688037.SH</stp>
        <stp>2020/11/23</stp>
        <tr r="R60" s="8"/>
      </tp>
      <tp>
        <v>241.86175409000001</v>
        <stp/>
        <stp>EM_S_VAL_PE_TTM</stp>
        <stp>2</stp>
        <stp>688037.SH</stp>
        <stp>2020/10/23</stp>
        <tr r="R39" s="8"/>
      </tp>
      <tp>
        <v>98.256989950000005</v>
        <stp/>
        <stp>EM_S_VAL_PE_TTM</stp>
        <stp>2</stp>
        <stp>688037.SH</stp>
        <stp>2020/12/24</stp>
        <tr r="R83" s="8"/>
      </tp>
      <tp>
        <v>116.38117255</v>
        <stp/>
        <stp>EM_S_VAL_PE_TTM</stp>
        <stp>2</stp>
        <stp>688037.SH</stp>
        <stp>2020/11/24</stp>
        <tr r="R61" s="8"/>
      </tp>
      <tp>
        <v>95.220959359999995</v>
        <stp/>
        <stp>EM_S_VAL_PE_TTM</stp>
        <stp>2</stp>
        <stp>688037.SH</stp>
        <stp>2020/12/25</stp>
        <tr r="R84" s="8"/>
      </tp>
      <tp>
        <v>115.55316421000001</v>
        <stp/>
        <stp>EM_S_VAL_PE_TTM</stp>
        <stp>2</stp>
        <stp>688037.SH</stp>
        <stp>2020/11/25</stp>
        <tr r="R62" s="8"/>
      </tp>
      <tp>
        <v>113.40264254</v>
        <stp/>
        <stp>EM_S_VAL_PE_TTM</stp>
        <stp>2</stp>
        <stp>688037.SH</stp>
        <stp>2020/11/26</stp>
        <tr r="R63" s="8"/>
      </tp>
      <tp>
        <v>242.86394368000001</v>
        <stp/>
        <stp>EM_S_VAL_PE_TTM</stp>
        <stp>2</stp>
        <stp>688037.SH</stp>
        <stp>2020/10/26</stp>
        <tr r="R40" s="8"/>
      </tp>
      <tp>
        <v>113.16114011000001</v>
        <stp/>
        <stp>EM_S_VAL_PE_TTM</stp>
        <stp>2</stp>
        <stp>688037.SH</stp>
        <stp>2020/11/27</stp>
        <tr r="R64" s="8"/>
      </tp>
      <tp>
        <v>241.57908523</v>
        <stp/>
        <stp>EM_S_VAL_PE_TTM</stp>
        <stp>2</stp>
        <stp>688037.SH</stp>
        <stp>2020/10/27</stp>
        <tr r="R41" s="8"/>
      </tp>
      <tp>
        <v>-75.492087209999994</v>
        <stp/>
        <stp>EM_S_VAL_PE_TTM</stp>
        <stp>2</stp>
        <stp>688256.SH</stp>
        <stp>2020/11/18</stp>
        <tr r="H57" s="8"/>
      </tp>
      <tp>
        <v>-70.767183209999999</v>
        <stp/>
        <stp>EM_S_VAL_PE_TTM</stp>
        <stp>2</stp>
        <stp>688256.SH</stp>
        <stp>2020/12/18</stp>
        <tr r="H79" s="8"/>
      </tp>
      <tp>
        <v>81.90450276</v>
        <stp/>
        <stp>EM_S_VAL_PE_TTM</stp>
        <stp>2</stp>
        <stp>688396.SH</stp>
        <stp>2020/11/19</stp>
        <tr r="L58" s="8"/>
      </tp>
      <tp>
        <v>110.24144468999999</v>
        <stp/>
        <stp>EM_S_VAL_PE_TTM</stp>
        <stp>2</stp>
        <stp>688396.SH</stp>
        <stp>2020/10/19</stp>
        <tr r="L35" s="8"/>
      </tp>
      <tp>
        <v>-75.86883847</v>
        <stp/>
        <stp>EM_S_VAL_PE_TTM</stp>
        <stp>2</stp>
        <stp>688256.SH</stp>
        <stp>2020/11/19</stp>
        <tr r="H58" s="8"/>
      </tp>
      <tp>
        <v>-54.148032479999998</v>
        <stp/>
        <stp>EM_S_VAL_PE_TTM</stp>
        <stp>2</stp>
        <stp>688256.SH</stp>
        <stp>2020/10/19</stp>
        <tr r="H35" s="8"/>
      </tp>
      <tp>
        <v>80.49184339</v>
        <stp/>
        <stp>EM_S_VAL_PE_TTM</stp>
        <stp>2</stp>
        <stp>688396.SH</stp>
        <stp>2020/11/18</stp>
        <tr r="L57" s="8"/>
      </tp>
      <tp>
        <v>101.19102056</v>
        <stp/>
        <stp>EM_S_VAL_PE_TTM</stp>
        <stp>2</stp>
        <stp>688396.SH</stp>
        <stp>2020/12/18</stp>
        <tr r="L79" s="8"/>
      </tp>
      <tp>
        <v>-80.261314889999994</v>
        <stp/>
        <stp>EM_S_VAL_PE_TTM</stp>
        <stp>2</stp>
        <stp>688256.SH</stp>
        <stp>2020/11/12</stp>
        <tr r="H53" s="8"/>
      </tp>
      <tp>
        <v>-51.655640419999997</v>
        <stp/>
        <stp>EM_S_VAL_PE_TTM</stp>
        <stp>2</stp>
        <stp>688256.SH</stp>
        <stp>2020/10/12</stp>
        <tr r="H30" s="8"/>
      </tp>
      <tp>
        <v>79.629377680000005</v>
        <stp/>
        <stp>EM_S_VAL_PE_TTM</stp>
        <stp>2</stp>
        <stp>688396.SH</stp>
        <stp>2020/11/13</stp>
        <tr r="L54" s="8"/>
      </tp>
      <tp>
        <v>110.64073243</v>
        <stp/>
        <stp>EM_S_VAL_PE_TTM</stp>
        <stp>2</stp>
        <stp>688396.SH</stp>
        <stp>2020/10/13</stp>
        <tr r="L31" s="8"/>
      </tp>
      <tp>
        <v>-79.428029749999993</v>
        <stp/>
        <stp>EM_S_VAL_PE_TTM</stp>
        <stp>2</stp>
        <stp>688256.SH</stp>
        <stp>2020/11/13</stp>
        <tr r="H54" s="8"/>
      </tp>
      <tp>
        <v>-50.944375149999999</v>
        <stp/>
        <stp>EM_S_VAL_PE_TTM</stp>
        <stp>2</stp>
        <stp>688256.SH</stp>
        <stp>2020/10/13</stp>
        <tr r="H31" s="8"/>
      </tp>
      <tp>
        <v>78.677691370000005</v>
        <stp/>
        <stp>EM_S_VAL_PE_TTM</stp>
        <stp>2</stp>
        <stp>688396.SH</stp>
        <stp>2020/11/12</stp>
        <tr r="L53" s="8"/>
      </tp>
      <tp>
        <v>112.18084229999999</v>
        <stp/>
        <stp>EM_S_VAL_PE_TTM</stp>
        <stp>2</stp>
        <stp>688396.SH</stp>
        <stp>2020/10/12</stp>
        <tr r="L30" s="8"/>
      </tp>
      <tp>
        <v>-83.483646230000005</v>
        <stp/>
        <stp>EM_S_VAL_PE_TTM</stp>
        <stp>2</stp>
        <stp>688256.SH</stp>
        <stp>2020/11/10</stp>
        <tr r="H51" s="8"/>
      </tp>
      <tp>
        <v>-70.297352230000001</v>
        <stp/>
        <stp>EM_S_VAL_PE_TTM</stp>
        <stp>2</stp>
        <stp>688256.SH</stp>
        <stp>2020/12/10</stp>
        <tr r="H73" s="8"/>
      </tp>
      <tp>
        <v>81.651711079999998</v>
        <stp/>
        <stp>EM_S_VAL_PE_TTM</stp>
        <stp>2</stp>
        <stp>688396.SH</stp>
        <stp>2020/11/11</stp>
        <tr r="L52" s="8"/>
      </tp>
      <tp>
        <v>105.23568736</v>
        <stp/>
        <stp>EM_S_VAL_PE_TTM</stp>
        <stp>2</stp>
        <stp>688396.SH</stp>
        <stp>2020/12/11</stp>
        <tr r="L74" s="8"/>
      </tp>
      <tp>
        <v>-79.339382400000005</v>
        <stp/>
        <stp>EM_S_VAL_PE_TTM</stp>
        <stp>2</stp>
        <stp>688256.SH</stp>
        <stp>2020/11/11</stp>
        <tr r="H52" s="8"/>
      </tp>
      <tp>
        <v>-72.345106119999997</v>
        <stp/>
        <stp>EM_S_VAL_PE_TTM</stp>
        <stp>2</stp>
        <stp>688256.SH</stp>
        <stp>2020/12/11</stp>
        <tr r="H74" s="8"/>
      </tp>
      <tp>
        <v>84.551380300000005</v>
        <stp/>
        <stp>EM_S_VAL_PE_TTM</stp>
        <stp>2</stp>
        <stp>688396.SH</stp>
        <stp>2020/11/10</stp>
        <tr r="L51" s="8"/>
      </tp>
      <tp>
        <v>103.91224859</v>
        <stp/>
        <stp>EM_S_VAL_PE_TTM</stp>
        <stp>2</stp>
        <stp>688396.SH</stp>
        <stp>2020/12/10</stp>
        <tr r="L73" s="8"/>
      </tp>
      <tp>
        <v>-76.821797529999998</v>
        <stp/>
        <stp>EM_S_VAL_PE_TTM</stp>
        <stp>2</stp>
        <stp>688256.SH</stp>
        <stp>2020/11/16</stp>
        <tr r="H55" s="8"/>
      </tp>
      <tp>
        <v>-50.796194890000002</v>
        <stp/>
        <stp>EM_S_VAL_PE_TTM</stp>
        <stp>2</stp>
        <stp>688256.SH</stp>
        <stp>2020/10/16</stp>
        <tr r="H34" s="8"/>
      </tp>
      <tp>
        <v>-69.867412560000005</v>
        <stp/>
        <stp>EM_S_VAL_PE_TTM</stp>
        <stp>2</stp>
        <stp>688256.SH</stp>
        <stp>2020/12/16</stp>
        <tr r="H77" s="8"/>
      </tp>
      <tp>
        <v>79.703728170000005</v>
        <stp/>
        <stp>EM_S_VAL_PE_TTM</stp>
        <stp>2</stp>
        <stp>688396.SH</stp>
        <stp>2020/11/17</stp>
        <tr r="L56" s="8"/>
      </tp>
      <tp>
        <v>101.17615046</v>
        <stp/>
        <stp>EM_S_VAL_PE_TTM</stp>
        <stp>2</stp>
        <stp>688396.SH</stp>
        <stp>2020/12/17</stp>
        <tr r="L78" s="8"/>
      </tp>
      <tp>
        <v>-75.793488210000007</v>
        <stp/>
        <stp>EM_S_VAL_PE_TTM</stp>
        <stp>2</stp>
        <stp>688256.SH</stp>
        <stp>2020/11/17</stp>
        <tr r="H56" s="8"/>
      </tp>
      <tp>
        <v>-70.097895679999993</v>
        <stp/>
        <stp>EM_S_VAL_PE_TTM</stp>
        <stp>2</stp>
        <stp>688256.SH</stp>
        <stp>2020/12/17</stp>
        <tr r="H78" s="8"/>
      </tp>
      <tp>
        <v>79.242755119999998</v>
        <stp/>
        <stp>EM_S_VAL_PE_TTM</stp>
        <stp>2</stp>
        <stp>688396.SH</stp>
        <stp>2020/11/16</stp>
        <tr r="L55" s="8"/>
      </tp>
      <tp>
        <v>106.47673167000001</v>
        <stp/>
        <stp>EM_S_VAL_PE_TTM</stp>
        <stp>2</stp>
        <stp>688396.SH</stp>
        <stp>2020/10/16</stp>
        <tr r="L34" s="8"/>
      </tp>
      <tp>
        <v>98.231870950000001</v>
        <stp/>
        <stp>EM_S_VAL_PE_TTM</stp>
        <stp>2</stp>
        <stp>688396.SH</stp>
        <stp>2020/12/16</stp>
        <tr r="L77" s="8"/>
      </tp>
      <tp>
        <v>-49.892295269999998</v>
        <stp/>
        <stp>EM_S_VAL_PE_TTM</stp>
        <stp>2</stp>
        <stp>688256.SH</stp>
        <stp>2020/10/14</stp>
        <tr r="H32" s="8"/>
      </tp>
      <tp>
        <v>-71.108475519999999</v>
        <stp/>
        <stp>EM_S_VAL_PE_TTM</stp>
        <stp>2</stp>
        <stp>688256.SH</stp>
        <stp>2020/12/14</stp>
        <tr r="H75" s="8"/>
      </tp>
      <tp>
        <v>105.83026580000001</v>
        <stp/>
        <stp>EM_S_VAL_PE_TTM</stp>
        <stp>2</stp>
        <stp>688396.SH</stp>
        <stp>2020/10/15</stp>
        <tr r="L33" s="8"/>
      </tp>
      <tp>
        <v>100.56647642</v>
        <stp/>
        <stp>EM_S_VAL_PE_TTM</stp>
        <stp>2</stp>
        <stp>688396.SH</stp>
        <stp>2020/12/15</stp>
        <tr r="L76" s="8"/>
      </tp>
      <tp>
        <v>-50.1353109</v>
        <stp/>
        <stp>EM_S_VAL_PE_TTM</stp>
        <stp>2</stp>
        <stp>688256.SH</stp>
        <stp>2020/10/15</stp>
        <tr r="H33" s="8"/>
      </tp>
      <tp>
        <v>-70.585456129999997</v>
        <stp/>
        <stp>EM_S_VAL_PE_TTM</stp>
        <stp>2</stp>
        <stp>688256.SH</stp>
        <stp>2020/12/15</stp>
        <tr r="H76" s="8"/>
      </tp>
      <tp>
        <v>107.06615644</v>
        <stp/>
        <stp>EM_S_VAL_PE_TTM</stp>
        <stp>2</stp>
        <stp>688396.SH</stp>
        <stp>2020/10/14</stp>
        <tr r="L32" s="8"/>
      </tp>
      <tp>
        <v>108.47736884</v>
        <stp/>
        <stp>EM_S_VAL_PE_TTM</stp>
        <stp>2</stp>
        <stp>688396.SH</stp>
        <stp>2020/12/14</stp>
        <tr r="L75" s="8"/>
      </tp>
      <tp>
        <v>-73.70141065</v>
        <stp/>
        <stp>EM_S_VAL_PE_TTM</stp>
        <stp>2</stp>
        <stp>688256.SH</stp>
        <stp>2020/11/30</stp>
        <tr r="H65" s="8"/>
      </tp>
      <tp>
        <v>-82.920735530000002</v>
        <stp/>
        <stp>EM_S_VAL_PE_TTM</stp>
        <stp>2</stp>
        <stp>688256.SH</stp>
        <stp>2020/10/30</stp>
        <tr r="H44" s="8"/>
      </tp>
      <tp>
        <v>-62.66924736</v>
        <stp/>
        <stp>EM_S_VAL_PE_TTM</stp>
        <stp>2</stp>
        <stp>688256.SH</stp>
        <stp>2020/12/30</stp>
        <tr r="H87" s="8"/>
      </tp>
      <tp>
        <v>92.923245769999994</v>
        <stp/>
        <stp>EM_S_VAL_PE_TTM</stp>
        <stp>2</stp>
        <stp>688396.SH</stp>
        <stp>2020/12/31</stp>
        <tr r="L88" s="8"/>
      </tp>
      <tp>
        <v>-65.058293570000004</v>
        <stp/>
        <stp>EM_S_VAL_PE_TTM</stp>
        <stp>2</stp>
        <stp>688256.SH</stp>
        <stp>2020/12/31</stp>
        <tr r="H88" s="8"/>
      </tp>
      <tp>
        <v>91.451106019999997</v>
        <stp/>
        <stp>EM_S_VAL_PE_TTM</stp>
        <stp>2</stp>
        <stp>688396.SH</stp>
        <stp>2020/11/30</stp>
        <tr r="L65" s="8"/>
      </tp>
      <tp>
        <v>71.450823479999997</v>
        <stp/>
        <stp>EM_S_VAL_PE_TTM</stp>
        <stp>2</stp>
        <stp>688396.SH</stp>
        <stp>2020/10/30</stp>
        <tr r="L44" s="8"/>
      </tp>
      <tp>
        <v>99.094336670000004</v>
        <stp/>
        <stp>EM_S_VAL_PE_TTM</stp>
        <stp>2</stp>
        <stp>688396.SH</stp>
        <stp>2020/12/30</stp>
        <tr r="L87" s="8"/>
      </tp>
      <tp>
        <v>-54.497737909999998</v>
        <stp/>
        <stp>EM_S_VAL_PE_TTM</stp>
        <stp>2</stp>
        <stp>688256.SH</stp>
        <stp>2020/10/28</stp>
        <tr r="H42" s="8"/>
      </tp>
      <tp>
        <v>-60.727870289999998</v>
        <stp/>
        <stp>EM_S_VAL_PE_TTM</stp>
        <stp>2</stp>
        <stp>688256.SH</stp>
        <stp>2020/12/28</stp>
        <tr r="H85" s="8"/>
      </tp>
      <tp>
        <v>71.183161709999993</v>
        <stp/>
        <stp>EM_S_VAL_PE_TTM</stp>
        <stp>2</stp>
        <stp>688396.SH</stp>
        <stp>2020/10/29</stp>
        <tr r="L43" s="8"/>
      </tp>
      <tp>
        <v>99.094336670000004</v>
        <stp/>
        <stp>EM_S_VAL_PE_TTM</stp>
        <stp>2</stp>
        <stp>688396.SH</stp>
        <stp>2020/12/29</stp>
        <tr r="L86" s="8"/>
      </tp>
      <tp>
        <v>-81.165517910000005</v>
        <stp/>
        <stp>EM_S_VAL_PE_TTM</stp>
        <stp>2</stp>
        <stp>688256.SH</stp>
        <stp>2020/10/29</stp>
        <tr r="H43" s="8"/>
      </tp>
      <tp>
        <v>-61.069162609999999</v>
        <stp/>
        <stp>EM_S_VAL_PE_TTM</stp>
        <stp>2</stp>
        <stp>688256.SH</stp>
        <stp>2020/12/29</stp>
        <tr r="H86" s="8"/>
      </tp>
      <tp>
        <v>73.830039249999999</v>
        <stp/>
        <stp>EM_S_VAL_PE_TTM</stp>
        <stp>2</stp>
        <stp>688396.SH</stp>
        <stp>2020/10/28</stp>
        <tr r="L42" s="8"/>
      </tp>
      <tp>
        <v>99.332258240000002</v>
        <stp/>
        <stp>EM_S_VAL_PE_TTM</stp>
        <stp>2</stp>
        <stp>688396.SH</stp>
        <stp>2020/12/28</stp>
        <tr r="L85" s="8"/>
      </tp>
      <tp>
        <v>-53.10187981</v>
        <stp/>
        <stp>EM_S_VAL_PE_TTM</stp>
        <stp>2</stp>
        <stp>688256.SH</stp>
        <stp>2020/10/22</stp>
        <tr r="H38" s="8"/>
      </tp>
      <tp>
        <v>-70.022545429999994</v>
        <stp/>
        <stp>EM_S_VAL_PE_TTM</stp>
        <stp>2</stp>
        <stp>688256.SH</stp>
        <stp>2020/12/22</stp>
        <tr r="H81" s="8"/>
      </tp>
      <tp>
        <v>81.23534832</v>
        <stp/>
        <stp>EM_S_VAL_PE_TTM</stp>
        <stp>2</stp>
        <stp>688396.SH</stp>
        <stp>2020/11/23</stp>
        <tr r="L60" s="8"/>
      </tp>
      <tp>
        <v>72.447120080000005</v>
        <stp/>
        <stp>EM_S_VAL_PE_TTM</stp>
        <stp>2</stp>
        <stp>688396.SH</stp>
        <stp>2020/10/23</stp>
        <tr r="L39" s="8"/>
      </tp>
      <tp>
        <v>103.04978288</v>
        <stp/>
        <stp>EM_S_VAL_PE_TTM</stp>
        <stp>2</stp>
        <stp>688396.SH</stp>
        <stp>2020/12/23</stp>
        <tr r="L82" s="8"/>
      </tp>
      <tp>
        <v>-74.853826260000005</v>
        <stp/>
        <stp>EM_S_VAL_PE_TTM</stp>
        <stp>2</stp>
        <stp>688256.SH</stp>
        <stp>2020/11/23</stp>
        <tr r="H60" s="8"/>
      </tp>
      <tp>
        <v>-50.976974810000002</v>
        <stp/>
        <stp>EM_S_VAL_PE_TTM</stp>
        <stp>2</stp>
        <stp>688256.SH</stp>
        <stp>2020/10/23</stp>
        <tr r="H39" s="8"/>
      </tp>
      <tp>
        <v>-70.031410159999993</v>
        <stp/>
        <stp>EM_S_VAL_PE_TTM</stp>
        <stp>2</stp>
        <stp>688256.SH</stp>
        <stp>2020/12/23</stp>
        <tr r="H82" s="8"/>
      </tp>
      <tp>
        <v>73.324455900000004</v>
        <stp/>
        <stp>EM_S_VAL_PE_TTM</stp>
        <stp>2</stp>
        <stp>688396.SH</stp>
        <stp>2020/10/22</stp>
        <tr r="L38" s="8"/>
      </tp>
      <tp>
        <v>99.421478829999998</v>
        <stp/>
        <stp>EM_S_VAL_PE_TTM</stp>
        <stp>2</stp>
        <stp>688396.SH</stp>
        <stp>2020/12/22</stp>
        <tr r="L81" s="8"/>
      </tp>
      <tp>
        <v>-75.248306979999995</v>
        <stp/>
        <stp>EM_S_VAL_PE_TTM</stp>
        <stp>2</stp>
        <stp>688256.SH</stp>
        <stp>2020/11/20</stp>
        <tr r="H59" s="8"/>
      </tp>
      <tp>
        <v>-54.22212261</v>
        <stp/>
        <stp>EM_S_VAL_PE_TTM</stp>
        <stp>2</stp>
        <stp>688256.SH</stp>
        <stp>2020/10/20</stp>
        <tr r="H36" s="8"/>
      </tp>
      <tp>
        <v>72.759392149999996</v>
        <stp/>
        <stp>EM_S_VAL_PE_TTM</stp>
        <stp>2</stp>
        <stp>688396.SH</stp>
        <stp>2020/10/21</stp>
        <tr r="L37" s="8"/>
      </tp>
      <tp>
        <v>103.43640544</v>
        <stp/>
        <stp>EM_S_VAL_PE_TTM</stp>
        <stp>2</stp>
        <stp>688396.SH</stp>
        <stp>2020/12/21</stp>
        <tr r="L80" s="8"/>
      </tp>
      <tp>
        <v>-55.241602839999999</v>
        <stp/>
        <stp>EM_S_VAL_PE_TTM</stp>
        <stp>2</stp>
        <stp>688256.SH</stp>
        <stp>2020/10/21</stp>
        <tr r="H37" s="8"/>
      </tp>
      <tp>
        <v>-71.830951459999994</v>
        <stp/>
        <stp>EM_S_VAL_PE_TTM</stp>
        <stp>2</stp>
        <stp>688256.SH</stp>
        <stp>2020/12/21</stp>
        <tr r="H80" s="8"/>
      </tp>
      <tp>
        <v>81.279958620000002</v>
        <stp/>
        <stp>EM_S_VAL_PE_TTM</stp>
        <stp>2</stp>
        <stp>688396.SH</stp>
        <stp>2020/11/20</stp>
        <tr r="L59" s="8"/>
      </tp>
      <tp>
        <v>75.554970679999997</v>
        <stp/>
        <stp>EM_S_VAL_PE_TTM</stp>
        <stp>2</stp>
        <stp>688396.SH</stp>
        <stp>2020/10/20</stp>
        <tr r="L36" s="8"/>
      </tp>
      <tp>
        <v>-72.247594030000002</v>
        <stp/>
        <stp>EM_S_VAL_PE_TTM</stp>
        <stp>2</stp>
        <stp>688256.SH</stp>
        <stp>2020/11/26</stp>
        <tr r="H63" s="8"/>
      </tp>
      <tp>
        <v>-50.322018040000003</v>
        <stp/>
        <stp>EM_S_VAL_PE_TTM</stp>
        <stp>2</stp>
        <stp>688256.SH</stp>
        <stp>2020/10/26</stp>
        <tr r="H40" s="8"/>
      </tp>
      <tp>
        <v>87.540270100000001</v>
        <stp/>
        <stp>EM_S_VAL_PE_TTM</stp>
        <stp>2</stp>
        <stp>688396.SH</stp>
        <stp>2020/11/27</stp>
        <tr r="L64" s="8"/>
      </tp>
      <tp>
        <v>74.692504959999994</v>
        <stp/>
        <stp>EM_S_VAL_PE_TTM</stp>
        <stp>2</stp>
        <stp>688396.SH</stp>
        <stp>2020/10/27</stp>
        <tr r="L41" s="8"/>
      </tp>
      <tp>
        <v>-72.686398429999997</v>
        <stp/>
        <stp>EM_S_VAL_PE_TTM</stp>
        <stp>2</stp>
        <stp>688256.SH</stp>
        <stp>2020/11/27</stp>
        <tr r="H64" s="8"/>
      </tp>
      <tp>
        <v>-55.546854189999998</v>
        <stp/>
        <stp>EM_S_VAL_PE_TTM</stp>
        <stp>2</stp>
        <stp>688256.SH</stp>
        <stp>2020/10/27</stp>
        <tr r="H41" s="8"/>
      </tp>
      <tp>
        <v>83.941706249999996</v>
        <stp/>
        <stp>EM_S_VAL_PE_TTM</stp>
        <stp>2</stp>
        <stp>688396.SH</stp>
        <stp>2020/11/26</stp>
        <tr r="L63" s="8"/>
      </tp>
      <tp>
        <v>72.908093140000005</v>
        <stp/>
        <stp>EM_S_VAL_PE_TTM</stp>
        <stp>2</stp>
        <stp>688396.SH</stp>
        <stp>2020/10/26</stp>
        <tr r="L40" s="8"/>
      </tp>
      <tp>
        <v>-75.181821470000003</v>
        <stp/>
        <stp>EM_S_VAL_PE_TTM</stp>
        <stp>2</stp>
        <stp>688256.SH</stp>
        <stp>2020/11/24</stp>
        <tr r="H61" s="8"/>
      </tp>
      <tp>
        <v>-68.710564579999996</v>
        <stp/>
        <stp>EM_S_VAL_PE_TTM</stp>
        <stp>2</stp>
        <stp>688256.SH</stp>
        <stp>2020/12/24</stp>
        <tr r="H83" s="8"/>
      </tp>
      <tp>
        <v>83.629434189999998</v>
        <stp/>
        <stp>EM_S_VAL_PE_TTM</stp>
        <stp>2</stp>
        <stp>688396.SH</stp>
        <stp>2020/11/25</stp>
        <tr r="L62" s="8"/>
      </tp>
      <tp>
        <v>99.480959229999996</v>
        <stp/>
        <stp>EM_S_VAL_PE_TTM</stp>
        <stp>2</stp>
        <stp>688396.SH</stp>
        <stp>2020/12/25</stp>
        <tr r="L84" s="8"/>
      </tp>
      <tp>
        <v>-73.980649810000003</v>
        <stp/>
        <stp>EM_S_VAL_PE_TTM</stp>
        <stp>2</stp>
        <stp>688256.SH</stp>
        <stp>2020/11/25</stp>
        <tr r="H62" s="8"/>
      </tp>
      <tp>
        <v>-66.263897589999999</v>
        <stp/>
        <stp>EM_S_VAL_PE_TTM</stp>
        <stp>2</stp>
        <stp>688256.SH</stp>
        <stp>2020/12/25</stp>
        <tr r="H84" s="8"/>
      </tp>
      <tp>
        <v>82.841318959999995</v>
        <stp/>
        <stp>EM_S_VAL_PE_TTM</stp>
        <stp>2</stp>
        <stp>688396.SH</stp>
        <stp>2020/11/24</stp>
        <tr r="L61" s="8"/>
      </tp>
      <tp>
        <v>103.04978288</v>
        <stp/>
        <stp>EM_S_VAL_PE_TTM</stp>
        <stp>2</stp>
        <stp>688396.SH</stp>
        <stp>2020/12/24</stp>
        <tr r="L83" s="8"/>
      </tp>
      <tp>
        <v>76.332429489999996</v>
        <stp/>
        <stp>EM_S_VAL_PE_TTM</stp>
        <stp>2</stp>
        <stp>688123.SH</stp>
        <stp>2020/10/19</stp>
        <tr r="Q35" s="8"/>
      </tp>
      <tp>
        <v>58.241068669999997</v>
        <stp/>
        <stp>EM_S_VAL_PE_TTM</stp>
        <stp>2</stp>
        <stp>688123.SH</stp>
        <stp>2020/11/19</stp>
        <tr r="Q58" s="8"/>
      </tp>
      <tp>
        <v>50.841910859999999</v>
        <stp/>
        <stp>EM_S_VAL_PE_TTM</stp>
        <stp>2</stp>
        <stp>688123.SH</stp>
        <stp>2020/12/18</stp>
        <tr r="Q79" s="8"/>
      </tp>
      <tp>
        <v>56.013459179999998</v>
        <stp/>
        <stp>EM_S_VAL_PE_TTM</stp>
        <stp>2</stp>
        <stp>688123.SH</stp>
        <stp>2020/11/18</stp>
        <tr r="Q57" s="8"/>
      </tp>
      <tp>
        <v>107.58523326</v>
        <stp/>
        <stp>EM_S_VAL_PE_TTM</stp>
        <stp>2</stp>
        <stp>688233.SH</stp>
        <stp>2020/12/18</stp>
        <tr r="M79" s="8"/>
      </tp>
      <tp>
        <v>126.62615447</v>
        <stp/>
        <stp>EM_S_VAL_PE_TTM</stp>
        <stp>2</stp>
        <stp>688233.SH</stp>
        <stp>2020/11/18</stp>
        <tr r="M57" s="8"/>
      </tp>
      <tp>
        <v>125.98160989</v>
        <stp/>
        <stp>EM_S_VAL_PE_TTM</stp>
        <stp>2</stp>
        <stp>688233.SH</stp>
        <stp>2020/11/19</stp>
        <tr r="M58" s="8"/>
      </tp>
      <tp>
        <v>262.1438253</v>
        <stp/>
        <stp>EM_S_VAL_PE_TTM</stp>
        <stp>2</stp>
        <stp>688233.SH</stp>
        <stp>2020/10/19</stp>
        <tr r="M35" s="8"/>
      </tp>
      <tp>
        <v>55.559201549999997</v>
        <stp/>
        <stp>EM_S_VAL_PE_TTM</stp>
        <stp>2</stp>
        <stp>688123.SH</stp>
        <stp>2020/12/11</stp>
        <tr r="Q74" s="8"/>
      </tp>
      <tp>
        <v>125.36392133</v>
        <stp/>
        <stp>EM_S_VAL_PE_TTM</stp>
        <stp>2</stp>
        <stp>688233.SH</stp>
        <stp>2020/11/12</stp>
        <tr r="M53" s="8"/>
      </tp>
      <tp>
        <v>54.650686309999998</v>
        <stp/>
        <stp>EM_S_VAL_PE_TTM</stp>
        <stp>2</stp>
        <stp>688123.SH</stp>
        <stp>2020/11/11</stp>
        <tr r="Q52" s="8"/>
      </tp>
      <tp>
        <v>279.58171313000003</v>
        <stp/>
        <stp>EM_S_VAL_PE_TTM</stp>
        <stp>2</stp>
        <stp>688233.SH</stp>
        <stp>2020/10/12</stp>
        <tr r="M30" s="8"/>
      </tp>
      <tp>
        <v>54.25757875</v>
        <stp/>
        <stp>EM_S_VAL_PE_TTM</stp>
        <stp>2</stp>
        <stp>688123.SH</stp>
        <stp>2020/12/10</stp>
        <tr r="Q73" s="8"/>
      </tp>
      <tp>
        <v>128.69406834</v>
        <stp/>
        <stp>EM_S_VAL_PE_TTM</stp>
        <stp>2</stp>
        <stp>688233.SH</stp>
        <stp>2020/11/13</stp>
        <tr r="M54" s="8"/>
      </tp>
      <tp>
        <v>57.367496320000001</v>
        <stp/>
        <stp>EM_S_VAL_PE_TTM</stp>
        <stp>2</stp>
        <stp>688123.SH</stp>
        <stp>2020/11/10</stp>
        <tr r="Q51" s="8"/>
      </tp>
      <tp>
        <v>279.06375606</v>
        <stp/>
        <stp>EM_S_VAL_PE_TTM</stp>
        <stp>2</stp>
        <stp>688233.SH</stp>
        <stp>2020/10/13</stp>
        <tr r="M31" s="8"/>
      </tp>
      <tp>
        <v>117.30711404</v>
        <stp/>
        <stp>EM_S_VAL_PE_TTM</stp>
        <stp>2</stp>
        <stp>688233.SH</stp>
        <stp>2020/12/10</stp>
        <tr r="M73" s="8"/>
      </tp>
      <tp>
        <v>80.338140429999996</v>
        <stp/>
        <stp>EM_S_VAL_PE_TTM</stp>
        <stp>2</stp>
        <stp>688123.SH</stp>
        <stp>2020/10/13</stp>
        <tr r="Q31" s="8"/>
      </tp>
      <tp>
        <v>129.52660509</v>
        <stp/>
        <stp>EM_S_VAL_PE_TTM</stp>
        <stp>2</stp>
        <stp>688233.SH</stp>
        <stp>2020/11/10</stp>
        <tr r="M51" s="8"/>
      </tp>
      <tp>
        <v>54.991379530000003</v>
        <stp/>
        <stp>EM_S_VAL_PE_TTM</stp>
        <stp>2</stp>
        <stp>688123.SH</stp>
        <stp>2020/11/13</stp>
        <tr r="Q54" s="8"/>
      </tp>
      <tp>
        <v>114.59465559</v>
        <stp/>
        <stp>EM_S_VAL_PE_TTM</stp>
        <stp>2</stp>
        <stp>688233.SH</stp>
        <stp>2020/12/11</stp>
        <tr r="M74" s="8"/>
      </tp>
      <tp>
        <v>81.196507049999994</v>
        <stp/>
        <stp>EM_S_VAL_PE_TTM</stp>
        <stp>2</stp>
        <stp>688123.SH</stp>
        <stp>2020/10/12</stp>
        <tr r="Q30" s="8"/>
      </tp>
      <tp>
        <v>125.31020928</v>
        <stp/>
        <stp>EM_S_VAL_PE_TTM</stp>
        <stp>2</stp>
        <stp>688233.SH</stp>
        <stp>2020/11/11</stp>
        <tr r="M52" s="8"/>
      </tp>
      <tp>
        <v>54.772986439999997</v>
        <stp/>
        <stp>EM_S_VAL_PE_TTM</stp>
        <stp>2</stp>
        <stp>688123.SH</stp>
        <stp>2020/11/12</stp>
        <tr r="Q53" s="8"/>
      </tp>
      <tp>
        <v>54.16148579</v>
        <stp/>
        <stp>EM_S_VAL_PE_TTM</stp>
        <stp>2</stp>
        <stp>688123.SH</stp>
        <stp>2020/12/15</stp>
        <tr r="Q76" s="8"/>
      </tp>
      <tp>
        <v>109.41144291000001</v>
        <stp/>
        <stp>EM_S_VAL_PE_TTM</stp>
        <stp>2</stp>
        <stp>688233.SH</stp>
        <stp>2020/12/16</stp>
        <tr r="M77" s="8"/>
      </tp>
      <tp>
        <v>77.539118810000005</v>
        <stp/>
        <stp>EM_S_VAL_PE_TTM</stp>
        <stp>2</stp>
        <stp>688123.SH</stp>
        <stp>2020/10/15</stp>
        <tr r="Q33" s="8"/>
      </tp>
      <tp>
        <v>130.60084606000001</v>
        <stp/>
        <stp>EM_S_VAL_PE_TTM</stp>
        <stp>2</stp>
        <stp>688233.SH</stp>
        <stp>2020/11/16</stp>
        <tr r="M55" s="8"/>
      </tp>
      <tp>
        <v>263.64014570000001</v>
        <stp/>
        <stp>EM_S_VAL_PE_TTM</stp>
        <stp>2</stp>
        <stp>688233.SH</stp>
        <stp>2020/10/16</stp>
        <tr r="M34" s="8"/>
      </tp>
      <tp>
        <v>56.284266610000003</v>
        <stp/>
        <stp>EM_S_VAL_PE_TTM</stp>
        <stp>2</stp>
        <stp>688123.SH</stp>
        <stp>2020/12/14</stp>
        <tr r="Q75" s="8"/>
      </tp>
      <tp>
        <v>110.91538027</v>
        <stp/>
        <stp>EM_S_VAL_PE_TTM</stp>
        <stp>2</stp>
        <stp>688233.SH</stp>
        <stp>2020/12/17</stp>
        <tr r="M78" s="8"/>
      </tp>
      <tp>
        <v>78.372605250000007</v>
        <stp/>
        <stp>EM_S_VAL_PE_TTM</stp>
        <stp>2</stp>
        <stp>688123.SH</stp>
        <stp>2020/10/14</stp>
        <tr r="Q32" s="8"/>
      </tp>
      <tp>
        <v>126.97528278</v>
        <stp/>
        <stp>EM_S_VAL_PE_TTM</stp>
        <stp>2</stp>
        <stp>688233.SH</stp>
        <stp>2020/11/17</stp>
        <tr r="M56" s="8"/>
      </tp>
      <tp>
        <v>51.427204330000002</v>
        <stp/>
        <stp>EM_S_VAL_PE_TTM</stp>
        <stp>2</stp>
        <stp>688123.SH</stp>
        <stp>2020/12/17</stp>
        <tr r="Q78" s="8"/>
      </tp>
      <tp>
        <v>117.22654597</v>
        <stp/>
        <stp>EM_S_VAL_PE_TTM</stp>
        <stp>2</stp>
        <stp>688233.SH</stp>
        <stp>2020/12/14</stp>
        <tr r="M75" s="8"/>
      </tp>
      <tp>
        <v>53.628606660000003</v>
        <stp/>
        <stp>EM_S_VAL_PE_TTM</stp>
        <stp>2</stp>
        <stp>688123.SH</stp>
        <stp>2020/11/17</stp>
        <tr r="Q56" s="8"/>
      </tp>
      <tp>
        <v>273.82663463</v>
        <stp/>
        <stp>EM_S_VAL_PE_TTM</stp>
        <stp>2</stp>
        <stp>688233.SH</stp>
        <stp>2020/10/14</stp>
        <tr r="M32" s="8"/>
      </tp>
      <tp>
        <v>52.021233530000003</v>
        <stp/>
        <stp>EM_S_VAL_PE_TTM</stp>
        <stp>2</stp>
        <stp>688123.SH</stp>
        <stp>2020/12/16</stp>
        <tr r="Q77" s="8"/>
      </tp>
      <tp>
        <v>114.91692788</v>
        <stp/>
        <stp>EM_S_VAL_PE_TTM</stp>
        <stp>2</stp>
        <stp>688233.SH</stp>
        <stp>2020/12/15</stp>
        <tr r="M76" s="8"/>
      </tp>
      <tp>
        <v>77.029074870000002</v>
        <stp/>
        <stp>EM_S_VAL_PE_TTM</stp>
        <stp>2</stp>
        <stp>688123.SH</stp>
        <stp>2020/10/16</stp>
        <tr r="Q34" s="8"/>
      </tp>
      <tp>
        <v>54.685629200000001</v>
        <stp/>
        <stp>EM_S_VAL_PE_TTM</stp>
        <stp>2</stp>
        <stp>688123.SH</stp>
        <stp>2020/11/16</stp>
        <tr r="Q55" s="8"/>
      </tp>
      <tp>
        <v>268.18665771000002</v>
        <stp/>
        <stp>EM_S_VAL_PE_TTM</stp>
        <stp>2</stp>
        <stp>688233.SH</stp>
        <stp>2020/10/15</stp>
        <tr r="M33" s="8"/>
      </tp>
      <tp>
        <v>52.545376939999997</v>
        <stp/>
        <stp>EM_S_VAL_PE_TTM</stp>
        <stp>2</stp>
        <stp>688123.SH</stp>
        <stp>2020/12/31</stp>
        <tr r="Q88" s="8"/>
      </tp>
      <tp>
        <v>50.737082170000001</v>
        <stp/>
        <stp>EM_S_VAL_PE_TTM</stp>
        <stp>2</stp>
        <stp>688123.SH</stp>
        <stp>2020/12/30</stp>
        <tr r="Q87" s="8"/>
      </tp>
      <tp>
        <v>53.18308476</v>
        <stp/>
        <stp>EM_S_VAL_PE_TTM</stp>
        <stp>2</stp>
        <stp>688123.SH</stp>
        <stp>2020/10/30</stp>
        <tr r="Q44" s="8"/>
      </tp>
      <tp>
        <v>56.616224099999997</v>
        <stp/>
        <stp>EM_S_VAL_PE_TTM</stp>
        <stp>2</stp>
        <stp>688123.SH</stp>
        <stp>2020/11/30</stp>
        <tr r="Q65" s="8"/>
      </tp>
      <tp>
        <v>110.29769171</v>
        <stp/>
        <stp>EM_S_VAL_PE_TTM</stp>
        <stp>2</stp>
        <stp>688233.SH</stp>
        <stp>2020/12/30</stp>
        <tr r="M87" s="8"/>
      </tp>
      <tp>
        <v>120.0195725</v>
        <stp/>
        <stp>EM_S_VAL_PE_TTM</stp>
        <stp>2</stp>
        <stp>688233.SH</stp>
        <stp>2020/11/30</stp>
        <tr r="M65" s="8"/>
      </tp>
      <tp>
        <v>120.63726105000001</v>
        <stp/>
        <stp>EM_S_VAL_PE_TTM</stp>
        <stp>2</stp>
        <stp>688233.SH</stp>
        <stp>2020/10/30</stp>
        <tr r="M44" s="8"/>
      </tp>
      <tp>
        <v>117.41453814</v>
        <stp/>
        <stp>EM_S_VAL_PE_TTM</stp>
        <stp>2</stp>
        <stp>688233.SH</stp>
        <stp>2020/12/31</stp>
        <tr r="M88" s="8"/>
      </tp>
      <tp>
        <v>50.326503170000002</v>
        <stp/>
        <stp>EM_S_VAL_PE_TTM</stp>
        <stp>2</stp>
        <stp>688123.SH</stp>
        <stp>2020/12/29</stp>
        <tr r="Q86" s="8"/>
      </tp>
      <tp>
        <v>52.711355689999998</v>
        <stp/>
        <stp>EM_S_VAL_PE_TTM</stp>
        <stp>2</stp>
        <stp>688123.SH</stp>
        <stp>2020/10/29</stp>
        <tr r="Q43" s="8"/>
      </tp>
      <tp>
        <v>49.356837859999999</v>
        <stp/>
        <stp>EM_S_VAL_PE_TTM</stp>
        <stp>2</stp>
        <stp>688123.SH</stp>
        <stp>2020/12/28</stp>
        <tr r="Q85" s="8"/>
      </tp>
      <tp>
        <v>73.844410280000005</v>
        <stp/>
        <stp>EM_S_VAL_PE_TTM</stp>
        <stp>2</stp>
        <stp>688123.SH</stp>
        <stp>2020/10/28</stp>
        <tr r="Q42" s="8"/>
      </tp>
      <tp>
        <v>108.65947423</v>
        <stp/>
        <stp>EM_S_VAL_PE_TTM</stp>
        <stp>2</stp>
        <stp>688233.SH</stp>
        <stp>2020/12/28</stp>
        <tr r="M85" s="8"/>
      </tp>
      <tp>
        <v>121.25494961</v>
        <stp/>
        <stp>EM_S_VAL_PE_TTM</stp>
        <stp>2</stp>
        <stp>688233.SH</stp>
        <stp>2020/10/28</stp>
        <tr r="M42" s="8"/>
      </tp>
      <tp>
        <v>109.94856339</v>
        <stp/>
        <stp>EM_S_VAL_PE_TTM</stp>
        <stp>2</stp>
        <stp>688233.SH</stp>
        <stp>2020/12/29</stp>
        <tr r="M86" s="8"/>
      </tp>
      <tp>
        <v>121.01324538999999</v>
        <stp/>
        <stp>EM_S_VAL_PE_TTM</stp>
        <stp>2</stp>
        <stp>688233.SH</stp>
        <stp>2020/10/29</stp>
        <tr r="M43" s="8"/>
      </tp>
      <tp>
        <v>52.309512410000004</v>
        <stp/>
        <stp>EM_S_VAL_PE_TTM</stp>
        <stp>2</stp>
        <stp>688123.SH</stp>
        <stp>2020/12/21</stp>
        <tr r="Q80" s="8"/>
      </tp>
      <tp>
        <v>114.3798074</v>
        <stp/>
        <stp>EM_S_VAL_PE_TTM</stp>
        <stp>2</stp>
        <stp>688233.SH</stp>
        <stp>2020/12/22</stp>
        <tr r="M81" s="8"/>
      </tp>
      <tp>
        <v>74.74009719</v>
        <stp/>
        <stp>EM_S_VAL_PE_TTM</stp>
        <stp>2</stp>
        <stp>688123.SH</stp>
        <stp>2020/10/21</stp>
        <tr r="Q37" s="8"/>
      </tp>
      <tp>
        <v>257.25200857999999</v>
        <stp/>
        <stp>EM_S_VAL_PE_TTM</stp>
        <stp>2</stp>
        <stp>688233.SH</stp>
        <stp>2020/10/22</stp>
        <tr r="M38" s="8"/>
      </tp>
      <tp>
        <v>118.05908272000001</v>
        <stp/>
        <stp>EM_S_VAL_PE_TTM</stp>
        <stp>2</stp>
        <stp>688233.SH</stp>
        <stp>2020/12/23</stp>
        <tr r="M82" s="8"/>
      </tp>
      <tp>
        <v>76.332429489999996</v>
        <stp/>
        <stp>EM_S_VAL_PE_TTM</stp>
        <stp>2</stp>
        <stp>688123.SH</stp>
        <stp>2020/10/20</stp>
        <tr r="Q36" s="8"/>
      </tp>
      <tp>
        <v>122.81259901999999</v>
        <stp/>
        <stp>EM_S_VAL_PE_TTM</stp>
        <stp>2</stp>
        <stp>688233.SH</stp>
        <stp>2020/11/23</stp>
        <tr r="M60" s="8"/>
      </tp>
      <tp>
        <v>57.524739340000004</v>
        <stp/>
        <stp>EM_S_VAL_PE_TTM</stp>
        <stp>2</stp>
        <stp>688123.SH</stp>
        <stp>2020/11/20</stp>
        <tr r="Q59" s="8"/>
      </tp>
      <tp>
        <v>253.74141069999999</v>
        <stp/>
        <stp>EM_S_VAL_PE_TTM</stp>
        <stp>2</stp>
        <stp>688233.SH</stp>
        <stp>2020/10/23</stp>
        <tr r="M39" s="8"/>
      </tp>
      <tp>
        <v>52.239626620000003</v>
        <stp/>
        <stp>EM_S_VAL_PE_TTM</stp>
        <stp>2</stp>
        <stp>688123.SH</stp>
        <stp>2020/12/23</stp>
        <tr r="Q82" s="8"/>
      </tp>
      <tp>
        <v>72.401359130000003</v>
        <stp/>
        <stp>EM_S_VAL_PE_TTM</stp>
        <stp>2</stp>
        <stp>688123.SH</stp>
        <stp>2020/10/23</stp>
        <tr r="Q39" s="8"/>
      </tp>
      <tp>
        <v>125.95475386</v>
        <stp/>
        <stp>EM_S_VAL_PE_TTM</stp>
        <stp>2</stp>
        <stp>688233.SH</stp>
        <stp>2020/11/20</stp>
        <tr r="M59" s="8"/>
      </tp>
      <tp>
        <v>57.77807533</v>
        <stp/>
        <stp>EM_S_VAL_PE_TTM</stp>
        <stp>2</stp>
        <stp>688123.SH</stp>
        <stp>2020/11/23</stp>
        <tr r="Q60" s="8"/>
      </tp>
      <tp>
        <v>264.10055197999998</v>
        <stp/>
        <stp>EM_S_VAL_PE_TTM</stp>
        <stp>2</stp>
        <stp>688233.SH</stp>
        <stp>2020/10/20</stp>
        <tr r="M36" s="8"/>
      </tp>
      <tp>
        <v>50.710875000000001</v>
        <stp/>
        <stp>EM_S_VAL_PE_TTM</stp>
        <stp>2</stp>
        <stp>688123.SH</stp>
        <stp>2020/12/22</stp>
        <tr r="Q81" s="8"/>
      </tp>
      <tp>
        <v>115.88374476</v>
        <stp/>
        <stp>EM_S_VAL_PE_TTM</stp>
        <stp>2</stp>
        <stp>688233.SH</stp>
        <stp>2020/12/21</stp>
        <tr r="M80" s="8"/>
      </tp>
      <tp>
        <v>74.640576429999996</v>
        <stp/>
        <stp>EM_S_VAL_PE_TTM</stp>
        <stp>2</stp>
        <stp>688123.SH</stp>
        <stp>2020/10/22</stp>
        <tr r="Q38" s="8"/>
      </tp>
      <tp>
        <v>260.01444624999999</v>
        <stp/>
        <stp>EM_S_VAL_PE_TTM</stp>
        <stp>2</stp>
        <stp>688233.SH</stp>
        <stp>2020/10/21</stp>
        <tr r="M37" s="8"/>
      </tp>
      <tp>
        <v>50.221674489999998</v>
        <stp/>
        <stp>EM_S_VAL_PE_TTM</stp>
        <stp>2</stp>
        <stp>688123.SH</stp>
        <stp>2020/12/25</stp>
        <tr r="Q84" s="8"/>
      </tp>
      <tp>
        <v>118.59620321</v>
        <stp/>
        <stp>EM_S_VAL_PE_TTM</stp>
        <stp>2</stp>
        <stp>688233.SH</stp>
        <stp>2020/11/26</stp>
        <tr r="M63" s="8"/>
      </tp>
      <tp>
        <v>58.441990310000001</v>
        <stp/>
        <stp>EM_S_VAL_PE_TTM</stp>
        <stp>2</stp>
        <stp>688123.SH</stp>
        <stp>2020/11/25</stp>
        <tr r="Q62" s="8"/>
      </tp>
      <tp>
        <v>250.23081282000001</v>
        <stp/>
        <stp>EM_S_VAL_PE_TTM</stp>
        <stp>2</stp>
        <stp>688233.SH</stp>
        <stp>2020/10/26</stp>
        <tr r="M40" s="8"/>
      </tp>
      <tp>
        <v>51.977554910000002</v>
        <stp/>
        <stp>EM_S_VAL_PE_TTM</stp>
        <stp>2</stp>
        <stp>688123.SH</stp>
        <stp>2020/12/24</stp>
        <tr r="Q83" s="8"/>
      </tp>
      <tp>
        <v>119.18703574</v>
        <stp/>
        <stp>EM_S_VAL_PE_TTM</stp>
        <stp>2</stp>
        <stp>688233.SH</stp>
        <stp>2020/11/27</stp>
        <tr r="M64" s="8"/>
      </tp>
      <tp>
        <v>56.895767249999999</v>
        <stp/>
        <stp>EM_S_VAL_PE_TTM</stp>
        <stp>2</stp>
        <stp>688123.SH</stp>
        <stp>2020/11/24</stp>
        <tr r="Q61" s="8"/>
      </tp>
      <tp>
        <v>252.53284421000001</v>
        <stp/>
        <stp>EM_S_VAL_PE_TTM</stp>
        <stp>2</stp>
        <stp>688233.SH</stp>
        <stp>2020/10/27</stp>
        <tr r="M41" s="8"/>
      </tp>
      <tp>
        <v>115.96431283</v>
        <stp/>
        <stp>EM_S_VAL_PE_TTM</stp>
        <stp>2</stp>
        <stp>688233.SH</stp>
        <stp>2020/12/24</stp>
        <tr r="M83" s="8"/>
      </tp>
      <tp>
        <v>72.040596350000001</v>
        <stp/>
        <stp>EM_S_VAL_PE_TTM</stp>
        <stp>2</stp>
        <stp>688123.SH</stp>
        <stp>2020/10/27</stp>
        <tr r="Q41" s="8"/>
      </tp>
      <tp>
        <v>122.06063034</v>
        <stp/>
        <stp>EM_S_VAL_PE_TTM</stp>
        <stp>2</stp>
        <stp>688233.SH</stp>
        <stp>2020/11/24</stp>
        <tr r="M61" s="8"/>
      </tp>
      <tp>
        <v>56.869560079999999</v>
        <stp/>
        <stp>EM_S_VAL_PE_TTM</stp>
        <stp>2</stp>
        <stp>688123.SH</stp>
        <stp>2020/11/27</stp>
        <tr r="Q64" s="8"/>
      </tp>
      <tp>
        <v>112.92958209</v>
        <stp/>
        <stp>EM_S_VAL_PE_TTM</stp>
        <stp>2</stp>
        <stp>688233.SH</stp>
        <stp>2020/12/25</stp>
        <tr r="M84" s="8"/>
      </tp>
      <tp>
        <v>71.455911830000005</v>
        <stp/>
        <stp>EM_S_VAL_PE_TTM</stp>
        <stp>2</stp>
        <stp>688123.SH</stp>
        <stp>2020/10/26</stp>
        <tr r="Q40" s="8"/>
      </tp>
      <tp>
        <v>119.45559599000001</v>
        <stp/>
        <stp>EM_S_VAL_PE_TTM</stp>
        <stp>2</stp>
        <stp>688233.SH</stp>
        <stp>2020/11/25</stp>
        <tr r="M62" s="8"/>
      </tp>
      <tp>
        <v>57.655775200000001</v>
        <stp/>
        <stp>EM_S_VAL_PE_TTM</stp>
        <stp>2</stp>
        <stp>688123.SH</stp>
        <stp>2020/11/26</stp>
        <tr r="Q63" s="8"/>
      </tp>
      <tp>
        <v>242.07586372</v>
        <stp/>
        <stp>EM_S_VAL_PE_TTM</stp>
        <stp>2</stp>
        <stp>688012.SH</stp>
        <stp>2020/11/18</stp>
        <tr r="V57" s="8"/>
      </tp>
      <tp>
        <v>67.480281210000001</v>
        <stp/>
        <stp>EM_S_VAL_PE_TTM</stp>
        <stp>2</stp>
        <stp>688002.SH</stp>
        <stp>2020/11/18</stp>
        <tr r="W57" s="8"/>
      </tp>
      <tp>
        <v>84.488018210000007</v>
        <stp/>
        <stp>EM_S_VAL_PE_TTM</stp>
        <stp>2</stp>
        <stp>688002.SH</stp>
        <stp>2020/12/18</stp>
        <tr r="W79" s="8"/>
      </tp>
      <tp>
        <v>254.01624519000001</v>
        <stp/>
        <stp>EM_S_VAL_PE_TTM</stp>
        <stp>2</stp>
        <stp>688012.SH</stp>
        <stp>2020/12/18</stp>
        <tr r="V79" s="8"/>
      </tp>
      <tp>
        <v>86.842447539999995</v>
        <stp/>
        <stp>EM_S_VAL_PE_TTM</stp>
        <stp>2</stp>
        <stp>688002.SH</stp>
        <stp>2020/10/19</stp>
        <tr r="W35" s="8"/>
      </tp>
      <tp>
        <v>243.03044707000001</v>
        <stp/>
        <stp>EM_S_VAL_PE_TTM</stp>
        <stp>2</stp>
        <stp>688012.SH</stp>
        <stp>2020/11/19</stp>
        <tr r="V58" s="8"/>
      </tp>
      <tp>
        <v>68.314148059999994</v>
        <stp/>
        <stp>EM_S_VAL_PE_TTM</stp>
        <stp>2</stp>
        <stp>688002.SH</stp>
        <stp>2020/11/19</stp>
        <tr r="W58" s="8"/>
      </tp>
      <tp>
        <v>317.72384915999999</v>
        <stp/>
        <stp>EM_S_VAL_PE_TTM</stp>
        <stp>2</stp>
        <stp>688012.SH</stp>
        <stp>2020/10/19</stp>
        <tr r="V35" s="8"/>
      </tp>
      <tp>
        <v>282.20072284000003</v>
        <stp/>
        <stp>EM_S_VAL_PE_TTM</stp>
        <stp>2</stp>
        <stp>688012.SH</stp>
        <stp>2020/11/10</stp>
        <tr r="V51" s="8"/>
      </tp>
      <tp>
        <v>61.776946649999999</v>
        <stp/>
        <stp>EM_S_VAL_PE_TTM</stp>
        <stp>2</stp>
        <stp>688002.SH</stp>
        <stp>2020/11/10</stp>
        <tr r="W51" s="8"/>
      </tp>
      <tp>
        <v>83.252951280000005</v>
        <stp/>
        <stp>EM_S_VAL_PE_TTM</stp>
        <stp>2</stp>
        <stp>688002.SH</stp>
        <stp>2020/12/10</stp>
        <tr r="W73" s="8"/>
      </tp>
      <tp>
        <v>257.59188786999999</v>
        <stp/>
        <stp>EM_S_VAL_PE_TTM</stp>
        <stp>2</stp>
        <stp>688012.SH</stp>
        <stp>2020/12/10</stp>
        <tr r="V73" s="8"/>
      </tp>
      <tp>
        <v>257.25212091999998</v>
        <stp/>
        <stp>EM_S_VAL_PE_TTM</stp>
        <stp>2</stp>
        <stp>688012.SH</stp>
        <stp>2020/11/11</stp>
        <tr r="V52" s="8"/>
      </tp>
      <tp>
        <v>61.234146529999997</v>
        <stp/>
        <stp>EM_S_VAL_PE_TTM</stp>
        <stp>2</stp>
        <stp>688002.SH</stp>
        <stp>2020/11/11</stp>
        <tr r="W52" s="8"/>
      </tp>
      <tp>
        <v>87.320018820000001</v>
        <stp/>
        <stp>EM_S_VAL_PE_TTM</stp>
        <stp>2</stp>
        <stp>688002.SH</stp>
        <stp>2020/12/11</stp>
        <tr r="W74" s="8"/>
      </tp>
      <tp>
        <v>276.66737533000003</v>
        <stp/>
        <stp>EM_S_VAL_PE_TTM</stp>
        <stp>2</stp>
        <stp>688012.SH</stp>
        <stp>2020/12/11</stp>
        <tr r="V74" s="8"/>
      </tp>
      <tp>
        <v>90.146833119999997</v>
        <stp/>
        <stp>EM_S_VAL_PE_TTM</stp>
        <stp>2</stp>
        <stp>688002.SH</stp>
        <stp>2020/10/12</stp>
        <tr r="W30" s="8"/>
      </tp>
      <tp>
        <v>254.01624519000001</v>
        <stp/>
        <stp>EM_S_VAL_PE_TTM</stp>
        <stp>2</stp>
        <stp>688012.SH</stp>
        <stp>2020/11/12</stp>
        <tr r="V53" s="8"/>
      </tp>
      <tp>
        <v>65.057347350000001</v>
        <stp/>
        <stp>EM_S_VAL_PE_TTM</stp>
        <stp>2</stp>
        <stp>688002.SH</stp>
        <stp>2020/11/12</stp>
        <tr r="W53" s="8"/>
      </tp>
      <tp>
        <v>355.51734119999998</v>
        <stp/>
        <stp>EM_S_VAL_PE_TTM</stp>
        <stp>2</stp>
        <stp>688012.SH</stp>
        <stp>2020/10/12</stp>
        <tr r="V30" s="8"/>
      </tp>
      <tp>
        <v>95.637504019999994</v>
        <stp/>
        <stp>EM_S_VAL_PE_TTM</stp>
        <stp>2</stp>
        <stp>688002.SH</stp>
        <stp>2020/10/13</stp>
        <tr r="W31" s="8"/>
      </tp>
      <tp>
        <v>257.99637233999999</v>
        <stp/>
        <stp>EM_S_VAL_PE_TTM</stp>
        <stp>2</stp>
        <stp>688012.SH</stp>
        <stp>2020/11/13</stp>
        <tr r="V54" s="8"/>
      </tp>
      <tp>
        <v>66.512681000000001</v>
        <stp/>
        <stp>EM_S_VAL_PE_TTM</stp>
        <stp>2</stp>
        <stp>688002.SH</stp>
        <stp>2020/11/13</stp>
        <tr r="W54" s="8"/>
      </tp>
      <tp>
        <v>345.58183921</v>
        <stp/>
        <stp>EM_S_VAL_PE_TTM</stp>
        <stp>2</stp>
        <stp>688012.SH</stp>
        <stp>2020/10/13</stp>
        <tr r="V31" s="8"/>
      </tp>
      <tp>
        <v>97.464399970000002</v>
        <stp/>
        <stp>EM_S_VAL_PE_TTM</stp>
        <stp>2</stp>
        <stp>688002.SH</stp>
        <stp>2020/10/14</stp>
        <tr r="W32" s="8"/>
      </tp>
      <tp>
        <v>333.50489892000002</v>
        <stp/>
        <stp>EM_S_VAL_PE_TTM</stp>
        <stp>2</stp>
        <stp>688012.SH</stp>
        <stp>2020/10/14</stp>
        <tr r="V32" s="8"/>
      </tp>
      <tp>
        <v>85.298285050000004</v>
        <stp/>
        <stp>EM_S_VAL_PE_TTM</stp>
        <stp>2</stp>
        <stp>688002.SH</stp>
        <stp>2020/12/14</stp>
        <tr r="W75" s="8"/>
      </tp>
      <tp>
        <v>267.68782017000001</v>
        <stp/>
        <stp>EM_S_VAL_PE_TTM</stp>
        <stp>2</stp>
        <stp>688012.SH</stp>
        <stp>2020/12/14</stp>
        <tr r="V75" s="8"/>
      </tp>
      <tp>
        <v>91.7441192</v>
        <stp/>
        <stp>EM_S_VAL_PE_TTM</stp>
        <stp>2</stp>
        <stp>688002.SH</stp>
        <stp>2020/10/15</stp>
        <tr r="W33" s="8"/>
      </tp>
      <tp>
        <v>328.97122325999999</v>
        <stp/>
        <stp>EM_S_VAL_PE_TTM</stp>
        <stp>2</stp>
        <stp>688012.SH</stp>
        <stp>2020/10/15</stp>
        <tr r="V33" s="8"/>
      </tp>
      <tp>
        <v>84.676818249999997</v>
        <stp/>
        <stp>EM_S_VAL_PE_TTM</stp>
        <stp>2</stp>
        <stp>688002.SH</stp>
        <stp>2020/12/15</stp>
        <tr r="W76" s="8"/>
      </tp>
      <tp>
        <v>256.92853335000001</v>
        <stp/>
        <stp>EM_S_VAL_PE_TTM</stp>
        <stp>2</stp>
        <stp>688012.SH</stp>
        <stp>2020/12/15</stp>
        <tr r="V76" s="8"/>
      </tp>
      <tp>
        <v>89.328224000000006</v>
        <stp/>
        <stp>EM_S_VAL_PE_TTM</stp>
        <stp>2</stp>
        <stp>688002.SH</stp>
        <stp>2020/10/16</stp>
        <tr r="W34" s="8"/>
      </tp>
      <tp>
        <v>242.69068010999999</v>
        <stp/>
        <stp>EM_S_VAL_PE_TTM</stp>
        <stp>2</stp>
        <stp>688012.SH</stp>
        <stp>2020/11/16</stp>
        <tr r="V55" s="8"/>
      </tp>
      <tp>
        <v>67.582547899999994</v>
        <stp/>
        <stp>EM_S_VAL_PE_TTM</stp>
        <stp>2</stp>
        <stp>688002.SH</stp>
        <stp>2020/11/16</stp>
        <tr r="W55" s="8"/>
      </tp>
      <tp>
        <v>320.63697693</v>
        <stp/>
        <stp>EM_S_VAL_PE_TTM</stp>
        <stp>2</stp>
        <stp>688012.SH</stp>
        <stp>2020/10/16</stp>
        <tr r="V34" s="8"/>
      </tp>
      <tp>
        <v>86.061351880000004</v>
        <stp/>
        <stp>EM_S_VAL_PE_TTM</stp>
        <stp>2</stp>
        <stp>688002.SH</stp>
        <stp>2020/12/16</stp>
        <tr r="W77" s="8"/>
      </tp>
      <tp>
        <v>252.38212794</v>
        <stp/>
        <stp>EM_S_VAL_PE_TTM</stp>
        <stp>2</stp>
        <stp>688012.SH</stp>
        <stp>2020/12/16</stp>
        <tr r="V77" s="8"/>
      </tp>
      <tp>
        <v>243.98503041000001</v>
        <stp/>
        <stp>EM_S_VAL_PE_TTM</stp>
        <stp>2</stp>
        <stp>688012.SH</stp>
        <stp>2020/11/17</stp>
        <tr r="V56" s="8"/>
      </tp>
      <tp>
        <v>66.080014239999997</v>
        <stp/>
        <stp>EM_S_VAL_PE_TTM</stp>
        <stp>2</stp>
        <stp>688002.SH</stp>
        <stp>2020/11/17</stp>
        <tr r="W56" s="8"/>
      </tp>
      <tp>
        <v>84.566684890000005</v>
        <stp/>
        <stp>EM_S_VAL_PE_TTM</stp>
        <stp>2</stp>
        <stp>688002.SH</stp>
        <stp>2020/12/17</stp>
        <tr r="W78" s="8"/>
      </tp>
      <tp>
        <v>251.02306013</v>
        <stp/>
        <stp>EM_S_VAL_PE_TTM</stp>
        <stp>2</stp>
        <stp>688012.SH</stp>
        <stp>2020/12/17</stp>
        <tr r="V78" s="8"/>
      </tp>
      <tp>
        <v>65.844014189999996</v>
        <stp/>
        <stp>EM_S_VAL_PE_TTM</stp>
        <stp>2</stp>
        <stp>688002.SH</stp>
        <stp>2020/10/30</stp>
        <tr r="W44" s="8"/>
      </tp>
      <tp>
        <v>240.11815891000001</v>
        <stp/>
        <stp>EM_S_VAL_PE_TTM</stp>
        <stp>2</stp>
        <stp>688012.SH</stp>
        <stp>2020/11/30</stp>
        <tr r="V65" s="8"/>
      </tp>
      <tp>
        <v>71.563082089999995</v>
        <stp/>
        <stp>EM_S_VAL_PE_TTM</stp>
        <stp>2</stp>
        <stp>688002.SH</stp>
        <stp>2020/11/30</stp>
        <tr r="W65" s="8"/>
      </tp>
      <tp>
        <v>262.07357576999999</v>
        <stp/>
        <stp>EM_S_VAL_PE_TTM</stp>
        <stp>2</stp>
        <stp>688012.SH</stp>
        <stp>2020/10/30</stp>
        <tr r="V44" s="8"/>
      </tp>
      <tp>
        <v>90.089086080000001</v>
        <stp/>
        <stp>EM_S_VAL_PE_TTM</stp>
        <stp>2</stp>
        <stp>688002.SH</stp>
        <stp>2020/12/30</stp>
        <tr r="W87" s="8"/>
      </tp>
      <tp>
        <v>240.70061654</v>
        <stp/>
        <stp>EM_S_VAL_PE_TTM</stp>
        <stp>2</stp>
        <stp>688012.SH</stp>
        <stp>2020/12/30</stp>
        <tr r="V87" s="8"/>
      </tp>
      <tp>
        <v>87.320018820000001</v>
        <stp/>
        <stp>EM_S_VAL_PE_TTM</stp>
        <stp>2</stp>
        <stp>688002.SH</stp>
        <stp>2020/12/31</stp>
        <tr r="W88" s="8"/>
      </tp>
      <tp>
        <v>254.97082853000001</v>
        <stp/>
        <stp>EM_S_VAL_PE_TTM</stp>
        <stp>2</stp>
        <stp>688012.SH</stp>
        <stp>2020/12/31</stp>
        <tr r="V88" s="8"/>
      </tp>
      <tp>
        <v>83.308452090000003</v>
        <stp/>
        <stp>EM_S_VAL_PE_TTM</stp>
        <stp>2</stp>
        <stp>688002.SH</stp>
        <stp>2020/10/28</stp>
        <tr r="W42" s="8"/>
      </tp>
      <tp>
        <v>303.04245688999998</v>
        <stp/>
        <stp>EM_S_VAL_PE_TTM</stp>
        <stp>2</stp>
        <stp>688012.SH</stp>
        <stp>2020/10/28</stp>
        <tr r="V42" s="8"/>
      </tp>
      <tp>
        <v>89.54628597</v>
        <stp/>
        <stp>EM_S_VAL_PE_TTM</stp>
        <stp>2</stp>
        <stp>688002.SH</stp>
        <stp>2020/12/28</stp>
        <tr r="W85" s="8"/>
      </tp>
      <tp>
        <v>236.38072242999999</v>
        <stp/>
        <stp>EM_S_VAL_PE_TTM</stp>
        <stp>2</stp>
        <stp>688012.SH</stp>
        <stp>2020/12/28</stp>
        <tr r="V85" s="8"/>
      </tp>
      <tp>
        <v>81.661250820000006</v>
        <stp/>
        <stp>EM_S_VAL_PE_TTM</stp>
        <stp>2</stp>
        <stp>688002.SH</stp>
        <stp>2020/10/29</stp>
        <tr r="W43" s="8"/>
      </tp>
      <tp>
        <v>252.60863924</v>
        <stp/>
        <stp>EM_S_VAL_PE_TTM</stp>
        <stp>2</stp>
        <stp>688012.SH</stp>
        <stp>2020/10/29</stp>
        <tr r="V43" s="8"/>
      </tp>
      <tp>
        <v>86.942418739999994</v>
        <stp/>
        <stp>EM_S_VAL_PE_TTM</stp>
        <stp>2</stp>
        <stp>688002.SH</stp>
        <stp>2020/12/29</stp>
        <tr r="W86" s="8"/>
      </tp>
      <tp>
        <v>239.17975494000001</v>
        <stp/>
        <stp>EM_S_VAL_PE_TTM</stp>
        <stp>2</stp>
        <stp>688012.SH</stp>
        <stp>2020/12/29</stp>
        <tr r="V86" s="8"/>
      </tp>
      <tp>
        <v>88.639394379999999</v>
        <stp/>
        <stp>EM_S_VAL_PE_TTM</stp>
        <stp>2</stp>
        <stp>688002.SH</stp>
        <stp>2020/10/20</stp>
        <tr r="W36" s="8"/>
      </tp>
      <tp>
        <v>240.73297529000001</v>
        <stp/>
        <stp>EM_S_VAL_PE_TTM</stp>
        <stp>2</stp>
        <stp>688012.SH</stp>
        <stp>2020/11/20</stp>
        <tr r="V59" s="8"/>
      </tp>
      <tp>
        <v>68.28268138</v>
        <stp/>
        <stp>EM_S_VAL_PE_TTM</stp>
        <stp>2</stp>
        <stp>688002.SH</stp>
        <stp>2020/11/20</stp>
        <tr r="W59" s="8"/>
      </tp>
      <tp>
        <v>321.21574403</v>
        <stp/>
        <stp>EM_S_VAL_PE_TTM</stp>
        <stp>2</stp>
        <stp>688012.SH</stp>
        <stp>2020/10/20</stp>
        <tr r="V36" s="8"/>
      </tp>
      <tp>
        <v>81.81099639</v>
        <stp/>
        <stp>EM_S_VAL_PE_TTM</stp>
        <stp>2</stp>
        <stp>688002.SH</stp>
        <stp>2020/10/21</stp>
        <tr r="W37" s="8"/>
      </tp>
      <tp>
        <v>309.44747954000002</v>
        <stp/>
        <stp>EM_S_VAL_PE_TTM</stp>
        <stp>2</stp>
        <stp>688012.SH</stp>
        <stp>2020/10/21</stp>
        <tr r="V37" s="8"/>
      </tp>
      <tp>
        <v>86.446818629999996</v>
        <stp/>
        <stp>EM_S_VAL_PE_TTM</stp>
        <stp>2</stp>
        <stp>688002.SH</stp>
        <stp>2020/12/21</stp>
        <tr r="W80" s="8"/>
      </tp>
      <tp>
        <v>267.76871705999997</v>
        <stp/>
        <stp>EM_S_VAL_PE_TTM</stp>
        <stp>2</stp>
        <stp>688012.SH</stp>
        <stp>2020/12/21</stp>
        <tr r="V80" s="8"/>
      </tp>
      <tp>
        <v>81.261929300000006</v>
        <stp/>
        <stp>EM_S_VAL_PE_TTM</stp>
        <stp>2</stp>
        <stp>688002.SH</stp>
        <stp>2020/10/22</stp>
        <tr r="W38" s="8"/>
      </tp>
      <tp>
        <v>301.34474004999998</v>
        <stp/>
        <stp>EM_S_VAL_PE_TTM</stp>
        <stp>2</stp>
        <stp>688012.SH</stp>
        <stp>2020/10/22</stp>
        <tr r="V38" s="8"/>
      </tp>
      <tp>
        <v>85.738818480000006</v>
        <stp/>
        <stp>EM_S_VAL_PE_TTM</stp>
        <stp>2</stp>
        <stp>688002.SH</stp>
        <stp>2020/12/22</stp>
        <tr r="W81" s="8"/>
      </tp>
      <tp>
        <v>253.49850506999999</v>
        <stp/>
        <stp>EM_S_VAL_PE_TTM</stp>
        <stp>2</stp>
        <stp>688012.SH</stp>
        <stp>2020/12/22</stp>
        <tr r="V81" s="8"/>
      </tp>
      <tp>
        <v>76.390206759999998</v>
        <stp/>
        <stp>EM_S_VAL_PE_TTM</stp>
        <stp>2</stp>
        <stp>688002.SH</stp>
        <stp>2020/10/23</stp>
        <tr r="W39" s="8"/>
      </tp>
      <tp>
        <v>236.54251622000001</v>
        <stp/>
        <stp>EM_S_VAL_PE_TTM</stp>
        <stp>2</stp>
        <stp>688012.SH</stp>
        <stp>2020/11/23</stp>
        <tr r="V60" s="8"/>
      </tp>
      <tp>
        <v>66.937481090000006</v>
        <stp/>
        <stp>EM_S_VAL_PE_TTM</stp>
        <stp>2</stp>
        <stp>688002.SH</stp>
        <stp>2020/11/23</stp>
        <tr r="W60" s="8"/>
      </tp>
      <tp>
        <v>291.98800516</v>
        <stp/>
        <stp>EM_S_VAL_PE_TTM</stp>
        <stp>2</stp>
        <stp>688012.SH</stp>
        <stp>2020/10/23</stp>
        <tr r="V39" s="8"/>
      </tp>
      <tp>
        <v>88.106685650000003</v>
        <stp/>
        <stp>EM_S_VAL_PE_TTM</stp>
        <stp>2</stp>
        <stp>688002.SH</stp>
        <stp>2020/12/23</stp>
        <tr r="W82" s="8"/>
      </tp>
      <tp>
        <v>258.49793308</v>
        <stp/>
        <stp>EM_S_VAL_PE_TTM</stp>
        <stp>2</stp>
        <stp>688012.SH</stp>
        <stp>2020/12/23</stp>
        <tr r="V82" s="8"/>
      </tp>
      <tp>
        <v>236.36454305000001</v>
        <stp/>
        <stp>EM_S_VAL_PE_TTM</stp>
        <stp>2</stp>
        <stp>688012.SH</stp>
        <stp>2020/11/24</stp>
        <tr r="V61" s="8"/>
      </tp>
      <tp>
        <v>68.440014750000003</v>
        <stp/>
        <stp>EM_S_VAL_PE_TTM</stp>
        <stp>2</stp>
        <stp>688002.SH</stp>
        <stp>2020/11/24</stp>
        <tr r="W61" s="8"/>
      </tp>
      <tp>
        <v>84.244151489999993</v>
        <stp/>
        <stp>EM_S_VAL_PE_TTM</stp>
        <stp>2</stp>
        <stp>688002.SH</stp>
        <stp>2020/12/24</stp>
        <tr r="W83" s="8"/>
      </tp>
      <tp>
        <v>255.26205734000001</v>
        <stp/>
        <stp>EM_S_VAL_PE_TTM</stp>
        <stp>2</stp>
        <stp>688012.SH</stp>
        <stp>2020/12/24</stp>
        <tr r="V83" s="8"/>
      </tp>
      <tp>
        <v>232.67564471</v>
        <stp/>
        <stp>EM_S_VAL_PE_TTM</stp>
        <stp>2</stp>
        <stp>688012.SH</stp>
        <stp>2020/11/25</stp>
        <tr r="V62" s="8"/>
      </tp>
      <tp>
        <v>67.692681260000001</v>
        <stp/>
        <stp>EM_S_VAL_PE_TTM</stp>
        <stp>2</stp>
        <stp>688002.SH</stp>
        <stp>2020/11/25</stp>
        <tr r="W62" s="8"/>
      </tp>
      <tp>
        <v>86.179351909999994</v>
        <stp/>
        <stp>EM_S_VAL_PE_TTM</stp>
        <stp>2</stp>
        <stp>688002.SH</stp>
        <stp>2020/12/25</stp>
        <tr r="W84" s="8"/>
      </tp>
      <tp>
        <v>237.59417583000001</v>
        <stp/>
        <stp>EM_S_VAL_PE_TTM</stp>
        <stp>2</stp>
        <stp>688012.SH</stp>
        <stp>2020/12/25</stp>
        <tr r="V84" s="8"/>
      </tp>
      <tp>
        <v>79.355169040000007</v>
        <stp/>
        <stp>EM_S_VAL_PE_TTM</stp>
        <stp>2</stp>
        <stp>688002.SH</stp>
        <stp>2020/10/26</stp>
        <tr r="W40" s="8"/>
      </tp>
      <tp>
        <v>227.48206415999999</v>
        <stp/>
        <stp>EM_S_VAL_PE_TTM</stp>
        <stp>2</stp>
        <stp>688012.SH</stp>
        <stp>2020/11/26</stp>
        <tr r="V63" s="8"/>
      </tp>
      <tp>
        <v>70.092015110000006</v>
        <stp/>
        <stp>EM_S_VAL_PE_TTM</stp>
        <stp>2</stp>
        <stp>688002.SH</stp>
        <stp>2020/11/26</stp>
        <tr r="W63" s="8"/>
      </tp>
      <tp>
        <v>289.38355317999998</v>
        <stp/>
        <stp>EM_S_VAL_PE_TTM</stp>
        <stp>2</stp>
        <stp>688012.SH</stp>
        <stp>2020/10/26</stp>
        <tr r="V40" s="8"/>
      </tp>
      <tp>
        <v>81.840945509999997</v>
        <stp/>
        <stp>EM_S_VAL_PE_TTM</stp>
        <stp>2</stp>
        <stp>688002.SH</stp>
        <stp>2020/10/27</stp>
        <tr r="W41" s="8"/>
      </tp>
      <tp>
        <v>231.75342012999999</v>
        <stp/>
        <stp>EM_S_VAL_PE_TTM</stp>
        <stp>2</stp>
        <stp>688012.SH</stp>
        <stp>2020/11/27</stp>
        <tr r="V64" s="8"/>
      </tp>
      <tp>
        <v>73.065615750000006</v>
        <stp/>
        <stp>EM_S_VAL_PE_TTM</stp>
        <stp>2</stp>
        <stp>688002.SH</stp>
        <stp>2020/11/27</stp>
        <tr r="W64" s="8"/>
      </tp>
      <tp>
        <v>293.78218319000001</v>
        <stp/>
        <stp>EM_S_VAL_PE_TTM</stp>
        <stp>2</stp>
        <stp>688012.SH</stp>
        <stp>2020/10/27</stp>
        <tr r="V41" s="8"/>
      </tp>
      <tp>
        <v>-131.94994790999999</v>
        <stp/>
        <stp>EM_S_VAL_PE_TTM</stp>
        <stp>2</stp>
        <stp>300139.SZ</stp>
        <stp>2020/10/19</stp>
        <tr r="AS35" s="8"/>
      </tp>
      <tp>
        <v>-106.52979449</v>
        <stp/>
        <stp>EM_S_VAL_PE_TTM</stp>
        <stp>2</stp>
        <stp>300139.SZ</stp>
        <stp>2020/11/19</stp>
        <tr r="AS58" s="8"/>
      </tp>
      <tp>
        <v>-105.48380708000001</v>
        <stp/>
        <stp>EM_S_VAL_PE_TTM</stp>
        <stp>2</stp>
        <stp>300139.SZ</stp>
        <stp>2020/11/18</stp>
        <tr r="AS57" s="8"/>
      </tp>
      <tp>
        <v>-91.000904509999998</v>
        <stp/>
        <stp>EM_S_VAL_PE_TTM</stp>
        <stp>2</stp>
        <stp>300139.SZ</stp>
        <stp>2020/12/18</stp>
        <tr r="AS79" s="8"/>
      </tp>
      <tp>
        <v>-117.31151085</v>
        <stp/>
        <stp>EM_S_VAL_PE_TTM</stp>
        <stp>2</stp>
        <stp>300139.SZ</stp>
        <stp>2020/11/11</stp>
        <tr r="AS52" s="8"/>
      </tp>
      <tp>
        <v>-91.242286219999997</v>
        <stp/>
        <stp>EM_S_VAL_PE_TTM</stp>
        <stp>2</stp>
        <stp>300139.SZ</stp>
        <stp>2020/12/11</stp>
        <tr r="AS74" s="8"/>
      </tp>
      <tp>
        <v>45.386679809999997</v>
        <stp/>
        <stp>EM_S_VAL_PE_TTM</stp>
        <stp>2</stp>
        <stp>002119.SZ</stp>
        <stp>2020/12/31</stp>
        <tr r="BA88" s="8"/>
      </tp>
      <tp>
        <v>89.795646230000003</v>
        <stp/>
        <stp>EM_S_VAL_PE_TTM</stp>
        <stp>2</stp>
        <stp>002049.SZ</stp>
        <stp>2020/10/30</stp>
        <tr r="BC44" s="8"/>
      </tp>
      <tp>
        <v>84.047453070000003</v>
        <stp/>
        <stp>EM_S_VAL_PE_TTM</stp>
        <stp>2</stp>
        <stp>002049.SZ</stp>
        <stp>2020/11/30</stp>
        <tr r="BC65" s="8"/>
      </tp>
      <tp>
        <v>89.778671410000001</v>
        <stp/>
        <stp>EM_S_VAL_PE_TTM</stp>
        <stp>2</stp>
        <stp>002079.SZ</stp>
        <stp>2020/12/30</stp>
        <tr r="BB87" s="8"/>
      </tp>
      <tp>
        <v>110.44563271</v>
        <stp/>
        <stp>EM_S_VAL_PE_TTM</stp>
        <stp>2</stp>
        <stp>002049.SZ</stp>
        <stp>2020/12/30</stp>
        <tr r="BC87" s="8"/>
      </tp>
      <tp>
        <v>91.743298429999996</v>
        <stp/>
        <stp>EM_S_VAL_PE_TTM</stp>
        <stp>2</stp>
        <stp>002079.SZ</stp>
        <stp>2020/11/30</stp>
        <tr r="BB65" s="8"/>
      </tp>
      <tp>
        <v>84.245453100000006</v>
        <stp/>
        <stp>EM_S_VAL_PE_TTM</stp>
        <stp>2</stp>
        <stp>002079.SZ</stp>
        <stp>2020/10/30</stp>
        <tr r="BB44" s="8"/>
      </tp>
      <tp>
        <v>50.194403909999998</v>
        <stp/>
        <stp>EM_S_VAL_PE_TTM</stp>
        <stp>2</stp>
        <stp>002119.SZ</stp>
        <stp>2020/11/30</stp>
        <tr r="BA65" s="8"/>
      </tp>
      <tp>
        <v>48.077241000000001</v>
        <stp/>
        <stp>EM_S_VAL_PE_TTM</stp>
        <stp>2</stp>
        <stp>002119.SZ</stp>
        <stp>2020/10/30</stp>
        <tr r="BA44" s="8"/>
      </tp>
      <tp>
        <v>-122.7828296</v>
        <stp/>
        <stp>EM_S_VAL_PE_TTM</stp>
        <stp>2</stp>
        <stp>300139.SZ</stp>
        <stp>2020/11/10</stp>
        <tr r="AS51" s="8"/>
      </tp>
      <tp>
        <v>-94.138866730000004</v>
        <stp/>
        <stp>EM_S_VAL_PE_TTM</stp>
        <stp>2</stp>
        <stp>300139.SZ</stp>
        <stp>2020/12/10</stp>
        <tr r="AS73" s="8"/>
      </tp>
      <tp>
        <v>44.195775670000003</v>
        <stp/>
        <stp>EM_S_VAL_PE_TTM</stp>
        <stp>2</stp>
        <stp>002119.SZ</stp>
        <stp>2020/12/30</stp>
        <tr r="BA87" s="8"/>
      </tp>
      <tp>
        <v>91.647206690000004</v>
        <stp/>
        <stp>EM_S_VAL_PE_TTM</stp>
        <stp>2</stp>
        <stp>002079.SZ</stp>
        <stp>2020/12/31</stp>
        <tr r="BB88" s="8"/>
      </tp>
      <tp>
        <v>111.96007661</v>
        <stp/>
        <stp>EM_S_VAL_PE_TTM</stp>
        <stp>2</stp>
        <stp>002049.SZ</stp>
        <stp>2020/12/31</stp>
        <tr r="BC88" s="8"/>
      </tp>
      <tp>
        <v>-132.03989333999999</v>
        <stp/>
        <stp>EM_S_VAL_PE_TTM</stp>
        <stp>2</stp>
        <stp>300139.SZ</stp>
        <stp>2020/10/13</stp>
        <tr r="AS31" s="8"/>
      </tp>
      <tp>
        <v>-108.13900589000001</v>
        <stp/>
        <stp>EM_S_VAL_PE_TTM</stp>
        <stp>2</stp>
        <stp>300139.SZ</stp>
        <stp>2020/11/13</stp>
        <tr r="AS54" s="8"/>
      </tp>
      <tp>
        <v>-127.81245807000001</v>
        <stp/>
        <stp>EM_S_VAL_PE_TTM</stp>
        <stp>2</stp>
        <stp>300139.SZ</stp>
        <stp>2020/10/12</stp>
        <tr r="AS30" s="8"/>
      </tp>
      <tp>
        <v>-109.42637501</v>
        <stp/>
        <stp>EM_S_VAL_PE_TTM</stp>
        <stp>2</stp>
        <stp>300139.SZ</stp>
        <stp>2020/11/12</stp>
        <tr r="AS53" s="8"/>
      </tp>
      <tp>
        <v>51.971346769999997</v>
        <stp/>
        <stp>EM_S_VAL_PE_TTM</stp>
        <stp>2</stp>
        <stp>002409.SZ</stp>
        <stp>2020/10/30</stp>
        <tr r="AT44" s="8"/>
      </tp>
      <tp>
        <v>-126.73311289</v>
        <stp/>
        <stp>EM_S_VAL_PE_TTM</stp>
        <stp>2</stp>
        <stp>300139.SZ</stp>
        <stp>2020/10/15</stp>
        <tr r="AS33" s="8"/>
      </tp>
      <tp>
        <v>59.926668460000002</v>
        <stp/>
        <stp>EM_S_VAL_PE_TTM</stp>
        <stp>2</stp>
        <stp>002409.SZ</stp>
        <stp>2020/11/30</stp>
        <tr r="AT65" s="8"/>
      </tp>
      <tp>
        <v>56.5187113</v>
        <stp/>
        <stp>EM_S_VAL_PE_TTM</stp>
        <stp>2</stp>
        <stp>002409.SZ</stp>
        <stp>2020/12/30</stp>
        <tr r="AT87" s="8"/>
      </tp>
      <tp>
        <v>-91.322746789999997</v>
        <stp/>
        <stp>EM_S_VAL_PE_TTM</stp>
        <stp>2</stp>
        <stp>300139.SZ</stp>
        <stp>2020/12/15</stp>
        <tr r="AS76" s="8"/>
      </tp>
      <tp>
        <v>-126.37333116000001</v>
        <stp/>
        <stp>EM_S_VAL_PE_TTM</stp>
        <stp>2</stp>
        <stp>300139.SZ</stp>
        <stp>2020/10/14</stp>
        <tr r="AS32" s="8"/>
      </tp>
      <tp>
        <v>61.681971699999998</v>
        <stp/>
        <stp>EM_S_VAL_PE_TTM</stp>
        <stp>2</stp>
        <stp>002409.SZ</stp>
        <stp>2020/12/31</stp>
        <tr r="AT88" s="8"/>
      </tp>
      <tp>
        <v>-93.817024450000005</v>
        <stp/>
        <stp>EM_S_VAL_PE_TTM</stp>
        <stp>2</stp>
        <stp>300139.SZ</stp>
        <stp>2020/12/14</stp>
        <tr r="AS75" s="8"/>
      </tp>
      <tp>
        <v>-107.09301848</v>
        <stp/>
        <stp>EM_S_VAL_PE_TTM</stp>
        <stp>2</stp>
        <stp>300139.SZ</stp>
        <stp>2020/11/17</stp>
        <tr r="AS56" s="8"/>
      </tp>
      <tp>
        <v>-90.437680520000001</v>
        <stp/>
        <stp>EM_S_VAL_PE_TTM</stp>
        <stp>2</stp>
        <stp>300139.SZ</stp>
        <stp>2020/12/17</stp>
        <tr r="AS78" s="8"/>
      </tp>
      <tp>
        <v>-124.03474995000001</v>
        <stp/>
        <stp>EM_S_VAL_PE_TTM</stp>
        <stp>2</stp>
        <stp>300139.SZ</stp>
        <stp>2020/10/16</stp>
        <tr r="AS34" s="8"/>
      </tp>
      <tp>
        <v>-109.98959899</v>
        <stp/>
        <stp>EM_S_VAL_PE_TTM</stp>
        <stp>2</stp>
        <stp>300139.SZ</stp>
        <stp>2020/11/16</stp>
        <tr r="AS55" s="8"/>
      </tp>
      <tp>
        <v>-87.62156057</v>
        <stp/>
        <stp>EM_S_VAL_PE_TTM</stp>
        <stp>2</stp>
        <stp>300139.SZ</stp>
        <stp>2020/12/16</stp>
        <tr r="AS77" s="8"/>
      </tp>
      <tp>
        <v>48.430101479999998</v>
        <stp/>
        <stp>EM_S_VAL_PE_TTM</stp>
        <stp>2</stp>
        <stp>002119.SZ</stp>
        <stp>2020/10/29</stp>
        <tr r="BA43" s="8"/>
      </tp>
      <tp>
        <v>43.975237870000001</v>
        <stp/>
        <stp>EM_S_VAL_PE_TTM</stp>
        <stp>2</stp>
        <stp>002119.SZ</stp>
        <stp>2020/12/29</stp>
        <tr r="BA86" s="8"/>
      </tp>
      <tp>
        <v>88.356506170000003</v>
        <stp/>
        <stp>EM_S_VAL_PE_TTM</stp>
        <stp>2</stp>
        <stp>002049.SZ</stp>
        <stp>2020/10/28</stp>
        <tr r="BC42" s="8"/>
      </tp>
      <tp>
        <v>91.380273079999995</v>
        <stp/>
        <stp>EM_S_VAL_PE_TTM</stp>
        <stp>2</stp>
        <stp>002079.SZ</stp>
        <stp>2020/12/28</stp>
        <tr r="BB85" s="8"/>
      </tp>
      <tp>
        <v>106.4043266</v>
        <stp/>
        <stp>EM_S_VAL_PE_TTM</stp>
        <stp>2</stp>
        <stp>002049.SZ</stp>
        <stp>2020/12/28</stp>
        <tr r="BC85" s="8"/>
      </tp>
      <tp>
        <v>86.183098520000001</v>
        <stp/>
        <stp>EM_S_VAL_PE_TTM</stp>
        <stp>2</stp>
        <stp>002079.SZ</stp>
        <stp>2020/10/28</stp>
        <tr r="BB42" s="8"/>
      </tp>
      <tp>
        <v>49.17993001</v>
        <stp/>
        <stp>EM_S_VAL_PE_TTM</stp>
        <stp>2</stp>
        <stp>002119.SZ</stp>
        <stp>2020/10/28</stp>
        <tr r="BA42" s="8"/>
      </tp>
      <tp>
        <v>43.445947140000001</v>
        <stp/>
        <stp>EM_S_VAL_PE_TTM</stp>
        <stp>2</stp>
        <stp>002119.SZ</stp>
        <stp>2020/12/28</stp>
        <tr r="BA85" s="8"/>
      </tp>
      <tp>
        <v>87.871214749999993</v>
        <stp/>
        <stp>EM_S_VAL_PE_TTM</stp>
        <stp>2</stp>
        <stp>002049.SZ</stp>
        <stp>2020/10/29</stp>
        <tr r="BC43" s="8"/>
      </tp>
      <tp>
        <v>91.202317339999993</v>
        <stp/>
        <stp>EM_S_VAL_PE_TTM</stp>
        <stp>2</stp>
        <stp>002079.SZ</stp>
        <stp>2020/12/29</stp>
        <tr r="BB86" s="8"/>
      </tp>
      <tp>
        <v>106.68880778</v>
        <stp/>
        <stp>EM_S_VAL_PE_TTM</stp>
        <stp>2</stp>
        <stp>002049.SZ</stp>
        <stp>2020/12/29</stp>
        <tr r="BC86" s="8"/>
      </tp>
      <tp>
        <v>85.003662180000006</v>
        <stp/>
        <stp>EM_S_VAL_PE_TTM</stp>
        <stp>2</stp>
        <stp>002079.SZ</stp>
        <stp>2020/10/29</stp>
        <tr r="BB43" s="8"/>
      </tp>
      <tp>
        <v>54.833176440000003</v>
        <stp/>
        <stp>EM_S_VAL_PE_TTM</stp>
        <stp>2</stp>
        <stp>002409.SZ</stp>
        <stp>2020/10/28</stp>
        <tr r="AT42" s="8"/>
      </tp>
      <tp>
        <v>58.212424949999999</v>
        <stp/>
        <stp>EM_S_VAL_PE_TTM</stp>
        <stp>2</stp>
        <stp>002409.SZ</stp>
        <stp>2020/12/28</stp>
        <tr r="AT85" s="8"/>
      </tp>
      <tp>
        <v>54.052796370000003</v>
        <stp/>
        <stp>EM_S_VAL_PE_TTM</stp>
        <stp>2</stp>
        <stp>002409.SZ</stp>
        <stp>2020/10/29</stp>
        <tr r="AT43" s="8"/>
      </tp>
      <tp>
        <v>56.292882810000002</v>
        <stp/>
        <stp>EM_S_VAL_PE_TTM</stp>
        <stp>2</stp>
        <stp>002409.SZ</stp>
        <stp>2020/12/29</stp>
        <tr r="AT86" s="8"/>
      </tp>
      <tp>
        <v>44.916416060000003</v>
        <stp/>
        <stp>EM_S_VAL_PE_TTM</stp>
        <stp>2</stp>
        <stp>002119.SZ</stp>
        <stp>2020/10/21</stp>
        <tr r="BA37" s="8"/>
      </tp>
      <tp>
        <v>63.837607259999999</v>
        <stp/>
        <stp>EM_S_VAL_PE_TTM</stp>
        <stp>2</stp>
        <stp>002409.SZ</stp>
        <stp>2020/11/24</stp>
        <tr r="AT61" s="8"/>
      </tp>
      <tp>
        <v>61.538262660000001</v>
        <stp/>
        <stp>EM_S_VAL_PE_TTM</stp>
        <stp>2</stp>
        <stp>002409.SZ</stp>
        <stp>2020/12/24</stp>
        <tr r="AT83" s="8"/>
      </tp>
      <tp>
        <v>46.621691499999997</v>
        <stp/>
        <stp>EM_S_VAL_PE_TTM</stp>
        <stp>2</stp>
        <stp>002119.SZ</stp>
        <stp>2020/12/21</stp>
        <tr r="BA80" s="8"/>
      </tp>
      <tp>
        <v>124.62208131</v>
        <stp/>
        <stp>EM_S_VAL_PE_TTM</stp>
        <stp>2</stp>
        <stp>002049.SZ</stp>
        <stp>2020/10/20</stp>
        <tr r="BC36" s="8"/>
      </tp>
      <tp>
        <v>87.620201949999995</v>
        <stp/>
        <stp>EM_S_VAL_PE_TTM</stp>
        <stp>2</stp>
        <stp>002049.SZ</stp>
        <stp>2020/11/20</stp>
        <tr r="BC59" s="8"/>
      </tp>
      <tp>
        <v>90.900843899999998</v>
        <stp/>
        <stp>EM_S_VAL_PE_TTM</stp>
        <stp>2</stp>
        <stp>002079.SZ</stp>
        <stp>2020/11/20</stp>
        <tr r="BB59" s="8"/>
      </tp>
      <tp>
        <v>81.020875700000005</v>
        <stp/>
        <stp>EM_S_VAL_PE_TTM</stp>
        <stp>2</stp>
        <stp>002079.SZ</stp>
        <stp>2020/10/20</stp>
        <tr r="BB36" s="8"/>
      </tp>
      <tp>
        <v>49.841543420000001</v>
        <stp/>
        <stp>EM_S_VAL_PE_TTM</stp>
        <stp>2</stp>
        <stp>002119.SZ</stp>
        <stp>2020/11/20</stp>
        <tr r="BA59" s="8"/>
      </tp>
      <tp>
        <v>44.526516610000002</v>
        <stp/>
        <stp>EM_S_VAL_PE_TTM</stp>
        <stp>2</stp>
        <stp>002119.SZ</stp>
        <stp>2020/10/20</stp>
        <tr r="BA36" s="8"/>
      </tp>
      <tp>
        <v>63.036942619999998</v>
        <stp/>
        <stp>EM_S_VAL_PE_TTM</stp>
        <stp>2</stp>
        <stp>002409.SZ</stp>
        <stp>2020/11/25</stp>
        <tr r="AT62" s="8"/>
      </tp>
      <tp>
        <v>61.29190432</v>
        <stp/>
        <stp>EM_S_VAL_PE_TTM</stp>
        <stp>2</stp>
        <stp>002409.SZ</stp>
        <stp>2020/12/25</stp>
        <tr r="AT84" s="8"/>
      </tp>
      <tp>
        <v>95.092016340000001</v>
        <stp/>
        <stp>EM_S_VAL_PE_TTM</stp>
        <stp>2</stp>
        <stp>002049.SZ</stp>
        <stp>2020/10/21</stp>
        <tr r="BC37" s="8"/>
      </tp>
      <tp>
        <v>95.562232989999998</v>
        <stp/>
        <stp>EM_S_VAL_PE_TTM</stp>
        <stp>2</stp>
        <stp>002079.SZ</stp>
        <stp>2020/12/21</stp>
        <tr r="BB80" s="8"/>
      </tp>
      <tp>
        <v>101.01591845999999</v>
        <stp/>
        <stp>EM_S_VAL_PE_TTM</stp>
        <stp>2</stp>
        <stp>002049.SZ</stp>
        <stp>2020/12/21</stp>
        <tr r="BC80" s="8"/>
      </tp>
      <tp>
        <v>77.452983919999994</v>
        <stp/>
        <stp>EM_S_VAL_PE_TTM</stp>
        <stp>2</stp>
        <stp>002079.SZ</stp>
        <stp>2020/10/21</stp>
        <tr r="BB37" s="8"/>
      </tp>
      <tp>
        <v>49.841543420000001</v>
        <stp/>
        <stp>EM_S_VAL_PE_TTM</stp>
        <stp>2</stp>
        <stp>002119.SZ</stp>
        <stp>2020/11/23</stp>
        <tr r="BA60" s="8"/>
      </tp>
      <tp>
        <v>53.788844279999999</v>
        <stp/>
        <stp>EM_S_VAL_PE_TTM</stp>
        <stp>2</stp>
        <stp>002409.SZ</stp>
        <stp>2020/10/26</stp>
        <tr r="AT40" s="8"/>
      </tp>
      <tp>
        <v>43.395808219999999</v>
        <stp/>
        <stp>EM_S_VAL_PE_TTM</stp>
        <stp>2</stp>
        <stp>002119.SZ</stp>
        <stp>2020/10/23</stp>
        <tr r="BA39" s="8"/>
      </tp>
      <tp>
        <v>62.184953329999999</v>
        <stp/>
        <stp>EM_S_VAL_PE_TTM</stp>
        <stp>2</stp>
        <stp>002409.SZ</stp>
        <stp>2020/11/26</stp>
        <tr r="AT63" s="8"/>
      </tp>
      <tp>
        <v>45.342572240000003</v>
        <stp/>
        <stp>EM_S_VAL_PE_TTM</stp>
        <stp>2</stp>
        <stp>002119.SZ</stp>
        <stp>2020/12/23</stp>
        <tr r="BA82" s="8"/>
      </tp>
      <tp>
        <v>92.523318669999995</v>
        <stp/>
        <stp>EM_S_VAL_PE_TTM</stp>
        <stp>2</stp>
        <stp>002049.SZ</stp>
        <stp>2020/10/22</stp>
        <tr r="BC38" s="8"/>
      </tp>
      <tp>
        <v>91.558228819999997</v>
        <stp/>
        <stp>EM_S_VAL_PE_TTM</stp>
        <stp>2</stp>
        <stp>002079.SZ</stp>
        <stp>2020/12/22</stp>
        <tr r="BB81" s="8"/>
      </tp>
      <tp>
        <v>99.551677119999994</v>
        <stp/>
        <stp>EM_S_VAL_PE_TTM</stp>
        <stp>2</stp>
        <stp>002049.SZ</stp>
        <stp>2020/12/22</stp>
        <tr r="BC81" s="8"/>
      </tp>
      <tp>
        <v>77.229990689999994</v>
        <stp/>
        <stp>EM_S_VAL_PE_TTM</stp>
        <stp>2</stp>
        <stp>002079.SZ</stp>
        <stp>2020/10/22</stp>
        <tr r="BB38" s="8"/>
      </tp>
      <tp>
        <v>55.016795279999997</v>
        <stp/>
        <stp>EM_S_VAL_PE_TTM</stp>
        <stp>2</stp>
        <stp>002409.SZ</stp>
        <stp>2020/10/27</stp>
        <tr r="AT41" s="8"/>
      </tp>
      <tp>
        <v>44.409546779999999</v>
        <stp/>
        <stp>EM_S_VAL_PE_TTM</stp>
        <stp>2</stp>
        <stp>002119.SZ</stp>
        <stp>2020/10/22</stp>
        <tr r="BA38" s="8"/>
      </tp>
      <tp>
        <v>61.486938010000003</v>
        <stp/>
        <stp>EM_S_VAL_PE_TTM</stp>
        <stp>2</stp>
        <stp>002409.SZ</stp>
        <stp>2020/11/27</stp>
        <tr r="AT64" s="8"/>
      </tp>
      <tp>
        <v>44.989711759999999</v>
        <stp/>
        <stp>EM_S_VAL_PE_TTM</stp>
        <stp>2</stp>
        <stp>002119.SZ</stp>
        <stp>2020/12/22</stp>
        <tr r="BA81" s="8"/>
      </tp>
      <tp>
        <v>90.950305119999996</v>
        <stp/>
        <stp>EM_S_VAL_PE_TTM</stp>
        <stp>2</stp>
        <stp>002049.SZ</stp>
        <stp>2020/10/23</stp>
        <tr r="BC39" s="8"/>
      </tp>
      <tp>
        <v>86.975935759999999</v>
        <stp/>
        <stp>EM_S_VAL_PE_TTM</stp>
        <stp>2</stp>
        <stp>002049.SZ</stp>
        <stp>2020/11/23</stp>
        <tr r="BC60" s="8"/>
      </tp>
      <tp>
        <v>95.206321509999995</v>
        <stp/>
        <stp>EM_S_VAL_PE_TTM</stp>
        <stp>2</stp>
        <stp>002079.SZ</stp>
        <stp>2020/12/23</stp>
        <tr r="BB82" s="8"/>
      </tp>
      <tp>
        <v>106.34575694999999</v>
        <stp/>
        <stp>EM_S_VAL_PE_TTM</stp>
        <stp>2</stp>
        <stp>002049.SZ</stp>
        <stp>2020/12/23</stp>
        <tr r="BC82" s="8"/>
      </tp>
      <tp>
        <v>89.384425739999998</v>
        <stp/>
        <stp>EM_S_VAL_PE_TTM</stp>
        <stp>2</stp>
        <stp>002079.SZ</stp>
        <stp>2020/11/23</stp>
        <tr r="BB60" s="8"/>
      </tp>
      <tp>
        <v>76.040693430000005</v>
        <stp/>
        <stp>EM_S_VAL_PE_TTM</stp>
        <stp>2</stp>
        <stp>002079.SZ</stp>
        <stp>2020/10/23</stp>
        <tr r="BB39" s="8"/>
      </tp>
      <tp>
        <v>49.841543420000001</v>
        <stp/>
        <stp>EM_S_VAL_PE_TTM</stp>
        <stp>2</stp>
        <stp>002119.SZ</stp>
        <stp>2020/11/25</stp>
        <tr r="BA62" s="8"/>
      </tp>
      <tp>
        <v>60.571265230000002</v>
        <stp/>
        <stp>EM_S_VAL_PE_TTM</stp>
        <stp>2</stp>
        <stp>002409.SZ</stp>
        <stp>2020/10/20</stp>
        <tr r="AT36" s="8"/>
      </tp>
      <tp>
        <v>62.523696059999999</v>
        <stp/>
        <stp>EM_S_VAL_PE_TTM</stp>
        <stp>2</stp>
        <stp>002409.SZ</stp>
        <stp>2020/11/20</stp>
        <tr r="AT59" s="8"/>
      </tp>
      <tp>
        <v>44.592743720000001</v>
        <stp/>
        <stp>EM_S_VAL_PE_TTM</stp>
        <stp>2</stp>
        <stp>002119.SZ</stp>
        <stp>2020/12/25</stp>
        <tr r="BA84" s="8"/>
      </tp>
      <tp>
        <v>87.059606689999995</v>
        <stp/>
        <stp>EM_S_VAL_PE_TTM</stp>
        <stp>2</stp>
        <stp>002049.SZ</stp>
        <stp>2020/11/24</stp>
        <tr r="BC61" s="8"/>
      </tp>
      <tp>
        <v>98.142591240000002</v>
        <stp/>
        <stp>EM_S_VAL_PE_TTM</stp>
        <stp>2</stp>
        <stp>002079.SZ</stp>
        <stp>2020/12/24</stp>
        <tr r="BB83" s="8"/>
      </tp>
      <tp>
        <v>110.19461991</v>
        <stp/>
        <stp>EM_S_VAL_PE_TTM</stp>
        <stp>2</stp>
        <stp>002049.SZ</stp>
        <stp>2020/12/24</stp>
        <tr r="BC83" s="8"/>
      </tp>
      <tp>
        <v>90.311125730000001</v>
        <stp/>
        <stp>EM_S_VAL_PE_TTM</stp>
        <stp>2</stp>
        <stp>002079.SZ</stp>
        <stp>2020/11/24</stp>
        <tr r="BB61" s="8"/>
      </tp>
      <tp>
        <v>50.194403909999998</v>
        <stp/>
        <stp>EM_S_VAL_PE_TTM</stp>
        <stp>2</stp>
        <stp>002119.SZ</stp>
        <stp>2020/11/24</stp>
        <tr r="BA61" s="8"/>
      </tp>
      <tp>
        <v>56.393936590000003</v>
        <stp/>
        <stp>EM_S_VAL_PE_TTM</stp>
        <stp>2</stp>
        <stp>002409.SZ</stp>
        <stp>2020/10/21</stp>
        <tr r="AT37" s="8"/>
      </tp>
      <tp>
        <v>64.494562860000002</v>
        <stp/>
        <stp>EM_S_VAL_PE_TTM</stp>
        <stp>2</stp>
        <stp>002409.SZ</stp>
        <stp>2020/12/21</stp>
        <tr r="AT80" s="8"/>
      </tp>
      <tp>
        <v>44.50452859</v>
        <stp/>
        <stp>EM_S_VAL_PE_TTM</stp>
        <stp>2</stp>
        <stp>002119.SZ</stp>
        <stp>2020/12/24</stp>
        <tr r="BA83" s="8"/>
      </tp>
      <tp>
        <v>84.440706460000001</v>
        <stp/>
        <stp>EM_S_VAL_PE_TTM</stp>
        <stp>2</stp>
        <stp>002049.SZ</stp>
        <stp>2020/11/25</stp>
        <tr r="BC62" s="8"/>
      </tp>
      <tp>
        <v>98.854414210000002</v>
        <stp/>
        <stp>EM_S_VAL_PE_TTM</stp>
        <stp>2</stp>
        <stp>002079.SZ</stp>
        <stp>2020/12/25</stp>
        <tr r="BB84" s="8"/>
      </tp>
      <tp>
        <v>108.87261915000001</v>
        <stp/>
        <stp>EM_S_VAL_PE_TTM</stp>
        <stp>2</stp>
        <stp>002049.SZ</stp>
        <stp>2020/12/25</stp>
        <tr r="BC84" s="8"/>
      </tp>
      <tp>
        <v>92.164525690000005</v>
        <stp/>
        <stp>EM_S_VAL_PE_TTM</stp>
        <stp>2</stp>
        <stp>002079.SZ</stp>
        <stp>2020/11/25</stp>
        <tr r="BB62" s="8"/>
      </tp>
      <tp>
        <v>48.782961970000002</v>
        <stp/>
        <stp>EM_S_VAL_PE_TTM</stp>
        <stp>2</stp>
        <stp>002119.SZ</stp>
        <stp>2020/11/27</stp>
        <tr r="BA64" s="8"/>
      </tp>
      <tp>
        <v>56.967745469999997</v>
        <stp/>
        <stp>EM_S_VAL_PE_TTM</stp>
        <stp>2</stp>
        <stp>002409.SZ</stp>
        <stp>2020/10/22</stp>
        <tr r="AT38" s="8"/>
      </tp>
      <tp>
        <v>43.395808219999999</v>
        <stp/>
        <stp>EM_S_VAL_PE_TTM</stp>
        <stp>2</stp>
        <stp>002119.SZ</stp>
        <stp>2020/10/27</stp>
        <tr r="BA41" s="8"/>
      </tp>
      <tp>
        <v>61.979654709999998</v>
        <stp/>
        <stp>EM_S_VAL_PE_TTM</stp>
        <stp>2</stp>
        <stp>002409.SZ</stp>
        <stp>2020/12/22</stp>
        <tr r="AT81" s="8"/>
      </tp>
      <tp>
        <v>86.515745620000004</v>
        <stp/>
        <stp>EM_S_VAL_PE_TTM</stp>
        <stp>2</stp>
        <stp>002049.SZ</stp>
        <stp>2020/10/26</stp>
        <tr r="BC40" s="8"/>
      </tp>
      <tp>
        <v>84.925997879999997</v>
        <stp/>
        <stp>EM_S_VAL_PE_TTM</stp>
        <stp>2</stp>
        <stp>002049.SZ</stp>
        <stp>2020/11/26</stp>
        <tr r="BC63" s="8"/>
      </tp>
      <tp>
        <v>94.691889290000006</v>
        <stp/>
        <stp>EM_S_VAL_PE_TTM</stp>
        <stp>2</stp>
        <stp>002079.SZ</stp>
        <stp>2020/11/26</stp>
        <tr r="BB63" s="8"/>
      </tp>
      <tp>
        <v>75.520375880000003</v>
        <stp/>
        <stp>EM_S_VAL_PE_TTM</stp>
        <stp>2</stp>
        <stp>002079.SZ</stp>
        <stp>2020/10/26</stp>
        <tr r="BB40" s="8"/>
      </tp>
      <tp>
        <v>48.915284649999997</v>
        <stp/>
        <stp>EM_S_VAL_PE_TTM</stp>
        <stp>2</stp>
        <stp>002119.SZ</stp>
        <stp>2020/11/26</stp>
        <tr r="BA63" s="8"/>
      </tp>
      <tp>
        <v>54.615129070000002</v>
        <stp/>
        <stp>EM_S_VAL_PE_TTM</stp>
        <stp>2</stp>
        <stp>002409.SZ</stp>
        <stp>2020/10/23</stp>
        <tr r="AT39" s="8"/>
      </tp>
      <tp>
        <v>43.161868560000002</v>
        <stp/>
        <stp>EM_S_VAL_PE_TTM</stp>
        <stp>2</stp>
        <stp>002119.SZ</stp>
        <stp>2020/10/26</stp>
        <tr r="BA40" s="8"/>
      </tp>
      <tp>
        <v>62.544225920000002</v>
        <stp/>
        <stp>EM_S_VAL_PE_TTM</stp>
        <stp>2</stp>
        <stp>002409.SZ</stp>
        <stp>2020/11/23</stp>
        <tr r="AT60" s="8"/>
      </tp>
      <tp>
        <v>62.000184570000002</v>
        <stp/>
        <stp>EM_S_VAL_PE_TTM</stp>
        <stp>2</stp>
        <stp>002409.SZ</stp>
        <stp>2020/12/23</stp>
        <tr r="AT82" s="8"/>
      </tp>
      <tp>
        <v>85.595365349999994</v>
        <stp/>
        <stp>EM_S_VAL_PE_TTM</stp>
        <stp>2</stp>
        <stp>002049.SZ</stp>
        <stp>2020/10/27</stp>
        <tr r="BC41" s="8"/>
      </tp>
      <tp>
        <v>84.248263320000007</v>
        <stp/>
        <stp>EM_S_VAL_PE_TTM</stp>
        <stp>2</stp>
        <stp>002049.SZ</stp>
        <stp>2020/11/27</stp>
        <tr r="BC64" s="8"/>
      </tp>
      <tp>
        <v>93.175471130000005</v>
        <stp/>
        <stp>EM_S_VAL_PE_TTM</stp>
        <stp>2</stp>
        <stp>002079.SZ</stp>
        <stp>2020/11/27</stp>
        <tr r="BB64" s="8"/>
      </tp>
      <tp>
        <v>75.669038040000004</v>
        <stp/>
        <stp>EM_S_VAL_PE_TTM</stp>
        <stp>2</stp>
        <stp>002079.SZ</stp>
        <stp>2020/10/27</stp>
        <tr r="BB41" s="8"/>
      </tp>
      <tp>
        <v>50.062081220000003</v>
        <stp/>
        <stp>EM_S_VAL_PE_TTM</stp>
        <stp>2</stp>
        <stp>002119.SZ</stp>
        <stp>2020/11/19</stp>
        <tr r="BA58" s="8"/>
      </tp>
      <tp>
        <v>43.629747889999997</v>
        <stp/>
        <stp>EM_S_VAL_PE_TTM</stp>
        <stp>2</stp>
        <stp>002119.SZ</stp>
        <stp>2020/10/19</stp>
        <tr r="BA35" s="8"/>
      </tp>
      <tp>
        <v>81.746502390000003</v>
        <stp/>
        <stp>EM_S_VAL_PE_TTM</stp>
        <stp>2</stp>
        <stp>002049.SZ</stp>
        <stp>2020/11/18</stp>
        <tr r="BC57" s="8"/>
      </tp>
      <tp>
        <v>92.003118169999993</v>
        <stp/>
        <stp>EM_S_VAL_PE_TTM</stp>
        <stp>2</stp>
        <stp>002079.SZ</stp>
        <stp>2020/12/18</stp>
        <tr r="BB79" s="8"/>
      </tp>
      <tp>
        <v>96.221573950000007</v>
        <stp/>
        <stp>EM_S_VAL_PE_TTM</stp>
        <stp>2</stp>
        <stp>002049.SZ</stp>
        <stp>2020/12/18</stp>
        <tr r="BC79" s="8"/>
      </tp>
      <tp>
        <v>84.750925820000006</v>
        <stp/>
        <stp>EM_S_VAL_PE_TTM</stp>
        <stp>2</stp>
        <stp>002079.SZ</stp>
        <stp>2020/11/18</stp>
        <tr r="BB57" s="8"/>
      </tp>
      <tp>
        <v>49.929758540000002</v>
        <stp/>
        <stp>EM_S_VAL_PE_TTM</stp>
        <stp>2</stp>
        <stp>002119.SZ</stp>
        <stp>2020/11/18</stp>
        <tr r="BA57" s="8"/>
      </tp>
      <tp>
        <v>46.092400769999998</v>
        <stp/>
        <stp>EM_S_VAL_PE_TTM</stp>
        <stp>2</stp>
        <stp>002119.SZ</stp>
        <stp>2020/12/18</stp>
        <tr r="BA79" s="8"/>
      </tp>
      <tp>
        <v>122.48057104</v>
        <stp/>
        <stp>EM_S_VAL_PE_TTM</stp>
        <stp>2</stp>
        <stp>002049.SZ</stp>
        <stp>2020/10/19</stp>
        <tr r="BC35" s="8"/>
      </tp>
      <tp>
        <v>83.378085600000006</v>
        <stp/>
        <stp>EM_S_VAL_PE_TTM</stp>
        <stp>2</stp>
        <stp>002049.SZ</stp>
        <stp>2020/11/19</stp>
        <tr r="BC58" s="8"/>
      </tp>
      <tp>
        <v>85.340643990000004</v>
        <stp/>
        <stp>EM_S_VAL_PE_TTM</stp>
        <stp>2</stp>
        <stp>002079.SZ</stp>
        <stp>2020/11/19</stp>
        <tr r="BB58" s="8"/>
      </tp>
      <tp>
        <v>80.203233830000002</v>
        <stp/>
        <stp>EM_S_VAL_PE_TTM</stp>
        <stp>2</stp>
        <stp>002079.SZ</stp>
        <stp>2020/10/19</stp>
        <tr r="BB35" s="8"/>
      </tp>
      <tp>
        <v>60.706803239999999</v>
        <stp/>
        <stp>EM_S_VAL_PE_TTM</stp>
        <stp>2</stp>
        <stp>002409.SZ</stp>
        <stp>2020/11/18</stp>
        <tr r="AT57" s="8"/>
      </tp>
      <tp>
        <v>61.086605689999999</v>
        <stp/>
        <stp>EM_S_VAL_PE_TTM</stp>
        <stp>2</stp>
        <stp>002409.SZ</stp>
        <stp>2020/12/18</stp>
        <tr r="AT79" s="8"/>
      </tp>
      <tp>
        <v>61.718882989999997</v>
        <stp/>
        <stp>EM_S_VAL_PE_TTM</stp>
        <stp>2</stp>
        <stp>002409.SZ</stp>
        <stp>2020/10/19</stp>
        <tr r="AT35" s="8"/>
      </tp>
      <tp>
        <v>62.554490860000001</v>
        <stp/>
        <stp>EM_S_VAL_PE_TTM</stp>
        <stp>2</stp>
        <stp>002409.SZ</stp>
        <stp>2020/11/19</stp>
        <tr r="AT58" s="8"/>
      </tp>
      <tp>
        <v>49.576898059999998</v>
        <stp/>
        <stp>EM_S_VAL_PE_TTM</stp>
        <stp>2</stp>
        <stp>002119.SZ</stp>
        <stp>2020/11/11</stp>
        <tr r="BA52" s="8"/>
      </tp>
      <tp>
        <v>63.314071669999997</v>
        <stp/>
        <stp>EM_S_VAL_PE_TTM</stp>
        <stp>2</stp>
        <stp>002409.SZ</stp>
        <stp>2020/10/14</stp>
        <tr r="AT32" s="8"/>
      </tp>
      <tp>
        <v>65.336287220000003</v>
        <stp/>
        <stp>EM_S_VAL_PE_TTM</stp>
        <stp>2</stp>
        <stp>002409.SZ</stp>
        <stp>2020/12/14</stp>
        <tr r="AT75" s="8"/>
      </tp>
      <tp>
        <v>-85.288204050000004</v>
        <stp/>
        <stp>EM_S_VAL_PE_TTM</stp>
        <stp>2</stp>
        <stp>300139.SZ</stp>
        <stp>2020/12/31</stp>
        <tr r="AS88" s="8"/>
      </tp>
      <tp>
        <v>48.430101479999998</v>
        <stp/>
        <stp>EM_S_VAL_PE_TTM</stp>
        <stp>2</stp>
        <stp>002119.SZ</stp>
        <stp>2020/12/11</stp>
        <tr r="BA74" s="8"/>
      </tp>
      <tp>
        <v>92.021293069999999</v>
        <stp/>
        <stp>EM_S_VAL_PE_TTM</stp>
        <stp>2</stp>
        <stp>002049.SZ</stp>
        <stp>2020/11/10</stp>
        <tr r="BC51" s="8"/>
      </tp>
      <tp>
        <v>95.365852910000001</v>
        <stp/>
        <stp>EM_S_VAL_PE_TTM</stp>
        <stp>2</stp>
        <stp>002079.SZ</stp>
        <stp>2020/12/10</stp>
        <tr r="BB73" s="8"/>
      </tp>
      <tp>
        <v>94.615092020000006</v>
        <stp/>
        <stp>EM_S_VAL_PE_TTM</stp>
        <stp>2</stp>
        <stp>002049.SZ</stp>
        <stp>2020/12/10</stp>
        <tr r="BC73" s="8"/>
      </tp>
      <tp>
        <v>89.637162099999998</v>
        <stp/>
        <stp>EM_S_VAL_PE_TTM</stp>
        <stp>2</stp>
        <stp>002079.SZ</stp>
        <stp>2020/11/10</stp>
        <tr r="BB51" s="8"/>
      </tp>
      <tp>
        <v>50.459049270000001</v>
        <stp/>
        <stp>EM_S_VAL_PE_TTM</stp>
        <stp>2</stp>
        <stp>002119.SZ</stp>
        <stp>2020/11/10</stp>
        <tr r="BA51" s="8"/>
      </tp>
      <tp>
        <v>62.912405450000001</v>
        <stp/>
        <stp>EM_S_VAL_PE_TTM</stp>
        <stp>2</stp>
        <stp>002409.SZ</stp>
        <stp>2020/10/15</stp>
        <tr r="AT33" s="8"/>
      </tp>
      <tp>
        <v>-102.10446315</v>
        <stp/>
        <stp>EM_S_VAL_PE_TTM</stp>
        <stp>2</stp>
        <stp>300139.SZ</stp>
        <stp>2020/10/30</stp>
        <tr r="AS44" s="8"/>
      </tp>
      <tp>
        <v>-91.322746789999997</v>
        <stp/>
        <stp>EM_S_VAL_PE_TTM</stp>
        <stp>2</stp>
        <stp>300139.SZ</stp>
        <stp>2020/11/30</stp>
        <tr r="AS65" s="8"/>
      </tp>
      <tp>
        <v>63.314095770000002</v>
        <stp/>
        <stp>EM_S_VAL_PE_TTM</stp>
        <stp>2</stp>
        <stp>002409.SZ</stp>
        <stp>2020/12/15</stp>
        <tr r="AT76" s="8"/>
      </tp>
      <tp>
        <v>-82.633005240000003</v>
        <stp/>
        <stp>EM_S_VAL_PE_TTM</stp>
        <stp>2</stp>
        <stp>300139.SZ</stp>
        <stp>2020/12/30</stp>
        <tr r="AS87" s="8"/>
      </tp>
      <tp>
        <v>49.400467820000003</v>
        <stp/>
        <stp>EM_S_VAL_PE_TTM</stp>
        <stp>2</stp>
        <stp>002119.SZ</stp>
        <stp>2020/12/10</stp>
        <tr r="BA73" s="8"/>
      </tp>
      <tp>
        <v>86.758391329999995</v>
        <stp/>
        <stp>EM_S_VAL_PE_TTM</stp>
        <stp>2</stp>
        <stp>002049.SZ</stp>
        <stp>2020/11/11</stp>
        <tr r="BC52" s="8"/>
      </tp>
      <tp>
        <v>93.248808359999998</v>
        <stp/>
        <stp>EM_S_VAL_PE_TTM</stp>
        <stp>2</stp>
        <stp>002079.SZ</stp>
        <stp>2020/12/11</stp>
        <tr r="BB74" s="8"/>
      </tp>
      <tp>
        <v>91.402128160000004</v>
        <stp/>
        <stp>EM_S_VAL_PE_TTM</stp>
        <stp>2</stp>
        <stp>002049.SZ</stp>
        <stp>2020/12/11</stp>
        <tr r="BC74" s="8"/>
      </tp>
      <tp>
        <v>87.615271230000005</v>
        <stp/>
        <stp>EM_S_VAL_PE_TTM</stp>
        <stp>2</stp>
        <stp>002079.SZ</stp>
        <stp>2020/11/11</stp>
        <tr r="BB52" s="8"/>
      </tp>
      <tp>
        <v>49.929758540000002</v>
        <stp/>
        <stp>EM_S_VAL_PE_TTM</stp>
        <stp>2</stp>
        <stp>002119.SZ</stp>
        <stp>2020/11/13</stp>
        <tr r="BA54" s="8"/>
      </tp>
      <tp>
        <v>62.83207221</v>
        <stp/>
        <stp>EM_S_VAL_PE_TTM</stp>
        <stp>2</stp>
        <stp>002409.SZ</stp>
        <stp>2020/10/16</stp>
        <tr r="AT34" s="8"/>
      </tp>
      <tp>
        <v>45.46227528</v>
        <stp/>
        <stp>EM_S_VAL_PE_TTM</stp>
        <stp>2</stp>
        <stp>002119.SZ</stp>
        <stp>2020/10/13</stp>
        <tr r="BA31" s="8"/>
      </tp>
      <tp>
        <v>61.425348419999999</v>
        <stp/>
        <stp>EM_S_VAL_PE_TTM</stp>
        <stp>2</stp>
        <stp>002409.SZ</stp>
        <stp>2020/11/16</stp>
        <tr r="AT55" s="8"/>
      </tp>
      <tp>
        <v>63.86840205</v>
        <stp/>
        <stp>EM_S_VAL_PE_TTM</stp>
        <stp>2</stp>
        <stp>002409.SZ</stp>
        <stp>2020/12/16</stp>
        <tr r="AT77" s="8"/>
      </tp>
      <tp>
        <v>122.90492561000001</v>
        <stp/>
        <stp>EM_S_VAL_PE_TTM</stp>
        <stp>2</stp>
        <stp>002049.SZ</stp>
        <stp>2020/10/12</stp>
        <tr r="BC30" s="8"/>
      </tp>
      <tp>
        <v>86.197796069999995</v>
        <stp/>
        <stp>EM_S_VAL_PE_TTM</stp>
        <stp>2</stp>
        <stp>002049.SZ</stp>
        <stp>2020/11/12</stp>
        <tr r="BC53" s="8"/>
      </tp>
      <tp>
        <v>86.520080340000007</v>
        <stp/>
        <stp>EM_S_VAL_PE_TTM</stp>
        <stp>2</stp>
        <stp>002079.SZ</stp>
        <stp>2020/11/12</stp>
        <tr r="BB53" s="8"/>
      </tp>
      <tp>
        <v>82.804821579999995</v>
        <stp/>
        <stp>EM_S_VAL_PE_TTM</stp>
        <stp>2</stp>
        <stp>002079.SZ</stp>
        <stp>2020/10/12</stp>
        <tr r="BB30" s="8"/>
      </tp>
      <tp>
        <v>49.444575380000003</v>
        <stp/>
        <stp>EM_S_VAL_PE_TTM</stp>
        <stp>2</stp>
        <stp>002119.SZ</stp>
        <stp>2020/11/12</stp>
        <tr r="BA53" s="8"/>
      </tp>
      <tp>
        <v>45.618235060000004</v>
        <stp/>
        <stp>EM_S_VAL_PE_TTM</stp>
        <stp>2</stp>
        <stp>002119.SZ</stp>
        <stp>2020/10/12</stp>
        <tr r="BA30" s="8"/>
      </tp>
      <tp>
        <v>59.577660799999997</v>
        <stp/>
        <stp>EM_S_VAL_PE_TTM</stp>
        <stp>2</stp>
        <stp>002409.SZ</stp>
        <stp>2020/11/17</stp>
        <tr r="AT56" s="8"/>
      </tp>
      <tp>
        <v>62.000184570000002</v>
        <stp/>
        <stp>EM_S_VAL_PE_TTM</stp>
        <stp>2</stp>
        <stp>002409.SZ</stp>
        <stp>2020/12/17</stp>
        <tr r="AT78" s="8"/>
      </tp>
      <tp>
        <v>127.92809946</v>
        <stp/>
        <stp>EM_S_VAL_PE_TTM</stp>
        <stp>2</stp>
        <stp>002049.SZ</stp>
        <stp>2020/10/13</stp>
        <tr r="BC31" s="8"/>
      </tp>
      <tp>
        <v>79.805336729999993</v>
        <stp/>
        <stp>EM_S_VAL_PE_TTM</stp>
        <stp>2</stp>
        <stp>002049.SZ</stp>
        <stp>2020/11/13</stp>
        <tr r="BC54" s="8"/>
      </tp>
      <tp>
        <v>86.772816689999999</v>
        <stp/>
        <stp>EM_S_VAL_PE_TTM</stp>
        <stp>2</stp>
        <stp>002079.SZ</stp>
        <stp>2020/11/13</stp>
        <tr r="BB54" s="8"/>
      </tp>
      <tp>
        <v>83.250808059999997</v>
        <stp/>
        <stp>EM_S_VAL_PE_TTM</stp>
        <stp>2</stp>
        <stp>002079.SZ</stp>
        <stp>2020/10/13</stp>
        <tr r="BB31" s="8"/>
      </tp>
      <tp>
        <v>44.565506560000003</v>
        <stp/>
        <stp>EM_S_VAL_PE_TTM</stp>
        <stp>2</stp>
        <stp>002119.SZ</stp>
        <stp>2020/10/15</stp>
        <tr r="BA33" s="8"/>
      </tp>
      <tp>
        <v>59.208123280000002</v>
        <stp/>
        <stp>EM_S_VAL_PE_TTM</stp>
        <stp>2</stp>
        <stp>002409.SZ</stp>
        <stp>2020/11/10</stp>
        <tr r="AT51" s="8"/>
      </tp>
      <tp>
        <v>63.858137120000002</v>
        <stp/>
        <stp>EM_S_VAL_PE_TTM</stp>
        <stp>2</stp>
        <stp>002409.SZ</stp>
        <stp>2020/12/10</stp>
        <tr r="AT73" s="8"/>
      </tp>
      <tp>
        <v>48.209563680000002</v>
        <stp/>
        <stp>EM_S_VAL_PE_TTM</stp>
        <stp>2</stp>
        <stp>002119.SZ</stp>
        <stp>2020/12/15</stp>
        <tr r="BA76" s="8"/>
      </tp>
      <tp>
        <v>124.82932424000001</v>
        <stp/>
        <stp>EM_S_VAL_PE_TTM</stp>
        <stp>2</stp>
        <stp>002049.SZ</stp>
        <stp>2020/10/14</stp>
        <tr r="BC32" s="8"/>
      </tp>
      <tp>
        <v>93.515741969999993</v>
        <stp/>
        <stp>EM_S_VAL_PE_TTM</stp>
        <stp>2</stp>
        <stp>002079.SZ</stp>
        <stp>2020/12/14</stp>
        <tr r="BB75" s="8"/>
      </tp>
      <tp>
        <v>94.523053989999994</v>
        <stp/>
        <stp>EM_S_VAL_PE_TTM</stp>
        <stp>2</stp>
        <stp>002049.SZ</stp>
        <stp>2020/12/14</stp>
        <tr r="BC75" s="8"/>
      </tp>
      <tp>
        <v>82.581828349999995</v>
        <stp/>
        <stp>EM_S_VAL_PE_TTM</stp>
        <stp>2</stp>
        <stp>002079.SZ</stp>
        <stp>2020/10/14</stp>
        <tr r="BB32" s="8"/>
      </tp>
      <tp>
        <v>45.033385889999998</v>
        <stp/>
        <stp>EM_S_VAL_PE_TTM</stp>
        <stp>2</stp>
        <stp>002119.SZ</stp>
        <stp>2020/10/14</stp>
        <tr r="BA32" s="8"/>
      </tp>
      <tp>
        <v>57.06275265</v>
        <stp/>
        <stp>EM_S_VAL_PE_TTM</stp>
        <stp>2</stp>
        <stp>002409.SZ</stp>
        <stp>2020/11/11</stp>
        <tr r="AT52" s="8"/>
      </tp>
      <tp>
        <v>61.825680740000003</v>
        <stp/>
        <stp>EM_S_VAL_PE_TTM</stp>
        <stp>2</stp>
        <stp>002409.SZ</stp>
        <stp>2020/12/11</stp>
        <tr r="AT74" s="8"/>
      </tp>
      <tp>
        <v>48.738854410000002</v>
        <stp/>
        <stp>EM_S_VAL_PE_TTM</stp>
        <stp>2</stp>
        <stp>002119.SZ</stp>
        <stp>2020/12/14</stp>
        <tr r="BA75" s="8"/>
      </tp>
      <tp>
        <v>123.01348143</v>
        <stp/>
        <stp>EM_S_VAL_PE_TTM</stp>
        <stp>2</stp>
        <stp>002049.SZ</stp>
        <stp>2020/10/15</stp>
        <tr r="BC33" s="8"/>
      </tp>
      <tp>
        <v>92.536985400000006</v>
        <stp/>
        <stp>EM_S_VAL_PE_TTM</stp>
        <stp>2</stp>
        <stp>002079.SZ</stp>
        <stp>2020/12/15</stp>
        <tr r="BB76" s="8"/>
      </tp>
      <tp>
        <v>96.137903019999996</v>
        <stp/>
        <stp>EM_S_VAL_PE_TTM</stp>
        <stp>2</stp>
        <stp>002049.SZ</stp>
        <stp>2020/12/15</stp>
        <tr r="BC76" s="8"/>
      </tp>
      <tp>
        <v>81.912848640000007</v>
        <stp/>
        <stp>EM_S_VAL_PE_TTM</stp>
        <stp>2</stp>
        <stp>002079.SZ</stp>
        <stp>2020/10/15</stp>
        <tr r="BB33" s="8"/>
      </tp>
      <tp>
        <v>49.7533283</v>
        <stp/>
        <stp>EM_S_VAL_PE_TTM</stp>
        <stp>2</stp>
        <stp>002119.SZ</stp>
        <stp>2020/11/17</stp>
        <tr r="BA56" s="8"/>
      </tp>
      <tp>
        <v>66.791353470000004</v>
        <stp/>
        <stp>EM_S_VAL_PE_TTM</stp>
        <stp>2</stp>
        <stp>002409.SZ</stp>
        <stp>2020/10/12</stp>
        <tr r="AT30" s="8"/>
      </tp>
      <tp>
        <v>57.606794010000002</v>
        <stp/>
        <stp>EM_S_VAL_PE_TTM</stp>
        <stp>2</stp>
        <stp>002409.SZ</stp>
        <stp>2020/11/12</stp>
        <tr r="AT53" s="8"/>
      </tp>
      <tp>
        <v>45.563110049999999</v>
        <stp/>
        <stp>EM_S_VAL_PE_TTM</stp>
        <stp>2</stp>
        <stp>002119.SZ</stp>
        <stp>2020/12/17</stp>
        <tr r="BA78" s="8"/>
      </tp>
      <tp>
        <v>120.39827304000001</v>
        <stp/>
        <stp>EM_S_VAL_PE_TTM</stp>
        <stp>2</stp>
        <stp>002049.SZ</stp>
        <stp>2020/10/16</stp>
        <tr r="BC34" s="8"/>
      </tp>
      <tp>
        <v>83.035034769999996</v>
        <stp/>
        <stp>EM_S_VAL_PE_TTM</stp>
        <stp>2</stp>
        <stp>002049.SZ</stp>
        <stp>2020/11/16</stp>
        <tr r="BC55" s="8"/>
      </tp>
      <tp>
        <v>90.312538630000006</v>
        <stp/>
        <stp>EM_S_VAL_PE_TTM</stp>
        <stp>2</stp>
        <stp>002079.SZ</stp>
        <stp>2020/12/16</stp>
        <tr r="BB77" s="8"/>
      </tp>
      <tp>
        <v>95.401598800000002</v>
        <stp/>
        <stp>EM_S_VAL_PE_TTM</stp>
        <stp>2</stp>
        <stp>002049.SZ</stp>
        <stp>2020/12/16</stp>
        <tr r="BC77" s="8"/>
      </tp>
      <tp>
        <v>85.087907630000004</v>
        <stp/>
        <stp>EM_S_VAL_PE_TTM</stp>
        <stp>2</stp>
        <stp>002079.SZ</stp>
        <stp>2020/11/16</stp>
        <tr r="BB55" s="8"/>
      </tp>
      <tp>
        <v>81.095206779999998</v>
        <stp/>
        <stp>EM_S_VAL_PE_TTM</stp>
        <stp>2</stp>
        <stp>002079.SZ</stp>
        <stp>2020/10/16</stp>
        <tr r="BB34" s="8"/>
      </tp>
      <tp>
        <v>49.929758540000002</v>
        <stp/>
        <stp>EM_S_VAL_PE_TTM</stp>
        <stp>2</stp>
        <stp>002119.SZ</stp>
        <stp>2020/11/16</stp>
        <tr r="BA55" s="8"/>
      </tp>
      <tp>
        <v>66.412639609999999</v>
        <stp/>
        <stp>EM_S_VAL_PE_TTM</stp>
        <stp>2</stp>
        <stp>002409.SZ</stp>
        <stp>2020/10/13</stp>
        <tr r="AT31" s="8"/>
      </tp>
      <tp>
        <v>43.941667449999997</v>
        <stp/>
        <stp>EM_S_VAL_PE_TTM</stp>
        <stp>2</stp>
        <stp>002119.SZ</stp>
        <stp>2020/10/16</stp>
        <tr r="BA34" s="8"/>
      </tp>
      <tp>
        <v>59.711104910000003</v>
        <stp/>
        <stp>EM_S_VAL_PE_TTM</stp>
        <stp>2</stp>
        <stp>002409.SZ</stp>
        <stp>2020/11/13</stp>
        <tr r="AT54" s="8"/>
      </tp>
      <tp>
        <v>45.563110049999999</v>
        <stp/>
        <stp>EM_S_VAL_PE_TTM</stp>
        <stp>2</stp>
        <stp>002119.SZ</stp>
        <stp>2020/12/16</stp>
        <tr r="BA77" s="8"/>
      </tp>
      <tp>
        <v>82.206692529999998</v>
        <stp/>
        <stp>EM_S_VAL_PE_TTM</stp>
        <stp>2</stp>
        <stp>002049.SZ</stp>
        <stp>2020/11/17</stp>
        <tr r="BC56" s="8"/>
      </tp>
      <tp>
        <v>91.736184559999998</v>
        <stp/>
        <stp>EM_S_VAL_PE_TTM</stp>
        <stp>2</stp>
        <stp>002079.SZ</stp>
        <stp>2020/12/17</stp>
        <tr r="BB78" s="8"/>
      </tp>
      <tp>
        <v>94.548155269999995</v>
        <stp/>
        <stp>EM_S_VAL_PE_TTM</stp>
        <stp>2</stp>
        <stp>002049.SZ</stp>
        <stp>2020/12/17</stp>
        <tr r="BC78" s="8"/>
      </tp>
      <tp>
        <v>85.003662180000006</v>
        <stp/>
        <stp>EM_S_VAL_PE_TTM</stp>
        <stp>2</stp>
        <stp>002079.SZ</stp>
        <stp>2020/11/17</stp>
        <tr r="BB56" s="8"/>
      </tp>
      <tp>
        <v>-115.66982482</v>
        <stp/>
        <stp>EM_S_VAL_PE_TTM</stp>
        <stp>2</stp>
        <stp>300139.SZ</stp>
        <stp>2020/10/29</stp>
        <tr r="AS43" s="8"/>
      </tp>
      <tp>
        <v>-82.954847520000001</v>
        <stp/>
        <stp>EM_S_VAL_PE_TTM</stp>
        <stp>2</stp>
        <stp>300139.SZ</stp>
        <stp>2020/12/29</stp>
        <tr r="AS86" s="8"/>
      </tp>
      <tp>
        <v>-117.01900628999999</v>
        <stp/>
        <stp>EM_S_VAL_PE_TTM</stp>
        <stp>2</stp>
        <stp>300139.SZ</stp>
        <stp>2020/10/28</stp>
        <tr r="AS42" s="8"/>
      </tp>
      <tp>
        <v>-81.265175560000003</v>
        <stp/>
        <stp>EM_S_VAL_PE_TTM</stp>
        <stp>2</stp>
        <stp>300139.SZ</stp>
        <stp>2020/12/28</stp>
        <tr r="AS85" s="8"/>
      </tp>
      <tp>
        <v>-137.52656465999999</v>
        <stp/>
        <stp>EM_S_VAL_PE_TTM</stp>
        <stp>2</stp>
        <stp>300139.SZ</stp>
        <stp>2020/10/21</stp>
        <tr r="AS37" s="8"/>
      </tp>
      <tp>
        <v>-92.449194770000005</v>
        <stp/>
        <stp>EM_S_VAL_PE_TTM</stp>
        <stp>2</stp>
        <stp>300139.SZ</stp>
        <stp>2020/12/21</stp>
        <tr r="AS80" s="8"/>
      </tp>
      <tp>
        <v>-131.50022075000001</v>
        <stp/>
        <stp>EM_S_VAL_PE_TTM</stp>
        <stp>2</stp>
        <stp>300139.SZ</stp>
        <stp>2020/10/20</stp>
        <tr r="AS36" s="8"/>
      </tp>
      <tp>
        <v>-105.9665705</v>
        <stp/>
        <stp>EM_S_VAL_PE_TTM</stp>
        <stp>2</stp>
        <stp>300139.SZ</stp>
        <stp>2020/11/20</stp>
        <tr r="AS59" s="8"/>
      </tp>
      <tp>
        <v>-121.87605959</v>
        <stp/>
        <stp>EM_S_VAL_PE_TTM</stp>
        <stp>2</stp>
        <stp>300139.SZ</stp>
        <stp>2020/10/23</stp>
        <tr r="AS39" s="8"/>
      </tp>
      <tp>
        <v>-103.95505626000001</v>
        <stp/>
        <stp>EM_S_VAL_PE_TTM</stp>
        <stp>2</stp>
        <stp>300139.SZ</stp>
        <stp>2020/11/23</stp>
        <tr r="AS60" s="8"/>
      </tp>
      <tp>
        <v>-88.506626839999996</v>
        <stp/>
        <stp>EM_S_VAL_PE_TTM</stp>
        <stp>2</stp>
        <stp>300139.SZ</stp>
        <stp>2020/12/23</stp>
        <tr r="AS82" s="8"/>
      </tp>
      <tp>
        <v>-134.55836542</v>
        <stp/>
        <stp>EM_S_VAL_PE_TTM</stp>
        <stp>2</stp>
        <stp>300139.SZ</stp>
        <stp>2020/10/22</stp>
        <tr r="AS38" s="8"/>
      </tp>
      <tp>
        <v>-87.299718290000001</v>
        <stp/>
        <stp>EM_S_VAL_PE_TTM</stp>
        <stp>2</stp>
        <stp>300139.SZ</stp>
        <stp>2020/12/22</stp>
        <tr r="AS81" s="8"/>
      </tp>
      <tp>
        <v>-103.39183226999999</v>
        <stp/>
        <stp>EM_S_VAL_PE_TTM</stp>
        <stp>2</stp>
        <stp>300139.SZ</stp>
        <stp>2020/11/25</stp>
        <tr r="AS62" s="8"/>
      </tp>
      <tp>
        <v>-82.793926380000002</v>
        <stp/>
        <stp>EM_S_VAL_PE_TTM</stp>
        <stp>2</stp>
        <stp>300139.SZ</stp>
        <stp>2020/12/25</stp>
        <tr r="AS84" s="8"/>
      </tp>
      <tp>
        <v>-105.08150422999999</v>
        <stp/>
        <stp>EM_S_VAL_PE_TTM</stp>
        <stp>2</stp>
        <stp>300139.SZ</stp>
        <stp>2020/11/24</stp>
        <tr r="AS61" s="8"/>
      </tp>
      <tp>
        <v>-84.483598349999994</v>
        <stp/>
        <stp>EM_S_VAL_PE_TTM</stp>
        <stp>2</stp>
        <stp>300139.SZ</stp>
        <stp>2020/12/24</stp>
        <tr r="AS83" s="8"/>
      </tp>
      <tp>
        <v>-120.79671441000001</v>
        <stp/>
        <stp>EM_S_VAL_PE_TTM</stp>
        <stp>2</stp>
        <stp>300139.SZ</stp>
        <stp>2020/10/27</stp>
        <tr r="AS41" s="8"/>
      </tp>
      <tp>
        <v>-93.012418749999995</v>
        <stp/>
        <stp>EM_S_VAL_PE_TTM</stp>
        <stp>2</stp>
        <stp>300139.SZ</stp>
        <stp>2020/11/27</stp>
        <tr r="AS64" s="8"/>
      </tp>
      <tp>
        <v>-123.94480451</v>
        <stp/>
        <stp>EM_S_VAL_PE_TTM</stp>
        <stp>2</stp>
        <stp>300139.SZ</stp>
        <stp>2020/10/26</stp>
        <tr r="AS40" s="8"/>
      </tp>
      <tp>
        <v>-95.265314709999998</v>
        <stp/>
        <stp>EM_S_VAL_PE_TTM</stp>
        <stp>2</stp>
        <stp>300139.SZ</stp>
        <stp>2020/11/26</stp>
        <tr r="AS63" s="8"/>
      </tp>
      <tp>
        <v>165.33248750999999</v>
        <stp/>
        <stp>EM_S_VAL_PE_TTM</stp>
        <stp>2</stp>
        <stp>688981.SH</stp>
        <stp>2020/11/11</stp>
        <tr r="I52" s="8"/>
      </tp>
      <tp>
        <v>125.9966826</v>
        <stp/>
        <stp>EM_S_VAL_PE_TTM</stp>
        <stp>2</stp>
        <stp>688981.SH</stp>
        <stp>2020/12/11</stp>
        <tr r="I74" s="8"/>
      </tp>
      <tp>
        <v>177.86175849</v>
        <stp/>
        <stp>EM_S_VAL_PE_TTM</stp>
        <stp>2</stp>
        <stp>688981.SH</stp>
        <stp>2020/11/10</stp>
        <tr r="I51" s="8"/>
      </tp>
      <tp>
        <v>126.01734118</v>
        <stp/>
        <stp>EM_S_VAL_PE_TTM</stp>
        <stp>2</stp>
        <stp>688981.SH</stp>
        <stp>2020/12/10</stp>
        <tr r="I73" s="8"/>
      </tp>
      <tp>
        <v>154.33977425</v>
        <stp/>
        <stp>EM_S_VAL_PE_TTM</stp>
        <stp>2</stp>
        <stp>688981.SH</stp>
        <stp>2020/10/13</stp>
        <tr r="I31" s="8"/>
      </tp>
      <tp>
        <v>129.02746235999999</v>
        <stp/>
        <stp>EM_S_VAL_PE_TTM</stp>
        <stp>2</stp>
        <stp>688981.SH</stp>
        <stp>2020/11/13</stp>
        <tr r="I54" s="8"/>
      </tp>
      <tp>
        <v>154.66305532999999</v>
        <stp/>
        <stp>EM_S_VAL_PE_TTM</stp>
        <stp>2</stp>
        <stp>688981.SH</stp>
        <stp>2020/10/12</stp>
        <tr r="I30" s="8"/>
      </tp>
      <tp>
        <v>127.78800547</v>
        <stp/>
        <stp>EM_S_VAL_PE_TTM</stp>
        <stp>2</stp>
        <stp>688981.SH</stp>
        <stp>2020/11/12</stp>
        <tr r="I53" s="8"/>
      </tp>
      <tp>
        <v>154.36671433999999</v>
        <stp/>
        <stp>EM_S_VAL_PE_TTM</stp>
        <stp>2</stp>
        <stp>688981.SH</stp>
        <stp>2020/10/15</stp>
        <tr r="I33" s="8"/>
      </tp>
      <tp>
        <v>120.70808599</v>
        <stp/>
        <stp>EM_S_VAL_PE_TTM</stp>
        <stp>2</stp>
        <stp>688981.SH</stp>
        <stp>2020/12/15</stp>
        <tr r="I76" s="8"/>
      </tp>
      <tp>
        <v>150.75674230999999</v>
        <stp/>
        <stp>EM_S_VAL_PE_TTM</stp>
        <stp>2</stp>
        <stp>688981.SH</stp>
        <stp>2020/10/14</stp>
        <tr r="I32" s="8"/>
      </tp>
      <tp>
        <v>125.23231512</v>
        <stp/>
        <stp>EM_S_VAL_PE_TTM</stp>
        <stp>2</stp>
        <stp>688981.SH</stp>
        <stp>2020/12/14</stp>
        <tr r="I75" s="8"/>
      </tp>
      <tp>
        <v>125.86684729</v>
        <stp/>
        <stp>EM_S_VAL_PE_TTM</stp>
        <stp>2</stp>
        <stp>688981.SH</stp>
        <stp>2020/11/17</stp>
        <tr r="I56" s="8"/>
      </tp>
      <tp>
        <v>115.7087095</v>
        <stp/>
        <stp>EM_S_VAL_PE_TTM</stp>
        <stp>2</stp>
        <stp>688981.SH</stp>
        <stp>2020/12/17</stp>
        <tr r="I78" s="8"/>
      </tp>
      <tp>
        <v>156.81826251000001</v>
        <stp/>
        <stp>EM_S_VAL_PE_TTM</stp>
        <stp>2</stp>
        <stp>688981.SH</stp>
        <stp>2020/10/16</stp>
        <tr r="I34" s="8"/>
      </tp>
      <tp>
        <v>127.64340217</v>
        <stp/>
        <stp>EM_S_VAL_PE_TTM</stp>
        <stp>2</stp>
        <stp>688981.SH</stp>
        <stp>2020/11/16</stp>
        <tr r="I55" s="8"/>
      </tp>
      <tp>
        <v>114.03536448</v>
        <stp/>
        <stp>EM_S_VAL_PE_TTM</stp>
        <stp>2</stp>
        <stp>688981.SH</stp>
        <stp>2020/12/16</stp>
        <tr r="I77" s="8"/>
      </tp>
      <tp>
        <v>162.39486109000001</v>
        <stp/>
        <stp>EM_S_VAL_PE_TTM</stp>
        <stp>2</stp>
        <stp>688981.SH</stp>
        <stp>2020/10/19</stp>
        <tr r="I35" s="8"/>
      </tp>
      <tp>
        <v>126.48657573</v>
        <stp/>
        <stp>EM_S_VAL_PE_TTM</stp>
        <stp>2</stp>
        <stp>688981.SH</stp>
        <stp>2020/11/19</stp>
        <tr r="I58" s="8"/>
      </tp>
      <tp>
        <v>126.75512473000001</v>
        <stp/>
        <stp>EM_S_VAL_PE_TTM</stp>
        <stp>2</stp>
        <stp>688981.SH</stp>
        <stp>2020/11/18</stp>
        <tr r="I57" s="8"/>
      </tp>
      <tp>
        <v>113.66351003</v>
        <stp/>
        <stp>EM_S_VAL_PE_TTM</stp>
        <stp>2</stp>
        <stp>688981.SH</stp>
        <stp>2020/12/18</stp>
        <tr r="I79" s="8"/>
      </tp>
      <tp>
        <v>119.35561865</v>
        <stp/>
        <stp>EM_S_VAL_PE_TTM</stp>
        <stp>2</stp>
        <stp>688981.SH</stp>
        <stp>2020/12/31</stp>
        <tr r="I88" s="8"/>
      </tp>
      <tp>
        <v>167.68430599999999</v>
        <stp/>
        <stp>EM_S_VAL_PE_TTM</stp>
        <stp>2</stp>
        <stp>688981.SH</stp>
        <stp>2020/10/30</stp>
        <tr r="I44" s="8"/>
      </tp>
      <tp>
        <v>122.40208959</v>
        <stp/>
        <stp>EM_S_VAL_PE_TTM</stp>
        <stp>2</stp>
        <stp>688981.SH</stp>
        <stp>2020/11/30</stp>
        <tr r="I65" s="8"/>
      </tp>
      <tp>
        <v>116.71013653999999</v>
        <stp/>
        <stp>EM_S_VAL_PE_TTM</stp>
        <stp>2</stp>
        <stp>688981.SH</stp>
        <stp>2020/12/30</stp>
        <tr r="I87" s="8"/>
      </tp>
      <tp>
        <v>155.30961747999999</v>
        <stp/>
        <stp>EM_S_VAL_PE_TTM</stp>
        <stp>2</stp>
        <stp>688981.SH</stp>
        <stp>2020/10/21</stp>
        <tr r="I37" s="8"/>
      </tp>
      <tp>
        <v>112.30004371</v>
        <stp/>
        <stp>EM_S_VAL_PE_TTM</stp>
        <stp>2</stp>
        <stp>688981.SH</stp>
        <stp>2020/12/21</stp>
        <tr r="I80" s="8"/>
      </tp>
      <tp>
        <v>160.29353409000001</v>
        <stp/>
        <stp>EM_S_VAL_PE_TTM</stp>
        <stp>2</stp>
        <stp>688981.SH</stp>
        <stp>2020/10/20</stp>
        <tr r="I36" s="8"/>
      </tp>
      <tp>
        <v>126.07342344</v>
        <stp/>
        <stp>EM_S_VAL_PE_TTM</stp>
        <stp>2</stp>
        <stp>688981.SH</stp>
        <stp>2020/11/20</stp>
        <tr r="I59" s="8"/>
      </tp>
      <tp>
        <v>154.15119361999999</v>
        <stp/>
        <stp>EM_S_VAL_PE_TTM</stp>
        <stp>2</stp>
        <stp>688981.SH</stp>
        <stp>2020/10/23</stp>
        <tr r="I39" s="8"/>
      </tp>
      <tp>
        <v>125.82553206</v>
        <stp/>
        <stp>EM_S_VAL_PE_TTM</stp>
        <stp>2</stp>
        <stp>688981.SH</stp>
        <stp>2020/11/23</stp>
        <tr r="I60" s="8"/>
      </tp>
      <tp>
        <v>114.24195028</v>
        <stp/>
        <stp>EM_S_VAL_PE_TTM</stp>
        <stp>2</stp>
        <stp>688981.SH</stp>
        <stp>2020/12/23</stp>
        <tr r="I82" s="8"/>
      </tp>
      <tp>
        <v>155.36349766000001</v>
        <stp/>
        <stp>EM_S_VAL_PE_TTM</stp>
        <stp>2</stp>
        <stp>688981.SH</stp>
        <stp>2020/10/22</stp>
        <tr r="I38" s="8"/>
      </tp>
      <tp>
        <v>112.56860526</v>
        <stp/>
        <stp>EM_S_VAL_PE_TTM</stp>
        <stp>2</stp>
        <stp>688981.SH</stp>
        <stp>2020/12/22</stp>
        <tr r="I81" s="8"/>
      </tp>
      <tp>
        <v>124.3588414</v>
        <stp/>
        <stp>EM_S_VAL_PE_TTM</stp>
        <stp>2</stp>
        <stp>688981.SH</stp>
        <stp>2020/11/25</stp>
        <tr r="I62" s="8"/>
      </tp>
      <tp>
        <v>110.37879572999999</v>
        <stp/>
        <stp>EM_S_VAL_PE_TTM</stp>
        <stp>2</stp>
        <stp>688981.SH</stp>
        <stp>2020/12/25</stp>
        <tr r="I84" s="8"/>
      </tp>
      <tp>
        <v>126.65183665000001</v>
        <stp/>
        <stp>EM_S_VAL_PE_TTM</stp>
        <stp>2</stp>
        <stp>688981.SH</stp>
        <stp>2020/11/24</stp>
        <tr r="I61" s="8"/>
      </tp>
      <tp>
        <v>111.57699340000001</v>
        <stp/>
        <stp>EM_S_VAL_PE_TTM</stp>
        <stp>2</stp>
        <stp>688981.SH</stp>
        <stp>2020/12/24</stp>
        <tr r="I83" s="8"/>
      </tp>
      <tp>
        <v>158.13832690999999</v>
        <stp/>
        <stp>EM_S_VAL_PE_TTM</stp>
        <stp>2</stp>
        <stp>688981.SH</stp>
        <stp>2020/10/27</stp>
        <tr r="I41" s="8"/>
      </tp>
      <tp>
        <v>121.74099477999999</v>
        <stp/>
        <stp>EM_S_VAL_PE_TTM</stp>
        <stp>2</stp>
        <stp>688981.SH</stp>
        <stp>2020/11/27</stp>
        <tr r="I64" s="8"/>
      </tp>
      <tp>
        <v>157.46482466</v>
        <stp/>
        <stp>EM_S_VAL_PE_TTM</stp>
        <stp>2</stp>
        <stp>688981.SH</stp>
        <stp>2020/10/26</stp>
        <tr r="I40" s="8"/>
      </tp>
      <tp>
        <v>121.13625349</v>
        <stp/>
        <stp>EM_S_VAL_PE_TTM</stp>
        <stp>2</stp>
        <stp>688981.SH</stp>
        <stp>2020/11/26</stp>
        <tr r="I63" s="8"/>
      </tp>
      <tp>
        <v>164.02025304</v>
        <stp/>
        <stp>EM_S_VAL_PE_TTM</stp>
        <stp>2</stp>
        <stp>688981.SH</stp>
        <stp>2020/10/29</stp>
        <tr r="I43" s="8"/>
      </tp>
      <tp>
        <v>108.52540877</v>
        <stp/>
        <stp>EM_S_VAL_PE_TTM</stp>
        <stp>2</stp>
        <stp>688981.SH</stp>
        <stp>2020/12/29</stp>
        <tr r="I86" s="8"/>
      </tp>
      <tp>
        <v>159.83555256</v>
        <stp/>
        <stp>EM_S_VAL_PE_TTM</stp>
        <stp>2</stp>
        <stp>688981.SH</stp>
        <stp>2020/10/28</stp>
        <tr r="I42" s="8"/>
      </tp>
      <tp>
        <v>107.48659445</v>
        <stp/>
        <stp>EM_S_VAL_PE_TTM</stp>
        <stp>2</stp>
        <stp>688981.SH</stp>
        <stp>2020/12/28</stp>
        <tr r="I85" s="8"/>
      </tp>
      <tp>
        <v>78.400386569999995</v>
        <stp/>
        <stp>EM_S_VAL_PE_TTM</stp>
        <stp>2</stp>
        <stp>603068.SH</stp>
        <stp>2020/12/28</stp>
        <tr r="Z85" s="8"/>
      </tp>
      <tp>
        <v>33.735871799999998</v>
        <stp/>
        <stp>EM_S_VAL_PE_TTM</stp>
        <stp>2</stp>
        <stp>603068.SH</stp>
        <stp>2020/10/28</stp>
        <tr r="Z42" s="8"/>
      </tp>
      <tp>
        <v>77.472459290000003</v>
        <stp/>
        <stp>EM_S_VAL_PE_TTM</stp>
        <stp>2</stp>
        <stp>603068.SH</stp>
        <stp>2020/12/29</stp>
        <tr r="Z86" s="8"/>
      </tp>
      <tp>
        <v>33.17510266</v>
        <stp/>
        <stp>EM_S_VAL_PE_TTM</stp>
        <stp>2</stp>
        <stp>603068.SH</stp>
        <stp>2020/10/29</stp>
        <tr r="Z43" s="8"/>
      </tp>
      <tp>
        <v>212.72613620000001</v>
        <stp/>
        <stp>EM_S_VAL_PE_TTM</stp>
        <stp>2</stp>
        <stp>603738.SH</stp>
        <stp>2020/12/29</stp>
        <tr r="AJ86" s="8"/>
      </tp>
      <tp>
        <v>278.09507960000002</v>
        <stp/>
        <stp>EM_S_VAL_PE_TTM</stp>
        <stp>2</stp>
        <stp>603738.SH</stp>
        <stp>2020/10/29</stp>
        <tr r="AJ43" s="8"/>
      </tp>
      <tp>
        <v>213.57070647</v>
        <stp/>
        <stp>EM_S_VAL_PE_TTM</stp>
        <stp>2</stp>
        <stp>603738.SH</stp>
        <stp>2020/12/28</stp>
        <tr r="AJ85" s="8"/>
      </tp>
      <tp>
        <v>278.78685840999998</v>
        <stp/>
        <stp>EM_S_VAL_PE_TTM</stp>
        <stp>2</stp>
        <stp>603738.SH</stp>
        <stp>2020/10/28</stp>
        <tr r="AJ42" s="8"/>
      </tp>
      <tp>
        <v>37.593963530000003</v>
        <stp/>
        <stp>EM_S_VAL_PE_TTM</stp>
        <stp>2</stp>
        <stp>603068.SH</stp>
        <stp>2020/10/20</stp>
        <tr r="Z36" s="8"/>
      </tp>
      <tp>
        <v>68.600338249999993</v>
        <stp/>
        <stp>EM_S_VAL_PE_TTM</stp>
        <stp>2</stp>
        <stp>603068.SH</stp>
        <stp>2020/11/20</stp>
        <tr r="Z59" s="8"/>
      </tp>
      <tp>
        <v>228.71095066000001</v>
        <stp/>
        <stp>EM_S_VAL_PE_TTM</stp>
        <stp>2</stp>
        <stp>603738.SH</stp>
        <stp>2020/11/27</stp>
        <tr r="AJ64" s="8"/>
      </tp>
      <tp>
        <v>282.66081972000001</v>
        <stp/>
        <stp>EM_S_VAL_PE_TTM</stp>
        <stp>2</stp>
        <stp>603738.SH</stp>
        <stp>2020/10/27</stp>
        <tr r="AJ41" s="8"/>
      </tp>
      <tp>
        <v>68.429902630000001</v>
        <stp/>
        <stp>EM_S_VAL_PE_TTM</stp>
        <stp>2</stp>
        <stp>603068.SH</stp>
        <stp>2020/12/21</stp>
        <tr r="Z80" s="8"/>
      </tp>
      <tp>
        <v>37.145348210000002</v>
        <stp/>
        <stp>EM_S_VAL_PE_TTM</stp>
        <stp>2</stp>
        <stp>603068.SH</stp>
        <stp>2020/10/21</stp>
        <tr r="Z37" s="8"/>
      </tp>
      <tp>
        <v>229.54036479999999</v>
        <stp/>
        <stp>EM_S_VAL_PE_TTM</stp>
        <stp>2</stp>
        <stp>603738.SH</stp>
        <stp>2020/11/26</stp>
        <tr r="AJ63" s="8"/>
      </tp>
      <tp>
        <v>280.72383905999999</v>
        <stp/>
        <stp>EM_S_VAL_PE_TTM</stp>
        <stp>2</stp>
        <stp>603738.SH</stp>
        <stp>2020/10/26</stp>
        <tr r="AJ40" s="8"/>
      </tp>
      <tp>
        <v>67.568255870000002</v>
        <stp/>
        <stp>EM_S_VAL_PE_TTM</stp>
        <stp>2</stp>
        <stp>603068.SH</stp>
        <stp>2020/12/22</stp>
        <tr r="Z81" s="8"/>
      </tp>
      <tp>
        <v>36.107925289999997</v>
        <stp/>
        <stp>EM_S_VAL_PE_TTM</stp>
        <stp>2</stp>
        <stp>603068.SH</stp>
        <stp>2020/10/22</stp>
        <tr r="Z38" s="8"/>
      </tp>
      <tp>
        <v>223.49440711</v>
        <stp/>
        <stp>EM_S_VAL_PE_TTM</stp>
        <stp>2</stp>
        <stp>603738.SH</stp>
        <stp>2020/12/25</stp>
        <tr r="AJ84" s="8"/>
      </tp>
      <tp>
        <v>227.36315267000001</v>
        <stp/>
        <stp>EM_S_VAL_PE_TTM</stp>
        <stp>2</stp>
        <stp>603738.SH</stp>
        <stp>2020/11/25</stp>
        <tr r="AJ62" s="8"/>
      </tp>
      <tp>
        <v>69.443047719999996</v>
        <stp/>
        <stp>EM_S_VAL_PE_TTM</stp>
        <stp>2</stp>
        <stp>603068.SH</stp>
        <stp>2020/12/23</stp>
        <tr r="Z82" s="8"/>
      </tp>
      <tp>
        <v>34.358325559999997</v>
        <stp/>
        <stp>EM_S_VAL_PE_TTM</stp>
        <stp>2</stp>
        <stp>603068.SH</stp>
        <stp>2020/10/23</stp>
        <tr r="Z39" s="8"/>
      </tp>
      <tp>
        <v>67.70081691</v>
        <stp/>
        <stp>EM_S_VAL_PE_TTM</stp>
        <stp>2</stp>
        <stp>603068.SH</stp>
        <stp>2020/11/23</stp>
        <tr r="Z60" s="8"/>
      </tp>
      <tp>
        <v>216.99547584999999</v>
        <stp/>
        <stp>EM_S_VAL_PE_TTM</stp>
        <stp>2</stp>
        <stp>603738.SH</stp>
        <stp>2020/12/24</stp>
        <tr r="AJ83" s="8"/>
      </tp>
      <tp>
        <v>228.81462743</v>
        <stp/>
        <stp>EM_S_VAL_PE_TTM</stp>
        <stp>2</stp>
        <stp>603738.SH</stp>
        <stp>2020/11/24</stp>
        <tr r="AJ61" s="8"/>
      </tp>
      <tp>
        <v>73.486159439999994</v>
        <stp/>
        <stp>EM_S_VAL_PE_TTM</stp>
        <stp>2</stp>
        <stp>603068.SH</stp>
        <stp>2020/12/24</stp>
        <tr r="Z83" s="8"/>
      </tp>
      <tp>
        <v>65.343124119999999</v>
        <stp/>
        <stp>EM_S_VAL_PE_TTM</stp>
        <stp>2</stp>
        <stp>603068.SH</stp>
        <stp>2020/11/24</stp>
        <tr r="Z61" s="8"/>
      </tp>
      <tp>
        <v>229.43668804000001</v>
        <stp/>
        <stp>EM_S_VAL_PE_TTM</stp>
        <stp>2</stp>
        <stp>603738.SH</stp>
        <stp>2020/12/23</stp>
        <tr r="AJ82" s="8"/>
      </tp>
      <tp>
        <v>230.16242541</v>
        <stp/>
        <stp>EM_S_VAL_PE_TTM</stp>
        <stp>2</stp>
        <stp>603738.SH</stp>
        <stp>2020/11/23</stp>
        <tr r="AJ60" s="8"/>
      </tp>
      <tp>
        <v>273.11427221000002</v>
        <stp/>
        <stp>EM_S_VAL_PE_TTM</stp>
        <stp>2</stp>
        <stp>603738.SH</stp>
        <stp>2020/10/23</stp>
        <tr r="AJ39" s="8"/>
      </tp>
      <tp>
        <v>77.841736470000001</v>
        <stp/>
        <stp>EM_S_VAL_PE_TTM</stp>
        <stp>2</stp>
        <stp>603068.SH</stp>
        <stp>2020/12/25</stp>
        <tr r="Z84" s="8"/>
      </tp>
      <tp>
        <v>67.369414309999996</v>
        <stp/>
        <stp>EM_S_VAL_PE_TTM</stp>
        <stp>2</stp>
        <stp>603068.SH</stp>
        <stp>2020/11/25</stp>
        <tr r="Z62" s="8"/>
      </tp>
      <tp>
        <v>231.92493046999999</v>
        <stp/>
        <stp>EM_S_VAL_PE_TTM</stp>
        <stp>2</stp>
        <stp>603738.SH</stp>
        <stp>2020/12/22</stp>
        <tr r="AJ81" s="8"/>
      </tp>
      <tp>
        <v>269.65537818000001</v>
        <stp/>
        <stp>EM_S_VAL_PE_TTM</stp>
        <stp>2</stp>
        <stp>603738.SH</stp>
        <stp>2020/10/22</stp>
        <tr r="AJ38" s="8"/>
      </tp>
      <tp>
        <v>33.634933359999998</v>
        <stp/>
        <stp>EM_S_VAL_PE_TTM</stp>
        <stp>2</stp>
        <stp>603068.SH</stp>
        <stp>2020/10/26</stp>
        <tr r="Z40" s="8"/>
      </tp>
      <tp>
        <v>67.217915970000007</v>
        <stp/>
        <stp>EM_S_VAL_PE_TTM</stp>
        <stp>2</stp>
        <stp>603068.SH</stp>
        <stp>2020/11/26</stp>
        <tr r="Z63" s="8"/>
      </tp>
      <tp>
        <v>247.68379924000001</v>
        <stp/>
        <stp>EM_S_VAL_PE_TTM</stp>
        <stp>2</stp>
        <stp>603738.SH</stp>
        <stp>2020/12/21</stp>
        <tr r="AJ80" s="8"/>
      </tp>
      <tp>
        <v>265.64306111000002</v>
        <stp/>
        <stp>EM_S_VAL_PE_TTM</stp>
        <stp>2</stp>
        <stp>603738.SH</stp>
        <stp>2020/10/21</stp>
        <tr r="AJ37" s="8"/>
      </tp>
      <tp>
        <v>33.926533310000003</v>
        <stp/>
        <stp>EM_S_VAL_PE_TTM</stp>
        <stp>2</stp>
        <stp>603068.SH</stp>
        <stp>2020/10/27</stp>
        <tr r="Z41" s="8"/>
      </tp>
      <tp>
        <v>66.753952330000004</v>
        <stp/>
        <stp>EM_S_VAL_PE_TTM</stp>
        <stp>2</stp>
        <stp>603068.SH</stp>
        <stp>2020/11/27</stp>
        <tr r="Z64" s="8"/>
      </tp>
      <tp>
        <v>233.06537492000001</v>
        <stp/>
        <stp>EM_S_VAL_PE_TTM</stp>
        <stp>2</stp>
        <stp>603738.SH</stp>
        <stp>2020/11/20</stp>
        <tr r="AJ59" s="8"/>
      </tp>
      <tp>
        <v>270.20880123000001</v>
        <stp/>
        <stp>EM_S_VAL_PE_TTM</stp>
        <stp>2</stp>
        <stp>603738.SH</stp>
        <stp>2020/10/20</stp>
        <tr r="AJ36" s="8"/>
      </tp>
      <tp>
        <v>78.665508650000007</v>
        <stp/>
        <stp>EM_S_VAL_PE_TTM</stp>
        <stp>2</stp>
        <stp>603068.SH</stp>
        <stp>2020/12/30</stp>
        <tr r="Z87" s="8"/>
      </tp>
      <tp>
        <v>33.6068949</v>
        <stp/>
        <stp>EM_S_VAL_PE_TTM</stp>
        <stp>2</stp>
        <stp>603068.SH</stp>
        <stp>2020/10/30</stp>
        <tr r="Z44" s="8"/>
      </tp>
      <tp>
        <v>70.929625099999996</v>
        <stp/>
        <stp>EM_S_VAL_PE_TTM</stp>
        <stp>2</stp>
        <stp>603068.SH</stp>
        <stp>2020/11/30</stp>
        <tr r="Z65" s="8"/>
      </tp>
      <tp>
        <v>80.748610709999994</v>
        <stp/>
        <stp>EM_S_VAL_PE_TTM</stp>
        <stp>2</stp>
        <stp>603068.SH</stp>
        <stp>2020/12/31</stp>
        <tr r="Z88" s="8"/>
      </tp>
      <tp>
        <v>216.10441727</v>
        <stp/>
        <stp>EM_S_VAL_PE_TTM</stp>
        <stp>2</stp>
        <stp>603738.SH</stp>
        <stp>2020/12/31</stp>
        <tr r="AJ88" s="8"/>
      </tp>
      <tp>
        <v>212.62056491999999</v>
        <stp/>
        <stp>EM_S_VAL_PE_TTM</stp>
        <stp>2</stp>
        <stp>603738.SH</stp>
        <stp>2020/12/30</stp>
        <tr r="AJ87" s="8"/>
      </tp>
      <tp>
        <v>225.18594053999999</v>
        <stp/>
        <stp>EM_S_VAL_PE_TTM</stp>
        <stp>2</stp>
        <stp>603738.SH</stp>
        <stp>2020/11/30</stp>
        <tr r="AJ65" s="8"/>
      </tp>
      <tp>
        <v>274.91289710000001</v>
        <stp/>
        <stp>EM_S_VAL_PE_TTM</stp>
        <stp>2</stp>
        <stp>603738.SH</stp>
        <stp>2020/10/30</stp>
        <tr r="AJ44" s="8"/>
      </tp>
      <tp>
        <v>66.659265880000007</v>
        <stp/>
        <stp>EM_S_VAL_PE_TTM</stp>
        <stp>2</stp>
        <stp>603068.SH</stp>
        <stp>2020/12/18</stp>
        <tr r="Z79" s="8"/>
      </tp>
      <tp>
        <v>70.427786870000006</v>
        <stp/>
        <stp>EM_S_VAL_PE_TTM</stp>
        <stp>2</stp>
        <stp>603068.SH</stp>
        <stp>2020/11/18</stp>
        <tr r="Z57" s="8"/>
      </tp>
      <tp>
        <v>37.302363569999997</v>
        <stp/>
        <stp>EM_S_VAL_PE_TTM</stp>
        <stp>2</stp>
        <stp>603068.SH</stp>
        <stp>2020/10/19</stp>
        <tr r="Z35" s="8"/>
      </tp>
      <tp>
        <v>69.49985959</v>
        <stp/>
        <stp>EM_S_VAL_PE_TTM</stp>
        <stp>2</stp>
        <stp>603068.SH</stp>
        <stp>2020/11/19</stp>
        <tr r="Z58" s="8"/>
      </tp>
      <tp>
        <v>235.24258706000001</v>
        <stp/>
        <stp>EM_S_VAL_PE_TTM</stp>
        <stp>2</stp>
        <stp>603738.SH</stp>
        <stp>2020/11/19</stp>
        <tr r="AJ58" s="8"/>
      </tp>
      <tp>
        <v>268.27182056999999</v>
        <stp/>
        <stp>EM_S_VAL_PE_TTM</stp>
        <stp>2</stp>
        <stp>603738.SH</stp>
        <stp>2020/10/19</stp>
        <tr r="AJ35" s="8"/>
      </tp>
      <tp>
        <v>232.65066784999999</v>
        <stp/>
        <stp>EM_S_VAL_PE_TTM</stp>
        <stp>2</stp>
        <stp>603738.SH</stp>
        <stp>2020/12/18</stp>
        <tr r="AJ79" s="8"/>
      </tp>
      <tp>
        <v>213.88517281</v>
        <stp/>
        <stp>EM_S_VAL_PE_TTM</stp>
        <stp>2</stp>
        <stp>603738.SH</stp>
        <stp>2020/11/18</stp>
        <tr r="AJ57" s="8"/>
      </tp>
      <tp>
        <v>75.843852229999996</v>
        <stp/>
        <stp>EM_S_VAL_PE_TTM</stp>
        <stp>2</stp>
        <stp>603068.SH</stp>
        <stp>2020/12/10</stp>
        <tr r="Z73" s="8"/>
      </tp>
      <tp>
        <v>67.350477010000006</v>
        <stp/>
        <stp>EM_S_VAL_PE_TTM</stp>
        <stp>2</stp>
        <stp>603068.SH</stp>
        <stp>2020/11/10</stp>
        <tr r="Z51" s="8"/>
      </tp>
      <tp>
        <v>235.24258706000001</v>
        <stp/>
        <stp>EM_S_VAL_PE_TTM</stp>
        <stp>2</stp>
        <stp>603738.SH</stp>
        <stp>2020/12/17</stp>
        <tr r="AJ78" s="8"/>
      </tp>
      <tp>
        <v>205.79838488999999</v>
        <stp/>
        <stp>EM_S_VAL_PE_TTM</stp>
        <stp>2</stp>
        <stp>603738.SH</stp>
        <stp>2020/11/17</stp>
        <tr r="AJ56" s="8"/>
      </tp>
      <tp>
        <v>74.764426610000001</v>
        <stp/>
        <stp>EM_S_VAL_PE_TTM</stp>
        <stp>2</stp>
        <stp>603068.SH</stp>
        <stp>2020/12/11</stp>
        <tr r="Z74" s="8"/>
      </tp>
      <tp>
        <v>64.112200180000002</v>
        <stp/>
        <stp>EM_S_VAL_PE_TTM</stp>
        <stp>2</stp>
        <stp>603068.SH</stp>
        <stp>2020/11/11</stp>
        <tr r="Z52" s="8"/>
      </tp>
      <tp>
        <v>232.54699108</v>
        <stp/>
        <stp>EM_S_VAL_PE_TTM</stp>
        <stp>2</stp>
        <stp>603738.SH</stp>
        <stp>2020/12/16</stp>
        <tr r="AJ77" s="8"/>
      </tp>
      <tp>
        <v>206.10941518999999</v>
        <stp/>
        <stp>EM_S_VAL_PE_TTM</stp>
        <stp>2</stp>
        <stp>603738.SH</stp>
        <stp>2020/11/16</stp>
        <tr r="AJ55" s="8"/>
      </tp>
      <tp>
        <v>270.34715698999997</v>
        <stp/>
        <stp>EM_S_VAL_PE_TTM</stp>
        <stp>2</stp>
        <stp>603738.SH</stp>
        <stp>2020/10/16</stp>
        <tr r="AJ34" s="8"/>
      </tp>
      <tp>
        <v>38.855694100000001</v>
        <stp/>
        <stp>EM_S_VAL_PE_TTM</stp>
        <stp>2</stp>
        <stp>603068.SH</stp>
        <stp>2020/10/12</stp>
        <tr r="Z30" s="8"/>
      </tp>
      <tp>
        <v>64.812879960000004</v>
        <stp/>
        <stp>EM_S_VAL_PE_TTM</stp>
        <stp>2</stp>
        <stp>603068.SH</stp>
        <stp>2020/11/12</stp>
        <tr r="Z53" s="8"/>
      </tp>
      <tp>
        <v>240.11539515999999</v>
        <stp/>
        <stp>EM_S_VAL_PE_TTM</stp>
        <stp>2</stp>
        <stp>603738.SH</stp>
        <stp>2020/12/15</stp>
        <tr r="AJ76" s="8"/>
      </tp>
      <tp>
        <v>274.91289710000001</v>
        <stp/>
        <stp>EM_S_VAL_PE_TTM</stp>
        <stp>2</stp>
        <stp>603738.SH</stp>
        <stp>2020/10/15</stp>
        <tr r="AJ33" s="8"/>
      </tp>
      <tp>
        <v>38.496801849999997</v>
        <stp/>
        <stp>EM_S_VAL_PE_TTM</stp>
        <stp>2</stp>
        <stp>603068.SH</stp>
        <stp>2020/10/13</stp>
        <tr r="Z31" s="8"/>
      </tp>
      <tp>
        <v>67.246321910000006</v>
        <stp/>
        <stp>EM_S_VAL_PE_TTM</stp>
        <stp>2</stp>
        <stp>603068.SH</stp>
        <stp>2020/11/13</stp>
        <tr r="Z54" s="8"/>
      </tp>
      <tp>
        <v>241.67054668</v>
        <stp/>
        <stp>EM_S_VAL_PE_TTM</stp>
        <stp>2</stp>
        <stp>603738.SH</stp>
        <stp>2020/12/14</stp>
        <tr r="AJ75" s="8"/>
      </tp>
      <tp>
        <v>274.49782981999999</v>
        <stp/>
        <stp>EM_S_VAL_PE_TTM</stp>
        <stp>2</stp>
        <stp>603738.SH</stp>
        <stp>2020/10/14</stp>
        <tr r="AJ32" s="8"/>
      </tp>
      <tp>
        <v>78.353043339999999</v>
        <stp/>
        <stp>EM_S_VAL_PE_TTM</stp>
        <stp>2</stp>
        <stp>603068.SH</stp>
        <stp>2020/12/14</stp>
        <tr r="Z75" s="8"/>
      </tp>
      <tp>
        <v>37.661255820000001</v>
        <stp/>
        <stp>EM_S_VAL_PE_TTM</stp>
        <stp>2</stp>
        <stp>603068.SH</stp>
        <stp>2020/10/14</stp>
        <tr r="Z32" s="8"/>
      </tp>
      <tp>
        <v>205.28000104</v>
        <stp/>
        <stp>EM_S_VAL_PE_TTM</stp>
        <stp>2</stp>
        <stp>603738.SH</stp>
        <stp>2020/11/13</stp>
        <tr r="AJ54" s="8"/>
      </tp>
      <tp>
        <v>276.71152198999999</v>
        <stp/>
        <stp>EM_S_VAL_PE_TTM</stp>
        <stp>2</stp>
        <stp>603738.SH</stp>
        <stp>2020/10/13</stp>
        <tr r="AJ31" s="8"/>
      </tp>
      <tp>
        <v>75.190515669999996</v>
        <stp/>
        <stp>EM_S_VAL_PE_TTM</stp>
        <stp>2</stp>
        <stp>603068.SH</stp>
        <stp>2020/12/15</stp>
        <tr r="Z76" s="8"/>
      </tp>
      <tp>
        <v>37.347225100000003</v>
        <stp/>
        <stp>EM_S_VAL_PE_TTM</stp>
        <stp>2</stp>
        <stp>603068.SH</stp>
        <stp>2020/10/15</stp>
        <tr r="Z33" s="8"/>
      </tp>
      <tp>
        <v>204.65794044</v>
        <stp/>
        <stp>EM_S_VAL_PE_TTM</stp>
        <stp>2</stp>
        <stp>603738.SH</stp>
        <stp>2020/11/12</stp>
        <tr r="AJ53" s="8"/>
      </tp>
      <tp>
        <v>279.06356993000003</v>
        <stp/>
        <stp>EM_S_VAL_PE_TTM</stp>
        <stp>2</stp>
        <stp>603738.SH</stp>
        <stp>2020/10/12</stp>
        <tr r="AJ30" s="8"/>
      </tp>
      <tp>
        <v>75.749165770000005</v>
        <stp/>
        <stp>EM_S_VAL_PE_TTM</stp>
        <stp>2</stp>
        <stp>603068.SH</stp>
        <stp>2020/12/16</stp>
        <tr r="Z77" s="8"/>
      </tp>
      <tp>
        <v>37.178994359999997</v>
        <stp/>
        <stp>EM_S_VAL_PE_TTM</stp>
        <stp>2</stp>
        <stp>603068.SH</stp>
        <stp>2020/10/16</stp>
        <tr r="Z34" s="8"/>
      </tp>
      <tp>
        <v>66.413081090000006</v>
        <stp/>
        <stp>EM_S_VAL_PE_TTM</stp>
        <stp>2</stp>
        <stp>603068.SH</stp>
        <stp>2020/11/16</stp>
        <tr r="Z55" s="8"/>
      </tp>
      <tp>
        <v>242.08525376</v>
        <stp/>
        <stp>EM_S_VAL_PE_TTM</stp>
        <stp>2</stp>
        <stp>603738.SH</stp>
        <stp>2020/12/11</stp>
        <tr r="AJ74" s="8"/>
      </tp>
      <tp>
        <v>207.0425061</v>
        <stp/>
        <stp>EM_S_VAL_PE_TTM</stp>
        <stp>2</stp>
        <stp>603738.SH</stp>
        <stp>2020/11/11</stp>
        <tr r="AJ52" s="8"/>
      </tp>
      <tp>
        <v>71.762865919999996</v>
        <stp/>
        <stp>EM_S_VAL_PE_TTM</stp>
        <stp>2</stp>
        <stp>603068.SH</stp>
        <stp>2020/12/17</stp>
        <tr r="Z78" s="8"/>
      </tp>
      <tp>
        <v>67.644005030000002</v>
        <stp/>
        <stp>EM_S_VAL_PE_TTM</stp>
        <stp>2</stp>
        <stp>603068.SH</stp>
        <stp>2020/11/17</stp>
        <tr r="Z56" s="8"/>
      </tp>
      <tp>
        <v>248.20218308</v>
        <stp/>
        <stp>EM_S_VAL_PE_TTM</stp>
        <stp>2</stp>
        <stp>603738.SH</stp>
        <stp>2020/12/10</stp>
        <tr r="AJ73" s="8"/>
      </tp>
      <tp>
        <v>211.81163744</v>
        <stp/>
        <stp>EM_S_VAL_PE_TTM</stp>
        <stp>2</stp>
        <stp>603738.SH</stp>
        <stp>2020/11/10</stp>
        <tr r="AJ51" s="8"/>
      </tp>
      <tp>
        <v>101.28690735000001</v>
        <stp/>
        <stp>EM_S_VAL_PE_TTM</stp>
        <stp>2</stp>
        <stp>688200.SH</stp>
        <stp>2020/11/18</stp>
        <tr r="N57" s="8"/>
      </tp>
      <tp>
        <v>119.36691192000001</v>
        <stp/>
        <stp>EM_S_VAL_PE_TTM</stp>
        <stp>2</stp>
        <stp>688200.SH</stp>
        <stp>2020/12/18</stp>
        <tr r="N79" s="8"/>
      </tp>
      <tp>
        <v>103.14084269999999</v>
        <stp/>
        <stp>EM_S_VAL_PE_TTM</stp>
        <stp>2</stp>
        <stp>688200.SH</stp>
        <stp>2020/10/19</stp>
        <tr r="N35" s="8"/>
      </tp>
      <tp>
        <v>101.09249869</v>
        <stp/>
        <stp>EM_S_VAL_PE_TTM</stp>
        <stp>2</stp>
        <stp>688200.SH</stp>
        <stp>2020/11/19</stp>
        <tr r="N58" s="8"/>
      </tp>
      <tp>
        <v>107.80331931000001</v>
        <stp/>
        <stp>EM_S_VAL_PE_TTM</stp>
        <stp>2</stp>
        <stp>688200.SH</stp>
        <stp>2020/10/12</stp>
        <tr r="N30" s="8"/>
      </tp>
      <tp>
        <v>106.14712363</v>
        <stp/>
        <stp>EM_S_VAL_PE_TTM</stp>
        <stp>2</stp>
        <stp>688200.SH</stp>
        <stp>2020/11/12</stp>
        <tr r="N53" s="8"/>
      </tp>
      <tp>
        <v>107.79933087000001</v>
        <stp/>
        <stp>EM_S_VAL_PE_TTM</stp>
        <stp>2</stp>
        <stp>688200.SH</stp>
        <stp>2020/10/13</stp>
        <tr r="N31" s="8"/>
      </tp>
      <tp>
        <v>108.34394139</v>
        <stp/>
        <stp>EM_S_VAL_PE_TTM</stp>
        <stp>2</stp>
        <stp>688200.SH</stp>
        <stp>2020/11/13</stp>
        <tr r="N54" s="8"/>
      </tp>
      <tp>
        <v>112.29043701000001</v>
        <stp/>
        <stp>EM_S_VAL_PE_TTM</stp>
        <stp>2</stp>
        <stp>688200.SH</stp>
        <stp>2020/11/10</stp>
        <tr r="N51" s="8"/>
      </tp>
      <tp>
        <v>125.121408</v>
        <stp/>
        <stp>EM_S_VAL_PE_TTM</stp>
        <stp>2</stp>
        <stp>688200.SH</stp>
        <stp>2020/12/10</stp>
        <tr r="N73" s="8"/>
      </tp>
      <tp>
        <v>106.75756679</v>
        <stp/>
        <stp>EM_S_VAL_PE_TTM</stp>
        <stp>2</stp>
        <stp>688200.SH</stp>
        <stp>2020/11/11</stp>
        <tr r="N52" s="8"/>
      </tp>
      <tp>
        <v>121.78146737</v>
        <stp/>
        <stp>EM_S_VAL_PE_TTM</stp>
        <stp>2</stp>
        <stp>688200.SH</stp>
        <stp>2020/12/11</stp>
        <tr r="N74" s="8"/>
      </tp>
      <tp>
        <v>103.49581311</v>
        <stp/>
        <stp>EM_S_VAL_PE_TTM</stp>
        <stp>2</stp>
        <stp>688200.SH</stp>
        <stp>2020/10/16</stp>
        <tr r="N34" s="8"/>
      </tp>
      <tp>
        <v>104.12527366</v>
        <stp/>
        <stp>EM_S_VAL_PE_TTM</stp>
        <stp>2</stp>
        <stp>688200.SH</stp>
        <stp>2020/11/16</stp>
        <tr r="N55" s="8"/>
      </tp>
      <tp>
        <v>118.82256769999999</v>
        <stp/>
        <stp>EM_S_VAL_PE_TTM</stp>
        <stp>2</stp>
        <stp>688200.SH</stp>
        <stp>2020/12/16</stp>
        <tr r="N77" s="8"/>
      </tp>
      <tp>
        <v>103.05602607</v>
        <stp/>
        <stp>EM_S_VAL_PE_TTM</stp>
        <stp>2</stp>
        <stp>688200.SH</stp>
        <stp>2020/11/17</stp>
        <tr r="N56" s="8"/>
      </tp>
      <tp>
        <v>122.47745034</v>
        <stp/>
        <stp>EM_S_VAL_PE_TTM</stp>
        <stp>2</stp>
        <stp>688200.SH</stp>
        <stp>2020/12/17</stp>
        <tr r="N78" s="8"/>
      </tp>
      <tp>
        <v>104.45702514</v>
        <stp/>
        <stp>EM_S_VAL_PE_TTM</stp>
        <stp>2</stp>
        <stp>688200.SH</stp>
        <stp>2020/10/14</stp>
        <tr r="N32" s="8"/>
      </tp>
      <tp>
        <v>124.21157551</v>
        <stp/>
        <stp>EM_S_VAL_PE_TTM</stp>
        <stp>2</stp>
        <stp>688200.SH</stp>
        <stp>2020/12/14</stp>
        <tr r="N75" s="8"/>
      </tp>
      <tp>
        <v>103.47188251999999</v>
        <stp/>
        <stp>EM_S_VAL_PE_TTM</stp>
        <stp>2</stp>
        <stp>688200.SH</stp>
        <stp>2020/10/15</stp>
        <tr r="N33" s="8"/>
      </tp>
      <tp>
        <v>120.14454653</v>
        <stp/>
        <stp>EM_S_VAL_PE_TTM</stp>
        <stp>2</stp>
        <stp>688200.SH</stp>
        <stp>2020/12/15</stp>
        <tr r="N76" s="8"/>
      </tp>
      <tp>
        <v>101.09249869</v>
        <stp/>
        <stp>EM_S_VAL_PE_TTM</stp>
        <stp>2</stp>
        <stp>688200.SH</stp>
        <stp>2020/10/30</stp>
        <tr r="N44" s="8"/>
      </tp>
      <tp>
        <v>108.90772647999999</v>
        <stp/>
        <stp>EM_S_VAL_PE_TTM</stp>
        <stp>2</stp>
        <stp>688200.SH</stp>
        <stp>2020/11/30</stp>
        <tr r="N65" s="8"/>
      </tp>
      <tp>
        <v>132.20565925</v>
        <stp/>
        <stp>EM_S_VAL_PE_TTM</stp>
        <stp>2</stp>
        <stp>688200.SH</stp>
        <stp>2020/12/30</stp>
        <tr r="N87" s="8"/>
      </tp>
      <tp>
        <v>145.23492707</v>
        <stp/>
        <stp>EM_S_VAL_PE_TTM</stp>
        <stp>2</stp>
        <stp>688200.SH</stp>
        <stp>2020/12/31</stp>
        <tr r="N88" s="8"/>
      </tp>
      <tp>
        <v>99.634433810000004</v>
        <stp/>
        <stp>EM_S_VAL_PE_TTM</stp>
        <stp>2</stp>
        <stp>688200.SH</stp>
        <stp>2020/10/28</stp>
        <tr r="N42" s="8"/>
      </tp>
      <tp>
        <v>133.40321655</v>
        <stp/>
        <stp>EM_S_VAL_PE_TTM</stp>
        <stp>2</stp>
        <stp>688200.SH</stp>
        <stp>2020/12/28</stp>
        <tr r="N85" s="8"/>
      </tp>
      <tp>
        <v>102.79551848</v>
        <stp/>
        <stp>EM_S_VAL_PE_TTM</stp>
        <stp>2</stp>
        <stp>688200.SH</stp>
        <stp>2020/10/29</stp>
        <tr r="N43" s="8"/>
      </tp>
      <tp>
        <v>136.4943141</v>
        <stp/>
        <stp>EM_S_VAL_PE_TTM</stp>
        <stp>2</stp>
        <stp>688200.SH</stp>
        <stp>2020/12/29</stp>
        <tr r="N86" s="8"/>
      </tp>
      <tp>
        <v>103.2924031</v>
        <stp/>
        <stp>EM_S_VAL_PE_TTM</stp>
        <stp>2</stp>
        <stp>688200.SH</stp>
        <stp>2020/10/22</stp>
        <tr r="N38" s="8"/>
      </tp>
      <tp>
        <v>133.04161644999999</v>
        <stp/>
        <stp>EM_S_VAL_PE_TTM</stp>
        <stp>2</stp>
        <stp>688200.SH</stp>
        <stp>2020/12/22</stp>
        <tr r="N81" s="8"/>
      </tp>
      <tp>
        <v>96.43057924</v>
        <stp/>
        <stp>EM_S_VAL_PE_TTM</stp>
        <stp>2</stp>
        <stp>688200.SH</stp>
        <stp>2020/10/23</stp>
        <tr r="N39" s="8"/>
      </tp>
      <tp>
        <v>102.52334637</v>
        <stp/>
        <stp>EM_S_VAL_PE_TTM</stp>
        <stp>2</stp>
        <stp>688200.SH</stp>
        <stp>2020/11/23</stp>
        <tr r="N60" s="8"/>
      </tp>
      <tp>
        <v>136.94145399999999</v>
        <stp/>
        <stp>EM_S_VAL_PE_TTM</stp>
        <stp>2</stp>
        <stp>688200.SH</stp>
        <stp>2020/12/23</stp>
        <tr r="N82" s="8"/>
      </tp>
      <tp>
        <v>103.94650589</v>
        <stp/>
        <stp>EM_S_VAL_PE_TTM</stp>
        <stp>2</stp>
        <stp>688200.SH</stp>
        <stp>2020/10/20</stp>
        <tr r="N36" s="8"/>
      </tp>
      <tp>
        <v>100.82032658</v>
        <stp/>
        <stp>EM_S_VAL_PE_TTM</stp>
        <stp>2</stp>
        <stp>688200.SH</stp>
        <stp>2020/11/20</stp>
        <tr r="N59" s="8"/>
      </tp>
      <tp>
        <v>99.710791470000004</v>
        <stp/>
        <stp>EM_S_VAL_PE_TTM</stp>
        <stp>2</stp>
        <stp>688200.SH</stp>
        <stp>2020/10/21</stp>
        <tr r="N37" s="8"/>
      </tp>
      <tp>
        <v>129.23120689000001</v>
        <stp/>
        <stp>EM_S_VAL_PE_TTM</stp>
        <stp>2</stp>
        <stp>688200.SH</stp>
        <stp>2020/12/21</stp>
        <tr r="N80" s="8"/>
      </tp>
      <tp>
        <v>97.146003070000006</v>
        <stp/>
        <stp>EM_S_VAL_PE_TTM</stp>
        <stp>2</stp>
        <stp>688200.SH</stp>
        <stp>2020/10/26</stp>
        <tr r="N40" s="8"/>
      </tp>
      <tp>
        <v>101.8273634</v>
        <stp/>
        <stp>EM_S_VAL_PE_TTM</stp>
        <stp>2</stp>
        <stp>688200.SH</stp>
        <stp>2020/11/26</stp>
        <tr r="N63" s="8"/>
      </tp>
      <tp>
        <v>97.978072100000006</v>
        <stp/>
        <stp>EM_S_VAL_PE_TTM</stp>
        <stp>2</stp>
        <stp>688200.SH</stp>
        <stp>2020/10/27</stp>
        <tr r="N41" s="8"/>
      </tp>
      <tp>
        <v>103.03658521</v>
        <stp/>
        <stp>EM_S_VAL_PE_TTM</stp>
        <stp>2</stp>
        <stp>688200.SH</stp>
        <stp>2020/11/27</stp>
        <tr r="N64" s="8"/>
      </tp>
      <tp>
        <v>106.01103757</v>
        <stp/>
        <stp>EM_S_VAL_PE_TTM</stp>
        <stp>2</stp>
        <stp>688200.SH</stp>
        <stp>2020/11/24</stp>
        <tr r="N61" s="8"/>
      </tp>
      <tp>
        <v>134.91960402999999</v>
        <stp/>
        <stp>EM_S_VAL_PE_TTM</stp>
        <stp>2</stp>
        <stp>688200.SH</stp>
        <stp>2020/12/24</stp>
        <tr r="N83" s="8"/>
      </tp>
      <tp>
        <v>103.26987559</v>
        <stp/>
        <stp>EM_S_VAL_PE_TTM</stp>
        <stp>2</stp>
        <stp>688200.SH</stp>
        <stp>2020/11/25</stp>
        <tr r="N62" s="8"/>
      </tp>
      <tp>
        <v>132.19788291</v>
        <stp/>
        <stp>EM_S_VAL_PE_TTM</stp>
        <stp>2</stp>
        <stp>688200.SH</stp>
        <stp>2020/12/25</stp>
        <tr r="N84" s="8"/>
      </tp>
      <tp>
        <v>48.44680829</v>
        <stp/>
        <stp>EM_S_VAL_PE_TTM</stp>
        <stp>2</stp>
        <stp>300327.SZ</stp>
        <stp>2020/11/19</stp>
        <tr r="AQ58" s="8"/>
      </tp>
      <tp>
        <v>47.80653607</v>
        <stp/>
        <stp>EM_S_VAL_PE_TTM</stp>
        <stp>2</stp>
        <stp>300327.SZ</stp>
        <stp>2020/10/19</stp>
        <tr r="AQ35" s="8"/>
      </tp>
      <tp>
        <v>47.273955710000003</v>
        <stp/>
        <stp>EM_S_VAL_PE_TTM</stp>
        <stp>2</stp>
        <stp>300327.SZ</stp>
        <stp>2020/11/18</stp>
        <tr r="AQ57" s="8"/>
      </tp>
      <tp>
        <v>46.994070430000001</v>
        <stp/>
        <stp>EM_S_VAL_PE_TTM</stp>
        <stp>2</stp>
        <stp>300327.SZ</stp>
        <stp>2020/12/18</stp>
        <tr r="AQ79" s="8"/>
      </tp>
      <tp>
        <v>29.90727978</v>
        <stp/>
        <stp>EM_S_VAL_PE_TTM</stp>
        <stp>2</stp>
        <stp>600667.SH</stp>
        <stp>2020/12/18</stp>
        <tr r="BJ79" s="8"/>
      </tp>
      <tp>
        <v>33.02325785</v>
        <stp/>
        <stp>EM_S_VAL_PE_TTM</stp>
        <stp>2</stp>
        <stp>600667.SH</stp>
        <stp>2020/11/18</stp>
        <tr r="BJ57" s="8"/>
      </tp>
      <tp>
        <v>34.275277770000002</v>
        <stp/>
        <stp>EM_S_VAL_PE_TTM</stp>
        <stp>2</stp>
        <stp>600667.SH</stp>
        <stp>2020/10/19</stp>
        <tr r="BJ35" s="8"/>
      </tp>
      <tp>
        <v>32.962160240000003</v>
        <stp/>
        <stp>EM_S_VAL_PE_TTM</stp>
        <stp>2</stp>
        <stp>600667.SH</stp>
        <stp>2020/11/19</stp>
        <tr r="BJ58" s="8"/>
      </tp>
      <tp>
        <v>48.206906619999998</v>
        <stp/>
        <stp>EM_S_VAL_PE_TTM</stp>
        <stp>2</stp>
        <stp>300327.SZ</stp>
        <stp>2020/11/13</stp>
        <tr r="AQ54" s="8"/>
      </tp>
      <tp>
        <v>51.593899919999998</v>
        <stp/>
        <stp>EM_S_VAL_PE_TTM</stp>
        <stp>2</stp>
        <stp>300327.SZ</stp>
        <stp>2020/10/13</stp>
        <tr r="AQ31" s="8"/>
      </tp>
      <tp>
        <v>29.81563336</v>
        <stp/>
        <stp>EM_S_VAL_PE_TTM</stp>
        <stp>2</stp>
        <stp>600667.SH</stp>
        <stp>2020/12/16</stp>
        <tr r="BJ77" s="8"/>
      </tp>
      <tp>
        <v>34.17881826</v>
        <stp/>
        <stp>EM_S_VAL_PE_TTM</stp>
        <stp>2</stp>
        <stp>600667.SH</stp>
        <stp>2020/10/16</stp>
        <tr r="BJ34" s="8"/>
      </tp>
      <tp>
        <v>33.02325785</v>
        <stp/>
        <stp>EM_S_VAL_PE_TTM</stp>
        <stp>2</stp>
        <stp>600667.SH</stp>
        <stp>2020/11/16</stp>
        <tr r="BJ55" s="8"/>
      </tp>
      <tp>
        <v>47.887037739999997</v>
        <stp/>
        <stp>EM_S_VAL_PE_TTM</stp>
        <stp>2</stp>
        <stp>300327.SZ</stp>
        <stp>2020/11/12</stp>
        <tr r="AQ53" s="8"/>
      </tp>
      <tp>
        <v>52.451416260000002</v>
        <stp/>
        <stp>EM_S_VAL_PE_TTM</stp>
        <stp>2</stp>
        <stp>300327.SZ</stp>
        <stp>2020/10/12</stp>
        <tr r="AQ30" s="8"/>
      </tp>
      <tp>
        <v>30.029475000000001</v>
        <stp/>
        <stp>EM_S_VAL_PE_TTM</stp>
        <stp>2</stp>
        <stp>600667.SH</stp>
        <stp>2020/12/17</stp>
        <tr r="BJ78" s="8"/>
      </tp>
      <tp>
        <v>33.603685140000003</v>
        <stp/>
        <stp>EM_S_VAL_PE_TTM</stp>
        <stp>2</stp>
        <stp>600667.SH</stp>
        <stp>2020/11/17</stp>
        <tr r="BJ56" s="8"/>
      </tp>
      <tp>
        <v>50.21941503</v>
        <stp/>
        <stp>EM_S_VAL_PE_TTM</stp>
        <stp>2</stp>
        <stp>300327.SZ</stp>
        <stp>2020/11/11</stp>
        <tr r="AQ52" s="8"/>
      </tp>
      <tp>
        <v>46.860791730000003</v>
        <stp/>
        <stp>EM_S_VAL_PE_TTM</stp>
        <stp>2</stp>
        <stp>300327.SZ</stp>
        <stp>2020/12/11</stp>
        <tr r="AQ74" s="8"/>
      </tp>
      <tp>
        <v>30.21276782</v>
        <stp/>
        <stp>EM_S_VAL_PE_TTM</stp>
        <stp>2</stp>
        <stp>600667.SH</stp>
        <stp>2020/12/14</stp>
        <tr r="BJ75" s="8"/>
      </tp>
      <tp>
        <v>34.53250311</v>
        <stp/>
        <stp>EM_S_VAL_PE_TTM</stp>
        <stp>2</stp>
        <stp>600667.SH</stp>
        <stp>2020/10/14</stp>
        <tr r="BJ32" s="8"/>
      </tp>
      <tp>
        <v>53.258169440000003</v>
        <stp/>
        <stp>EM_S_VAL_PE_TTM</stp>
        <stp>2</stp>
        <stp>300327.SZ</stp>
        <stp>2020/11/10</stp>
        <tr r="AQ51" s="8"/>
      </tp>
      <tp>
        <v>48.553431250000003</v>
        <stp/>
        <stp>EM_S_VAL_PE_TTM</stp>
        <stp>2</stp>
        <stp>300327.SZ</stp>
        <stp>2020/12/10</stp>
        <tr r="AQ73" s="8"/>
      </tp>
      <tp>
        <v>30.029475000000001</v>
        <stp/>
        <stp>EM_S_VAL_PE_TTM</stp>
        <stp>2</stp>
        <stp>600667.SH</stp>
        <stp>2020/12/15</stp>
        <tr r="BJ76" s="8"/>
      </tp>
      <tp>
        <v>34.46819678</v>
        <stp/>
        <stp>EM_S_VAL_PE_TTM</stp>
        <stp>2</stp>
        <stp>600667.SH</stp>
        <stp>2020/10/15</stp>
        <tr r="BJ33" s="8"/>
      </tp>
      <tp>
        <v>47.140677009999997</v>
        <stp/>
        <stp>EM_S_VAL_PE_TTM</stp>
        <stp>2</stp>
        <stp>300327.SZ</stp>
        <stp>2020/11/17</stp>
        <tr r="AQ56" s="8"/>
      </tp>
      <tp>
        <v>46.994070430000001</v>
        <stp/>
        <stp>EM_S_VAL_PE_TTM</stp>
        <stp>2</stp>
        <stp>300327.SZ</stp>
        <stp>2020/12/17</stp>
        <tr r="AQ78" s="8"/>
      </tp>
      <tp>
        <v>34.82188163</v>
        <stp/>
        <stp>EM_S_VAL_PE_TTM</stp>
        <stp>2</stp>
        <stp>600667.SH</stp>
        <stp>2020/10/12</stp>
        <tr r="BJ30" s="8"/>
      </tp>
      <tp>
        <v>32.534476980000001</v>
        <stp/>
        <stp>EM_S_VAL_PE_TTM</stp>
        <stp>2</stp>
        <stp>600667.SH</stp>
        <stp>2020/11/12</stp>
        <tr r="BJ53" s="8"/>
      </tp>
      <tp>
        <v>47.967004959999997</v>
        <stp/>
        <stp>EM_S_VAL_PE_TTM</stp>
        <stp>2</stp>
        <stp>300327.SZ</stp>
        <stp>2020/11/16</stp>
        <tr r="AQ55" s="8"/>
      </tp>
      <tp>
        <v>49.007058950000001</v>
        <stp/>
        <stp>EM_S_VAL_PE_TTM</stp>
        <stp>2</stp>
        <stp>300327.SZ</stp>
        <stp>2020/10/16</stp>
        <tr r="AQ34" s="8"/>
      </tp>
      <tp>
        <v>47.567168850000002</v>
        <stp/>
        <stp>EM_S_VAL_PE_TTM</stp>
        <stp>2</stp>
        <stp>300327.SZ</stp>
        <stp>2020/12/16</stp>
        <tr r="AQ77" s="8"/>
      </tp>
      <tp>
        <v>34.46819678</v>
        <stp/>
        <stp>EM_S_VAL_PE_TTM</stp>
        <stp>2</stp>
        <stp>600667.SH</stp>
        <stp>2020/10/13</stp>
        <tr r="BJ31" s="8"/>
      </tp>
      <tp>
        <v>32.809416220000003</v>
        <stp/>
        <stp>EM_S_VAL_PE_TTM</stp>
        <stp>2</stp>
        <stp>600667.SH</stp>
        <stp>2020/11/13</stp>
        <tr r="BJ54" s="8"/>
      </tp>
      <tp>
        <v>50.007494690000001</v>
        <stp/>
        <stp>EM_S_VAL_PE_TTM</stp>
        <stp>2</stp>
        <stp>300327.SZ</stp>
        <stp>2020/10/15</stp>
        <tr r="AQ33" s="8"/>
      </tp>
      <tp>
        <v>47.433890150000003</v>
        <stp/>
        <stp>EM_S_VAL_PE_TTM</stp>
        <stp>2</stp>
        <stp>300327.SZ</stp>
        <stp>2020/12/15</stp>
        <tr r="AQ76" s="8"/>
      </tp>
      <tp>
        <v>31.25142718</v>
        <stp/>
        <stp>EM_S_VAL_PE_TTM</stp>
        <stp>2</stp>
        <stp>600667.SH</stp>
        <stp>2020/12/10</stp>
        <tr r="BJ73" s="8"/>
      </tp>
      <tp>
        <v>33.51203873</v>
        <stp/>
        <stp>EM_S_VAL_PE_TTM</stp>
        <stp>2</stp>
        <stp>600667.SH</stp>
        <stp>2020/11/10</stp>
        <tr r="BJ51" s="8"/>
      </tp>
      <tp>
        <v>52.27991299</v>
        <stp/>
        <stp>EM_S_VAL_PE_TTM</stp>
        <stp>2</stp>
        <stp>300327.SZ</stp>
        <stp>2020/10/14</stp>
        <tr r="AQ32" s="8"/>
      </tp>
      <tp>
        <v>47.900365610000001</v>
        <stp/>
        <stp>EM_S_VAL_PE_TTM</stp>
        <stp>2</stp>
        <stp>300327.SZ</stp>
        <stp>2020/12/14</stp>
        <tr r="AQ75" s="8"/>
      </tp>
      <tp>
        <v>30.30441424</v>
        <stp/>
        <stp>EM_S_VAL_PE_TTM</stp>
        <stp>2</stp>
        <stp>600667.SH</stp>
        <stp>2020/12/11</stp>
        <tr r="BJ74" s="8"/>
      </tp>
      <tp>
        <v>32.87051383</v>
        <stp/>
        <stp>EM_S_VAL_PE_TTM</stp>
        <stp>2</stp>
        <stp>600667.SH</stp>
        <stp>2020/11/11</stp>
        <tr r="BJ52" s="8"/>
      </tp>
      <tp>
        <v>43.422201209999997</v>
        <stp/>
        <stp>EM_S_VAL_PE_TTM</stp>
        <stp>2</stp>
        <stp>300327.SZ</stp>
        <stp>2020/12/31</stp>
        <tr r="AQ88" s="8"/>
      </tp>
      <tp>
        <v>48.620070599999998</v>
        <stp/>
        <stp>EM_S_VAL_PE_TTM</stp>
        <stp>2</stp>
        <stp>300327.SZ</stp>
        <stp>2020/11/30</stp>
        <tr r="AQ65" s="8"/>
      </tp>
      <tp>
        <v>45.51467684</v>
        <stp/>
        <stp>EM_S_VAL_PE_TTM</stp>
        <stp>2</stp>
        <stp>300327.SZ</stp>
        <stp>2020/10/30</stp>
        <tr r="AQ44" s="8"/>
      </tp>
      <tp>
        <v>43.155643810000001</v>
        <stp/>
        <stp>EM_S_VAL_PE_TTM</stp>
        <stp>2</stp>
        <stp>300327.SZ</stp>
        <stp>2020/12/30</stp>
        <tr r="AQ87" s="8"/>
      </tp>
      <tp>
        <v>28.410388350000002</v>
        <stp/>
        <stp>EM_S_VAL_PE_TTM</stp>
        <stp>2</stp>
        <stp>600667.SH</stp>
        <stp>2020/12/30</stp>
        <tr r="BJ87" s="8"/>
      </tp>
      <tp>
        <v>31.09868316</v>
        <stp/>
        <stp>EM_S_VAL_PE_TTM</stp>
        <stp>2</stp>
        <stp>600667.SH</stp>
        <stp>2020/10/30</stp>
        <tr r="BJ44" s="8"/>
      </tp>
      <tp>
        <v>32.962160240000003</v>
        <stp/>
        <stp>EM_S_VAL_PE_TTM</stp>
        <stp>2</stp>
        <stp>600667.SH</stp>
        <stp>2020/11/30</stp>
        <tr r="BJ65" s="8"/>
      </tp>
      <tp>
        <v>28.868620419999999</v>
        <stp/>
        <stp>EM_S_VAL_PE_TTM</stp>
        <stp>2</stp>
        <stp>600667.SH</stp>
        <stp>2020/12/31</stp>
        <tr r="BJ88" s="8"/>
      </tp>
      <tp>
        <v>46.447627750000002</v>
        <stp/>
        <stp>EM_S_VAL_PE_TTM</stp>
        <stp>2</stp>
        <stp>300327.SZ</stp>
        <stp>2020/10/29</stp>
        <tr r="AQ43" s="8"/>
      </tp>
      <tp>
        <v>44.448447219999998</v>
        <stp/>
        <stp>EM_S_VAL_PE_TTM</stp>
        <stp>2</stp>
        <stp>300327.SZ</stp>
        <stp>2020/12/29</stp>
        <tr r="AQ86" s="8"/>
      </tp>
      <tp>
        <v>46.847463859999998</v>
        <stp/>
        <stp>EM_S_VAL_PE_TTM</stp>
        <stp>2</stp>
        <stp>300327.SZ</stp>
        <stp>2020/10/28</stp>
        <tr r="AQ42" s="8"/>
      </tp>
      <tp>
        <v>42.809119180000003</v>
        <stp/>
        <stp>EM_S_VAL_PE_TTM</stp>
        <stp>2</stp>
        <stp>300327.SZ</stp>
        <stp>2020/12/28</stp>
        <tr r="AQ85" s="8"/>
      </tp>
      <tp>
        <v>28.165997910000002</v>
        <stp/>
        <stp>EM_S_VAL_PE_TTM</stp>
        <stp>2</stp>
        <stp>600667.SH</stp>
        <stp>2020/12/28</stp>
        <tr r="BJ85" s="8"/>
      </tp>
      <tp>
        <v>33.728673899999997</v>
        <stp/>
        <stp>EM_S_VAL_PE_TTM</stp>
        <stp>2</stp>
        <stp>600667.SH</stp>
        <stp>2020/10/28</stp>
        <tr r="BJ42" s="8"/>
      </tp>
      <tp>
        <v>28.502034760000001</v>
        <stp/>
        <stp>EM_S_VAL_PE_TTM</stp>
        <stp>2</stp>
        <stp>600667.SH</stp>
        <stp>2020/12/29</stp>
        <tr r="BJ86" s="8"/>
      </tp>
      <tp>
        <v>31.770756859999999</v>
        <stp/>
        <stp>EM_S_VAL_PE_TTM</stp>
        <stp>2</stp>
        <stp>600667.SH</stp>
        <stp>2020/10/29</stp>
        <tr r="BJ43" s="8"/>
      </tp>
      <tp>
        <v>47.513857369999997</v>
        <stp/>
        <stp>EM_S_VAL_PE_TTM</stp>
        <stp>2</stp>
        <stp>300327.SZ</stp>
        <stp>2020/11/23</stp>
        <tr r="AQ60" s="8"/>
      </tp>
      <tp>
        <v>45.394726009999999</v>
        <stp/>
        <stp>EM_S_VAL_PE_TTM</stp>
        <stp>2</stp>
        <stp>300327.SZ</stp>
        <stp>2020/10/23</stp>
        <tr r="AQ39" s="8"/>
      </tp>
      <tp>
        <v>46.314349049999997</v>
        <stp/>
        <stp>EM_S_VAL_PE_TTM</stp>
        <stp>2</stp>
        <stp>300327.SZ</stp>
        <stp>2020/12/23</stp>
        <tr r="AQ82" s="8"/>
      </tp>
      <tp>
        <v>34.243124600000002</v>
        <stp/>
        <stp>EM_S_VAL_PE_TTM</stp>
        <stp>2</stp>
        <stp>600667.SH</stp>
        <stp>2020/10/26</stp>
        <tr r="BJ40" s="8"/>
      </tp>
      <tp>
        <v>32.626123389999997</v>
        <stp/>
        <stp>EM_S_VAL_PE_TTM</stp>
        <stp>2</stp>
        <stp>600667.SH</stp>
        <stp>2020/11/26</stp>
        <tr r="BJ63" s="8"/>
      </tp>
      <tp>
        <v>47.420653719999997</v>
        <stp/>
        <stp>EM_S_VAL_PE_TTM</stp>
        <stp>2</stp>
        <stp>300327.SZ</stp>
        <stp>2020/10/22</stp>
        <tr r="AQ38" s="8"/>
      </tp>
      <tp>
        <v>45.048201380000002</v>
        <stp/>
        <stp>EM_S_VAL_PE_TTM</stp>
        <stp>2</stp>
        <stp>300327.SZ</stp>
        <stp>2020/12/22</stp>
        <tr r="AQ81" s="8"/>
      </tp>
      <tp>
        <v>33.439295379999997</v>
        <stp/>
        <stp>EM_S_VAL_PE_TTM</stp>
        <stp>2</stp>
        <stp>600667.SH</stp>
        <stp>2020/10/27</stp>
        <tr r="BJ41" s="8"/>
      </tp>
      <tp>
        <v>31.954049690000002</v>
        <stp/>
        <stp>EM_S_VAL_PE_TTM</stp>
        <stp>2</stp>
        <stp>600667.SH</stp>
        <stp>2020/11/27</stp>
        <tr r="BJ64" s="8"/>
      </tp>
      <tp>
        <v>47.020479430000002</v>
        <stp/>
        <stp>EM_S_VAL_PE_TTM</stp>
        <stp>2</stp>
        <stp>300327.SZ</stp>
        <stp>2020/10/21</stp>
        <tr r="AQ37" s="8"/>
      </tp>
      <tp>
        <v>47.500529499999999</v>
        <stp/>
        <stp>EM_S_VAL_PE_TTM</stp>
        <stp>2</stp>
        <stp>300327.SZ</stp>
        <stp>2020/12/21</stp>
        <tr r="AQ80" s="8"/>
      </tp>
      <tp>
        <v>28.990815640000001</v>
        <stp/>
        <stp>EM_S_VAL_PE_TTM</stp>
        <stp>2</stp>
        <stp>600667.SH</stp>
        <stp>2020/12/24</stp>
        <tr r="BJ83" s="8"/>
      </tp>
      <tp>
        <v>33.02325785</v>
        <stp/>
        <stp>EM_S_VAL_PE_TTM</stp>
        <stp>2</stp>
        <stp>600667.SH</stp>
        <stp>2020/11/24</stp>
        <tr r="BJ61" s="8"/>
      </tp>
      <tp>
        <v>47.9936607</v>
        <stp/>
        <stp>EM_S_VAL_PE_TTM</stp>
        <stp>2</stp>
        <stp>300327.SZ</stp>
        <stp>2020/11/20</stp>
        <tr r="AQ59" s="8"/>
      </tp>
      <tp>
        <v>48.678344359999997</v>
        <stp/>
        <stp>EM_S_VAL_PE_TTM</stp>
        <stp>2</stp>
        <stp>300327.SZ</stp>
        <stp>2020/10/20</stp>
        <tr r="AQ36" s="8"/>
      </tp>
      <tp>
        <v>29.174108459999999</v>
        <stp/>
        <stp>EM_S_VAL_PE_TTM</stp>
        <stp>2</stp>
        <stp>600667.SH</stp>
        <stp>2020/12/25</stp>
        <tr r="BJ84" s="8"/>
      </tp>
      <tp>
        <v>32.748318609999998</v>
        <stp/>
        <stp>EM_S_VAL_PE_TTM</stp>
        <stp>2</stp>
        <stp>600667.SH</stp>
        <stp>2020/11/25</stp>
        <tr r="BJ62" s="8"/>
      </tp>
      <tp>
        <v>49.912874010000003</v>
        <stp/>
        <stp>EM_S_VAL_PE_TTM</stp>
        <stp>2</stp>
        <stp>300327.SZ</stp>
        <stp>2020/11/27</stp>
        <tr r="AQ64" s="8"/>
      </tp>
      <tp>
        <v>45.92784082</v>
        <stp/>
        <stp>EM_S_VAL_PE_TTM</stp>
        <stp>2</stp>
        <stp>300327.SZ</stp>
        <stp>2020/10/27</stp>
        <tr r="AQ41" s="8"/>
      </tp>
      <tp>
        <v>29.387950100000001</v>
        <stp/>
        <stp>EM_S_VAL_PE_TTM</stp>
        <stp>2</stp>
        <stp>600667.SH</stp>
        <stp>2020/12/22</stp>
        <tr r="BJ81" s="8"/>
      </tp>
      <tp>
        <v>34.950494310000003</v>
        <stp/>
        <stp>EM_S_VAL_PE_TTM</stp>
        <stp>2</stp>
        <stp>600667.SH</stp>
        <stp>2020/10/22</stp>
        <tr r="BJ38" s="8"/>
      </tp>
      <tp>
        <v>49.872890400000003</v>
        <stp/>
        <stp>EM_S_VAL_PE_TTM</stp>
        <stp>2</stp>
        <stp>300327.SZ</stp>
        <stp>2020/11/26</stp>
        <tr r="AQ63" s="8"/>
      </tp>
      <tp>
        <v>46.42097201</v>
        <stp/>
        <stp>EM_S_VAL_PE_TTM</stp>
        <stp>2</stp>
        <stp>300327.SZ</stp>
        <stp>2020/10/26</stp>
        <tr r="AQ40" s="8"/>
      </tp>
      <tp>
        <v>29.66288934</v>
        <stp/>
        <stp>EM_S_VAL_PE_TTM</stp>
        <stp>2</stp>
        <stp>600667.SH</stp>
        <stp>2020/12/23</stp>
        <tr r="BJ82" s="8"/>
      </tp>
      <tp>
        <v>34.596809450000002</v>
        <stp/>
        <stp>EM_S_VAL_PE_TTM</stp>
        <stp>2</stp>
        <stp>600667.SH</stp>
        <stp>2020/10/23</stp>
        <tr r="BJ39" s="8"/>
      </tp>
      <tp>
        <v>32.992709050000002</v>
        <stp/>
        <stp>EM_S_VAL_PE_TTM</stp>
        <stp>2</stp>
        <stp>600667.SH</stp>
        <stp>2020/11/23</stp>
        <tr r="BJ60" s="8"/>
      </tp>
      <tp>
        <v>49.046562450000003</v>
        <stp/>
        <stp>EM_S_VAL_PE_TTM</stp>
        <stp>2</stp>
        <stp>300327.SZ</stp>
        <stp>2020/11/25</stp>
        <tr r="AQ62" s="8"/>
      </tp>
      <tp>
        <v>44.914922679999997</v>
        <stp/>
        <stp>EM_S_VAL_PE_TTM</stp>
        <stp>2</stp>
        <stp>300327.SZ</stp>
        <stp>2020/12/25</stp>
        <tr r="AQ84" s="8"/>
      </tp>
      <tp>
        <v>35.11126015</v>
        <stp/>
        <stp>EM_S_VAL_PE_TTM</stp>
        <stp>2</stp>
        <stp>600667.SH</stp>
        <stp>2020/10/20</stp>
        <tr r="BJ36" s="8"/>
      </tp>
      <tp>
        <v>32.748318609999998</v>
        <stp/>
        <stp>EM_S_VAL_PE_TTM</stp>
        <stp>2</stp>
        <stp>600667.SH</stp>
        <stp>2020/11/20</stp>
        <tr r="BJ59" s="8"/>
      </tp>
      <tp>
        <v>48.380168939999997</v>
        <stp/>
        <stp>EM_S_VAL_PE_TTM</stp>
        <stp>2</stp>
        <stp>300327.SZ</stp>
        <stp>2020/11/24</stp>
        <tr r="AQ61" s="8"/>
      </tp>
      <tp>
        <v>44.688348879999999</v>
        <stp/>
        <stp>EM_S_VAL_PE_TTM</stp>
        <stp>2</stp>
        <stp>300327.SZ</stp>
        <stp>2020/12/24</stp>
        <tr r="AQ83" s="8"/>
      </tp>
      <tp>
        <v>30.21276782</v>
        <stp/>
        <stp>EM_S_VAL_PE_TTM</stp>
        <stp>2</stp>
        <stp>600667.SH</stp>
        <stp>2020/12/21</stp>
        <tr r="BJ80" s="8"/>
      </tp>
      <tp>
        <v>35.497098170000001</v>
        <stp/>
        <stp>EM_S_VAL_PE_TTM</stp>
        <stp>2</stp>
        <stp>600667.SH</stp>
        <stp>2020/10/21</stp>
        <tr r="BJ37" s="8"/>
      </tp>
      <tp>
        <v>-19.791443059999999</v>
        <stp/>
        <stp>EM_S_VAL_PE_TTM</stp>
        <stp>2</stp>
        <stp>300046.SZ</stp>
        <stp>2020/12/18</stp>
        <tr r="AW79" s="8"/>
      </tp>
      <tp>
        <v>-23.220330929999999</v>
        <stp/>
        <stp>EM_S_VAL_PE_TTM</stp>
        <stp>2</stp>
        <stp>300046.SZ</stp>
        <stp>2020/11/18</stp>
        <tr r="AW57" s="8"/>
      </tp>
      <tp>
        <v>107.03866358000001</v>
        <stp/>
        <stp>EM_S_VAL_PE_TTM</stp>
        <stp>2</stp>
        <stp>603986.SH</stp>
        <stp>2020/10/21</stp>
        <tr r="AK37" s="8"/>
      </tp>
      <tp>
        <v>113.72900774999999</v>
        <stp/>
        <stp>EM_S_VAL_PE_TTM</stp>
        <stp>2</stp>
        <stp>603986.SH</stp>
        <stp>2020/12/21</stp>
        <tr r="AK80" s="8"/>
      </tp>
      <tp>
        <v>-21.917190649999998</v>
        <stp/>
        <stp>EM_S_VAL_PE_TTM</stp>
        <stp>2</stp>
        <stp>300046.SZ</stp>
        <stp>2020/11/19</stp>
        <tr r="AW58" s="8"/>
      </tp>
      <tp>
        <v>-22.884098399999999</v>
        <stp/>
        <stp>EM_S_VAL_PE_TTM</stp>
        <stp>2</stp>
        <stp>300046.SZ</stp>
        <stp>2020/10/19</stp>
        <tr r="AW35" s="8"/>
      </tp>
      <tp>
        <v>109.48491730000001</v>
        <stp/>
        <stp>EM_S_VAL_PE_TTM</stp>
        <stp>2</stp>
        <stp>603986.SH</stp>
        <stp>2020/10/20</stp>
        <tr r="AK36" s="8"/>
      </tp>
      <tp>
        <v>117.93866831</v>
        <stp/>
        <stp>EM_S_VAL_PE_TTM</stp>
        <stp>2</stp>
        <stp>603986.SH</stp>
        <stp>2020/11/20</stp>
        <tr r="AK59" s="8"/>
      </tp>
      <tp>
        <v>139.89588652</v>
        <stp/>
        <stp>EM_S_VAL_PE_TTM</stp>
        <stp>2</stp>
        <stp>300346.SZ</stp>
        <stp>2020/11/19</stp>
        <tr r="AP58" s="8"/>
      </tp>
      <tp>
        <v>132.18617524999999</v>
        <stp/>
        <stp>EM_S_VAL_PE_TTM</stp>
        <stp>2</stp>
        <stp>300346.SZ</stp>
        <stp>2020/10/19</stp>
        <tr r="AP35" s="8"/>
      </tp>
      <tp>
        <v>70.785037840000001</v>
        <stp/>
        <stp>EM_S_VAL_PE_TTM</stp>
        <stp>2</stp>
        <stp>600206.SH</stp>
        <stp>2020/11/18</stp>
        <tr r="BG57" s="8"/>
      </tp>
      <tp>
        <v>65.524305100000007</v>
        <stp/>
        <stp>EM_S_VAL_PE_TTM</stp>
        <stp>2</stp>
        <stp>600206.SH</stp>
        <stp>2020/12/18</stp>
        <tr r="BG79" s="8"/>
      </tp>
      <tp>
        <v>106.67112299999999</v>
        <stp/>
        <stp>EM_S_VAL_PE_TTM</stp>
        <stp>2</stp>
        <stp>603986.SH</stp>
        <stp>2020/10/23</stp>
        <tr r="AK39" s="8"/>
      </tp>
      <tp>
        <v>119.64866538</v>
        <stp/>
        <stp>EM_S_VAL_PE_TTM</stp>
        <stp>2</stp>
        <stp>603986.SH</stp>
        <stp>2020/11/23</stp>
        <tr r="AK60" s="8"/>
      </tp>
      <tp>
        <v>110.49080732</v>
        <stp/>
        <stp>EM_S_VAL_PE_TTM</stp>
        <stp>2</stp>
        <stp>603986.SH</stp>
        <stp>2020/12/23</stp>
        <tr r="AK82" s="8"/>
      </tp>
      <tp>
        <v>147.6587528</v>
        <stp/>
        <stp>EM_S_VAL_PE_TTM</stp>
        <stp>2</stp>
        <stp>300346.SZ</stp>
        <stp>2020/12/18</stp>
        <tr r="AP79" s="8"/>
      </tp>
      <tp>
        <v>139.36193274999999</v>
        <stp/>
        <stp>EM_S_VAL_PE_TTM</stp>
        <stp>2</stp>
        <stp>300346.SZ</stp>
        <stp>2020/11/18</stp>
        <tr r="AP57" s="8"/>
      </tp>
      <tp>
        <v>90.275299309999994</v>
        <stp/>
        <stp>EM_S_VAL_PE_TTM</stp>
        <stp>2</stp>
        <stp>600206.SH</stp>
        <stp>2020/10/19</stp>
        <tr r="BG35" s="8"/>
      </tp>
      <tp>
        <v>69.798650449999997</v>
        <stp/>
        <stp>EM_S_VAL_PE_TTM</stp>
        <stp>2</stp>
        <stp>600206.SH</stp>
        <stp>2020/11/19</stp>
        <tr r="BG58" s="8"/>
      </tp>
      <tp>
        <v>108.64740679000001</v>
        <stp/>
        <stp>EM_S_VAL_PE_TTM</stp>
        <stp>2</stp>
        <stp>603986.SH</stp>
        <stp>2020/10/22</stp>
        <tr r="AK38" s="8"/>
      </tp>
      <tp>
        <v>109.92838304</v>
        <stp/>
        <stp>EM_S_VAL_PE_TTM</stp>
        <stp>2</stp>
        <stp>603986.SH</stp>
        <stp>2020/12/22</stp>
        <tr r="AK81" s="8"/>
      </tp>
      <tp>
        <v>116.9160787</v>
        <stp/>
        <stp>EM_S_VAL_PE_TTM</stp>
        <stp>2</stp>
        <stp>603986.SH</stp>
        <stp>2020/11/25</stp>
        <tr r="AK62" s="8"/>
      </tp>
      <tp>
        <v>104.03713067</v>
        <stp/>
        <stp>EM_S_VAL_PE_TTM</stp>
        <stp>2</stp>
        <stp>603986.SH</stp>
        <stp>2020/12/25</stp>
        <tr r="AK84" s="8"/>
      </tp>
      <tp>
        <v>119.64298433</v>
        <stp/>
        <stp>EM_S_VAL_PE_TTM</stp>
        <stp>2</stp>
        <stp>603986.SH</stp>
        <stp>2020/11/24</stp>
        <tr r="AK61" s="8"/>
      </tp>
      <tp>
        <v>107.37190901</v>
        <stp/>
        <stp>EM_S_VAL_PE_TTM</stp>
        <stp>2</stp>
        <stp>603986.SH</stp>
        <stp>2020/12/24</stp>
        <tr r="AK83" s="8"/>
      </tp>
      <tp>
        <v>82.224430400000003</v>
        <stp/>
        <stp>EM_S_VAL_PE_TTM</stp>
        <stp>2</stp>
        <stp>300666.SZ</stp>
        <stp>2020/11/18</stp>
        <tr r="AC57" s="8"/>
      </tp>
      <tp>
        <v>79.907139130000004</v>
        <stp/>
        <stp>EM_S_VAL_PE_TTM</stp>
        <stp>2</stp>
        <stp>300666.SZ</stp>
        <stp>2020/12/18</stp>
        <tr r="AC79" s="8"/>
      </tp>
      <tp>
        <v>107.03263832</v>
        <stp/>
        <stp>EM_S_VAL_PE_TTM</stp>
        <stp>2</stp>
        <stp>603986.SH</stp>
        <stp>2020/10/27</stp>
        <tr r="AK41" s="8"/>
      </tp>
      <tp>
        <v>115.66056589999999</v>
        <stp/>
        <stp>EM_S_VAL_PE_TTM</stp>
        <stp>2</stp>
        <stp>603986.SH</stp>
        <stp>2020/11/27</stp>
        <tr r="AK64" s="8"/>
      </tp>
      <tp>
        <v>82.902277510000005</v>
        <stp/>
        <stp>EM_S_VAL_PE_TTM</stp>
        <stp>2</stp>
        <stp>300666.SZ</stp>
        <stp>2020/11/19</stp>
        <tr r="AC58" s="8"/>
      </tp>
      <tp>
        <v>149.31077673999999</v>
        <stp/>
        <stp>EM_S_VAL_PE_TTM</stp>
        <stp>2</stp>
        <stp>300666.SZ</stp>
        <stp>2020/10/19</stp>
        <tr r="AC35" s="8"/>
      </tp>
      <tp>
        <v>105.42992037</v>
        <stp/>
        <stp>EM_S_VAL_PE_TTM</stp>
        <stp>2</stp>
        <stp>603986.SH</stp>
        <stp>2020/10/26</stp>
        <tr r="AK40" s="8"/>
      </tp>
      <tp>
        <v>114.62093313</v>
        <stp/>
        <stp>EM_S_VAL_PE_TTM</stp>
        <stp>2</stp>
        <stp>603986.SH</stp>
        <stp>2020/11/26</stp>
        <tr r="AK63" s="8"/>
      </tp>
      <tp>
        <v>83.942694000000003</v>
        <stp/>
        <stp>EM_S_VAL_PE_TTM</stp>
        <stp>2</stp>
        <stp>300666.SZ</stp>
        <stp>2020/11/16</stp>
        <tr r="AC55" s="8"/>
      </tp>
      <tp>
        <v>-21.66470722</v>
        <stp/>
        <stp>EM_S_VAL_PE_TTM</stp>
        <stp>2</stp>
        <stp>300046.SZ</stp>
        <stp>2020/12/10</stp>
        <tr r="AW73" s="8"/>
      </tp>
      <tp>
        <v>151.21937073999999</v>
        <stp/>
        <stp>EM_S_VAL_PE_TTM</stp>
        <stp>2</stp>
        <stp>300666.SZ</stp>
        <stp>2020/10/16</stp>
        <tr r="AC34" s="8"/>
      </tp>
      <tp>
        <v>-24.230264649999999</v>
        <stp/>
        <stp>EM_S_VAL_PE_TTM</stp>
        <stp>2</stp>
        <stp>300046.SZ</stp>
        <stp>2020/11/10</stp>
        <tr r="AW51" s="8"/>
      </tp>
      <tp>
        <v>145.35864427000001</v>
        <stp/>
        <stp>EM_S_VAL_PE_TTM</stp>
        <stp>2</stp>
        <stp>300346.SZ</stp>
        <stp>2020/11/13</stp>
        <tr r="AP54" s="8"/>
      </tp>
      <tp>
        <v>108.81230909999999</v>
        <stp/>
        <stp>EM_S_VAL_PE_TTM</stp>
        <stp>2</stp>
        <stp>002156.SZ</stp>
        <stp>2020/12/31</stp>
        <tr r="AZ88" s="8"/>
      </tp>
      <tp>
        <v>138.79027024999999</v>
        <stp/>
        <stp>EM_S_VAL_PE_TTM</stp>
        <stp>2</stp>
        <stp>300346.SZ</stp>
        <stp>2020/10/13</stp>
        <tr r="AP31" s="8"/>
      </tp>
      <tp>
        <v>77.526792310000005</v>
        <stp/>
        <stp>EM_S_VAL_PE_TTM</stp>
        <stp>2</stp>
        <stp>300666.SZ</stp>
        <stp>2020/12/16</stp>
        <tr r="AC77" s="8"/>
      </tp>
      <tp>
        <v>90.723792630000005</v>
        <stp/>
        <stp>EM_S_VAL_PE_TTM</stp>
        <stp>2</stp>
        <stp>600206.SH</stp>
        <stp>2020/10/12</stp>
        <tr r="BG30" s="8"/>
      </tp>
      <tp>
        <v>70.127446250000006</v>
        <stp/>
        <stp>EM_S_VAL_PE_TTM</stp>
        <stp>2</stp>
        <stp>600206.SH</stp>
        <stp>2020/11/12</stp>
        <tr r="BG53" s="8"/>
      </tp>
      <tp>
        <v>106.64702197</v>
        <stp/>
        <stp>EM_S_VAL_PE_TTM</stp>
        <stp>2</stp>
        <stp>603986.SH</stp>
        <stp>2020/10/29</stp>
        <tr r="AK43" s="8"/>
      </tp>
      <tp>
        <v>110.10449568999999</v>
        <stp/>
        <stp>EM_S_VAL_PE_TTM</stp>
        <stp>2</stp>
        <stp>603986.SH</stp>
        <stp>2020/12/29</stp>
        <tr r="AK86" s="8"/>
      </tp>
      <tp>
        <v>114.02874706</v>
        <stp/>
        <stp>EM_S_VAL_PE_TTM</stp>
        <stp>2</stp>
        <stp>002156.SZ</stp>
        <stp>2020/11/30</stp>
        <tr r="AZ65" s="8"/>
      </tp>
      <tp>
        <v>82.713110869999994</v>
        <stp/>
        <stp>EM_S_VAL_PE_TTM</stp>
        <stp>2</stp>
        <stp>300666.SZ</stp>
        <stp>2020/11/17</stp>
        <tr r="AC56" s="8"/>
      </tp>
      <tp>
        <v>93.222333329999998</v>
        <stp/>
        <stp>EM_S_VAL_PE_TTM</stp>
        <stp>2</stp>
        <stp>002156.SZ</stp>
        <stp>2020/10/30</stp>
        <tr r="AZ44" s="8"/>
      </tp>
      <tp>
        <v>-20.768798270000001</v>
        <stp/>
        <stp>EM_S_VAL_PE_TTM</stp>
        <stp>2</stp>
        <stp>300046.SZ</stp>
        <stp>2020/12/11</stp>
        <tr r="AW74" s="8"/>
      </tp>
      <tp>
        <v>-23.171463169999999</v>
        <stp/>
        <stp>EM_S_VAL_PE_TTM</stp>
        <stp>2</stp>
        <stp>300046.SZ</stp>
        <stp>2020/11/11</stp>
        <tr r="AW52" s="8"/>
      </tp>
      <tp>
        <v>141.74418800999999</v>
        <stp/>
        <stp>EM_S_VAL_PE_TTM</stp>
        <stp>2</stp>
        <stp>300346.SZ</stp>
        <stp>2020/11/12</stp>
        <tr r="AP53" s="8"/>
      </tp>
      <tp>
        <v>106.95853363000001</v>
        <stp/>
        <stp>EM_S_VAL_PE_TTM</stp>
        <stp>2</stp>
        <stp>002156.SZ</stp>
        <stp>2020/12/30</stp>
        <tr r="AZ87" s="8"/>
      </tp>
      <tp>
        <v>140.21536444</v>
        <stp/>
        <stp>EM_S_VAL_PE_TTM</stp>
        <stp>2</stp>
        <stp>300346.SZ</stp>
        <stp>2020/10/12</stp>
        <tr r="AP30" s="8"/>
      </tp>
      <tp>
        <v>80.679569549999997</v>
        <stp/>
        <stp>EM_S_VAL_PE_TTM</stp>
        <stp>2</stp>
        <stp>300666.SZ</stp>
        <stp>2020/12/17</stp>
        <tr r="AC78" s="8"/>
      </tp>
      <tp>
        <v>91.812990709999994</v>
        <stp/>
        <stp>EM_S_VAL_PE_TTM</stp>
        <stp>2</stp>
        <stp>600206.SH</stp>
        <stp>2020/10/13</stp>
        <tr r="BG31" s="8"/>
      </tp>
      <tp>
        <v>72.288104340000004</v>
        <stp/>
        <stp>EM_S_VAL_PE_TTM</stp>
        <stp>2</stp>
        <stp>600206.SH</stp>
        <stp>2020/11/13</stp>
        <tr r="BG54" s="8"/>
      </tp>
      <tp>
        <v>109.147503</v>
        <stp/>
        <stp>EM_S_VAL_PE_TTM</stp>
        <stp>2</stp>
        <stp>603986.SH</stp>
        <stp>2020/10/28</stp>
        <tr r="AK42" s="8"/>
      </tp>
      <tp>
        <v>104.67340865</v>
        <stp/>
        <stp>EM_S_VAL_PE_TTM</stp>
        <stp>2</stp>
        <stp>603986.SH</stp>
        <stp>2020/12/28</stp>
        <tr r="AK85" s="8"/>
      </tp>
      <tp>
        <v>142.52458197999999</v>
        <stp/>
        <stp>EM_S_VAL_PE_TTM</stp>
        <stp>2</stp>
        <stp>300346.SZ</stp>
        <stp>2020/12/11</stp>
        <tr r="AP74" s="8"/>
      </tp>
      <tp>
        <v>152.10026027999999</v>
        <stp/>
        <stp>EM_S_VAL_PE_TTM</stp>
        <stp>2</stp>
        <stp>300666.SZ</stp>
        <stp>2020/10/14</stp>
        <tr r="AC32" s="8"/>
      </tp>
      <tp>
        <v>-22.316277360000001</v>
        <stp/>
        <stp>EM_S_VAL_PE_TTM</stp>
        <stp>2</stp>
        <stp>300046.SZ</stp>
        <stp>2020/11/12</stp>
        <tr r="AW53" s="8"/>
      </tp>
      <tp>
        <v>147.82304626999999</v>
        <stp/>
        <stp>EM_S_VAL_PE_TTM</stp>
        <stp>2</stp>
        <stp>300346.SZ</stp>
        <stp>2020/11/11</stp>
        <tr r="AP52" s="8"/>
      </tp>
      <tp>
        <v>-21.448404010000001</v>
        <stp/>
        <stp>EM_S_VAL_PE_TTM</stp>
        <stp>2</stp>
        <stp>300046.SZ</stp>
        <stp>2020/10/12</stp>
        <tr r="AW30" s="8"/>
      </tp>
      <tp>
        <v>80.600750120000001</v>
        <stp/>
        <stp>EM_S_VAL_PE_TTM</stp>
        <stp>2</stp>
        <stp>300666.SZ</stp>
        <stp>2020/12/14</stp>
        <tr r="AC75" s="8"/>
      </tp>
      <tp>
        <v>71.395658600000004</v>
        <stp/>
        <stp>EM_S_VAL_PE_TTM</stp>
        <stp>2</stp>
        <stp>600206.SH</stp>
        <stp>2020/11/10</stp>
        <tr r="BG51" s="8"/>
      </tp>
      <tp>
        <v>66.792517459999999</v>
        <stp/>
        <stp>EM_S_VAL_PE_TTM</stp>
        <stp>2</stp>
        <stp>600206.SH</stp>
        <stp>2020/12/10</stp>
        <tr r="BG73" s="8"/>
      </tp>
      <tp>
        <v>138.00651166</v>
        <stp/>
        <stp>EM_S_VAL_PE_TTM</stp>
        <stp>2</stp>
        <stp>300346.SZ</stp>
        <stp>2020/12/10</stp>
        <tr r="AP73" s="8"/>
      </tp>
      <tp>
        <v>149.33524589000001</v>
        <stp/>
        <stp>EM_S_VAL_PE_TTM</stp>
        <stp>2</stp>
        <stp>300666.SZ</stp>
        <stp>2020/10/15</stp>
        <tr r="AC33" s="8"/>
      </tp>
      <tp>
        <v>-23.122595409999999</v>
        <stp/>
        <stp>EM_S_VAL_PE_TTM</stp>
        <stp>2</stp>
        <stp>300046.SZ</stp>
        <stp>2020/11/13</stp>
        <tr r="AW54" s="8"/>
      </tp>
      <tp>
        <v>156.24308640999999</v>
        <stp/>
        <stp>EM_S_VAL_PE_TTM</stp>
        <stp>2</stp>
        <stp>300346.SZ</stp>
        <stp>2020/11/10</stp>
        <tr r="AP51" s="8"/>
      </tp>
      <tp>
        <v>-21.291782810000001</v>
        <stp/>
        <stp>EM_S_VAL_PE_TTM</stp>
        <stp>2</stp>
        <stp>300046.SZ</stp>
        <stp>2020/10/13</stp>
        <tr r="AW31" s="8"/>
      </tp>
      <tp>
        <v>80.159361309999994</v>
        <stp/>
        <stp>EM_S_VAL_PE_TTM</stp>
        <stp>2</stp>
        <stp>300666.SZ</stp>
        <stp>2020/12/15</stp>
        <tr r="AC76" s="8"/>
      </tp>
      <tp>
        <v>68.624379750000003</v>
        <stp/>
        <stp>EM_S_VAL_PE_TTM</stp>
        <stp>2</stp>
        <stp>600206.SH</stp>
        <stp>2020/11/11</stp>
        <tr r="BG52" s="8"/>
      </tp>
      <tp>
        <v>67.168284080000006</v>
        <stp/>
        <stp>EM_S_VAL_PE_TTM</stp>
        <stp>2</stp>
        <stp>600206.SH</stp>
        <stp>2020/12/11</stp>
        <tr r="BG74" s="8"/>
      </tp>
      <tp>
        <v>95.812900299999995</v>
        <stp/>
        <stp>EM_S_VAL_PE_TTM</stp>
        <stp>2</stp>
        <stp>300666.SZ</stp>
        <stp>2020/11/12</stp>
        <tr r="AC53" s="8"/>
      </tp>
      <tp>
        <v>-21.16788498</v>
        <stp/>
        <stp>EM_S_VAL_PE_TTM</stp>
        <stp>2</stp>
        <stp>300046.SZ</stp>
        <stp>2020/12/14</stp>
        <tr r="AW75" s="8"/>
      </tp>
      <tp>
        <v>136.44572373</v>
        <stp/>
        <stp>EM_S_VAL_PE_TTM</stp>
        <stp>2</stp>
        <stp>300346.SZ</stp>
        <stp>2020/12/17</stp>
        <tr r="AP78" s="8"/>
      </tp>
      <tp>
        <v>147.27983696999999</v>
        <stp/>
        <stp>EM_S_VAL_PE_TTM</stp>
        <stp>2</stp>
        <stp>300666.SZ</stp>
        <stp>2020/10/12</stp>
        <tr r="AC30" s="8"/>
      </tp>
      <tp>
        <v>140.14232672</v>
        <stp/>
        <stp>EM_S_VAL_PE_TTM</stp>
        <stp>2</stp>
        <stp>300346.SZ</stp>
        <stp>2020/11/17</stp>
        <tr r="AP56" s="8"/>
      </tp>
      <tp>
        <v>-22.536051279999999</v>
        <stp/>
        <stp>EM_S_VAL_PE_TTM</stp>
        <stp>2</stp>
        <stp>300046.SZ</stp>
        <stp>2020/10/14</stp>
        <tr r="AW32" s="8"/>
      </tp>
      <tp>
        <v>90.851933579999994</v>
        <stp/>
        <stp>EM_S_VAL_PE_TTM</stp>
        <stp>2</stp>
        <stp>600206.SH</stp>
        <stp>2020/10/16</stp>
        <tr r="BG34" s="8"/>
      </tp>
      <tp>
        <v>73.274491729999994</v>
        <stp/>
        <stp>EM_S_VAL_PE_TTM</stp>
        <stp>2</stp>
        <stp>600206.SH</stp>
        <stp>2020/11/16</stp>
        <tr r="BG55" s="8"/>
      </tp>
      <tp>
        <v>63.45758867</v>
        <stp/>
        <stp>EM_S_VAL_PE_TTM</stp>
        <stp>2</stp>
        <stp>600206.SH</stp>
        <stp>2020/12/16</stp>
        <tr r="BG77" s="8"/>
      </tp>
      <tp>
        <v>94.693664380000001</v>
        <stp/>
        <stp>EM_S_VAL_PE_TTM</stp>
        <stp>2</stp>
        <stp>300666.SZ</stp>
        <stp>2020/11/13</stp>
        <tr r="AC54" s="8"/>
      </tp>
      <tp>
        <v>-20.52445947</v>
        <stp/>
        <stp>EM_S_VAL_PE_TTM</stp>
        <stp>2</stp>
        <stp>300046.SZ</stp>
        <stp>2020/12/15</stp>
        <tr r="AW76" s="8"/>
      </tp>
      <tp>
        <v>135.04922926</v>
        <stp/>
        <stp>EM_S_VAL_PE_TTM</stp>
        <stp>2</stp>
        <stp>300346.SZ</stp>
        <stp>2020/12/16</stp>
        <tr r="AP77" s="8"/>
      </tp>
      <tp>
        <v>151.12149411999999</v>
        <stp/>
        <stp>EM_S_VAL_PE_TTM</stp>
        <stp>2</stp>
        <stp>300666.SZ</stp>
        <stp>2020/10/13</stp>
        <tr r="AC31" s="8"/>
      </tp>
      <tp>
        <v>142.85316890999999</v>
        <stp/>
        <stp>EM_S_VAL_PE_TTM</stp>
        <stp>2</stp>
        <stp>300346.SZ</stp>
        <stp>2020/11/16</stp>
        <tr r="AP55" s="8"/>
      </tp>
      <tp>
        <v>-21.309185159999998</v>
        <stp/>
        <stp>EM_S_VAL_PE_TTM</stp>
        <stp>2</stp>
        <stp>300046.SZ</stp>
        <stp>2020/10/15</stp>
        <tr r="AW33" s="8"/>
      </tp>
      <tp>
        <v>134.82781324999999</v>
        <stp/>
        <stp>EM_S_VAL_PE_TTM</stp>
        <stp>2</stp>
        <stp>300346.SZ</stp>
        <stp>2020/10/16</stp>
        <tr r="AP34" s="8"/>
      </tp>
      <tp>
        <v>71.301716949999999</v>
        <stp/>
        <stp>EM_S_VAL_PE_TTM</stp>
        <stp>2</stp>
        <stp>600206.SH</stp>
        <stp>2020/11/17</stp>
        <tr r="BG56" s="8"/>
      </tp>
      <tp>
        <v>64.819742680000004</v>
        <stp/>
        <stp>EM_S_VAL_PE_TTM</stp>
        <stp>2</stp>
        <stp>600206.SH</stp>
        <stp>2020/12/17</stp>
        <tr r="BG78" s="8"/>
      </tp>
      <tp>
        <v>99.753871849999996</v>
        <stp/>
        <stp>EM_S_VAL_PE_TTM</stp>
        <stp>2</stp>
        <stp>300666.SZ</stp>
        <stp>2020/11/10</stp>
        <tr r="AC51" s="8"/>
      </tp>
      <tp>
        <v>-19.840310819999999</v>
        <stp/>
        <stp>EM_S_VAL_PE_TTM</stp>
        <stp>2</stp>
        <stp>300046.SZ</stp>
        <stp>2020/12/16</stp>
        <tr r="AW77" s="8"/>
      </tp>
      <tp>
        <v>138.66368552</v>
        <stp/>
        <stp>EM_S_VAL_PE_TTM</stp>
        <stp>2</stp>
        <stp>300346.SZ</stp>
        <stp>2020/12/15</stp>
        <tr r="AP76" s="8"/>
      </tp>
      <tp>
        <v>-25.01214882</v>
        <stp/>
        <stp>EM_S_VAL_PE_TTM</stp>
        <stp>2</stp>
        <stp>300046.SZ</stp>
        <stp>2020/11/16</stp>
        <tr r="AW55" s="8"/>
      </tp>
      <tp>
        <v>-22.579557170000001</v>
        <stp/>
        <stp>EM_S_VAL_PE_TTM</stp>
        <stp>2</stp>
        <stp>300046.SZ</stp>
        <stp>2020/10/16</stp>
        <tr r="AW34" s="8"/>
      </tp>
      <tp>
        <v>133.88933659</v>
        <stp/>
        <stp>EM_S_VAL_PE_TTM</stp>
        <stp>2</stp>
        <stp>300346.SZ</stp>
        <stp>2020/10/15</stp>
        <tr r="AP33" s="8"/>
      </tp>
      <tp>
        <v>81.388944429999995</v>
        <stp/>
        <stp>EM_S_VAL_PE_TTM</stp>
        <stp>2</stp>
        <stp>300666.SZ</stp>
        <stp>2020/12/10</stp>
        <tr r="AC73" s="8"/>
      </tp>
      <tp>
        <v>90.851933579999994</v>
        <stp/>
        <stp>EM_S_VAL_PE_TTM</stp>
        <stp>2</stp>
        <stp>600206.SH</stp>
        <stp>2020/10/14</stp>
        <tr r="BG32" s="8"/>
      </tp>
      <tp>
        <v>65.994013379999998</v>
        <stp/>
        <stp>EM_S_VAL_PE_TTM</stp>
        <stp>2</stp>
        <stp>600206.SH</stp>
        <stp>2020/12/14</stp>
        <tr r="BG75" s="8"/>
      </tp>
      <tp>
        <v>95.560678120000006</v>
        <stp/>
        <stp>EM_S_VAL_PE_TTM</stp>
        <stp>2</stp>
        <stp>300666.SZ</stp>
        <stp>2020/11/11</stp>
        <tr r="AC52" s="8"/>
      </tp>
      <tp>
        <v>-20.07650499</v>
        <stp/>
        <stp>EM_S_VAL_PE_TTM</stp>
        <stp>2</stp>
        <stp>300046.SZ</stp>
        <stp>2020/12/17</stp>
        <tr r="AW78" s="8"/>
      </tp>
      <tp>
        <v>142.40136188</v>
        <stp/>
        <stp>EM_S_VAL_PE_TTM</stp>
        <stp>2</stp>
        <stp>300346.SZ</stp>
        <stp>2020/12/14</stp>
        <tr r="AP75" s="8"/>
      </tp>
      <tp>
        <v>-24.026648980000001</v>
        <stp/>
        <stp>EM_S_VAL_PE_TTM</stp>
        <stp>2</stp>
        <stp>300046.SZ</stp>
        <stp>2020/11/17</stp>
        <tr r="AW56" s="8"/>
      </tp>
      <tp>
        <v>137.36517606999999</v>
        <stp/>
        <stp>EM_S_VAL_PE_TTM</stp>
        <stp>2</stp>
        <stp>300346.SZ</stp>
        <stp>2020/10/14</stp>
        <tr r="AP32" s="8"/>
      </tp>
      <tp>
        <v>80.332764060000002</v>
        <stp/>
        <stp>EM_S_VAL_PE_TTM</stp>
        <stp>2</stp>
        <stp>300666.SZ</stp>
        <stp>2020/12/11</stp>
        <tr r="AC74" s="8"/>
      </tp>
      <tp>
        <v>90.019017410000004</v>
        <stp/>
        <stp>EM_S_VAL_PE_TTM</stp>
        <stp>2</stp>
        <stp>600206.SH</stp>
        <stp>2020/10/15</stp>
        <tr r="BG33" s="8"/>
      </tp>
      <tp>
        <v>66.181896690000002</v>
        <stp/>
        <stp>EM_S_VAL_PE_TTM</stp>
        <stp>2</stp>
        <stp>600206.SH</stp>
        <stp>2020/12/15</stp>
        <tr r="BG76" s="8"/>
      </tp>
      <tp>
        <v>91.201455769999995</v>
        <stp/>
        <stp>EM_S_VAL_PE_TTM</stp>
        <stp>2</stp>
        <stp>002156.SZ</stp>
        <stp>2020/10/29</stp>
        <tr r="AZ43" s="8"/>
      </tp>
      <tp>
        <v>103.38031586</v>
        <stp/>
        <stp>EM_S_VAL_PE_TTM</stp>
        <stp>2</stp>
        <stp>002156.SZ</stp>
        <stp>2020/12/29</stp>
        <tr r="AZ86" s="8"/>
      </tp>
      <tp>
        <v>112.20080439</v>
        <stp/>
        <stp>EM_S_VAL_PE_TTM</stp>
        <stp>2</stp>
        <stp>603986.SH</stp>
        <stp>2020/12/31</stp>
        <tr r="AK88" s="8"/>
      </tp>
      <tp>
        <v>137.1855482</v>
        <stp/>
        <stp>EM_S_VAL_PE_TTM</stp>
        <stp>2</stp>
        <stp>002156.SZ</stp>
        <stp>2020/10/28</stp>
        <tr r="AZ42" s="8"/>
      </tp>
      <tp>
        <v>102.73365</v>
        <stp/>
        <stp>EM_S_VAL_PE_TTM</stp>
        <stp>2</stp>
        <stp>002156.SZ</stp>
        <stp>2020/12/28</stp>
        <tr r="AZ85" s="8"/>
      </tp>
      <tp>
        <v>110.59700866</v>
        <stp/>
        <stp>EM_S_VAL_PE_TTM</stp>
        <stp>2</stp>
        <stp>603986.SH</stp>
        <stp>2020/10/30</stp>
        <tr r="AK44" s="8"/>
      </tp>
      <tp>
        <v>117.36488192</v>
        <stp/>
        <stp>EM_S_VAL_PE_TTM</stp>
        <stp>2</stp>
        <stp>603986.SH</stp>
        <stp>2020/11/30</stp>
        <tr r="AK65" s="8"/>
      </tp>
      <tp>
        <v>110.90552422</v>
        <stp/>
        <stp>EM_S_VAL_PE_TTM</stp>
        <stp>2</stp>
        <stp>603986.SH</stp>
        <stp>2020/12/30</stp>
        <tr r="AK87" s="8"/>
      </tp>
      <tp>
        <v>134.58146066</v>
        <stp/>
        <stp>EM_S_VAL_PE_TTM</stp>
        <stp>2</stp>
        <stp>002156.SZ</stp>
        <stp>2020/10/21</stp>
        <tr r="AZ37" s="8"/>
      </tp>
      <tp>
        <v>112.08874947</v>
        <stp/>
        <stp>EM_S_VAL_PE_TTM</stp>
        <stp>2</stp>
        <stp>002156.SZ</stp>
        <stp>2020/12/21</stp>
        <tr r="AZ80" s="8"/>
      </tp>
      <tp>
        <v>107.51897738</v>
        <stp/>
        <stp>EM_S_VAL_PE_TTM</stp>
        <stp>2</stp>
        <stp>002156.SZ</stp>
        <stp>2020/11/20</stp>
        <tr r="AZ59" s="8"/>
      </tp>
      <tp>
        <v>136.52067478999999</v>
        <stp/>
        <stp>EM_S_VAL_PE_TTM</stp>
        <stp>2</stp>
        <stp>002156.SZ</stp>
        <stp>2020/10/20</stp>
        <tr r="AZ36" s="8"/>
      </tp>
      <tp>
        <v>106.26875671000001</v>
        <stp/>
        <stp>EM_S_VAL_PE_TTM</stp>
        <stp>2</stp>
        <stp>002156.SZ</stp>
        <stp>2020/11/23</stp>
        <tr r="AZ60" s="8"/>
      </tp>
      <tp>
        <v>134.0828056</v>
        <stp/>
        <stp>EM_S_VAL_PE_TTM</stp>
        <stp>2</stp>
        <stp>002156.SZ</stp>
        <stp>2020/10/23</stp>
        <tr r="AZ39" s="8"/>
      </tp>
      <tp>
        <v>110.96786198</v>
        <stp/>
        <stp>EM_S_VAL_PE_TTM</stp>
        <stp>2</stp>
        <stp>002156.SZ</stp>
        <stp>2020/12/23</stp>
        <tr r="AZ82" s="8"/>
      </tp>
      <tp>
        <v>134.19361782999999</v>
        <stp/>
        <stp>EM_S_VAL_PE_TTM</stp>
        <stp>2</stp>
        <stp>002156.SZ</stp>
        <stp>2020/10/22</stp>
        <tr r="AZ38" s="8"/>
      </tp>
      <tp>
        <v>106.87231152</v>
        <stp/>
        <stp>EM_S_VAL_PE_TTM</stp>
        <stp>2</stp>
        <stp>002156.SZ</stp>
        <stp>2020/12/22</stp>
        <tr r="AZ81" s="8"/>
      </tp>
      <tp>
        <v>113.33897014</v>
        <stp/>
        <stp>EM_S_VAL_PE_TTM</stp>
        <stp>2</stp>
        <stp>002156.SZ</stp>
        <stp>2020/11/25</stp>
        <tr r="AZ62" s="8"/>
      </tp>
      <tp>
        <v>107.60519949</v>
        <stp/>
        <stp>EM_S_VAL_PE_TTM</stp>
        <stp>2</stp>
        <stp>002156.SZ</stp>
        <stp>2020/12/25</stp>
        <tr r="AZ84" s="8"/>
      </tp>
      <tp>
        <v>112.51986005000001</v>
        <stp/>
        <stp>EM_S_VAL_PE_TTM</stp>
        <stp>2</stp>
        <stp>002156.SZ</stp>
        <stp>2020/11/24</stp>
        <tr r="AZ61" s="8"/>
      </tp>
      <tp>
        <v>107.73453266999999</v>
        <stp/>
        <stp>EM_S_VAL_PE_TTM</stp>
        <stp>2</stp>
        <stp>002156.SZ</stp>
        <stp>2020/12/24</stp>
        <tr r="AZ83" s="8"/>
      </tp>
      <tp>
        <v>115.88252253</v>
        <stp/>
        <stp>EM_S_VAL_PE_TTM</stp>
        <stp>2</stp>
        <stp>002156.SZ</stp>
        <stp>2020/11/27</stp>
        <tr r="AZ64" s="8"/>
      </tp>
      <tp>
        <v>139.06935622</v>
        <stp/>
        <stp>EM_S_VAL_PE_TTM</stp>
        <stp>2</stp>
        <stp>002156.SZ</stp>
        <stp>2020/10/27</stp>
        <tr r="AZ41" s="8"/>
      </tp>
      <tp>
        <v>115.66696724000001</v>
        <stp/>
        <stp>EM_S_VAL_PE_TTM</stp>
        <stp>2</stp>
        <stp>002156.SZ</stp>
        <stp>2020/11/26</stp>
        <tr r="AZ63" s="8"/>
      </tp>
      <tp>
        <v>138.18285832999999</v>
        <stp/>
        <stp>EM_S_VAL_PE_TTM</stp>
        <stp>2</stp>
        <stp>002156.SZ</stp>
        <stp>2020/10/26</stp>
        <tr r="AZ40" s="8"/>
      </tp>
      <tp>
        <v>107.21719998</v>
        <stp/>
        <stp>EM_S_VAL_PE_TTM</stp>
        <stp>2</stp>
        <stp>002156.SZ</stp>
        <stp>2020/11/19</stp>
        <tr r="AZ58" s="8"/>
      </tp>
      <tp>
        <v>134.96930348000001</v>
        <stp/>
        <stp>EM_S_VAL_PE_TTM</stp>
        <stp>2</stp>
        <stp>002156.SZ</stp>
        <stp>2020/10/19</stp>
        <tr r="AZ35" s="8"/>
      </tp>
      <tp>
        <v>107.38964421</v>
        <stp/>
        <stp>EM_S_VAL_PE_TTM</stp>
        <stp>2</stp>
        <stp>002156.SZ</stp>
        <stp>2020/11/18</stp>
        <tr r="AZ57" s="8"/>
      </tp>
      <tp>
        <v>109.84697448</v>
        <stp/>
        <stp>EM_S_VAL_PE_TTM</stp>
        <stp>2</stp>
        <stp>002156.SZ</stp>
        <stp>2020/12/18</stp>
        <tr r="AZ79" s="8"/>
      </tp>
      <tp>
        <v>94.906397960000007</v>
        <stp/>
        <stp>EM_S_VAL_PE_TTM</stp>
        <stp>2</stp>
        <stp>002156.SZ</stp>
        <stp>2020/11/11</stp>
        <tr r="AZ52" s="8"/>
      </tp>
      <tp>
        <v>-19.87288933</v>
        <stp/>
        <stp>EM_S_VAL_PE_TTM</stp>
        <stp>2</stp>
        <stp>300046.SZ</stp>
        <stp>2020/12/30</stp>
        <tr r="AW87" s="8"/>
      </tp>
      <tp>
        <v>-24.572338970000001</v>
        <stp/>
        <stp>EM_S_VAL_PE_TTM</stp>
        <stp>2</stp>
        <stp>300046.SZ</stp>
        <stp>2020/11/30</stp>
        <tr r="AW65" s="8"/>
      </tp>
      <tp>
        <v>115.27896773000001</v>
        <stp/>
        <stp>EM_S_VAL_PE_TTM</stp>
        <stp>2</stp>
        <stp>002156.SZ</stp>
        <stp>2020/12/11</stp>
        <tr r="AZ74" s="8"/>
      </tp>
      <tp>
        <v>-18.27654248</v>
        <stp/>
        <stp>EM_S_VAL_PE_TTM</stp>
        <stp>2</stp>
        <stp>300046.SZ</stp>
        <stp>2020/10/30</stp>
        <tr r="AW44" s="8"/>
      </tp>
      <tp>
        <v>100.74448869</v>
        <stp/>
        <stp>EM_S_VAL_PE_TTM</stp>
        <stp>2</stp>
        <stp>002156.SZ</stp>
        <stp>2020/11/10</stp>
        <tr r="AZ51" s="8"/>
      </tp>
      <tp>
        <v>-20.402290069999999</v>
        <stp/>
        <stp>EM_S_VAL_PE_TTM</stp>
        <stp>2</stp>
        <stp>300046.SZ</stp>
        <stp>2020/12/31</stp>
        <tr r="AW88" s="8"/>
      </tp>
      <tp>
        <v>117.99496435</v>
        <stp/>
        <stp>EM_S_VAL_PE_TTM</stp>
        <stp>2</stp>
        <stp>002156.SZ</stp>
        <stp>2020/12/10</stp>
        <tr r="AZ73" s="8"/>
      </tp>
      <tp>
        <v>109.84697448</v>
        <stp/>
        <stp>EM_S_VAL_PE_TTM</stp>
        <stp>2</stp>
        <stp>002156.SZ</stp>
        <stp>2020/11/13</stp>
        <tr r="AZ54" s="8"/>
      </tp>
      <tp>
        <v>139.40179291999999</v>
        <stp/>
        <stp>EM_S_VAL_PE_TTM</stp>
        <stp>2</stp>
        <stp>002156.SZ</stp>
        <stp>2020/10/13</stp>
        <tr r="AZ31" s="8"/>
      </tp>
      <tp>
        <v>165.56674061999999</v>
        <stp/>
        <stp>EM_S_VAL_PE_TTM</stp>
        <stp>2</stp>
        <stp>300346.SZ</stp>
        <stp>2020/12/31</stp>
        <tr r="AP88" s="8"/>
      </tp>
      <tp>
        <v>64.631859370000001</v>
        <stp/>
        <stp>EM_S_VAL_PE_TTM</stp>
        <stp>2</stp>
        <stp>600206.SH</stp>
        <stp>2020/10/30</stp>
        <tr r="BG44" s="8"/>
      </tp>
      <tp>
        <v>72.10022103</v>
        <stp/>
        <stp>EM_S_VAL_PE_TTM</stp>
        <stp>2</stp>
        <stp>600206.SH</stp>
        <stp>2020/11/30</stp>
        <tr r="BG65" s="8"/>
      </tp>
      <tp>
        <v>61.578755549999997</v>
        <stp/>
        <stp>EM_S_VAL_PE_TTM</stp>
        <stp>2</stp>
        <stp>600206.SH</stp>
        <stp>2020/12/30</stp>
        <tr r="BG87" s="8"/>
      </tp>
      <tp>
        <v>108.42430958999999</v>
        <stp/>
        <stp>EM_S_VAL_PE_TTM</stp>
        <stp>2</stp>
        <stp>002156.SZ</stp>
        <stp>2020/11/12</stp>
        <tr r="AZ53" s="8"/>
      </tp>
      <tp>
        <v>135.30174019</v>
        <stp/>
        <stp>EM_S_VAL_PE_TTM</stp>
        <stp>2</stp>
        <stp>002156.SZ</stp>
        <stp>2020/10/12</stp>
        <tr r="AZ30" s="8"/>
      </tp>
      <tp>
        <v>162.36301803000001</v>
        <stp/>
        <stp>EM_S_VAL_PE_TTM</stp>
        <stp>2</stp>
        <stp>300346.SZ</stp>
        <stp>2020/12/30</stp>
        <tr r="AP87" s="8"/>
      </tp>
      <tp>
        <v>141.78526138000001</v>
        <stp/>
        <stp>EM_S_VAL_PE_TTM</stp>
        <stp>2</stp>
        <stp>300346.SZ</stp>
        <stp>2020/11/30</stp>
        <tr r="AP65" s="8"/>
      </tp>
      <tp>
        <v>131.51691973999999</v>
        <stp/>
        <stp>EM_S_VAL_PE_TTM</stp>
        <stp>2</stp>
        <stp>300346.SZ</stp>
        <stp>2020/10/30</stp>
        <tr r="AP44" s="8"/>
      </tp>
      <tp>
        <v>62.753026249999998</v>
        <stp/>
        <stp>EM_S_VAL_PE_TTM</stp>
        <stp>2</stp>
        <stp>600206.SH</stp>
        <stp>2020/12/31</stp>
        <tr r="BG88" s="8"/>
      </tp>
      <tp>
        <v>137.73960937999999</v>
        <stp/>
        <stp>EM_S_VAL_PE_TTM</stp>
        <stp>2</stp>
        <stp>002156.SZ</stp>
        <stp>2020/10/15</stp>
        <tr r="AZ33" s="8"/>
      </tp>
      <tp>
        <v>112.90785957</v>
        <stp/>
        <stp>EM_S_VAL_PE_TTM</stp>
        <stp>2</stp>
        <stp>002156.SZ</stp>
        <stp>2020/12/15</stp>
        <tr r="AZ76" s="8"/>
      </tp>
      <tp>
        <v>137.68420327000001</v>
        <stp/>
        <stp>EM_S_VAL_PE_TTM</stp>
        <stp>2</stp>
        <stp>002156.SZ</stp>
        <stp>2020/10/14</stp>
        <tr r="AZ32" s="8"/>
      </tp>
      <tp>
        <v>115.92563359</v>
        <stp/>
        <stp>EM_S_VAL_PE_TTM</stp>
        <stp>2</stp>
        <stp>002156.SZ</stp>
        <stp>2020/12/14</stp>
        <tr r="AZ75" s="8"/>
      </tp>
      <tp>
        <v>108.63986487</v>
        <stp/>
        <stp>EM_S_VAL_PE_TTM</stp>
        <stp>2</stp>
        <stp>002156.SZ</stp>
        <stp>2020/11/17</stp>
        <tr r="AZ56" s="8"/>
      </tp>
      <tp>
        <v>81.783041589999996</v>
        <stp/>
        <stp>EM_S_VAL_PE_TTM</stp>
        <stp>2</stp>
        <stp>300666.SZ</stp>
        <stp>2020/11/30</stp>
        <tr r="AC65" s="8"/>
      </tp>
      <tp>
        <v>94.078872820000001</v>
        <stp/>
        <stp>EM_S_VAL_PE_TTM</stp>
        <stp>2</stp>
        <stp>300666.SZ</stp>
        <stp>2020/10/30</stp>
        <tr r="AC44" s="8"/>
      </tp>
      <tp>
        <v>112.39052688</v>
        <stp/>
        <stp>EM_S_VAL_PE_TTM</stp>
        <stp>2</stp>
        <stp>002156.SZ</stp>
        <stp>2020/12/17</stp>
        <tr r="AZ78" s="8"/>
      </tp>
      <tp>
        <v>75.09915384</v>
        <stp/>
        <stp>EM_S_VAL_PE_TTM</stp>
        <stp>2</stp>
        <stp>300666.SZ</stp>
        <stp>2020/12/30</stp>
        <tr r="AC87" s="8"/>
      </tp>
      <tp>
        <v>107.51897738</v>
        <stp/>
        <stp>EM_S_VAL_PE_TTM</stp>
        <stp>2</stp>
        <stp>002156.SZ</stp>
        <stp>2020/11/16</stp>
        <tr r="AZ55" s="8"/>
      </tp>
      <tp>
        <v>135.30174019</v>
        <stp/>
        <stp>EM_S_VAL_PE_TTM</stp>
        <stp>2</stp>
        <stp>002156.SZ</stp>
        <stp>2020/10/16</stp>
        <tr r="AZ34" s="8"/>
      </tp>
      <tp>
        <v>110.79541775</v>
        <stp/>
        <stp>EM_S_VAL_PE_TTM</stp>
        <stp>2</stp>
        <stp>002156.SZ</stp>
        <stp>2020/12/16</stp>
        <tr r="AZ77" s="8"/>
      </tp>
      <tp>
        <v>78.458473470000001</v>
        <stp/>
        <stp>EM_S_VAL_PE_TTM</stp>
        <stp>2</stp>
        <stp>300666.SZ</stp>
        <stp>2020/12/31</stp>
        <tr r="AC88" s="8"/>
      </tp>
      <tp>
        <v>-19.57153813</v>
        <stp/>
        <stp>EM_S_VAL_PE_TTM</stp>
        <stp>2</stp>
        <stp>300046.SZ</stp>
        <stp>2020/12/28</stp>
        <tr r="AW85" s="8"/>
      </tp>
      <tp>
        <v>-18.634906059999999</v>
        <stp/>
        <stp>EM_S_VAL_PE_TTM</stp>
        <stp>2</stp>
        <stp>300046.SZ</stp>
        <stp>2020/10/28</stp>
        <tr r="AW42" s="8"/>
      </tp>
      <tp>
        <v>114.74936681</v>
        <stp/>
        <stp>EM_S_VAL_PE_TTM</stp>
        <stp>2</stp>
        <stp>603986.SH</stp>
        <stp>2020/11/11</stp>
        <tr r="AK52" s="8"/>
      </tp>
      <tp>
        <v>113.90512040999999</v>
        <stp/>
        <stp>EM_S_VAL_PE_TTM</stp>
        <stp>2</stp>
        <stp>603986.SH</stp>
        <stp>2020/12/11</stp>
        <tr r="AK74" s="8"/>
      </tp>
      <tp>
        <v>-19.99505873</v>
        <stp/>
        <stp>EM_S_VAL_PE_TTM</stp>
        <stp>2</stp>
        <stp>300046.SZ</stp>
        <stp>2020/12/29</stp>
        <tr r="AW86" s="8"/>
      </tp>
      <tp>
        <v>-17.934468150000001</v>
        <stp/>
        <stp>EM_S_VAL_PE_TTM</stp>
        <stp>2</stp>
        <stp>300046.SZ</stp>
        <stp>2020/10/29</stp>
        <tr r="AW43" s="8"/>
      </tp>
      <tp>
        <v>122.94615589999999</v>
        <stp/>
        <stp>EM_S_VAL_PE_TTM</stp>
        <stp>2</stp>
        <stp>603986.SH</stp>
        <stp>2020/11/10</stp>
        <tr r="AK51" s="8"/>
      </tp>
      <tp>
        <v>119.24531059</v>
        <stp/>
        <stp>EM_S_VAL_PE_TTM</stp>
        <stp>2</stp>
        <stp>603986.SH</stp>
        <stp>2020/12/10</stp>
        <tr r="AK73" s="8"/>
      </tp>
      <tp>
        <v>164.08809941999999</v>
        <stp/>
        <stp>EM_S_VAL_PE_TTM</stp>
        <stp>2</stp>
        <stp>300346.SZ</stp>
        <stp>2020/12/29</stp>
        <tr r="AP86" s="8"/>
      </tp>
      <tp>
        <v>130.65437904000001</v>
        <stp/>
        <stp>EM_S_VAL_PE_TTM</stp>
        <stp>2</stp>
        <stp>300346.SZ</stp>
        <stp>2020/10/29</stp>
        <tr r="AP43" s="8"/>
      </tp>
      <tp>
        <v>66.134925870000004</v>
        <stp/>
        <stp>EM_S_VAL_PE_TTM</stp>
        <stp>2</stp>
        <stp>600206.SH</stp>
        <stp>2020/10/28</stp>
        <tr r="BG42" s="8"/>
      </tp>
      <tp>
        <v>61.390872229999999</v>
        <stp/>
        <stp>EM_S_VAL_PE_TTM</stp>
        <stp>2</stp>
        <stp>600206.SH</stp>
        <stp>2020/12/28</stp>
        <tr r="BG85" s="8"/>
      </tp>
      <tp>
        <v>112.04565088</v>
        <stp/>
        <stp>EM_S_VAL_PE_TTM</stp>
        <stp>2</stp>
        <stp>603986.SH</stp>
        <stp>2020/10/13</stp>
        <tr r="AK31" s="8"/>
      </tp>
      <tp>
        <v>117.66908239999999</v>
        <stp/>
        <stp>EM_S_VAL_PE_TTM</stp>
        <stp>2</stp>
        <stp>603986.SH</stp>
        <stp>2020/11/13</stp>
        <tr r="AK54" s="8"/>
      </tp>
      <tp>
        <v>162.44516476000001</v>
        <stp/>
        <stp>EM_S_VAL_PE_TTM</stp>
        <stp>2</stp>
        <stp>300346.SZ</stp>
        <stp>2020/12/28</stp>
        <tr r="AP85" s="8"/>
      </tp>
      <tp>
        <v>133.1598544</v>
        <stp/>
        <stp>EM_S_VAL_PE_TTM</stp>
        <stp>2</stp>
        <stp>300346.SZ</stp>
        <stp>2020/10/28</stp>
        <tr r="AP42" s="8"/>
      </tp>
      <tp>
        <v>64.819742680000004</v>
        <stp/>
        <stp>EM_S_VAL_PE_TTM</stp>
        <stp>2</stp>
        <stp>600206.SH</stp>
        <stp>2020/10/29</stp>
        <tr r="BG43" s="8"/>
      </tp>
      <tp>
        <v>61.296930580000001</v>
        <stp/>
        <stp>EM_S_VAL_PE_TTM</stp>
        <stp>2</stp>
        <stp>600206.SH</stp>
        <stp>2020/12/29</stp>
        <tr r="BG86" s="8"/>
      </tp>
      <tp>
        <v>112.95546446</v>
        <stp/>
        <stp>EM_S_VAL_PE_TTM</stp>
        <stp>2</stp>
        <stp>603986.SH</stp>
        <stp>2020/10/12</stp>
        <tr r="AK30" s="8"/>
      </tp>
      <tp>
        <v>115.53893970999999</v>
        <stp/>
        <stp>EM_S_VAL_PE_TTM</stp>
        <stp>2</stp>
        <stp>603986.SH</stp>
        <stp>2020/11/12</stp>
        <tr r="AK53" s="8"/>
      </tp>
      <tp>
        <v>111.81066592000001</v>
        <stp/>
        <stp>EM_S_VAL_PE_TTM</stp>
        <stp>2</stp>
        <stp>603986.SH</stp>
        <stp>2020/10/15</stp>
        <tr r="AK33" s="8"/>
      </tp>
      <tp>
        <v>116.4047839</v>
        <stp/>
        <stp>EM_S_VAL_PE_TTM</stp>
        <stp>2</stp>
        <stp>603986.SH</stp>
        <stp>2020/12/15</stp>
        <tr r="AK76" s="8"/>
      </tp>
      <tp>
        <v>111.00930694</v>
        <stp/>
        <stp>EM_S_VAL_PE_TTM</stp>
        <stp>2</stp>
        <stp>603986.SH</stp>
        <stp>2020/10/14</stp>
        <tr r="AK32" s="8"/>
      </tp>
      <tp>
        <v>116.79677658</v>
        <stp/>
        <stp>EM_S_VAL_PE_TTM</stp>
        <stp>2</stp>
        <stp>603986.SH</stp>
        <stp>2020/12/14</stp>
        <tr r="AK75" s="8"/>
      </tp>
      <tp>
        <v>143.46264897</v>
        <stp/>
        <stp>EM_S_VAL_PE_TTM</stp>
        <stp>2</stp>
        <stp>300666.SZ</stp>
        <stp>2020/10/28</stp>
        <tr r="AC42" s="8"/>
      </tp>
      <tp>
        <v>73.585820769999998</v>
        <stp/>
        <stp>EM_S_VAL_PE_TTM</stp>
        <stp>2</stp>
        <stp>300666.SZ</stp>
        <stp>2020/12/28</stp>
        <tr r="AC85" s="8"/>
      </tp>
      <tp>
        <v>121.92368741</v>
        <stp/>
        <stp>EM_S_VAL_PE_TTM</stp>
        <stp>2</stp>
        <stp>603986.SH</stp>
        <stp>2020/11/17</stp>
        <tr r="AK56" s="8"/>
      </tp>
      <tp>
        <v>116.63770709000001</v>
        <stp/>
        <stp>EM_S_VAL_PE_TTM</stp>
        <stp>2</stp>
        <stp>603986.SH</stp>
        <stp>2020/12/17</stp>
        <tr r="AK78" s="8"/>
      </tp>
      <tp>
        <v>93.227622969999999</v>
        <stp/>
        <stp>EM_S_VAL_PE_TTM</stp>
        <stp>2</stp>
        <stp>300666.SZ</stp>
        <stp>2020/10/29</stp>
        <tr r="AC43" s="8"/>
      </tp>
      <tp>
        <v>74.374015080000007</v>
        <stp/>
        <stp>EM_S_VAL_PE_TTM</stp>
        <stp>2</stp>
        <stp>300666.SZ</stp>
        <stp>2020/12/29</stp>
        <tr r="AC86" s="8"/>
      </tp>
      <tp>
        <v>110.5815138</v>
        <stp/>
        <stp>EM_S_VAL_PE_TTM</stp>
        <stp>2</stp>
        <stp>603986.SH</stp>
        <stp>2020/10/16</stp>
        <tr r="AK34" s="8"/>
      </tp>
      <tp>
        <v>113.89162936</v>
        <stp/>
        <stp>EM_S_VAL_PE_TTM</stp>
        <stp>2</stp>
        <stp>603986.SH</stp>
        <stp>2020/11/16</stp>
        <tr r="AK55" s="8"/>
      </tp>
      <tp>
        <v>115.33106481</v>
        <stp/>
        <stp>EM_S_VAL_PE_TTM</stp>
        <stp>2</stp>
        <stp>603986.SH</stp>
        <stp>2020/12/16</stp>
        <tr r="AK77" s="8"/>
      </tp>
      <tp>
        <v>80.64804178</v>
        <stp/>
        <stp>EM_S_VAL_PE_TTM</stp>
        <stp>2</stp>
        <stp>300666.SZ</stp>
        <stp>2020/11/26</stp>
        <tr r="AC63" s="8"/>
      </tp>
      <tp>
        <v>175.79400889999999</v>
        <stp/>
        <stp>EM_S_VAL_PE_TTM</stp>
        <stp>2</stp>
        <stp>300346.SZ</stp>
        <stp>2020/12/23</stp>
        <tr r="AP82" s="8"/>
      </tp>
      <tp>
        <v>140.40400474</v>
        <stp/>
        <stp>EM_S_VAL_PE_TTM</stp>
        <stp>2</stp>
        <stp>300666.SZ</stp>
        <stp>2020/10/26</stp>
        <tr r="AC40" s="8"/>
      </tp>
      <tp>
        <v>-22.006781539999999</v>
        <stp/>
        <stp>EM_S_VAL_PE_TTM</stp>
        <stp>2</stp>
        <stp>300046.SZ</stp>
        <stp>2020/11/20</stp>
        <tr r="AW59" s="8"/>
      </tp>
      <tp>
        <v>137.26719105999999</v>
        <stp/>
        <stp>EM_S_VAL_PE_TTM</stp>
        <stp>2</stp>
        <stp>300346.SZ</stp>
        <stp>2020/11/23</stp>
        <tr r="AP60" s="8"/>
      </tp>
      <tp>
        <v>-22.066187660000001</v>
        <stp/>
        <stp>EM_S_VAL_PE_TTM</stp>
        <stp>2</stp>
        <stp>300046.SZ</stp>
        <stp>2020/10/20</stp>
        <tr r="AW36" s="8"/>
      </tp>
      <tp>
        <v>115.43262898</v>
        <stp/>
        <stp>EM_S_VAL_PE_TTM</stp>
        <stp>2</stp>
        <stp>300346.SZ</stp>
        <stp>2020/10/23</stp>
        <tr r="AP39" s="8"/>
      </tp>
      <tp>
        <v>69.328942170000005</v>
        <stp/>
        <stp>EM_S_VAL_PE_TTM</stp>
        <stp>2</stp>
        <stp>600206.SH</stp>
        <stp>2020/10/22</stp>
        <tr r="BG38" s="8"/>
      </tp>
      <tp>
        <v>64.115180260000002</v>
        <stp/>
        <stp>EM_S_VAL_PE_TTM</stp>
        <stp>2</stp>
        <stp>600206.SH</stp>
        <stp>2020/12/22</stp>
        <tr r="BG81" s="8"/>
      </tp>
      <tp>
        <v>109.23185657000001</v>
        <stp/>
        <stp>EM_S_VAL_PE_TTM</stp>
        <stp>2</stp>
        <stp>603986.SH</stp>
        <stp>2020/10/19</stp>
        <tr r="AK35" s="8"/>
      </tp>
      <tp>
        <v>120.4383318</v>
        <stp/>
        <stp>EM_S_VAL_PE_TTM</stp>
        <stp>2</stp>
        <stp>603986.SH</stp>
        <stp>2020/11/19</stp>
        <tr r="AK58" s="8"/>
      </tp>
      <tp>
        <v>81.672694379999996</v>
        <stp/>
        <stp>EM_S_VAL_PE_TTM</stp>
        <stp>2</stp>
        <stp>300666.SZ</stp>
        <stp>2020/11/27</stp>
        <tr r="AC64" s="8"/>
      </tp>
      <tp>
        <v>-20.60590573</v>
        <stp/>
        <stp>EM_S_VAL_PE_TTM</stp>
        <stp>2</stp>
        <stp>300046.SZ</stp>
        <stp>2020/12/21</stp>
        <tr r="AW80" s="8"/>
      </tp>
      <tp>
        <v>162.4040914</v>
        <stp/>
        <stp>EM_S_VAL_PE_TTM</stp>
        <stp>2</stp>
        <stp>300346.SZ</stp>
        <stp>2020/12/22</stp>
        <tr r="AP81" s="8"/>
      </tp>
      <tp>
        <v>142.92432758999999</v>
        <stp/>
        <stp>EM_S_VAL_PE_TTM</stp>
        <stp>2</stp>
        <stp>300666.SZ</stp>
        <stp>2020/10/27</stp>
        <tr r="AC41" s="8"/>
      </tp>
      <tp>
        <v>-20.021410809999999</v>
        <stp/>
        <stp>EM_S_VAL_PE_TTM</stp>
        <stp>2</stp>
        <stp>300046.SZ</stp>
        <stp>2020/10/21</stp>
        <tr r="AW37" s="8"/>
      </tp>
      <tp>
        <v>129.50977885</v>
        <stp/>
        <stp>EM_S_VAL_PE_TTM</stp>
        <stp>2</stp>
        <stp>300346.SZ</stp>
        <stp>2020/10/22</stp>
        <tr r="AP38" s="8"/>
      </tp>
      <tp>
        <v>68.624379750000003</v>
        <stp/>
        <stp>EM_S_VAL_PE_TTM</stp>
        <stp>2</stp>
        <stp>600206.SH</stp>
        <stp>2020/10/23</stp>
        <tr r="BG39" s="8"/>
      </tp>
      <tp>
        <v>70.033504590000007</v>
        <stp/>
        <stp>EM_S_VAL_PE_TTM</stp>
        <stp>2</stp>
        <stp>600206.SH</stp>
        <stp>2020/11/23</stp>
        <tr r="BG60" s="8"/>
      </tp>
      <tp>
        <v>66.322809179999993</v>
        <stp/>
        <stp>EM_S_VAL_PE_TTM</stp>
        <stp>2</stp>
        <stp>600206.SH</stp>
        <stp>2020/12/23</stp>
        <tr r="BG82" s="8"/>
      </tp>
      <tp>
        <v>119.7566054</v>
        <stp/>
        <stp>EM_S_VAL_PE_TTM</stp>
        <stp>2</stp>
        <stp>603986.SH</stp>
        <stp>2020/11/18</stp>
        <tr r="AK57" s="8"/>
      </tp>
      <tp>
        <v>114.70046788000001</v>
        <stp/>
        <stp>EM_S_VAL_PE_TTM</stp>
        <stp>2</stp>
        <stp>603986.SH</stp>
        <stp>2020/12/18</stp>
        <tr r="AK79" s="8"/>
      </tp>
      <tp>
        <v>82.965333049999998</v>
        <stp/>
        <stp>EM_S_VAL_PE_TTM</stp>
        <stp>2</stp>
        <stp>300666.SZ</stp>
        <stp>2020/11/24</stp>
        <tr r="AC61" s="8"/>
      </tp>
      <tp>
        <v>-19.612261270000001</v>
        <stp/>
        <stp>EM_S_VAL_PE_TTM</stp>
        <stp>2</stp>
        <stp>300046.SZ</stp>
        <stp>2020/12/22</stp>
        <tr r="AW81" s="8"/>
      </tp>
      <tp>
        <v>169.34549034</v>
        <stp/>
        <stp>EM_S_VAL_PE_TTM</stp>
        <stp>2</stp>
        <stp>300346.SZ</stp>
        <stp>2020/12/21</stp>
        <tr r="AP80" s="8"/>
      </tp>
      <tp>
        <v>-20.186733190000002</v>
        <stp/>
        <stp>EM_S_VAL_PE_TTM</stp>
        <stp>2</stp>
        <stp>300046.SZ</stp>
        <stp>2020/10/22</stp>
        <tr r="AW38" s="8"/>
      </tp>
      <tp>
        <v>129.47502046</v>
        <stp/>
        <stp>EM_S_VAL_PE_TTM</stp>
        <stp>2</stp>
        <stp>300346.SZ</stp>
        <stp>2020/10/21</stp>
        <tr r="AP37" s="8"/>
      </tp>
      <tp>
        <v>79.434222539999993</v>
        <stp/>
        <stp>EM_S_VAL_PE_TTM</stp>
        <stp>2</stp>
        <stp>300666.SZ</stp>
        <stp>2020/12/24</stp>
        <tr r="AC83" s="8"/>
      </tp>
      <tp>
        <v>68.718321410000001</v>
        <stp/>
        <stp>EM_S_VAL_PE_TTM</stp>
        <stp>2</stp>
        <stp>600206.SH</stp>
        <stp>2020/10/20</stp>
        <tr r="BG36" s="8"/>
      </tp>
      <tp>
        <v>71.207775290000001</v>
        <stp/>
        <stp>EM_S_VAL_PE_TTM</stp>
        <stp>2</stp>
        <stp>600206.SH</stp>
        <stp>2020/11/20</stp>
        <tr r="BG59" s="8"/>
      </tp>
      <tp>
        <v>82.25595817</v>
        <stp/>
        <stp>EM_S_VAL_PE_TTM</stp>
        <stp>2</stp>
        <stp>300666.SZ</stp>
        <stp>2020/11/25</stp>
        <tr r="AC62" s="8"/>
      </tp>
      <tp>
        <v>-21.11087259</v>
        <stp/>
        <stp>EM_S_VAL_PE_TTM</stp>
        <stp>2</stp>
        <stp>300046.SZ</stp>
        <stp>2020/12/23</stp>
        <tr r="AW82" s="8"/>
      </tp>
      <tp>
        <v>-22.332566610000001</v>
        <stp/>
        <stp>EM_S_VAL_PE_TTM</stp>
        <stp>2</stp>
        <stp>300046.SZ</stp>
        <stp>2020/11/23</stp>
        <tr r="AW60" s="8"/>
      </tp>
      <tp>
        <v>138.70475888999999</v>
        <stp/>
        <stp>EM_S_VAL_PE_TTM</stp>
        <stp>2</stp>
        <stp>300346.SZ</stp>
        <stp>2020/11/20</stp>
        <tr r="AP59" s="8"/>
      </tp>
      <tp>
        <v>-19.49063894</v>
        <stp/>
        <stp>EM_S_VAL_PE_TTM</stp>
        <stp>2</stp>
        <stp>300046.SZ</stp>
        <stp>2020/10/23</stp>
        <tr r="AW39" s="8"/>
      </tp>
      <tp>
        <v>134.51498770000001</v>
        <stp/>
        <stp>EM_S_VAL_PE_TTM</stp>
        <stp>2</stp>
        <stp>300346.SZ</stp>
        <stp>2020/10/20</stp>
        <tr r="AP36" s="8"/>
      </tp>
      <tp>
        <v>78.188875539999998</v>
        <stp/>
        <stp>EM_S_VAL_PE_TTM</stp>
        <stp>2</stp>
        <stp>300666.SZ</stp>
        <stp>2020/12/25</stp>
        <tr r="AC84" s="8"/>
      </tp>
      <tp>
        <v>67.356167389999996</v>
        <stp/>
        <stp>EM_S_VAL_PE_TTM</stp>
        <stp>2</stp>
        <stp>600206.SH</stp>
        <stp>2020/10/21</stp>
        <tr r="BG37" s="8"/>
      </tp>
      <tp>
        <v>66.6985758</v>
        <stp/>
        <stp>EM_S_VAL_PE_TTM</stp>
        <stp>2</stp>
        <stp>600206.SH</stp>
        <stp>2020/12/21</stp>
        <tr r="BG80" s="8"/>
      </tp>
      <tp>
        <v>-21.452946919999999</v>
        <stp/>
        <stp>EM_S_VAL_PE_TTM</stp>
        <stp>2</stp>
        <stp>300046.SZ</stp>
        <stp>2020/12/24</stp>
        <tr r="AW83" s="8"/>
      </tp>
      <tp>
        <v>145.90956435999999</v>
        <stp/>
        <stp>EM_S_VAL_PE_TTM</stp>
        <stp>2</stp>
        <stp>300666.SZ</stp>
        <stp>2020/10/22</stp>
        <tr r="AC38" s="8"/>
      </tp>
      <tp>
        <v>-22.81309959</v>
        <stp/>
        <stp>EM_S_VAL_PE_TTM</stp>
        <stp>2</stp>
        <stp>300046.SZ</stp>
        <stp>2020/11/24</stp>
        <tr r="AW61" s="8"/>
      </tp>
      <tp>
        <v>144.12644327000001</v>
        <stp/>
        <stp>EM_S_VAL_PE_TTM</stp>
        <stp>2</stp>
        <stp>300346.SZ</stp>
        <stp>2020/11/27</stp>
        <tr r="AP64" s="8"/>
      </tp>
      <tp>
        <v>115.11980343</v>
        <stp/>
        <stp>EM_S_VAL_PE_TTM</stp>
        <stp>2</stp>
        <stp>300346.SZ</stp>
        <stp>2020/10/27</stp>
        <tr r="AP41" s="8"/>
      </tp>
      <tp>
        <v>82.208666519999994</v>
        <stp/>
        <stp>EM_S_VAL_PE_TTM</stp>
        <stp>2</stp>
        <stp>300666.SZ</stp>
        <stp>2020/12/22</stp>
        <tr r="AC81" s="8"/>
      </tp>
      <tp>
        <v>66.557663320000003</v>
        <stp/>
        <stp>EM_S_VAL_PE_TTM</stp>
        <stp>2</stp>
        <stp>600206.SH</stp>
        <stp>2020/10/26</stp>
        <tr r="BG40" s="8"/>
      </tp>
      <tp>
        <v>73.274491729999994</v>
        <stp/>
        <stp>EM_S_VAL_PE_TTM</stp>
        <stp>2</stp>
        <stp>600206.SH</stp>
        <stp>2020/11/26</stp>
        <tr r="BG63" s="8"/>
      </tp>
      <tp>
        <v>82.334777599999995</v>
        <stp/>
        <stp>EM_S_VAL_PE_TTM</stp>
        <stp>2</stp>
        <stp>300666.SZ</stp>
        <stp>2020/11/23</stp>
        <tr r="AC60" s="8"/>
      </tp>
      <tp>
        <v>-20.874678419999999</v>
        <stp/>
        <stp>EM_S_VAL_PE_TTM</stp>
        <stp>2</stp>
        <stp>300046.SZ</stp>
        <stp>2020/12/25</stp>
        <tr r="AW84" s="8"/>
      </tp>
      <tp>
        <v>139.66993013000001</v>
        <stp/>
        <stp>EM_S_VAL_PE_TTM</stp>
        <stp>2</stp>
        <stp>300666.SZ</stp>
        <stp>2020/10/23</stp>
        <tr r="AC39" s="8"/>
      </tp>
      <tp>
        <v>-23.37507884</v>
        <stp/>
        <stp>EM_S_VAL_PE_TTM</stp>
        <stp>2</stp>
        <stp>300046.SZ</stp>
        <stp>2020/11/25</stp>
        <tr r="AW62" s="8"/>
      </tp>
      <tp>
        <v>142.23706841000001</v>
        <stp/>
        <stp>EM_S_VAL_PE_TTM</stp>
        <stp>2</stp>
        <stp>300346.SZ</stp>
        <stp>2020/11/26</stp>
        <tr r="AP63" s="8"/>
      </tp>
      <tp>
        <v>113.17333332</v>
        <stp/>
        <stp>EM_S_VAL_PE_TTM</stp>
        <stp>2</stp>
        <stp>300346.SZ</stp>
        <stp>2020/10/26</stp>
        <tr r="AP40" s="8"/>
      </tp>
      <tp>
        <v>82.665819220000003</v>
        <stp/>
        <stp>EM_S_VAL_PE_TTM</stp>
        <stp>2</stp>
        <stp>300666.SZ</stp>
        <stp>2020/12/23</stp>
        <tr r="AC82" s="8"/>
      </tp>
      <tp>
        <v>66.933429939999996</v>
        <stp/>
        <stp>EM_S_VAL_PE_TTM</stp>
        <stp>2</stp>
        <stp>600206.SH</stp>
        <stp>2020/10/27</stp>
        <tr r="BG41" s="8"/>
      </tp>
      <tp>
        <v>72.10022103</v>
        <stp/>
        <stp>EM_S_VAL_PE_TTM</stp>
        <stp>2</stp>
        <stp>600206.SH</stp>
        <stp>2020/11/27</stp>
        <tr r="BG64" s="8"/>
      </tp>
      <tp>
        <v>83.327902440000003</v>
        <stp/>
        <stp>EM_S_VAL_PE_TTM</stp>
        <stp>2</stp>
        <stp>300666.SZ</stp>
        <stp>2020/11/20</stp>
        <tr r="AC59" s="8"/>
      </tp>
      <tp>
        <v>172.13847927</v>
        <stp/>
        <stp>EM_S_VAL_PE_TTM</stp>
        <stp>2</stp>
        <stp>300346.SZ</stp>
        <stp>2020/12/25</stp>
        <tr r="AP84" s="8"/>
      </tp>
      <tp>
        <v>151.09702497000001</v>
        <stp/>
        <stp>EM_S_VAL_PE_TTM</stp>
        <stp>2</stp>
        <stp>300666.SZ</stp>
        <stp>2020/10/20</stp>
        <tr r="AC36" s="8"/>
      </tp>
      <tp>
        <v>-22.487314520000002</v>
        <stp/>
        <stp>EM_S_VAL_PE_TTM</stp>
        <stp>2</stp>
        <stp>300046.SZ</stp>
        <stp>2020/11/26</stp>
        <tr r="AW63" s="8"/>
      </tp>
      <tp>
        <v>142.93531564</v>
        <stp/>
        <stp>EM_S_VAL_PE_TTM</stp>
        <stp>2</stp>
        <stp>300346.SZ</stp>
        <stp>2020/11/25</stp>
        <tr r="AP62" s="8"/>
      </tp>
      <tp>
        <v>-18.724496949999999</v>
        <stp/>
        <stp>EM_S_VAL_PE_TTM</stp>
        <stp>2</stp>
        <stp>300046.SZ</stp>
        <stp>2020/10/26</stp>
        <tr r="AW40" s="8"/>
      </tp>
      <tp>
        <v>72.288104340000004</v>
        <stp/>
        <stp>EM_S_VAL_PE_TTM</stp>
        <stp>2</stp>
        <stp>600206.SH</stp>
        <stp>2020/11/24</stp>
        <tr r="BG61" s="8"/>
      </tp>
      <tp>
        <v>64.960655160000002</v>
        <stp/>
        <stp>EM_S_VAL_PE_TTM</stp>
        <stp>2</stp>
        <stp>600206.SH</stp>
        <stp>2020/12/24</stp>
        <tr r="BG83" s="8"/>
      </tp>
      <tp>
        <v>171.35808531000001</v>
        <stp/>
        <stp>EM_S_VAL_PE_TTM</stp>
        <stp>2</stp>
        <stp>300346.SZ</stp>
        <stp>2020/12/24</stp>
        <tr r="AP83" s="8"/>
      </tp>
      <tp>
        <v>146.10531759</v>
        <stp/>
        <stp>EM_S_VAL_PE_TTM</stp>
        <stp>2</stp>
        <stp>300666.SZ</stp>
        <stp>2020/10/21</stp>
        <tr r="AC37" s="8"/>
      </tp>
      <tp>
        <v>-24.319855539999999</v>
        <stp/>
        <stp>EM_S_VAL_PE_TTM</stp>
        <stp>2</stp>
        <stp>300046.SZ</stp>
        <stp>2020/11/27</stp>
        <tr r="AW64" s="8"/>
      </tp>
      <tp>
        <v>139.11549255</v>
        <stp/>
        <stp>EM_S_VAL_PE_TTM</stp>
        <stp>2</stp>
        <stp>300346.SZ</stp>
        <stp>2020/11/24</stp>
        <tr r="AP61" s="8"/>
      </tp>
      <tp>
        <v>-18.488302770000001</v>
        <stp/>
        <stp>EM_S_VAL_PE_TTM</stp>
        <stp>2</stp>
        <stp>300046.SZ</stp>
        <stp>2020/10/27</stp>
        <tr r="AW41" s="8"/>
      </tp>
      <tp>
        <v>84.888527170000003</v>
        <stp/>
        <stp>EM_S_VAL_PE_TTM</stp>
        <stp>2</stp>
        <stp>300666.SZ</stp>
        <stp>2020/12/21</stp>
        <tr r="AC80" s="8"/>
      </tp>
      <tp>
        <v>69.98653376</v>
        <stp/>
        <stp>EM_S_VAL_PE_TTM</stp>
        <stp>2</stp>
        <stp>600206.SH</stp>
        <stp>2020/11/25</stp>
        <tr r="BG62" s="8"/>
      </tp>
      <tp>
        <v>64.819742680000004</v>
        <stp/>
        <stp>EM_S_VAL_PE_TTM</stp>
        <stp>2</stp>
        <stp>600206.SH</stp>
        <stp>2020/12/25</stp>
        <tr r="BG84" s="8"/>
      </tp>
      <tp>
        <v>64.327824079999999</v>
        <stp/>
        <stp>EM_S_VAL_PE_TTM</stp>
        <stp>2</stp>
        <stp>603005.SH</stp>
        <stp>2020/10/28</stp>
        <tr r="AN42" s="8"/>
      </tp>
      <tp>
        <v>61.127286929999997</v>
        <stp/>
        <stp>EM_S_VAL_PE_TTM</stp>
        <stp>2</stp>
        <stp>603005.SH</stp>
        <stp>2020/12/28</stp>
        <tr r="AN85" s="8"/>
      </tp>
      <tp>
        <v>63.42612476</v>
        <stp/>
        <stp>EM_S_VAL_PE_TTM</stp>
        <stp>2</stp>
        <stp>603005.SH</stp>
        <stp>2020/10/29</stp>
        <tr r="AN43" s="8"/>
      </tp>
      <tp>
        <v>61.929898420000001</v>
        <stp/>
        <stp>EM_S_VAL_PE_TTM</stp>
        <stp>2</stp>
        <stp>603005.SH</stp>
        <stp>2020/12/29</stp>
        <tr r="AN86" s="8"/>
      </tp>
      <tp>
        <v>65.868188599999996</v>
        <stp/>
        <stp>EM_S_VAL_PE_TTM</stp>
        <stp>2</stp>
        <stp>002185.SZ</stp>
        <stp>2020/12/31</stp>
        <tr r="AX88" s="8"/>
      </tp>
      <tp>
        <v>67.974256499999996</v>
        <stp/>
        <stp>EM_S_VAL_PE_TTM</stp>
        <stp>2</stp>
        <stp>603005.SH</stp>
        <stp>2020/10/20</stp>
        <tr r="AN36" s="8"/>
      </tp>
      <tp>
        <v>70.005557170000003</v>
        <stp/>
        <stp>EM_S_VAL_PE_TTM</stp>
        <stp>2</stp>
        <stp>603005.SH</stp>
        <stp>2020/11/20</stp>
        <tr r="AN59" s="8"/>
      </tp>
      <tp>
        <v>69.543652870000003</v>
        <stp/>
        <stp>EM_S_VAL_PE_TTM</stp>
        <stp>2</stp>
        <stp>002185.SZ</stp>
        <stp>2020/10/30</stp>
        <tr r="AX44" s="8"/>
      </tp>
      <tp>
        <v>77.281472390000005</v>
        <stp/>
        <stp>EM_S_VAL_PE_TTM</stp>
        <stp>2</stp>
        <stp>002185.SZ</stp>
        <stp>2020/11/30</stp>
        <tr r="AX65" s="8"/>
      </tp>
      <tp>
        <v>64.659154299999997</v>
        <stp/>
        <stp>EM_S_VAL_PE_TTM</stp>
        <stp>2</stp>
        <stp>002185.SZ</stp>
        <stp>2020/12/30</stp>
        <tr r="AX87" s="8"/>
      </tp>
      <tp>
        <v>66.190675429999999</v>
        <stp/>
        <stp>EM_S_VAL_PE_TTM</stp>
        <stp>2</stp>
        <stp>603005.SH</stp>
        <stp>2020/10/21</stp>
        <tr r="AN37" s="8"/>
      </tp>
      <tp>
        <v>65.249340970000006</v>
        <stp/>
        <stp>EM_S_VAL_PE_TTM</stp>
        <stp>2</stp>
        <stp>603005.SH</stp>
        <stp>2020/12/21</stp>
        <tr r="AN80" s="8"/>
      </tp>
      <tp>
        <v>66.884290289999996</v>
        <stp/>
        <stp>EM_S_VAL_PE_TTM</stp>
        <stp>2</stp>
        <stp>603005.SH</stp>
        <stp>2020/10/22</stp>
        <tr r="AN38" s="8"/>
      </tp>
      <tp>
        <v>62.702783549999999</v>
        <stp/>
        <stp>EM_S_VAL_PE_TTM</stp>
        <stp>2</stp>
        <stp>603005.SH</stp>
        <stp>2020/12/22</stp>
        <tr r="AN81" s="8"/>
      </tp>
      <tp>
        <v>65.754688939999994</v>
        <stp/>
        <stp>EM_S_VAL_PE_TTM</stp>
        <stp>2</stp>
        <stp>603005.SH</stp>
        <stp>2020/10/23</stp>
        <tr r="AN39" s="8"/>
      </tp>
      <tp>
        <v>69.767746360000004</v>
        <stp/>
        <stp>EM_S_VAL_PE_TTM</stp>
        <stp>2</stp>
        <stp>603005.SH</stp>
        <stp>2020/11/23</stp>
        <tr r="AN60" s="8"/>
      </tp>
      <tp>
        <v>64.60527003</v>
        <stp/>
        <stp>EM_S_VAL_PE_TTM</stp>
        <stp>2</stp>
        <stp>603005.SH</stp>
        <stp>2020/12/23</stp>
        <tr r="AN82" s="8"/>
      </tp>
      <tp>
        <v>70.560449059999996</v>
        <stp/>
        <stp>EM_S_VAL_PE_TTM</stp>
        <stp>2</stp>
        <stp>603005.SH</stp>
        <stp>2020/11/24</stp>
        <tr r="AN61" s="8"/>
      </tp>
      <tp>
        <v>64.099922059999997</v>
        <stp/>
        <stp>EM_S_VAL_PE_TTM</stp>
        <stp>2</stp>
        <stp>603005.SH</stp>
        <stp>2020/12/24</stp>
        <tr r="AN83" s="8"/>
      </tp>
      <tp>
        <v>71.164884869999995</v>
        <stp/>
        <stp>EM_S_VAL_PE_TTM</stp>
        <stp>2</stp>
        <stp>603005.SH</stp>
        <stp>2020/11/25</stp>
        <tr r="AN62" s="8"/>
      </tp>
      <tp>
        <v>63.049590979999998</v>
        <stp/>
        <stp>EM_S_VAL_PE_TTM</stp>
        <stp>2</stp>
        <stp>603005.SH</stp>
        <stp>2020/12/25</stp>
        <tr r="AN84" s="8"/>
      </tp>
      <tp>
        <v>64.565634889999998</v>
        <stp/>
        <stp>EM_S_VAL_PE_TTM</stp>
        <stp>2</stp>
        <stp>603005.SH</stp>
        <stp>2020/10/26</stp>
        <tr r="AN40" s="8"/>
      </tp>
      <tp>
        <v>73.225911890000006</v>
        <stp/>
        <stp>EM_S_VAL_PE_TTM</stp>
        <stp>2</stp>
        <stp>603005.SH</stp>
        <stp>2020/11/26</stp>
        <tr r="AN63" s="8"/>
      </tp>
      <tp>
        <v>65.447516649999997</v>
        <stp/>
        <stp>EM_S_VAL_PE_TTM</stp>
        <stp>2</stp>
        <stp>603005.SH</stp>
        <stp>2020/10/27</stp>
        <tr r="AN41" s="8"/>
      </tp>
      <tp>
        <v>72.829560540000003</v>
        <stp/>
        <stp>EM_S_VAL_PE_TTM</stp>
        <stp>2</stp>
        <stp>603005.SH</stp>
        <stp>2020/11/27</stp>
        <tr r="AN64" s="8"/>
      </tp>
      <tp>
        <v>69.253484639999996</v>
        <stp/>
        <stp>EM_S_VAL_PE_TTM</stp>
        <stp>2</stp>
        <stp>002185.SZ</stp>
        <stp>2020/10/29</stp>
        <tr r="AX43" s="8"/>
      </tp>
      <tp>
        <v>64.804238420000004</v>
        <stp/>
        <stp>EM_S_VAL_PE_TTM</stp>
        <stp>2</stp>
        <stp>002185.SZ</stp>
        <stp>2020/12/29</stp>
        <tr r="AX86" s="8"/>
      </tp>
      <tp>
        <v>69.398568760000003</v>
        <stp/>
        <stp>EM_S_VAL_PE_TTM</stp>
        <stp>2</stp>
        <stp>002185.SZ</stp>
        <stp>2020/10/28</stp>
        <tr r="AX42" s="8"/>
      </tp>
      <tp>
        <v>64.514070189999998</v>
        <stp/>
        <stp>EM_S_VAL_PE_TTM</stp>
        <stp>2</stp>
        <stp>002185.SZ</stp>
        <stp>2020/12/28</stp>
        <tr r="AX85" s="8"/>
      </tp>
      <tp>
        <v>83.400863630000003</v>
        <stp/>
        <stp>EM_S_VAL_PE_TTM</stp>
        <stp>2</stp>
        <stp>002185.SZ</stp>
        <stp>2020/10/21</stp>
        <tr r="AX37" s="8"/>
      </tp>
      <tp>
        <v>68.286257199999994</v>
        <stp/>
        <stp>EM_S_VAL_PE_TTM</stp>
        <stp>2</stp>
        <stp>002185.SZ</stp>
        <stp>2020/12/21</stp>
        <tr r="AX80" s="8"/>
      </tp>
      <tp>
        <v>66.111405160000004</v>
        <stp/>
        <stp>EM_S_VAL_PE_TTM</stp>
        <stp>2</stp>
        <stp>603005.SH</stp>
        <stp>2020/10/30</stp>
        <tr r="AN44" s="8"/>
      </tp>
      <tp>
        <v>71.145067299999994</v>
        <stp/>
        <stp>EM_S_VAL_PE_TTM</stp>
        <stp>2</stp>
        <stp>603005.SH</stp>
        <stp>2020/11/30</stp>
        <tr r="AN65" s="8"/>
      </tp>
      <tp>
        <v>62.31634098</v>
        <stp/>
        <stp>EM_S_VAL_PE_TTM</stp>
        <stp>2</stp>
        <stp>603005.SH</stp>
        <stp>2020/12/30</stp>
        <tr r="AN87" s="8"/>
      </tp>
      <tp>
        <v>85.683413580000007</v>
        <stp/>
        <stp>EM_S_VAL_PE_TTM</stp>
        <stp>2</stp>
        <stp>002185.SZ</stp>
        <stp>2020/10/20</stp>
        <tr r="AX36" s="8"/>
      </tp>
      <tp>
        <v>73.654369489999993</v>
        <stp/>
        <stp>EM_S_VAL_PE_TTM</stp>
        <stp>2</stp>
        <stp>002185.SZ</stp>
        <stp>2020/11/20</stp>
        <tr r="AX59" s="8"/>
      </tp>
      <tp>
        <v>63.772932189999999</v>
        <stp/>
        <stp>EM_S_VAL_PE_TTM</stp>
        <stp>2</stp>
        <stp>603005.SH</stp>
        <stp>2020/12/31</stp>
        <tr r="AN88" s="8"/>
      </tp>
      <tp>
        <v>83.283809790000007</v>
        <stp/>
        <stp>EM_S_VAL_PE_TTM</stp>
        <stp>2</stp>
        <stp>002185.SZ</stp>
        <stp>2020/10/23</stp>
        <tr r="AX39" s="8"/>
      </tp>
      <tp>
        <v>74.476512810000003</v>
        <stp/>
        <stp>EM_S_VAL_PE_TTM</stp>
        <stp>2</stp>
        <stp>002185.SZ</stp>
        <stp>2020/11/23</stp>
        <tr r="AX60" s="8"/>
      </tp>
      <tp>
        <v>68.092811710000007</v>
        <stp/>
        <stp>EM_S_VAL_PE_TTM</stp>
        <stp>2</stp>
        <stp>002185.SZ</stp>
        <stp>2020/12/23</stp>
        <tr r="AX82" s="8"/>
      </tp>
      <tp>
        <v>84.512875149999999</v>
        <stp/>
        <stp>EM_S_VAL_PE_TTM</stp>
        <stp>2</stp>
        <stp>002185.SZ</stp>
        <stp>2020/10/22</stp>
        <tr r="AX38" s="8"/>
      </tp>
      <tp>
        <v>66.013272720000003</v>
        <stp/>
        <stp>EM_S_VAL_PE_TTM</stp>
        <stp>2</stp>
        <stp>002185.SZ</stp>
        <stp>2020/12/22</stp>
        <tr r="AX81" s="8"/>
      </tp>
      <tp>
        <v>76.797858669999997</v>
        <stp/>
        <stp>EM_S_VAL_PE_TTM</stp>
        <stp>2</stp>
        <stp>002185.SZ</stp>
        <stp>2020/11/25</stp>
        <tr r="AX62" s="8"/>
      </tp>
      <tp>
        <v>66.787054670000003</v>
        <stp/>
        <stp>EM_S_VAL_PE_TTM</stp>
        <stp>2</stp>
        <stp>002185.SZ</stp>
        <stp>2020/12/25</stp>
        <tr r="AX84" s="8"/>
      </tp>
      <tp>
        <v>75.733908479999997</v>
        <stp/>
        <stp>EM_S_VAL_PE_TTM</stp>
        <stp>2</stp>
        <stp>002185.SZ</stp>
        <stp>2020/11/24</stp>
        <tr r="AX61" s="8"/>
      </tp>
      <tp>
        <v>66.206718210000005</v>
        <stp/>
        <stp>EM_S_VAL_PE_TTM</stp>
        <stp>2</stp>
        <stp>002185.SZ</stp>
        <stp>2020/12/24</stp>
        <tr r="AX83" s="8"/>
      </tp>
      <tp>
        <v>83.634971320000005</v>
        <stp/>
        <stp>EM_S_VAL_PE_TTM</stp>
        <stp>2</stp>
        <stp>002185.SZ</stp>
        <stp>2020/10/27</stp>
        <tr r="AX41" s="8"/>
      </tp>
      <tp>
        <v>76.120799460000001</v>
        <stp/>
        <stp>EM_S_VAL_PE_TTM</stp>
        <stp>2</stp>
        <stp>002185.SZ</stp>
        <stp>2020/11/27</stp>
        <tr r="AX64" s="8"/>
      </tp>
      <tp>
        <v>81.528002130000004</v>
        <stp/>
        <stp>EM_S_VAL_PE_TTM</stp>
        <stp>2</stp>
        <stp>002185.SZ</stp>
        <stp>2020/10/26</stp>
        <tr r="AX40" s="8"/>
      </tp>
      <tp>
        <v>76.410967690000007</v>
        <stp/>
        <stp>EM_S_VAL_PE_TTM</stp>
        <stp>2</stp>
        <stp>002185.SZ</stp>
        <stp>2020/11/26</stp>
        <tr r="AX63" s="8"/>
      </tp>
      <tp>
        <v>85.507832820000004</v>
        <stp/>
        <stp>EM_S_VAL_PE_TTM</stp>
        <stp>2</stp>
        <stp>002185.SZ</stp>
        <stp>2020/10/19</stp>
        <tr r="AX35" s="8"/>
      </tp>
      <tp>
        <v>73.896176350000005</v>
        <stp/>
        <stp>EM_S_VAL_PE_TTM</stp>
        <stp>2</stp>
        <stp>002185.SZ</stp>
        <stp>2020/11/19</stp>
        <tr r="AX58" s="8"/>
      </tp>
      <tp>
        <v>74.669958300000005</v>
        <stp/>
        <stp>EM_S_VAL_PE_TTM</stp>
        <stp>2</stp>
        <stp>002185.SZ</stp>
        <stp>2020/11/18</stp>
        <tr r="AX57" s="8"/>
      </tp>
      <tp>
        <v>67.415752510000004</v>
        <stp/>
        <stp>EM_S_VAL_PE_TTM</stp>
        <stp>2</stp>
        <stp>002185.SZ</stp>
        <stp>2020/12/18</stp>
        <tr r="AX79" s="8"/>
      </tp>
      <tp>
        <v>73.799453600000007</v>
        <stp/>
        <stp>EM_S_VAL_PE_TTM</stp>
        <stp>2</stp>
        <stp>002185.SZ</stp>
        <stp>2020/11/11</stp>
        <tr r="AX52" s="8"/>
      </tp>
      <tp>
        <v>68.57642543</v>
        <stp/>
        <stp>EM_S_VAL_PE_TTM</stp>
        <stp>2</stp>
        <stp>002185.SZ</stp>
        <stp>2020/12/11</stp>
        <tr r="AX74" s="8"/>
      </tp>
      <tp>
        <v>76.894581410000001</v>
        <stp/>
        <stp>EM_S_VAL_PE_TTM</stp>
        <stp>2</stp>
        <stp>002185.SZ</stp>
        <stp>2020/11/10</stp>
        <tr r="AX51" s="8"/>
      </tp>
      <tp>
        <v>71.961721470000001</v>
        <stp/>
        <stp>EM_S_VAL_PE_TTM</stp>
        <stp>2</stp>
        <stp>002185.SZ</stp>
        <stp>2020/12/10</stp>
        <tr r="AX73" s="8"/>
      </tp>
      <tp>
        <v>84.746982840000001</v>
        <stp/>
        <stp>EM_S_VAL_PE_TTM</stp>
        <stp>2</stp>
        <stp>002185.SZ</stp>
        <stp>2020/10/13</stp>
        <tr r="AX31" s="8"/>
      </tp>
      <tp>
        <v>75.153572019999999</v>
        <stp/>
        <stp>EM_S_VAL_PE_TTM</stp>
        <stp>2</stp>
        <stp>002185.SZ</stp>
        <stp>2020/11/13</stp>
        <tr r="AX54" s="8"/>
      </tp>
      <tp>
        <v>84.746982840000001</v>
        <stp/>
        <stp>EM_S_VAL_PE_TTM</stp>
        <stp>2</stp>
        <stp>002185.SZ</stp>
        <stp>2020/10/12</stp>
        <tr r="AX30" s="8"/>
      </tp>
      <tp>
        <v>74.573235560000001</v>
        <stp/>
        <stp>EM_S_VAL_PE_TTM</stp>
        <stp>2</stp>
        <stp>002185.SZ</stp>
        <stp>2020/11/12</stp>
        <tr r="AX53" s="8"/>
      </tp>
      <tp>
        <v>82.698540570000006</v>
        <stp/>
        <stp>EM_S_VAL_PE_TTM</stp>
        <stp>2</stp>
        <stp>002185.SZ</stp>
        <stp>2020/10/15</stp>
        <tr r="AX33" s="8"/>
      </tp>
      <tp>
        <v>67.512475249999994</v>
        <stp/>
        <stp>EM_S_VAL_PE_TTM</stp>
        <stp>2</stp>
        <stp>002185.SZ</stp>
        <stp>2020/12/15</stp>
        <tr r="AX76" s="8"/>
      </tp>
      <tp>
        <v>83.108229019999996</v>
        <stp/>
        <stp>EM_S_VAL_PE_TTM</stp>
        <stp>2</stp>
        <stp>002185.SZ</stp>
        <stp>2020/10/14</stp>
        <tr r="AX32" s="8"/>
      </tp>
      <tp>
        <v>68.528064060000005</v>
        <stp/>
        <stp>EM_S_VAL_PE_TTM</stp>
        <stp>2</stp>
        <stp>002185.SZ</stp>
        <stp>2020/12/14</stp>
        <tr r="AX75" s="8"/>
      </tp>
      <tp>
        <v>75.830631229999995</v>
        <stp/>
        <stp>EM_S_VAL_PE_TTM</stp>
        <stp>2</stp>
        <stp>002185.SZ</stp>
        <stp>2020/11/17</stp>
        <tr r="AX56" s="8"/>
      </tp>
      <tp>
        <v>67.367391130000001</v>
        <stp/>
        <stp>EM_S_VAL_PE_TTM</stp>
        <stp>2</stp>
        <stp>002185.SZ</stp>
        <stp>2020/12/17</stp>
        <tr r="AX78" s="8"/>
      </tp>
      <tp>
        <v>85.624886660000001</v>
        <stp/>
        <stp>EM_S_VAL_PE_TTM</stp>
        <stp>2</stp>
        <stp>002185.SZ</stp>
        <stp>2020/10/16</stp>
        <tr r="AX34" s="8"/>
      </tp>
      <tp>
        <v>74.379790069999999</v>
        <stp/>
        <stp>EM_S_VAL_PE_TTM</stp>
        <stp>2</stp>
        <stp>002185.SZ</stp>
        <stp>2020/11/16</stp>
        <tr r="AX55" s="8"/>
      </tp>
      <tp>
        <v>66.835416039999998</v>
        <stp/>
        <stp>EM_S_VAL_PE_TTM</stp>
        <stp>2</stp>
        <stp>002185.SZ</stp>
        <stp>2020/12/16</stp>
        <tr r="AX77" s="8"/>
      </tp>
      <tp>
        <v>70.401908520000006</v>
        <stp/>
        <stp>EM_S_VAL_PE_TTM</stp>
        <stp>2</stp>
        <stp>603005.SH</stp>
        <stp>2020/11/18</stp>
        <tr r="AN57" s="8"/>
      </tp>
      <tp>
        <v>64.159374760000006</v>
        <stp/>
        <stp>EM_S_VAL_PE_TTM</stp>
        <stp>2</stp>
        <stp>603005.SH</stp>
        <stp>2020/12/18</stp>
        <tr r="AN79" s="8"/>
      </tp>
      <tp>
        <v>67.30045921</v>
        <stp/>
        <stp>EM_S_VAL_PE_TTM</stp>
        <stp>2</stp>
        <stp>603005.SH</stp>
        <stp>2020/10/19</stp>
        <tr r="AN35" s="8"/>
      </tp>
      <tp>
        <v>70.798259869999995</v>
        <stp/>
        <stp>EM_S_VAL_PE_TTM</stp>
        <stp>2</stp>
        <stp>603005.SH</stp>
        <stp>2020/11/19</stp>
        <tr r="AN58" s="8"/>
      </tp>
      <tp>
        <v>75.108580799999999</v>
        <stp/>
        <stp>EM_S_VAL_PE_TTM</stp>
        <stp>2</stp>
        <stp>603005.SH</stp>
        <stp>2020/11/10</stp>
        <tr r="AN51" s="8"/>
      </tp>
      <tp>
        <v>69.688476089999995</v>
        <stp/>
        <stp>EM_S_VAL_PE_TTM</stp>
        <stp>2</stp>
        <stp>603005.SH</stp>
        <stp>2020/12/10</stp>
        <tr r="AN73" s="8"/>
      </tp>
      <tp>
        <v>70.679354459999999</v>
        <stp/>
        <stp>EM_S_VAL_PE_TTM</stp>
        <stp>2</stp>
        <stp>603005.SH</stp>
        <stp>2020/11/11</stp>
        <tr r="AN52" s="8"/>
      </tp>
      <tp>
        <v>67.122101099999995</v>
        <stp/>
        <stp>EM_S_VAL_PE_TTM</stp>
        <stp>2</stp>
        <stp>603005.SH</stp>
        <stp>2020/12/11</stp>
        <tr r="AN74" s="8"/>
      </tp>
      <tp>
        <v>91.814504830000004</v>
        <stp/>
        <stp>EM_S_VAL_PE_TTM</stp>
        <stp>2</stp>
        <stp>603005.SH</stp>
        <stp>2020/10/12</stp>
        <tr r="AN30" s="8"/>
      </tp>
      <tp>
        <v>69.559661899999995</v>
        <stp/>
        <stp>EM_S_VAL_PE_TTM</stp>
        <stp>2</stp>
        <stp>603005.SH</stp>
        <stp>2020/11/12</stp>
        <tr r="AN53" s="8"/>
      </tp>
      <tp>
        <v>91.139106049999995</v>
        <stp/>
        <stp>EM_S_VAL_PE_TTM</stp>
        <stp>2</stp>
        <stp>603005.SH</stp>
        <stp>2020/10/13</stp>
        <tr r="AN31" s="8"/>
      </tp>
      <tp>
        <v>70.332547030000001</v>
        <stp/>
        <stp>EM_S_VAL_PE_TTM</stp>
        <stp>2</stp>
        <stp>603005.SH</stp>
        <stp>2020/11/13</stp>
        <tr r="AN54" s="8"/>
      </tp>
      <tp>
        <v>88.662643849999995</v>
        <stp/>
        <stp>EM_S_VAL_PE_TTM</stp>
        <stp>2</stp>
        <stp>603005.SH</stp>
        <stp>2020/10/14</stp>
        <tr r="AN32" s="8"/>
      </tp>
      <tp>
        <v>66.547391640000001</v>
        <stp/>
        <stp>EM_S_VAL_PE_TTM</stp>
        <stp>2</stp>
        <stp>603005.SH</stp>
        <stp>2020/12/14</stp>
        <tr r="AN75" s="8"/>
      </tp>
      <tp>
        <v>89.391015080000003</v>
        <stp/>
        <stp>EM_S_VAL_PE_TTM</stp>
        <stp>2</stp>
        <stp>603005.SH</stp>
        <stp>2020/10/15</stp>
        <tr r="AN33" s="8"/>
      </tp>
      <tp>
        <v>66.904107859999996</v>
        <stp/>
        <stp>EM_S_VAL_PE_TTM</stp>
        <stp>2</stp>
        <stp>603005.SH</stp>
        <stp>2020/12/15</stp>
        <tr r="AN76" s="8"/>
      </tp>
      <tp>
        <v>90.861000669999996</v>
        <stp/>
        <stp>EM_S_VAL_PE_TTM</stp>
        <stp>2</stp>
        <stp>603005.SH</stp>
        <stp>2020/10/16</stp>
        <tr r="AN34" s="8"/>
      </tp>
      <tp>
        <v>69.193036899999996</v>
        <stp/>
        <stp>EM_S_VAL_PE_TTM</stp>
        <stp>2</stp>
        <stp>603005.SH</stp>
        <stp>2020/11/16</stp>
        <tr r="AN55" s="8"/>
      </tp>
      <tp>
        <v>64.099922059999997</v>
        <stp/>
        <stp>EM_S_VAL_PE_TTM</stp>
        <stp>2</stp>
        <stp>603005.SH</stp>
        <stp>2020/12/16</stp>
        <tr r="AN77" s="8"/>
      </tp>
      <tp>
        <v>71.273881489999994</v>
        <stp/>
        <stp>EM_S_VAL_PE_TTM</stp>
        <stp>2</stp>
        <stp>603005.SH</stp>
        <stp>2020/11/17</stp>
        <tr r="AN56" s="8"/>
      </tp>
      <tp>
        <v>64.109830840000001</v>
        <stp/>
        <stp>EM_S_VAL_PE_TTM</stp>
        <stp>2</stp>
        <stp>603005.SH</stp>
        <stp>2020/12/17</stp>
        <tr r="AN78" s="8"/>
      </tp>
      <tp>
        <v>84.990448990000004</v>
        <stp/>
        <stp>EM_S_VAL_PE_TTM</stp>
        <stp>2</stp>
        <stp>600584.SH</stp>
        <stp>2020/10/19</stp>
        <tr r="BD35" s="8"/>
      </tp>
      <tp>
        <v>66.269008200000002</v>
        <stp/>
        <stp>EM_S_VAL_PE_TTM</stp>
        <stp>2</stp>
        <stp>600584.SH</stp>
        <stp>2020/11/19</stp>
        <tr r="BD58" s="8"/>
      </tp>
      <tp>
        <v>67.384335129999997</v>
        <stp/>
        <stp>EM_S_VAL_PE_TTM</stp>
        <stp>2</stp>
        <stp>600584.SH</stp>
        <stp>2020/11/18</stp>
        <tr r="BD57" s="8"/>
      </tp>
      <tp>
        <v>59.158799049999999</v>
        <stp/>
        <stp>EM_S_VAL_PE_TTM</stp>
        <stp>2</stp>
        <stp>600584.SH</stp>
        <stp>2020/12/18</stp>
        <tr r="BD79" s="8"/>
      </tp>
      <tp>
        <v>195.67655747000001</v>
        <stp/>
        <stp>EM_S_VAL_PE_TTM</stp>
        <stp>2</stp>
        <stp>300604.SZ</stp>
        <stp>2020/12/18</stp>
        <tr r="AF79" s="8"/>
      </tp>
      <tp>
        <v>164.26747216999999</v>
        <stp/>
        <stp>EM_S_VAL_PE_TTM</stp>
        <stp>2</stp>
        <stp>300604.SZ</stp>
        <stp>2020/11/18</stp>
        <tr r="AF57" s="8"/>
      </tp>
      <tp>
        <v>165.42572476999999</v>
        <stp/>
        <stp>EM_S_VAL_PE_TTM</stp>
        <stp>2</stp>
        <stp>300604.SZ</stp>
        <stp>2020/11/19</stp>
        <tr r="AF58" s="8"/>
      </tp>
      <tp>
        <v>230.03543887999999</v>
        <stp/>
        <stp>EM_S_VAL_PE_TTM</stp>
        <stp>2</stp>
        <stp>300604.SZ</stp>
        <stp>2020/10/19</stp>
        <tr r="AF35" s="8"/>
      </tp>
      <tp>
        <v>195.67655747000001</v>
        <stp/>
        <stp>EM_S_VAL_PE_TTM</stp>
        <stp>2</stp>
        <stp>300604.SZ</stp>
        <stp>2020/12/16</stp>
        <tr r="AF77" s="8"/>
      </tp>
      <tp>
        <v>166.10704982999999</v>
        <stp/>
        <stp>EM_S_VAL_PE_TTM</stp>
        <stp>2</stp>
        <stp>300604.SZ</stp>
        <stp>2020/11/16</stp>
        <tr r="AF55" s="8"/>
      </tp>
      <tp>
        <v>236.77640412</v>
        <stp/>
        <stp>EM_S_VAL_PE_TTM</stp>
        <stp>2</stp>
        <stp>300604.SZ</stp>
        <stp>2020/10/16</stp>
        <tr r="AF34" s="8"/>
      </tp>
      <tp>
        <v>84.923085360000002</v>
        <stp/>
        <stp>EM_S_VAL_PE_TTM</stp>
        <stp>2</stp>
        <stp>600584.SH</stp>
        <stp>2020/10/15</stp>
        <tr r="BD33" s="8"/>
      </tp>
      <tp>
        <v>63.558144140000003</v>
        <stp/>
        <stp>EM_S_VAL_PE_TTM</stp>
        <stp>2</stp>
        <stp>600584.SH</stp>
        <stp>2020/12/15</stp>
        <tr r="BD76" s="8"/>
      </tp>
      <tp>
        <v>191.92926964</v>
        <stp/>
        <stp>EM_S_VAL_PE_TTM</stp>
        <stp>2</stp>
        <stp>300604.SZ</stp>
        <stp>2020/12/17</stp>
        <tr r="AF78" s="8"/>
      </tp>
      <tp>
        <v>164.47186969000001</v>
        <stp/>
        <stp>EM_S_VAL_PE_TTM</stp>
        <stp>2</stp>
        <stp>300604.SZ</stp>
        <stp>2020/11/17</stp>
        <tr r="AF56" s="8"/>
      </tp>
      <tp>
        <v>86.000903469999997</v>
        <stp/>
        <stp>EM_S_VAL_PE_TTM</stp>
        <stp>2</stp>
        <stp>600584.SH</stp>
        <stp>2020/10/14</stp>
        <tr r="BD32" s="8"/>
      </tp>
      <tp>
        <v>62.892046120000003</v>
        <stp/>
        <stp>EM_S_VAL_PE_TTM</stp>
        <stp>2</stp>
        <stp>600584.SH</stp>
        <stp>2020/12/14</stp>
        <tr r="BD75" s="8"/>
      </tp>
      <tp>
        <v>196.22161752</v>
        <stp/>
        <stp>EM_S_VAL_PE_TTM</stp>
        <stp>2</stp>
        <stp>300604.SZ</stp>
        <stp>2020/12/14</stp>
        <tr r="AF75" s="8"/>
      </tp>
      <tp>
        <v>234.50132834999999</v>
        <stp/>
        <stp>EM_S_VAL_PE_TTM</stp>
        <stp>2</stp>
        <stp>300604.SZ</stp>
        <stp>2020/10/14</stp>
        <tr r="AF32" s="8"/>
      </tp>
      <tp>
        <v>68.298283580000003</v>
        <stp/>
        <stp>EM_S_VAL_PE_TTM</stp>
        <stp>2</stp>
        <stp>600584.SH</stp>
        <stp>2020/11/17</stp>
        <tr r="BD56" s="8"/>
      </tp>
      <tp>
        <v>60.460013789999998</v>
        <stp/>
        <stp>EM_S_VAL_PE_TTM</stp>
        <stp>2</stp>
        <stp>600584.SH</stp>
        <stp>2020/12/17</stp>
        <tr r="BD78" s="8"/>
      </tp>
      <tp>
        <v>199.21944779</v>
        <stp/>
        <stp>EM_S_VAL_PE_TTM</stp>
        <stp>2</stp>
        <stp>300604.SZ</stp>
        <stp>2020/12/15</stp>
        <tr r="AF76" s="8"/>
      </tp>
      <tp>
        <v>235.34394900999999</v>
        <stp/>
        <stp>EM_S_VAL_PE_TTM</stp>
        <stp>2</stp>
        <stp>300604.SZ</stp>
        <stp>2020/10/15</stp>
        <tr r="AF33" s="8"/>
      </tp>
      <tp>
        <v>85.731448940000007</v>
        <stp/>
        <stp>EM_S_VAL_PE_TTM</stp>
        <stp>2</stp>
        <stp>600584.SH</stp>
        <stp>2020/10/16</stp>
        <tr r="BD34" s="8"/>
      </tp>
      <tp>
        <v>65.788798</v>
        <stp/>
        <stp>EM_S_VAL_PE_TTM</stp>
        <stp>2</stp>
        <stp>600584.SH</stp>
        <stp>2020/11/16</stp>
        <tr r="BD55" s="8"/>
      </tp>
      <tp>
        <v>59.871369029999997</v>
        <stp/>
        <stp>EM_S_VAL_PE_TTM</stp>
        <stp>2</stp>
        <stp>600584.SH</stp>
        <stp>2020/12/16</stp>
        <tr r="BD77" s="8"/>
      </tp>
      <tp>
        <v>167.74222997999999</v>
        <stp/>
        <stp>EM_S_VAL_PE_TTM</stp>
        <stp>2</stp>
        <stp>300604.SZ</stp>
        <stp>2020/11/12</stp>
        <tr r="AF53" s="8"/>
      </tp>
      <tp>
        <v>235.84952139999999</v>
        <stp/>
        <stp>EM_S_VAL_PE_TTM</stp>
        <stp>2</stp>
        <stp>300604.SZ</stp>
        <stp>2020/10/12</stp>
        <tr r="AF30" s="8"/>
      </tp>
      <tp>
        <v>64.626999119999994</v>
        <stp/>
        <stp>EM_S_VAL_PE_TTM</stp>
        <stp>2</stp>
        <stp>600584.SH</stp>
        <stp>2020/11/11</stp>
        <tr r="BD52" s="8"/>
      </tp>
      <tp>
        <v>62.071041579999999</v>
        <stp/>
        <stp>EM_S_VAL_PE_TTM</stp>
        <stp>2</stp>
        <stp>600584.SH</stp>
        <stp>2020/12/11</stp>
        <tr r="BD74" s="8"/>
      </tp>
      <tp>
        <v>169.51367514</v>
        <stp/>
        <stp>EM_S_VAL_PE_TTM</stp>
        <stp>2</stp>
        <stp>300604.SZ</stp>
        <stp>2020/11/13</stp>
        <tr r="AF54" s="8"/>
      </tp>
      <tp>
        <v>236.35509379000001</v>
        <stp/>
        <stp>EM_S_VAL_PE_TTM</stp>
        <stp>2</stp>
        <stp>300604.SZ</stp>
        <stp>2020/10/13</stp>
        <tr r="AF31" s="8"/>
      </tp>
      <tp>
        <v>69.289685289999994</v>
        <stp/>
        <stp>EM_S_VAL_PE_TTM</stp>
        <stp>2</stp>
        <stp>600584.SH</stp>
        <stp>2020/11/10</stp>
        <tr r="BD51" s="8"/>
      </tp>
      <tp>
        <v>64.766414979999993</v>
        <stp/>
        <stp>EM_S_VAL_PE_TTM</stp>
        <stp>2</stp>
        <stp>600584.SH</stp>
        <stp>2020/12/10</stp>
        <tr r="BD73" s="8"/>
      </tp>
      <tp>
        <v>190.77101704</v>
        <stp/>
        <stp>EM_S_VAL_PE_TTM</stp>
        <stp>2</stp>
        <stp>300604.SZ</stp>
        <stp>2020/12/10</stp>
        <tr r="AF73" s="8"/>
      </tp>
      <tp>
        <v>175.10054063999999</v>
        <stp/>
        <stp>EM_S_VAL_PE_TTM</stp>
        <stp>2</stp>
        <stp>300604.SZ</stp>
        <stp>2020/11/10</stp>
        <tr r="AF51" s="8"/>
      </tp>
      <tp>
        <v>88.358630590000004</v>
        <stp/>
        <stp>EM_S_VAL_PE_TTM</stp>
        <stp>2</stp>
        <stp>600584.SH</stp>
        <stp>2020/10/13</stp>
        <tr r="BD31" s="8"/>
      </tp>
      <tp>
        <v>66.749218409999997</v>
        <stp/>
        <stp>EM_S_VAL_PE_TTM</stp>
        <stp>2</stp>
        <stp>600584.SH</stp>
        <stp>2020/11/13</stp>
        <tr r="BD54" s="8"/>
      </tp>
      <tp>
        <v>188.31824682000001</v>
        <stp/>
        <stp>EM_S_VAL_PE_TTM</stp>
        <stp>2</stp>
        <stp>300604.SZ</stp>
        <stp>2020/12/11</stp>
        <tr r="AF74" s="8"/>
      </tp>
      <tp>
        <v>166.51584487</v>
        <stp/>
        <stp>EM_S_VAL_PE_TTM</stp>
        <stp>2</stp>
        <stp>300604.SZ</stp>
        <stp>2020/11/11</stp>
        <tr r="AF52" s="8"/>
      </tp>
      <tp>
        <v>87.909539710000004</v>
        <stp/>
        <stp>EM_S_VAL_PE_TTM</stp>
        <stp>2</stp>
        <stp>600584.SH</stp>
        <stp>2020/10/12</stp>
        <tr r="BD30" s="8"/>
      </tp>
      <tp>
        <v>64.534055199999997</v>
        <stp/>
        <stp>EM_S_VAL_PE_TTM</stp>
        <stp>2</stp>
        <stp>600584.SH</stp>
        <stp>2020/11/12</stp>
        <tr r="BD53" s="8"/>
      </tp>
      <tp>
        <v>65.943704510000003</v>
        <stp/>
        <stp>EM_S_VAL_PE_TTM</stp>
        <stp>2</stp>
        <stp>600584.SH</stp>
        <stp>2020/12/31</stp>
        <tr r="BD88" s="8"/>
      </tp>
      <tp>
        <v>83.126721840000002</v>
        <stp/>
        <stp>EM_S_VAL_PE_TTM</stp>
        <stp>2</stp>
        <stp>600584.SH</stp>
        <stp>2020/10/30</stp>
        <tr r="BD44" s="8"/>
      </tp>
      <tp>
        <v>68.251811630000006</v>
        <stp/>
        <stp>EM_S_VAL_PE_TTM</stp>
        <stp>2</stp>
        <stp>600584.SH</stp>
        <stp>2020/11/30</stp>
        <tr r="BD65" s="8"/>
      </tp>
      <tp>
        <v>63.697560009999997</v>
        <stp/>
        <stp>EM_S_VAL_PE_TTM</stp>
        <stp>2</stp>
        <stp>600584.SH</stp>
        <stp>2020/12/30</stp>
        <tr r="BD87" s="8"/>
      </tp>
      <tp>
        <v>197.72053266</v>
        <stp/>
        <stp>EM_S_VAL_PE_TTM</stp>
        <stp>2</stp>
        <stp>300604.SZ</stp>
        <stp>2020/12/30</stp>
        <tr r="AF87" s="8"/>
      </tp>
      <tp>
        <v>158.81687167999999</v>
        <stp/>
        <stp>EM_S_VAL_PE_TTM</stp>
        <stp>2</stp>
        <stp>300604.SZ</stp>
        <stp>2020/11/30</stp>
        <tr r="AF65" s="8"/>
      </tp>
      <tp>
        <v>166.92463991</v>
        <stp/>
        <stp>EM_S_VAL_PE_TTM</stp>
        <stp>2</stp>
        <stp>300604.SZ</stp>
        <stp>2020/10/30</stp>
        <tr r="AF44" s="8"/>
      </tp>
      <tp>
        <v>205.28324083000001</v>
        <stp/>
        <stp>EM_S_VAL_PE_TTM</stp>
        <stp>2</stp>
        <stp>300604.SZ</stp>
        <stp>2020/12/31</stp>
        <tr r="AF88" s="8"/>
      </tp>
      <tp>
        <v>81.218085599999995</v>
        <stp/>
        <stp>EM_S_VAL_PE_TTM</stp>
        <stp>2</stp>
        <stp>600584.SH</stp>
        <stp>2020/10/29</stp>
        <tr r="BD43" s="8"/>
      </tp>
      <tp>
        <v>61.513378109999998</v>
        <stp/>
        <stp>EM_S_VAL_PE_TTM</stp>
        <stp>2</stp>
        <stp>600584.SH</stp>
        <stp>2020/12/29</stp>
        <tr r="BD86" s="8"/>
      </tp>
      <tp>
        <v>80.050449310000005</v>
        <stp/>
        <stp>EM_S_VAL_PE_TTM</stp>
        <stp>2</stp>
        <stp>600584.SH</stp>
        <stp>2020/10/28</stp>
        <tr r="BD42" s="8"/>
      </tp>
      <tp>
        <v>61.311999640000003</v>
        <stp/>
        <stp>EM_S_VAL_PE_TTM</stp>
        <stp>2</stp>
        <stp>600584.SH</stp>
        <stp>2020/12/28</stp>
        <tr r="BD85" s="8"/>
      </tp>
      <tp>
        <v>194.38203985999999</v>
        <stp/>
        <stp>EM_S_VAL_PE_TTM</stp>
        <stp>2</stp>
        <stp>300604.SZ</stp>
        <stp>2020/12/28</stp>
        <tr r="AF85" s="8"/>
      </tp>
      <tp>
        <v>205.51517781000001</v>
        <stp/>
        <stp>EM_S_VAL_PE_TTM</stp>
        <stp>2</stp>
        <stp>300604.SZ</stp>
        <stp>2020/10/28</stp>
        <tr r="AF42" s="8"/>
      </tp>
      <tp>
        <v>193.08752224</v>
        <stp/>
        <stp>EM_S_VAL_PE_TTM</stp>
        <stp>2</stp>
        <stp>300604.SZ</stp>
        <stp>2020/12/29</stp>
        <tr r="AF86" s="8"/>
      </tp>
      <tp>
        <v>207.53746738999999</v>
        <stp/>
        <stp>EM_S_VAL_PE_TTM</stp>
        <stp>2</stp>
        <stp>300604.SZ</stp>
        <stp>2020/10/29</stp>
        <tr r="AF43" s="8"/>
      </tp>
      <tp>
        <v>156.50036648</v>
        <stp/>
        <stp>EM_S_VAL_PE_TTM</stp>
        <stp>2</stp>
        <stp>300604.SZ</stp>
        <stp>2020/11/26</stp>
        <tr r="AF63" s="8"/>
      </tp>
      <tp>
        <v>214.44695676000001</v>
        <stp/>
        <stp>EM_S_VAL_PE_TTM</stp>
        <stp>2</stp>
        <stp>300604.SZ</stp>
        <stp>2020/10/26</stp>
        <tr r="AF40" s="8"/>
      </tp>
      <tp>
        <v>69.522045070000004</v>
        <stp/>
        <stp>EM_S_VAL_PE_TTM</stp>
        <stp>2</stp>
        <stp>600584.SH</stp>
        <stp>2020/11/25</stp>
        <tr r="BD62" s="8"/>
      </tp>
      <tp>
        <v>63.620106749999998</v>
        <stp/>
        <stp>EM_S_VAL_PE_TTM</stp>
        <stp>2</stp>
        <stp>600584.SH</stp>
        <stp>2020/12/25</stp>
        <tr r="BD84" s="8"/>
      </tp>
      <tp>
        <v>158.13554662000001</v>
        <stp/>
        <stp>EM_S_VAL_PE_TTM</stp>
        <stp>2</stp>
        <stp>300604.SZ</stp>
        <stp>2020/11/27</stp>
        <tr r="AF64" s="8"/>
      </tp>
      <tp>
        <v>209.81254315000001</v>
        <stp/>
        <stp>EM_S_VAL_PE_TTM</stp>
        <stp>2</stp>
        <stp>300604.SZ</stp>
        <stp>2020/10/27</stp>
        <tr r="AF41" s="8"/>
      </tp>
      <tp>
        <v>67.678657509999994</v>
        <stp/>
        <stp>EM_S_VAL_PE_TTM</stp>
        <stp>2</stp>
        <stp>600584.SH</stp>
        <stp>2020/11/24</stp>
        <tr r="BD61" s="8"/>
      </tp>
      <tp>
        <v>63.170877849999997</v>
        <stp/>
        <stp>EM_S_VAL_PE_TTM</stp>
        <stp>2</stp>
        <stp>600584.SH</stp>
        <stp>2020/12/24</stp>
        <tr r="BD83" s="8"/>
      </tp>
      <tp>
        <v>211.55143139</v>
        <stp/>
        <stp>EM_S_VAL_PE_TTM</stp>
        <stp>2</stp>
        <stp>300604.SZ</stp>
        <stp>2020/12/24</stp>
        <tr r="AF83" s="8"/>
      </tp>
      <tp>
        <v>161.67843694000001</v>
        <stp/>
        <stp>EM_S_VAL_PE_TTM</stp>
        <stp>2</stp>
        <stp>300604.SZ</stp>
        <stp>2020/11/24</stp>
        <tr r="AF61" s="8"/>
      </tp>
      <tp>
        <v>80.297449299999997</v>
        <stp/>
        <stp>EM_S_VAL_PE_TTM</stp>
        <stp>2</stp>
        <stp>600584.SH</stp>
        <stp>2020/10/27</stp>
        <tr r="BD41" s="8"/>
      </tp>
      <tp>
        <v>66.485877329999994</v>
        <stp/>
        <stp>EM_S_VAL_PE_TTM</stp>
        <stp>2</stp>
        <stp>600584.SH</stp>
        <stp>2020/11/27</stp>
        <tr r="BD64" s="8"/>
      </tp>
      <tp>
        <v>203.44366317000001</v>
        <stp/>
        <stp>EM_S_VAL_PE_TTM</stp>
        <stp>2</stp>
        <stp>300604.SZ</stp>
        <stp>2020/12/25</stp>
        <tr r="AF84" s="8"/>
      </tp>
      <tp>
        <v>160.04325678999999</v>
        <stp/>
        <stp>EM_S_VAL_PE_TTM</stp>
        <stp>2</stp>
        <stp>300604.SZ</stp>
        <stp>2020/11/25</stp>
        <tr r="AF62" s="8"/>
      </tp>
      <tp>
        <v>78.523540319999995</v>
        <stp/>
        <stp>EM_S_VAL_PE_TTM</stp>
        <stp>2</stp>
        <stp>600584.SH</stp>
        <stp>2020/10/26</stp>
        <tr r="BD40" s="8"/>
      </tp>
      <tp>
        <v>67.771601419999996</v>
        <stp/>
        <stp>EM_S_VAL_PE_TTM</stp>
        <stp>2</stp>
        <stp>600584.SH</stp>
        <stp>2020/11/26</stp>
        <tr r="BD63" s="8"/>
      </tp>
      <tp>
        <v>202.21727806000001</v>
        <stp/>
        <stp>EM_S_VAL_PE_TTM</stp>
        <stp>2</stp>
        <stp>300604.SZ</stp>
        <stp>2020/12/22</stp>
        <tr r="AF81" s="8"/>
      </tp>
      <tp>
        <v>222.03054266000001</v>
        <stp/>
        <stp>EM_S_VAL_PE_TTM</stp>
        <stp>2</stp>
        <stp>300604.SZ</stp>
        <stp>2020/10/22</stp>
        <tr r="AF38" s="8"/>
      </tp>
      <tp>
        <v>82.116267359999995</v>
        <stp/>
        <stp>EM_S_VAL_PE_TTM</stp>
        <stp>2</stp>
        <stp>600584.SH</stp>
        <stp>2020/10/21</stp>
        <tr r="BD37" s="8"/>
      </tp>
      <tp>
        <v>60.831789440000001</v>
        <stp/>
        <stp>EM_S_VAL_PE_TTM</stp>
        <stp>2</stp>
        <stp>600584.SH</stp>
        <stp>2020/12/21</stp>
        <tr r="BD80" s="8"/>
      </tp>
      <tp>
        <v>212.91408150999999</v>
        <stp/>
        <stp>EM_S_VAL_PE_TTM</stp>
        <stp>2</stp>
        <stp>300604.SZ</stp>
        <stp>2020/12/23</stp>
        <tr r="AF82" s="8"/>
      </tp>
      <tp>
        <v>161.20150939000001</v>
        <stp/>
        <stp>EM_S_VAL_PE_TTM</stp>
        <stp>2</stp>
        <stp>300604.SZ</stp>
        <stp>2020/11/23</stp>
        <tr r="AF60" s="8"/>
      </tp>
      <tp>
        <v>215.62662567999999</v>
        <stp/>
        <stp>EM_S_VAL_PE_TTM</stp>
        <stp>2</stp>
        <stp>300604.SZ</stp>
        <stp>2020/10/23</stp>
        <tr r="AF39" s="8"/>
      </tp>
      <tp>
        <v>84.810812639999995</v>
        <stp/>
        <stp>EM_S_VAL_PE_TTM</stp>
        <stp>2</stp>
        <stp>600584.SH</stp>
        <stp>2020/10/20</stp>
        <tr r="BD36" s="8"/>
      </tp>
      <tp>
        <v>65.014265409999993</v>
        <stp/>
        <stp>EM_S_VAL_PE_TTM</stp>
        <stp>2</stp>
        <stp>600584.SH</stp>
        <stp>2020/11/20</stp>
        <tr r="BD59" s="8"/>
      </tp>
      <tp>
        <v>162.70042452999999</v>
        <stp/>
        <stp>EM_S_VAL_PE_TTM</stp>
        <stp>2</stp>
        <stp>300604.SZ</stp>
        <stp>2020/11/20</stp>
        <tr r="AF59" s="8"/>
      </tp>
      <tp>
        <v>235.59673520999999</v>
        <stp/>
        <stp>EM_S_VAL_PE_TTM</stp>
        <stp>2</stp>
        <stp>300604.SZ</stp>
        <stp>2020/10/20</stp>
        <tr r="AF36" s="8"/>
      </tp>
      <tp>
        <v>79.286994820000004</v>
        <stp/>
        <stp>EM_S_VAL_PE_TTM</stp>
        <stp>2</stp>
        <stp>600584.SH</stp>
        <stp>2020/10/23</stp>
        <tr r="BD39" s="8"/>
      </tp>
      <tp>
        <v>66.377442759999994</v>
        <stp/>
        <stp>EM_S_VAL_PE_TTM</stp>
        <stp>2</stp>
        <stp>600584.SH</stp>
        <stp>2020/11/23</stp>
        <tr r="BD60" s="8"/>
      </tp>
      <tp>
        <v>63.836975879999997</v>
        <stp/>
        <stp>EM_S_VAL_PE_TTM</stp>
        <stp>2</stp>
        <stp>600584.SH</stp>
        <stp>2020/12/23</stp>
        <tr r="BD82" s="8"/>
      </tp>
      <tp>
        <v>204.39751824999999</v>
        <stp/>
        <stp>EM_S_VAL_PE_TTM</stp>
        <stp>2</stp>
        <stp>300604.SZ</stp>
        <stp>2020/12/21</stp>
        <tr r="AF80" s="8"/>
      </tp>
      <tp>
        <v>224.55840462</v>
        <stp/>
        <stp>EM_S_VAL_PE_TTM</stp>
        <stp>2</stp>
        <stp>300604.SZ</stp>
        <stp>2020/10/21</stp>
        <tr r="AF37" s="8"/>
      </tp>
      <tp>
        <v>80.903721989999994</v>
        <stp/>
        <stp>EM_S_VAL_PE_TTM</stp>
        <stp>2</stp>
        <stp>600584.SH</stp>
        <stp>2020/10/22</stp>
        <tr r="BD38" s="8"/>
      </tp>
      <tp>
        <v>59.484102729999996</v>
        <stp/>
        <stp>EM_S_VAL_PE_TTM</stp>
        <stp>2</stp>
        <stp>600584.SH</stp>
        <stp>2020/12/22</stp>
        <tr r="BD81" s="8"/>
      </tp>
      <tp>
        <v>-24.483290409999999</v>
        <stp/>
        <stp>EM_S_VAL_PE_TTM</stp>
        <stp>2</stp>
        <stp>300053.SZ</stp>
        <stp>2020/12/18</stp>
        <tr r="AV79" s="8"/>
      </tp>
      <tp>
        <v>-28.370383929999999</v>
        <stp/>
        <stp>EM_S_VAL_PE_TTM</stp>
        <stp>2</stp>
        <stp>300053.SZ</stp>
        <stp>2020/11/18</stp>
        <tr r="AV57" s="8"/>
      </tp>
      <tp>
        <v>127.61164173</v>
        <stp/>
        <stp>EM_S_VAL_PE_TTM</stp>
        <stp>2</stp>
        <stp>603893.SH</stp>
        <stp>2020/11/20</stp>
        <tr r="O59" s="8"/>
      </tp>
      <tp>
        <v>136.39191609</v>
        <stp/>
        <stp>EM_S_VAL_PE_TTM</stp>
        <stp>2</stp>
        <stp>603893.SH</stp>
        <stp>2020/10/20</stp>
        <tr r="O36" s="8"/>
      </tp>
      <tp>
        <v>-31.289646909999998</v>
        <stp/>
        <stp>EM_S_VAL_PE_TTM</stp>
        <stp>2</stp>
        <stp>300053.SZ</stp>
        <stp>2020/10/19</stp>
        <tr r="AV35" s="8"/>
      </tp>
      <tp>
        <v>-28.66731468</v>
        <stp/>
        <stp>EM_S_VAL_PE_TTM</stp>
        <stp>2</stp>
        <stp>300053.SZ</stp>
        <stp>2020/11/19</stp>
        <tr r="AV58" s="8"/>
      </tp>
      <tp>
        <v>129.88011836999999</v>
        <stp/>
        <stp>EM_S_VAL_PE_TTM</stp>
        <stp>2</stp>
        <stp>603893.SH</stp>
        <stp>2020/10/21</stp>
        <tr r="O37" s="8"/>
      </tp>
      <tp>
        <v>119.90125144</v>
        <stp/>
        <stp>EM_S_VAL_PE_TTM</stp>
        <stp>2</stp>
        <stp>603893.SH</stp>
        <stp>2020/12/21</stp>
        <tr r="O80" s="8"/>
      </tp>
      <tp>
        <v>2467.25823967</v>
        <stp/>
        <stp>EM_S_VAL_PE_TTM</stp>
        <stp>2</stp>
        <stp>300223.SZ</stp>
        <stp>2020/11/18</stp>
        <tr r="AR57" s="8"/>
      </tp>
      <tp>
        <v>2693.8757494000001</v>
        <stp/>
        <stp>EM_S_VAL_PE_TTM</stp>
        <stp>2</stp>
        <stp>300223.SZ</stp>
        <stp>2020/12/18</stp>
        <tr r="AR79" s="8"/>
      </tp>
      <tp>
        <v>67.927102899999994</v>
        <stp/>
        <stp>EM_S_VAL_PE_TTM</stp>
        <stp>2</stp>
        <stp>300373.SZ</stp>
        <stp>2020/10/19</stp>
        <tr r="AO35" s="8"/>
      </tp>
      <tp>
        <v>61.965046000000001</v>
        <stp/>
        <stp>EM_S_VAL_PE_TTM</stp>
        <stp>2</stp>
        <stp>300373.SZ</stp>
        <stp>2020/11/19</stp>
        <tr r="AO58" s="8"/>
      </tp>
      <tp>
        <v>125.77021326000001</v>
        <stp/>
        <stp>EM_S_VAL_PE_TTM</stp>
        <stp>2</stp>
        <stp>603893.SH</stp>
        <stp>2020/10/22</stp>
        <tr r="O38" s="8"/>
      </tp>
      <tp>
        <v>115.81193514</v>
        <stp/>
        <stp>EM_S_VAL_PE_TTM</stp>
        <stp>2</stp>
        <stp>603893.SH</stp>
        <stp>2020/12/22</stp>
        <tr r="O81" s="8"/>
      </tp>
      <tp>
        <v>2651.5119127500002</v>
        <stp/>
        <stp>EM_S_VAL_PE_TTM</stp>
        <stp>2</stp>
        <stp>300223.SZ</stp>
        <stp>2020/11/19</stp>
        <tr r="AR58" s="8"/>
      </tp>
      <tp>
        <v>1113.01892155</v>
        <stp/>
        <stp>EM_S_VAL_PE_TTM</stp>
        <stp>2</stp>
        <stp>300223.SZ</stp>
        <stp>2020/10/19</stp>
        <tr r="AR35" s="8"/>
      </tp>
      <tp>
        <v>61.0603452</v>
        <stp/>
        <stp>EM_S_VAL_PE_TTM</stp>
        <stp>2</stp>
        <stp>300373.SZ</stp>
        <stp>2020/11/18</stp>
        <tr r="AO57" s="8"/>
      </tp>
      <tp>
        <v>56.745618270000001</v>
        <stp/>
        <stp>EM_S_VAL_PE_TTM</stp>
        <stp>2</stp>
        <stp>300373.SZ</stp>
        <stp>2020/12/18</stp>
        <tr r="AO79" s="8"/>
      </tp>
      <tp>
        <v>124.84901201</v>
        <stp/>
        <stp>EM_S_VAL_PE_TTM</stp>
        <stp>2</stp>
        <stp>603893.SH</stp>
        <stp>2020/11/23</stp>
        <tr r="O60" s="8"/>
      </tp>
      <tp>
        <v>126.1082574</v>
        <stp/>
        <stp>EM_S_VAL_PE_TTM</stp>
        <stp>2</stp>
        <stp>603893.SH</stp>
        <stp>2020/10/23</stp>
        <tr r="O39" s="8"/>
      </tp>
      <tp>
        <v>115.45294935</v>
        <stp/>
        <stp>EM_S_VAL_PE_TTM</stp>
        <stp>2</stp>
        <stp>603893.SH</stp>
        <stp>2020/12/23</stp>
        <tr r="O82" s="8"/>
      </tp>
      <tp>
        <v>108.82767998</v>
        <stp/>
        <stp>EM_S_VAL_PE_TTM</stp>
        <stp>2</stp>
        <stp>300493.SZ</stp>
        <stp>2020/12/18</stp>
        <tr r="AL79" s="8"/>
      </tp>
      <tp>
        <v>121.30037378</v>
        <stp/>
        <stp>EM_S_VAL_PE_TTM</stp>
        <stp>2</stp>
        <stp>300493.SZ</stp>
        <stp>2020/11/18</stp>
        <tr r="AL57" s="8"/>
      </tp>
      <tp>
        <v>124.95826855999999</v>
        <stp/>
        <stp>EM_S_VAL_PE_TTM</stp>
        <stp>2</stp>
        <stp>603893.SH</stp>
        <stp>2020/11/24</stp>
        <tr r="O61" s="8"/>
      </tp>
      <tp>
        <v>111.59775421000001</v>
        <stp/>
        <stp>EM_S_VAL_PE_TTM</stp>
        <stp>2</stp>
        <stp>603893.SH</stp>
        <stp>2020/12/24</stp>
        <tr r="O83" s="8"/>
      </tp>
      <tp>
        <v>125.27518829</v>
        <stp/>
        <stp>EM_S_VAL_PE_TTM</stp>
        <stp>2</stp>
        <stp>300493.SZ</stp>
        <stp>2020/10/19</stp>
        <tr r="AL35" s="8"/>
      </tp>
      <tp>
        <v>121.43743635</v>
        <stp/>
        <stp>EM_S_VAL_PE_TTM</stp>
        <stp>2</stp>
        <stp>300493.SZ</stp>
        <stp>2020/11/19</stp>
        <tr r="AL58" s="8"/>
      </tp>
      <tp>
        <v>121.5244915</v>
        <stp/>
        <stp>EM_S_VAL_PE_TTM</stp>
        <stp>2</stp>
        <stp>603893.SH</stp>
        <stp>2020/11/25</stp>
        <tr r="O62" s="8"/>
      </tp>
      <tp>
        <v>111.95673999</v>
        <stp/>
        <stp>EM_S_VAL_PE_TTM</stp>
        <stp>2</stp>
        <stp>603893.SH</stp>
        <stp>2020/12/25</stp>
        <tr r="O84" s="8"/>
      </tp>
      <tp>
        <v>265.35285279999999</v>
        <stp/>
        <stp>EM_S_VAL_PE_TTM</stp>
        <stp>2</stp>
        <stp>300613.SZ</stp>
        <stp>2020/12/18</stp>
        <tr r="AH79" s="8"/>
      </tp>
      <tp>
        <v>94.233041450000002</v>
        <stp/>
        <stp>EM_S_VAL_PE_TTM</stp>
        <stp>2</stp>
        <stp>300623.SZ</stp>
        <stp>2020/11/18</stp>
        <tr r="AG57" s="8"/>
      </tp>
      <tp>
        <v>199.61668309999999</v>
        <stp/>
        <stp>EM_S_VAL_PE_TTM</stp>
        <stp>2</stp>
        <stp>300613.SZ</stp>
        <stp>2020/11/18</stp>
        <tr r="AH57" s="8"/>
      </tp>
      <tp>
        <v>93.847153309999996</v>
        <stp/>
        <stp>EM_S_VAL_PE_TTM</stp>
        <stp>2</stp>
        <stp>300623.SZ</stp>
        <stp>2020/12/18</stp>
        <tr r="AG79" s="8"/>
      </tp>
      <tp>
        <v>117.12301365</v>
        <stp/>
        <stp>EM_S_VAL_PE_TTM</stp>
        <stp>2</stp>
        <stp>603893.SH</stp>
        <stp>2020/11/26</stp>
        <tr r="O63" s="8"/>
      </tp>
      <tp>
        <v>125.07633317</v>
        <stp/>
        <stp>EM_S_VAL_PE_TTM</stp>
        <stp>2</stp>
        <stp>603893.SH</stp>
        <stp>2020/10/26</stp>
        <tr r="O40" s="8"/>
      </tp>
      <tp>
        <v>95.257956350000001</v>
        <stp/>
        <stp>EM_S_VAL_PE_TTM</stp>
        <stp>2</stp>
        <stp>300623.SZ</stp>
        <stp>2020/11/19</stp>
        <tr r="AG58" s="8"/>
      </tp>
      <tp>
        <v>91.917469560000001</v>
        <stp/>
        <stp>EM_S_VAL_PE_TTM</stp>
        <stp>2</stp>
        <stp>300623.SZ</stp>
        <stp>2020/10/19</stp>
        <tr r="AG35" s="8"/>
      </tp>
      <tp>
        <v>121.71040007000001</v>
        <stp/>
        <stp>EM_S_VAL_PE_TTM</stp>
        <stp>2</stp>
        <stp>300613.SZ</stp>
        <stp>2020/10/19</stp>
        <tr r="AH35" s="8"/>
      </tp>
      <tp>
        <v>213.76906792</v>
        <stp/>
        <stp>EM_S_VAL_PE_TTM</stp>
        <stp>2</stp>
        <stp>300613.SZ</stp>
        <stp>2020/11/19</stp>
        <tr r="AH58" s="8"/>
      </tp>
      <tp>
        <v>118.66821332000001</v>
        <stp/>
        <stp>EM_S_VAL_PE_TTM</stp>
        <stp>2</stp>
        <stp>603893.SH</stp>
        <stp>2020/11/27</stp>
        <tr r="O64" s="8"/>
      </tp>
      <tp>
        <v>126.41071795000001</v>
        <stp/>
        <stp>EM_S_VAL_PE_TTM</stp>
        <stp>2</stp>
        <stp>603893.SH</stp>
        <stp>2020/10/27</stp>
        <tr r="O41" s="8"/>
      </tp>
      <tp>
        <v>2179.4162811000001</v>
        <stp/>
        <stp>EM_S_VAL_PE_TTM</stp>
        <stp>2</stp>
        <stp>300223.SZ</stp>
        <stp>2020/11/12</stp>
        <tr r="AR53" s="8"/>
      </tp>
      <tp>
        <v>257.20345241000001</v>
        <stp/>
        <stp>EM_S_VAL_PE_TTM</stp>
        <stp>2</stp>
        <stp>300613.SZ</stp>
        <stp>2020/12/16</stp>
        <tr r="AH77" s="8"/>
      </tp>
      <tp>
        <v>102.88568843</v>
        <stp/>
        <stp>EM_S_VAL_PE_TTM</stp>
        <stp>2</stp>
        <stp>300623.SZ</stp>
        <stp>2020/11/16</stp>
        <tr r="AG55" s="8"/>
      </tp>
      <tp>
        <v>1187.53124011</v>
        <stp/>
        <stp>EM_S_VAL_PE_TTM</stp>
        <stp>2</stp>
        <stp>300223.SZ</stp>
        <stp>2020/10/12</stp>
        <tr r="AR30" s="8"/>
      </tp>
      <tp>
        <v>94.98801229</v>
        <stp/>
        <stp>EM_S_VAL_PE_TTM</stp>
        <stp>2</stp>
        <stp>300623.SZ</stp>
        <stp>2020/10/16</stp>
        <tr r="AG34" s="8"/>
      </tp>
      <tp>
        <v>125.18655022</v>
        <stp/>
        <stp>EM_S_VAL_PE_TTM</stp>
        <stp>2</stp>
        <stp>300613.SZ</stp>
        <stp>2020/10/16</stp>
        <tr r="AH34" s="8"/>
      </tp>
      <tp>
        <v>203.35109782999999</v>
        <stp/>
        <stp>EM_S_VAL_PE_TTM</stp>
        <stp>2</stp>
        <stp>300613.SZ</stp>
        <stp>2020/11/16</stp>
        <tr r="AH55" s="8"/>
      </tp>
      <tp>
        <v>93.292313730000004</v>
        <stp/>
        <stp>EM_S_VAL_PE_TTM</stp>
        <stp>2</stp>
        <stp>300623.SZ</stp>
        <stp>2020/12/16</stp>
        <tr r="AG77" s="8"/>
      </tp>
      <tp>
        <v>-26.183893829999999</v>
        <stp/>
        <stp>EM_S_VAL_PE_TTM</stp>
        <stp>2</stp>
        <stp>300053.SZ</stp>
        <stp>2020/12/10</stp>
        <tr r="AV73" s="8"/>
      </tp>
      <tp>
        <v>75.038664920000002</v>
        <stp/>
        <stp>EM_S_VAL_PE_TTM</stp>
        <stp>2</stp>
        <stp>300373.SZ</stp>
        <stp>2020/10/13</stp>
        <tr r="AO31" s="8"/>
      </tp>
      <tp>
        <v>63.649181349999999</v>
        <stp/>
        <stp>EM_S_VAL_PE_TTM</stp>
        <stp>2</stp>
        <stp>300373.SZ</stp>
        <stp>2020/11/13</stp>
        <tr r="AO54" s="8"/>
      </tp>
      <tp>
        <v>-29.747062880000001</v>
        <stp/>
        <stp>EM_S_VAL_PE_TTM</stp>
        <stp>2</stp>
        <stp>300053.SZ</stp>
        <stp>2020/11/10</stp>
        <tr r="AV51" s="8"/>
      </tp>
      <tp>
        <v>110.0612431</v>
        <stp/>
        <stp>EM_S_VAL_PE_TTM</stp>
        <stp>2</stp>
        <stp>300493.SZ</stp>
        <stp>2020/12/14</stp>
        <tr r="AL75" s="8"/>
      </tp>
      <tp>
        <v>160.83056880000001</v>
        <stp/>
        <stp>EM_S_VAL_PE_TTM</stp>
        <stp>2</stp>
        <stp>300493.SZ</stp>
        <stp>2020/10/14</stp>
        <tr r="AL32" s="8"/>
      </tp>
      <tp>
        <v>124.45362028</v>
        <stp/>
        <stp>EM_S_VAL_PE_TTM</stp>
        <stp>2</stp>
        <stp>603893.SH</stp>
        <stp>2020/10/28</stp>
        <tr r="O42" s="8"/>
      </tp>
      <tp>
        <v>111.31680881</v>
        <stp/>
        <stp>EM_S_VAL_PE_TTM</stp>
        <stp>2</stp>
        <stp>603893.SH</stp>
        <stp>2020/12/28</stp>
        <tr r="O85" s="8"/>
      </tp>
      <tp>
        <v>2202.91950554</v>
        <stp/>
        <stp>EM_S_VAL_PE_TTM</stp>
        <stp>2</stp>
        <stp>300223.SZ</stp>
        <stp>2020/11/13</stp>
        <tr r="AR54" s="8"/>
      </tp>
      <tp>
        <v>253.41668607</v>
        <stp/>
        <stp>EM_S_VAL_PE_TTM</stp>
        <stp>2</stp>
        <stp>300613.SZ</stp>
        <stp>2020/12/17</stp>
        <tr r="AH78" s="8"/>
      </tp>
      <tp>
        <v>97.445755469999995</v>
        <stp/>
        <stp>EM_S_VAL_PE_TTM</stp>
        <stp>2</stp>
        <stp>300623.SZ</stp>
        <stp>2020/11/17</stp>
        <tr r="AG56" s="8"/>
      </tp>
      <tp>
        <v>1177.0684097999999</v>
        <stp/>
        <stp>EM_S_VAL_PE_TTM</stp>
        <stp>2</stp>
        <stp>300223.SZ</stp>
        <stp>2020/10/13</stp>
        <tr r="AR31" s="8"/>
      </tp>
      <tp>
        <v>201.501341</v>
        <stp/>
        <stp>EM_S_VAL_PE_TTM</stp>
        <stp>2</stp>
        <stp>300613.SZ</stp>
        <stp>2020/11/17</stp>
        <tr r="AH56" s="8"/>
      </tp>
      <tp>
        <v>95.511672079999997</v>
        <stp/>
        <stp>EM_S_VAL_PE_TTM</stp>
        <stp>2</stp>
        <stp>300623.SZ</stp>
        <stp>2020/12/17</stp>
        <tr r="AG78" s="8"/>
      </tp>
      <tp>
        <v>-24.591265230000001</v>
        <stp/>
        <stp>EM_S_VAL_PE_TTM</stp>
        <stp>2</stp>
        <stp>300053.SZ</stp>
        <stp>2020/12/11</stp>
        <tr r="AV74" s="8"/>
      </tp>
      <tp>
        <v>78.260569770000004</v>
        <stp/>
        <stp>EM_S_VAL_PE_TTM</stp>
        <stp>2</stp>
        <stp>300373.SZ</stp>
        <stp>2020/10/12</stp>
        <tr r="AO30" s="8"/>
      </tp>
      <tp>
        <v>67.226229149999995</v>
        <stp/>
        <stp>EM_S_VAL_PE_TTM</stp>
        <stp>2</stp>
        <stp>300373.SZ</stp>
        <stp>2020/11/12</stp>
        <tr r="AO53" s="8"/>
      </tp>
      <tp>
        <v>-29.01823285</v>
        <stp/>
        <stp>EM_S_VAL_PE_TTM</stp>
        <stp>2</stp>
        <stp>300053.SZ</stp>
        <stp>2020/11/11</stp>
        <tr r="AV52" s="8"/>
      </tp>
      <tp>
        <v>109.78711796</v>
        <stp/>
        <stp>EM_S_VAL_PE_TTM</stp>
        <stp>2</stp>
        <stp>300493.SZ</stp>
        <stp>2020/12/15</stp>
        <tr r="AL76" s="8"/>
      </tp>
      <tp>
        <v>159.93207401000001</v>
        <stp/>
        <stp>EM_S_VAL_PE_TTM</stp>
        <stp>2</stp>
        <stp>300493.SZ</stp>
        <stp>2020/10/15</stp>
        <tr r="AL33" s="8"/>
      </tp>
      <tp>
        <v>112.04030471</v>
        <stp/>
        <stp>EM_S_VAL_PE_TTM</stp>
        <stp>2</stp>
        <stp>603893.SH</stp>
        <stp>2020/10/29</stp>
        <tr r="O43" s="8"/>
      </tp>
      <tp>
        <v>114.48524854999999</v>
        <stp/>
        <stp>EM_S_VAL_PE_TTM</stp>
        <stp>2</stp>
        <stp>603893.SH</stp>
        <stp>2020/12/29</stp>
        <tr r="O86" s="8"/>
      </tp>
      <tp>
        <v>2275.7504849799998</v>
        <stp/>
        <stp>EM_S_VAL_PE_TTM</stp>
        <stp>2</stp>
        <stp>300223.SZ</stp>
        <stp>2020/11/10</stp>
        <tr r="AR51" s="8"/>
      </tp>
      <tp>
        <v>242.84166116</v>
        <stp/>
        <stp>EM_S_VAL_PE_TTM</stp>
        <stp>2</stp>
        <stp>300613.SZ</stp>
        <stp>2020/12/14</stp>
        <tr r="AH75" s="8"/>
      </tp>
      <tp>
        <v>96.247155699999993</v>
        <stp/>
        <stp>EM_S_VAL_PE_TTM</stp>
        <stp>2</stp>
        <stp>300623.SZ</stp>
        <stp>2020/10/14</stp>
        <tr r="AG32" s="8"/>
      </tp>
      <tp>
        <v>126.58603924000001</v>
        <stp/>
        <stp>EM_S_VAL_PE_TTM</stp>
        <stp>2</stp>
        <stp>300613.SZ</stp>
        <stp>2020/10/14</stp>
        <tr r="AH32" s="8"/>
      </tp>
      <tp>
        <v>2837.5065654199998</v>
        <stp/>
        <stp>EM_S_VAL_PE_TTM</stp>
        <stp>2</stp>
        <stp>300223.SZ</stp>
        <stp>2020/12/10</stp>
        <tr r="AR73" s="8"/>
      </tp>
      <tp>
        <v>96.740245459999997</v>
        <stp/>
        <stp>EM_S_VAL_PE_TTM</stp>
        <stp>2</stp>
        <stp>300623.SZ</stp>
        <stp>2020/12/14</stp>
        <tr r="AG75" s="8"/>
      </tp>
      <tp>
        <v>68.785098230000003</v>
        <stp/>
        <stp>EM_S_VAL_PE_TTM</stp>
        <stp>2</stp>
        <stp>300373.SZ</stp>
        <stp>2020/11/11</stp>
        <tr r="AO52" s="8"/>
      </tp>
      <tp>
        <v>-32.044914249999998</v>
        <stp/>
        <stp>EM_S_VAL_PE_TTM</stp>
        <stp>2</stp>
        <stp>300053.SZ</stp>
        <stp>2020/10/12</stp>
        <tr r="AV30" s="8"/>
      </tp>
      <tp>
        <v>58.986492579999997</v>
        <stp/>
        <stp>EM_S_VAL_PE_TTM</stp>
        <stp>2</stp>
        <stp>300373.SZ</stp>
        <stp>2020/12/11</stp>
        <tr r="AO74" s="8"/>
      </tp>
      <tp>
        <v>-28.802283209999999</v>
        <stp/>
        <stp>EM_S_VAL_PE_TTM</stp>
        <stp>2</stp>
        <stp>300053.SZ</stp>
        <stp>2020/11/12</stp>
        <tr r="AV53" s="8"/>
      </tp>
      <tp>
        <v>105.12699060999999</v>
        <stp/>
        <stp>EM_S_VAL_PE_TTM</stp>
        <stp>2</stp>
        <stp>300493.SZ</stp>
        <stp>2020/12/16</stp>
        <tr r="AL77" s="8"/>
      </tp>
      <tp>
        <v>162.98695631999999</v>
        <stp/>
        <stp>EM_S_VAL_PE_TTM</stp>
        <stp>2</stp>
        <stp>300493.SZ</stp>
        <stp>2020/10/16</stp>
        <tr r="AL34" s="8"/>
      </tp>
      <tp>
        <v>122.94512460999999</v>
        <stp/>
        <stp>EM_S_VAL_PE_TTM</stp>
        <stp>2</stp>
        <stp>300493.SZ</stp>
        <stp>2020/11/16</stp>
        <tr r="AL55" s="8"/>
      </tp>
      <tp>
        <v>2198.8572198299998</v>
        <stp/>
        <stp>EM_S_VAL_PE_TTM</stp>
        <stp>2</stp>
        <stp>300223.SZ</stp>
        <stp>2020/11/11</stp>
        <tr r="AR52" s="8"/>
      </tp>
      <tp>
        <v>258.19813298000003</v>
        <stp/>
        <stp>EM_S_VAL_PE_TTM</stp>
        <stp>2</stp>
        <stp>300613.SZ</stp>
        <stp>2020/12/15</stp>
        <tr r="AH76" s="8"/>
      </tp>
      <tp>
        <v>97.263306529999994</v>
        <stp/>
        <stp>EM_S_VAL_PE_TTM</stp>
        <stp>2</stp>
        <stp>300623.SZ</stp>
        <stp>2020/10/15</stp>
        <tr r="AG33" s="8"/>
      </tp>
      <tp>
        <v>127.12777693</v>
        <stp/>
        <stp>EM_S_VAL_PE_TTM</stp>
        <stp>2</stp>
        <stp>300613.SZ</stp>
        <stp>2020/10/15</stp>
        <tr r="AH33" s="8"/>
      </tp>
      <tp>
        <v>2901.6326469199998</v>
        <stp/>
        <stp>EM_S_VAL_PE_TTM</stp>
        <stp>2</stp>
        <stp>300223.SZ</stp>
        <stp>2020/12/11</stp>
        <tr r="AR74" s="8"/>
      </tp>
      <tp>
        <v>92.83655263</v>
        <stp/>
        <stp>EM_S_VAL_PE_TTM</stp>
        <stp>2</stp>
        <stp>300623.SZ</stp>
        <stp>2020/12/15</stp>
        <tr r="AG76" s="8"/>
      </tp>
      <tp>
        <v>66.836511880000003</v>
        <stp/>
        <stp>EM_S_VAL_PE_TTM</stp>
        <stp>2</stp>
        <stp>300373.SZ</stp>
        <stp>2020/11/10</stp>
        <tr r="AO51" s="8"/>
      </tp>
      <tp>
        <v>-31.88307125</v>
        <stp/>
        <stp>EM_S_VAL_PE_TTM</stp>
        <stp>2</stp>
        <stp>300053.SZ</stp>
        <stp>2020/10/13</stp>
        <tr r="AV31" s="8"/>
      </tp>
      <tp>
        <v>62.925420699999997</v>
        <stp/>
        <stp>EM_S_VAL_PE_TTM</stp>
        <stp>2</stp>
        <stp>300373.SZ</stp>
        <stp>2020/12/10</stp>
        <tr r="AO73" s="8"/>
      </tp>
      <tp>
        <v>-29.045226549999999</v>
        <stp/>
        <stp>EM_S_VAL_PE_TTM</stp>
        <stp>2</stp>
        <stp>300053.SZ</stp>
        <stp>2020/11/13</stp>
        <tr r="AV54" s="8"/>
      </tp>
      <tp>
        <v>108.27942969999999</v>
        <stp/>
        <stp>EM_S_VAL_PE_TTM</stp>
        <stp>2</stp>
        <stp>300493.SZ</stp>
        <stp>2020/12/17</stp>
        <tr r="AL78" s="8"/>
      </tp>
      <tp>
        <v>120.7521235</v>
        <stp/>
        <stp>EM_S_VAL_PE_TTM</stp>
        <stp>2</stp>
        <stp>300493.SZ</stp>
        <stp>2020/11/17</stp>
        <tr r="AL56" s="8"/>
      </tp>
      <tp>
        <v>2143.1458730099998</v>
        <stp/>
        <stp>EM_S_VAL_PE_TTM</stp>
        <stp>2</stp>
        <stp>300223.SZ</stp>
        <stp>2020/11/16</stp>
        <tr r="AR55" s="8"/>
      </tp>
      <tp>
        <v>110.27690167</v>
        <stp/>
        <stp>EM_S_VAL_PE_TTM</stp>
        <stp>2</stp>
        <stp>300623.SZ</stp>
        <stp>2020/11/12</stp>
        <tr r="AG53" s="8"/>
      </tp>
      <tp>
        <v>1115.5639343299999</v>
        <stp/>
        <stp>EM_S_VAL_PE_TTM</stp>
        <stp>2</stp>
        <stp>300223.SZ</stp>
        <stp>2020/10/16</stp>
        <tr r="AR34" s="8"/>
      </tp>
      <tp>
        <v>96.755231120000005</v>
        <stp/>
        <stp>EM_S_VAL_PE_TTM</stp>
        <stp>2</stp>
        <stp>300623.SZ</stp>
        <stp>2020/10/12</stp>
        <tr r="AG30" s="8"/>
      </tp>
      <tp>
        <v>128.54532387</v>
        <stp/>
        <stp>EM_S_VAL_PE_TTM</stp>
        <stp>2</stp>
        <stp>300613.SZ</stp>
        <stp>2020/10/12</stp>
        <tr r="AH30" s="8"/>
      </tp>
      <tp>
        <v>2669.5020351600001</v>
        <stp/>
        <stp>EM_S_VAL_PE_TTM</stp>
        <stp>2</stp>
        <stp>300223.SZ</stp>
        <stp>2020/12/16</stp>
        <tr r="AR77" s="8"/>
      </tp>
      <tp>
        <v>202.04230762</v>
        <stp/>
        <stp>EM_S_VAL_PE_TTM</stp>
        <stp>2</stp>
        <stp>300613.SZ</stp>
        <stp>2020/11/12</stp>
        <tr r="AH53" s="8"/>
      </tp>
      <tp>
        <v>-25.21212045</v>
        <stp/>
        <stp>EM_S_VAL_PE_TTM</stp>
        <stp>2</stp>
        <stp>300053.SZ</stp>
        <stp>2020/12/14</stp>
        <tr r="AV75" s="8"/>
      </tp>
      <tp>
        <v>62.410437170000002</v>
        <stp/>
        <stp>EM_S_VAL_PE_TTM</stp>
        <stp>2</stp>
        <stp>300373.SZ</stp>
        <stp>2020/11/17</stp>
        <tr r="AO56" s="8"/>
      </tp>
      <tp>
        <v>-30.91201324</v>
        <stp/>
        <stp>EM_S_VAL_PE_TTM</stp>
        <stp>2</stp>
        <stp>300053.SZ</stp>
        <stp>2020/10/14</stp>
        <tr r="AV32" s="8"/>
      </tp>
      <tp>
        <v>57.330194179999999</v>
        <stp/>
        <stp>EM_S_VAL_PE_TTM</stp>
        <stp>2</stp>
        <stp>300373.SZ</stp>
        <stp>2020/12/17</stp>
        <tr r="AO78" s="8"/>
      </tp>
      <tp>
        <v>113.35074476</v>
        <stp/>
        <stp>EM_S_VAL_PE_TTM</stp>
        <stp>2</stp>
        <stp>300493.SZ</stp>
        <stp>2020/12/10</stp>
        <tr r="AL73" s="8"/>
      </tp>
      <tp>
        <v>141.99682174</v>
        <stp/>
        <stp>EM_S_VAL_PE_TTM</stp>
        <stp>2</stp>
        <stp>300493.SZ</stp>
        <stp>2020/11/10</stp>
        <tr r="AL51" s="8"/>
      </tp>
      <tp>
        <v>2350.3224439999999</v>
        <stp/>
        <stp>EM_S_VAL_PE_TTM</stp>
        <stp>2</stp>
        <stp>300223.SZ</stp>
        <stp>2020/11/17</stp>
        <tr r="AR56" s="8"/>
      </tp>
      <tp>
        <v>104.44277068</v>
        <stp/>
        <stp>EM_S_VAL_PE_TTM</stp>
        <stp>2</stp>
        <stp>300623.SZ</stp>
        <stp>2020/11/13</stp>
        <tr r="AG54" s="8"/>
      </tp>
      <tp>
        <v>93.883500510000005</v>
        <stp/>
        <stp>EM_S_VAL_PE_TTM</stp>
        <stp>2</stp>
        <stp>300623.SZ</stp>
        <stp>2020/10/13</stp>
        <tr r="AG31" s="8"/>
      </tp>
      <tp>
        <v>130.68518773</v>
        <stp/>
        <stp>EM_S_VAL_PE_TTM</stp>
        <stp>2</stp>
        <stp>300613.SZ</stp>
        <stp>2020/10/13</stp>
        <tr r="AH31" s="8"/>
      </tp>
      <tp>
        <v>2698.5183616300001</v>
        <stp/>
        <stp>EM_S_VAL_PE_TTM</stp>
        <stp>2</stp>
        <stp>300223.SZ</stp>
        <stp>2020/12/17</stp>
        <tr r="AR78" s="8"/>
      </tp>
      <tp>
        <v>204.01421821</v>
        <stp/>
        <stp>EM_S_VAL_PE_TTM</stp>
        <stp>2</stp>
        <stp>300613.SZ</stp>
        <stp>2020/11/13</stp>
        <tr r="AH54" s="8"/>
      </tp>
      <tp>
        <v>-25.023164510000001</v>
        <stp/>
        <stp>EM_S_VAL_PE_TTM</stp>
        <stp>2</stp>
        <stp>300053.SZ</stp>
        <stp>2020/12/15</stp>
        <tr r="AV76" s="8"/>
      </tp>
      <tp>
        <v>68.611549010000005</v>
        <stp/>
        <stp>EM_S_VAL_PE_TTM</stp>
        <stp>2</stp>
        <stp>300373.SZ</stp>
        <stp>2020/10/16</stp>
        <tr r="AO34" s="8"/>
      </tp>
      <tp>
        <v>63.69093677</v>
        <stp/>
        <stp>EM_S_VAL_PE_TTM</stp>
        <stp>2</stp>
        <stp>300373.SZ</stp>
        <stp>2020/11/16</stp>
        <tr r="AO55" s="8"/>
      </tp>
      <tp>
        <v>-30.858065570000001</v>
        <stp/>
        <stp>EM_S_VAL_PE_TTM</stp>
        <stp>2</stp>
        <stp>300053.SZ</stp>
        <stp>2020/10/15</stp>
        <tr r="AV33" s="8"/>
      </tp>
      <tp>
        <v>56.202797789999998</v>
        <stp/>
        <stp>EM_S_VAL_PE_TTM</stp>
        <stp>2</stp>
        <stp>300373.SZ</stp>
        <stp>2020/12/16</stp>
        <tr r="AO77" s="8"/>
      </tp>
      <tp>
        <v>109.23886769000001</v>
        <stp/>
        <stp>EM_S_VAL_PE_TTM</stp>
        <stp>2</stp>
        <stp>300493.SZ</stp>
        <stp>2020/12/11</stp>
        <tr r="AL74" s="8"/>
      </tp>
      <tp>
        <v>131.85419160999999</v>
        <stp/>
        <stp>EM_S_VAL_PE_TTM</stp>
        <stp>2</stp>
        <stp>300493.SZ</stp>
        <stp>2020/11/11</stp>
        <tr r="AL52" s="8"/>
      </tp>
      <tp>
        <v>237.37964334</v>
        <stp/>
        <stp>EM_S_VAL_PE_TTM</stp>
        <stp>2</stp>
        <stp>300613.SZ</stp>
        <stp>2020/12/10</stp>
        <tr r="AH73" s="8"/>
      </tp>
      <tp>
        <v>105.78304402000001</v>
        <stp/>
        <stp>EM_S_VAL_PE_TTM</stp>
        <stp>2</stp>
        <stp>300623.SZ</stp>
        <stp>2020/11/10</stp>
        <tr r="AG51" s="8"/>
      </tp>
      <tp>
        <v>1147.65937325</v>
        <stp/>
        <stp>EM_S_VAL_PE_TTM</stp>
        <stp>2</stp>
        <stp>300223.SZ</stp>
        <stp>2020/10/14</stp>
        <tr r="AR32" s="8"/>
      </tp>
      <tp>
        <v>2965.4685651499999</v>
        <stp/>
        <stp>EM_S_VAL_PE_TTM</stp>
        <stp>2</stp>
        <stp>300223.SZ</stp>
        <stp>2020/12/14</stp>
        <tr r="AR75" s="8"/>
      </tp>
      <tp>
        <v>213.80396898999999</v>
        <stp/>
        <stp>EM_S_VAL_PE_TTM</stp>
        <stp>2</stp>
        <stp>300613.SZ</stp>
        <stp>2020/11/10</stp>
        <tr r="AH51" s="8"/>
      </tp>
      <tp>
        <v>92.932187920000004</v>
        <stp/>
        <stp>EM_S_VAL_PE_TTM</stp>
        <stp>2</stp>
        <stp>300623.SZ</stp>
        <stp>2020/12/10</stp>
        <tr r="AG73" s="8"/>
      </tp>
      <tp>
        <v>-24.29433448</v>
        <stp/>
        <stp>EM_S_VAL_PE_TTM</stp>
        <stp>2</stp>
        <stp>300053.SZ</stp>
        <stp>2020/12/16</stp>
        <tr r="AV77" s="8"/>
      </tp>
      <tp>
        <v>73.73654793</v>
        <stp/>
        <stp>EM_S_VAL_PE_TTM</stp>
        <stp>2</stp>
        <stp>300373.SZ</stp>
        <stp>2020/10/15</stp>
        <tr r="AO33" s="8"/>
      </tp>
      <tp>
        <v>-30.507405739999999</v>
        <stp/>
        <stp>EM_S_VAL_PE_TTM</stp>
        <stp>2</stp>
        <stp>300053.SZ</stp>
        <stp>2020/10/16</stp>
        <tr r="AV34" s="8"/>
      </tp>
      <tp>
        <v>56.996150800000002</v>
        <stp/>
        <stp>EM_S_VAL_PE_TTM</stp>
        <stp>2</stp>
        <stp>300373.SZ</stp>
        <stp>2020/12/15</stp>
        <tr r="AO76" s="8"/>
      </tp>
      <tp>
        <v>-28.640320979999998</v>
        <stp/>
        <stp>EM_S_VAL_PE_TTM</stp>
        <stp>2</stp>
        <stp>300053.SZ</stp>
        <stp>2020/11/16</stp>
        <tr r="AV55" s="8"/>
      </tp>
      <tp>
        <v>163.52605320000001</v>
        <stp/>
        <stp>EM_S_VAL_PE_TTM</stp>
        <stp>2</stp>
        <stp>300493.SZ</stp>
        <stp>2020/10/12</stp>
        <tr r="AL30" s="8"/>
      </tp>
      <tp>
        <v>127.60525197</v>
        <stp/>
        <stp>EM_S_VAL_PE_TTM</stp>
        <stp>2</stp>
        <stp>300493.SZ</stp>
        <stp>2020/11/12</stp>
        <tr r="AL53" s="8"/>
      </tp>
      <tp>
        <v>232.35388893000001</v>
        <stp/>
        <stp>EM_S_VAL_PE_TTM</stp>
        <stp>2</stp>
        <stp>300613.SZ</stp>
        <stp>2020/12/11</stp>
        <tr r="AH74" s="8"/>
      </tp>
      <tp>
        <v>106.25608167</v>
        <stp/>
        <stp>EM_S_VAL_PE_TTM</stp>
        <stp>2</stp>
        <stp>300623.SZ</stp>
        <stp>2020/11/11</stp>
        <tr r="AG52" s="8"/>
      </tp>
      <tp>
        <v>1141.1554517100001</v>
        <stp/>
        <stp>EM_S_VAL_PE_TTM</stp>
        <stp>2</stp>
        <stp>300223.SZ</stp>
        <stp>2020/10/15</stp>
        <tr r="AR33" s="8"/>
      </tp>
      <tp>
        <v>2837.7967286899998</v>
        <stp/>
        <stp>EM_S_VAL_PE_TTM</stp>
        <stp>2</stp>
        <stp>300223.SZ</stp>
        <stp>2020/12/15</stp>
        <tr r="AR76" s="8"/>
      </tp>
      <tp>
        <v>205.34045896000001</v>
        <stp/>
        <stp>EM_S_VAL_PE_TTM</stp>
        <stp>2</stp>
        <stp>300613.SZ</stp>
        <stp>2020/11/11</stp>
        <tr r="AH52" s="8"/>
      </tp>
      <tp>
        <v>93.292313730000004</v>
        <stp/>
        <stp>EM_S_VAL_PE_TTM</stp>
        <stp>2</stp>
        <stp>300623.SZ</stp>
        <stp>2020/12/11</stp>
        <tr r="AG74" s="8"/>
      </tp>
      <tp>
        <v>-24.780221170000001</v>
        <stp/>
        <stp>EM_S_VAL_PE_TTM</stp>
        <stp>2</stp>
        <stp>300053.SZ</stp>
        <stp>2020/12/17</stp>
        <tr r="AV78" s="8"/>
      </tp>
      <tp>
        <v>74.30413738</v>
        <stp/>
        <stp>EM_S_VAL_PE_TTM</stp>
        <stp>2</stp>
        <stp>300373.SZ</stp>
        <stp>2020/10/14</stp>
        <tr r="AO32" s="8"/>
      </tp>
      <tp>
        <v>59.362291370000001</v>
        <stp/>
        <stp>EM_S_VAL_PE_TTM</stp>
        <stp>2</stp>
        <stp>300373.SZ</stp>
        <stp>2020/12/14</stp>
        <tr r="AO75" s="8"/>
      </tp>
      <tp>
        <v>-28.316396520000001</v>
        <stp/>
        <stp>EM_S_VAL_PE_TTM</stp>
        <stp>2</stp>
        <stp>300053.SZ</stp>
        <stp>2020/11/17</stp>
        <tr r="AV56" s="8"/>
      </tp>
      <tp>
        <v>163.88545112</v>
        <stp/>
        <stp>EM_S_VAL_PE_TTM</stp>
        <stp>2</stp>
        <stp>300493.SZ</stp>
        <stp>2020/10/13</stp>
        <tr r="AL31" s="8"/>
      </tp>
      <tp>
        <v>127.60525197</v>
        <stp/>
        <stp>EM_S_VAL_PE_TTM</stp>
        <stp>2</stp>
        <stp>300493.SZ</stp>
        <stp>2020/11/13</stp>
        <tr r="AL54" s="8"/>
      </tp>
      <tp>
        <v>120.65043916</v>
        <stp/>
        <stp>EM_S_VAL_PE_TTM</stp>
        <stp>2</stp>
        <stp>603893.SH</stp>
        <stp>2020/11/30</stp>
        <tr r="O65" s="8"/>
      </tp>
      <tp>
        <v>116.65127153</v>
        <stp/>
        <stp>EM_S_VAL_PE_TTM</stp>
        <stp>2</stp>
        <stp>603893.SH</stp>
        <stp>2020/10/30</stp>
        <tr r="O44" s="8"/>
      </tp>
      <tp>
        <v>112.47180655</v>
        <stp/>
        <stp>EM_S_VAL_PE_TTM</stp>
        <stp>2</stp>
        <stp>603893.SH</stp>
        <stp>2020/12/30</stp>
        <tr r="O87" s="8"/>
      </tp>
      <tp>
        <v>112.9244408</v>
        <stp/>
        <stp>EM_S_VAL_PE_TTM</stp>
        <stp>2</stp>
        <stp>603893.SH</stp>
        <stp>2020/12/31</stp>
        <tr r="O88" s="8"/>
      </tp>
      <tp>
        <v>-23.592498150000001</v>
        <stp/>
        <stp>EM_S_VAL_PE_TTM</stp>
        <stp>2</stp>
        <stp>300053.SZ</stp>
        <stp>2020/12/30</stp>
        <tr r="AV87" s="8"/>
      </tp>
      <tp>
        <v>-27.695541299999999</v>
        <stp/>
        <stp>EM_S_VAL_PE_TTM</stp>
        <stp>2</stp>
        <stp>300053.SZ</stp>
        <stp>2020/10/30</stp>
        <tr r="AV44" s="8"/>
      </tp>
      <tp>
        <v>-28.451365039999999</v>
        <stp/>
        <stp>EM_S_VAL_PE_TTM</stp>
        <stp>2</stp>
        <stp>300053.SZ</stp>
        <stp>2020/11/30</stp>
        <tr r="AV65" s="8"/>
      </tp>
      <tp>
        <v>-24.402309299999999</v>
        <stp/>
        <stp>EM_S_VAL_PE_TTM</stp>
        <stp>2</stp>
        <stp>300053.SZ</stp>
        <stp>2020/12/31</stp>
        <tr r="AV88" s="8"/>
      </tp>
      <tp>
        <v>2759.45264722</v>
        <stp/>
        <stp>EM_S_VAL_PE_TTM</stp>
        <stp>2</stp>
        <stp>300223.SZ</stp>
        <stp>2020/11/30</stp>
        <tr r="AR65" s="8"/>
      </tp>
      <tp>
        <v>2044.2001997499999</v>
        <stp/>
        <stp>EM_S_VAL_PE_TTM</stp>
        <stp>2</stp>
        <stp>300223.SZ</stp>
        <stp>2020/10/30</stp>
        <tr r="AR44" s="8"/>
      </tp>
      <tp>
        <v>2617.2726475200002</v>
        <stp/>
        <stp>EM_S_VAL_PE_TTM</stp>
        <stp>2</stp>
        <stp>300223.SZ</stp>
        <stp>2020/12/30</stp>
        <tr r="AR87" s="8"/>
      </tp>
      <tp>
        <v>61.825861260000003</v>
        <stp/>
        <stp>EM_S_VAL_PE_TTM</stp>
        <stp>2</stp>
        <stp>300373.SZ</stp>
        <stp>2020/12/31</stp>
        <tr r="AO88" s="8"/>
      </tp>
      <tp>
        <v>2654.7037086700002</v>
        <stp/>
        <stp>EM_S_VAL_PE_TTM</stp>
        <stp>2</stp>
        <stp>300223.SZ</stp>
        <stp>2020/12/31</stp>
        <tr r="AR88" s="8"/>
      </tp>
      <tp>
        <v>56.634270479999998</v>
        <stp/>
        <stp>EM_S_VAL_PE_TTM</stp>
        <stp>2</stp>
        <stp>300373.SZ</stp>
        <stp>2020/10/30</stp>
        <tr r="AO44" s="8"/>
      </tp>
      <tp>
        <v>62.563540379999999</v>
        <stp/>
        <stp>EM_S_VAL_PE_TTM</stp>
        <stp>2</stp>
        <stp>300373.SZ</stp>
        <stp>2020/11/30</stp>
        <tr r="AO65" s="8"/>
      </tp>
      <tp>
        <v>59.571068480000001</v>
        <stp/>
        <stp>EM_S_VAL_PE_TTM</stp>
        <stp>2</stp>
        <stp>300373.SZ</stp>
        <stp>2020/12/30</stp>
        <tr r="AO87" s="8"/>
      </tp>
      <tp>
        <v>101.83748894999999</v>
        <stp/>
        <stp>EM_S_VAL_PE_TTM</stp>
        <stp>2</stp>
        <stp>300493.SZ</stp>
        <stp>2020/12/30</stp>
        <tr r="AL87" s="8"/>
      </tp>
      <tp>
        <v>131.99125418</v>
        <stp/>
        <stp>EM_S_VAL_PE_TTM</stp>
        <stp>2</stp>
        <stp>300493.SZ</stp>
        <stp>2020/10/30</stp>
        <tr r="AL44" s="8"/>
      </tp>
      <tp>
        <v>118.42205982999999</v>
        <stp/>
        <stp>EM_S_VAL_PE_TTM</stp>
        <stp>2</stp>
        <stp>300493.SZ</stp>
        <stp>2020/11/30</stp>
        <tr r="AL65" s="8"/>
      </tp>
      <tp>
        <v>104.98992804</v>
        <stp/>
        <stp>EM_S_VAL_PE_TTM</stp>
        <stp>2</stp>
        <stp>300493.SZ</stp>
        <stp>2020/12/31</stp>
        <tr r="AL88" s="8"/>
      </tp>
      <tp>
        <v>205.35790949</v>
        <stp/>
        <stp>EM_S_VAL_PE_TTM</stp>
        <stp>2</stp>
        <stp>300613.SZ</stp>
        <stp>2020/12/30</stp>
        <tr r="AH87" s="8"/>
      </tp>
      <tp>
        <v>104.5610301</v>
        <stp/>
        <stp>EM_S_VAL_PE_TTM</stp>
        <stp>2</stp>
        <stp>300623.SZ</stp>
        <stp>2020/11/30</stp>
        <tr r="AG65" s="8"/>
      </tp>
      <tp>
        <v>79.236765250000005</v>
        <stp/>
        <stp>EM_S_VAL_PE_TTM</stp>
        <stp>2</stp>
        <stp>300623.SZ</stp>
        <stp>2020/10/30</stp>
        <tr r="AG44" s="8"/>
      </tp>
      <tp>
        <v>206.94590828</v>
        <stp/>
        <stp>EM_S_VAL_PE_TTM</stp>
        <stp>2</stp>
        <stp>300613.SZ</stp>
        <stp>2020/10/30</stp>
        <tr r="AH44" s="8"/>
      </tp>
      <tp>
        <v>249.28090900000001</v>
        <stp/>
        <stp>EM_S_VAL_PE_TTM</stp>
        <stp>2</stp>
        <stp>300613.SZ</stp>
        <stp>2020/11/30</stp>
        <tr r="AH65" s="8"/>
      </tp>
      <tp>
        <v>85.048982690000003</v>
        <stp/>
        <stp>EM_S_VAL_PE_TTM</stp>
        <stp>2</stp>
        <stp>300623.SZ</stp>
        <stp>2020/12/30</stp>
        <tr r="AG87" s="8"/>
      </tp>
      <tp>
        <v>210.31386176000001</v>
        <stp/>
        <stp>EM_S_VAL_PE_TTM</stp>
        <stp>2</stp>
        <stp>300613.SZ</stp>
        <stp>2020/12/31</stp>
        <tr r="AH88" s="8"/>
      </tp>
      <tp>
        <v>86.198293269999994</v>
        <stp/>
        <stp>EM_S_VAL_PE_TTM</stp>
        <stp>2</stp>
        <stp>300623.SZ</stp>
        <stp>2020/12/31</stp>
        <tr r="AG88" s="8"/>
      </tp>
      <tp>
        <v>-22.863668109999999</v>
        <stp/>
        <stp>EM_S_VAL_PE_TTM</stp>
        <stp>2</stp>
        <stp>300053.SZ</stp>
        <stp>2020/12/28</stp>
        <tr r="AV85" s="8"/>
      </tp>
      <tp>
        <v>-29.05081873</v>
        <stp/>
        <stp>EM_S_VAL_PE_TTM</stp>
        <stp>2</stp>
        <stp>300053.SZ</stp>
        <stp>2020/10/28</stp>
        <tr r="AV42" s="8"/>
      </tp>
      <tp>
        <v>131.18589148000001</v>
        <stp/>
        <stp>EM_S_VAL_PE_TTM</stp>
        <stp>2</stp>
        <stp>603893.SH</stp>
        <stp>2020/11/10</stp>
        <tr r="O51" s="8"/>
      </tp>
      <tp>
        <v>124.24029699</v>
        <stp/>
        <stp>EM_S_VAL_PE_TTM</stp>
        <stp>2</stp>
        <stp>603893.SH</stp>
        <stp>2020/12/10</stp>
        <tr r="O73" s="8"/>
      </tp>
      <tp>
        <v>-23.484523329999998</v>
        <stp/>
        <stp>EM_S_VAL_PE_TTM</stp>
        <stp>2</stp>
        <stp>300053.SZ</stp>
        <stp>2020/12/29</stp>
        <tr r="AV86" s="8"/>
      </tp>
      <tp>
        <v>-28.403446720000002</v>
        <stp/>
        <stp>EM_S_VAL_PE_TTM</stp>
        <stp>2</stp>
        <stp>300053.SZ</stp>
        <stp>2020/10/29</stp>
        <tr r="AV43" s="8"/>
      </tp>
      <tp>
        <v>126.14448245</v>
        <stp/>
        <stp>EM_S_VAL_PE_TTM</stp>
        <stp>2</stp>
        <stp>603893.SH</stp>
        <stp>2020/11/11</stp>
        <tr r="O52" s="8"/>
      </tp>
      <tp>
        <v>130.01528567</v>
        <stp/>
        <stp>EM_S_VAL_PE_TTM</stp>
        <stp>2</stp>
        <stp>603893.SH</stp>
        <stp>2020/12/11</stp>
        <tr r="O74" s="8"/>
      </tp>
      <tp>
        <v>2069.1542405199998</v>
        <stp/>
        <stp>EM_S_VAL_PE_TTM</stp>
        <stp>2</stp>
        <stp>300223.SZ</stp>
        <stp>2020/10/28</stp>
        <tr r="AR42" s="8"/>
      </tp>
      <tp>
        <v>2620.1742801700002</v>
        <stp/>
        <stp>EM_S_VAL_PE_TTM</stp>
        <stp>2</stp>
        <stp>300223.SZ</stp>
        <stp>2020/12/28</stp>
        <tr r="AR85" s="8"/>
      </tp>
      <tp>
        <v>55.367689349999999</v>
        <stp/>
        <stp>EM_S_VAL_PE_TTM</stp>
        <stp>2</stp>
        <stp>300373.SZ</stp>
        <stp>2020/10/29</stp>
        <tr r="AO43" s="8"/>
      </tp>
      <tp>
        <v>58.805552419999998</v>
        <stp/>
        <stp>EM_S_VAL_PE_TTM</stp>
        <stp>2</stp>
        <stp>300373.SZ</stp>
        <stp>2020/12/29</stp>
        <tr r="AO86" s="8"/>
      </tp>
      <tp>
        <v>125.17678164</v>
        <stp/>
        <stp>EM_S_VAL_PE_TTM</stp>
        <stp>2</stp>
        <stp>603893.SH</stp>
        <stp>2020/11/12</stp>
        <tr r="O53" s="8"/>
      </tp>
      <tp>
        <v>136.67658484</v>
        <stp/>
        <stp>EM_S_VAL_PE_TTM</stp>
        <stp>2</stp>
        <stp>603893.SH</stp>
        <stp>2020/10/12</stp>
        <tr r="O30" s="8"/>
      </tp>
      <tp>
        <v>2039.55758752</v>
        <stp/>
        <stp>EM_S_VAL_PE_TTM</stp>
        <stp>2</stp>
        <stp>300223.SZ</stp>
        <stp>2020/10/29</stp>
        <tr r="AR43" s="8"/>
      </tp>
      <tp>
        <v>2637.29391278</v>
        <stp/>
        <stp>EM_S_VAL_PE_TTM</stp>
        <stp>2</stp>
        <stp>300223.SZ</stp>
        <stp>2020/12/29</stp>
        <tr r="AR86" s="8"/>
      </tp>
      <tp>
        <v>55.17283072</v>
        <stp/>
        <stp>EM_S_VAL_PE_TTM</stp>
        <stp>2</stp>
        <stp>300373.SZ</stp>
        <stp>2020/10/28</stp>
        <tr r="AO42" s="8"/>
      </tp>
      <tp>
        <v>57.13533554</v>
        <stp/>
        <stp>EM_S_VAL_PE_TTM</stp>
        <stp>2</stp>
        <stp>300373.SZ</stp>
        <stp>2020/12/28</stp>
        <tr r="AO85" s="8"/>
      </tp>
      <tp>
        <v>126.73758939</v>
        <stp/>
        <stp>EM_S_VAL_PE_TTM</stp>
        <stp>2</stp>
        <stp>603893.SH</stp>
        <stp>2020/11/13</stp>
        <tr r="O54" s="8"/>
      </tp>
      <tp>
        <v>140.53740479999999</v>
        <stp/>
        <stp>EM_S_VAL_PE_TTM</stp>
        <stp>2</stp>
        <stp>603893.SH</stp>
        <stp>2020/10/13</stp>
        <tr r="O31" s="8"/>
      </tp>
      <tp>
        <v>99.370362700000001</v>
        <stp/>
        <stp>EM_S_VAL_PE_TTM</stp>
        <stp>2</stp>
        <stp>300493.SZ</stp>
        <stp>2020/12/28</stp>
        <tr r="AL85" s="8"/>
      </tp>
      <tp>
        <v>135.28075584000001</v>
        <stp/>
        <stp>EM_S_VAL_PE_TTM</stp>
        <stp>2</stp>
        <stp>300493.SZ</stp>
        <stp>2020/10/28</stp>
        <tr r="AL42" s="8"/>
      </tp>
      <tp>
        <v>142.67242044</v>
        <stp/>
        <stp>EM_S_VAL_PE_TTM</stp>
        <stp>2</stp>
        <stp>603893.SH</stp>
        <stp>2020/10/14</stp>
        <tr r="O32" s="8"/>
      </tp>
      <tp>
        <v>134.19825044000001</v>
        <stp/>
        <stp>EM_S_VAL_PE_TTM</stp>
        <stp>2</stp>
        <stp>603893.SH</stp>
        <stp>2020/12/14</stp>
        <tr r="O75" s="8"/>
      </tp>
      <tp>
        <v>101.97455152000001</v>
        <stp/>
        <stp>EM_S_VAL_PE_TTM</stp>
        <stp>2</stp>
        <stp>300493.SZ</stp>
        <stp>2020/12/29</stp>
        <tr r="AL86" s="8"/>
      </tp>
      <tp>
        <v>133.49894244000001</v>
        <stp/>
        <stp>EM_S_VAL_PE_TTM</stp>
        <stp>2</stp>
        <stp>300493.SZ</stp>
        <stp>2020/10/29</stp>
        <tr r="AL43" s="8"/>
      </tp>
      <tp>
        <v>140.78648996000001</v>
        <stp/>
        <stp>EM_S_VAL_PE_TTM</stp>
        <stp>2</stp>
        <stp>603893.SH</stp>
        <stp>2020/10/15</stp>
        <tr r="O33" s="8"/>
      </tp>
      <tp>
        <v>124.70853932</v>
        <stp/>
        <stp>EM_S_VAL_PE_TTM</stp>
        <stp>2</stp>
        <stp>603893.SH</stp>
        <stp>2020/12/15</stp>
        <tr r="O76" s="8"/>
      </tp>
      <tp>
        <v>201.51879154</v>
        <stp/>
        <stp>EM_S_VAL_PE_TTM</stp>
        <stp>2</stp>
        <stp>300613.SZ</stp>
        <stp>2020/12/28</stp>
        <tr r="AH85" s="8"/>
      </tp>
      <tp>
        <v>74.565344010000004</v>
        <stp/>
        <stp>EM_S_VAL_PE_TTM</stp>
        <stp>2</stp>
        <stp>300623.SZ</stp>
        <stp>2020/10/28</stp>
        <tr r="AG42" s="8"/>
      </tp>
      <tp>
        <v>126.92913978</v>
        <stp/>
        <stp>EM_S_VAL_PE_TTM</stp>
        <stp>2</stp>
        <stp>300613.SZ</stp>
        <stp>2020/10/28</stp>
        <tr r="AH42" s="8"/>
      </tp>
      <tp>
        <v>82.829624339999995</v>
        <stp/>
        <stp>EM_S_VAL_PE_TTM</stp>
        <stp>2</stp>
        <stp>300623.SZ</stp>
        <stp>2020/12/28</stp>
        <tr r="AG85" s="8"/>
      </tp>
      <tp>
        <v>127.12779132999999</v>
        <stp/>
        <stp>EM_S_VAL_PE_TTM</stp>
        <stp>2</stp>
        <stp>603893.SH</stp>
        <stp>2020/11/16</stp>
        <tr r="O55" s="8"/>
      </tp>
      <tp>
        <v>138.75822509</v>
        <stp/>
        <stp>EM_S_VAL_PE_TTM</stp>
        <stp>2</stp>
        <stp>603893.SH</stp>
        <stp>2020/10/16</stp>
        <tr r="O34" s="8"/>
      </tp>
      <tp>
        <v>119.63591413</v>
        <stp/>
        <stp>EM_S_VAL_PE_TTM</stp>
        <stp>2</stp>
        <stp>603893.SH</stp>
        <stp>2020/12/16</stp>
        <tr r="O77" s="8"/>
      </tp>
      <tp>
        <v>210.27896068999999</v>
        <stp/>
        <stp>EM_S_VAL_PE_TTM</stp>
        <stp>2</stp>
        <stp>300613.SZ</stp>
        <stp>2020/12/29</stp>
        <tr r="AH86" s="8"/>
      </tp>
      <tp>
        <v>73.796629120000006</v>
        <stp/>
        <stp>EM_S_VAL_PE_TTM</stp>
        <stp>2</stp>
        <stp>300623.SZ</stp>
        <stp>2020/10/29</stp>
        <tr r="AG43" s="8"/>
      </tp>
      <tp>
        <v>122.34242737</v>
        <stp/>
        <stp>EM_S_VAL_PE_TTM</stp>
        <stp>2</stp>
        <stp>300613.SZ</stp>
        <stp>2020/10/29</stp>
        <tr r="AH43" s="8"/>
      </tp>
      <tp>
        <v>83.424095320000006</v>
        <stp/>
        <stp>EM_S_VAL_PE_TTM</stp>
        <stp>2</stp>
        <stp>300623.SZ</stp>
        <stp>2020/12/29</stp>
        <tr r="AG86" s="8"/>
      </tp>
      <tp>
        <v>127.98623559000001</v>
        <stp/>
        <stp>EM_S_VAL_PE_TTM</stp>
        <stp>2</stp>
        <stp>603893.SH</stp>
        <stp>2020/11/17</stp>
        <tr r="O56" s="8"/>
      </tp>
      <tp>
        <v>120.47875031</v>
        <stp/>
        <stp>EM_S_VAL_PE_TTM</stp>
        <stp>2</stp>
        <stp>603893.SH</stp>
        <stp>2020/12/17</stp>
        <tr r="O78" s="8"/>
      </tp>
      <tp>
        <v>105.84217372000001</v>
        <stp/>
        <stp>EM_S_VAL_PE_TTM</stp>
        <stp>2</stp>
        <stp>300623.SZ</stp>
        <stp>2020/11/26</stp>
        <tr r="AG63" s="8"/>
      </tp>
      <tp>
        <v>1080.21653464</v>
        <stp/>
        <stp>EM_S_VAL_PE_TTM</stp>
        <stp>2</stp>
        <stp>300223.SZ</stp>
        <stp>2020/10/22</stp>
        <tr r="AR38" s="8"/>
      </tp>
      <tp>
        <v>74.230263160000007</v>
        <stp/>
        <stp>EM_S_VAL_PE_TTM</stp>
        <stp>2</stp>
        <stp>300623.SZ</stp>
        <stp>2020/10/26</stp>
        <tr r="AG40" s="8"/>
      </tp>
      <tp>
        <v>122.64941206</v>
        <stp/>
        <stp>EM_S_VAL_PE_TTM</stp>
        <stp>2</stp>
        <stp>300613.SZ</stp>
        <stp>2020/10/26</stp>
        <tr r="AH40" s="8"/>
      </tp>
      <tp>
        <v>2788.46897369</v>
        <stp/>
        <stp>EM_S_VAL_PE_TTM</stp>
        <stp>2</stp>
        <stp>300223.SZ</stp>
        <stp>2020/12/22</stp>
        <tr r="AR81" s="8"/>
      </tp>
      <tp>
        <v>246.97743822999999</v>
        <stp/>
        <stp>EM_S_VAL_PE_TTM</stp>
        <stp>2</stp>
        <stp>300613.SZ</stp>
        <stp>2020/11/26</stp>
        <tr r="AH63" s="8"/>
      </tp>
      <tp>
        <v>63.519937710000001</v>
        <stp/>
        <stp>EM_S_VAL_PE_TTM</stp>
        <stp>2</stp>
        <stp>300373.SZ</stp>
        <stp>2020/10/23</stp>
        <tr r="AO39" s="8"/>
      </tp>
      <tp>
        <v>64.442534359999996</v>
        <stp/>
        <stp>EM_S_VAL_PE_TTM</stp>
        <stp>2</stp>
        <stp>300373.SZ</stp>
        <stp>2020/11/23</stp>
        <tr r="AO60" s="8"/>
      </tp>
      <tp>
        <v>-31.42451608</v>
        <stp/>
        <stp>EM_S_VAL_PE_TTM</stp>
        <stp>2</stp>
        <stp>300053.SZ</stp>
        <stp>2020/10/20</stp>
        <tr r="AV36" s="8"/>
      </tp>
      <tp>
        <v>60.044296600000003</v>
        <stp/>
        <stp>EM_S_VAL_PE_TTM</stp>
        <stp>2</stp>
        <stp>300373.SZ</stp>
        <stp>2020/12/23</stp>
        <tr r="AO82" s="8"/>
      </tp>
      <tp>
        <v>-28.397377630000001</v>
        <stp/>
        <stp>EM_S_VAL_PE_TTM</stp>
        <stp>2</stp>
        <stp>300053.SZ</stp>
        <stp>2020/11/20</stp>
        <tr r="AV59" s="8"/>
      </tp>
      <tp>
        <v>101.56336381</v>
        <stp/>
        <stp>EM_S_VAL_PE_TTM</stp>
        <stp>2</stp>
        <stp>300493.SZ</stp>
        <stp>2020/12/24</stp>
        <tr r="AL83" s="8"/>
      </tp>
      <tp>
        <v>121.57449892</v>
        <stp/>
        <stp>EM_S_VAL_PE_TTM</stp>
        <stp>2</stp>
        <stp>300493.SZ</stp>
        <stp>2020/11/24</stp>
        <tr r="AL61" s="8"/>
      </tp>
      <tp>
        <v>128.15792445</v>
        <stp/>
        <stp>EM_S_VAL_PE_TTM</stp>
        <stp>2</stp>
        <stp>603893.SH</stp>
        <stp>2020/11/18</stp>
        <tr r="O57" s="8"/>
      </tp>
      <tp>
        <v>118.77746986</v>
        <stp/>
        <stp>EM_S_VAL_PE_TTM</stp>
        <stp>2</stp>
        <stp>603893.SH</stp>
        <stp>2020/12/18</stp>
        <tr r="O79" s="8"/>
      </tp>
      <tp>
        <v>2755.1001982500002</v>
        <stp/>
        <stp>EM_S_VAL_PE_TTM</stp>
        <stp>2</stp>
        <stp>300223.SZ</stp>
        <stp>2020/11/23</stp>
        <tr r="AR60" s="8"/>
      </tp>
      <tp>
        <v>110.94703834000001</v>
        <stp/>
        <stp>EM_S_VAL_PE_TTM</stp>
        <stp>2</stp>
        <stp>300623.SZ</stp>
        <stp>2020/11/27</stp>
        <tr r="AG64" s="8"/>
      </tp>
      <tp>
        <v>1056.1803028500001</v>
        <stp/>
        <stp>EM_S_VAL_PE_TTM</stp>
        <stp>2</stp>
        <stp>300223.SZ</stp>
        <stp>2020/10/23</stp>
        <tr r="AR39" s="8"/>
      </tp>
      <tp>
        <v>74.998978050000005</v>
        <stp/>
        <stp>EM_S_VAL_PE_TTM</stp>
        <stp>2</stp>
        <stp>300623.SZ</stp>
        <stp>2020/10/27</stp>
        <tr r="AG41" s="8"/>
      </tp>
      <tp>
        <v>123.51619236000001</v>
        <stp/>
        <stp>EM_S_VAL_PE_TTM</stp>
        <stp>2</stp>
        <stp>300613.SZ</stp>
        <stp>2020/10/27</stp>
        <tr r="AH41" s="8"/>
      </tp>
      <tp>
        <v>2842.4393409200002</v>
        <stp/>
        <stp>EM_S_VAL_PE_TTM</stp>
        <stp>2</stp>
        <stp>300223.SZ</stp>
        <stp>2020/12/23</stp>
        <tr r="AR82" s="8"/>
      </tp>
      <tp>
        <v>250.86890779000001</v>
        <stp/>
        <stp>EM_S_VAL_PE_TTM</stp>
        <stp>2</stp>
        <stp>300613.SZ</stp>
        <stp>2020/11/27</stp>
        <tr r="AH64" s="8"/>
      </tp>
      <tp>
        <v>-24.780221170000001</v>
        <stp/>
        <stp>EM_S_VAL_PE_TTM</stp>
        <stp>2</stp>
        <stp>300053.SZ</stp>
        <stp>2020/12/21</stp>
        <tr r="AV80" s="8"/>
      </tp>
      <tp>
        <v>65.539888419999997</v>
        <stp/>
        <stp>EM_S_VAL_PE_TTM</stp>
        <stp>2</stp>
        <stp>300373.SZ</stp>
        <stp>2020/10/22</stp>
        <tr r="AO38" s="8"/>
      </tp>
      <tp>
        <v>-30.615301070000001</v>
        <stp/>
        <stp>EM_S_VAL_PE_TTM</stp>
        <stp>2</stp>
        <stp>300053.SZ</stp>
        <stp>2020/10/21</stp>
        <tr r="AV37" s="8"/>
      </tp>
      <tp>
        <v>57.107498589999999</v>
        <stp/>
        <stp>EM_S_VAL_PE_TTM</stp>
        <stp>2</stp>
        <stp>300373.SZ</stp>
        <stp>2020/12/22</stp>
        <tr r="AO81" s="8"/>
      </tp>
      <tp>
        <v>102.52280179</v>
        <stp/>
        <stp>EM_S_VAL_PE_TTM</stp>
        <stp>2</stp>
        <stp>300493.SZ</stp>
        <stp>2020/12/25</stp>
        <tr r="AL84" s="8"/>
      </tp>
      <tp>
        <v>119.79268552000001</v>
        <stp/>
        <stp>EM_S_VAL_PE_TTM</stp>
        <stp>2</stp>
        <stp>300493.SZ</stp>
        <stp>2020/11/25</stp>
        <tr r="AL62" s="8"/>
      </tp>
      <tp>
        <v>130.74886531000001</v>
        <stp/>
        <stp>EM_S_VAL_PE_TTM</stp>
        <stp>2</stp>
        <stp>603893.SH</stp>
        <stp>2020/11/19</stp>
        <tr r="O58" s="8"/>
      </tp>
      <tp>
        <v>136.51645866999999</v>
        <stp/>
        <stp>EM_S_VAL_PE_TTM</stp>
        <stp>2</stp>
        <stp>603893.SH</stp>
        <stp>2020/10/19</stp>
        <tr r="O35" s="8"/>
      </tp>
      <tp>
        <v>2630.6201577000002</v>
        <stp/>
        <stp>EM_S_VAL_PE_TTM</stp>
        <stp>2</stp>
        <stp>300223.SZ</stp>
        <stp>2020/11/20</stp>
        <tr r="AR59" s="8"/>
      </tp>
      <tp>
        <v>213.43750772999999</v>
        <stp/>
        <stp>EM_S_VAL_PE_TTM</stp>
        <stp>2</stp>
        <stp>300613.SZ</stp>
        <stp>2020/12/24</stp>
        <tr r="AH83" s="8"/>
      </tp>
      <tp>
        <v>106.72911931</v>
        <stp/>
        <stp>EM_S_VAL_PE_TTM</stp>
        <stp>2</stp>
        <stp>300623.SZ</stp>
        <stp>2020/11/24</stp>
        <tr r="AG61" s="8"/>
      </tp>
      <tp>
        <v>1114.57420714</v>
        <stp/>
        <stp>EM_S_VAL_PE_TTM</stp>
        <stp>2</stp>
        <stp>300223.SZ</stp>
        <stp>2020/10/20</stp>
        <tr r="AR36" s="8"/>
      </tp>
      <tp>
        <v>250.41519385000001</v>
        <stp/>
        <stp>EM_S_VAL_PE_TTM</stp>
        <stp>2</stp>
        <stp>300613.SZ</stp>
        <stp>2020/11/24</stp>
        <tr r="AH61" s="8"/>
      </tp>
      <tp>
        <v>86.594607260000004</v>
        <stp/>
        <stp>EM_S_VAL_PE_TTM</stp>
        <stp>2</stp>
        <stp>300623.SZ</stp>
        <stp>2020/12/24</stp>
        <tr r="AG83" s="8"/>
      </tp>
      <tp>
        <v>-23.997403720000001</v>
        <stp/>
        <stp>EM_S_VAL_PE_TTM</stp>
        <stp>2</stp>
        <stp>300053.SZ</stp>
        <stp>2020/12/22</stp>
        <tr r="AV81" s="8"/>
      </tp>
      <tp>
        <v>64.571647580000004</v>
        <stp/>
        <stp>EM_S_VAL_PE_TTM</stp>
        <stp>2</stp>
        <stp>300373.SZ</stp>
        <stp>2020/10/21</stp>
        <tr r="AO37" s="8"/>
      </tp>
      <tp>
        <v>-30.588327240000002</v>
        <stp/>
        <stp>EM_S_VAL_PE_TTM</stp>
        <stp>2</stp>
        <stp>300053.SZ</stp>
        <stp>2020/10/22</stp>
        <tr r="AV38" s="8"/>
      </tp>
      <tp>
        <v>59.223106629999997</v>
        <stp/>
        <stp>EM_S_VAL_PE_TTM</stp>
        <stp>2</stp>
        <stp>300373.SZ</stp>
        <stp>2020/12/21</stp>
        <tr r="AO80" s="8"/>
      </tp>
      <tp>
        <v>134.18425529000001</v>
        <stp/>
        <stp>EM_S_VAL_PE_TTM</stp>
        <stp>2</stp>
        <stp>300493.SZ</stp>
        <stp>2020/10/26</stp>
        <tr r="AL40" s="8"/>
      </tp>
      <tp>
        <v>118.14793469</v>
        <stp/>
        <stp>EM_S_VAL_PE_TTM</stp>
        <stp>2</stp>
        <stp>300493.SZ</stp>
        <stp>2020/11/26</stp>
        <tr r="AL63" s="8"/>
      </tp>
      <tp>
        <v>205.93377719</v>
        <stp/>
        <stp>EM_S_VAL_PE_TTM</stp>
        <stp>2</stp>
        <stp>300613.SZ</stp>
        <stp>2020/12/25</stp>
        <tr r="AH84" s="8"/>
      </tp>
      <tp>
        <v>104.77783902</v>
        <stp/>
        <stp>EM_S_VAL_PE_TTM</stp>
        <stp>2</stp>
        <stp>300623.SZ</stp>
        <stp>2020/11/25</stp>
        <tr r="AG62" s="8"/>
      </tp>
      <tp>
        <v>1080.49931384</v>
        <stp/>
        <stp>EM_S_VAL_PE_TTM</stp>
        <stp>2</stp>
        <stp>300223.SZ</stp>
        <stp>2020/10/21</stp>
        <tr r="AR37" s="8"/>
      </tp>
      <tp>
        <v>2823.2885654500001</v>
        <stp/>
        <stp>EM_S_VAL_PE_TTM</stp>
        <stp>2</stp>
        <stp>300223.SZ</stp>
        <stp>2020/12/21</stp>
        <tr r="AR80" s="8"/>
      </tp>
      <tp>
        <v>245.52904373000001</v>
        <stp/>
        <stp>EM_S_VAL_PE_TTM</stp>
        <stp>2</stp>
        <stp>300613.SZ</stp>
        <stp>2020/11/25</stp>
        <tr r="AH62" s="8"/>
      </tp>
      <tp>
        <v>84.177091910000001</v>
        <stp/>
        <stp>EM_S_VAL_PE_TTM</stp>
        <stp>2</stp>
        <stp>300623.SZ</stp>
        <stp>2020/12/25</stp>
        <tr r="AG84" s="8"/>
      </tp>
      <tp>
        <v>-24.13237225</v>
        <stp/>
        <stp>EM_S_VAL_PE_TTM</stp>
        <stp>2</stp>
        <stp>300053.SZ</stp>
        <stp>2020/12/23</stp>
        <tr r="AV82" s="8"/>
      </tp>
      <tp>
        <v>68.711711859999994</v>
        <stp/>
        <stp>EM_S_VAL_PE_TTM</stp>
        <stp>2</stp>
        <stp>300373.SZ</stp>
        <stp>2020/10/20</stp>
        <tr r="AO36" s="8"/>
      </tp>
      <tp>
        <v>62.521784959999998</v>
        <stp/>
        <stp>EM_S_VAL_PE_TTM</stp>
        <stp>2</stp>
        <stp>300373.SZ</stp>
        <stp>2020/11/20</stp>
        <tr r="AO59" s="8"/>
      </tp>
      <tp>
        <v>-29.96792907</v>
        <stp/>
        <stp>EM_S_VAL_PE_TTM</stp>
        <stp>2</stp>
        <stp>300053.SZ</stp>
        <stp>2020/10/23</stp>
        <tr r="AV39" s="8"/>
      </tp>
      <tp>
        <v>-28.478358750000002</v>
        <stp/>
        <stp>EM_S_VAL_PE_TTM</stp>
        <stp>2</stp>
        <stp>300053.SZ</stp>
        <stp>2020/11/23</stp>
        <tr r="AV60" s="8"/>
      </tp>
      <tp>
        <v>130.75769106000001</v>
        <stp/>
        <stp>EM_S_VAL_PE_TTM</stp>
        <stp>2</stp>
        <stp>300493.SZ</stp>
        <stp>2020/10/27</stp>
        <tr r="AL41" s="8"/>
      </tp>
      <tp>
        <v>117.87380955</v>
        <stp/>
        <stp>EM_S_VAL_PE_TTM</stp>
        <stp>2</stp>
        <stp>300493.SZ</stp>
        <stp>2020/11/27</stp>
        <tr r="AL64" s="8"/>
      </tp>
      <tp>
        <v>2726.3740350399999</v>
        <stp/>
        <stp>EM_S_VAL_PE_TTM</stp>
        <stp>2</stp>
        <stp>300223.SZ</stp>
        <stp>2020/11/26</stp>
        <tr r="AR63" s="8"/>
      </tp>
      <tp>
        <v>238.11256585999999</v>
        <stp/>
        <stp>EM_S_VAL_PE_TTM</stp>
        <stp>2</stp>
        <stp>300613.SZ</stp>
        <stp>2020/12/22</stp>
        <tr r="AH81" s="8"/>
      </tp>
      <tp>
        <v>1044.7277453500001</v>
        <stp/>
        <stp>EM_S_VAL_PE_TTM</stp>
        <stp>2</stp>
        <stp>300223.SZ</stp>
        <stp>2020/10/26</stp>
        <tr r="AR40" s="8"/>
      </tp>
      <tp>
        <v>76.772935480000001</v>
        <stp/>
        <stp>EM_S_VAL_PE_TTM</stp>
        <stp>2</stp>
        <stp>300623.SZ</stp>
        <stp>2020/10/22</stp>
        <tr r="AG38" s="8"/>
      </tp>
      <tp>
        <v>120.38314274</v>
        <stp/>
        <stp>EM_S_VAL_PE_TTM</stp>
        <stp>2</stp>
        <stp>300613.SZ</stp>
        <stp>2020/10/22</stp>
        <tr r="AH38" s="8"/>
      </tp>
      <tp>
        <v>89.131016810000006</v>
        <stp/>
        <stp>EM_S_VAL_PE_TTM</stp>
        <stp>2</stp>
        <stp>300623.SZ</stp>
        <stp>2020/12/22</stp>
        <tr r="AG81" s="8"/>
      </tp>
      <tp>
        <v>-23.646485559999999</v>
        <stp/>
        <stp>EM_S_VAL_PE_TTM</stp>
        <stp>2</stp>
        <stp>300053.SZ</stp>
        <stp>2020/12/24</stp>
        <tr r="AV83" s="8"/>
      </tp>
      <tp>
        <v>64.438097119999995</v>
        <stp/>
        <stp>EM_S_VAL_PE_TTM</stp>
        <stp>2</stp>
        <stp>300373.SZ</stp>
        <stp>2020/10/27</stp>
        <tr r="AO41" s="8"/>
      </tp>
      <tp>
        <v>62.897583760000003</v>
        <stp/>
        <stp>EM_S_VAL_PE_TTM</stp>
        <stp>2</stp>
        <stp>300373.SZ</stp>
        <stp>2020/11/27</stp>
        <tr r="AO64" s="8"/>
      </tp>
      <tp>
        <v>-28.85627062</v>
        <stp/>
        <stp>EM_S_VAL_PE_TTM</stp>
        <stp>2</stp>
        <stp>300053.SZ</stp>
        <stp>2020/11/24</stp>
        <tr r="AV61" s="8"/>
      </tp>
      <tp>
        <v>130.07237821000001</v>
        <stp/>
        <stp>EM_S_VAL_PE_TTM</stp>
        <stp>2</stp>
        <stp>300493.SZ</stp>
        <stp>2020/10/20</stp>
        <tr r="AL36" s="8"/>
      </tp>
      <tp>
        <v>122.1227492</v>
        <stp/>
        <stp>EM_S_VAL_PE_TTM</stp>
        <stp>2</stp>
        <stp>300493.SZ</stp>
        <stp>2020/11/20</stp>
        <tr r="AL59" s="8"/>
      </tp>
      <tp>
        <v>2839.2475450100001</v>
        <stp/>
        <stp>EM_S_VAL_PE_TTM</stp>
        <stp>2</stp>
        <stp>300223.SZ</stp>
        <stp>2020/11/27</stp>
        <tr r="AR64" s="8"/>
      </tp>
      <tp>
        <v>231.16725246999999</v>
        <stp/>
        <stp>EM_S_VAL_PE_TTM</stp>
        <stp>2</stp>
        <stp>300613.SZ</stp>
        <stp>2020/12/23</stp>
        <tr r="AH82" s="8"/>
      </tp>
      <tp>
        <v>97.918793120000004</v>
        <stp/>
        <stp>EM_S_VAL_PE_TTM</stp>
        <stp>2</stp>
        <stp>300623.SZ</stp>
        <stp>2020/11/23</stp>
        <tr r="AG60" s="8"/>
      </tp>
      <tp>
        <v>1023.37791593</v>
        <stp/>
        <stp>EM_S_VAL_PE_TTM</stp>
        <stp>2</stp>
        <stp>300223.SZ</stp>
        <stp>2020/10/27</stp>
        <tr r="AR41" s="8"/>
      </tp>
      <tp>
        <v>73.146178070000005</v>
        <stp/>
        <stp>EM_S_VAL_PE_TTM</stp>
        <stp>2</stp>
        <stp>300623.SZ</stp>
        <stp>2020/10/23</stp>
        <tr r="AG39" s="8"/>
      </tp>
      <tp>
        <v>120.25673728</v>
        <stp/>
        <stp>EM_S_VAL_PE_TTM</stp>
        <stp>2</stp>
        <stp>300613.SZ</stp>
        <stp>2020/10/23</stp>
        <tr r="AH39" s="8"/>
      </tp>
      <tp>
        <v>231.53371372999999</v>
        <stp/>
        <stp>EM_S_VAL_PE_TTM</stp>
        <stp>2</stp>
        <stp>300613.SZ</stp>
        <stp>2020/11/23</stp>
        <tr r="AH60" s="8"/>
      </tp>
      <tp>
        <v>91.330559460000003</v>
        <stp/>
        <stp>EM_S_VAL_PE_TTM</stp>
        <stp>2</stp>
        <stp>300623.SZ</stp>
        <stp>2020/12/23</stp>
        <tr r="AG82" s="8"/>
      </tp>
      <tp>
        <v>-23.619491849999999</v>
        <stp/>
        <stp>EM_S_VAL_PE_TTM</stp>
        <stp>2</stp>
        <stp>300053.SZ</stp>
        <stp>2020/12/25</stp>
        <tr r="AV84" s="8"/>
      </tp>
      <tp>
        <v>64.237771429999995</v>
        <stp/>
        <stp>EM_S_VAL_PE_TTM</stp>
        <stp>2</stp>
        <stp>300373.SZ</stp>
        <stp>2020/10/26</stp>
        <tr r="AO40" s="8"/>
      </tp>
      <tp>
        <v>61.477899409999999</v>
        <stp/>
        <stp>EM_S_VAL_PE_TTM</stp>
        <stp>2</stp>
        <stp>300373.SZ</stp>
        <stp>2020/11/26</stp>
        <tr r="AO63" s="8"/>
      </tp>
      <tp>
        <v>-28.85627062</v>
        <stp/>
        <stp>EM_S_VAL_PE_TTM</stp>
        <stp>2</stp>
        <stp>300053.SZ</stp>
        <stp>2020/11/25</stp>
        <tr r="AV62" s="8"/>
      </tp>
      <tp>
        <v>109.78711796</v>
        <stp/>
        <stp>EM_S_VAL_PE_TTM</stp>
        <stp>2</stp>
        <stp>300493.SZ</stp>
        <stp>2020/12/21</stp>
        <tr r="AL80" s="8"/>
      </tp>
      <tp>
        <v>130.07237821000001</v>
        <stp/>
        <stp>EM_S_VAL_PE_TTM</stp>
        <stp>2</stp>
        <stp>300493.SZ</stp>
        <stp>2020/10/21</stp>
        <tr r="AL37" s="8"/>
      </tp>
      <tp>
        <v>2878.41958574</v>
        <stp/>
        <stp>EM_S_VAL_PE_TTM</stp>
        <stp>2</stp>
        <stp>300223.SZ</stp>
        <stp>2020/11/24</stp>
        <tr r="AR61" s="8"/>
      </tp>
      <tp>
        <v>94.233041450000002</v>
        <stp/>
        <stp>EM_S_VAL_PE_TTM</stp>
        <stp>2</stp>
        <stp>300623.SZ</stp>
        <stp>2020/11/20</stp>
        <tr r="AG59" s="8"/>
      </tp>
      <tp>
        <v>79.197343970000006</v>
        <stp/>
        <stp>EM_S_VAL_PE_TTM</stp>
        <stp>2</stp>
        <stp>300623.SZ</stp>
        <stp>2020/10/20</stp>
        <tr r="AG36" s="8"/>
      </tp>
      <tp>
        <v>125.4483901</v>
        <stp/>
        <stp>EM_S_VAL_PE_TTM</stp>
        <stp>2</stp>
        <stp>300613.SZ</stp>
        <stp>2020/10/20</stp>
        <tr r="AH36" s="8"/>
      </tp>
      <tp>
        <v>2776.2821165700002</v>
        <stp/>
        <stp>EM_S_VAL_PE_TTM</stp>
        <stp>2</stp>
        <stp>300223.SZ</stp>
        <stp>2020/12/24</stp>
        <tr r="AR83" s="8"/>
      </tp>
      <tp>
        <v>217.31152675999999</v>
        <stp/>
        <stp>EM_S_VAL_PE_TTM</stp>
        <stp>2</stp>
        <stp>300613.SZ</stp>
        <stp>2020/11/20</stp>
        <tr r="AH59" s="8"/>
      </tp>
      <tp>
        <v>63.635262869999998</v>
        <stp/>
        <stp>EM_S_VAL_PE_TTM</stp>
        <stp>2</stp>
        <stp>300373.SZ</stp>
        <stp>2020/11/25</stp>
        <tr r="AO62" s="8"/>
      </tp>
      <tp>
        <v>-30.075824399999998</v>
        <stp/>
        <stp>EM_S_VAL_PE_TTM</stp>
        <stp>2</stp>
        <stp>300053.SZ</stp>
        <stp>2020/10/26</stp>
        <tr r="AV40" s="8"/>
      </tp>
      <tp>
        <v>59.793764070000002</v>
        <stp/>
        <stp>EM_S_VAL_PE_TTM</stp>
        <stp>2</stp>
        <stp>300373.SZ</stp>
        <stp>2020/12/25</stp>
        <tr r="AO84" s="8"/>
      </tp>
      <tp>
        <v>-28.289402809999999</v>
        <stp/>
        <stp>EM_S_VAL_PE_TTM</stp>
        <stp>2</stp>
        <stp>300053.SZ</stp>
        <stp>2020/11/26</stp>
        <tr r="AV63" s="8"/>
      </tp>
      <tp>
        <v>106.08642859</v>
        <stp/>
        <stp>EM_S_VAL_PE_TTM</stp>
        <stp>2</stp>
        <stp>300493.SZ</stp>
        <stp>2020/12/22</stp>
        <tr r="AL81" s="8"/>
      </tp>
      <tp>
        <v>131.85419160999999</v>
        <stp/>
        <stp>EM_S_VAL_PE_TTM</stp>
        <stp>2</stp>
        <stp>300493.SZ</stp>
        <stp>2020/10/22</stp>
        <tr r="AL38" s="8"/>
      </tp>
      <tp>
        <v>2795.7230553099998</v>
        <stp/>
        <stp>EM_S_VAL_PE_TTM</stp>
        <stp>2</stp>
        <stp>300223.SZ</stp>
        <stp>2020/11/25</stp>
        <tr r="AR62" s="8"/>
      </tp>
      <tp>
        <v>255.52820094</v>
        <stp/>
        <stp>EM_S_VAL_PE_TTM</stp>
        <stp>2</stp>
        <stp>300613.SZ</stp>
        <stp>2020/12/21</stp>
        <tr r="AH80" s="8"/>
      </tp>
      <tp>
        <v>75.807114209999995</v>
        <stp/>
        <stp>EM_S_VAL_PE_TTM</stp>
        <stp>2</stp>
        <stp>300623.SZ</stp>
        <stp>2020/10/21</stp>
        <tr r="AG37" s="8"/>
      </tp>
      <tp>
        <v>119.84140506</v>
        <stp/>
        <stp>EM_S_VAL_PE_TTM</stp>
        <stp>2</stp>
        <stp>300613.SZ</stp>
        <stp>2020/10/21</stp>
        <tr r="AH37" s="8"/>
      </tp>
      <tp>
        <v>2652.0922392799998</v>
        <stp/>
        <stp>EM_S_VAL_PE_TTM</stp>
        <stp>2</stp>
        <stp>300223.SZ</stp>
        <stp>2020/12/25</stp>
        <tr r="AR84" s="8"/>
      </tp>
      <tp>
        <v>95.590934880000006</v>
        <stp/>
        <stp>EM_S_VAL_PE_TTM</stp>
        <stp>2</stp>
        <stp>300623.SZ</stp>
        <stp>2020/12/21</stp>
        <tr r="AG80" s="8"/>
      </tp>
      <tp>
        <v>65.834381759999999</v>
        <stp/>
        <stp>EM_S_VAL_PE_TTM</stp>
        <stp>2</stp>
        <stp>300373.SZ</stp>
        <stp>2020/11/24</stp>
        <tr r="AO61" s="8"/>
      </tp>
      <tp>
        <v>-29.833059899999999</v>
        <stp/>
        <stp>EM_S_VAL_PE_TTM</stp>
        <stp>2</stp>
        <stp>300053.SZ</stp>
        <stp>2020/10/27</stp>
        <tr r="AV41" s="8"/>
      </tp>
      <tp>
        <v>59.473639169999998</v>
        <stp/>
        <stp>EM_S_VAL_PE_TTM</stp>
        <stp>2</stp>
        <stp>300373.SZ</stp>
        <stp>2020/12/24</stp>
        <tr r="AO83" s="8"/>
      </tp>
      <tp>
        <v>-28.289402809999999</v>
        <stp/>
        <stp>EM_S_VAL_PE_TTM</stp>
        <stp>2</stp>
        <stp>300053.SZ</stp>
        <stp>2020/11/27</stp>
        <tr r="AV64" s="8"/>
      </tp>
      <tp>
        <v>106.08642859</v>
        <stp/>
        <stp>EM_S_VAL_PE_TTM</stp>
        <stp>2</stp>
        <stp>300493.SZ</stp>
        <stp>2020/12/23</stp>
        <tr r="AL82" s="8"/>
      </tp>
      <tp>
        <v>131.71712904</v>
        <stp/>
        <stp>EM_S_VAL_PE_TTM</stp>
        <stp>2</stp>
        <stp>300493.SZ</stp>
        <stp>2020/10/23</stp>
        <tr r="AL39" s="8"/>
      </tp>
      <tp>
        <v>121.43743635</v>
        <stp/>
        <stp>EM_S_VAL_PE_TTM</stp>
        <stp>2</stp>
        <stp>300493.SZ</stp>
        <stp>2020/11/23</stp>
        <tr r="AL60" s="8"/>
      </tp>
      <tp>
        <v>63.226466270000003</v>
        <stp/>
        <stp>EM_S_VAL_PE_TTM</stp>
        <stp>2</stp>
        <stp>300842.SZ</stp>
        <stp>2020/12/10</stp>
        <tr r="J73" s="8"/>
      </tp>
      <tp>
        <v>70.66653814</v>
        <stp/>
        <stp>EM_S_VAL_PE_TTM</stp>
        <stp>2</stp>
        <stp>300842.SZ</stp>
        <stp>2020/11/10</stp>
        <tr r="J51" s="8"/>
      </tp>
      <tp>
        <v>64.273168389999995</v>
        <stp/>
        <stp>EM_S_VAL_PE_TTM</stp>
        <stp>2</stp>
        <stp>300842.SZ</stp>
        <stp>2020/12/11</stp>
        <tr r="J74" s="8"/>
      </tp>
      <tp>
        <v>68.837166850000003</v>
        <stp/>
        <stp>EM_S_VAL_PE_TTM</stp>
        <stp>2</stp>
        <stp>300842.SZ</stp>
        <stp>2020/11/11</stp>
        <tr r="J52" s="8"/>
      </tp>
      <tp>
        <v>66.696613859999999</v>
        <stp/>
        <stp>EM_S_VAL_PE_TTM</stp>
        <stp>2</stp>
        <stp>300842.SZ</stp>
        <stp>2020/11/12</stp>
        <tr r="J53" s="8"/>
      </tp>
      <tp>
        <v>82.306259729999994</v>
        <stp/>
        <stp>EM_S_VAL_PE_TTM</stp>
        <stp>2</stp>
        <stp>300842.SZ</stp>
        <stp>2020/10/12</stp>
        <tr r="J30" s="8"/>
      </tp>
      <tp>
        <v>67.856472969999999</v>
        <stp/>
        <stp>EM_S_VAL_PE_TTM</stp>
        <stp>2</stp>
        <stp>300842.SZ</stp>
        <stp>2020/11/13</stp>
        <tr r="J54" s="8"/>
      </tp>
      <tp>
        <v>81.587078820000002</v>
        <stp/>
        <stp>EM_S_VAL_PE_TTM</stp>
        <stp>2</stp>
        <stp>300842.SZ</stp>
        <stp>2020/10/13</stp>
        <tr r="J31" s="8"/>
      </tp>
      <tp>
        <v>66.074250430000006</v>
        <stp/>
        <stp>EM_S_VAL_PE_TTM</stp>
        <stp>2</stp>
        <stp>300842.SZ</stp>
        <stp>2020/12/14</stp>
        <tr r="J75" s="8"/>
      </tp>
      <tp>
        <v>81.393014129999997</v>
        <stp/>
        <stp>EM_S_VAL_PE_TTM</stp>
        <stp>2</stp>
        <stp>300842.SZ</stp>
        <stp>2020/10/14</stp>
        <tr r="J32" s="8"/>
      </tp>
      <tp>
        <v>67.752745730000001</v>
        <stp/>
        <stp>EM_S_VAL_PE_TTM</stp>
        <stp>2</stp>
        <stp>300842.SZ</stp>
        <stp>2020/12/15</stp>
        <tr r="J76" s="8"/>
      </tp>
      <tp>
        <v>78.402134790000005</v>
        <stp/>
        <stp>EM_S_VAL_PE_TTM</stp>
        <stp>2</stp>
        <stp>300842.SZ</stp>
        <stp>2020/10/15</stp>
        <tr r="J33" s="8"/>
      </tp>
      <tp>
        <v>135.50242441</v>
        <stp/>
        <stp>EM_S_VAL_PE_TTM</stp>
        <stp>2</stp>
        <stp>300672.SZ</stp>
        <stp>2020/11/18</stp>
        <tr r="AA57" s="8"/>
      </tp>
      <tp>
        <v>65.329300270000005</v>
        <stp/>
        <stp>EM_S_VAL_PE_TTM</stp>
        <stp>2</stp>
        <stp>300842.SZ</stp>
        <stp>2020/12/16</stp>
        <tr r="J77" s="8"/>
      </tp>
      <tp>
        <v>116.2122396</v>
        <stp/>
        <stp>EM_S_VAL_PE_TTM</stp>
        <stp>2</stp>
        <stp>300672.SZ</stp>
        <stp>2020/12/18</stp>
        <tr r="AA79" s="8"/>
      </tp>
      <tp>
        <v>66.649465109999994</v>
        <stp/>
        <stp>EM_S_VAL_PE_TTM</stp>
        <stp>2</stp>
        <stp>300842.SZ</stp>
        <stp>2020/11/16</stp>
        <tr r="J55" s="8"/>
      </tp>
      <tp>
        <v>77.854187429999996</v>
        <stp/>
        <stp>EM_S_VAL_PE_TTM</stp>
        <stp>2</stp>
        <stp>300842.SZ</stp>
        <stp>2020/10/16</stp>
        <tr r="J34" s="8"/>
      </tp>
      <tp>
        <v>111.02100357</v>
        <stp/>
        <stp>EM_S_VAL_PE_TTM</stp>
        <stp>2</stp>
        <stp>300782.SZ</stp>
        <stp>2020/11/19</stp>
        <tr r="Y58" s="8"/>
      </tp>
      <tp>
        <v>109.65284739000001</v>
        <stp/>
        <stp>EM_S_VAL_PE_TTM</stp>
        <stp>2</stp>
        <stp>300782.SZ</stp>
        <stp>2020/10/19</stp>
        <tr r="Y35" s="8"/>
      </tp>
      <tp>
        <v>132.29403715999999</v>
        <stp/>
        <stp>EM_S_VAL_PE_TTM</stp>
        <stp>2</stp>
        <stp>300672.SZ</stp>
        <stp>2020/10/19</stp>
        <tr r="AA35" s="8"/>
      </tp>
      <tp>
        <v>138.56477397</v>
        <stp/>
        <stp>EM_S_VAL_PE_TTM</stp>
        <stp>2</stp>
        <stp>300672.SZ</stp>
        <stp>2020/11/19</stp>
        <tr r="AA58" s="8"/>
      </tp>
      <tp>
        <v>62.019458409999999</v>
        <stp/>
        <stp>EM_S_VAL_PE_TTM</stp>
        <stp>2</stp>
        <stp>300842.SZ</stp>
        <stp>2020/12/17</stp>
        <tr r="J78" s="8"/>
      </tp>
      <tp>
        <v>62.311780630000001</v>
        <stp/>
        <stp>EM_S_VAL_PE_TTM</stp>
        <stp>2</stp>
        <stp>300842.SZ</stp>
        <stp>2020/11/17</stp>
        <tr r="J56" s="8"/>
      </tp>
      <tp>
        <v>116.23122988999999</v>
        <stp/>
        <stp>EM_S_VAL_PE_TTM</stp>
        <stp>2</stp>
        <stp>300782.SZ</stp>
        <stp>2020/12/18</stp>
        <tr r="Y79" s="8"/>
      </tp>
      <tp>
        <v>111.74341295000001</v>
        <stp/>
        <stp>EM_S_VAL_PE_TTM</stp>
        <stp>2</stp>
        <stp>300782.SZ</stp>
        <stp>2020/11/18</stp>
        <tr r="Y57" s="8"/>
      </tp>
      <tp>
        <v>133.47707093</v>
        <stp/>
        <stp>EM_S_VAL_PE_TTM</stp>
        <stp>2</stp>
        <stp>300672.SZ</stp>
        <stp>2020/10/16</stp>
        <tr r="AA34" s="8"/>
      </tp>
      <tp>
        <v>132.38772700000001</v>
        <stp/>
        <stp>EM_S_VAL_PE_TTM</stp>
        <stp>2</stp>
        <stp>300672.SZ</stp>
        <stp>2020/11/16</stp>
        <tr r="AA55" s="8"/>
      </tp>
      <tp>
        <v>62.123185650000003</v>
        <stp/>
        <stp>EM_S_VAL_PE_TTM</stp>
        <stp>2</stp>
        <stp>300842.SZ</stp>
        <stp>2020/12/18</stp>
        <tr r="J79" s="8"/>
      </tp>
      <tp>
        <v>119.693372</v>
        <stp/>
        <stp>EM_S_VAL_PE_TTM</stp>
        <stp>2</stp>
        <stp>300672.SZ</stp>
        <stp>2020/12/16</stp>
        <tr r="AA77" s="8"/>
      </tp>
      <tp>
        <v>62.896425059999999</v>
        <stp/>
        <stp>EM_S_VAL_PE_TTM</stp>
        <stp>2</stp>
        <stp>300842.SZ</stp>
        <stp>2020/11/18</stp>
        <tr r="J57" s="8"/>
      </tp>
      <tp>
        <v>120.10560422</v>
        <stp/>
        <stp>EM_S_VAL_PE_TTM</stp>
        <stp>2</stp>
        <stp>300782.SZ</stp>
        <stp>2020/12/17</stp>
        <tr r="Y78" s="8"/>
      </tp>
      <tp>
        <v>110.57302903999999</v>
        <stp/>
        <stp>EM_S_VAL_PE_TTM</stp>
        <stp>2</stp>
        <stp>300782.SZ</stp>
        <stp>2020/11/17</stp>
        <tr r="Y56" s="8"/>
      </tp>
      <tp>
        <v>138.38155648</v>
        <stp/>
        <stp>EM_S_VAL_PE_TTM</stp>
        <stp>2</stp>
        <stp>300672.SZ</stp>
        <stp>2020/11/17</stp>
        <tr r="AA56" s="8"/>
      </tp>
      <tp>
        <v>118.04441455</v>
        <stp/>
        <stp>EM_S_VAL_PE_TTM</stp>
        <stp>2</stp>
        <stp>300672.SZ</stp>
        <stp>2020/12/17</stp>
        <tr r="AA78" s="8"/>
      </tp>
      <tp>
        <v>62.981292799999999</v>
        <stp/>
        <stp>EM_S_VAL_PE_TTM</stp>
        <stp>2</stp>
        <stp>300842.SZ</stp>
        <stp>2020/11/19</stp>
        <tr r="J58" s="8"/>
      </tp>
      <tp>
        <v>77.774278429999995</v>
        <stp/>
        <stp>EM_S_VAL_PE_TTM</stp>
        <stp>2</stp>
        <stp>300842.SZ</stp>
        <stp>2020/10/19</stp>
        <tr r="J35" s="8"/>
      </tp>
      <tp>
        <v>122.59166107999999</v>
        <stp/>
        <stp>EM_S_VAL_PE_TTM</stp>
        <stp>2</stp>
        <stp>300782.SZ</stp>
        <stp>2020/12/16</stp>
        <tr r="Y77" s="8"/>
      </tp>
      <tp>
        <v>105.40921451</v>
        <stp/>
        <stp>EM_S_VAL_PE_TTM</stp>
        <stp>2</stp>
        <stp>300782.SZ</stp>
        <stp>2020/11/16</stp>
        <tr r="Y55" s="8"/>
      </tp>
      <tp>
        <v>109.64768506999999</v>
        <stp/>
        <stp>EM_S_VAL_PE_TTM</stp>
        <stp>2</stp>
        <stp>300782.SZ</stp>
        <stp>2020/10/16</stp>
        <tr r="Y34" s="8"/>
      </tp>
      <tp>
        <v>137.02617223999999</v>
        <stp/>
        <stp>EM_S_VAL_PE_TTM</stp>
        <stp>2</stp>
        <stp>300672.SZ</stp>
        <stp>2020/10/14</stp>
        <tr r="AA32" s="8"/>
      </tp>
      <tp>
        <v>121.18528589</v>
        <stp/>
        <stp>EM_S_VAL_PE_TTM</stp>
        <stp>2</stp>
        <stp>300672.SZ</stp>
        <stp>2020/12/14</stp>
        <tr r="AA75" s="8"/>
      </tp>
      <tp>
        <v>117.44197186</v>
        <stp/>
        <stp>EM_S_VAL_PE_TTM</stp>
        <stp>2</stp>
        <stp>300782.SZ</stp>
        <stp>2020/12/15</stp>
        <tr r="Y76" s="8"/>
      </tp>
      <tp>
        <v>108.40872818</v>
        <stp/>
        <stp>EM_S_VAL_PE_TTM</stp>
        <stp>2</stp>
        <stp>300782.SZ</stp>
        <stp>2020/10/15</stp>
        <tr r="Y33" s="8"/>
      </tp>
      <tp>
        <v>136.38321909999999</v>
        <stp/>
        <stp>EM_S_VAL_PE_TTM</stp>
        <stp>2</stp>
        <stp>300672.SZ</stp>
        <stp>2020/10/15</stp>
        <tr r="AA33" s="8"/>
      </tp>
      <tp>
        <v>121.60406872999999</v>
        <stp/>
        <stp>EM_S_VAL_PE_TTM</stp>
        <stp>2</stp>
        <stp>300672.SZ</stp>
        <stp>2020/12/15</stp>
        <tr r="AA76" s="8"/>
      </tp>
      <tp>
        <v>120.57981149</v>
        <stp/>
        <stp>EM_S_VAL_PE_TTM</stp>
        <stp>2</stp>
        <stp>300782.SZ</stp>
        <stp>2020/12/14</stp>
        <tr r="Y75" s="8"/>
      </tp>
      <tp>
        <v>108.6668442</v>
        <stp/>
        <stp>EM_S_VAL_PE_TTM</stp>
        <stp>2</stp>
        <stp>300782.SZ</stp>
        <stp>2020/10/14</stp>
        <tr r="Y32" s="8"/>
      </tp>
      <tp>
        <v>141.39825356</v>
        <stp/>
        <stp>EM_S_VAL_PE_TTM</stp>
        <stp>2</stp>
        <stp>300672.SZ</stp>
        <stp>2020/10/12</stp>
        <tr r="AA30" s="8"/>
      </tp>
      <tp>
        <v>134.27224981000001</v>
        <stp/>
        <stp>EM_S_VAL_PE_TTM</stp>
        <stp>2</stp>
        <stp>300672.SZ</stp>
        <stp>2020/11/12</stp>
        <tr r="AA53" s="8"/>
      </tp>
      <tp>
        <v>109.44905691</v>
        <stp/>
        <stp>EM_S_VAL_PE_TTM</stp>
        <stp>2</stp>
        <stp>300782.SZ</stp>
        <stp>2020/11/13</stp>
        <tr r="Y54" s="8"/>
      </tp>
      <tp>
        <v>109.72253872</v>
        <stp/>
        <stp>EM_S_VAL_PE_TTM</stp>
        <stp>2</stp>
        <stp>300782.SZ</stp>
        <stp>2020/10/13</stp>
        <tr r="Y31" s="8"/>
      </tp>
      <tp>
        <v>139.75229353</v>
        <stp/>
        <stp>EM_S_VAL_PE_TTM</stp>
        <stp>2</stp>
        <stp>300672.SZ</stp>
        <stp>2020/10/13</stp>
        <tr r="AA31" s="8"/>
      </tp>
      <tp>
        <v>134.37694551999999</v>
        <stp/>
        <stp>EM_S_VAL_PE_TTM</stp>
        <stp>2</stp>
        <stp>300672.SZ</stp>
        <stp>2020/11/13</stp>
        <tr r="AA54" s="8"/>
      </tp>
      <tp>
        <v>105.53634241</v>
        <stp/>
        <stp>EM_S_VAL_PE_TTM</stp>
        <stp>2</stp>
        <stp>300782.SZ</stp>
        <stp>2020/11/12</stp>
        <tr r="Y53" s="8"/>
      </tp>
      <tp>
        <v>108.38033541999999</v>
        <stp/>
        <stp>EM_S_VAL_PE_TTM</stp>
        <stp>2</stp>
        <stp>300782.SZ</stp>
        <stp>2020/10/12</stp>
        <tr r="Y30" s="8"/>
      </tp>
      <tp>
        <v>138.98355681999999</v>
        <stp/>
        <stp>EM_S_VAL_PE_TTM</stp>
        <stp>2</stp>
        <stp>300672.SZ</stp>
        <stp>2020/11/10</stp>
        <tr r="AA51" s="8"/>
      </tp>
      <tp>
        <v>132.49242271</v>
        <stp/>
        <stp>EM_S_VAL_PE_TTM</stp>
        <stp>2</stp>
        <stp>300672.SZ</stp>
        <stp>2020/12/10</stp>
        <tr r="AA73" s="8"/>
      </tp>
      <tp>
        <v>119.32265774</v>
        <stp/>
        <stp>EM_S_VAL_PE_TTM</stp>
        <stp>2</stp>
        <stp>300782.SZ</stp>
        <stp>2020/12/11</stp>
        <tr r="Y74" s="8"/>
      </tp>
      <tp>
        <v>101.50053582</v>
        <stp/>
        <stp>EM_S_VAL_PE_TTM</stp>
        <stp>2</stp>
        <stp>300782.SZ</stp>
        <stp>2020/11/11</stp>
        <tr r="Y52" s="8"/>
      </tp>
      <tp>
        <v>135.1098155</v>
        <stp/>
        <stp>EM_S_VAL_PE_TTM</stp>
        <stp>2</stp>
        <stp>300672.SZ</stp>
        <stp>2020/11/11</stp>
        <tr r="AA52" s="8"/>
      </tp>
      <tp>
        <v>121.39467731000001</v>
        <stp/>
        <stp>EM_S_VAL_PE_TTM</stp>
        <stp>2</stp>
        <stp>300672.SZ</stp>
        <stp>2020/12/11</stp>
        <tr r="AA74" s="8"/>
      </tp>
      <tp>
        <v>112.59900395</v>
        <stp/>
        <stp>EM_S_VAL_PE_TTM</stp>
        <stp>2</stp>
        <stp>300782.SZ</stp>
        <stp>2020/12/10</stp>
        <tr r="Y73" s="8"/>
      </tp>
      <tp>
        <v>108.56319736</v>
        <stp/>
        <stp>EM_S_VAL_PE_TTM</stp>
        <stp>2</stp>
        <stp>300782.SZ</stp>
        <stp>2020/11/10</stp>
        <tr r="Y51" s="8"/>
      </tp>
      <tp>
        <v>62.905854810000001</v>
        <stp/>
        <stp>EM_S_VAL_PE_TTM</stp>
        <stp>2</stp>
        <stp>300842.SZ</stp>
        <stp>2020/12/30</stp>
        <tr r="J87" s="8"/>
      </tp>
      <tp>
        <v>61.944020420000001</v>
        <stp/>
        <stp>EM_S_VAL_PE_TTM</stp>
        <stp>2</stp>
        <stp>300842.SZ</stp>
        <stp>2020/11/30</stp>
        <tr r="J65" s="8"/>
      </tp>
      <tp>
        <v>64.009135430000001</v>
        <stp/>
        <stp>EM_S_VAL_PE_TTM</stp>
        <stp>2</stp>
        <stp>300842.SZ</stp>
        <stp>2020/10/30</stp>
        <tr r="J44" s="8"/>
      </tp>
      <tp>
        <v>65.244432529999997</v>
        <stp/>
        <stp>EM_S_VAL_PE_TTM</stp>
        <stp>2</stp>
        <stp>300842.SZ</stp>
        <stp>2020/12/31</stp>
        <tr r="J88" s="8"/>
      </tp>
      <tp>
        <v>132.07363986999999</v>
        <stp/>
        <stp>EM_S_VAL_PE_TTM</stp>
        <stp>2</stp>
        <stp>300672.SZ</stp>
        <stp>2020/10/30</stp>
        <tr r="AA44" s="8"/>
      </tp>
      <tp>
        <v>135.26685906</v>
        <stp/>
        <stp>EM_S_VAL_PE_TTM</stp>
        <stp>2</stp>
        <stp>300672.SZ</stp>
        <stp>2020/11/30</stp>
        <tr r="AA65" s="8"/>
      </tp>
      <tp>
        <v>112.41702006</v>
        <stp/>
        <stp>EM_S_VAL_PE_TTM</stp>
        <stp>2</stp>
        <stp>300672.SZ</stp>
        <stp>2020/12/30</stp>
        <tr r="AA87" s="8"/>
      </tp>
      <tp>
        <v>115.12945469</v>
        <stp/>
        <stp>EM_S_VAL_PE_TTM</stp>
        <stp>2</stp>
        <stp>300782.SZ</stp>
        <stp>2020/12/31</stp>
        <tr r="Y88" s="8"/>
      </tp>
      <tp>
        <v>114.61563</v>
        <stp/>
        <stp>EM_S_VAL_PE_TTM</stp>
        <stp>2</stp>
        <stp>300672.SZ</stp>
        <stp>2020/12/31</stp>
        <tr r="AA88" s="8"/>
      </tp>
      <tp>
        <v>116.90722749</v>
        <stp/>
        <stp>EM_S_VAL_PE_TTM</stp>
        <stp>2</stp>
        <stp>300782.SZ</stp>
        <stp>2020/12/30</stp>
        <tr r="Y87" s="8"/>
      </tp>
      <tp>
        <v>113.6079556</v>
        <stp/>
        <stp>EM_S_VAL_PE_TTM</stp>
        <stp>2</stp>
        <stp>300782.SZ</stp>
        <stp>2020/11/30</stp>
        <tr r="Y65" s="8"/>
      </tp>
      <tp>
        <v>87.526555490000007</v>
        <stp/>
        <stp>EM_S_VAL_PE_TTM</stp>
        <stp>2</stp>
        <stp>300782.SZ</stp>
        <stp>2020/10/30</stp>
        <tr r="Y44" s="8"/>
      </tp>
      <tp>
        <v>63.490499239999998</v>
        <stp/>
        <stp>EM_S_VAL_PE_TTM</stp>
        <stp>2</stp>
        <stp>300842.SZ</stp>
        <stp>2020/11/20</stp>
        <tr r="J59" s="8"/>
      </tp>
      <tp>
        <v>79.075653419999995</v>
        <stp/>
        <stp>EM_S_VAL_PE_TTM</stp>
        <stp>2</stp>
        <stp>300842.SZ</stp>
        <stp>2020/10/20</stp>
        <tr r="J36" s="8"/>
      </tp>
      <tp>
        <v>71.68495102</v>
        <stp/>
        <stp>EM_S_VAL_PE_TTM</stp>
        <stp>2</stp>
        <stp>300842.SZ</stp>
        <stp>2020/12/21</stp>
        <tr r="J80" s="8"/>
      </tp>
      <tp>
        <v>73.093894730000002</v>
        <stp/>
        <stp>EM_S_VAL_PE_TTM</stp>
        <stp>2</stp>
        <stp>300842.SZ</stp>
        <stp>2020/10/21</stp>
        <tr r="J37" s="8"/>
      </tp>
      <tp>
        <v>70.723116630000007</v>
        <stp/>
        <stp>EM_S_VAL_PE_TTM</stp>
        <stp>2</stp>
        <stp>300842.SZ</stp>
        <stp>2020/12/22</stp>
        <tr r="J81" s="8"/>
      </tp>
      <tp>
        <v>72.62585636</v>
        <stp/>
        <stp>EM_S_VAL_PE_TTM</stp>
        <stp>2</stp>
        <stp>300842.SZ</stp>
        <stp>2020/10/22</stp>
        <tr r="J38" s="8"/>
      </tp>
      <tp>
        <v>73.646338790000001</v>
        <stp/>
        <stp>EM_S_VAL_PE_TTM</stp>
        <stp>2</stp>
        <stp>300842.SZ</stp>
        <stp>2020/12/23</stp>
        <tr r="J82" s="8"/>
      </tp>
      <tp>
        <v>63.179317519999998</v>
        <stp/>
        <stp>EM_S_VAL_PE_TTM</stp>
        <stp>2</stp>
        <stp>300842.SZ</stp>
        <stp>2020/11/23</stp>
        <tr r="J60" s="8"/>
      </tp>
      <tp>
        <v>70.19433995</v>
        <stp/>
        <stp>EM_S_VAL_PE_TTM</stp>
        <stp>2</stp>
        <stp>300842.SZ</stp>
        <stp>2020/10/23</stp>
        <tr r="J39" s="8"/>
      </tp>
      <tp>
        <v>71.977273229999994</v>
        <stp/>
        <stp>EM_S_VAL_PE_TTM</stp>
        <stp>2</stp>
        <stp>300842.SZ</stp>
        <stp>2020/12/24</stp>
        <tr r="J83" s="8"/>
      </tp>
      <tp>
        <v>65.772498470000002</v>
        <stp/>
        <stp>EM_S_VAL_PE_TTM</stp>
        <stp>2</stp>
        <stp>300842.SZ</stp>
        <stp>2020/11/24</stp>
        <tr r="J61" s="8"/>
      </tp>
      <tp>
        <v>70.411934919999993</v>
        <stp/>
        <stp>EM_S_VAL_PE_TTM</stp>
        <stp>2</stp>
        <stp>300842.SZ</stp>
        <stp>2020/12/25</stp>
        <tr r="J84" s="8"/>
      </tp>
      <tp>
        <v>63.085020040000003</v>
        <stp/>
        <stp>EM_S_VAL_PE_TTM</stp>
        <stp>2</stp>
        <stp>300842.SZ</stp>
        <stp>2020/11/25</stp>
        <tr r="J62" s="8"/>
      </tp>
      <tp>
        <v>129.36217085999999</v>
        <stp/>
        <stp>EM_S_VAL_PE_TTM</stp>
        <stp>2</stp>
        <stp>300672.SZ</stp>
        <stp>2020/10/28</stp>
        <tr r="AA42" s="8"/>
      </tp>
      <tp>
        <v>108.43858303</v>
        <stp/>
        <stp>EM_S_VAL_PE_TTM</stp>
        <stp>2</stp>
        <stp>300672.SZ</stp>
        <stp>2020/12/28</stp>
        <tr r="AA85" s="8"/>
      </tp>
      <tp>
        <v>61.576260210000001</v>
        <stp/>
        <stp>EM_S_VAL_PE_TTM</stp>
        <stp>2</stp>
        <stp>300842.SZ</stp>
        <stp>2020/11/26</stp>
        <tr r="J63" s="8"/>
      </tp>
      <tp>
        <v>70.879274150000001</v>
        <stp/>
        <stp>EM_S_VAL_PE_TTM</stp>
        <stp>2</stp>
        <stp>300842.SZ</stp>
        <stp>2020/10/26</stp>
        <tr r="J40" s="8"/>
      </tp>
      <tp>
        <v>116.98592572</v>
        <stp/>
        <stp>EM_S_VAL_PE_TTM</stp>
        <stp>2</stp>
        <stp>300782.SZ</stp>
        <stp>2020/12/29</stp>
        <tr r="Y86" s="8"/>
      </tp>
      <tp>
        <v>86.325903030000006</v>
        <stp/>
        <stp>EM_S_VAL_PE_TTM</stp>
        <stp>2</stp>
        <stp>300782.SZ</stp>
        <stp>2020/10/29</stp>
        <tr r="Y43" s="8"/>
      </tp>
      <tp>
        <v>128.59062710000001</v>
        <stp/>
        <stp>EM_S_VAL_PE_TTM</stp>
        <stp>2</stp>
        <stp>300672.SZ</stp>
        <stp>2020/10/29</stp>
        <tr r="AA43" s="8"/>
      </tp>
      <tp>
        <v>111.78884579</v>
        <stp/>
        <stp>EM_S_VAL_PE_TTM</stp>
        <stp>2</stp>
        <stp>300672.SZ</stp>
        <stp>2020/12/29</stp>
        <tr r="AA86" s="8"/>
      </tp>
      <tp>
        <v>61.755425440000003</v>
        <stp/>
        <stp>EM_S_VAL_PE_TTM</stp>
        <stp>2</stp>
        <stp>300842.SZ</stp>
        <stp>2020/11/27</stp>
        <tr r="J64" s="8"/>
      </tp>
      <tp>
        <v>71.495714930000005</v>
        <stp/>
        <stp>EM_S_VAL_PE_TTM</stp>
        <stp>2</stp>
        <stp>300842.SZ</stp>
        <stp>2020/10/27</stp>
        <tr r="J41" s="8"/>
      </tp>
      <tp>
        <v>119.92601082</v>
        <stp/>
        <stp>EM_S_VAL_PE_TTM</stp>
        <stp>2</stp>
        <stp>300782.SZ</stp>
        <stp>2020/12/28</stp>
        <tr r="Y85" s="8"/>
      </tp>
      <tp>
        <v>85.551028160000001</v>
        <stp/>
        <stp>EM_S_VAL_PE_TTM</stp>
        <stp>2</stp>
        <stp>300782.SZ</stp>
        <stp>2020/10/28</stp>
        <tr r="Y42" s="8"/>
      </tp>
      <tp>
        <v>129.36217085999999</v>
        <stp/>
        <stp>EM_S_VAL_PE_TTM</stp>
        <stp>2</stp>
        <stp>300672.SZ</stp>
        <stp>2020/10/26</stp>
        <tr r="AA40" s="8"/>
      </tp>
      <tp>
        <v>132.5709445</v>
        <stp/>
        <stp>EM_S_VAL_PE_TTM</stp>
        <stp>2</stp>
        <stp>300672.SZ</stp>
        <stp>2020/11/26</stp>
        <tr r="AA63" s="8"/>
      </tp>
      <tp>
        <v>67.884762219999999</v>
        <stp/>
        <stp>EM_S_VAL_PE_TTM</stp>
        <stp>2</stp>
        <stp>300842.SZ</stp>
        <stp>2020/12/28</stp>
        <tr r="J85" s="8"/>
      </tp>
      <tp>
        <v>64.782374829999995</v>
        <stp/>
        <stp>EM_S_VAL_PE_TTM</stp>
        <stp>2</stp>
        <stp>300842.SZ</stp>
        <stp>2020/10/28</stp>
        <tr r="J42" s="8"/>
      </tp>
      <tp>
        <v>108.48248123</v>
        <stp/>
        <stp>EM_S_VAL_PE_TTM</stp>
        <stp>2</stp>
        <stp>300782.SZ</stp>
        <stp>2020/11/27</stp>
        <tr r="Y64" s="8"/>
      </tp>
      <tp>
        <v>84.818529269999999</v>
        <stp/>
        <stp>EM_S_VAL_PE_TTM</stp>
        <stp>2</stp>
        <stp>300782.SZ</stp>
        <stp>2020/10/27</stp>
        <tr r="Y41" s="8"/>
      </tp>
      <tp>
        <v>130.41661400999999</v>
        <stp/>
        <stp>EM_S_VAL_PE_TTM</stp>
        <stp>2</stp>
        <stp>300672.SZ</stp>
        <stp>2020/10/27</stp>
        <tr r="AA41" s="8"/>
      </tp>
      <tp>
        <v>133.61790160999999</v>
        <stp/>
        <stp>EM_S_VAL_PE_TTM</stp>
        <stp>2</stp>
        <stp>300672.SZ</stp>
        <stp>2020/11/27</stp>
        <tr r="AA64" s="8"/>
      </tp>
      <tp>
        <v>62.179764140000003</v>
        <stp/>
        <stp>EM_S_VAL_PE_TTM</stp>
        <stp>2</stp>
        <stp>300842.SZ</stp>
        <stp>2020/12/29</stp>
        <tr r="J86" s="8"/>
      </tp>
      <tp>
        <v>63.433920739999998</v>
        <stp/>
        <stp>EM_S_VAL_PE_TTM</stp>
        <stp>2</stp>
        <stp>300842.SZ</stp>
        <stp>2020/10/29</stp>
        <tr r="J43" s="8"/>
      </tp>
      <tp>
        <v>110.58110066</v>
        <stp/>
        <stp>EM_S_VAL_PE_TTM</stp>
        <stp>2</stp>
        <stp>300782.SZ</stp>
        <stp>2020/11/26</stp>
        <tr r="Y63" s="8"/>
      </tp>
      <tp>
        <v>82.13068208</v>
        <stp/>
        <stp>EM_S_VAL_PE_TTM</stp>
        <stp>2</stp>
        <stp>300782.SZ</stp>
        <stp>2020/10/26</stp>
        <tr r="Y40" s="8"/>
      </tp>
      <tp>
        <v>137.38694722</v>
        <stp/>
        <stp>EM_S_VAL_PE_TTM</stp>
        <stp>2</stp>
        <stp>300672.SZ</stp>
        <stp>2020/11/24</stp>
        <tr r="AA61" s="8"/>
      </tp>
      <tp>
        <v>112.31232435</v>
        <stp/>
        <stp>EM_S_VAL_PE_TTM</stp>
        <stp>2</stp>
        <stp>300672.SZ</stp>
        <stp>2020/12/24</stp>
        <tr r="AA83" s="8"/>
      </tp>
      <tp>
        <v>117.70429928999999</v>
        <stp/>
        <stp>EM_S_VAL_PE_TTM</stp>
        <stp>2</stp>
        <stp>300782.SZ</stp>
        <stp>2020/12/25</stp>
        <tr r="Y84" s="8"/>
      </tp>
      <tp>
        <v>108.11925863</v>
        <stp/>
        <stp>EM_S_VAL_PE_TTM</stp>
        <stp>2</stp>
        <stp>300782.SZ</stp>
        <stp>2020/11/25</stp>
        <tr r="Y62" s="8"/>
      </tp>
      <tp>
        <v>134.76955443</v>
        <stp/>
        <stp>EM_S_VAL_PE_TTM</stp>
        <stp>2</stp>
        <stp>300672.SZ</stp>
        <stp>2020/11/25</stp>
        <tr r="AA62" s="8"/>
      </tp>
      <tp>
        <v>108.72649624</v>
        <stp/>
        <stp>EM_S_VAL_PE_TTM</stp>
        <stp>2</stp>
        <stp>300672.SZ</stp>
        <stp>2020/12/25</stp>
        <tr r="AA84" s="8"/>
      </tp>
      <tp>
        <v>121.27598813</v>
        <stp/>
        <stp>EM_S_VAL_PE_TTM</stp>
        <stp>2</stp>
        <stp>300782.SZ</stp>
        <stp>2020/12/24</stp>
        <tr r="Y83" s="8"/>
      </tp>
      <tp>
        <v>108.96677802000001</v>
        <stp/>
        <stp>EM_S_VAL_PE_TTM</stp>
        <stp>2</stp>
        <stp>300782.SZ</stp>
        <stp>2020/11/24</stp>
        <tr r="Y61" s="8"/>
      </tp>
      <tp>
        <v>130.210869</v>
        <stp/>
        <stp>EM_S_VAL_PE_TTM</stp>
        <stp>2</stp>
        <stp>300672.SZ</stp>
        <stp>2020/10/22</stp>
        <tr r="AA38" s="8"/>
      </tp>
      <tp>
        <v>113.30693361</v>
        <stp/>
        <stp>EM_S_VAL_PE_TTM</stp>
        <stp>2</stp>
        <stp>300672.SZ</stp>
        <stp>2020/12/22</stp>
        <tr r="AA81" s="8"/>
      </tp>
      <tp>
        <v>119.45987516</v>
        <stp/>
        <stp>EM_S_VAL_PE_TTM</stp>
        <stp>2</stp>
        <stp>300782.SZ</stp>
        <stp>2020/12/23</stp>
        <tr r="Y82" s="8"/>
      </tp>
      <tp>
        <v>111.79184263</v>
        <stp/>
        <stp>EM_S_VAL_PE_TTM</stp>
        <stp>2</stp>
        <stp>300782.SZ</stp>
        <stp>2020/11/23</stp>
        <tr r="Y60" s="8"/>
      </tp>
      <tp>
        <v>100.89755201</v>
        <stp/>
        <stp>EM_S_VAL_PE_TTM</stp>
        <stp>2</stp>
        <stp>300782.SZ</stp>
        <stp>2020/10/23</stp>
        <tr r="Y39" s="8"/>
      </tp>
      <tp>
        <v>129.56791587000001</v>
        <stp/>
        <stp>EM_S_VAL_PE_TTM</stp>
        <stp>2</stp>
        <stp>300672.SZ</stp>
        <stp>2020/10/23</stp>
        <tr r="AA39" s="8"/>
      </tp>
      <tp>
        <v>136.47085974000001</v>
        <stp/>
        <stp>EM_S_VAL_PE_TTM</stp>
        <stp>2</stp>
        <stp>300672.SZ</stp>
        <stp>2020/11/23</stp>
        <tr r="AA60" s="8"/>
      </tp>
      <tp>
        <v>115.24380427</v>
        <stp/>
        <stp>EM_S_VAL_PE_TTM</stp>
        <stp>2</stp>
        <stp>300672.SZ</stp>
        <stp>2020/12/23</stp>
        <tr r="AA82" s="8"/>
      </tp>
      <tp>
        <v>114.61690725</v>
        <stp/>
        <stp>EM_S_VAL_PE_TTM</stp>
        <stp>2</stp>
        <stp>300782.SZ</stp>
        <stp>2020/12/22</stp>
        <tr r="Y81" s="8"/>
      </tp>
      <tp>
        <v>106.60191604000001</v>
        <stp/>
        <stp>EM_S_VAL_PE_TTM</stp>
        <stp>2</stp>
        <stp>300782.SZ</stp>
        <stp>2020/10/22</stp>
        <tr r="Y38" s="8"/>
      </tp>
      <tp>
        <v>133.39991655</v>
        <stp/>
        <stp>EM_S_VAL_PE_TTM</stp>
        <stp>2</stp>
        <stp>300672.SZ</stp>
        <stp>2020/10/20</stp>
        <tr r="AA36" s="8"/>
      </tp>
      <tp>
        <v>138.51242611999999</v>
        <stp/>
        <stp>EM_S_VAL_PE_TTM</stp>
        <stp>2</stp>
        <stp>300672.SZ</stp>
        <stp>2020/11/20</stp>
        <tr r="AA59" s="8"/>
      </tp>
      <tp>
        <v>118.85450417</v>
        <stp/>
        <stp>EM_S_VAL_PE_TTM</stp>
        <stp>2</stp>
        <stp>300782.SZ</stp>
        <stp>2020/12/21</stp>
        <tr r="Y80" s="8"/>
      </tp>
      <tp>
        <v>106.44188411</v>
        <stp/>
        <stp>EM_S_VAL_PE_TTM</stp>
        <stp>2</stp>
        <stp>300782.SZ</stp>
        <stp>2020/10/21</stp>
        <tr r="Y37" s="8"/>
      </tp>
      <tp>
        <v>130.39089587999999</v>
        <stp/>
        <stp>EM_S_VAL_PE_TTM</stp>
        <stp>2</stp>
        <stp>300672.SZ</stp>
        <stp>2020/10/21</stp>
        <tr r="AA37" s="8"/>
      </tp>
      <tp>
        <v>117.88737098</v>
        <stp/>
        <stp>EM_S_VAL_PE_TTM</stp>
        <stp>2</stp>
        <stp>300672.SZ</stp>
        <stp>2020/12/21</stp>
        <tr r="AA80" s="8"/>
      </tp>
      <tp>
        <v>111.04118261000001</v>
        <stp/>
        <stp>EM_S_VAL_PE_TTM</stp>
        <stp>2</stp>
        <stp>300782.SZ</stp>
        <stp>2020/11/20</stp>
        <tr r="Y59" s="8"/>
      </tp>
      <tp>
        <v>109.69930828</v>
        <stp/>
        <stp>EM_S_VAL_PE_TTM</stp>
        <stp>2</stp>
        <stp>300782.SZ</stp>
        <stp>2020/10/20</stp>
        <tr r="Y36" s="8"/>
      </tp>
      <tp>
        <v>144.04995826000001</v>
        <stp/>
        <stp>EM_S_VAL_PE_TTM</stp>
        <stp>2</stp>
        <stp>300831.SZ</stp>
        <stp>2020/11/10</stp>
        <tr r="K51" s="8"/>
      </tp>
      <tp>
        <v>116.17931065000001</v>
        <stp/>
        <stp>EM_S_VAL_PE_TTM</stp>
        <stp>2</stp>
        <stp>300831.SZ</stp>
        <stp>2020/12/10</stp>
        <tr r="K73" s="8"/>
      </tp>
      <tp>
        <v>55.044716020000003</v>
        <stp/>
        <stp>EM_S_VAL_PE_TTM</stp>
        <stp>2</stp>
        <stp>600171.SH</stp>
        <stp>2020/11/19</stp>
        <tr r="BH58" s="8"/>
      </tp>
      <tp>
        <v>62.407057360000003</v>
        <stp/>
        <stp>EM_S_VAL_PE_TTM</stp>
        <stp>2</stp>
        <stp>600171.SH</stp>
        <stp>2020/10/19</stp>
        <tr r="BH35" s="8"/>
      </tp>
      <tp>
        <v>135.17264087000001</v>
        <stp/>
        <stp>EM_S_VAL_PE_TTM</stp>
        <stp>2</stp>
        <stp>300831.SZ</stp>
        <stp>2020/11/11</stp>
        <tr r="K52" s="8"/>
      </tp>
      <tp>
        <v>110.34711958</v>
        <stp/>
        <stp>EM_S_VAL_PE_TTM</stp>
        <stp>2</stp>
        <stp>300831.SZ</stp>
        <stp>2020/12/11</stp>
        <tr r="K74" s="8"/>
      </tp>
      <tp>
        <v>50.826865920000003</v>
        <stp/>
        <stp>EM_S_VAL_PE_TTM</stp>
        <stp>2</stp>
        <stp>600171.SH</stp>
        <stp>2020/12/18</stp>
        <tr r="BH79" s="8"/>
      </tp>
      <tp>
        <v>54.902939539999998</v>
        <stp/>
        <stp>EM_S_VAL_PE_TTM</stp>
        <stp>2</stp>
        <stp>600171.SH</stp>
        <stp>2020/11/18</stp>
        <tr r="BH57" s="8"/>
      </tp>
      <tp>
        <v>140.56274744999999</v>
        <stp/>
        <stp>EM_S_VAL_PE_TTM</stp>
        <stp>2</stp>
        <stp>300831.SZ</stp>
        <stp>2020/10/12</stp>
        <tr r="K30" s="8"/>
      </tp>
      <tp>
        <v>131.19849296999999</v>
        <stp/>
        <stp>EM_S_VAL_PE_TTM</stp>
        <stp>2</stp>
        <stp>300831.SZ</stp>
        <stp>2020/11/12</stp>
        <tr r="K53" s="8"/>
      </tp>
      <tp>
        <v>137.27060448</v>
        <stp/>
        <stp>EM_S_VAL_PE_TTM</stp>
        <stp>2</stp>
        <stp>300831.SZ</stp>
        <stp>2020/10/13</stp>
        <tr r="K31" s="8"/>
      </tp>
      <tp>
        <v>133.57265924999999</v>
        <stp/>
        <stp>EM_S_VAL_PE_TTM</stp>
        <stp>2</stp>
        <stp>300831.SZ</stp>
        <stp>2020/11/13</stp>
        <tr r="K54" s="8"/>
      </tp>
      <tp>
        <v>138.09364022</v>
        <stp/>
        <stp>EM_S_VAL_PE_TTM</stp>
        <stp>2</stp>
        <stp>300831.SZ</stp>
        <stp>2020/10/14</stp>
        <tr r="K32" s="8"/>
      </tp>
      <tp>
        <v>112.66967355</v>
        <stp/>
        <stp>EM_S_VAL_PE_TTM</stp>
        <stp>2</stp>
        <stp>300831.SZ</stp>
        <stp>2020/12/14</stp>
        <tr r="K75" s="8"/>
      </tp>
      <tp>
        <v>77.370463279999996</v>
        <stp/>
        <stp>EM_S_VAL_PE_TTM</stp>
        <stp>2</stp>
        <stp>603501.SH</stp>
        <stp>2020/10/29</stp>
        <tr r="AE43" s="8"/>
      </tp>
      <tp>
        <v>93.504804140000005</v>
        <stp/>
        <stp>EM_S_VAL_PE_TTM</stp>
        <stp>2</stp>
        <stp>603501.SH</stp>
        <stp>2020/12/29</stp>
        <tr r="AE86" s="8"/>
      </tp>
      <tp>
        <v>136.03605085999999</v>
        <stp/>
        <stp>EM_S_VAL_PE_TTM</stp>
        <stp>2</stp>
        <stp>300831.SZ</stp>
        <stp>2020/10/15</stp>
        <tr r="K33" s="8"/>
      </tp>
      <tp>
        <v>110.14067034</v>
        <stp/>
        <stp>EM_S_VAL_PE_TTM</stp>
        <stp>2</stp>
        <stp>300831.SZ</stp>
        <stp>2020/12/15</stp>
        <tr r="K76" s="8"/>
      </tp>
      <tp>
        <v>112.74653183</v>
        <stp/>
        <stp>EM_S_VAL_PE_TTM</stp>
        <stp>2</stp>
        <stp>603501.SH</stp>
        <stp>2020/10/28</stp>
        <tr r="AE42" s="8"/>
      </tp>
      <tp>
        <v>94.428464579999996</v>
        <stp/>
        <stp>EM_S_VAL_PE_TTM</stp>
        <stp>2</stp>
        <stp>603501.SH</stp>
        <stp>2020/12/28</stp>
        <tr r="AE85" s="8"/>
      </tp>
      <tp>
        <v>136.38878045999999</v>
        <stp/>
        <stp>EM_S_VAL_PE_TTM</stp>
        <stp>2</stp>
        <stp>300831.SZ</stp>
        <stp>2020/10/16</stp>
        <tr r="K34" s="8"/>
      </tp>
      <tp>
        <v>129.54689904</v>
        <stp/>
        <stp>EM_S_VAL_PE_TTM</stp>
        <stp>2</stp>
        <stp>300831.SZ</stp>
        <stp>2020/11/16</stp>
        <tr r="K55" s="8"/>
      </tp>
      <tp>
        <v>104.72137775</v>
        <stp/>
        <stp>EM_S_VAL_PE_TTM</stp>
        <stp>2</stp>
        <stp>300831.SZ</stp>
        <stp>2020/12/16</stp>
        <tr r="K77" s="8"/>
      </tp>
      <tp>
        <v>178.22278811000001</v>
        <stp/>
        <stp>EM_S_VAL_PE_TTM</stp>
        <stp>2</stp>
        <stp>300661.SZ</stp>
        <stp>2020/11/18</stp>
        <tr r="AD57" s="8"/>
      </tp>
      <tp>
        <v>105.78354759</v>
        <stp/>
        <stp>EM_S_VAL_PE_TTM</stp>
        <stp>2</stp>
        <stp>300671.SZ</stp>
        <stp>2020/11/18</stp>
        <tr r="AB57" s="8"/>
      </tp>
      <tp>
        <v>90.215242110000005</v>
        <stp/>
        <stp>EM_S_VAL_PE_TTM</stp>
        <stp>2</stp>
        <stp>300671.SZ</stp>
        <stp>2020/12/18</stp>
        <tr r="AB79" s="8"/>
      </tp>
      <tp>
        <v>169.00512180000001</v>
        <stp/>
        <stp>EM_S_VAL_PE_TTM</stp>
        <stp>2</stp>
        <stp>300661.SZ</stp>
        <stp>2020/12/18</stp>
        <tr r="AD79" s="8"/>
      </tp>
      <tp>
        <v>125.41791421000001</v>
        <stp/>
        <stp>EM_S_VAL_PE_TTM</stp>
        <stp>2</stp>
        <stp>300831.SZ</stp>
        <stp>2020/11/17</stp>
        <tr r="K56" s="8"/>
      </tp>
      <tp>
        <v>106.32135937</v>
        <stp/>
        <stp>EM_S_VAL_PE_TTM</stp>
        <stp>2</stp>
        <stp>300831.SZ</stp>
        <stp>2020/12/17</stp>
        <tr r="K78" s="8"/>
      </tp>
      <tp>
        <v>175.95103626</v>
        <stp/>
        <stp>EM_S_VAL_PE_TTM</stp>
        <stp>2</stp>
        <stp>300661.SZ</stp>
        <stp>2020/11/19</stp>
        <tr r="AD58" s="8"/>
      </tp>
      <tp>
        <v>156.65691873</v>
        <stp/>
        <stp>EM_S_VAL_PE_TTM</stp>
        <stp>2</stp>
        <stp>300671.SZ</stp>
        <stp>2020/10/19</stp>
        <tr r="AB35" s="8"/>
      </tp>
      <tp>
        <v>176.11495821</v>
        <stp/>
        <stp>EM_S_VAL_PE_TTM</stp>
        <stp>2</stp>
        <stp>300661.SZ</stp>
        <stp>2020/10/19</stp>
        <tr r="AD35" s="8"/>
      </tp>
      <tp>
        <v>111.19305455</v>
        <stp/>
        <stp>EM_S_VAL_PE_TTM</stp>
        <stp>2</stp>
        <stp>300671.SZ</stp>
        <stp>2020/11/19</stp>
        <tr r="AB58" s="8"/>
      </tp>
      <tp>
        <v>126.29532349</v>
        <stp/>
        <stp>EM_S_VAL_PE_TTM</stp>
        <stp>2</stp>
        <stp>300831.SZ</stp>
        <stp>2020/11/18</stp>
        <tr r="K57" s="8"/>
      </tp>
      <tp>
        <v>107.14715634</v>
        <stp/>
        <stp>EM_S_VAL_PE_TTM</stp>
        <stp>2</stp>
        <stp>300831.SZ</stp>
        <stp>2020/12/18</stp>
        <tr r="K79" s="8"/>
      </tp>
      <tp>
        <v>181.19445307000001</v>
        <stp/>
        <stp>EM_S_VAL_PE_TTM</stp>
        <stp>2</stp>
        <stp>300661.SZ</stp>
        <stp>2020/11/16</stp>
        <tr r="AD55" s="8"/>
      </tp>
      <tp>
        <v>156.56124065</v>
        <stp/>
        <stp>EM_S_VAL_PE_TTM</stp>
        <stp>2</stp>
        <stp>300671.SZ</stp>
        <stp>2020/10/16</stp>
        <tr r="AB34" s="8"/>
      </tp>
      <tp>
        <v>182.27827332000001</v>
        <stp/>
        <stp>EM_S_VAL_PE_TTM</stp>
        <stp>2</stp>
        <stp>300661.SZ</stp>
        <stp>2020/10/16</stp>
        <tr r="AD34" s="8"/>
      </tp>
      <tp>
        <v>109.34019193</v>
        <stp/>
        <stp>EM_S_VAL_PE_TTM</stp>
        <stp>2</stp>
        <stp>300671.SZ</stp>
        <stp>2020/11/16</stp>
        <tr r="AB55" s="8"/>
      </tp>
      <tp>
        <v>89.04389218</v>
        <stp/>
        <stp>EM_S_VAL_PE_TTM</stp>
        <stp>2</stp>
        <stp>300671.SZ</stp>
        <stp>2020/12/16</stp>
        <tr r="AB77" s="8"/>
      </tp>
      <tp>
        <v>162.82512367999999</v>
        <stp/>
        <stp>EM_S_VAL_PE_TTM</stp>
        <stp>2</stp>
        <stp>300661.SZ</stp>
        <stp>2020/12/16</stp>
        <tr r="AD77" s="8"/>
      </tp>
      <tp>
        <v>51.712968879999998</v>
        <stp/>
        <stp>EM_S_VAL_PE_TTM</stp>
        <stp>2</stp>
        <stp>600171.SH</stp>
        <stp>2020/12/11</stp>
        <tr r="BH74" s="8"/>
      </tp>
      <tp>
        <v>55.576377800000003</v>
        <stp/>
        <stp>EM_S_VAL_PE_TTM</stp>
        <stp>2</stp>
        <stp>600171.SH</stp>
        <stp>2020/11/11</stp>
        <tr r="BH52" s="8"/>
      </tp>
      <tp>
        <v>88.117527089999996</v>
        <stp/>
        <stp>EM_S_VAL_PE_TTM</stp>
        <stp>2</stp>
        <stp>603501.SH</stp>
        <stp>2020/11/25</stp>
        <tr r="AE62" s="8"/>
      </tp>
      <tp>
        <v>92.787807439999995</v>
        <stp/>
        <stp>EM_S_VAL_PE_TTM</stp>
        <stp>2</stp>
        <stp>603501.SH</stp>
        <stp>2020/12/25</stp>
        <tr r="AE84" s="8"/>
      </tp>
      <tp>
        <v>134.27240284000001</v>
        <stp/>
        <stp>EM_S_VAL_PE_TTM</stp>
        <stp>2</stp>
        <stp>300831.SZ</stp>
        <stp>2020/10/19</stp>
        <tr r="K35" s="8"/>
      </tp>
      <tp>
        <v>132.23073918</v>
        <stp/>
        <stp>EM_S_VAL_PE_TTM</stp>
        <stp>2</stp>
        <stp>300831.SZ</stp>
        <stp>2020/11/19</stp>
        <tr r="K58" s="8"/>
      </tp>
      <tp>
        <v>179.30824656999999</v>
        <stp/>
        <stp>EM_S_VAL_PE_TTM</stp>
        <stp>2</stp>
        <stp>300661.SZ</stp>
        <stp>2020/11/17</stp>
        <tr r="AD56" s="8"/>
      </tp>
      <tp>
        <v>105.14462944</v>
        <stp/>
        <stp>EM_S_VAL_PE_TTM</stp>
        <stp>2</stp>
        <stp>300671.SZ</stp>
        <stp>2020/11/17</stp>
        <tr r="AB56" s="8"/>
      </tp>
      <tp>
        <v>90.19394484</v>
        <stp/>
        <stp>EM_S_VAL_PE_TTM</stp>
        <stp>2</stp>
        <stp>300671.SZ</stp>
        <stp>2020/12/17</stp>
        <tr r="AB78" s="8"/>
      </tp>
      <tp>
        <v>169.01106411000001</v>
        <stp/>
        <stp>EM_S_VAL_PE_TTM</stp>
        <stp>2</stp>
        <stp>300661.SZ</stp>
        <stp>2020/12/17</stp>
        <tr r="AD78" s="8"/>
      </tp>
      <tp>
        <v>54.123168939999999</v>
        <stp/>
        <stp>EM_S_VAL_PE_TTM</stp>
        <stp>2</stp>
        <stp>600171.SH</stp>
        <stp>2020/12/10</stp>
        <tr r="BH73" s="8"/>
      </tp>
      <tp>
        <v>57.029586649999999</v>
        <stp/>
        <stp>EM_S_VAL_PE_TTM</stp>
        <stp>2</stp>
        <stp>600171.SH</stp>
        <stp>2020/11/10</stp>
        <tr r="BH51" s="8"/>
      </tp>
      <tp>
        <v>86.14443335</v>
        <stp/>
        <stp>EM_S_VAL_PE_TTM</stp>
        <stp>2</stp>
        <stp>603501.SH</stp>
        <stp>2020/11/24</stp>
        <tr r="AE61" s="8"/>
      </tp>
      <tp>
        <v>97.013870310000001</v>
        <stp/>
        <stp>EM_S_VAL_PE_TTM</stp>
        <stp>2</stp>
        <stp>603501.SH</stp>
        <stp>2020/12/24</stp>
        <tr r="AE83" s="8"/>
      </tp>
      <tp>
        <v>182.10728949</v>
        <stp/>
        <stp>EM_S_VAL_PE_TTM</stp>
        <stp>2</stp>
        <stp>300671.SZ</stp>
        <stp>2020/10/14</stp>
        <tr r="AB32" s="8"/>
      </tp>
      <tp>
        <v>215.58079086000001</v>
        <stp/>
        <stp>EM_S_VAL_PE_TTM</stp>
        <stp>2</stp>
        <stp>002371.SZ</stp>
        <stp>2020/12/31</stp>
        <tr r="AU88" s="8"/>
      </tp>
      <tp>
        <v>180.38677315999999</v>
        <stp/>
        <stp>EM_S_VAL_PE_TTM</stp>
        <stp>2</stp>
        <stp>300661.SZ</stp>
        <stp>2020/10/14</stp>
        <tr r="AD32" s="8"/>
      </tp>
      <tp>
        <v>91.642159300000003</v>
        <stp/>
        <stp>EM_S_VAL_PE_TTM</stp>
        <stp>2</stp>
        <stp>300671.SZ</stp>
        <stp>2020/12/14</stp>
        <tr r="AB75" s="8"/>
      </tp>
      <tp>
        <v>166.51529563</v>
        <stp/>
        <stp>EM_S_VAL_PE_TTM</stp>
        <stp>2</stp>
        <stp>300661.SZ</stp>
        <stp>2020/12/14</stp>
        <tr r="AD75" s="8"/>
      </tp>
      <tp>
        <v>54.371277769999999</v>
        <stp/>
        <stp>EM_S_VAL_PE_TTM</stp>
        <stp>2</stp>
        <stp>600171.SH</stp>
        <stp>2020/11/13</stp>
        <tr r="BH54" s="8"/>
      </tp>
      <tp>
        <v>64.508043090000001</v>
        <stp/>
        <stp>EM_S_VAL_PE_TTM</stp>
        <stp>2</stp>
        <stp>600171.SH</stp>
        <stp>2020/10/13</stp>
        <tr r="BH31" s="8"/>
      </tp>
      <tp>
        <v>113.45995904</v>
        <stp/>
        <stp>EM_S_VAL_PE_TTM</stp>
        <stp>2</stp>
        <stp>603501.SH</stp>
        <stp>2020/10/27</stp>
        <tr r="AE41" s="8"/>
      </tp>
      <tp>
        <v>86.396317659999994</v>
        <stp/>
        <stp>EM_S_VAL_PE_TTM</stp>
        <stp>2</stp>
        <stp>603501.SH</stp>
        <stp>2020/11/27</stp>
        <tr r="AE64" s="8"/>
      </tp>
      <tp>
        <v>161.95110613</v>
        <stp/>
        <stp>EM_S_VAL_PE_TTM</stp>
        <stp>2</stp>
        <stp>300671.SZ</stp>
        <stp>2020/10/15</stp>
        <tr r="AB33" s="8"/>
      </tp>
      <tp>
        <v>206.38954655000001</v>
        <stp/>
        <stp>EM_S_VAL_PE_TTM</stp>
        <stp>2</stp>
        <stp>002371.SZ</stp>
        <stp>2020/12/30</stp>
        <tr r="AU87" s="8"/>
      </tp>
      <tp>
        <v>182.90877337000001</v>
        <stp/>
        <stp>EM_S_VAL_PE_TTM</stp>
        <stp>2</stp>
        <stp>300661.SZ</stp>
        <stp>2020/10/15</stp>
        <tr r="AD33" s="8"/>
      </tp>
      <tp>
        <v>205.08573419000001</v>
        <stp/>
        <stp>EM_S_VAL_PE_TTM</stp>
        <stp>2</stp>
        <stp>002371.SZ</stp>
        <stp>2020/11/30</stp>
        <tr r="AU65" s="8"/>
      </tp>
      <tp>
        <v>91.578267490000002</v>
        <stp/>
        <stp>EM_S_VAL_PE_TTM</stp>
        <stp>2</stp>
        <stp>300671.SZ</stp>
        <stp>2020/12/15</stp>
        <tr r="AB76" s="8"/>
      </tp>
      <tp>
        <v>203.89337527000001</v>
        <stp/>
        <stp>EM_S_VAL_PE_TTM</stp>
        <stp>2</stp>
        <stp>002371.SZ</stp>
        <stp>2020/10/30</stp>
        <tr r="AU44" s="8"/>
      </tp>
      <tp>
        <v>163.68081573000001</v>
        <stp/>
        <stp>EM_S_VAL_PE_TTM</stp>
        <stp>2</stp>
        <stp>300661.SZ</stp>
        <stp>2020/12/15</stp>
        <tr r="AD76" s="8"/>
      </tp>
      <tp>
        <v>54.619386599999999</v>
        <stp/>
        <stp>EM_S_VAL_PE_TTM</stp>
        <stp>2</stp>
        <stp>600171.SH</stp>
        <stp>2020/11/12</stp>
        <tr r="BH53" s="8"/>
      </tp>
      <tp>
        <v>64.936021659999994</v>
        <stp/>
        <stp>EM_S_VAL_PE_TTM</stp>
        <stp>2</stp>
        <stp>600171.SH</stp>
        <stp>2020/10/12</stp>
        <tr r="BH30" s="8"/>
      </tp>
      <tp>
        <v>108.34080590000001</v>
        <stp/>
        <stp>EM_S_VAL_PE_TTM</stp>
        <stp>2</stp>
        <stp>603501.SH</stp>
        <stp>2020/10/26</stp>
        <tr r="AE40" s="8"/>
      </tp>
      <tp>
        <v>85.124301900000006</v>
        <stp/>
        <stp>EM_S_VAL_PE_TTM</stp>
        <stp>2</stp>
        <stp>603501.SH</stp>
        <stp>2020/11/26</stp>
        <tr r="AE63" s="8"/>
      </tp>
      <tp>
        <v>178.75721763999999</v>
        <stp/>
        <stp>EM_S_VAL_PE_TTM</stp>
        <stp>2</stp>
        <stp>300661.SZ</stp>
        <stp>2020/11/12</stp>
        <tr r="AD53" s="8"/>
      </tp>
      <tp>
        <v>168.26585978</v>
        <stp/>
        <stp>EM_S_VAL_PE_TTM</stp>
        <stp>2</stp>
        <stp>300671.SZ</stp>
        <stp>2020/10/12</stp>
        <tr r="AB30" s="8"/>
      </tp>
      <tp>
        <v>225.7048499</v>
        <stp/>
        <stp>EM_S_VAL_PE_TTM</stp>
        <stp>2</stp>
        <stp>300661.SZ</stp>
        <stp>2020/10/12</stp>
        <tr r="AD30" s="8"/>
      </tp>
      <tp>
        <v>110.98008183</v>
        <stp/>
        <stp>EM_S_VAL_PE_TTM</stp>
        <stp>2</stp>
        <stp>300671.SZ</stp>
        <stp>2020/11/12</stp>
        <tr r="AB53" s="8"/>
      </tp>
      <tp>
        <v>51.925633589999997</v>
        <stp/>
        <stp>EM_S_VAL_PE_TTM</stp>
        <stp>2</stp>
        <stp>600171.SH</stp>
        <stp>2020/12/15</stp>
        <tr r="BH76" s="8"/>
      </tp>
      <tp>
        <v>63.06847879</v>
        <stp/>
        <stp>EM_S_VAL_PE_TTM</stp>
        <stp>2</stp>
        <stp>600171.SH</stp>
        <stp>2020/10/15</stp>
        <tr r="BH33" s="8"/>
      </tp>
      <tp>
        <v>111.84536061999999</v>
        <stp/>
        <stp>EM_S_VAL_PE_TTM</stp>
        <stp>2</stp>
        <stp>603501.SH</stp>
        <stp>2020/10/21</stp>
        <tr r="AE37" s="8"/>
      </tp>
      <tp>
        <v>95.790758299999993</v>
        <stp/>
        <stp>EM_S_VAL_PE_TTM</stp>
        <stp>2</stp>
        <stp>603501.SH</stp>
        <stp>2020/12/21</stp>
        <tr r="AE80" s="8"/>
      </tp>
      <tp>
        <v>183.76882510999999</v>
        <stp/>
        <stp>EM_S_VAL_PE_TTM</stp>
        <stp>2</stp>
        <stp>300661.SZ</stp>
        <stp>2020/11/13</stp>
        <tr r="AD54" s="8"/>
      </tp>
      <tp>
        <v>179.87480081999999</v>
        <stp/>
        <stp>EM_S_VAL_PE_TTM</stp>
        <stp>2</stp>
        <stp>300671.SZ</stp>
        <stp>2020/10/13</stp>
        <tr r="AB31" s="8"/>
      </tp>
      <tp>
        <v>194.81743164</v>
        <stp/>
        <stp>EM_S_VAL_PE_TTM</stp>
        <stp>2</stp>
        <stp>300661.SZ</stp>
        <stp>2020/10/13</stp>
        <tr r="AD31" s="8"/>
      </tp>
      <tp>
        <v>110.78840639000001</v>
        <stp/>
        <stp>EM_S_VAL_PE_TTM</stp>
        <stp>2</stp>
        <stp>300671.SZ</stp>
        <stp>2020/11/13</stp>
        <tr r="AB54" s="8"/>
      </tp>
      <tp>
        <v>51.464860049999999</v>
        <stp/>
        <stp>EM_S_VAL_PE_TTM</stp>
        <stp>2</stp>
        <stp>600171.SH</stp>
        <stp>2020/12/14</stp>
        <tr r="BH75" s="8"/>
      </tp>
      <tp>
        <v>63.496457370000002</v>
        <stp/>
        <stp>EM_S_VAL_PE_TTM</stp>
        <stp>2</stp>
        <stp>600171.SH</stp>
        <stp>2020/10/14</stp>
        <tr r="BH32" s="8"/>
      </tp>
      <tp>
        <v>113.2096337</v>
        <stp/>
        <stp>EM_S_VAL_PE_TTM</stp>
        <stp>2</stp>
        <stp>603501.SH</stp>
        <stp>2020/10/20</stp>
        <tr r="AE36" s="8"/>
      </tp>
      <tp>
        <v>84.947982879999998</v>
        <stp/>
        <stp>EM_S_VAL_PE_TTM</stp>
        <stp>2</stp>
        <stp>603501.SH</stp>
        <stp>2020/11/20</stp>
        <tr r="AE59" s="8"/>
      </tp>
      <tp>
        <v>190.97486423999999</v>
        <stp/>
        <stp>EM_S_VAL_PE_TTM</stp>
        <stp>2</stp>
        <stp>300661.SZ</stp>
        <stp>2020/11/10</stp>
        <tr r="AD51" s="8"/>
      </tp>
      <tp>
        <v>113.38667350999999</v>
        <stp/>
        <stp>EM_S_VAL_PE_TTM</stp>
        <stp>2</stp>
        <stp>300671.SZ</stp>
        <stp>2020/11/10</stp>
        <tr r="AB51" s="8"/>
      </tp>
      <tp>
        <v>93.537616470000003</v>
        <stp/>
        <stp>EM_S_VAL_PE_TTM</stp>
        <stp>2</stp>
        <stp>300671.SZ</stp>
        <stp>2020/12/10</stp>
        <tr r="AB73" s="8"/>
      </tp>
      <tp>
        <v>167.57302608000001</v>
        <stp/>
        <stp>EM_S_VAL_PE_TTM</stp>
        <stp>2</stp>
        <stp>300661.SZ</stp>
        <stp>2020/12/10</stp>
        <tr r="AD73" s="8"/>
      </tp>
      <tp>
        <v>51.110418869999997</v>
        <stp/>
        <stp>EM_S_VAL_PE_TTM</stp>
        <stp>2</stp>
        <stp>600171.SH</stp>
        <stp>2020/12/17</stp>
        <tr r="BH78" s="8"/>
      </tp>
      <tp>
        <v>55.505489560000001</v>
        <stp/>
        <stp>EM_S_VAL_PE_TTM</stp>
        <stp>2</stp>
        <stp>600171.SH</stp>
        <stp>2020/11/17</stp>
        <tr r="BH56" s="8"/>
      </tp>
      <tp>
        <v>107.82763896</v>
        <stp/>
        <stp>EM_S_VAL_PE_TTM</stp>
        <stp>2</stp>
        <stp>603501.SH</stp>
        <stp>2020/10/23</stp>
        <tr r="AE39" s="8"/>
      </tp>
      <tp>
        <v>84.171339599999996</v>
        <stp/>
        <stp>EM_S_VAL_PE_TTM</stp>
        <stp>2</stp>
        <stp>603501.SH</stp>
        <stp>2020/11/23</stp>
        <tr r="AE60" s="8"/>
      </tp>
      <tp>
        <v>92.344956539999998</v>
        <stp/>
        <stp>EM_S_VAL_PE_TTM</stp>
        <stp>2</stp>
        <stp>603501.SH</stp>
        <stp>2020/12/23</stp>
        <tr r="AE82" s="8"/>
      </tp>
      <tp>
        <v>176.08238335999999</v>
        <stp/>
        <stp>EM_S_VAL_PE_TTM</stp>
        <stp>2</stp>
        <stp>300661.SZ</stp>
        <stp>2020/11/11</stp>
        <tr r="AD52" s="8"/>
      </tp>
      <tp>
        <v>113.9191053</v>
        <stp/>
        <stp>EM_S_VAL_PE_TTM</stp>
        <stp>2</stp>
        <stp>300671.SZ</stp>
        <stp>2020/11/11</stp>
        <tr r="AB52" s="8"/>
      </tp>
      <tp>
        <v>90.875457530000006</v>
        <stp/>
        <stp>EM_S_VAL_PE_TTM</stp>
        <stp>2</stp>
        <stp>300671.SZ</stp>
        <stp>2020/12/11</stp>
        <tr r="AB74" s="8"/>
      </tp>
      <tp>
        <v>166.44993027000001</v>
        <stp/>
        <stp>EM_S_VAL_PE_TTM</stp>
        <stp>2</stp>
        <stp>300661.SZ</stp>
        <stp>2020/12/11</stp>
        <tr r="AD74" s="8"/>
      </tp>
      <tp>
        <v>50.685089439999999</v>
        <stp/>
        <stp>EM_S_VAL_PE_TTM</stp>
        <stp>2</stp>
        <stp>600171.SH</stp>
        <stp>2020/12/16</stp>
        <tr r="BH77" s="8"/>
      </tp>
      <tp>
        <v>54.335833649999998</v>
        <stp/>
        <stp>EM_S_VAL_PE_TTM</stp>
        <stp>2</stp>
        <stp>600171.SH</stp>
        <stp>2020/11/16</stp>
        <tr r="BH55" s="8"/>
      </tp>
      <tp>
        <v>62.484871650000002</v>
        <stp/>
        <stp>EM_S_VAL_PE_TTM</stp>
        <stp>2</stp>
        <stp>600171.SH</stp>
        <stp>2020/10/16</stp>
        <tr r="BH34" s="8"/>
      </tp>
      <tp>
        <v>111.20077286999999</v>
        <stp/>
        <stp>EM_S_VAL_PE_TTM</stp>
        <stp>2</stp>
        <stp>603501.SH</stp>
        <stp>2020/10/22</stp>
        <tr r="AE38" s="8"/>
      </tp>
      <tp>
        <v>89.734245049999998</v>
        <stp/>
        <stp>EM_S_VAL_PE_TTM</stp>
        <stp>2</stp>
        <stp>603501.SH</stp>
        <stp>2020/12/22</stp>
        <tr r="AE81" s="8"/>
      </tp>
      <tp>
        <v>209.64569230999999</v>
        <stp/>
        <stp>EM_S_VAL_PE_TTM</stp>
        <stp>2</stp>
        <stp>002371.SZ</stp>
        <stp>2020/12/29</stp>
        <tr r="AU86" s="8"/>
      </tp>
      <tp>
        <v>192.37518811000001</v>
        <stp/>
        <stp>EM_S_VAL_PE_TTM</stp>
        <stp>2</stp>
        <stp>002371.SZ</stp>
        <stp>2020/10/29</stp>
        <tr r="AU43" s="8"/>
      </tp>
      <tp>
        <v>205.88860105000001</v>
        <stp/>
        <stp>EM_S_VAL_PE_TTM</stp>
        <stp>2</stp>
        <stp>002371.SZ</stp>
        <stp>2020/12/28</stp>
        <tr r="AU85" s="8"/>
      </tp>
      <tp>
        <v>195.30839105000001</v>
        <stp/>
        <stp>EM_S_VAL_PE_TTM</stp>
        <stp>2</stp>
        <stp>002371.SZ</stp>
        <stp>2020/10/28</stp>
        <tr r="AU42" s="8"/>
      </tp>
      <tp>
        <v>206.12714653</v>
        <stp/>
        <stp>EM_S_VAL_PE_TTM</stp>
        <stp>2</stp>
        <stp>002371.SZ</stp>
        <stp>2020/12/23</stp>
        <tr r="AU82" s="8"/>
      </tp>
      <tp>
        <v>210.05787089</v>
        <stp/>
        <stp>EM_S_VAL_PE_TTM</stp>
        <stp>2</stp>
        <stp>002371.SZ</stp>
        <stp>2020/11/23</stp>
        <tr r="AU60" s="8"/>
      </tp>
      <tp>
        <v>214.71845324</v>
        <stp/>
        <stp>EM_S_VAL_PE_TTM</stp>
        <stp>2</stp>
        <stp>002371.SZ</stp>
        <stp>2020/10/23</stp>
        <tr r="AU39" s="8"/>
      </tp>
      <tp>
        <v>195.89354556999999</v>
        <stp/>
        <stp>EM_S_VAL_PE_TTM</stp>
        <stp>2</stp>
        <stp>002371.SZ</stp>
        <stp>2020/12/22</stp>
        <tr r="AU81" s="8"/>
      </tp>
      <tp>
        <v>219.33356581999999</v>
        <stp/>
        <stp>EM_S_VAL_PE_TTM</stp>
        <stp>2</stp>
        <stp>002371.SZ</stp>
        <stp>2020/10/22</stp>
        <tr r="AU38" s="8"/>
      </tp>
      <tp>
        <v>206.64001930000001</v>
        <stp/>
        <stp>EM_S_VAL_PE_TTM</stp>
        <stp>2</stp>
        <stp>002371.SZ</stp>
        <stp>2020/12/21</stp>
        <tr r="AU80" s="8"/>
      </tp>
      <tp>
        <v>223.81253939000001</v>
        <stp/>
        <stp>EM_S_VAL_PE_TTM</stp>
        <stp>2</stp>
        <stp>002371.SZ</stp>
        <stp>2020/10/21</stp>
        <tr r="AU37" s="8"/>
      </tp>
      <tp>
        <v>210.05787089</v>
        <stp/>
        <stp>EM_S_VAL_PE_TTM</stp>
        <stp>2</stp>
        <stp>002371.SZ</stp>
        <stp>2020/11/20</stp>
        <tr r="AU59" s="8"/>
      </tp>
      <tp>
        <v>232.21231656</v>
        <stp/>
        <stp>EM_S_VAL_PE_TTM</stp>
        <stp>2</stp>
        <stp>002371.SZ</stp>
        <stp>2020/10/20</stp>
        <tr r="AU36" s="8"/>
      </tp>
      <tp>
        <v>202.29561432</v>
        <stp/>
        <stp>EM_S_VAL_PE_TTM</stp>
        <stp>2</stp>
        <stp>002371.SZ</stp>
        <stp>2020/11/27</stp>
        <tr r="AU64" s="8"/>
      </tp>
      <tp>
        <v>193.49600548999999</v>
        <stp/>
        <stp>EM_S_VAL_PE_TTM</stp>
        <stp>2</stp>
        <stp>002371.SZ</stp>
        <stp>2020/10/27</stp>
        <tr r="AU41" s="8"/>
      </tp>
      <tp>
        <v>97.469374090000002</v>
        <stp/>
        <stp>EM_S_VAL_PE_TTM</stp>
        <stp>2</stp>
        <stp>603501.SH</stp>
        <stp>2020/12/31</stp>
        <tr r="AE88" s="8"/>
      </tp>
      <tp>
        <v>201.92598305000001</v>
        <stp/>
        <stp>EM_S_VAL_PE_TTM</stp>
        <stp>2</stp>
        <stp>002371.SZ</stp>
        <stp>2020/11/26</stp>
        <tr r="AU63" s="8"/>
      </tp>
      <tp>
        <v>217.14172769000001</v>
        <stp/>
        <stp>EM_S_VAL_PE_TTM</stp>
        <stp>2</stp>
        <stp>002371.SZ</stp>
        <stp>2020/10/26</stp>
        <tr r="AU40" s="8"/>
      </tp>
      <tp>
        <v>83.130217790000003</v>
        <stp/>
        <stp>EM_S_VAL_PE_TTM</stp>
        <stp>2</stp>
        <stp>603501.SH</stp>
        <stp>2020/10/30</stp>
        <tr r="AE44" s="8"/>
      </tp>
      <tp>
        <v>90.443258869999994</v>
        <stp/>
        <stp>EM_S_VAL_PE_TTM</stp>
        <stp>2</stp>
        <stp>603501.SH</stp>
        <stp>2020/11/30</stp>
        <tr r="AE65" s="8"/>
      </tp>
      <tp>
        <v>95.900416620000001</v>
        <stp/>
        <stp>EM_S_VAL_PE_TTM</stp>
        <stp>2</stp>
        <stp>603501.SH</stp>
        <stp>2020/12/30</stp>
        <tr r="AE87" s="8"/>
      </tp>
      <tp>
        <v>206.09136470999999</v>
        <stp/>
        <stp>EM_S_VAL_PE_TTM</stp>
        <stp>2</stp>
        <stp>002371.SZ</stp>
        <stp>2020/12/25</stp>
        <tr r="AU84" s="8"/>
      </tp>
      <tp>
        <v>210.9282929</v>
        <stp/>
        <stp>EM_S_VAL_PE_TTM</stp>
        <stp>2</stp>
        <stp>002371.SZ</stp>
        <stp>2020/11/25</stp>
        <tr r="AU62" s="8"/>
      </tp>
      <tp>
        <v>210.0154378</v>
        <stp/>
        <stp>EM_S_VAL_PE_TTM</stp>
        <stp>2</stp>
        <stp>002371.SZ</stp>
        <stp>2020/12/24</stp>
        <tr r="AU83" s="8"/>
      </tp>
      <tp>
        <v>210.9282929</v>
        <stp/>
        <stp>EM_S_VAL_PE_TTM</stp>
        <stp>2</stp>
        <stp>002371.SZ</stp>
        <stp>2020/11/24</stp>
        <tr r="AU61" s="8"/>
      </tp>
      <tp>
        <v>122.37278790000001</v>
        <stp/>
        <stp>EM_S_VAL_PE_TTM</stp>
        <stp>2</stp>
        <stp>300831.SZ</stp>
        <stp>2020/10/30</stp>
        <tr r="K44" s="8"/>
      </tp>
      <tp>
        <v>126.55338503999999</v>
        <stp/>
        <stp>EM_S_VAL_PE_TTM</stp>
        <stp>2</stp>
        <stp>300831.SZ</stp>
        <stp>2020/11/30</stp>
        <tr r="K65" s="8"/>
      </tp>
      <tp>
        <v>99.095635920000007</v>
        <stp/>
        <stp>EM_S_VAL_PE_TTM</stp>
        <stp>2</stp>
        <stp>300831.SZ</stp>
        <stp>2020/12/30</stp>
        <tr r="K87" s="8"/>
      </tp>
      <tp>
        <v>100.95367908999999</v>
        <stp/>
        <stp>EM_S_VAL_PE_TTM</stp>
        <stp>2</stp>
        <stp>300831.SZ</stp>
        <stp>2020/12/31</stp>
        <tr r="K88" s="8"/>
      </tp>
      <tp>
        <v>213.30108715</v>
        <stp/>
        <stp>EM_S_VAL_PE_TTM</stp>
        <stp>2</stp>
        <stp>002371.SZ</stp>
        <stp>2020/11/19</stp>
        <tr r="AU58" s="8"/>
      </tp>
      <tp>
        <v>229.09473313999999</v>
        <stp/>
        <stp>EM_S_VAL_PE_TTM</stp>
        <stp>2</stp>
        <stp>002371.SZ</stp>
        <stp>2020/10/19</stp>
        <tr r="AU35" s="8"/>
      </tp>
      <tp>
        <v>189.64365408</v>
        <stp/>
        <stp>EM_S_VAL_PE_TTM</stp>
        <stp>2</stp>
        <stp>002371.SZ</stp>
        <stp>2020/12/18</stp>
        <tr r="AU79" s="8"/>
      </tp>
      <tp>
        <v>214.00457890999999</v>
        <stp/>
        <stp>EM_S_VAL_PE_TTM</stp>
        <stp>2</stp>
        <stp>002371.SZ</stp>
        <stp>2020/11/18</stp>
        <tr r="AU57" s="8"/>
      </tp>
      <tp>
        <v>216.85431672999999</v>
        <stp/>
        <stp>EM_S_VAL_PE_TTM</stp>
        <stp>2</stp>
        <stp>002371.SZ</stp>
        <stp>2020/11/13</stp>
        <tr r="AU54" s="8"/>
      </tp>
      <tp>
        <v>245.03661170000001</v>
        <stp/>
        <stp>EM_S_VAL_PE_TTM</stp>
        <stp>2</stp>
        <stp>002371.SZ</stp>
        <stp>2020/10/13</stp>
        <tr r="AU31" s="8"/>
      </tp>
      <tp>
        <v>49.692654130000001</v>
        <stp/>
        <stp>EM_S_VAL_PE_TTM</stp>
        <stp>2</stp>
        <stp>600171.SH</stp>
        <stp>2020/12/31</stp>
        <tr r="BH88" s="8"/>
      </tp>
      <tp>
        <v>214.26689787000001</v>
        <stp/>
        <stp>EM_S_VAL_PE_TTM</stp>
        <stp>2</stp>
        <stp>002371.SZ</stp>
        <stp>2020/11/12</stp>
        <tr r="AU53" s="8"/>
      </tp>
      <tp>
        <v>242.15046459999999</v>
        <stp/>
        <stp>EM_S_VAL_PE_TTM</stp>
        <stp>2</stp>
        <stp>002371.SZ</stp>
        <stp>2020/10/12</stp>
        <tr r="AU30" s="8"/>
      </tp>
      <tp>
        <v>48.593886449999999</v>
        <stp/>
        <stp>EM_S_VAL_PE_TTM</stp>
        <stp>2</stp>
        <stp>600171.SH</stp>
        <stp>2020/12/30</stp>
        <tr r="BH87" s="8"/>
      </tp>
      <tp>
        <v>53.201621860000003</v>
        <stp/>
        <stp>EM_S_VAL_PE_TTM</stp>
        <stp>2</stp>
        <stp>600171.SH</stp>
        <stp>2020/11/30</stp>
        <tr r="BH65" s="8"/>
      </tp>
      <tp>
        <v>60.306071639999999</v>
        <stp/>
        <stp>EM_S_VAL_PE_TTM</stp>
        <stp>2</stp>
        <stp>600171.SH</stp>
        <stp>2020/10/30</stp>
        <tr r="BH44" s="8"/>
      </tp>
      <tp>
        <v>196.59613868</v>
        <stp/>
        <stp>EM_S_VAL_PE_TTM</stp>
        <stp>2</stp>
        <stp>002371.SZ</stp>
        <stp>2020/12/11</stp>
        <tr r="AU74" s="8"/>
      </tp>
      <tp>
        <v>213.74225995</v>
        <stp/>
        <stp>EM_S_VAL_PE_TTM</stp>
        <stp>2</stp>
        <stp>002371.SZ</stp>
        <stp>2020/11/11</stp>
        <tr r="AU52" s="8"/>
      </tp>
      <tp>
        <v>201.15094976</v>
        <stp/>
        <stp>EM_S_VAL_PE_TTM</stp>
        <stp>2</stp>
        <stp>002371.SZ</stp>
        <stp>2020/12/10</stp>
        <tr r="AU73" s="8"/>
      </tp>
      <tp>
        <v>232.50998934</v>
        <stp/>
        <stp>EM_S_VAL_PE_TTM</stp>
        <stp>2</stp>
        <stp>002371.SZ</stp>
        <stp>2020/11/10</stp>
        <tr r="AU51" s="8"/>
      </tp>
      <tp>
        <v>191.65936335999999</v>
        <stp/>
        <stp>EM_S_VAL_PE_TTM</stp>
        <stp>2</stp>
        <stp>002371.SZ</stp>
        <stp>2020/12/17</stp>
        <tr r="AU78" s="8"/>
      </tp>
      <tp>
        <v>218.58323716000001</v>
        <stp/>
        <stp>EM_S_VAL_PE_TTM</stp>
        <stp>2</stp>
        <stp>002371.SZ</stp>
        <stp>2020/11/17</stp>
        <tr r="AU56" s="8"/>
      </tp>
      <tp>
        <v>190.21616322</v>
        <stp/>
        <stp>EM_S_VAL_PE_TTM</stp>
        <stp>2</stp>
        <stp>002371.SZ</stp>
        <stp>2020/12/16</stp>
        <tr r="AU77" s="8"/>
      </tp>
      <tp>
        <v>213.90919020000001</v>
        <stp/>
        <stp>EM_S_VAL_PE_TTM</stp>
        <stp>2</stp>
        <stp>002371.SZ</stp>
        <stp>2020/11/16</stp>
        <tr r="AU55" s="8"/>
      </tp>
      <tp>
        <v>235.80638654000001</v>
        <stp/>
        <stp>EM_S_VAL_PE_TTM</stp>
        <stp>2</stp>
        <stp>002371.SZ</stp>
        <stp>2020/10/16</stp>
        <tr r="AU34" s="8"/>
      </tp>
      <tp>
        <v>184.84136699999999</v>
        <stp/>
        <stp>EM_S_VAL_PE_TTM</stp>
        <stp>2</stp>
        <stp>300661.SZ</stp>
        <stp>2020/11/30</stp>
        <tr r="AD65" s="8"/>
      </tp>
      <tp>
        <v>87.276218639999996</v>
        <stp/>
        <stp>EM_S_VAL_PE_TTM</stp>
        <stp>2</stp>
        <stp>300671.SZ</stp>
        <stp>2020/10/30</stp>
        <tr r="AB44" s="8"/>
      </tp>
      <tp>
        <v>196.57340017999999</v>
        <stp/>
        <stp>EM_S_VAL_PE_TTM</stp>
        <stp>2</stp>
        <stp>002371.SZ</stp>
        <stp>2020/12/15</stp>
        <tr r="AU76" s="8"/>
      </tp>
      <tp>
        <v>161.65673254000001</v>
        <stp/>
        <stp>EM_S_VAL_PE_TTM</stp>
        <stp>2</stp>
        <stp>300661.SZ</stp>
        <stp>2020/10/30</stp>
        <tr r="AD44" s="8"/>
      </tp>
      <tp>
        <v>96.093289049999996</v>
        <stp/>
        <stp>EM_S_VAL_PE_TTM</stp>
        <stp>2</stp>
        <stp>300671.SZ</stp>
        <stp>2020/11/30</stp>
        <tr r="AB65" s="8"/>
      </tp>
      <tp>
        <v>89.278162170000002</v>
        <stp/>
        <stp>EM_S_VAL_PE_TTM</stp>
        <stp>2</stp>
        <stp>300671.SZ</stp>
        <stp>2020/12/30</stp>
        <tr r="AB87" s="8"/>
      </tp>
      <tp>
        <v>233.54647890000001</v>
        <stp/>
        <stp>EM_S_VAL_PE_TTM</stp>
        <stp>2</stp>
        <stp>002371.SZ</stp>
        <stp>2020/10/15</stp>
        <tr r="AU33" s="8"/>
      </tp>
      <tp>
        <v>155.61710662999999</v>
        <stp/>
        <stp>EM_S_VAL_PE_TTM</stp>
        <stp>2</stp>
        <stp>300661.SZ</stp>
        <stp>2020/12/30</stp>
        <tr r="AD87" s="8"/>
      </tp>
      <tp>
        <v>197.51565481</v>
        <stp/>
        <stp>EM_S_VAL_PE_TTM</stp>
        <stp>2</stp>
        <stp>002371.SZ</stp>
        <stp>2020/12/14</stp>
        <tr r="AU75" s="8"/>
      </tp>
      <tp>
        <v>92.557941979999995</v>
        <stp/>
        <stp>EM_S_VAL_PE_TTM</stp>
        <stp>2</stp>
        <stp>300671.SZ</stp>
        <stp>2020/12/31</stp>
        <tr r="AB88" s="8"/>
      </tp>
      <tp>
        <v>236.88188475000001</v>
        <stp/>
        <stp>EM_S_VAL_PE_TTM</stp>
        <stp>2</stp>
        <stp>002371.SZ</stp>
        <stp>2020/10/14</stp>
        <tr r="AU32" s="8"/>
      </tp>
      <tp>
        <v>156.79942492999999</v>
        <stp/>
        <stp>EM_S_VAL_PE_TTM</stp>
        <stp>2</stp>
        <stp>300661.SZ</stp>
        <stp>2020/12/31</stp>
        <tr r="AD88" s="8"/>
      </tp>
      <tp>
        <v>138.74031116</v>
        <stp/>
        <stp>EM_S_VAL_PE_TTM</stp>
        <stp>2</stp>
        <stp>300831.SZ</stp>
        <stp>2020/10/20</stp>
        <tr r="K36" s="8"/>
      </tp>
      <tp>
        <v>126.96628352</v>
        <stp/>
        <stp>EM_S_VAL_PE_TTM</stp>
        <stp>2</stp>
        <stp>300831.SZ</stp>
        <stp>2020/11/20</stp>
        <tr r="K59" s="8"/>
      </tp>
      <tp>
        <v>47.885004080000002</v>
        <stp/>
        <stp>EM_S_VAL_PE_TTM</stp>
        <stp>2</stp>
        <stp>600171.SH</stp>
        <stp>2020/12/29</stp>
        <tr r="BH86" s="8"/>
      </tp>
      <tp>
        <v>60.189350210000001</v>
        <stp/>
        <stp>EM_S_VAL_PE_TTM</stp>
        <stp>2</stp>
        <stp>600171.SH</stp>
        <stp>2020/10/29</stp>
        <tr r="BH43" s="8"/>
      </tp>
      <tp>
        <v>132.03844867000001</v>
        <stp/>
        <stp>EM_S_VAL_PE_TTM</stp>
        <stp>2</stp>
        <stp>300831.SZ</stp>
        <stp>2020/10/21</stp>
        <tr r="K37" s="8"/>
      </tp>
      <tp>
        <v>109.9342211</v>
        <stp/>
        <stp>EM_S_VAL_PE_TTM</stp>
        <stp>2</stp>
        <stp>300831.SZ</stp>
        <stp>2020/12/21</stp>
        <tr r="K80" s="8"/>
      </tp>
      <tp>
        <v>47.601451140000002</v>
        <stp/>
        <stp>EM_S_VAL_PE_TTM</stp>
        <stp>2</stp>
        <stp>600171.SH</stp>
        <stp>2020/12/28</stp>
        <tr r="BH85" s="8"/>
      </tp>
      <tp>
        <v>61.434378789999997</v>
        <stp/>
        <stp>EM_S_VAL_PE_TTM</stp>
        <stp>2</stp>
        <stp>600171.SH</stp>
        <stp>2020/10/28</stp>
        <tr r="BH42" s="8"/>
      </tp>
      <tp>
        <v>142.50276027999999</v>
        <stp/>
        <stp>EM_S_VAL_PE_TTM</stp>
        <stp>2</stp>
        <stp>300831.SZ</stp>
        <stp>2020/10/22</stp>
        <tr r="K38" s="8"/>
      </tp>
      <tp>
        <v>105.70201165</v>
        <stp/>
        <stp>EM_S_VAL_PE_TTM</stp>
        <stp>2</stp>
        <stp>300831.SZ</stp>
        <stp>2020/12/22</stp>
        <tr r="K81" s="8"/>
      </tp>
      <tp>
        <v>137.21181620999999</v>
        <stp/>
        <stp>EM_S_VAL_PE_TTM</stp>
        <stp>2</stp>
        <stp>300831.SZ</stp>
        <stp>2020/10/23</stp>
        <tr r="K39" s="8"/>
      </tp>
      <tp>
        <v>124.69534186999999</v>
        <stp/>
        <stp>EM_S_VAL_PE_TTM</stp>
        <stp>2</stp>
        <stp>300831.SZ</stp>
        <stp>2020/11/23</stp>
        <tr r="K60" s="8"/>
      </tp>
      <tp>
        <v>107.09554403</v>
        <stp/>
        <stp>EM_S_VAL_PE_TTM</stp>
        <stp>2</stp>
        <stp>300831.SZ</stp>
        <stp>2020/12/23</stp>
        <tr r="K82" s="8"/>
      </tp>
      <tp>
        <v>125.72758807</v>
        <stp/>
        <stp>EM_S_VAL_PE_TTM</stp>
        <stp>2</stp>
        <stp>300831.SZ</stp>
        <stp>2020/11/24</stp>
        <tr r="K61" s="8"/>
      </tp>
      <tp>
        <v>101.4698022</v>
        <stp/>
        <stp>EM_S_VAL_PE_TTM</stp>
        <stp>2</stp>
        <stp>300831.SZ</stp>
        <stp>2020/12/24</stp>
        <tr r="K83" s="8"/>
      </tp>
      <tp>
        <v>112.63388543000001</v>
        <stp/>
        <stp>EM_S_VAL_PE_TTM</stp>
        <stp>2</stp>
        <stp>603501.SH</stp>
        <stp>2020/10/19</stp>
        <tr r="AE35" s="8"/>
      </tp>
      <tp>
        <v>86.14443335</v>
        <stp/>
        <stp>EM_S_VAL_PE_TTM</stp>
        <stp>2</stp>
        <stp>603501.SH</stp>
        <stp>2020/11/19</stp>
        <tr r="AE58" s="8"/>
      </tp>
      <tp>
        <v>126.19209887</v>
        <stp/>
        <stp>EM_S_VAL_PE_TTM</stp>
        <stp>2</stp>
        <stp>300831.SZ</stp>
        <stp>2020/11/25</stp>
        <tr r="K62" s="8"/>
      </tp>
      <tp>
        <v>100.07626981999999</v>
        <stp/>
        <stp>EM_S_VAL_PE_TTM</stp>
        <stp>2</stp>
        <stp>300831.SZ</stp>
        <stp>2020/12/25</stp>
        <tr r="K84" s="8"/>
      </tp>
      <tp>
        <v>85.027746250000007</v>
        <stp/>
        <stp>EM_S_VAL_PE_TTM</stp>
        <stp>2</stp>
        <stp>603501.SH</stp>
        <stp>2020/11/18</stp>
        <tr r="AE57" s="8"/>
      </tp>
      <tp>
        <v>98.270723340000004</v>
        <stp/>
        <stp>EM_S_VAL_PE_TTM</stp>
        <stp>2</stp>
        <stp>603501.SH</stp>
        <stp>2020/12/18</stp>
        <tr r="AE79" s="8"/>
      </tp>
      <tp>
        <v>139.32819384000001</v>
        <stp/>
        <stp>EM_S_VAL_PE_TTM</stp>
        <stp>2</stp>
        <stp>300831.SZ</stp>
        <stp>2020/10/26</stp>
        <tr r="K40" s="8"/>
      </tp>
      <tp>
        <v>130.06302214999999</v>
        <stp/>
        <stp>EM_S_VAL_PE_TTM</stp>
        <stp>2</stp>
        <stp>300831.SZ</stp>
        <stp>2020/11/26</stp>
        <tr r="K63" s="8"/>
      </tp>
      <tp>
        <v>89.682810320000002</v>
        <stp/>
        <stp>EM_S_VAL_PE_TTM</stp>
        <stp>2</stp>
        <stp>300671.SZ</stp>
        <stp>2020/10/28</stp>
        <tr r="AB42" s="8"/>
      </tp>
      <tp>
        <v>152.54204443</v>
        <stp/>
        <stp>EM_S_VAL_PE_TTM</stp>
        <stp>2</stp>
        <stp>300661.SZ</stp>
        <stp>2020/10/28</stp>
        <tr r="AD42" s="8"/>
      </tp>
      <tp>
        <v>82.420440740000004</v>
        <stp/>
        <stp>EM_S_VAL_PE_TTM</stp>
        <stp>2</stp>
        <stp>300671.SZ</stp>
        <stp>2020/12/28</stp>
        <tr r="AB85" s="8"/>
      </tp>
      <tp>
        <v>154.39299162</v>
        <stp/>
        <stp>EM_S_VAL_PE_TTM</stp>
        <stp>2</stp>
        <stp>300661.SZ</stp>
        <stp>2020/12/28</stp>
        <tr r="AD85" s="8"/>
      </tp>
      <tp>
        <v>134.68392071</v>
        <stp/>
        <stp>EM_S_VAL_PE_TTM</stp>
        <stp>2</stp>
        <stp>300831.SZ</stp>
        <stp>2020/10/27</stp>
        <tr r="K41" s="8"/>
      </tp>
      <tp>
        <v>130.11463445999999</v>
        <stp/>
        <stp>EM_S_VAL_PE_TTM</stp>
        <stp>2</stp>
        <stp>300831.SZ</stp>
        <stp>2020/11/27</stp>
        <tr r="K64" s="8"/>
      </tp>
      <tp>
        <v>86.892867760000001</v>
        <stp/>
        <stp>EM_S_VAL_PE_TTM</stp>
        <stp>2</stp>
        <stp>300671.SZ</stp>
        <stp>2020/10/29</stp>
        <tr r="AB43" s="8"/>
      </tp>
      <tp>
        <v>154.38040051999999</v>
        <stp/>
        <stp>EM_S_VAL_PE_TTM</stp>
        <stp>2</stp>
        <stp>300661.SZ</stp>
        <stp>2020/10/29</stp>
        <tr r="AD43" s="8"/>
      </tp>
      <tp>
        <v>87.127137739999995</v>
        <stp/>
        <stp>EM_S_VAL_PE_TTM</stp>
        <stp>2</stp>
        <stp>300671.SZ</stp>
        <stp>2020/12/29</stp>
        <tr r="AB86" s="8"/>
      </tp>
      <tp>
        <v>157.42950992999999</v>
        <stp/>
        <stp>EM_S_VAL_PE_TTM</stp>
        <stp>2</stp>
        <stp>300661.SZ</stp>
        <stp>2020/12/29</stp>
        <tr r="AD86" s="8"/>
      </tp>
      <tp>
        <v>122.42440021</v>
        <stp/>
        <stp>EM_S_VAL_PE_TTM</stp>
        <stp>2</stp>
        <stp>300831.SZ</stp>
        <stp>2020/10/28</stp>
        <tr r="K42" s="8"/>
      </tp>
      <tp>
        <v>98.166614330000002</v>
        <stp/>
        <stp>EM_S_VAL_PE_TTM</stp>
        <stp>2</stp>
        <stp>300831.SZ</stp>
        <stp>2020/12/28</stp>
        <tr r="K85" s="8"/>
      </tp>
      <tp>
        <v>172.60568889000001</v>
        <stp/>
        <stp>EM_S_VAL_PE_TTM</stp>
        <stp>2</stp>
        <stp>300661.SZ</stp>
        <stp>2020/11/26</stp>
        <tr r="AD63" s="8"/>
      </tp>
      <tp>
        <v>131.04708450000001</v>
        <stp/>
        <stp>EM_S_VAL_PE_TTM</stp>
        <stp>2</stp>
        <stp>300671.SZ</stp>
        <stp>2020/10/26</stp>
        <tr r="AB40" s="8"/>
      </tp>
      <tp>
        <v>178.31108198000001</v>
        <stp/>
        <stp>EM_S_VAL_PE_TTM</stp>
        <stp>2</stp>
        <stp>300661.SZ</stp>
        <stp>2020/10/26</stp>
        <tr r="AD40" s="8"/>
      </tp>
      <tp>
        <v>105.67706123000001</v>
        <stp/>
        <stp>EM_S_VAL_PE_TTM</stp>
        <stp>2</stp>
        <stp>300671.SZ</stp>
        <stp>2020/11/26</stp>
        <tr r="AB63" s="8"/>
      </tp>
      <tp>
        <v>51.854745350000002</v>
        <stp/>
        <stp>EM_S_VAL_PE_TTM</stp>
        <stp>2</stp>
        <stp>600171.SH</stp>
        <stp>2020/12/21</stp>
        <tr r="BH80" s="8"/>
      </tp>
      <tp>
        <v>62.601593080000001</v>
        <stp/>
        <stp>EM_S_VAL_PE_TTM</stp>
        <stp>2</stp>
        <stp>600171.SH</stp>
        <stp>2020/10/21</stp>
        <tr r="BH37" s="8"/>
      </tp>
      <tp>
        <v>115.96321241</v>
        <stp/>
        <stp>EM_S_VAL_PE_TTM</stp>
        <stp>2</stp>
        <stp>603501.SH</stp>
        <stp>2020/10/15</stp>
        <tr r="AE33" s="8"/>
      </tp>
      <tp>
        <v>96.118218159999998</v>
        <stp/>
        <stp>EM_S_VAL_PE_TTM</stp>
        <stp>2</stp>
        <stp>603501.SH</stp>
        <stp>2020/12/15</stp>
        <tr r="AE76" s="8"/>
      </tp>
      <tp>
        <v>118.70831386</v>
        <stp/>
        <stp>EM_S_VAL_PE_TTM</stp>
        <stp>2</stp>
        <stp>300831.SZ</stp>
        <stp>2020/10/29</stp>
        <tr r="K43" s="8"/>
      </tp>
      <tp>
        <v>98.992411300000001</v>
        <stp/>
        <stp>EM_S_VAL_PE_TTM</stp>
        <stp>2</stp>
        <stp>300831.SZ</stp>
        <stp>2020/12/29</stp>
        <tr r="K86" s="8"/>
      </tp>
      <tp>
        <v>177.11953525999999</v>
        <stp/>
        <stp>EM_S_VAL_PE_TTM</stp>
        <stp>2</stp>
        <stp>300661.SZ</stp>
        <stp>2020/11/27</stp>
        <tr r="AD64" s="8"/>
      </tp>
      <tp>
        <v>87.787353159999995</v>
        <stp/>
        <stp>EM_S_VAL_PE_TTM</stp>
        <stp>2</stp>
        <stp>300671.SZ</stp>
        <stp>2020/10/27</stp>
        <tr r="AB41" s="8"/>
      </tp>
      <tp>
        <v>182.09408228999999</v>
        <stp/>
        <stp>EM_S_VAL_PE_TTM</stp>
        <stp>2</stp>
        <stp>300661.SZ</stp>
        <stp>2020/10/27</stp>
        <tr r="AD41" s="8"/>
      </tp>
      <tp>
        <v>101.80095781</v>
        <stp/>
        <stp>EM_S_VAL_PE_TTM</stp>
        <stp>2</stp>
        <stp>300671.SZ</stp>
        <stp>2020/11/27</stp>
        <tr r="AB64" s="8"/>
      </tp>
      <tp>
        <v>54.513054240000002</v>
        <stp/>
        <stp>EM_S_VAL_PE_TTM</stp>
        <stp>2</stp>
        <stp>600171.SH</stp>
        <stp>2020/11/20</stp>
        <tr r="BH59" s="8"/>
      </tp>
      <tp>
        <v>63.263014509999998</v>
        <stp/>
        <stp>EM_S_VAL_PE_TTM</stp>
        <stp>2</stp>
        <stp>600171.SH</stp>
        <stp>2020/10/20</stp>
        <tr r="BH36" s="8"/>
      </tp>
      <tp>
        <v>116.83935108999999</v>
        <stp/>
        <stp>EM_S_VAL_PE_TTM</stp>
        <stp>2</stp>
        <stp>603501.SH</stp>
        <stp>2020/10/14</stp>
        <tr r="AE32" s="8"/>
      </tp>
      <tp>
        <v>98.990533060000004</v>
        <stp/>
        <stp>EM_S_VAL_PE_TTM</stp>
        <stp>2</stp>
        <stp>603501.SH</stp>
        <stp>2020/12/14</stp>
        <tr r="AE75" s="8"/>
      </tp>
      <tp>
        <v>173.48947747</v>
        <stp/>
        <stp>EM_S_VAL_PE_TTM</stp>
        <stp>2</stp>
        <stp>300661.SZ</stp>
        <stp>2020/11/24</stp>
        <tr r="AD61" s="8"/>
      </tp>
      <tp>
        <v>107.93457201</v>
        <stp/>
        <stp>EM_S_VAL_PE_TTM</stp>
        <stp>2</stp>
        <stp>300671.SZ</stp>
        <stp>2020/11/24</stp>
        <tr r="AB61" s="8"/>
      </tp>
      <tp>
        <v>92.068104730000002</v>
        <stp/>
        <stp>EM_S_VAL_PE_TTM</stp>
        <stp>2</stp>
        <stp>300671.SZ</stp>
        <stp>2020/12/24</stp>
        <tr r="AB83" s="8"/>
      </tp>
      <tp>
        <v>164.65535388999999</v>
        <stp/>
        <stp>EM_S_VAL_PE_TTM</stp>
        <stp>2</stp>
        <stp>300661.SZ</stp>
        <stp>2020/12/24</stp>
        <tr r="AD83" s="8"/>
      </tp>
      <tp>
        <v>51.642080640000003</v>
        <stp/>
        <stp>EM_S_VAL_PE_TTM</stp>
        <stp>2</stp>
        <stp>600171.SH</stp>
        <stp>2020/12/23</stp>
        <tr r="BH82" s="8"/>
      </tp>
      <tp>
        <v>54.442166</v>
        <stp/>
        <stp>EM_S_VAL_PE_TTM</stp>
        <stp>2</stp>
        <stp>600171.SH</stp>
        <stp>2020/11/23</stp>
        <tr r="BH60" s="8"/>
      </tp>
      <tp>
        <v>62.562685940000001</v>
        <stp/>
        <stp>EM_S_VAL_PE_TTM</stp>
        <stp>2</stp>
        <stp>600171.SH</stp>
        <stp>2020/10/23</stp>
        <tr r="BH39" s="8"/>
      </tp>
      <tp>
        <v>85.094915400000005</v>
        <stp/>
        <stp>EM_S_VAL_PE_TTM</stp>
        <stp>2</stp>
        <stp>603501.SH</stp>
        <stp>2020/11/17</stp>
        <tr r="AE56" s="8"/>
      </tp>
      <tp>
        <v>96.541496019999997</v>
        <stp/>
        <stp>EM_S_VAL_PE_TTM</stp>
        <stp>2</stp>
        <stp>603501.SH</stp>
        <stp>2020/12/17</stp>
        <tr r="AE78" s="8"/>
      </tp>
      <tp>
        <v>172.01847366000001</v>
        <stp/>
        <stp>EM_S_VAL_PE_TTM</stp>
        <stp>2</stp>
        <stp>300661.SZ</stp>
        <stp>2020/11/25</stp>
        <tr r="AD62" s="8"/>
      </tp>
      <tp>
        <v>106.89100569999999</v>
        <stp/>
        <stp>EM_S_VAL_PE_TTM</stp>
        <stp>2</stp>
        <stp>300671.SZ</stp>
        <stp>2020/11/25</stp>
        <tr r="AB62" s="8"/>
      </tp>
      <tp>
        <v>90.385620279999998</v>
        <stp/>
        <stp>EM_S_VAL_PE_TTM</stp>
        <stp>2</stp>
        <stp>300671.SZ</stp>
        <stp>2020/12/25</stp>
        <tr r="AB84" s="8"/>
      </tp>
      <tp>
        <v>156.57381788000001</v>
        <stp/>
        <stp>EM_S_VAL_PE_TTM</stp>
        <stp>2</stp>
        <stp>300661.SZ</stp>
        <stp>2020/12/25</stp>
        <tr r="AD84" s="8"/>
      </tp>
      <tp>
        <v>51.039530630000002</v>
        <stp/>
        <stp>EM_S_VAL_PE_TTM</stp>
        <stp>2</stp>
        <stp>600171.SH</stp>
        <stp>2020/12/22</stp>
        <tr r="BH81" s="8"/>
      </tp>
      <tp>
        <v>62.64050022</v>
        <stp/>
        <stp>EM_S_VAL_PE_TTM</stp>
        <stp>2</stp>
        <stp>600171.SH</stp>
        <stp>2020/10/22</stp>
        <tr r="BH38" s="8"/>
      </tp>
      <tp>
        <v>115.46256174</v>
        <stp/>
        <stp>EM_S_VAL_PE_TTM</stp>
        <stp>2</stp>
        <stp>603501.SH</stp>
        <stp>2020/10/16</stp>
        <tr r="AE34" s="8"/>
      </tp>
      <tp>
        <v>83.877474570000004</v>
        <stp/>
        <stp>EM_S_VAL_PE_TTM</stp>
        <stp>2</stp>
        <stp>603501.SH</stp>
        <stp>2020/11/16</stp>
        <tr r="AE55" s="8"/>
      </tp>
      <tp>
        <v>96.246262079999994</v>
        <stp/>
        <stp>EM_S_VAL_PE_TTM</stp>
        <stp>2</stp>
        <stp>603501.SH</stp>
        <stp>2020/12/16</stp>
        <tr r="AE77" s="8"/>
      </tp>
      <tp>
        <v>133.98121245999999</v>
        <stp/>
        <stp>EM_S_VAL_PE_TTM</stp>
        <stp>2</stp>
        <stp>300671.SZ</stp>
        <stp>2020/10/22</stp>
        <tr r="AB38" s="8"/>
      </tp>
      <tp>
        <v>175.68990199000001</v>
        <stp/>
        <stp>EM_S_VAL_PE_TTM</stp>
        <stp>2</stp>
        <stp>300661.SZ</stp>
        <stp>2020/10/22</stp>
        <tr r="AD38" s="8"/>
      </tp>
      <tp>
        <v>87.957731330000001</v>
        <stp/>
        <stp>EM_S_VAL_PE_TTM</stp>
        <stp>2</stp>
        <stp>300671.SZ</stp>
        <stp>2020/12/22</stp>
        <tr r="AB81" s="8"/>
      </tp>
      <tp>
        <v>161.47622024</v>
        <stp/>
        <stp>EM_S_VAL_PE_TTM</stp>
        <stp>2</stp>
        <stp>300661.SZ</stp>
        <stp>2020/12/22</stp>
        <tr r="AD81" s="8"/>
      </tp>
      <tp>
        <v>50.082539429999997</v>
        <stp/>
        <stp>EM_S_VAL_PE_TTM</stp>
        <stp>2</stp>
        <stp>600171.SH</stp>
        <stp>2020/12/25</stp>
        <tr r="BH84" s="8"/>
      </tp>
      <tp>
        <v>54.15861306</v>
        <stp/>
        <stp>EM_S_VAL_PE_TTM</stp>
        <stp>2</stp>
        <stp>600171.SH</stp>
        <stp>2020/11/25</stp>
        <tr r="BH62" s="8"/>
      </tp>
      <tp>
        <v>84.977369390000007</v>
        <stp/>
        <stp>EM_S_VAL_PE_TTM</stp>
        <stp>2</stp>
        <stp>603501.SH</stp>
        <stp>2020/11/11</stp>
        <tr r="AE52" s="8"/>
      </tp>
      <tp>
        <v>97.71012116</v>
        <stp/>
        <stp>EM_S_VAL_PE_TTM</stp>
        <stp>2</stp>
        <stp>603501.SH</stp>
        <stp>2020/12/11</stp>
        <tr r="AE74" s="8"/>
      </tp>
      <tp>
        <v>171.00419281000001</v>
        <stp/>
        <stp>EM_S_VAL_PE_TTM</stp>
        <stp>2</stp>
        <stp>300661.SZ</stp>
        <stp>2020/11/23</stp>
        <tr r="AD60" s="8"/>
      </tp>
      <tp>
        <v>130.09030365000001</v>
        <stp/>
        <stp>EM_S_VAL_PE_TTM</stp>
        <stp>2</stp>
        <stp>300671.SZ</stp>
        <stp>2020/10/23</stp>
        <tr r="AB39" s="8"/>
      </tp>
      <tp>
        <v>168.87483402000001</v>
        <stp/>
        <stp>EM_S_VAL_PE_TTM</stp>
        <stp>2</stp>
        <stp>300661.SZ</stp>
        <stp>2020/10/23</stp>
        <tr r="AD39" s="8"/>
      </tp>
      <tp>
        <v>105.8474394</v>
        <stp/>
        <stp>EM_S_VAL_PE_TTM</stp>
        <stp>2</stp>
        <stp>300671.SZ</stp>
        <stp>2020/11/23</stp>
        <tr r="AB60" s="8"/>
      </tp>
      <tp>
        <v>89.022594909999995</v>
        <stp/>
        <stp>EM_S_VAL_PE_TTM</stp>
        <stp>2</stp>
        <stp>300671.SZ</stp>
        <stp>2020/12/23</stp>
        <tr r="AB82" s="8"/>
      </tp>
      <tp>
        <v>162.10016236000001</v>
        <stp/>
        <stp>EM_S_VAL_PE_TTM</stp>
        <stp>2</stp>
        <stp>300661.SZ</stp>
        <stp>2020/12/23</stp>
        <tr r="AD82" s="8"/>
      </tp>
      <tp>
        <v>50.330648259999997</v>
        <stp/>
        <stp>EM_S_VAL_PE_TTM</stp>
        <stp>2</stp>
        <stp>600171.SH</stp>
        <stp>2020/12/24</stp>
        <tr r="BH83" s="8"/>
      </tp>
      <tp>
        <v>54.442166</v>
        <stp/>
        <stp>EM_S_VAL_PE_TTM</stp>
        <stp>2</stp>
        <stp>600171.SH</stp>
        <stp>2020/11/24</stp>
        <tr r="BH61" s="8"/>
      </tp>
      <tp>
        <v>94.418832870000003</v>
        <stp/>
        <stp>EM_S_VAL_PE_TTM</stp>
        <stp>2</stp>
        <stp>603501.SH</stp>
        <stp>2020/11/10</stp>
        <tr r="AE51" s="8"/>
      </tp>
      <tp>
        <v>97.567386720000002</v>
        <stp/>
        <stp>EM_S_VAL_PE_TTM</stp>
        <stp>2</stp>
        <stp>603501.SH</stp>
        <stp>2020/12/10</stp>
        <tr r="AE73" s="8"/>
      </tp>
      <tp>
        <v>173.47168307000001</v>
        <stp/>
        <stp>EM_S_VAL_PE_TTM</stp>
        <stp>2</stp>
        <stp>300661.SZ</stp>
        <stp>2020/11/20</stp>
        <tr r="AD59" s="8"/>
      </tp>
      <tp>
        <v>149.89566735</v>
        <stp/>
        <stp>EM_S_VAL_PE_TTM</stp>
        <stp>2</stp>
        <stp>300671.SZ</stp>
        <stp>2020/10/20</stp>
        <tr r="AB36" s="8"/>
      </tp>
      <tp>
        <v>177.31928414999999</v>
        <stp/>
        <stp>EM_S_VAL_PE_TTM</stp>
        <stp>2</stp>
        <stp>300661.SZ</stp>
        <stp>2020/10/20</stp>
        <tr r="AD36" s="8"/>
      </tp>
      <tp>
        <v>107.63641020999999</v>
        <stp/>
        <stp>EM_S_VAL_PE_TTM</stp>
        <stp>2</stp>
        <stp>300671.SZ</stp>
        <stp>2020/11/20</stp>
        <tr r="AB59" s="8"/>
      </tp>
      <tp>
        <v>53.130733620000001</v>
        <stp/>
        <stp>EM_S_VAL_PE_TTM</stp>
        <stp>2</stp>
        <stp>600171.SH</stp>
        <stp>2020/11/27</stp>
        <tr r="BH64" s="8"/>
      </tp>
      <tp>
        <v>62.251428789999999</v>
        <stp/>
        <stp>EM_S_VAL_PE_TTM</stp>
        <stp>2</stp>
        <stp>600171.SH</stp>
        <stp>2020/10/27</stp>
        <tr r="BH41" s="8"/>
      </tp>
      <tp>
        <v>120.25629194</v>
        <stp/>
        <stp>EM_S_VAL_PE_TTM</stp>
        <stp>2</stp>
        <stp>603501.SH</stp>
        <stp>2020/10/13</stp>
        <tr r="AE31" s="8"/>
      </tp>
      <tp>
        <v>84.712890860000002</v>
        <stp/>
        <stp>EM_S_VAL_PE_TTM</stp>
        <stp>2</stp>
        <stp>603501.SH</stp>
        <stp>2020/11/13</stp>
        <tr r="AE54" s="8"/>
      </tp>
      <tp>
        <v>133.85364168000001</v>
        <stp/>
        <stp>EM_S_VAL_PE_TTM</stp>
        <stp>2</stp>
        <stp>300671.SZ</stp>
        <stp>2020/10/21</stp>
        <tr r="AB37" s="8"/>
      </tp>
      <tp>
        <v>176.89422793</v>
        <stp/>
        <stp>EM_S_VAL_PE_TTM</stp>
        <stp>2</stp>
        <stp>300661.SZ</stp>
        <stp>2020/10/21</stp>
        <tr r="AD37" s="8"/>
      </tp>
      <tp>
        <v>90.960646609999998</v>
        <stp/>
        <stp>EM_S_VAL_PE_TTM</stp>
        <stp>2</stp>
        <stp>300671.SZ</stp>
        <stp>2020/12/21</stp>
        <tr r="AB80" s="8"/>
      </tp>
      <tp>
        <v>165.73091126</v>
        <stp/>
        <stp>EM_S_VAL_PE_TTM</stp>
        <stp>2</stp>
        <stp>300661.SZ</stp>
        <stp>2020/12/21</stp>
        <tr r="AD80" s="8"/>
      </tp>
      <tp>
        <v>53.520618919999997</v>
        <stp/>
        <stp>EM_S_VAL_PE_TTM</stp>
        <stp>2</stp>
        <stp>600171.SH</stp>
        <stp>2020/11/26</stp>
        <tr r="BH63" s="8"/>
      </tp>
      <tp>
        <v>62.601593080000001</v>
        <stp/>
        <stp>EM_S_VAL_PE_TTM</stp>
        <stp>2</stp>
        <stp>600171.SH</stp>
        <stp>2020/10/26</stp>
        <tr r="BH40" s="8"/>
      </tp>
      <tp>
        <v>119.7994482</v>
        <stp/>
        <stp>EM_S_VAL_PE_TTM</stp>
        <stp>2</stp>
        <stp>603501.SH</stp>
        <stp>2020/10/12</stp>
        <tr r="AE30" s="8"/>
      </tp>
      <tp>
        <v>85.712031949999997</v>
        <stp/>
        <stp>EM_S_VAL_PE_TTM</stp>
        <stp>2</stp>
        <stp>603501.SH</stp>
        <stp>2020/11/12</stp>
        <tr r="AE53" s="8"/>
      </tp>
      <tp>
        <v>2423.07939799</v>
        <stp/>
        <stp>EM_S_VAL_PE_TTM</stp>
        <stp>2</stp>
        <stp>688099.SH</stp>
        <stp>2020/11/18</stp>
        <tr r="U57" s="8"/>
      </tp>
      <tp>
        <v>2689.93980852</v>
        <stp/>
        <stp>EM_S_VAL_PE_TTM</stp>
        <stp>2</stp>
        <stp>688099.SH</stp>
        <stp>2020/12/18</stp>
        <tr r="U79" s="8"/>
      </tp>
      <tp>
        <v>2413.8886335399998</v>
        <stp/>
        <stp>EM_S_VAL_PE_TTM</stp>
        <stp>2</stp>
        <stp>688099.SH</stp>
        <stp>2020/11/19</stp>
        <tr r="U58" s="8"/>
      </tp>
      <tp>
        <v>2258.9586042999999</v>
        <stp/>
        <stp>EM_S_VAL_PE_TTM</stp>
        <stp>2</stp>
        <stp>688099.SH</stp>
        <stp>2020/10/19</stp>
        <tr r="U35" s="8"/>
      </tp>
      <tp>
        <v>146.39099110000001</v>
        <stp/>
        <stp>EM_S_VAL_PE_TTM</stp>
        <stp>2</stp>
        <stp>688589.SH</stp>
        <stp>2020/10/19</stp>
        <tr r="G35" s="8"/>
      </tp>
      <tp>
        <v>122.89215562</v>
        <stp/>
        <stp>EM_S_VAL_PE_TTM</stp>
        <stp>2</stp>
        <stp>688589.SH</stp>
        <stp>2020/11/19</stp>
        <tr r="G58" s="8"/>
      </tp>
      <tp>
        <v>122.71143186</v>
        <stp/>
        <stp>EM_S_VAL_PE_TTM</stp>
        <stp>2</stp>
        <stp>688589.SH</stp>
        <stp>2020/11/18</stp>
        <tr r="G57" s="8"/>
      </tp>
      <tp>
        <v>103.83870795999999</v>
        <stp/>
        <stp>EM_S_VAL_PE_TTM</stp>
        <stp>2</stp>
        <stp>688589.SH</stp>
        <stp>2020/12/18</stp>
        <tr r="G79" s="8"/>
      </tp>
      <tp>
        <v>2246.81366557</v>
        <stp/>
        <stp>EM_S_VAL_PE_TTM</stp>
        <stp>2</stp>
        <stp>688099.SH</stp>
        <stp>2020/11/10</stp>
        <tr r="U51" s="8"/>
      </tp>
      <tp>
        <v>147.04574022</v>
        <stp/>
        <stp>EM_S_VAL_PE_TTM</stp>
        <stp>2</stp>
        <stp>688589.SH</stp>
        <stp>2020/10/15</stp>
        <tr r="G33" s="8"/>
      </tp>
      <tp>
        <v>104.94886819</v>
        <stp/>
        <stp>EM_S_VAL_PE_TTM</stp>
        <stp>2</stp>
        <stp>688589.SH</stp>
        <stp>2020/12/15</stp>
        <tr r="G76" s="8"/>
      </tp>
      <tp>
        <v>2481.50640054</v>
        <stp/>
        <stp>EM_S_VAL_PE_TTM</stp>
        <stp>2</stp>
        <stp>688099.SH</stp>
        <stp>2020/12/10</stp>
        <tr r="U73" s="8"/>
      </tp>
      <tp>
        <v>2298.6758363700001</v>
        <stp/>
        <stp>EM_S_VAL_PE_TTM</stp>
        <stp>2</stp>
        <stp>688099.SH</stp>
        <stp>2020/11/11</stp>
        <tr r="U52" s="8"/>
      </tp>
      <tp>
        <v>152.85663868</v>
        <stp/>
        <stp>EM_S_VAL_PE_TTM</stp>
        <stp>2</stp>
        <stp>688589.SH</stp>
        <stp>2020/10/14</stp>
        <tr r="G32" s="8"/>
      </tp>
      <tp>
        <v>108.46007264000001</v>
        <stp/>
        <stp>EM_S_VAL_PE_TTM</stp>
        <stp>2</stp>
        <stp>688589.SH</stp>
        <stp>2020/12/14</stp>
        <tr r="G75" s="8"/>
      </tp>
      <tp>
        <v>2690.5962917000002</v>
        <stp/>
        <stp>EM_S_VAL_PE_TTM</stp>
        <stp>2</stp>
        <stp>688099.SH</stp>
        <stp>2020/12/11</stp>
        <tr r="U74" s="8"/>
      </tp>
      <tp>
        <v>2242.8747665199999</v>
        <stp/>
        <stp>EM_S_VAL_PE_TTM</stp>
        <stp>2</stp>
        <stp>688099.SH</stp>
        <stp>2020/11/12</stp>
        <tr r="U53" s="8"/>
      </tp>
      <tp>
        <v>-2664.0919726500001</v>
        <stp/>
        <stp>EM_S_VAL_PE_TTM</stp>
        <stp>2</stp>
        <stp>688099.SH</stp>
        <stp>2020/10/12</stp>
        <tr r="U30" s="8"/>
      </tp>
      <tp>
        <v>122.63397882</v>
        <stp/>
        <stp>EM_S_VAL_PE_TTM</stp>
        <stp>2</stp>
        <stp>688589.SH</stp>
        <stp>2020/11/17</stp>
        <tr r="G56" s="8"/>
      </tp>
      <tp>
        <v>104.48414996</v>
        <stp/>
        <stp>EM_S_VAL_PE_TTM</stp>
        <stp>2</stp>
        <stp>688589.SH</stp>
        <stp>2020/12/17</stp>
        <tr r="G78" s="8"/>
      </tp>
      <tp>
        <v>2297.69111161</v>
        <stp/>
        <stp>EM_S_VAL_PE_TTM</stp>
        <stp>2</stp>
        <stp>688099.SH</stp>
        <stp>2020/11/13</stp>
        <tr r="U54" s="8"/>
      </tp>
      <tp>
        <v>154.13885571</v>
        <stp/>
        <stp>EM_S_VAL_PE_TTM</stp>
        <stp>2</stp>
        <stp>688589.SH</stp>
        <stp>2020/10/16</stp>
        <tr r="G34" s="8"/>
      </tp>
      <tp>
        <v>-2839.41622667</v>
        <stp/>
        <stp>EM_S_VAL_PE_TTM</stp>
        <stp>2</stp>
        <stp>688099.SH</stp>
        <stp>2020/10/13</stp>
        <tr r="U31" s="8"/>
      </tp>
      <tp>
        <v>124.5703048</v>
        <stp/>
        <stp>EM_S_VAL_PE_TTM</stp>
        <stp>2</stp>
        <stp>688589.SH</stp>
        <stp>2020/11/16</stp>
        <tr r="G55" s="8"/>
      </tp>
      <tp>
        <v>101.64420518</v>
        <stp/>
        <stp>EM_S_VAL_PE_TTM</stp>
        <stp>2</stp>
        <stp>688589.SH</stp>
        <stp>2020/12/16</stp>
        <tr r="G77" s="8"/>
      </tp>
      <tp>
        <v>-2731.40735868</v>
        <stp/>
        <stp>EM_S_VAL_PE_TTM</stp>
        <stp>2</stp>
        <stp>688099.SH</stp>
        <stp>2020/10/14</stp>
        <tr r="U32" s="8"/>
      </tp>
      <tp>
        <v>129.08839875999999</v>
        <stp/>
        <stp>EM_S_VAL_PE_TTM</stp>
        <stp>2</stp>
        <stp>688589.SH</stp>
        <stp>2020/11/11</stp>
        <tr r="G52" s="8"/>
      </tp>
      <tp>
        <v>108.3826196</v>
        <stp/>
        <stp>EM_S_VAL_PE_TTM</stp>
        <stp>2</stp>
        <stp>688589.SH</stp>
        <stp>2020/12/11</stp>
        <tr r="G74" s="8"/>
      </tp>
      <tp>
        <v>2688.2986005900002</v>
        <stp/>
        <stp>EM_S_VAL_PE_TTM</stp>
        <stp>2</stp>
        <stp>688099.SH</stp>
        <stp>2020/12/14</stp>
        <tr r="U75" s="8"/>
      </tp>
      <tp>
        <v>-2659.1479047500002</v>
        <stp/>
        <stp>EM_S_VAL_PE_TTM</stp>
        <stp>2</stp>
        <stp>688099.SH</stp>
        <stp>2020/10/15</stp>
        <tr r="U33" s="8"/>
      </tp>
      <tp>
        <v>132.44469713000001</v>
        <stp/>
        <stp>EM_S_VAL_PE_TTM</stp>
        <stp>2</stp>
        <stp>688589.SH</stp>
        <stp>2020/11/10</stp>
        <tr r="G51" s="8"/>
      </tp>
      <tp>
        <v>112.59090140000001</v>
        <stp/>
        <stp>EM_S_VAL_PE_TTM</stp>
        <stp>2</stp>
        <stp>688589.SH</stp>
        <stp>2020/12/10</stp>
        <tr r="G73" s="8"/>
      </tp>
      <tp>
        <v>2710.2907869400001</v>
        <stp/>
        <stp>EM_S_VAL_PE_TTM</stp>
        <stp>2</stp>
        <stp>688099.SH</stp>
        <stp>2020/12/15</stp>
        <tr r="U76" s="8"/>
      </tp>
      <tp>
        <v>2377.7820589299999</v>
        <stp/>
        <stp>EM_S_VAL_PE_TTM</stp>
        <stp>2</stp>
        <stp>688099.SH</stp>
        <stp>2020/11/16</stp>
        <tr r="U55" s="8"/>
      </tp>
      <tp>
        <v>151.95635863000001</v>
        <stp/>
        <stp>EM_S_VAL_PE_TTM</stp>
        <stp>2</stp>
        <stp>688589.SH</stp>
        <stp>2020/10/13</stp>
        <tr r="G31" s="8"/>
      </tp>
      <tp>
        <v>2297.69111161</v>
        <stp/>
        <stp>EM_S_VAL_PE_TTM</stp>
        <stp>2</stp>
        <stp>688099.SH</stp>
        <stp>2020/10/16</stp>
        <tr r="U34" s="8"/>
      </tp>
      <tp>
        <v>125.70628271</v>
        <stp/>
        <stp>EM_S_VAL_PE_TTM</stp>
        <stp>2</stp>
        <stp>688589.SH</stp>
        <stp>2020/11/13</stp>
        <tr r="G54" s="8"/>
      </tp>
      <tp>
        <v>2724.4051752</v>
        <stp/>
        <stp>EM_S_VAL_PE_TTM</stp>
        <stp>2</stp>
        <stp>688099.SH</stp>
        <stp>2020/12/16</stp>
        <tr r="U77" s="8"/>
      </tp>
      <tp>
        <v>2370.8889856000001</v>
        <stp/>
        <stp>EM_S_VAL_PE_TTM</stp>
        <stp>2</stp>
        <stp>688099.SH</stp>
        <stp>2020/11/17</stp>
        <tr r="U56" s="8"/>
      </tp>
      <tp>
        <v>150.86511010000001</v>
        <stp/>
        <stp>EM_S_VAL_PE_TTM</stp>
        <stp>2</stp>
        <stp>688589.SH</stp>
        <stp>2020/10/12</stp>
        <tr r="G30" s="8"/>
      </tp>
      <tp>
        <v>125.34483520000001</v>
        <stp/>
        <stp>EM_S_VAL_PE_TTM</stp>
        <stp>2</stp>
        <stp>688589.SH</stp>
        <stp>2020/11/12</stp>
        <tr r="G53" s="8"/>
      </tp>
      <tp>
        <v>2730.9700069400001</v>
        <stp/>
        <stp>EM_S_VAL_PE_TTM</stp>
        <stp>2</stp>
        <stp>688099.SH</stp>
        <stp>2020/12/17</stp>
        <tr r="U78" s="8"/>
      </tp>
      <tp>
        <v>2293.4239709799999</v>
        <stp/>
        <stp>EM_S_VAL_PE_TTM</stp>
        <stp>2</stp>
        <stp>688099.SH</stp>
        <stp>2020/11/30</stp>
        <tr r="U65" s="8"/>
      </tp>
      <tp>
        <v>2415.8580830699998</v>
        <stp/>
        <stp>EM_S_VAL_PE_TTM</stp>
        <stp>2</stp>
        <stp>688099.SH</stp>
        <stp>2020/10/30</stp>
        <tr r="U44" s="8"/>
      </tp>
      <tp>
        <v>2543.8723021400001</v>
        <stp/>
        <stp>EM_S_VAL_PE_TTM</stp>
        <stp>2</stp>
        <stp>688099.SH</stp>
        <stp>2020/12/30</stp>
        <tr r="U87" s="8"/>
      </tp>
      <tp>
        <v>2584.2460173899999</v>
        <stp/>
        <stp>EM_S_VAL_PE_TTM</stp>
        <stp>2</stp>
        <stp>688099.SH</stp>
        <stp>2020/12/31</stp>
        <tr r="U88" s="8"/>
      </tp>
      <tp>
        <v>93.25345926</v>
        <stp/>
        <stp>EM_S_VAL_PE_TTM</stp>
        <stp>2</stp>
        <stp>688589.SH</stp>
        <stp>2020/12/31</stp>
        <tr r="G88" s="8"/>
      </tp>
      <tp>
        <v>121.70454235</v>
        <stp/>
        <stp>EM_S_VAL_PE_TTM</stp>
        <stp>2</stp>
        <stp>688589.SH</stp>
        <stp>2020/10/30</stp>
        <tr r="G44" s="8"/>
      </tp>
      <tp>
        <v>118.24497325999999</v>
        <stp/>
        <stp>EM_S_VAL_PE_TTM</stp>
        <stp>2</stp>
        <stp>688589.SH</stp>
        <stp>2020/11/30</stp>
        <tr r="G65" s="8"/>
      </tp>
      <tp>
        <v>90.387696809999994</v>
        <stp/>
        <stp>EM_S_VAL_PE_TTM</stp>
        <stp>2</stp>
        <stp>688589.SH</stp>
        <stp>2020/12/30</stp>
        <tr r="G87" s="8"/>
      </tp>
      <tp>
        <v>2373.18667671</v>
        <stp/>
        <stp>EM_S_VAL_PE_TTM</stp>
        <stp>2</stp>
        <stp>688099.SH</stp>
        <stp>2020/10/28</stp>
        <tr r="U42" s="8"/>
      </tp>
      <tp>
        <v>2383.03392433</v>
        <stp/>
        <stp>EM_S_VAL_PE_TTM</stp>
        <stp>2</stp>
        <stp>688099.SH</stp>
        <stp>2020/12/28</stp>
        <tr r="U85" s="8"/>
      </tp>
      <tp>
        <v>2420.78170688</v>
        <stp/>
        <stp>EM_S_VAL_PE_TTM</stp>
        <stp>2</stp>
        <stp>688099.SH</stp>
        <stp>2020/10/29</stp>
        <tr r="U43" s="8"/>
      </tp>
      <tp>
        <v>2462.1401468899999</v>
        <stp/>
        <stp>EM_S_VAL_PE_TTM</stp>
        <stp>2</stp>
        <stp>688099.SH</stp>
        <stp>2020/12/29</stp>
        <tr r="U86" s="8"/>
      </tp>
      <tp>
        <v>123.43432688999999</v>
        <stp/>
        <stp>EM_S_VAL_PE_TTM</stp>
        <stp>2</stp>
        <stp>688589.SH</stp>
        <stp>2020/10/29</stp>
        <tr r="G43" s="8"/>
      </tp>
      <tp>
        <v>90.929868089999999</v>
        <stp/>
        <stp>EM_S_VAL_PE_TTM</stp>
        <stp>2</stp>
        <stp>688589.SH</stp>
        <stp>2020/12/29</stp>
        <tr r="G86" s="8"/>
      </tp>
      <tp>
        <v>126.66153686</v>
        <stp/>
        <stp>EM_S_VAL_PE_TTM</stp>
        <stp>2</stp>
        <stp>688589.SH</stp>
        <stp>2020/10/28</stp>
        <tr r="G42" s="8"/>
      </tp>
      <tp>
        <v>90.387696809999994</v>
        <stp/>
        <stp>EM_S_VAL_PE_TTM</stp>
        <stp>2</stp>
        <stp>688589.SH</stp>
        <stp>2020/12/28</stp>
        <tr r="G85" s="8"/>
      </tp>
      <tp>
        <v>2434.89609513</v>
        <stp/>
        <stp>EM_S_VAL_PE_TTM</stp>
        <stp>2</stp>
        <stp>688099.SH</stp>
        <stp>2020/11/20</stp>
        <tr r="U59" s="8"/>
      </tp>
      <tp>
        <v>2293.7522125599999</v>
        <stp/>
        <stp>EM_S_VAL_PE_TTM</stp>
        <stp>2</stp>
        <stp>688099.SH</stp>
        <stp>2020/10/20</stp>
        <tr r="U36" s="8"/>
      </tp>
      <tp>
        <v>117.52207823000001</v>
        <stp/>
        <stp>EM_S_VAL_PE_TTM</stp>
        <stp>2</stp>
        <stp>688589.SH</stp>
        <stp>2020/11/25</stp>
        <tr r="G62" s="8"/>
      </tp>
      <tp>
        <v>94.673431649999998</v>
        <stp/>
        <stp>EM_S_VAL_PE_TTM</stp>
        <stp>2</stp>
        <stp>688589.SH</stp>
        <stp>2020/12/25</stp>
        <tr r="G84" s="8"/>
      </tp>
      <tp>
        <v>2292.7674877999998</v>
        <stp/>
        <stp>EM_S_VAL_PE_TTM</stp>
        <stp>2</stp>
        <stp>688099.SH</stp>
        <stp>2020/10/21</stp>
        <tr r="U37" s="8"/>
      </tp>
      <tp>
        <v>119.94894013</v>
        <stp/>
        <stp>EM_S_VAL_PE_TTM</stp>
        <stp>2</stp>
        <stp>688589.SH</stp>
        <stp>2020/11/24</stp>
        <tr r="G61" s="8"/>
      </tp>
      <tp>
        <v>95.086514530000002</v>
        <stp/>
        <stp>EM_S_VAL_PE_TTM</stp>
        <stp>2</stp>
        <stp>688589.SH</stp>
        <stp>2020/12/24</stp>
        <tr r="G83" s="8"/>
      </tp>
      <tp>
        <v>2703.0694720199999</v>
        <stp/>
        <stp>EM_S_VAL_PE_TTM</stp>
        <stp>2</stp>
        <stp>688099.SH</stp>
        <stp>2020/12/21</stp>
        <tr r="U80" s="8"/>
      </tp>
      <tp>
        <v>129.60475235000001</v>
        <stp/>
        <stp>EM_S_VAL_PE_TTM</stp>
        <stp>2</stp>
        <stp>688589.SH</stp>
        <stp>2020/10/27</stp>
        <tr r="G41" s="8"/>
      </tp>
      <tp>
        <v>2316.7291236800002</v>
        <stp/>
        <stp>EM_S_VAL_PE_TTM</stp>
        <stp>2</stp>
        <stp>688099.SH</stp>
        <stp>2020/10/22</stp>
        <tr r="U38" s="8"/>
      </tp>
      <tp>
        <v>116.1537412</v>
        <stp/>
        <stp>EM_S_VAL_PE_TTM</stp>
        <stp>2</stp>
        <stp>688589.SH</stp>
        <stp>2020/11/27</stp>
        <tr r="G64" s="8"/>
      </tp>
      <tp>
        <v>2600.9863383500001</v>
        <stp/>
        <stp>EM_S_VAL_PE_TTM</stp>
        <stp>2</stp>
        <stp>688099.SH</stp>
        <stp>2020/12/22</stp>
        <tr r="U81" s="8"/>
      </tp>
      <tp>
        <v>2397.1483125899999</v>
        <stp/>
        <stp>EM_S_VAL_PE_TTM</stp>
        <stp>2</stp>
        <stp>688099.SH</stp>
        <stp>2020/11/23</stp>
        <tr r="U60" s="8"/>
      </tp>
      <tp>
        <v>129.08839875999999</v>
        <stp/>
        <stp>EM_S_VAL_PE_TTM</stp>
        <stp>2</stp>
        <stp>688589.SH</stp>
        <stp>2020/10/26</stp>
        <tr r="G40" s="8"/>
      </tp>
      <tp>
        <v>2238.9358674700002</v>
        <stp/>
        <stp>EM_S_VAL_PE_TTM</stp>
        <stp>2</stp>
        <stp>688099.SH</stp>
        <stp>2020/10/23</stp>
        <tr r="U39" s="8"/>
      </tp>
      <tp>
        <v>115.35339313</v>
        <stp/>
        <stp>EM_S_VAL_PE_TTM</stp>
        <stp>2</stp>
        <stp>688589.SH</stp>
        <stp>2020/11/26</stp>
        <tr r="G63" s="8"/>
      </tp>
      <tp>
        <v>2579.9788767499999</v>
        <stp/>
        <stp>EM_S_VAL_PE_TTM</stp>
        <stp>2</stp>
        <stp>688099.SH</stp>
        <stp>2020/12/23</stp>
        <tr r="U82" s="8"/>
      </tp>
      <tp>
        <v>2405.68259386</v>
        <stp/>
        <stp>EM_S_VAL_PE_TTM</stp>
        <stp>2</stp>
        <stp>688099.SH</stp>
        <stp>2020/11/24</stp>
        <tr r="U61" s="8"/>
      </tp>
      <tp>
        <v>140.36184294</v>
        <stp/>
        <stp>EM_S_VAL_PE_TTM</stp>
        <stp>2</stp>
        <stp>688589.SH</stp>
        <stp>2020/10/21</stp>
        <tr r="G37" s="8"/>
      </tp>
      <tp>
        <v>105.59431017999999</v>
        <stp/>
        <stp>EM_S_VAL_PE_TTM</stp>
        <stp>2</stp>
        <stp>688589.SH</stp>
        <stp>2020/12/21</stp>
        <tr r="G80" s="8"/>
      </tp>
      <tp>
        <v>2467.7202538699999</v>
        <stp/>
        <stp>EM_S_VAL_PE_TTM</stp>
        <stp>2</stp>
        <stp>688099.SH</stp>
        <stp>2020/12/24</stp>
        <tr r="U83" s="8"/>
      </tp>
      <tp>
        <v>2274.7142005000001</v>
        <stp/>
        <stp>EM_S_VAL_PE_TTM</stp>
        <stp>2</stp>
        <stp>688099.SH</stp>
        <stp>2020/11/25</stp>
        <tr r="U62" s="8"/>
      </tp>
      <tp>
        <v>148.38251968</v>
        <stp/>
        <stp>EM_S_VAL_PE_TTM</stp>
        <stp>2</stp>
        <stp>688589.SH</stp>
        <stp>2020/10/20</stp>
        <tr r="G36" s="8"/>
      </tp>
      <tp>
        <v>121.31727715</v>
        <stp/>
        <stp>EM_S_VAL_PE_TTM</stp>
        <stp>2</stp>
        <stp>688589.SH</stp>
        <stp>2020/11/20</stp>
        <tr r="G59" s="8"/>
      </tp>
      <tp>
        <v>2402.7284195699999</v>
        <stp/>
        <stp>EM_S_VAL_PE_TTM</stp>
        <stp>2</stp>
        <stp>688099.SH</stp>
        <stp>2020/12/25</stp>
        <tr r="U84" s="8"/>
      </tp>
      <tp>
        <v>2222.8520296900001</v>
        <stp/>
        <stp>EM_S_VAL_PE_TTM</stp>
        <stp>2</stp>
        <stp>688099.SH</stp>
        <stp>2020/11/26</stp>
        <tr r="U63" s="8"/>
      </tp>
      <tp>
        <v>138.58856406999999</v>
        <stp/>
        <stp>EM_S_VAL_PE_TTM</stp>
        <stp>2</stp>
        <stp>688589.SH</stp>
        <stp>2020/10/23</stp>
        <tr r="G39" s="8"/>
      </tp>
      <tp>
        <v>2297.69111161</v>
        <stp/>
        <stp>EM_S_VAL_PE_TTM</stp>
        <stp>2</stp>
        <stp>688099.SH</stp>
        <stp>2020/10/26</stp>
        <tr r="U40" s="8"/>
      </tp>
      <tp>
        <v>119.30349812999999</v>
        <stp/>
        <stp>EM_S_VAL_PE_TTM</stp>
        <stp>2</stp>
        <stp>688589.SH</stp>
        <stp>2020/11/23</stp>
        <tr r="G60" s="8"/>
      </tp>
      <tp>
        <v>101.23112231</v>
        <stp/>
        <stp>EM_S_VAL_PE_TTM</stp>
        <stp>2</stp>
        <stp>688589.SH</stp>
        <stp>2020/12/23</stp>
        <tr r="G82" s="8"/>
      </tp>
      <tp>
        <v>2224.4932376299998</v>
        <stp/>
        <stp>EM_S_VAL_PE_TTM</stp>
        <stp>2</stp>
        <stp>688099.SH</stp>
        <stp>2020/11/27</stp>
        <tr r="U64" s="8"/>
      </tp>
      <tp>
        <v>140.38912414999999</v>
        <stp/>
        <stp>EM_S_VAL_PE_TTM</stp>
        <stp>2</stp>
        <stp>688589.SH</stp>
        <stp>2020/10/22</stp>
        <tr r="G38" s="8"/>
      </tp>
      <tp>
        <v>2392.88117195</v>
        <stp/>
        <stp>EM_S_VAL_PE_TTM</stp>
        <stp>2</stp>
        <stp>688099.SH</stp>
        <stp>2020/10/27</stp>
        <tr r="U41" s="8"/>
      </tp>
      <tp>
        <v>100.97294551</v>
        <stp/>
        <stp>EM_S_VAL_PE_TTM</stp>
        <stp>2</stp>
        <stp>688589.SH</stp>
        <stp>2020/12/22</stp>
        <tr r="G81" s="8"/>
      </tp>
      <tp>
        <v>40.483669310000003</v>
        <stp/>
        <stp>EM_S_VAL_PE_TTM</stp>
        <stp>2</stp>
        <stp>603160.SH</stp>
        <stp>2020/12/29</stp>
        <tr r="AI86" s="8"/>
      </tp>
      <tp>
        <v>40.539976950000003</v>
        <stp/>
        <stp>EM_S_VAL_PE_TTM</stp>
        <stp>2</stp>
        <stp>603160.SH</stp>
        <stp>2020/10/29</stp>
        <tr r="AI43" s="8"/>
      </tp>
      <tp>
        <v>38.290792699999997</v>
        <stp/>
        <stp>EM_S_VAL_PE_TTM</stp>
        <stp>2</stp>
        <stp>603160.SH</stp>
        <stp>2020/12/28</stp>
        <tr r="AI85" s="8"/>
      </tp>
      <tp>
        <v>41.478056240000001</v>
        <stp/>
        <stp>EM_S_VAL_PE_TTM</stp>
        <stp>2</stp>
        <stp>603160.SH</stp>
        <stp>2020/10/28</stp>
        <tr r="AI42" s="8"/>
      </tp>
      <tp>
        <v>168.96807082000001</v>
        <stp/>
        <stp>EM_S_VAL_PE_TTM</stp>
        <stp>2</stp>
        <stp>600360.SH</stp>
        <stp>2020/10/19</stp>
        <tr r="BF35" s="8"/>
      </tp>
      <tp>
        <v>262.54561969999997</v>
        <stp/>
        <stp>EM_S_VAL_PE_TTM</stp>
        <stp>2</stp>
        <stp>600360.SH</stp>
        <stp>2020/11/19</stp>
        <tr r="BF58" s="8"/>
      </tp>
      <tp>
        <v>195.29537528</v>
        <stp/>
        <stp>EM_S_VAL_PE_TTM</stp>
        <stp>2</stp>
        <stp>603290.SH</stp>
        <stp>2020/10/28</stp>
        <tr r="P42" s="8"/>
      </tp>
      <tp>
        <v>226.71261587999999</v>
        <stp/>
        <stp>EM_S_VAL_PE_TTM</stp>
        <stp>2</stp>
        <stp>603290.SH</stp>
        <stp>2020/12/28</stp>
        <tr r="P85" s="8"/>
      </tp>
      <tp>
        <v>275.62260458999998</v>
        <stp/>
        <stp>EM_S_VAL_PE_TTM</stp>
        <stp>2</stp>
        <stp>600360.SH</stp>
        <stp>2020/12/18</stp>
        <tr r="BF79" s="8"/>
      </tp>
      <tp>
        <v>260.53377587</v>
        <stp/>
        <stp>EM_S_VAL_PE_TTM</stp>
        <stp>2</stp>
        <stp>600360.SH</stp>
        <stp>2020/11/18</stp>
        <tr r="BF57" s="8"/>
      </tp>
      <tp>
        <v>194.65142836000001</v>
        <stp/>
        <stp>EM_S_VAL_PE_TTM</stp>
        <stp>2</stp>
        <stp>603290.SH</stp>
        <stp>2020/10/29</stp>
        <tr r="P43" s="8"/>
      </tp>
      <tp>
        <v>240.64871980000001</v>
        <stp/>
        <stp>EM_S_VAL_PE_TTM</stp>
        <stp>2</stp>
        <stp>603290.SH</stp>
        <stp>2020/12/29</stp>
        <tr r="P86" s="8"/>
      </tp>
      <tp>
        <v>-24.448146789999999</v>
        <stp/>
        <stp>EM_S_VAL_PE_TTM</stp>
        <stp>2</stp>
        <stp>300460.SZ</stp>
        <stp>2020/11/18</stp>
        <tr r="AM57" s="8"/>
      </tp>
      <tp>
        <v>-31.122640860000001</v>
        <stp/>
        <stp>EM_S_VAL_PE_TTM</stp>
        <stp>2</stp>
        <stp>300460.SZ</stp>
        <stp>2020/12/18</stp>
        <tr r="AM79" s="8"/>
      </tp>
      <tp>
        <v>3099.1440886999999</v>
        <stp/>
        <stp>EM_S_VAL_PE_TTM</stp>
        <stp>2</stp>
        <stp>600460.SH</stp>
        <stp>2020/12/18</stp>
        <tr r="BE79" s="8"/>
      </tp>
      <tp>
        <v>2495.0869966</v>
        <stp/>
        <stp>EM_S_VAL_PE_TTM</stp>
        <stp>2</stp>
        <stp>600460.SH</stp>
        <stp>2020/11/18</stp>
        <tr r="BE57" s="8"/>
      </tp>
      <tp>
        <v>-27.279182200000001</v>
        <stp/>
        <stp>EM_S_VAL_PE_TTM</stp>
        <stp>2</stp>
        <stp>300460.SZ</stp>
        <stp>2020/11/19</stp>
        <tr r="AM58" s="8"/>
      </tp>
      <tp>
        <v>-24.388031560000002</v>
        <stp/>
        <stp>EM_S_VAL_PE_TTM</stp>
        <stp>2</stp>
        <stp>300460.SZ</stp>
        <stp>2020/10/19</stp>
        <tr r="AM35" s="8"/>
      </tp>
      <tp>
        <v>-1683.3937145699999</v>
        <stp/>
        <stp>EM_S_VAL_PE_TTM</stp>
        <stp>2</stp>
        <stp>600460.SH</stp>
        <stp>2020/10/19</stp>
        <tr r="BE35" s="8"/>
      </tp>
      <tp>
        <v>2515.5902399400002</v>
        <stp/>
        <stp>EM_S_VAL_PE_TTM</stp>
        <stp>2</stp>
        <stp>600460.SH</stp>
        <stp>2020/11/19</stp>
        <tr r="BE58" s="8"/>
      </tp>
      <tp>
        <v>-11.08240333</v>
        <stp/>
        <stp>EM_S_VAL_PE_TTM</stp>
        <stp>2</stp>
        <stp>000670.SZ</stp>
        <stp>2020/12/18</stp>
        <tr r="BI79" s="8"/>
      </tp>
      <tp>
        <v>-11.08240333</v>
        <stp/>
        <stp>EM_S_VAL_PE_TTM</stp>
        <stp>2</stp>
        <stp>000670.SZ</stp>
        <stp>2020/11/18</stp>
        <tr r="BI57" s="8"/>
      </tp>
      <tp>
        <v>-11.08240333</v>
        <stp/>
        <stp>EM_S_VAL_PE_TTM</stp>
        <stp>2</stp>
        <stp>000670.SZ</stp>
        <stp>2020/11/19</stp>
        <tr r="BI58" s="8"/>
      </tp>
      <tp>
        <v>-10.53719437</v>
        <stp/>
        <stp>EM_S_VAL_PE_TTM</stp>
        <stp>2</stp>
        <stp>000670.SZ</stp>
        <stp>2020/10/19</stp>
        <tr r="BI35" s="8"/>
      </tp>
      <tp>
        <v>-11.08240333</v>
        <stp/>
        <stp>EM_S_VAL_PE_TTM</stp>
        <stp>2</stp>
        <stp>000670.SZ</stp>
        <stp>2020/12/16</stp>
        <tr r="BI77" s="8"/>
      </tp>
      <tp>
        <v>-24.33322699</v>
        <stp/>
        <stp>EM_S_VAL_PE_TTM</stp>
        <stp>2</stp>
        <stp>300460.SZ</stp>
        <stp>2020/10/14</stp>
        <tr r="AM32" s="8"/>
      </tp>
      <tp>
        <v>-11.08240333</v>
        <stp/>
        <stp>EM_S_VAL_PE_TTM</stp>
        <stp>2</stp>
        <stp>000670.SZ</stp>
        <stp>2020/11/16</stp>
        <tr r="BI55" s="8"/>
      </tp>
      <tp>
        <v>-10.53719437</v>
        <stp/>
        <stp>EM_S_VAL_PE_TTM</stp>
        <stp>2</stp>
        <stp>000670.SZ</stp>
        <stp>2020/10/16</stp>
        <tr r="BI34" s="8"/>
      </tp>
      <tp>
        <v>-32.660024319999998</v>
        <stp/>
        <stp>EM_S_VAL_PE_TTM</stp>
        <stp>2</stp>
        <stp>300460.SZ</stp>
        <stp>2020/12/14</stp>
        <tr r="AM75" s="8"/>
      </tp>
      <tp>
        <v>63.016982890000001</v>
        <stp/>
        <stp>EM_S_VAL_PE_TTM</stp>
        <stp>2</stp>
        <stp>002180.SZ</stp>
        <stp>2020/12/31</stp>
        <tr r="AY88" s="8"/>
      </tp>
      <tp>
        <v>3330.9884556400002</v>
        <stp/>
        <stp>EM_S_VAL_PE_TTM</stp>
        <stp>2</stp>
        <stp>600460.SH</stp>
        <stp>2020/12/14</stp>
        <tr r="BE75" s="8"/>
      </tp>
      <tp>
        <v>41.761281619999998</v>
        <stp/>
        <stp>EM_S_VAL_PE_TTM</stp>
        <stp>2</stp>
        <stp>603160.SH</stp>
        <stp>2020/12/21</stp>
        <tr r="AI80" s="8"/>
      </tp>
      <tp>
        <v>174.22935206</v>
        <stp/>
        <stp>EM_S_VAL_PE_TTM</stp>
        <stp>2</stp>
        <stp>600360.SH</stp>
        <stp>2020/10/13</stp>
        <tr r="BF31" s="8"/>
      </tp>
      <tp>
        <v>-1752.88686237</v>
        <stp/>
        <stp>EM_S_VAL_PE_TTM</stp>
        <stp>2</stp>
        <stp>600460.SH</stp>
        <stp>2020/10/14</stp>
        <tr r="BE32" s="8"/>
      </tp>
      <tp>
        <v>40.92340781</v>
        <stp/>
        <stp>EM_S_VAL_PE_TTM</stp>
        <stp>2</stp>
        <stp>603160.SH</stp>
        <stp>2020/10/21</stp>
        <tr r="AI37" s="8"/>
      </tp>
      <tp>
        <v>263.21623431</v>
        <stp/>
        <stp>EM_S_VAL_PE_TTM</stp>
        <stp>2</stp>
        <stp>600360.SH</stp>
        <stp>2020/11/13</stp>
        <tr r="BF54" s="8"/>
      </tp>
      <tp>
        <v>182.50088907</v>
        <stp/>
        <stp>EM_S_VAL_PE_TTM</stp>
        <stp>2</stp>
        <stp>603290.SH</stp>
        <stp>2020/10/22</stp>
        <tr r="P38" s="8"/>
      </tp>
      <tp>
        <v>255.27004768</v>
        <stp/>
        <stp>EM_S_VAL_PE_TTM</stp>
        <stp>2</stp>
        <stp>603290.SH</stp>
        <stp>2020/12/22</stp>
        <tr r="P81" s="8"/>
      </tp>
      <tp>
        <v>-11.08240333</v>
        <stp/>
        <stp>EM_S_VAL_PE_TTM</stp>
        <stp>2</stp>
        <stp>000670.SZ</stp>
        <stp>2020/12/17</stp>
        <tr r="BI78" s="8"/>
      </tp>
      <tp>
        <v>-23.967863229999999</v>
        <stp/>
        <stp>EM_S_VAL_PE_TTM</stp>
        <stp>2</stp>
        <stp>300460.SZ</stp>
        <stp>2020/10/15</stp>
        <tr r="AM33" s="8"/>
      </tp>
      <tp>
        <v>-11.08240333</v>
        <stp/>
        <stp>EM_S_VAL_PE_TTM</stp>
        <stp>2</stp>
        <stp>000670.SZ</stp>
        <stp>2020/11/17</stp>
        <tr r="BI56" s="8"/>
      </tp>
      <tp>
        <v>-31.85383543</v>
        <stp/>
        <stp>EM_S_VAL_PE_TTM</stp>
        <stp>2</stp>
        <stp>300460.SZ</stp>
        <stp>2020/12/15</stp>
        <tr r="AM76" s="8"/>
      </tp>
      <tp>
        <v>68.006583829999997</v>
        <stp/>
        <stp>EM_S_VAL_PE_TTM</stp>
        <stp>2</stp>
        <stp>002180.SZ</stp>
        <stp>2020/10/30</stp>
        <tr r="AY44" s="8"/>
      </tp>
      <tp>
        <v>69.219737289999998</v>
        <stp/>
        <stp>EM_S_VAL_PE_TTM</stp>
        <stp>2</stp>
        <stp>002180.SZ</stp>
        <stp>2020/11/30</stp>
        <tr r="AY65" s="8"/>
      </tp>
      <tp>
        <v>60.560265559999998</v>
        <stp/>
        <stp>EM_S_VAL_PE_TTM</stp>
        <stp>2</stp>
        <stp>002180.SZ</stp>
        <stp>2020/12/30</stp>
        <tr r="AY87" s="8"/>
      </tp>
      <tp>
        <v>3203.2374779400002</v>
        <stp/>
        <stp>EM_S_VAL_PE_TTM</stp>
        <stp>2</stp>
        <stp>600460.SH</stp>
        <stp>2020/12/15</stp>
        <tr r="BE76" s="8"/>
      </tp>
      <tp>
        <v>176.45527874000001</v>
        <stp/>
        <stp>EM_S_VAL_PE_TTM</stp>
        <stp>2</stp>
        <stp>600360.SH</stp>
        <stp>2020/10/12</stp>
        <tr r="BF30" s="8"/>
      </tp>
      <tp>
        <v>-1714.51004941</v>
        <stp/>
        <stp>EM_S_VAL_PE_TTM</stp>
        <stp>2</stp>
        <stp>600460.SH</stp>
        <stp>2020/10/15</stp>
        <tr r="BE33" s="8"/>
      </tp>
      <tp>
        <v>40.465219980000001</v>
        <stp/>
        <stp>EM_S_VAL_PE_TTM</stp>
        <stp>2</stp>
        <stp>603160.SH</stp>
        <stp>2020/10/20</stp>
        <tr r="AI36" s="8"/>
      </tp>
      <tp>
        <v>262.54561969999997</v>
        <stp/>
        <stp>EM_S_VAL_PE_TTM</stp>
        <stp>2</stp>
        <stp>600360.SH</stp>
        <stp>2020/11/12</stp>
        <tr r="BF53" s="8"/>
      </tp>
      <tp>
        <v>47.040826639999999</v>
        <stp/>
        <stp>EM_S_VAL_PE_TTM</stp>
        <stp>2</stp>
        <stp>603160.SH</stp>
        <stp>2020/11/20</stp>
        <tr r="AI59" s="8"/>
      </tp>
      <tp>
        <v>205.56718394999999</v>
        <stp/>
        <stp>EM_S_VAL_PE_TTM</stp>
        <stp>2</stp>
        <stp>603290.SH</stp>
        <stp>2020/11/23</stp>
        <tr r="P60" s="8"/>
      </tp>
      <tp>
        <v>181.78304661000001</v>
        <stp/>
        <stp>EM_S_VAL_PE_TTM</stp>
        <stp>2</stp>
        <stp>603290.SH</stp>
        <stp>2020/10/23</stp>
        <tr r="P39" s="8"/>
      </tp>
      <tp>
        <v>255.73329767000001</v>
        <stp/>
        <stp>EM_S_VAL_PE_TTM</stp>
        <stp>2</stp>
        <stp>603290.SH</stp>
        <stp>2020/12/23</stp>
        <tr r="P82" s="8"/>
      </tp>
      <tp>
        <v>-24.541889690000001</v>
        <stp/>
        <stp>EM_S_VAL_PE_TTM</stp>
        <stp>2</stp>
        <stp>300460.SZ</stp>
        <stp>2020/11/16</stp>
        <tr r="AM55" s="8"/>
      </tp>
      <tp>
        <v>-11.08240333</v>
        <stp/>
        <stp>EM_S_VAL_PE_TTM</stp>
        <stp>2</stp>
        <stp>000670.SZ</stp>
        <stp>2020/12/14</stp>
        <tr r="BI75" s="8"/>
      </tp>
      <tp>
        <v>-24.515908880000001</v>
        <stp/>
        <stp>EM_S_VAL_PE_TTM</stp>
        <stp>2</stp>
        <stp>300460.SZ</stp>
        <stp>2020/10/16</stp>
        <tr r="AM34" s="8"/>
      </tp>
      <tp>
        <v>-10.53719437</v>
        <stp/>
        <stp>EM_S_VAL_PE_TTM</stp>
        <stp>2</stp>
        <stp>000670.SZ</stp>
        <stp>2020/10/14</stp>
        <tr r="BI32" s="8"/>
      </tp>
      <tp>
        <v>-29.43526876</v>
        <stp/>
        <stp>EM_S_VAL_PE_TTM</stp>
        <stp>2</stp>
        <stp>300460.SZ</stp>
        <stp>2020/12/16</stp>
        <tr r="AM77" s="8"/>
      </tp>
      <tp>
        <v>282.99936530000002</v>
        <stp/>
        <stp>EM_S_VAL_PE_TTM</stp>
        <stp>2</stp>
        <stp>600360.SH</stp>
        <stp>2020/12/11</stp>
        <tr r="BF74" s="8"/>
      </tp>
      <tp>
        <v>3159.0766461399999</v>
        <stp/>
        <stp>EM_S_VAL_PE_TTM</stp>
        <stp>2</stp>
        <stp>600460.SH</stp>
        <stp>2020/12/16</stp>
        <tr r="BE77" s="8"/>
      </tp>
      <tp>
        <v>39.750921060000003</v>
        <stp/>
        <stp>EM_S_VAL_PE_TTM</stp>
        <stp>2</stp>
        <stp>603160.SH</stp>
        <stp>2020/12/23</stp>
        <tr r="AI82" s="8"/>
      </tp>
      <tp>
        <v>-1705.1751489599999</v>
        <stp/>
        <stp>EM_S_VAL_PE_TTM</stp>
        <stp>2</stp>
        <stp>600460.SH</stp>
        <stp>2020/10/16</stp>
        <tr r="BE34" s="8"/>
      </tp>
      <tp>
        <v>42.006177999999998</v>
        <stp/>
        <stp>EM_S_VAL_PE_TTM</stp>
        <stp>2</stp>
        <stp>603160.SH</stp>
        <stp>2020/10/23</stp>
        <tr r="AI39" s="8"/>
      </tp>
      <tp>
        <v>262.21031240000002</v>
        <stp/>
        <stp>EM_S_VAL_PE_TTM</stp>
        <stp>2</stp>
        <stp>600360.SH</stp>
        <stp>2020/11/11</stp>
        <tr r="BF52" s="8"/>
      </tp>
      <tp>
        <v>2454.0805099300001</v>
        <stp/>
        <stp>EM_S_VAL_PE_TTM</stp>
        <stp>2</stp>
        <stp>600460.SH</stp>
        <stp>2020/11/16</stp>
        <tr r="BE55" s="8"/>
      </tp>
      <tp>
        <v>45.808843340000003</v>
        <stp/>
        <stp>EM_S_VAL_PE_TTM</stp>
        <stp>2</stp>
        <stp>603160.SH</stp>
        <stp>2020/11/23</stp>
        <tr r="AI60" s="8"/>
      </tp>
      <tp>
        <v>206.43577769000001</v>
        <stp/>
        <stp>EM_S_VAL_PE_TTM</stp>
        <stp>2</stp>
        <stp>603290.SH</stp>
        <stp>2020/11/20</stp>
        <tr r="P59" s="8"/>
      </tp>
      <tp>
        <v>189.11981882000001</v>
        <stp/>
        <stp>EM_S_VAL_PE_TTM</stp>
        <stp>2</stp>
        <stp>603290.SH</stp>
        <stp>2020/10/20</stp>
        <tr r="P36" s="8"/>
      </tp>
      <tp>
        <v>-24.354403900000001</v>
        <stp/>
        <stp>EM_S_VAL_PE_TTM</stp>
        <stp>2</stp>
        <stp>300460.SZ</stp>
        <stp>2020/11/17</stp>
        <tr r="AM56" s="8"/>
      </tp>
      <tp>
        <v>-11.08240333</v>
        <stp/>
        <stp>EM_S_VAL_PE_TTM</stp>
        <stp>2</stp>
        <stp>000670.SZ</stp>
        <stp>2020/12/15</stp>
        <tr r="BI76" s="8"/>
      </tp>
      <tp>
        <v>-10.53719437</v>
        <stp/>
        <stp>EM_S_VAL_PE_TTM</stp>
        <stp>2</stp>
        <stp>000670.SZ</stp>
        <stp>2020/10/15</stp>
        <tr r="BI33" s="8"/>
      </tp>
      <tp>
        <v>-31.68509822</v>
        <stp/>
        <stp>EM_S_VAL_PE_TTM</stp>
        <stp>2</stp>
        <stp>300460.SZ</stp>
        <stp>2020/12/17</stp>
        <tr r="AM78" s="8"/>
      </tp>
      <tp>
        <v>292.72327713999999</v>
        <stp/>
        <stp>EM_S_VAL_PE_TTM</stp>
        <stp>2</stp>
        <stp>600360.SH</stp>
        <stp>2020/12/10</stp>
        <tr r="BF73" s="8"/>
      </tp>
      <tp>
        <v>3160.65381871</v>
        <stp/>
        <stp>EM_S_VAL_PE_TTM</stp>
        <stp>2</stp>
        <stp>600460.SH</stp>
        <stp>2020/12/17</stp>
        <tr r="BE78" s="8"/>
      </tp>
      <tp>
        <v>40.27968078</v>
        <stp/>
        <stp>EM_S_VAL_PE_TTM</stp>
        <stp>2</stp>
        <stp>603160.SH</stp>
        <stp>2020/12/22</stp>
        <tr r="AI81" s="8"/>
      </tp>
      <tp>
        <v>42.647640969999998</v>
        <stp/>
        <stp>EM_S_VAL_PE_TTM</stp>
        <stp>2</stp>
        <stp>603160.SH</stp>
        <stp>2020/10/22</stp>
        <tr r="AI38" s="8"/>
      </tp>
      <tp>
        <v>272.26953154</v>
        <stp/>
        <stp>EM_S_VAL_PE_TTM</stp>
        <stp>2</stp>
        <stp>600360.SH</stp>
        <stp>2020/11/10</stp>
        <tr r="BF51" s="8"/>
      </tp>
      <tp>
        <v>2506.12720455</v>
        <stp/>
        <stp>EM_S_VAL_PE_TTM</stp>
        <stp>2</stp>
        <stp>600460.SH</stp>
        <stp>2020/11/17</stp>
        <tr r="BE56" s="8"/>
      </tp>
      <tp>
        <v>177.34931376</v>
        <stp/>
        <stp>EM_S_VAL_PE_TTM</stp>
        <stp>2</stp>
        <stp>603290.SH</stp>
        <stp>2020/10/21</stp>
        <tr r="P37" s="8"/>
      </tp>
      <tp>
        <v>269.93963076</v>
        <stp/>
        <stp>EM_S_VAL_PE_TTM</stp>
        <stp>2</stp>
        <stp>603290.SH</stp>
        <stp>2020/12/21</stp>
        <tr r="P80" s="8"/>
      </tp>
      <tp>
        <v>-26.416747569999998</v>
        <stp/>
        <stp>EM_S_VAL_PE_TTM</stp>
        <stp>2</stp>
        <stp>300460.SZ</stp>
        <stp>2020/11/10</stp>
        <tr r="AM51" s="8"/>
      </tp>
      <tp>
        <v>-11.08240333</v>
        <stp/>
        <stp>EM_S_VAL_PE_TTM</stp>
        <stp>2</stp>
        <stp>000670.SZ</stp>
        <stp>2020/11/12</stp>
        <tr r="BI53" s="8"/>
      </tp>
      <tp>
        <v>-10.53719437</v>
        <stp/>
        <stp>EM_S_VAL_PE_TTM</stp>
        <stp>2</stp>
        <stp>000670.SZ</stp>
        <stp>2020/10/12</stp>
        <tr r="BI30" s="8"/>
      </tp>
      <tp>
        <v>-32.997498739999997</v>
        <stp/>
        <stp>EM_S_VAL_PE_TTM</stp>
        <stp>2</stp>
        <stp>300460.SZ</stp>
        <stp>2020/12/10</stp>
        <tr r="AM73" s="8"/>
      </tp>
      <tp>
        <v>275.62260458999998</v>
        <stp/>
        <stp>EM_S_VAL_PE_TTM</stp>
        <stp>2</stp>
        <stp>600360.SH</stp>
        <stp>2020/12/17</stp>
        <tr r="BF78" s="8"/>
      </tp>
      <tp>
        <v>3170.1168540899998</v>
        <stp/>
        <stp>EM_S_VAL_PE_TTM</stp>
        <stp>2</stp>
        <stp>600460.SH</stp>
        <stp>2020/12/10</stp>
        <tr r="BE73" s="8"/>
      </tp>
      <tp>
        <v>38.365946370000003</v>
        <stp/>
        <stp>EM_S_VAL_PE_TTM</stp>
        <stp>2</stp>
        <stp>603160.SH</stp>
        <stp>2020/12/25</stp>
        <tr r="AI84" s="8"/>
      </tp>
      <tp>
        <v>260.53377587</v>
        <stp/>
        <stp>EM_S_VAL_PE_TTM</stp>
        <stp>2</stp>
        <stp>600360.SH</stp>
        <stp>2020/11/17</stp>
        <tr r="BF56" s="8"/>
      </tp>
      <tp>
        <v>2555.01955404</v>
        <stp/>
        <stp>EM_S_VAL_PE_TTM</stp>
        <stp>2</stp>
        <stp>600460.SH</stp>
        <stp>2020/11/10</stp>
        <tr r="BE51" s="8"/>
      </tp>
      <tp>
        <v>44.745955780000003</v>
        <stp/>
        <stp>EM_S_VAL_PE_TTM</stp>
        <stp>2</stp>
        <stp>603160.SH</stp>
        <stp>2020/11/25</stp>
        <tr r="AI62" s="8"/>
      </tp>
      <tp>
        <v>201.45584027000001</v>
        <stp/>
        <stp>EM_S_VAL_PE_TTM</stp>
        <stp>2</stp>
        <stp>603290.SH</stp>
        <stp>2020/11/26</stp>
        <tr r="P63" s="8"/>
      </tp>
      <tp>
        <v>183.82045242000001</v>
        <stp/>
        <stp>EM_S_VAL_PE_TTM</stp>
        <stp>2</stp>
        <stp>603290.SH</stp>
        <stp>2020/10/26</stp>
        <tr r="P40" s="8"/>
      </tp>
      <tp>
        <v>-25.498067209999999</v>
        <stp/>
        <stp>EM_S_VAL_PE_TTM</stp>
        <stp>2</stp>
        <stp>300460.SZ</stp>
        <stp>2020/11/11</stp>
        <tr r="AM52" s="8"/>
      </tp>
      <tp>
        <v>-11.08240333</v>
        <stp/>
        <stp>EM_S_VAL_PE_TTM</stp>
        <stp>2</stp>
        <stp>000670.SZ</stp>
        <stp>2020/11/13</stp>
        <tr r="BI54" s="8"/>
      </tp>
      <tp>
        <v>-10.53719437</v>
        <stp/>
        <stp>EM_S_VAL_PE_TTM</stp>
        <stp>2</stp>
        <stp>000670.SZ</stp>
        <stp>2020/10/13</stp>
        <tr r="BI31" s="8"/>
      </tp>
      <tp>
        <v>-33.372470319999998</v>
        <stp/>
        <stp>EM_S_VAL_PE_TTM</stp>
        <stp>2</stp>
        <stp>300460.SZ</stp>
        <stp>2020/12/11</stp>
        <tr r="AM74" s="8"/>
      </tp>
      <tp>
        <v>272.60483885000002</v>
        <stp/>
        <stp>EM_S_VAL_PE_TTM</stp>
        <stp>2</stp>
        <stp>600360.SH</stp>
        <stp>2020/12/16</stp>
        <tr r="BF77" s="8"/>
      </tp>
      <tp>
        <v>3135.4190576800002</v>
        <stp/>
        <stp>EM_S_VAL_PE_TTM</stp>
        <stp>2</stp>
        <stp>600460.SH</stp>
        <stp>2020/12/11</stp>
        <tr r="BE74" s="8"/>
      </tp>
      <tp>
        <v>37.877447539999999</v>
        <stp/>
        <stp>EM_S_VAL_PE_TTM</stp>
        <stp>2</stp>
        <stp>603160.SH</stp>
        <stp>2020/12/24</stp>
        <tr r="AI83" s="8"/>
      </tp>
      <tp>
        <v>168.76571383999999</v>
        <stp/>
        <stp>EM_S_VAL_PE_TTM</stp>
        <stp>2</stp>
        <stp>600360.SH</stp>
        <stp>2020/10/16</stp>
        <tr r="BF34" s="8"/>
      </tp>
      <tp>
        <v>261.87500509</v>
        <stp/>
        <stp>EM_S_VAL_PE_TTM</stp>
        <stp>2</stp>
        <stp>600360.SH</stp>
        <stp>2020/11/16</stp>
        <tr r="BF55" s="8"/>
      </tp>
      <tp>
        <v>2485.6239612200002</v>
        <stp/>
        <stp>EM_S_VAL_PE_TTM</stp>
        <stp>2</stp>
        <stp>600460.SH</stp>
        <stp>2020/11/11</stp>
        <tr r="BE52" s="8"/>
      </tp>
      <tp>
        <v>45.629011349999999</v>
        <stp/>
        <stp>EM_S_VAL_PE_TTM</stp>
        <stp>2</stp>
        <stp>603160.SH</stp>
        <stp>2020/11/24</stp>
        <tr r="AI61" s="8"/>
      </tp>
      <tp>
        <v>212.22640258999999</v>
        <stp/>
        <stp>EM_S_VAL_PE_TTM</stp>
        <stp>2</stp>
        <stp>603290.SH</stp>
        <stp>2020/11/27</stp>
        <tr r="P64" s="8"/>
      </tp>
      <tp>
        <v>187.16686505999999</v>
        <stp/>
        <stp>EM_S_VAL_PE_TTM</stp>
        <stp>2</stp>
        <stp>603290.SH</stp>
        <stp>2020/10/27</stp>
        <tr r="P41" s="8"/>
      </tp>
      <tp>
        <v>-24.916861260000001</v>
        <stp/>
        <stp>EM_S_VAL_PE_TTM</stp>
        <stp>2</stp>
        <stp>300460.SZ</stp>
        <stp>2020/11/12</stp>
        <tr r="AM53" s="8"/>
      </tp>
      <tp>
        <v>-11.08240333</v>
        <stp/>
        <stp>EM_S_VAL_PE_TTM</stp>
        <stp>2</stp>
        <stp>000670.SZ</stp>
        <stp>2020/12/10</stp>
        <tr r="BI73" s="8"/>
      </tp>
      <tp>
        <v>-24.388031560000002</v>
        <stp/>
        <stp>EM_S_VAL_PE_TTM</stp>
        <stp>2</stp>
        <stp>300460.SZ</stp>
        <stp>2020/10/12</stp>
        <tr r="AM30" s="8"/>
      </tp>
      <tp>
        <v>-11.08240333</v>
        <stp/>
        <stp>EM_S_VAL_PE_TTM</stp>
        <stp>2</stp>
        <stp>000670.SZ</stp>
        <stp>2020/11/10</stp>
        <tr r="BI51" s="8"/>
      </tp>
      <tp>
        <v>275.62260458999998</v>
        <stp/>
        <stp>EM_S_VAL_PE_TTM</stp>
        <stp>2</stp>
        <stp>600360.SH</stp>
        <stp>2020/12/15</stp>
        <tr r="BF76" s="8"/>
      </tp>
      <tp>
        <v>169.7774987</v>
        <stp/>
        <stp>EM_S_VAL_PE_TTM</stp>
        <stp>2</stp>
        <stp>600360.SH</stp>
        <stp>2020/10/15</stp>
        <tr r="BF33" s="8"/>
      </tp>
      <tp>
        <v>-1789.1892530099999</v>
        <stp/>
        <stp>EM_S_VAL_PE_TTM</stp>
        <stp>2</stp>
        <stp>600460.SH</stp>
        <stp>2020/10/12</stp>
        <tr r="BE30" s="8"/>
      </tp>
      <tp>
        <v>41.644450769999999</v>
        <stp/>
        <stp>EM_S_VAL_PE_TTM</stp>
        <stp>2</stp>
        <stp>603160.SH</stp>
        <stp>2020/10/27</stp>
        <tr r="AI41" s="8"/>
      </tp>
      <tp>
        <v>2482.4696160899998</v>
        <stp/>
        <stp>EM_S_VAL_PE_TTM</stp>
        <stp>2</stp>
        <stp>600460.SH</stp>
        <stp>2020/11/12</stp>
        <tr r="BE53" s="8"/>
      </tp>
      <tp>
        <v>45.153932820000001</v>
        <stp/>
        <stp>EM_S_VAL_PE_TTM</stp>
        <stp>2</stp>
        <stp>603160.SH</stp>
        <stp>2020/11/27</stp>
        <tr r="AI64" s="8"/>
      </tp>
      <tp>
        <v>208.12470995000001</v>
        <stp/>
        <stp>EM_S_VAL_PE_TTM</stp>
        <stp>2</stp>
        <stp>603290.SH</stp>
        <stp>2020/11/24</stp>
        <tr r="P61" s="8"/>
      </tp>
      <tp>
        <v>245.79272492000001</v>
        <stp/>
        <stp>EM_S_VAL_PE_TTM</stp>
        <stp>2</stp>
        <stp>603290.SH</stp>
        <stp>2020/12/24</stp>
        <tr r="P83" s="8"/>
      </tp>
      <tp>
        <v>-24.748124050000001</v>
        <stp/>
        <stp>EM_S_VAL_PE_TTM</stp>
        <stp>2</stp>
        <stp>300460.SZ</stp>
        <stp>2020/11/13</stp>
        <tr r="AM54" s="8"/>
      </tp>
      <tp>
        <v>-11.08240333</v>
        <stp/>
        <stp>EM_S_VAL_PE_TTM</stp>
        <stp>2</stp>
        <stp>000670.SZ</stp>
        <stp>2020/12/11</stp>
        <tr r="BI74" s="8"/>
      </tp>
      <tp>
        <v>-25.082222720000001</v>
        <stp/>
        <stp>EM_S_VAL_PE_TTM</stp>
        <stp>2</stp>
        <stp>300460.SZ</stp>
        <stp>2020/10/13</stp>
        <tr r="AM31" s="8"/>
      </tp>
      <tp>
        <v>-11.08240333</v>
        <stp/>
        <stp>EM_S_VAL_PE_TTM</stp>
        <stp>2</stp>
        <stp>000670.SZ</stp>
        <stp>2020/11/11</stp>
        <tr r="BI52" s="8"/>
      </tp>
      <tp>
        <v>288.36428217000002</v>
        <stp/>
        <stp>EM_S_VAL_PE_TTM</stp>
        <stp>2</stp>
        <stp>600360.SH</stp>
        <stp>2020/12/14</stp>
        <tr r="BF75" s="8"/>
      </tp>
      <tp>
        <v>170.99164053000001</v>
        <stp/>
        <stp>EM_S_VAL_PE_TTM</stp>
        <stp>2</stp>
        <stp>600360.SH</stp>
        <stp>2020/10/14</stp>
        <tr r="BF32" s="8"/>
      </tp>
      <tp>
        <v>-1781.92877488</v>
        <stp/>
        <stp>EM_S_VAL_PE_TTM</stp>
        <stp>2</stp>
        <stp>600460.SH</stp>
        <stp>2020/10/13</stp>
        <tr r="BE31" s="8"/>
      </tp>
      <tp>
        <v>41.695092580000001</v>
        <stp/>
        <stp>EM_S_VAL_PE_TTM</stp>
        <stp>2</stp>
        <stp>603160.SH</stp>
        <stp>2020/10/26</stp>
        <tr r="AI40" s="8"/>
      </tp>
      <tp>
        <v>2501.3956868599998</v>
        <stp/>
        <stp>EM_S_VAL_PE_TTM</stp>
        <stp>2</stp>
        <stp>600460.SH</stp>
        <stp>2020/11/13</stp>
        <tr r="BE54" s="8"/>
      </tp>
      <tp>
        <v>44.786216670000002</v>
        <stp/>
        <stp>EM_S_VAL_PE_TTM</stp>
        <stp>2</stp>
        <stp>603160.SH</stp>
        <stp>2020/11/26</stp>
        <tr r="AI63" s="8"/>
      </tp>
      <tp>
        <v>208.36598599000001</v>
        <stp/>
        <stp>EM_S_VAL_PE_TTM</stp>
        <stp>2</stp>
        <stp>603290.SH</stp>
        <stp>2020/11/25</stp>
        <tr r="P62" s="8"/>
      </tp>
      <tp>
        <v>224.50252737</v>
        <stp/>
        <stp>EM_S_VAL_PE_TTM</stp>
        <stp>2</stp>
        <stp>603290.SH</stp>
        <stp>2020/12/25</stp>
        <tr r="P84" s="8"/>
      </tp>
      <tp>
        <v>44.325545169999998</v>
        <stp/>
        <stp>EM_S_VAL_PE_TTM</stp>
        <stp>2</stp>
        <stp>002180.SZ</stp>
        <stp>2020/10/29</stp>
        <tr r="AY43" s="8"/>
      </tp>
      <tp>
        <v>62.304702949999999</v>
        <stp/>
        <stp>EM_S_VAL_PE_TTM</stp>
        <stp>2</stp>
        <stp>002180.SZ</stp>
        <stp>2020/12/29</stp>
        <tr r="AY86" s="8"/>
      </tp>
      <tp>
        <v>43.568590049999997</v>
        <stp/>
        <stp>EM_S_VAL_PE_TTM</stp>
        <stp>2</stp>
        <stp>002180.SZ</stp>
        <stp>2020/10/28</stp>
        <tr r="AY42" s="8"/>
      </tp>
      <tp>
        <v>63.554097290000001</v>
        <stp/>
        <stp>EM_S_VAL_PE_TTM</stp>
        <stp>2</stp>
        <stp>002180.SZ</stp>
        <stp>2020/12/28</stp>
        <tr r="AY85" s="8"/>
      </tp>
      <tp>
        <v>44.587568089999998</v>
        <stp/>
        <stp>EM_S_VAL_PE_TTM</stp>
        <stp>2</stp>
        <stp>002180.SZ</stp>
        <stp>2020/10/21</stp>
        <tr r="AY37" s="8"/>
      </tp>
      <tp>
        <v>67.985911200000004</v>
        <stp/>
        <stp>EM_S_VAL_PE_TTM</stp>
        <stp>2</stp>
        <stp>002180.SZ</stp>
        <stp>2020/12/21</stp>
        <tr r="AY80" s="8"/>
      </tp>
      <tp>
        <v>41.75576581</v>
        <stp/>
        <stp>EM_S_VAL_PE_TTM</stp>
        <stp>2</stp>
        <stp>603160.SH</stp>
        <stp>2020/12/31</stp>
        <tr r="AI88" s="8"/>
      </tp>
      <tp>
        <v>44.922375170000002</v>
        <stp/>
        <stp>EM_S_VAL_PE_TTM</stp>
        <stp>2</stp>
        <stp>002180.SZ</stp>
        <stp>2020/10/20</stp>
        <tr r="AY36" s="8"/>
      </tp>
      <tp>
        <v>69.219737289999998</v>
        <stp/>
        <stp>EM_S_VAL_PE_TTM</stp>
        <stp>2</stp>
        <stp>002180.SZ</stp>
        <stp>2020/11/20</stp>
        <tr r="AY59" s="8"/>
      </tp>
      <tp>
        <v>41.763965679999998</v>
        <stp/>
        <stp>EM_S_VAL_PE_TTM</stp>
        <stp>2</stp>
        <stp>603160.SH</stp>
        <stp>2020/12/30</stp>
        <tr r="AI87" s="8"/>
      </tp>
      <tp>
        <v>46.112142059999996</v>
        <stp/>
        <stp>EM_S_VAL_PE_TTM</stp>
        <stp>2</stp>
        <stp>603160.SH</stp>
        <stp>2020/10/30</stp>
        <tr r="AI44" s="8"/>
      </tp>
      <tp>
        <v>44.802321030000002</v>
        <stp/>
        <stp>EM_S_VAL_PE_TTM</stp>
        <stp>2</stp>
        <stp>603160.SH</stp>
        <stp>2020/11/30</stp>
        <tr r="AI65" s="8"/>
      </tp>
      <tp>
        <v>44.587568089999998</v>
        <stp/>
        <stp>EM_S_VAL_PE_TTM</stp>
        <stp>2</stp>
        <stp>002180.SZ</stp>
        <stp>2020/10/23</stp>
        <tr r="AY39" s="8"/>
      </tp>
      <tp>
        <v>71.342755859999997</v>
        <stp/>
        <stp>EM_S_VAL_PE_TTM</stp>
        <stp>2</stp>
        <stp>002180.SZ</stp>
        <stp>2020/11/23</stp>
        <tr r="AY60" s="8"/>
      </tp>
      <tp>
        <v>65.675710330000001</v>
        <stp/>
        <stp>EM_S_VAL_PE_TTM</stp>
        <stp>2</stp>
        <stp>002180.SZ</stp>
        <stp>2020/12/23</stp>
        <tr r="AY82" s="8"/>
      </tp>
      <tp>
        <v>217.14843375000001</v>
        <stp/>
        <stp>EM_S_VAL_PE_TTM</stp>
        <stp>2</stp>
        <stp>603290.SH</stp>
        <stp>2020/11/30</stp>
        <tr r="P65" s="8"/>
      </tp>
      <tp>
        <v>182.40468435</v>
        <stp/>
        <stp>EM_S_VAL_PE_TTM</stp>
        <stp>2</stp>
        <stp>603290.SH</stp>
        <stp>2020/10/30</stp>
        <tr r="P44" s="8"/>
      </tp>
      <tp>
        <v>239.51954795</v>
        <stp/>
        <stp>EM_S_VAL_PE_TTM</stp>
        <stp>2</stp>
        <stp>603290.SH</stp>
        <stp>2020/12/30</stp>
        <tr r="P87" s="8"/>
      </tp>
      <tp>
        <v>44.980602490000003</v>
        <stp/>
        <stp>EM_S_VAL_PE_TTM</stp>
        <stp>2</stp>
        <stp>002180.SZ</stp>
        <stp>2020/10/22</stp>
        <tr r="AY38" s="8"/>
      </tp>
      <tp>
        <v>66.760090329999997</v>
        <stp/>
        <stp>EM_S_VAL_PE_TTM</stp>
        <stp>2</stp>
        <stp>002180.SZ</stp>
        <stp>2020/12/22</stp>
        <tr r="AY81" s="8"/>
      </tp>
      <tp>
        <v>232.49358974</v>
        <stp/>
        <stp>EM_S_VAL_PE_TTM</stp>
        <stp>2</stp>
        <stp>603290.SH</stp>
        <stp>2020/12/31</stp>
        <tr r="P88" s="8"/>
      </tp>
      <tp>
        <v>69.359716539999994</v>
        <stp/>
        <stp>EM_S_VAL_PE_TTM</stp>
        <stp>2</stp>
        <stp>002180.SZ</stp>
        <stp>2020/11/25</stp>
        <tr r="AY62" s="8"/>
      </tp>
      <tp>
        <v>61.243896429999999</v>
        <stp/>
        <stp>EM_S_VAL_PE_TTM</stp>
        <stp>2</stp>
        <stp>002180.SZ</stp>
        <stp>2020/12/25</stp>
        <tr r="AY84" s="8"/>
      </tp>
      <tp>
        <v>71.156116870000005</v>
        <stp/>
        <stp>EM_S_VAL_PE_TTM</stp>
        <stp>2</stp>
        <stp>002180.SZ</stp>
        <stp>2020/11/24</stp>
        <tr r="AY61" s="8"/>
      </tp>
      <tp>
        <v>62.917613379999999</v>
        <stp/>
        <stp>EM_S_VAL_PE_TTM</stp>
        <stp>2</stp>
        <stp>002180.SZ</stp>
        <stp>2020/12/24</stp>
        <tr r="AY83" s="8"/>
      </tp>
      <tp>
        <v>45.213511750000002</v>
        <stp/>
        <stp>EM_S_VAL_PE_TTM</stp>
        <stp>2</stp>
        <stp>002180.SZ</stp>
        <stp>2020/10/27</stp>
        <tr r="AY41" s="8"/>
      </tp>
      <tp>
        <v>70.852828500000001</v>
        <stp/>
        <stp>EM_S_VAL_PE_TTM</stp>
        <stp>2</stp>
        <stp>002180.SZ</stp>
        <stp>2020/11/27</stp>
        <tr r="AY64" s="8"/>
      </tp>
      <tp>
        <v>45.388193710000003</v>
        <stp/>
        <stp>EM_S_VAL_PE_TTM</stp>
        <stp>2</stp>
        <stp>002180.SZ</stp>
        <stp>2020/10/26</stp>
        <tr r="AY40" s="8"/>
      </tp>
      <tp>
        <v>70.712849250000005</v>
        <stp/>
        <stp>EM_S_VAL_PE_TTM</stp>
        <stp>2</stp>
        <stp>002180.SZ</stp>
        <stp>2020/11/26</stp>
        <tr r="AY63" s="8"/>
      </tp>
      <tp>
        <v>44.107192730000001</v>
        <stp/>
        <stp>EM_S_VAL_PE_TTM</stp>
        <stp>2</stp>
        <stp>002180.SZ</stp>
        <stp>2020/10/19</stp>
        <tr r="AY35" s="8"/>
      </tp>
      <tp>
        <v>69.872973779999995</v>
        <stp/>
        <stp>EM_S_VAL_PE_TTM</stp>
        <stp>2</stp>
        <stp>002180.SZ</stp>
        <stp>2020/11/19</stp>
        <tr r="AY58" s="8"/>
      </tp>
      <tp>
        <v>70.852828500000001</v>
        <stp/>
        <stp>EM_S_VAL_PE_TTM</stp>
        <stp>2</stp>
        <stp>002180.SZ</stp>
        <stp>2020/11/18</stp>
        <tr r="AY57" s="8"/>
      </tp>
      <tp>
        <v>67.207986419999997</v>
        <stp/>
        <stp>EM_S_VAL_PE_TTM</stp>
        <stp>2</stp>
        <stp>002180.SZ</stp>
        <stp>2020/12/18</stp>
        <tr r="AY79" s="8"/>
      </tp>
      <tp>
        <v>71.179446740000003</v>
        <stp/>
        <stp>EM_S_VAL_PE_TTM</stp>
        <stp>2</stp>
        <stp>002180.SZ</stp>
        <stp>2020/11/11</stp>
        <tr r="AY52" s="8"/>
      </tp>
      <tp>
        <v>69.117438149999998</v>
        <stp/>
        <stp>EM_S_VAL_PE_TTM</stp>
        <stp>2</stp>
        <stp>002180.SZ</stp>
        <stp>2020/12/11</stp>
        <tr r="AY74" s="8"/>
      </tp>
      <tp>
        <v>72.999176939999998</v>
        <stp/>
        <stp>EM_S_VAL_PE_TTM</stp>
        <stp>2</stp>
        <stp>002180.SZ</stp>
        <stp>2020/11/10</stp>
        <tr r="AY51" s="8"/>
      </tp>
      <tp>
        <v>69.849643900000004</v>
        <stp/>
        <stp>EM_S_VAL_PE_TTM</stp>
        <stp>2</stp>
        <stp>002180.SZ</stp>
        <stp>2020/12/10</stp>
        <tr r="AY73" s="8"/>
      </tp>
      <tp>
        <v>44.835034190000002</v>
        <stp/>
        <stp>EM_S_VAL_PE_TTM</stp>
        <stp>2</stp>
        <stp>002180.SZ</stp>
        <stp>2020/10/13</stp>
        <tr r="AY31" s="8"/>
      </tp>
      <tp>
        <v>73.745732919999995</v>
        <stp/>
        <stp>EM_S_VAL_PE_TTM</stp>
        <stp>2</stp>
        <stp>002180.SZ</stp>
        <stp>2020/11/13</stp>
        <tr r="AY54" s="8"/>
      </tp>
      <tp>
        <v>278.64037033</v>
        <stp/>
        <stp>EM_S_VAL_PE_TTM</stp>
        <stp>2</stp>
        <stp>600360.SH</stp>
        <stp>2020/12/31</stp>
        <tr r="BF88" s="8"/>
      </tp>
      <tp>
        <v>44.471113459999998</v>
        <stp/>
        <stp>EM_S_VAL_PE_TTM</stp>
        <stp>2</stp>
        <stp>002180.SZ</stp>
        <stp>2020/10/12</stp>
        <tr r="AY30" s="8"/>
      </tp>
      <tp>
        <v>71.832683220000007</v>
        <stp/>
        <stp>EM_S_VAL_PE_TTM</stp>
        <stp>2</stp>
        <stp>002180.SZ</stp>
        <stp>2020/11/12</stp>
        <tr r="AY53" s="8"/>
      </tp>
      <tp>
        <v>269.92238041000002</v>
        <stp/>
        <stp>EM_S_VAL_PE_TTM</stp>
        <stp>2</stp>
        <stp>600360.SH</stp>
        <stp>2020/12/30</stp>
        <tr r="BF87" s="8"/>
      </tp>
      <tp>
        <v>147.72058885999999</v>
        <stp/>
        <stp>EM_S_VAL_PE_TTM</stp>
        <stp>2</stp>
        <stp>600360.SH</stp>
        <stp>2020/10/30</stp>
        <tr r="BF44" s="8"/>
      </tp>
      <tp>
        <v>262.21031240000002</v>
        <stp/>
        <stp>EM_S_VAL_PE_TTM</stp>
        <stp>2</stp>
        <stp>600360.SH</stp>
        <stp>2020/11/30</stp>
        <tr r="BF65" s="8"/>
      </tp>
      <tp>
        <v>-27.147942149999999</v>
        <stp/>
        <stp>EM_S_VAL_PE_TTM</stp>
        <stp>2</stp>
        <stp>300460.SZ</stp>
        <stp>2020/11/30</stp>
        <tr r="AM65" s="8"/>
      </tp>
      <tp>
        <v>-24.035678059999999</v>
        <stp/>
        <stp>EM_S_VAL_PE_TTM</stp>
        <stp>2</stp>
        <stp>300460.SZ</stp>
        <stp>2020/10/30</stp>
        <tr r="AM44" s="8"/>
      </tp>
      <tp>
        <v>-29.529011659999998</v>
        <stp/>
        <stp>EM_S_VAL_PE_TTM</stp>
        <stp>2</stp>
        <stp>300460.SZ</stp>
        <stp>2020/12/30</stp>
        <tr r="AM87" s="8"/>
      </tp>
      <tp>
        <v>43.248339799999997</v>
        <stp/>
        <stp>EM_S_VAL_PE_TTM</stp>
        <stp>2</stp>
        <stp>002180.SZ</stp>
        <stp>2020/10/15</stp>
        <tr r="AY33" s="8"/>
      </tp>
      <tp>
        <v>68.810982940000002</v>
        <stp/>
        <stp>EM_S_VAL_PE_TTM</stp>
        <stp>2</stp>
        <stp>002180.SZ</stp>
        <stp>2020/12/15</stp>
        <tr r="AY76" s="8"/>
      </tp>
      <tp>
        <v>3889.30754338</v>
        <stp/>
        <stp>EM_S_VAL_PE_TTM</stp>
        <stp>2</stp>
        <stp>600460.SH</stp>
        <stp>2020/12/30</stp>
        <tr r="BE87" s="8"/>
      </tp>
      <tp>
        <v>2381.5305719799999</v>
        <stp/>
        <stp>EM_S_VAL_PE_TTM</stp>
        <stp>2</stp>
        <stp>600460.SH</stp>
        <stp>2020/10/30</stp>
        <tr r="BE44" s="8"/>
      </tp>
      <tp>
        <v>2537.6706558400001</v>
        <stp/>
        <stp>EM_S_VAL_PE_TTM</stp>
        <stp>2</stp>
        <stp>600460.SH</stp>
        <stp>2020/11/30</stp>
        <tr r="BE65" s="8"/>
      </tp>
      <tp>
        <v>-29.566508809999998</v>
        <stp/>
        <stp>EM_S_VAL_PE_TTM</stp>
        <stp>2</stp>
        <stp>300460.SZ</stp>
        <stp>2020/12/31</stp>
        <tr r="AM88" s="8"/>
      </tp>
      <tp>
        <v>44.107192730000001</v>
        <stp/>
        <stp>EM_S_VAL_PE_TTM</stp>
        <stp>2</stp>
        <stp>002180.SZ</stp>
        <stp>2020/10/14</stp>
        <tr r="AY32" s="8"/>
      </tp>
      <tp>
        <v>69.447466849999998</v>
        <stp/>
        <stp>EM_S_VAL_PE_TTM</stp>
        <stp>2</stp>
        <stp>002180.SZ</stp>
        <stp>2020/12/14</stp>
        <tr r="AY75" s="8"/>
      </tp>
      <tp>
        <v>3942.9314105600001</v>
        <stp/>
        <stp>EM_S_VAL_PE_TTM</stp>
        <stp>2</stp>
        <stp>600460.SH</stp>
        <stp>2020/12/31</stp>
        <tr r="BE88" s="8"/>
      </tp>
      <tp>
        <v>-11.08240333</v>
        <stp/>
        <stp>EM_S_VAL_PE_TTM</stp>
        <stp>2</stp>
        <stp>000670.SZ</stp>
        <stp>2020/12/30</stp>
        <tr r="BI87" s="8"/>
      </tp>
      <tp>
        <v>-11.08240333</v>
        <stp/>
        <stp>EM_S_VAL_PE_TTM</stp>
        <stp>2</stp>
        <stp>000670.SZ</stp>
        <stp>2020/11/30</stp>
        <tr r="BI65" s="8"/>
      </tp>
      <tp>
        <v>-10.53719437</v>
        <stp/>
        <stp>EM_S_VAL_PE_TTM</stp>
        <stp>2</stp>
        <stp>000670.SZ</stp>
        <stp>2020/10/30</stp>
        <tr r="BI44" s="8"/>
      </tp>
      <tp>
        <v>71.622714360000003</v>
        <stp/>
        <stp>EM_S_VAL_PE_TTM</stp>
        <stp>2</stp>
        <stp>002180.SZ</stp>
        <stp>2020/11/17</stp>
        <tr r="AY56" s="8"/>
      </tp>
      <tp>
        <v>68.575248149999993</v>
        <stp/>
        <stp>EM_S_VAL_PE_TTM</stp>
        <stp>2</stp>
        <stp>002180.SZ</stp>
        <stp>2020/12/17</stp>
        <tr r="AY78" s="8"/>
      </tp>
      <tp>
        <v>-11.08240333</v>
        <stp/>
        <stp>EM_S_VAL_PE_TTM</stp>
        <stp>2</stp>
        <stp>000670.SZ</stp>
        <stp>2020/12/31</stp>
        <tr r="BI88" s="8"/>
      </tp>
      <tp>
        <v>42.88441907</v>
        <stp/>
        <stp>EM_S_VAL_PE_TTM</stp>
        <stp>2</stp>
        <stp>002180.SZ</stp>
        <stp>2020/10/16</stp>
        <tr r="AY34" s="8"/>
      </tp>
      <tp>
        <v>73.045836690000002</v>
        <stp/>
        <stp>EM_S_VAL_PE_TTM</stp>
        <stp>2</stp>
        <stp>002180.SZ</stp>
        <stp>2020/11/16</stp>
        <tr r="AY55" s="8"/>
      </tp>
      <tp>
        <v>66.382914679999999</v>
        <stp/>
        <stp>EM_S_VAL_PE_TTM</stp>
        <stp>2</stp>
        <stp>002180.SZ</stp>
        <stp>2020/12/16</stp>
        <tr r="AY77" s="8"/>
      </tp>
      <tp>
        <v>39.814110960000001</v>
        <stp/>
        <stp>EM_S_VAL_PE_TTM</stp>
        <stp>2</stp>
        <stp>603160.SH</stp>
        <stp>2020/10/19</stp>
        <tr r="AI35" s="8"/>
      </tp>
      <tp>
        <v>47.403174669999999</v>
        <stp/>
        <stp>EM_S_VAL_PE_TTM</stp>
        <stp>2</stp>
        <stp>603160.SH</stp>
        <stp>2020/11/19</stp>
        <tr r="AI58" s="8"/>
      </tp>
      <tp>
        <v>41.36135676</v>
        <stp/>
        <stp>EM_S_VAL_PE_TTM</stp>
        <stp>2</stp>
        <stp>603160.SH</stp>
        <stp>2020/12/18</stp>
        <tr r="AI79" s="8"/>
      </tp>
      <tp>
        <v>47.617899430000001</v>
        <stp/>
        <stp>EM_S_VAL_PE_TTM</stp>
        <stp>2</stp>
        <stp>603160.SH</stp>
        <stp>2020/11/18</stp>
        <tr r="AI57" s="8"/>
      </tp>
      <tp>
        <v>272.26953154</v>
        <stp/>
        <stp>EM_S_VAL_PE_TTM</stp>
        <stp>2</stp>
        <stp>600360.SH</stp>
        <stp>2020/12/29</stp>
        <tr r="BF86" s="8"/>
      </tp>
      <tp>
        <v>149.74415857</v>
        <stp/>
        <stp>EM_S_VAL_PE_TTM</stp>
        <stp>2</stp>
        <stp>600360.SH</stp>
        <stp>2020/10/29</stp>
        <tr r="BF43" s="8"/>
      </tp>
      <tp>
        <v>217.47656916</v>
        <stp/>
        <stp>EM_S_VAL_PE_TTM</stp>
        <stp>2</stp>
        <stp>603290.SH</stp>
        <stp>2020/11/18</stp>
        <tr r="P57" s="8"/>
      </tp>
      <tp>
        <v>261.12822986999998</v>
        <stp/>
        <stp>EM_S_VAL_PE_TTM</stp>
        <stp>2</stp>
        <stp>603290.SH</stp>
        <stp>2020/12/18</stp>
        <tr r="P79" s="8"/>
      </tp>
      <tp>
        <v>266.90461465999999</v>
        <stp/>
        <stp>EM_S_VAL_PE_TTM</stp>
        <stp>2</stp>
        <stp>600360.SH</stp>
        <stp>2020/12/28</stp>
        <tr r="BF85" s="8"/>
      </tp>
      <tp>
        <v>151.36301434000001</v>
        <stp/>
        <stp>EM_S_VAL_PE_TTM</stp>
        <stp>2</stp>
        <stp>600360.SH</stp>
        <stp>2020/10/28</stp>
        <tr r="BF42" s="8"/>
      </tp>
      <tp>
        <v>210.30584533000001</v>
        <stp/>
        <stp>EM_S_VAL_PE_TTM</stp>
        <stp>2</stp>
        <stp>603290.SH</stp>
        <stp>2020/11/19</stp>
        <tr r="P58" s="8"/>
      </tp>
      <tp>
        <v>189.78487874000001</v>
        <stp/>
        <stp>EM_S_VAL_PE_TTM</stp>
        <stp>2</stp>
        <stp>603290.SH</stp>
        <stp>2020/10/19</stp>
        <tr r="P35" s="8"/>
      </tp>
      <tp>
        <v>-26.154267470000001</v>
        <stp/>
        <stp>EM_S_VAL_PE_TTM</stp>
        <stp>2</stp>
        <stp>300460.SZ</stp>
        <stp>2020/10/28</stp>
        <tr r="AM42" s="8"/>
      </tp>
      <tp>
        <v>-29.09779434</v>
        <stp/>
        <stp>EM_S_VAL_PE_TTM</stp>
        <stp>2</stp>
        <stp>300460.SZ</stp>
        <stp>2020/12/28</stp>
        <tr r="AM85" s="8"/>
      </tp>
      <tp>
        <v>3625.91972515</v>
        <stp/>
        <stp>EM_S_VAL_PE_TTM</stp>
        <stp>2</stp>
        <stp>600460.SH</stp>
        <stp>2020/12/28</stp>
        <tr r="BE85" s="8"/>
      </tp>
      <tp>
        <v>-1566.1888533599999</v>
        <stp/>
        <stp>EM_S_VAL_PE_TTM</stp>
        <stp>2</stp>
        <stp>600460.SH</stp>
        <stp>2020/10/28</stp>
        <tr r="BE42" s="8"/>
      </tp>
      <tp>
        <v>-24.84186695</v>
        <stp/>
        <stp>EM_S_VAL_PE_TTM</stp>
        <stp>2</stp>
        <stp>300460.SZ</stp>
        <stp>2020/10/29</stp>
        <tr r="AM43" s="8"/>
      </tp>
      <tp>
        <v>-29.360274449999999</v>
        <stp/>
        <stp>EM_S_VAL_PE_TTM</stp>
        <stp>2</stp>
        <stp>300460.SZ</stp>
        <stp>2020/12/29</stp>
        <tr r="AM86" s="8"/>
      </tp>
      <tp>
        <v>3988.6694149199998</v>
        <stp/>
        <stp>EM_S_VAL_PE_TTM</stp>
        <stp>2</stp>
        <stp>600460.SH</stp>
        <stp>2020/12/29</stp>
        <tr r="BE86" s="8"/>
      </tp>
      <tp>
        <v>-1592.11913239</v>
        <stp/>
        <stp>EM_S_VAL_PE_TTM</stp>
        <stp>2</stp>
        <stp>600460.SH</stp>
        <stp>2020/10/29</stp>
        <tr r="BE43" s="8"/>
      </tp>
      <tp>
        <v>-11.08240333</v>
        <stp/>
        <stp>EM_S_VAL_PE_TTM</stp>
        <stp>2</stp>
        <stp>000670.SZ</stp>
        <stp>2020/12/28</stp>
        <tr r="BI85" s="8"/>
      </tp>
      <tp>
        <v>-10.53719437</v>
        <stp/>
        <stp>EM_S_VAL_PE_TTM</stp>
        <stp>2</stp>
        <stp>000670.SZ</stp>
        <stp>2020/10/28</stp>
        <tr r="BI42" s="8"/>
      </tp>
      <tp>
        <v>-11.08240333</v>
        <stp/>
        <stp>EM_S_VAL_PE_TTM</stp>
        <stp>2</stp>
        <stp>000670.SZ</stp>
        <stp>2020/12/29</stp>
        <tr r="BI86" s="8"/>
      </tp>
      <tp>
        <v>-10.53719437</v>
        <stp/>
        <stp>EM_S_VAL_PE_TTM</stp>
        <stp>2</stp>
        <stp>000670.SZ</stp>
        <stp>2020/10/29</stp>
        <tr r="BI43" s="8"/>
      </tp>
      <tp>
        <v>-28.197862560000001</v>
        <stp/>
        <stp>EM_S_VAL_PE_TTM</stp>
        <stp>2</stp>
        <stp>300460.SZ</stp>
        <stp>2020/11/24</stp>
        <tr r="AM61" s="8"/>
      </tp>
      <tp>
        <v>-11.08240333</v>
        <stp/>
        <stp>EM_S_VAL_PE_TTM</stp>
        <stp>2</stp>
        <stp>000670.SZ</stp>
        <stp>2020/11/26</stp>
        <tr r="BI63" s="8"/>
      </tp>
      <tp>
        <v>-10.53719437</v>
        <stp/>
        <stp>EM_S_VAL_PE_TTM</stp>
        <stp>2</stp>
        <stp>000670.SZ</stp>
        <stp>2020/10/26</stp>
        <tr r="BI40" s="8"/>
      </tp>
      <tp>
        <v>-30.822663599999998</v>
        <stp/>
        <stp>EM_S_VAL_PE_TTM</stp>
        <stp>2</stp>
        <stp>300460.SZ</stp>
        <stp>2020/12/24</stp>
        <tr r="AM83" s="8"/>
      </tp>
      <tp>
        <v>287.69366755999999</v>
        <stp/>
        <stp>EM_S_VAL_PE_TTM</stp>
        <stp>2</stp>
        <stp>600360.SH</stp>
        <stp>2020/12/23</stp>
        <tr r="BF82" s="8"/>
      </tp>
      <tp>
        <v>3676.3892472100001</v>
        <stp/>
        <stp>EM_S_VAL_PE_TTM</stp>
        <stp>2</stp>
        <stp>600460.SH</stp>
        <stp>2020/12/24</stp>
        <tr r="BE83" s="8"/>
      </tp>
      <tp>
        <v>41.882064300000003</v>
        <stp/>
        <stp>EM_S_VAL_PE_TTM</stp>
        <stp>2</stp>
        <stp>603160.SH</stp>
        <stp>2020/12/11</stp>
        <tr r="AI74" s="8"/>
      </tp>
      <tp>
        <v>162.69500471000001</v>
        <stp/>
        <stp>EM_S_VAL_PE_TTM</stp>
        <stp>2</stp>
        <stp>600360.SH</stp>
        <stp>2020/10/23</stp>
        <tr r="BF39" s="8"/>
      </tp>
      <tp>
        <v>263.21623431</v>
        <stp/>
        <stp>EM_S_VAL_PE_TTM</stp>
        <stp>2</stp>
        <stp>600360.SH</stp>
        <stp>2020/11/23</stp>
        <tr r="BF60" s="8"/>
      </tp>
      <tp>
        <v>2521.8989302</v>
        <stp/>
        <stp>EM_S_VAL_PE_TTM</stp>
        <stp>2</stp>
        <stp>600460.SH</stp>
        <stp>2020/11/24</stp>
        <tr r="BE61" s="8"/>
      </tp>
      <tp>
        <v>47.988299640000001</v>
        <stp/>
        <stp>EM_S_VAL_PE_TTM</stp>
        <stp>2</stp>
        <stp>603160.SH</stp>
        <stp>2020/11/11</stp>
        <tr r="AI52" s="8"/>
      </tp>
      <tp>
        <v>209.42760054999999</v>
        <stp/>
        <stp>EM_S_VAL_PE_TTM</stp>
        <stp>2</stp>
        <stp>603290.SH</stp>
        <stp>2020/11/12</stp>
        <tr r="P53" s="8"/>
      </tp>
      <tp>
        <v>219.44866277</v>
        <stp/>
        <stp>EM_S_VAL_PE_TTM</stp>
        <stp>2</stp>
        <stp>603290.SH</stp>
        <stp>2020/10/12</stp>
        <tr r="P30" s="8"/>
      </tp>
      <tp>
        <v>-28.254108299999999</v>
        <stp/>
        <stp>EM_S_VAL_PE_TTM</stp>
        <stp>2</stp>
        <stp>300460.SZ</stp>
        <stp>2020/11/25</stp>
        <tr r="AM62" s="8"/>
      </tp>
      <tp>
        <v>-11.08240333</v>
        <stp/>
        <stp>EM_S_VAL_PE_TTM</stp>
        <stp>2</stp>
        <stp>000670.SZ</stp>
        <stp>2020/11/27</stp>
        <tr r="BI64" s="8"/>
      </tp>
      <tp>
        <v>-10.53719437</v>
        <stp/>
        <stp>EM_S_VAL_PE_TTM</stp>
        <stp>2</stp>
        <stp>000670.SZ</stp>
        <stp>2020/10/27</stp>
        <tr r="BI41" s="8"/>
      </tp>
      <tp>
        <v>-30.860160749999999</v>
        <stp/>
        <stp>EM_S_VAL_PE_TTM</stp>
        <stp>2</stp>
        <stp>300460.SZ</stp>
        <stp>2020/12/25</stp>
        <tr r="AM84" s="8"/>
      </tp>
      <tp>
        <v>273.94606807000002</v>
        <stp/>
        <stp>EM_S_VAL_PE_TTM</stp>
        <stp>2</stp>
        <stp>600360.SH</stp>
        <stp>2020/12/22</stp>
        <tr r="BF81" s="8"/>
      </tp>
      <tp>
        <v>3725.2815967000001</v>
        <stp/>
        <stp>EM_S_VAL_PE_TTM</stp>
        <stp>2</stp>
        <stp>600460.SH</stp>
        <stp>2020/12/25</stp>
        <tr r="BE84" s="8"/>
      </tp>
      <tp>
        <v>42.593340070000004</v>
        <stp/>
        <stp>EM_S_VAL_PE_TTM</stp>
        <stp>2</stp>
        <stp>603160.SH</stp>
        <stp>2020/12/10</stp>
        <tr r="AI73" s="8"/>
      </tp>
      <tp>
        <v>166.13507322000001</v>
        <stp/>
        <stp>EM_S_VAL_PE_TTM</stp>
        <stp>2</stp>
        <stp>600360.SH</stp>
        <stp>2020/10/22</stp>
        <tr r="BF38" s="8"/>
      </tp>
      <tp>
        <v>2520.3217576299999</v>
        <stp/>
        <stp>EM_S_VAL_PE_TTM</stp>
        <stp>2</stp>
        <stp>600460.SH</stp>
        <stp>2020/11/25</stp>
        <tr r="BE62" s="8"/>
      </tp>
      <tp>
        <v>49.665836820000003</v>
        <stp/>
        <stp>EM_S_VAL_PE_TTM</stp>
        <stp>2</stp>
        <stp>603160.SH</stp>
        <stp>2020/11/10</stp>
        <tr r="AI51" s="8"/>
      </tp>
      <tp>
        <v>221.87744409000001</v>
        <stp/>
        <stp>EM_S_VAL_PE_TTM</stp>
        <stp>2</stp>
        <stp>603290.SH</stp>
        <stp>2020/11/13</stp>
        <tr r="P54" s="8"/>
      </tp>
      <tp>
        <v>215.51108574</v>
        <stp/>
        <stp>EM_S_VAL_PE_TTM</stp>
        <stp>2</stp>
        <stp>603290.SH</stp>
        <stp>2020/10/13</stp>
        <tr r="P31" s="8"/>
      </tp>
      <tp>
        <v>-28.32910261</v>
        <stp/>
        <stp>EM_S_VAL_PE_TTM</stp>
        <stp>2</stp>
        <stp>300460.SZ</stp>
        <stp>2020/11/26</stp>
        <tr r="AM63" s="8"/>
      </tp>
      <tp>
        <v>-11.08240333</v>
        <stp/>
        <stp>EM_S_VAL_PE_TTM</stp>
        <stp>2</stp>
        <stp>000670.SZ</stp>
        <stp>2020/12/24</stp>
        <tr r="BI83" s="8"/>
      </tp>
      <tp>
        <v>-26.248010359999999</v>
        <stp/>
        <stp>EM_S_VAL_PE_TTM</stp>
        <stp>2</stp>
        <stp>300460.SZ</stp>
        <stp>2020/10/26</stp>
        <tr r="AM40" s="8"/>
      </tp>
      <tp>
        <v>-11.08240333</v>
        <stp/>
        <stp>EM_S_VAL_PE_TTM</stp>
        <stp>2</stp>
        <stp>000670.SZ</stp>
        <stp>2020/11/24</stp>
        <tr r="BI61" s="8"/>
      </tp>
      <tp>
        <v>291.38204791999999</v>
        <stp/>
        <stp>EM_S_VAL_PE_TTM</stp>
        <stp>2</stp>
        <stp>600360.SH</stp>
        <stp>2020/12/21</stp>
        <tr r="BF80" s="8"/>
      </tp>
      <tp>
        <v>166.13507322000001</v>
        <stp/>
        <stp>EM_S_VAL_PE_TTM</stp>
        <stp>2</stp>
        <stp>600360.SH</stp>
        <stp>2020/10/21</stp>
        <tr r="BF37" s="8"/>
      </tp>
      <tp>
        <v>-1698.9518819899999</v>
        <stp/>
        <stp>EM_S_VAL_PE_TTM</stp>
        <stp>2</stp>
        <stp>600460.SH</stp>
        <stp>2020/10/26</stp>
        <tr r="BE40" s="8"/>
      </tp>
      <tp>
        <v>41.62998168</v>
        <stp/>
        <stp>EM_S_VAL_PE_TTM</stp>
        <stp>2</stp>
        <stp>603160.SH</stp>
        <stp>2020/10/13</stp>
        <tr r="AI31" s="8"/>
      </tp>
      <tp>
        <v>2551.86520892</v>
        <stp/>
        <stp>EM_S_VAL_PE_TTM</stp>
        <stp>2</stp>
        <stp>600460.SH</stp>
        <stp>2020/11/26</stp>
        <tr r="BE63" s="8"/>
      </tp>
      <tp>
        <v>47.905093800000003</v>
        <stp/>
        <stp>EM_S_VAL_PE_TTM</stp>
        <stp>2</stp>
        <stp>603160.SH</stp>
        <stp>2020/11/13</stp>
        <tr r="AI54" s="8"/>
      </tp>
      <tp>
        <v>224.67624612</v>
        <stp/>
        <stp>EM_S_VAL_PE_TTM</stp>
        <stp>2</stp>
        <stp>603290.SH</stp>
        <stp>2020/11/10</stp>
        <tr r="P51" s="8"/>
      </tp>
      <tp>
        <v>262.17054235000001</v>
        <stp/>
        <stp>EM_S_VAL_PE_TTM</stp>
        <stp>2</stp>
        <stp>603290.SH</stp>
        <stp>2020/12/10</stp>
        <tr r="P73" s="8"/>
      </tp>
      <tp>
        <v>-27.616656620000001</v>
        <stp/>
        <stp>EM_S_VAL_PE_TTM</stp>
        <stp>2</stp>
        <stp>300460.SZ</stp>
        <stp>2020/11/27</stp>
        <tr r="AM64" s="8"/>
      </tp>
      <tp>
        <v>-11.08240333</v>
        <stp/>
        <stp>EM_S_VAL_PE_TTM</stp>
        <stp>2</stp>
        <stp>000670.SZ</stp>
        <stp>2020/12/25</stp>
        <tr r="BI84" s="8"/>
      </tp>
      <tp>
        <v>-26.49174189</v>
        <stp/>
        <stp>EM_S_VAL_PE_TTM</stp>
        <stp>2</stp>
        <stp>300460.SZ</stp>
        <stp>2020/10/27</stp>
        <tr r="AM41" s="8"/>
      </tp>
      <tp>
        <v>-11.08240333</v>
        <stp/>
        <stp>EM_S_VAL_PE_TTM</stp>
        <stp>2</stp>
        <stp>000670.SZ</stp>
        <stp>2020/11/25</stp>
        <tr r="BI62" s="8"/>
      </tp>
      <tp>
        <v>169.17042778999999</v>
        <stp/>
        <stp>EM_S_VAL_PE_TTM</stp>
        <stp>2</stp>
        <stp>600360.SH</stp>
        <stp>2020/10/20</stp>
        <tr r="BF36" s="8"/>
      </tp>
      <tp>
        <v>-1566.1888533599999</v>
        <stp/>
        <stp>EM_S_VAL_PE_TTM</stp>
        <stp>2</stp>
        <stp>600460.SH</stp>
        <stp>2020/10/27</stp>
        <tr r="BE41" s="8"/>
      </tp>
      <tp>
        <v>41.162147789999999</v>
        <stp/>
        <stp>EM_S_VAL_PE_TTM</stp>
        <stp>2</stp>
        <stp>603160.SH</stp>
        <stp>2020/10/12</stp>
        <tr r="AI30" s="8"/>
      </tp>
      <tp>
        <v>260.19846856999999</v>
        <stp/>
        <stp>EM_S_VAL_PE_TTM</stp>
        <stp>2</stp>
        <stp>600360.SH</stp>
        <stp>2020/11/20</stp>
        <tr r="BF59" s="8"/>
      </tp>
      <tp>
        <v>2548.7108637900001</v>
        <stp/>
        <stp>EM_S_VAL_PE_TTM</stp>
        <stp>2</stp>
        <stp>600460.SH</stp>
        <stp>2020/11/27</stp>
        <tr r="BE64" s="8"/>
      </tp>
      <tp>
        <v>48.05271707</v>
        <stp/>
        <stp>EM_S_VAL_PE_TTM</stp>
        <stp>2</stp>
        <stp>603160.SH</stp>
        <stp>2020/11/12</stp>
        <tr r="AI53" s="8"/>
      </tp>
      <tp>
        <v>210.79804844</v>
        <stp/>
        <stp>EM_S_VAL_PE_TTM</stp>
        <stp>2</stp>
        <stp>603290.SH</stp>
        <stp>2020/11/11</stp>
        <tr r="P52" s="8"/>
      </tp>
      <tp>
        <v>265.43259438000001</v>
        <stp/>
        <stp>EM_S_VAL_PE_TTM</stp>
        <stp>2</stp>
        <stp>603290.SH</stp>
        <stp>2020/12/11</stp>
        <tr r="P74" s="8"/>
      </tp>
      <tp>
        <v>-27.860388140000001</v>
        <stp/>
        <stp>EM_S_VAL_PE_TTM</stp>
        <stp>2</stp>
        <stp>300460.SZ</stp>
        <stp>2020/11/20</stp>
        <tr r="AM59" s="8"/>
      </tp>
      <tp>
        <v>-11.08240333</v>
        <stp/>
        <stp>EM_S_VAL_PE_TTM</stp>
        <stp>2</stp>
        <stp>000670.SZ</stp>
        <stp>2020/12/22</stp>
        <tr r="BI81" s="8"/>
      </tp>
      <tp>
        <v>-24.990881779999999</v>
        <stp/>
        <stp>EM_S_VAL_PE_TTM</stp>
        <stp>2</stp>
        <stp>300460.SZ</stp>
        <stp>2020/10/20</stp>
        <tr r="AM36" s="8"/>
      </tp>
      <tp>
        <v>-10.53719437</v>
        <stp/>
        <stp>EM_S_VAL_PE_TTM</stp>
        <stp>2</stp>
        <stp>000670.SZ</stp>
        <stp>2020/10/22</stp>
        <tr r="BI38" s="8"/>
      </tp>
      <tp>
        <v>41.66465548</v>
        <stp/>
        <stp>EM_S_VAL_PE_TTM</stp>
        <stp>2</stp>
        <stp>603160.SH</stp>
        <stp>2020/12/15</stp>
        <tr r="AI76" s="8"/>
      </tp>
      <tp>
        <v>156.62429557999999</v>
        <stp/>
        <stp>EM_S_VAL_PE_TTM</stp>
        <stp>2</stp>
        <stp>600360.SH</stp>
        <stp>2020/10/27</stp>
        <tr r="BF41" s="8"/>
      </tp>
      <tp>
        <v>-1705.1751489599999</v>
        <stp/>
        <stp>EM_S_VAL_PE_TTM</stp>
        <stp>2</stp>
        <stp>600460.SH</stp>
        <stp>2020/10/20</stp>
        <tr r="BE36" s="8"/>
      </tp>
      <tp>
        <v>40.320529090000001</v>
        <stp/>
        <stp>EM_S_VAL_PE_TTM</stp>
        <stp>2</stp>
        <stp>603160.SH</stp>
        <stp>2020/10/15</stp>
        <tr r="AI33" s="8"/>
      </tp>
      <tp>
        <v>262.54561969999997</v>
        <stp/>
        <stp>EM_S_VAL_PE_TTM</stp>
        <stp>2</stp>
        <stp>600360.SH</stp>
        <stp>2020/11/27</stp>
        <tr r="BF64" s="8"/>
      </tp>
      <tp>
        <v>2484.0467886500001</v>
        <stp/>
        <stp>EM_S_VAL_PE_TTM</stp>
        <stp>2</stp>
        <stp>600460.SH</stp>
        <stp>2020/11/20</stp>
        <tr r="BE59" s="8"/>
      </tp>
      <tp>
        <v>226.31692318</v>
        <stp/>
        <stp>EM_S_VAL_PE_TTM</stp>
        <stp>2</stp>
        <stp>603290.SH</stp>
        <stp>2020/11/16</stp>
        <tr r="P55" s="8"/>
      </tp>
      <tp>
        <v>191.91729311</v>
        <stp/>
        <stp>EM_S_VAL_PE_TTM</stp>
        <stp>2</stp>
        <stp>603290.SH</stp>
        <stp>2020/10/16</stp>
        <tr r="P34" s="8"/>
      </tp>
      <tp>
        <v>248.05106863</v>
        <stp/>
        <stp>EM_S_VAL_PE_TTM</stp>
        <stp>2</stp>
        <stp>603290.SH</stp>
        <stp>2020/12/16</stp>
        <tr r="P77" s="8"/>
      </tp>
      <tp>
        <v>-11.08240333</v>
        <stp/>
        <stp>EM_S_VAL_PE_TTM</stp>
        <stp>2</stp>
        <stp>000670.SZ</stp>
        <stp>2020/12/23</stp>
        <tr r="BI82" s="8"/>
      </tp>
      <tp>
        <v>-24.588981629999999</v>
        <stp/>
        <stp>EM_S_VAL_PE_TTM</stp>
        <stp>2</stp>
        <stp>300460.SZ</stp>
        <stp>2020/10/21</stp>
        <tr r="AM37" s="8"/>
      </tp>
      <tp>
        <v>-11.08240333</v>
        <stp/>
        <stp>EM_S_VAL_PE_TTM</stp>
        <stp>2</stp>
        <stp>000670.SZ</stp>
        <stp>2020/11/23</stp>
        <tr r="BI60" s="8"/>
      </tp>
      <tp>
        <v>-10.53719437</v>
        <stp/>
        <stp>EM_S_VAL_PE_TTM</stp>
        <stp>2</stp>
        <stp>000670.SZ</stp>
        <stp>2020/10/23</stp>
        <tr r="BI39" s="8"/>
      </tp>
      <tp>
        <v>-35.097339570000003</v>
        <stp/>
        <stp>EM_S_VAL_PE_TTM</stp>
        <stp>2</stp>
        <stp>300460.SZ</stp>
        <stp>2020/12/21</stp>
        <tr r="AM80" s="8"/>
      </tp>
      <tp>
        <v>3409.8470838500002</v>
        <stp/>
        <stp>EM_S_VAL_PE_TTM</stp>
        <stp>2</stp>
        <stp>600460.SH</stp>
        <stp>2020/12/21</stp>
        <tr r="BE80" s="8"/>
      </tp>
      <tp>
        <v>42.166574609999998</v>
        <stp/>
        <stp>EM_S_VAL_PE_TTM</stp>
        <stp>2</stp>
        <stp>603160.SH</stp>
        <stp>2020/12/14</stp>
        <tr r="AI75" s="8"/>
      </tp>
      <tp>
        <v>159.65965015</v>
        <stp/>
        <stp>EM_S_VAL_PE_TTM</stp>
        <stp>2</stp>
        <stp>600360.SH</stp>
        <stp>2020/10/26</stp>
        <tr r="BF40" s="8"/>
      </tp>
      <tp>
        <v>-1681.31929225</v>
        <stp/>
        <stp>EM_S_VAL_PE_TTM</stp>
        <stp>2</stp>
        <stp>600460.SH</stp>
        <stp>2020/10/21</stp>
        <tr r="BE37" s="8"/>
      </tp>
      <tp>
        <v>40.67261027</v>
        <stp/>
        <stp>EM_S_VAL_PE_TTM</stp>
        <stp>2</stp>
        <stp>603160.SH</stp>
        <stp>2020/10/14</stp>
        <tr r="AI32" s="8"/>
      </tp>
      <tp>
        <v>260.86908318000002</v>
        <stp/>
        <stp>EM_S_VAL_PE_TTM</stp>
        <stp>2</stp>
        <stp>600360.SH</stp>
        <stp>2020/11/26</stp>
        <tr r="BF63" s="8"/>
      </tp>
      <tp>
        <v>227.71632418999999</v>
        <stp/>
        <stp>EM_S_VAL_PE_TTM</stp>
        <stp>2</stp>
        <stp>603290.SH</stp>
        <stp>2020/11/17</stp>
        <tr r="P56" s="8"/>
      </tp>
      <tp>
        <v>258.76372470000001</v>
        <stp/>
        <stp>EM_S_VAL_PE_TTM</stp>
        <stp>2</stp>
        <stp>603290.SH</stp>
        <stp>2020/12/17</stp>
        <tr r="P78" s="8"/>
      </tp>
      <tp>
        <v>-24.60724982</v>
        <stp/>
        <stp>EM_S_VAL_PE_TTM</stp>
        <stp>2</stp>
        <stp>300460.SZ</stp>
        <stp>2020/10/22</stp>
        <tr r="AM38" s="8"/>
      </tp>
      <tp>
        <v>-11.08240333</v>
        <stp/>
        <stp>EM_S_VAL_PE_TTM</stp>
        <stp>2</stp>
        <stp>000670.SZ</stp>
        <stp>2020/11/20</stp>
        <tr r="BI59" s="8"/>
      </tp>
      <tp>
        <v>-10.53719437</v>
        <stp/>
        <stp>EM_S_VAL_PE_TTM</stp>
        <stp>2</stp>
        <stp>000670.SZ</stp>
        <stp>2020/10/20</stp>
        <tr r="BI36" s="8"/>
      </tp>
      <tp>
        <v>-33.053744479999999</v>
        <stp/>
        <stp>EM_S_VAL_PE_TTM</stp>
        <stp>2</stp>
        <stp>300460.SZ</stp>
        <stp>2020/12/22</stp>
        <tr r="AM81" s="8"/>
      </tp>
      <tp>
        <v>282.66405799</v>
        <stp/>
        <stp>EM_S_VAL_PE_TTM</stp>
        <stp>2</stp>
        <stp>600360.SH</stp>
        <stp>2020/12/25</stp>
        <tr r="BF84" s="8"/>
      </tp>
      <tp>
        <v>3409.8470838500002</v>
        <stp/>
        <stp>EM_S_VAL_PE_TTM</stp>
        <stp>2</stp>
        <stp>600460.SH</stp>
        <stp>2020/12/22</stp>
        <tr r="BE81" s="8"/>
      </tp>
      <tp>
        <v>41.280834970000001</v>
        <stp/>
        <stp>EM_S_VAL_PE_TTM</stp>
        <stp>2</stp>
        <stp>603160.SH</stp>
        <stp>2020/12/17</stp>
        <tr r="AI78" s="8"/>
      </tp>
      <tp>
        <v>-1679.24486993</v>
        <stp/>
        <stp>EM_S_VAL_PE_TTM</stp>
        <stp>2</stp>
        <stp>600460.SH</stp>
        <stp>2020/10/22</stp>
        <tr r="BE38" s="8"/>
      </tp>
      <tp>
        <v>263.88684891999998</v>
        <stp/>
        <stp>EM_S_VAL_PE_TTM</stp>
        <stp>2</stp>
        <stp>600360.SH</stp>
        <stp>2020/11/25</stp>
        <tr r="BF62" s="8"/>
      </tp>
      <tp>
        <v>47.803099539999998</v>
        <stp/>
        <stp>EM_S_VAL_PE_TTM</stp>
        <stp>2</stp>
        <stp>603160.SH</stp>
        <stp>2020/11/17</stp>
        <tr r="AI56" s="8"/>
      </tp>
      <tp>
        <v>210.62342311</v>
        <stp/>
        <stp>EM_S_VAL_PE_TTM</stp>
        <stp>2</stp>
        <stp>603290.SH</stp>
        <stp>2020/10/14</stp>
        <tr r="P32" s="8"/>
      </tp>
      <tp>
        <v>288.08358878000001</v>
        <stp/>
        <stp>EM_S_VAL_PE_TTM</stp>
        <stp>2</stp>
        <stp>603290.SH</stp>
        <stp>2020/12/14</stp>
        <tr r="P75" s="8"/>
      </tp>
      <tp>
        <v>-27.879136720000002</v>
        <stp/>
        <stp>EM_S_VAL_PE_TTM</stp>
        <stp>2</stp>
        <stp>300460.SZ</stp>
        <stp>2020/11/23</stp>
        <tr r="AM60" s="8"/>
      </tp>
      <tp>
        <v>-11.08240333</v>
        <stp/>
        <stp>EM_S_VAL_PE_TTM</stp>
        <stp>2</stp>
        <stp>000670.SZ</stp>
        <stp>2020/12/21</stp>
        <tr r="BI80" s="8"/>
      </tp>
      <tp>
        <v>-25.648055840000001</v>
        <stp/>
        <stp>EM_S_VAL_PE_TTM</stp>
        <stp>2</stp>
        <stp>300460.SZ</stp>
        <stp>2020/10/23</stp>
        <tr r="AM39" s="8"/>
      </tp>
      <tp>
        <v>-10.53719437</v>
        <stp/>
        <stp>EM_S_VAL_PE_TTM</stp>
        <stp>2</stp>
        <stp>000670.SZ</stp>
        <stp>2020/10/21</stp>
        <tr r="BI37" s="8"/>
      </tp>
      <tp>
        <v>-32.04132122</v>
        <stp/>
        <stp>EM_S_VAL_PE_TTM</stp>
        <stp>2</stp>
        <stp>300460.SZ</stp>
        <stp>2020/12/23</stp>
        <tr r="AM82" s="8"/>
      </tp>
      <tp>
        <v>289.37020409000002</v>
        <stp/>
        <stp>EM_S_VAL_PE_TTM</stp>
        <stp>2</stp>
        <stp>600360.SH</stp>
        <stp>2020/12/24</stp>
        <tr r="BF83" s="8"/>
      </tp>
      <tp>
        <v>3750.51635773</v>
        <stp/>
        <stp>EM_S_VAL_PE_TTM</stp>
        <stp>2</stp>
        <stp>600460.SH</stp>
        <stp>2020/12/23</stp>
        <tr r="BE82" s="8"/>
      </tp>
      <tp>
        <v>40.829912980000003</v>
        <stp/>
        <stp>EM_S_VAL_PE_TTM</stp>
        <stp>2</stp>
        <stp>603160.SH</stp>
        <stp>2020/12/16</stp>
        <tr r="AI77" s="8"/>
      </tp>
      <tp>
        <v>-1681.31929225</v>
        <stp/>
        <stp>EM_S_VAL_PE_TTM</stp>
        <stp>2</stp>
        <stp>600460.SH</stp>
        <stp>2020/10/23</stp>
        <tr r="BE39" s="8"/>
      </tp>
      <tp>
        <v>40.079377600000001</v>
        <stp/>
        <stp>EM_S_VAL_PE_TTM</stp>
        <stp>2</stp>
        <stp>603160.SH</stp>
        <stp>2020/10/16</stp>
        <tr r="AI34" s="8"/>
      </tp>
      <tp>
        <v>264.55746353000001</v>
        <stp/>
        <stp>EM_S_VAL_PE_TTM</stp>
        <stp>2</stp>
        <stp>600360.SH</stp>
        <stp>2020/11/24</stp>
        <tr r="BF61" s="8"/>
      </tp>
      <tp>
        <v>2523.4761027599998</v>
        <stp/>
        <stp>EM_S_VAL_PE_TTM</stp>
        <stp>2</stp>
        <stp>600460.SH</stp>
        <stp>2020/11/23</stp>
        <tr r="BE60" s="8"/>
      </tp>
      <tp>
        <v>47.899725680000003</v>
        <stp/>
        <stp>EM_S_VAL_PE_TTM</stp>
        <stp>2</stp>
        <stp>603160.SH</stp>
        <stp>2020/11/16</stp>
        <tr r="AI55" s="8"/>
      </tp>
      <tp>
        <v>208.23765258</v>
        <stp/>
        <stp>EM_S_VAL_PE_TTM</stp>
        <stp>2</stp>
        <stp>603290.SH</stp>
        <stp>2020/10/15</stp>
        <tr r="P33" s="8"/>
      </tp>
      <tp>
        <v>259.2752299</v>
        <stp/>
        <stp>EM_S_VAL_PE_TTM</stp>
        <stp>2</stp>
        <stp>603290.SH</stp>
        <stp>2020/12/15</stp>
        <tr r="P76" s="8"/>
      </tp>
      <tp>
        <v>81.788717309999996</v>
        <stp/>
        <stp>EM_S_VAL_PE_TTM</stp>
        <stp>2</stp>
        <stp>688008.SH</stp>
        <stp>2020/11/18</stp>
        <tr r="X57" s="8"/>
      </tp>
      <tp>
        <v>93.932621350000005</v>
        <stp/>
        <stp>EM_S_VAL_PE_TTM</stp>
        <stp>2</stp>
        <stp>688008.SH</stp>
        <stp>2020/12/18</stp>
        <tr r="X79" s="8"/>
      </tp>
      <tp>
        <v>94.222313139999997</v>
        <stp/>
        <stp>EM_S_VAL_PE_TTM</stp>
        <stp>2</stp>
        <stp>688138.SH</stp>
        <stp>2020/11/19</stp>
        <tr r="S58" s="8"/>
      </tp>
      <tp>
        <v>106.51197123</v>
        <stp/>
        <stp>EM_S_VAL_PE_TTM</stp>
        <stp>2</stp>
        <stp>688138.SH</stp>
        <stp>2020/10/19</stp>
        <tr r="S35" s="8"/>
      </tp>
      <tp>
        <v>84.38497873</v>
        <stp/>
        <stp>EM_S_VAL_PE_TTM</stp>
        <stp>2</stp>
        <stp>688008.SH</stp>
        <stp>2020/10/19</stp>
        <tr r="X35" s="8"/>
      </tp>
      <tp>
        <v>82.625132669999999</v>
        <stp/>
        <stp>EM_S_VAL_PE_TTM</stp>
        <stp>2</stp>
        <stp>688008.SH</stp>
        <stp>2020/11/19</stp>
        <tr r="X58" s="8"/>
      </tp>
      <tp>
        <v>79.31611599</v>
        <stp/>
        <stp>EM_S_VAL_PE_TTM</stp>
        <stp>2</stp>
        <stp>688138.SH</stp>
        <stp>2020/12/18</stp>
        <tr r="S79" s="8"/>
      </tp>
      <tp>
        <v>97.286173520000006</v>
        <stp/>
        <stp>EM_S_VAL_PE_TTM</stp>
        <stp>2</stp>
        <stp>688138.SH</stp>
        <stp>2020/11/18</stp>
        <tr r="S57" s="8"/>
      </tp>
      <tp>
        <v>146.75347979</v>
        <stp/>
        <stp>EM_S_VAL_PE_TTM</stp>
        <stp>2</stp>
        <stp>688368.SH</stp>
        <stp>2020/10/19</stp>
        <tr r="T35" s="8"/>
      </tp>
      <tp>
        <v>201.98825299000001</v>
        <stp/>
        <stp>EM_S_VAL_PE_TTM</stp>
        <stp>2</stp>
        <stp>688368.SH</stp>
        <stp>2020/11/19</stp>
        <tr r="T58" s="8"/>
      </tp>
      <tp>
        <v>195.06559637000001</v>
        <stp/>
        <stp>EM_S_VAL_PE_TTM</stp>
        <stp>2</stp>
        <stp>688368.SH</stp>
        <stp>2020/12/18</stp>
        <tr r="T79" s="8"/>
      </tp>
      <tp>
        <v>192.67286605000001</v>
        <stp/>
        <stp>EM_S_VAL_PE_TTM</stp>
        <stp>2</stp>
        <stp>688368.SH</stp>
        <stp>2020/11/18</stp>
        <tr r="T57" s="8"/>
      </tp>
      <tp>
        <v>164.22140678</v>
        <stp/>
        <stp>EM_S_VAL_PE_TTM</stp>
        <stp>2</stp>
        <stp>688508.SH</stp>
        <stp>2020/10/19</stp>
        <tr r="F35" s="8"/>
      </tp>
      <tp>
        <v>159.61689129000001</v>
        <stp/>
        <stp>EM_S_VAL_PE_TTM</stp>
        <stp>2</stp>
        <stp>688508.SH</stp>
        <stp>2020/11/19</stp>
        <tr r="F58" s="8"/>
      </tp>
      <tp>
        <v>158.66580618</v>
        <stp/>
        <stp>EM_S_VAL_PE_TTM</stp>
        <stp>2</stp>
        <stp>688508.SH</stp>
        <stp>2020/11/18</stp>
        <tr r="F57" s="8"/>
      </tp>
      <tp>
        <v>132.73839923</v>
        <stp/>
        <stp>EM_S_VAL_PE_TTM</stp>
        <stp>2</stp>
        <stp>688508.SH</stp>
        <stp>2020/12/18</stp>
        <tr r="F79" s="8"/>
      </tp>
      <tp>
        <v>162.60490095</v>
        <stp/>
        <stp>EM_S_VAL_PE_TTM</stp>
        <stp>2</stp>
        <stp>688368.SH</stp>
        <stp>2020/10/13</stp>
        <tr r="T31" s="8"/>
      </tp>
      <tp>
        <v>187.60864072999999</v>
        <stp/>
        <stp>EM_S_VAL_PE_TTM</stp>
        <stp>2</stp>
        <stp>688368.SH</stp>
        <stp>2020/11/13</stp>
        <tr r="T54" s="8"/>
      </tp>
      <tp>
        <v>163.60551727999999</v>
        <stp/>
        <stp>EM_S_VAL_PE_TTM</stp>
        <stp>2</stp>
        <stp>688508.SH</stp>
        <stp>2020/10/15</stp>
        <tr r="F33" s="8"/>
      </tp>
      <tp>
        <v>82.551019909999994</v>
        <stp/>
        <stp>EM_S_VAL_PE_TTM</stp>
        <stp>2</stp>
        <stp>688008.SH</stp>
        <stp>2020/11/10</stp>
        <tr r="X51" s="8"/>
      </tp>
      <tp>
        <v>75.73587465</v>
        <stp/>
        <stp>EM_S_VAL_PE_TTM</stp>
        <stp>2</stp>
        <stp>688138.SH</stp>
        <stp>2020/12/11</stp>
        <tr r="S74" s="8"/>
      </tp>
      <tp>
        <v>91.963339610000006</v>
        <stp/>
        <stp>EM_S_VAL_PE_TTM</stp>
        <stp>2</stp>
        <stp>688008.SH</stp>
        <stp>2020/12/10</stp>
        <tr r="X73" s="8"/>
      </tp>
      <tp>
        <v>100.35003390999999</v>
        <stp/>
        <stp>EM_S_VAL_PE_TTM</stp>
        <stp>2</stp>
        <stp>688138.SH</stp>
        <stp>2020/11/11</stp>
        <tr r="S52" s="8"/>
      </tp>
      <tp>
        <v>143.35195762999999</v>
        <stp/>
        <stp>EM_S_VAL_PE_TTM</stp>
        <stp>2</stp>
        <stp>688508.SH</stp>
        <stp>2020/12/15</stp>
        <tr r="F76" s="8"/>
      </tp>
      <tp>
        <v>154.01445335</v>
        <stp/>
        <stp>EM_S_VAL_PE_TTM</stp>
        <stp>2</stp>
        <stp>688368.SH</stp>
        <stp>2020/10/12</stp>
        <tr r="T30" s="8"/>
      </tp>
      <tp>
        <v>190.22205976000001</v>
        <stp/>
        <stp>EM_S_VAL_PE_TTM</stp>
        <stp>2</stp>
        <stp>688368.SH</stp>
        <stp>2020/11/12</stp>
        <tr r="T53" s="8"/>
      </tp>
      <tp>
        <v>173.08074028999999</v>
        <stp/>
        <stp>EM_S_VAL_PE_TTM</stp>
        <stp>2</stp>
        <stp>688508.SH</stp>
        <stp>2020/10/14</stp>
        <tr r="F32" s="8"/>
      </tp>
      <tp>
        <v>78.13601731</v>
        <stp/>
        <stp>EM_S_VAL_PE_TTM</stp>
        <stp>2</stp>
        <stp>688008.SH</stp>
        <stp>2020/11/11</stp>
        <tr r="X52" s="8"/>
      </tp>
      <tp>
        <v>78.214503269999994</v>
        <stp/>
        <stp>EM_S_VAL_PE_TTM</stp>
        <stp>2</stp>
        <stp>688138.SH</stp>
        <stp>2020/12/10</stp>
        <tr r="S73" s="8"/>
      </tp>
      <tp>
        <v>99.162864240000005</v>
        <stp/>
        <stp>EM_S_VAL_PE_TTM</stp>
        <stp>2</stp>
        <stp>688008.SH</stp>
        <stp>2020/12/11</stp>
        <tr r="X74" s="8"/>
      </tp>
      <tp>
        <v>104.51550700999999</v>
        <stp/>
        <stp>EM_S_VAL_PE_TTM</stp>
        <stp>2</stp>
        <stp>688138.SH</stp>
        <stp>2020/11/10</stp>
        <tr r="S51" s="8"/>
      </tp>
      <tp>
        <v>151.30523450999999</v>
        <stp/>
        <stp>EM_S_VAL_PE_TTM</stp>
        <stp>2</stp>
        <stp>688508.SH</stp>
        <stp>2020/12/14</stp>
        <tr r="F75" s="8"/>
      </tp>
      <tp>
        <v>185.84313098999999</v>
        <stp/>
        <stp>EM_S_VAL_PE_TTM</stp>
        <stp>2</stp>
        <stp>688368.SH</stp>
        <stp>2020/12/11</stp>
        <tr r="T74" s="8"/>
      </tp>
      <tp>
        <v>174.07693775999999</v>
        <stp/>
        <stp>EM_S_VAL_PE_TTM</stp>
        <stp>2</stp>
        <stp>688368.SH</stp>
        <stp>2020/11/11</stp>
        <tr r="T52" s="8"/>
      </tp>
      <tp>
        <v>88.023970149999997</v>
        <stp/>
        <stp>EM_S_VAL_PE_TTM</stp>
        <stp>2</stp>
        <stp>688008.SH</stp>
        <stp>2020/10/12</stp>
        <tr r="X30" s="8"/>
      </tp>
      <tp>
        <v>79.406521659999996</v>
        <stp/>
        <stp>EM_S_VAL_PE_TTM</stp>
        <stp>2</stp>
        <stp>688008.SH</stp>
        <stp>2020/11/12</stp>
        <tr r="X53" s="8"/>
      </tp>
      <tp>
        <v>165.07529274999999</v>
        <stp/>
        <stp>EM_S_VAL_PE_TTM</stp>
        <stp>2</stp>
        <stp>688508.SH</stp>
        <stp>2020/11/17</stp>
        <tr r="F56" s="8"/>
      </tp>
      <tp>
        <v>98.318935449999998</v>
        <stp/>
        <stp>EM_S_VAL_PE_TTM</stp>
        <stp>2</stp>
        <stp>688138.SH</stp>
        <stp>2020/11/13</stp>
        <tr r="S54" s="8"/>
      </tp>
      <tp>
        <v>137.68679854000001</v>
        <stp/>
        <stp>EM_S_VAL_PE_TTM</stp>
        <stp>2</stp>
        <stp>688508.SH</stp>
        <stp>2020/12/17</stp>
        <tr r="F78" s="8"/>
      </tp>
      <tp>
        <v>110.67542354</v>
        <stp/>
        <stp>EM_S_VAL_PE_TTM</stp>
        <stp>2</stp>
        <stp>688138.SH</stp>
        <stp>2020/10/13</stp>
        <tr r="S31" s="8"/>
      </tp>
      <tp>
        <v>196.29680711</v>
        <stp/>
        <stp>EM_S_VAL_PE_TTM</stp>
        <stp>2</stp>
        <stp>688368.SH</stp>
        <stp>2020/12/10</stp>
        <tr r="T73" s="8"/>
      </tp>
      <tp>
        <v>181.53389339</v>
        <stp/>
        <stp>EM_S_VAL_PE_TTM</stp>
        <stp>2</stp>
        <stp>688368.SH</stp>
        <stp>2020/11/10</stp>
        <tr r="T51" s="8"/>
      </tp>
      <tp>
        <v>86.240968620000004</v>
        <stp/>
        <stp>EM_S_VAL_PE_TTM</stp>
        <stp>2</stp>
        <stp>688008.SH</stp>
        <stp>2020/10/13</stp>
        <tr r="X31" s="8"/>
      </tp>
      <tp>
        <v>160.54186184</v>
        <stp/>
        <stp>EM_S_VAL_PE_TTM</stp>
        <stp>2</stp>
        <stp>688508.SH</stp>
        <stp>2020/10/16</stp>
        <tr r="F34" s="8"/>
      </tp>
      <tp>
        <v>81.555791510000006</v>
        <stp/>
        <stp>EM_S_VAL_PE_TTM</stp>
        <stp>2</stp>
        <stp>688008.SH</stp>
        <stp>2020/11/13</stp>
        <tr r="X54" s="8"/>
      </tp>
      <tp>
        <v>165.37853727999999</v>
        <stp/>
        <stp>EM_S_VAL_PE_TTM</stp>
        <stp>2</stp>
        <stp>688508.SH</stp>
        <stp>2020/11/16</stp>
        <tr r="F55" s="8"/>
      </tp>
      <tp>
        <v>98.491062439999993</v>
        <stp/>
        <stp>EM_S_VAL_PE_TTM</stp>
        <stp>2</stp>
        <stp>688138.SH</stp>
        <stp>2020/11/12</stp>
        <tr r="S53" s="8"/>
      </tp>
      <tp>
        <v>135.42624843999999</v>
        <stp/>
        <stp>EM_S_VAL_PE_TTM</stp>
        <stp>2</stp>
        <stp>688508.SH</stp>
        <stp>2020/12/16</stp>
        <tr r="F77" s="8"/>
      </tp>
      <tp>
        <v>112.2683966</v>
        <stp/>
        <stp>EM_S_VAL_PE_TTM</stp>
        <stp>2</stp>
        <stp>688138.SH</stp>
        <stp>2020/10/12</stp>
        <tr r="S30" s="8"/>
      </tp>
      <tp>
        <v>196.29680711</v>
        <stp/>
        <stp>EM_S_VAL_PE_TTM</stp>
        <stp>2</stp>
        <stp>688368.SH</stp>
        <stp>2020/12/17</stp>
        <tr r="T78" s="8"/>
      </tp>
      <tp>
        <v>194.32222383999999</v>
        <stp/>
        <stp>EM_S_VAL_PE_TTM</stp>
        <stp>2</stp>
        <stp>688368.SH</stp>
        <stp>2020/11/17</stp>
        <tr r="T56" s="8"/>
      </tp>
      <tp>
        <v>85.07315475</v>
        <stp/>
        <stp>EM_S_VAL_PE_TTM</stp>
        <stp>2</stp>
        <stp>688008.SH</stp>
        <stp>2020/10/14</stp>
        <tr r="X32" s="8"/>
      </tp>
      <tp>
        <v>78.696458840000005</v>
        <stp/>
        <stp>EM_S_VAL_PE_TTM</stp>
        <stp>2</stp>
        <stp>688138.SH</stp>
        <stp>2020/12/15</stp>
        <tr r="S76" s="8"/>
      </tp>
      <tp>
        <v>171.74667231999999</v>
        <stp/>
        <stp>EM_S_VAL_PE_TTM</stp>
        <stp>2</stp>
        <stp>688508.SH</stp>
        <stp>2020/11/11</stp>
        <tr r="F52" s="8"/>
      </tp>
      <tp>
        <v>99.258152069999994</v>
        <stp/>
        <stp>EM_S_VAL_PE_TTM</stp>
        <stp>2</stp>
        <stp>688008.SH</stp>
        <stp>2020/12/14</stp>
        <tr r="X75" s="8"/>
      </tp>
      <tp>
        <v>144.73034183999999</v>
        <stp/>
        <stp>EM_S_VAL_PE_TTM</stp>
        <stp>2</stp>
        <stp>688508.SH</stp>
        <stp>2020/12/11</stp>
        <tr r="F74" s="8"/>
      </tp>
      <tp>
        <v>108.53939148000001</v>
        <stp/>
        <stp>EM_S_VAL_PE_TTM</stp>
        <stp>2</stp>
        <stp>688138.SH</stp>
        <stp>2020/10/15</stp>
        <tr r="S33" s="8"/>
      </tp>
      <tp>
        <v>193.83438562000001</v>
        <stp/>
        <stp>EM_S_VAL_PE_TTM</stp>
        <stp>2</stp>
        <stp>688368.SH</stp>
        <stp>2020/12/16</stp>
        <tr r="T77" s="8"/>
      </tp>
      <tp>
        <v>161.57200189</v>
        <stp/>
        <stp>EM_S_VAL_PE_TTM</stp>
        <stp>2</stp>
        <stp>688368.SH</stp>
        <stp>2020/10/16</stp>
        <tr r="T34" s="8"/>
      </tp>
      <tp>
        <v>198.80568937999999</v>
        <stp/>
        <stp>EM_S_VAL_PE_TTM</stp>
        <stp>2</stp>
        <stp>688368.SH</stp>
        <stp>2020/11/16</stp>
        <tr r="T55" s="8"/>
      </tp>
      <tp>
        <v>83.582106690000003</v>
        <stp/>
        <stp>EM_S_VAL_PE_TTM</stp>
        <stp>2</stp>
        <stp>688008.SH</stp>
        <stp>2020/10/15</stp>
        <tr r="X33" s="8"/>
      </tp>
      <tp>
        <v>78.180077870000005</v>
        <stp/>
        <stp>EM_S_VAL_PE_TTM</stp>
        <stp>2</stp>
        <stp>688138.SH</stp>
        <stp>2020/12/14</stp>
        <tr r="S75" s="8"/>
      </tp>
      <tp>
        <v>183.28374814</v>
        <stp/>
        <stp>EM_S_VAL_PE_TTM</stp>
        <stp>2</stp>
        <stp>688508.SH</stp>
        <stp>2020/11/10</stp>
        <tr r="F51" s="8"/>
      </tp>
      <tp>
        <v>97.299457869999998</v>
        <stp/>
        <stp>EM_S_VAL_PE_TTM</stp>
        <stp>2</stp>
        <stp>688008.SH</stp>
        <stp>2020/12/15</stp>
        <tr r="X76" s="8"/>
      </tp>
      <tp>
        <v>144.17898815999999</v>
        <stp/>
        <stp>EM_S_VAL_PE_TTM</stp>
        <stp>2</stp>
        <stp>688508.SH</stp>
        <stp>2020/12/10</stp>
        <tr r="F73" s="8"/>
      </tp>
      <tp>
        <v>109.11865441</v>
        <stp/>
        <stp>EM_S_VAL_PE_TTM</stp>
        <stp>2</stp>
        <stp>688138.SH</stp>
        <stp>2020/10/14</stp>
        <tr r="S32" s="8"/>
      </tp>
      <tp>
        <v>208.37661062000001</v>
        <stp/>
        <stp>EM_S_VAL_PE_TTM</stp>
        <stp>2</stp>
        <stp>688368.SH</stp>
        <stp>2020/12/15</stp>
        <tr r="T76" s="8"/>
      </tp>
      <tp>
        <v>166.86944457999999</v>
        <stp/>
        <stp>EM_S_VAL_PE_TTM</stp>
        <stp>2</stp>
        <stp>688368.SH</stp>
        <stp>2020/10/15</stp>
        <tr r="T33" s="8"/>
      </tp>
      <tp>
        <v>84.478820909999996</v>
        <stp/>
        <stp>EM_S_VAL_PE_TTM</stp>
        <stp>2</stp>
        <stp>688008.SH</stp>
        <stp>2020/10/16</stp>
        <tr r="X34" s="8"/>
      </tp>
      <tp>
        <v>178.76587409000001</v>
        <stp/>
        <stp>EM_S_VAL_PE_TTM</stp>
        <stp>2</stp>
        <stp>688508.SH</stp>
        <stp>2020/10/13</stp>
        <tr r="F31" s="8"/>
      </tp>
      <tp>
        <v>81.142877600000006</v>
        <stp/>
        <stp>EM_S_VAL_PE_TTM</stp>
        <stp>2</stp>
        <stp>688008.SH</stp>
        <stp>2020/11/16</stp>
        <tr r="X55" s="8"/>
      </tp>
      <tp>
        <v>78.042376279999999</v>
        <stp/>
        <stp>EM_S_VAL_PE_TTM</stp>
        <stp>2</stp>
        <stp>688138.SH</stp>
        <stp>2020/12/17</stp>
        <tr r="S78" s="8"/>
      </tp>
      <tp>
        <v>165.80583637999999</v>
        <stp/>
        <stp>EM_S_VAL_PE_TTM</stp>
        <stp>2</stp>
        <stp>688508.SH</stp>
        <stp>2020/11/13</stp>
        <tr r="F54" s="8"/>
      </tp>
      <tp>
        <v>95.753677580000002</v>
        <stp/>
        <stp>EM_S_VAL_PE_TTM</stp>
        <stp>2</stp>
        <stp>688008.SH</stp>
        <stp>2020/12/16</stp>
        <tr r="X77" s="8"/>
      </tp>
      <tp>
        <v>99.52382437</v>
        <stp/>
        <stp>EM_S_VAL_PE_TTM</stp>
        <stp>2</stp>
        <stp>688138.SH</stp>
        <stp>2020/11/17</stp>
        <tr r="S56" s="8"/>
      </tp>
      <tp>
        <v>207.33124301000001</v>
        <stp/>
        <stp>EM_S_VAL_PE_TTM</stp>
        <stp>2</stp>
        <stp>688368.SH</stp>
        <stp>2020/12/14</stp>
        <tr r="T75" s="8"/>
      </tp>
      <tp>
        <v>168.95569613999999</v>
        <stp/>
        <stp>EM_S_VAL_PE_TTM</stp>
        <stp>2</stp>
        <stp>688368.SH</stp>
        <stp>2020/10/14</stp>
        <tr r="T32" s="8"/>
      </tp>
      <tp>
        <v>182.1453703</v>
        <stp/>
        <stp>EM_S_VAL_PE_TTM</stp>
        <stp>2</stp>
        <stp>688508.SH</stp>
        <stp>2020/10/12</stp>
        <tr r="F30" s="8"/>
      </tp>
      <tp>
        <v>81.831067450000006</v>
        <stp/>
        <stp>EM_S_VAL_PE_TTM</stp>
        <stp>2</stp>
        <stp>688008.SH</stp>
        <stp>2020/11/17</stp>
        <tr r="X56" s="8"/>
      </tp>
      <tp>
        <v>77.663696909999999</v>
        <stp/>
        <stp>EM_S_VAL_PE_TTM</stp>
        <stp>2</stp>
        <stp>688138.SH</stp>
        <stp>2020/12/16</stp>
        <tr r="S77" s="8"/>
      </tp>
      <tp>
        <v>165.33718575</v>
        <stp/>
        <stp>EM_S_VAL_PE_TTM</stp>
        <stp>2</stp>
        <stp>688508.SH</stp>
        <stp>2020/11/12</stp>
        <tr r="F53" s="8"/>
      </tp>
      <tp>
        <v>94.451410629999998</v>
        <stp/>
        <stp>EM_S_VAL_PE_TTM</stp>
        <stp>2</stp>
        <stp>688008.SH</stp>
        <stp>2020/12/17</stp>
        <tr r="X78" s="8"/>
      </tp>
      <tp>
        <v>99.592675159999999</v>
        <stp/>
        <stp>EM_S_VAL_PE_TTM</stp>
        <stp>2</stp>
        <stp>688138.SH</stp>
        <stp>2020/11/16</stp>
        <tr r="S55" s="8"/>
      </tp>
      <tp>
        <v>108.64800328</v>
        <stp/>
        <stp>EM_S_VAL_PE_TTM</stp>
        <stp>2</stp>
        <stp>688138.SH</stp>
        <stp>2020/10/16</stp>
        <tr r="S34" s="8"/>
      </tp>
      <tp>
        <v>72.683436159999999</v>
        <stp/>
        <stp>EM_S_VAL_PE_TTM</stp>
        <stp>2</stp>
        <stp>688008.SH</stp>
        <stp>2020/10/30</stp>
        <tr r="X44" s="8"/>
      </tp>
      <tp>
        <v>80.041773829999997</v>
        <stp/>
        <stp>EM_S_VAL_PE_TTM</stp>
        <stp>2</stp>
        <stp>688008.SH</stp>
        <stp>2020/11/30</stp>
        <tr r="X65" s="8"/>
      </tp>
      <tp>
        <v>79.453817580000006</v>
        <stp/>
        <stp>EM_S_VAL_PE_TTM</stp>
        <stp>2</stp>
        <stp>688138.SH</stp>
        <stp>2020/12/31</stp>
        <tr r="S88" s="8"/>
      </tp>
      <tp>
        <v>87.040135269999993</v>
        <stp/>
        <stp>EM_S_VAL_PE_TTM</stp>
        <stp>2</stp>
        <stp>688008.SH</stp>
        <stp>2020/12/30</stp>
        <tr r="X87" s="8"/>
      </tp>
      <tp>
        <v>76.562084189999993</v>
        <stp/>
        <stp>EM_S_VAL_PE_TTM</stp>
        <stp>2</stp>
        <stp>688138.SH</stp>
        <stp>2020/12/30</stp>
        <tr r="S87" s="8"/>
      </tp>
      <tp>
        <v>87.7495002</v>
        <stp/>
        <stp>EM_S_VAL_PE_TTM</stp>
        <stp>2</stp>
        <stp>688008.SH</stp>
        <stp>2020/12/31</stp>
        <tr r="X88" s="8"/>
      </tp>
      <tp>
        <v>92.053513089999996</v>
        <stp/>
        <stp>EM_S_VAL_PE_TTM</stp>
        <stp>2</stp>
        <stp>688138.SH</stp>
        <stp>2020/11/30</stp>
        <tr r="S65" s="8"/>
      </tp>
      <tp>
        <v>95.564903650000005</v>
        <stp/>
        <stp>EM_S_VAL_PE_TTM</stp>
        <stp>2</stp>
        <stp>688138.SH</stp>
        <stp>2020/10/30</stp>
        <tr r="S44" s="8"/>
      </tp>
      <tp>
        <v>199.88590257999999</v>
        <stp/>
        <stp>EM_S_VAL_PE_TTM</stp>
        <stp>2</stp>
        <stp>688368.SH</stp>
        <stp>2020/12/31</stp>
        <tr r="T88" s="8"/>
      </tp>
      <tp>
        <v>181.52227819000001</v>
        <stp/>
        <stp>EM_S_VAL_PE_TTM</stp>
        <stp>2</stp>
        <stp>688368.SH</stp>
        <stp>2020/12/30</stp>
        <tr r="T87" s="8"/>
      </tp>
      <tp>
        <v>179.45477335999999</v>
        <stp/>
        <stp>EM_S_VAL_PE_TTM</stp>
        <stp>2</stp>
        <stp>688368.SH</stp>
        <stp>2020/10/30</stp>
        <tr r="T44" s="8"/>
      </tp>
      <tp>
        <v>227.65783546</v>
        <stp/>
        <stp>EM_S_VAL_PE_TTM</stp>
        <stp>2</stp>
        <stp>688368.SH</stp>
        <stp>2020/11/30</stp>
        <tr r="T65" s="8"/>
      </tp>
      <tp>
        <v>130.25730766000001</v>
        <stp/>
        <stp>EM_S_VAL_PE_TTM</stp>
        <stp>2</stp>
        <stp>688508.SH</stp>
        <stp>2020/12/31</stp>
        <tr r="F88" s="8"/>
      </tp>
      <tp>
        <v>139.63032027</v>
        <stp/>
        <stp>EM_S_VAL_PE_TTM</stp>
        <stp>2</stp>
        <stp>688508.SH</stp>
        <stp>2020/10/30</stp>
        <tr r="F44" s="8"/>
      </tp>
      <tp>
        <v>152.15983272</v>
        <stp/>
        <stp>EM_S_VAL_PE_TTM</stp>
        <stp>2</stp>
        <stp>688508.SH</stp>
        <stp>2020/11/30</stp>
        <tr r="F65" s="8"/>
      </tp>
      <tp>
        <v>126.32891266</v>
        <stp/>
        <stp>EM_S_VAL_PE_TTM</stp>
        <stp>2</stp>
        <stp>688508.SH</stp>
        <stp>2020/12/30</stp>
        <tr r="F87" s="8"/>
      </tp>
      <tp>
        <v>78.910851230000006</v>
        <stp/>
        <stp>EM_S_VAL_PE_TTM</stp>
        <stp>2</stp>
        <stp>688008.SH</stp>
        <stp>2020/10/28</stp>
        <tr r="X42" s="8"/>
      </tp>
      <tp>
        <v>77.457144529999994</v>
        <stp/>
        <stp>EM_S_VAL_PE_TTM</stp>
        <stp>2</stp>
        <stp>688138.SH</stp>
        <stp>2020/12/29</stp>
        <tr r="S86" s="8"/>
      </tp>
      <tp>
        <v>85.314366870000001</v>
        <stp/>
        <stp>EM_S_VAL_PE_TTM</stp>
        <stp>2</stp>
        <stp>688008.SH</stp>
        <stp>2020/12/28</stp>
        <tr r="X85" s="8"/>
      </tp>
      <tp>
        <v>97.182897330000003</v>
        <stp/>
        <stp>EM_S_VAL_PE_TTM</stp>
        <stp>2</stp>
        <stp>688138.SH</stp>
        <stp>2020/10/29</stp>
        <tr r="S43" s="8"/>
      </tp>
      <tp>
        <v>77.941148639999994</v>
        <stp/>
        <stp>EM_S_VAL_PE_TTM</stp>
        <stp>2</stp>
        <stp>688008.SH</stp>
        <stp>2020/10/29</stp>
        <tr r="X43" s="8"/>
      </tp>
      <tp>
        <v>74.703112719999993</v>
        <stp/>
        <stp>EM_S_VAL_PE_TTM</stp>
        <stp>2</stp>
        <stp>688138.SH</stp>
        <stp>2020/12/28</stp>
        <tr r="S85" s="8"/>
      </tp>
      <tp>
        <v>86.436645709999993</v>
        <stp/>
        <stp>EM_S_VAL_PE_TTM</stp>
        <stp>2</stp>
        <stp>688008.SH</stp>
        <stp>2020/12/29</stp>
        <tr r="X86" s="8"/>
      </tp>
      <tp>
        <v>101.62444026</v>
        <stp/>
        <stp>EM_S_VAL_PE_TTM</stp>
        <stp>2</stp>
        <stp>688138.SH</stp>
        <stp>2020/10/28</stp>
        <tr r="S42" s="8"/>
      </tp>
      <tp>
        <v>188.45655002000001</v>
        <stp/>
        <stp>EM_S_VAL_PE_TTM</stp>
        <stp>2</stp>
        <stp>688368.SH</stp>
        <stp>2020/12/29</stp>
        <tr r="T86" s="8"/>
      </tp>
      <tp>
        <v>180.03553314999999</v>
        <stp/>
        <stp>EM_S_VAL_PE_TTM</stp>
        <stp>2</stp>
        <stp>688368.SH</stp>
        <stp>2020/10/29</stp>
        <tr r="T43" s="8"/>
      </tp>
      <tp>
        <v>183.76401096000001</v>
        <stp/>
        <stp>EM_S_VAL_PE_TTM</stp>
        <stp>2</stp>
        <stp>688368.SH</stp>
        <stp>2020/12/28</stp>
        <tr r="T85" s="8"/>
      </tp>
      <tp>
        <v>173.64717551999999</v>
        <stp/>
        <stp>EM_S_VAL_PE_TTM</stp>
        <stp>2</stp>
        <stp>688368.SH</stp>
        <stp>2020/10/28</stp>
        <tr r="T42" s="8"/>
      </tp>
      <tp>
        <v>139.35464343000001</v>
        <stp/>
        <stp>EM_S_VAL_PE_TTM</stp>
        <stp>2</stp>
        <stp>688508.SH</stp>
        <stp>2020/10/29</stp>
        <tr r="F43" s="8"/>
      </tp>
      <tp>
        <v>124.74377081999999</v>
        <stp/>
        <stp>EM_S_VAL_PE_TTM</stp>
        <stp>2</stp>
        <stp>688508.SH</stp>
        <stp>2020/12/29</stp>
        <tr r="F86" s="8"/>
      </tp>
      <tp>
        <v>136.18435975</v>
        <stp/>
        <stp>EM_S_VAL_PE_TTM</stp>
        <stp>2</stp>
        <stp>688508.SH</stp>
        <stp>2020/10/28</stp>
        <tr r="F42" s="8"/>
      </tp>
      <tp>
        <v>124.05457871999999</v>
        <stp/>
        <stp>EM_S_VAL_PE_TTM</stp>
        <stp>2</stp>
        <stp>688508.SH</stp>
        <stp>2020/12/28</stp>
        <tr r="F85" s="8"/>
      </tp>
      <tp>
        <v>195.03075078000001</v>
        <stp/>
        <stp>EM_S_VAL_PE_TTM</stp>
        <stp>2</stp>
        <stp>688368.SH</stp>
        <stp>2020/12/23</stp>
        <tr r="T82" s="8"/>
      </tp>
      <tp>
        <v>138.04031151000001</v>
        <stp/>
        <stp>EM_S_VAL_PE_TTM</stp>
        <stp>2</stp>
        <stp>688368.SH</stp>
        <stp>2020/10/23</stp>
        <tr r="T39" s="8"/>
      </tp>
      <tp>
        <v>210.21181154000001</v>
        <stp/>
        <stp>EM_S_VAL_PE_TTM</stp>
        <stp>2</stp>
        <stp>688368.SH</stp>
        <stp>2020/11/23</stp>
        <tr r="T60" s="8"/>
      </tp>
      <tp>
        <v>85.281692939999999</v>
        <stp/>
        <stp>EM_S_VAL_PE_TTM</stp>
        <stp>2</stp>
        <stp>688008.SH</stp>
        <stp>2020/10/20</stp>
        <tr r="X36" s="8"/>
      </tp>
      <tp>
        <v>82.741595559999993</v>
        <stp/>
        <stp>EM_S_VAL_PE_TTM</stp>
        <stp>2</stp>
        <stp>688008.SH</stp>
        <stp>2020/11/20</stp>
        <tr r="X59" s="8"/>
      </tp>
      <tp>
        <v>81.829170020000007</v>
        <stp/>
        <stp>EM_S_VAL_PE_TTM</stp>
        <stp>2</stp>
        <stp>688138.SH</stp>
        <stp>2020/12/21</stp>
        <tr r="S80" s="8"/>
      </tp>
      <tp>
        <v>162.89744569999999</v>
        <stp/>
        <stp>EM_S_VAL_PE_TTM</stp>
        <stp>2</stp>
        <stp>688508.SH</stp>
        <stp>2020/11/25</stp>
        <tr r="F62" s="8"/>
      </tp>
      <tp>
        <v>128.16216366</v>
        <stp/>
        <stp>EM_S_VAL_PE_TTM</stp>
        <stp>2</stp>
        <stp>688508.SH</stp>
        <stp>2020/12/25</stp>
        <tr r="F84" s="8"/>
      </tp>
      <tp>
        <v>102.02268352</v>
        <stp/>
        <stp>EM_S_VAL_PE_TTM</stp>
        <stp>2</stp>
        <stp>688138.SH</stp>
        <stp>2020/10/21</stp>
        <tr r="S37" s="8"/>
      </tp>
      <tp>
        <v>198.87538054999999</v>
        <stp/>
        <stp>EM_S_VAL_PE_TTM</stp>
        <stp>2</stp>
        <stp>688368.SH</stp>
        <stp>2020/12/22</stp>
        <tr r="T81" s="8"/>
      </tp>
      <tp>
        <v>146.44667809000001</v>
        <stp/>
        <stp>EM_S_VAL_PE_TTM</stp>
        <stp>2</stp>
        <stp>688368.SH</stp>
        <stp>2020/10/22</stp>
        <tr r="T38" s="8"/>
      </tp>
      <tp>
        <v>81.434163330000004</v>
        <stp/>
        <stp>EM_S_VAL_PE_TTM</stp>
        <stp>2</stp>
        <stp>688008.SH</stp>
        <stp>2020/10/21</stp>
        <tr r="X37" s="8"/>
      </tp>
      <tp>
        <v>159.20337602000001</v>
        <stp/>
        <stp>EM_S_VAL_PE_TTM</stp>
        <stp>2</stp>
        <stp>688508.SH</stp>
        <stp>2020/11/24</stp>
        <tr r="F61" s="8"/>
      </tp>
      <tp>
        <v>94.229072360000004</v>
        <stp/>
        <stp>EM_S_VAL_PE_TTM</stp>
        <stp>2</stp>
        <stp>688008.SH</stp>
        <stp>2020/12/21</stp>
        <tr r="X80" s="8"/>
      </tp>
      <tp>
        <v>94.945246490000002</v>
        <stp/>
        <stp>EM_S_VAL_PE_TTM</stp>
        <stp>2</stp>
        <stp>688138.SH</stp>
        <stp>2020/11/20</stp>
        <tr r="S59" s="8"/>
      </tp>
      <tp>
        <v>128.18973134000001</v>
        <stp/>
        <stp>EM_S_VAL_PE_TTM</stp>
        <stp>2</stp>
        <stp>688508.SH</stp>
        <stp>2020/12/24</stp>
        <tr r="F83" s="8"/>
      </tp>
      <tp>
        <v>108.32216789</v>
        <stp/>
        <stp>EM_S_VAL_PE_TTM</stp>
        <stp>2</stp>
        <stp>688138.SH</stp>
        <stp>2020/10/20</stp>
        <tr r="S36" s="8"/>
      </tp>
      <tp>
        <v>202.94069904</v>
        <stp/>
        <stp>EM_S_VAL_PE_TTM</stp>
        <stp>2</stp>
        <stp>688368.SH</stp>
        <stp>2020/12/21</stp>
        <tr r="T80" s="8"/>
      </tp>
      <tp>
        <v>148.29771500999999</v>
        <stp/>
        <stp>EM_S_VAL_PE_TTM</stp>
        <stp>2</stp>
        <stp>688368.SH</stp>
        <stp>2020/10/21</stp>
        <tr r="T37" s="8"/>
      </tp>
      <tp>
        <v>80.308057099999999</v>
        <stp/>
        <stp>EM_S_VAL_PE_TTM</stp>
        <stp>2</stp>
        <stp>688008.SH</stp>
        <stp>2020/10/22</stp>
        <tr r="X38" s="8"/>
      </tp>
      <tp>
        <v>136.59787501</v>
        <stp/>
        <stp>EM_S_VAL_PE_TTM</stp>
        <stp>2</stp>
        <stp>688508.SH</stp>
        <stp>2020/10/27</stp>
        <tr r="F41" s="8"/>
      </tp>
      <tp>
        <v>81.484916040000002</v>
        <stp/>
        <stp>EM_S_VAL_PE_TTM</stp>
        <stp>2</stp>
        <stp>688138.SH</stp>
        <stp>2020/12/23</stp>
        <tr r="S82" s="8"/>
      </tp>
      <tp>
        <v>147.48711026000001</v>
        <stp/>
        <stp>EM_S_VAL_PE_TTM</stp>
        <stp>2</stp>
        <stp>688508.SH</stp>
        <stp>2020/11/27</stp>
        <tr r="F64" s="8"/>
      </tp>
      <tp>
        <v>90.205808599999997</v>
        <stp/>
        <stp>EM_S_VAL_PE_TTM</stp>
        <stp>2</stp>
        <stp>688008.SH</stp>
        <stp>2020/12/22</stp>
        <tr r="X81" s="8"/>
      </tp>
      <tp>
        <v>95.633754440000004</v>
        <stp/>
        <stp>EM_S_VAL_PE_TTM</stp>
        <stp>2</stp>
        <stp>688138.SH</stp>
        <stp>2020/11/23</stp>
        <tr r="S60" s="8"/>
      </tp>
      <tp>
        <v>99.379796409999997</v>
        <stp/>
        <stp>EM_S_VAL_PE_TTM</stp>
        <stp>2</stp>
        <stp>688138.SH</stp>
        <stp>2020/10/23</stp>
        <tr r="S39" s="8"/>
      </tp>
      <tp>
        <v>151.62140009000001</v>
        <stp/>
        <stp>EM_S_VAL_PE_TTM</stp>
        <stp>2</stp>
        <stp>688368.SH</stp>
        <stp>2020/10/20</stp>
        <tr r="T36" s="8"/>
      </tp>
      <tp>
        <v>208.67860571</v>
        <stp/>
        <stp>EM_S_VAL_PE_TTM</stp>
        <stp>2</stp>
        <stp>688368.SH</stp>
        <stp>2020/11/20</stp>
        <tr r="T59" s="8"/>
      </tp>
      <tp>
        <v>76.523088950000002</v>
        <stp/>
        <stp>EM_S_VAL_PE_TTM</stp>
        <stp>2</stp>
        <stp>688008.SH</stp>
        <stp>2020/10/23</stp>
        <tr r="X39" s="8"/>
      </tp>
      <tp>
        <v>134.75084017</v>
        <stp/>
        <stp>EM_S_VAL_PE_TTM</stp>
        <stp>2</stp>
        <stp>688508.SH</stp>
        <stp>2020/10/26</stp>
        <tr r="F40" s="8"/>
      </tp>
      <tp>
        <v>77.987791799999997</v>
        <stp/>
        <stp>EM_S_VAL_PE_TTM</stp>
        <stp>2</stp>
        <stp>688008.SH</stp>
        <stp>2020/11/23</stp>
        <tr r="X60" s="8"/>
      </tp>
      <tp>
        <v>80.211176330000001</v>
        <stp/>
        <stp>EM_S_VAL_PE_TTM</stp>
        <stp>2</stp>
        <stp>688138.SH</stp>
        <stp>2020/12/22</stp>
        <tr r="S81" s="8"/>
      </tp>
      <tp>
        <v>154.51686971999999</v>
        <stp/>
        <stp>EM_S_VAL_PE_TTM</stp>
        <stp>2</stp>
        <stp>688508.SH</stp>
        <stp>2020/11/26</stp>
        <tr r="F63" s="8"/>
      </tp>
      <tp>
        <v>91.052811500000004</v>
        <stp/>
        <stp>EM_S_VAL_PE_TTM</stp>
        <stp>2</stp>
        <stp>688008.SH</stp>
        <stp>2020/12/23</stp>
        <tr r="X82" s="8"/>
      </tp>
      <tp>
        <v>101.58823633</v>
        <stp/>
        <stp>EM_S_VAL_PE_TTM</stp>
        <stp>2</stp>
        <stp>688138.SH</stp>
        <stp>2020/10/22</stp>
        <tr r="S38" s="8"/>
      </tp>
      <tp>
        <v>138.06076496</v>
        <stp/>
        <stp>EM_S_VAL_PE_TTM</stp>
        <stp>2</stp>
        <stp>688368.SH</stp>
        <stp>2020/10/27</stp>
        <tr r="T41" s="8"/>
      </tp>
      <tp>
        <v>241.59607029</v>
        <stp/>
        <stp>EM_S_VAL_PE_TTM</stp>
        <stp>2</stp>
        <stp>688368.SH</stp>
        <stp>2020/11/27</stp>
        <tr r="T64" s="8"/>
      </tp>
      <tp>
        <v>159.01003412</v>
        <stp/>
        <stp>EM_S_VAL_PE_TTM</stp>
        <stp>2</stp>
        <stp>688508.SH</stp>
        <stp>2020/10/21</stp>
        <tr r="F37" s="8"/>
      </tp>
      <tp>
        <v>78.019554409999998</v>
        <stp/>
        <stp>EM_S_VAL_PE_TTM</stp>
        <stp>2</stp>
        <stp>688008.SH</stp>
        <stp>2020/11/24</stp>
        <tr r="X61" s="8"/>
      </tp>
      <tp>
        <v>78.386630260000004</v>
        <stp/>
        <stp>EM_S_VAL_PE_TTM</stp>
        <stp>2</stp>
        <stp>688138.SH</stp>
        <stp>2020/12/25</stp>
        <tr r="S84" s="8"/>
      </tp>
      <tp>
        <v>90.650485119999999</v>
        <stp/>
        <stp>EM_S_VAL_PE_TTM</stp>
        <stp>2</stp>
        <stp>688008.SH</stp>
        <stp>2020/12/24</stp>
        <tr r="X83" s="8"/>
      </tp>
      <tp>
        <v>95.771456029999996</v>
        <stp/>
        <stp>EM_S_VAL_PE_TTM</stp>
        <stp>2</stp>
        <stp>688138.SH</stp>
        <stp>2020/11/25</stp>
        <tr r="S62" s="8"/>
      </tp>
      <tp>
        <v>139.14788580000001</v>
        <stp/>
        <stp>EM_S_VAL_PE_TTM</stp>
        <stp>2</stp>
        <stp>688508.SH</stp>
        <stp>2020/12/21</stp>
        <tr r="F80" s="8"/>
      </tp>
      <tp>
        <v>140.81175353</v>
        <stp/>
        <stp>EM_S_VAL_PE_TTM</stp>
        <stp>2</stp>
        <stp>688368.SH</stp>
        <stp>2020/10/26</stp>
        <tr r="T40" s="8"/>
      </tp>
      <tp>
        <v>226.79831098</v>
        <stp/>
        <stp>EM_S_VAL_PE_TTM</stp>
        <stp>2</stp>
        <stp>688368.SH</stp>
        <stp>2020/11/26</stp>
        <tr r="T63" s="8"/>
      </tp>
      <tp>
        <v>163.47918096999999</v>
        <stp/>
        <stp>EM_S_VAL_PE_TTM</stp>
        <stp>2</stp>
        <stp>688508.SH</stp>
        <stp>2020/10/20</stp>
        <tr r="F36" s="8"/>
      </tp>
      <tp>
        <v>77.521940209999997</v>
        <stp/>
        <stp>EM_S_VAL_PE_TTM</stp>
        <stp>2</stp>
        <stp>688008.SH</stp>
        <stp>2020/11/25</stp>
        <tr r="X62" s="8"/>
      </tp>
      <tp>
        <v>78.868585830000001</v>
        <stp/>
        <stp>EM_S_VAL_PE_TTM</stp>
        <stp>2</stp>
        <stp>688138.SH</stp>
        <stp>2020/12/24</stp>
        <tr r="S83" s="8"/>
      </tp>
      <tp>
        <v>157.89391103</v>
        <stp/>
        <stp>EM_S_VAL_PE_TTM</stp>
        <stp>2</stp>
        <stp>688508.SH</stp>
        <stp>2020/11/20</stp>
        <tr r="F59" s="8"/>
      </tp>
      <tp>
        <v>87.241298459999996</v>
        <stp/>
        <stp>EM_S_VAL_PE_TTM</stp>
        <stp>2</stp>
        <stp>688008.SH</stp>
        <stp>2020/12/25</stp>
        <tr r="X84" s="8"/>
      </tp>
      <tp>
        <v>96.046859209999994</v>
        <stp/>
        <stp>EM_S_VAL_PE_TTM</stp>
        <stp>2</stp>
        <stp>688138.SH</stp>
        <stp>2020/11/24</stp>
        <tr r="S61" s="8"/>
      </tp>
      <tp>
        <v>189.90844948</v>
        <stp/>
        <stp>EM_S_VAL_PE_TTM</stp>
        <stp>2</stp>
        <stp>688368.SH</stp>
        <stp>2020/12/25</stp>
        <tr r="T84" s="8"/>
      </tp>
      <tp>
        <v>214.18420846999999</v>
        <stp/>
        <stp>EM_S_VAL_PE_TTM</stp>
        <stp>2</stp>
        <stp>688368.SH</stp>
        <stp>2020/11/25</stp>
        <tr r="T62" s="8"/>
      </tp>
      <tp>
        <v>77.263399530000001</v>
        <stp/>
        <stp>EM_S_VAL_PE_TTM</stp>
        <stp>2</stp>
        <stp>688008.SH</stp>
        <stp>2020/10/26</stp>
        <tr r="X40" s="8"/>
      </tp>
      <tp>
        <v>147.87664709000001</v>
        <stp/>
        <stp>EM_S_VAL_PE_TTM</stp>
        <stp>2</stp>
        <stp>688508.SH</stp>
        <stp>2020/10/23</stp>
        <tr r="F39" s="8"/>
      </tp>
      <tp>
        <v>77.627815569999996</v>
        <stp/>
        <stp>EM_S_VAL_PE_TTM</stp>
        <stp>2</stp>
        <stp>688008.SH</stp>
        <stp>2020/11/26</stp>
        <tr r="X63" s="8"/>
      </tp>
      <tp>
        <v>161.35365539</v>
        <stp/>
        <stp>EM_S_VAL_PE_TTM</stp>
        <stp>2</stp>
        <stp>688508.SH</stp>
        <stp>2020/11/23</stp>
        <tr r="F60" s="8"/>
      </tp>
      <tp>
        <v>91.055176560000007</v>
        <stp/>
        <stp>EM_S_VAL_PE_TTM</stp>
        <stp>2</stp>
        <stp>688138.SH</stp>
        <stp>2020/11/27</stp>
        <tr r="S64" s="8"/>
      </tp>
      <tp>
        <v>136.69436191</v>
        <stp/>
        <stp>EM_S_VAL_PE_TTM</stp>
        <stp>2</stp>
        <stp>688508.SH</stp>
        <stp>2020/12/23</stp>
        <tr r="F82" s="8"/>
      </tp>
      <tp>
        <v>102.20370319</v>
        <stp/>
        <stp>EM_S_VAL_PE_TTM</stp>
        <stp>2</stp>
        <stp>688138.SH</stp>
        <stp>2020/10/27</stp>
        <tr r="S41" s="8"/>
      </tp>
      <tp>
        <v>190.47759407000001</v>
        <stp/>
        <stp>EM_S_VAL_PE_TTM</stp>
        <stp>2</stp>
        <stp>688368.SH</stp>
        <stp>2020/12/24</stp>
        <tr r="T83" s="8"/>
      </tp>
      <tp>
        <v>220.68871805000001</v>
        <stp/>
        <stp>EM_S_VAL_PE_TTM</stp>
        <stp>2</stp>
        <stp>688368.SH</stp>
        <stp>2020/11/24</stp>
        <tr r="T61" s="8"/>
      </tp>
      <tp>
        <v>77.711756629999996</v>
        <stp/>
        <stp>EM_S_VAL_PE_TTM</stp>
        <stp>2</stp>
        <stp>688008.SH</stp>
        <stp>2020/10/27</stp>
        <tr r="X41" s="8"/>
      </tp>
      <tp>
        <v>154.91989619</v>
        <stp/>
        <stp>EM_S_VAL_PE_TTM</stp>
        <stp>2</stp>
        <stp>688508.SH</stp>
        <stp>2020/10/22</stp>
        <tr r="F38" s="8"/>
      </tp>
      <tp>
        <v>77.606640499999997</v>
        <stp/>
        <stp>EM_S_VAL_PE_TTM</stp>
        <stp>2</stp>
        <stp>688008.SH</stp>
        <stp>2020/11/27</stp>
        <tr r="X64" s="8"/>
      </tp>
      <tp>
        <v>92.191214680000002</v>
        <stp/>
        <stp>EM_S_VAL_PE_TTM</stp>
        <stp>2</stp>
        <stp>688138.SH</stp>
        <stp>2020/11/26</stp>
        <tr r="S63" s="8"/>
      </tp>
      <tp>
        <v>134.24083802000001</v>
        <stp/>
        <stp>EM_S_VAL_PE_TTM</stp>
        <stp>2</stp>
        <stp>688508.SH</stp>
        <stp>2020/12/22</stp>
        <tr r="F81" s="8"/>
      </tp>
      <tp>
        <v>100.9003616</v>
        <stp/>
        <stp>EM_S_VAL_PE_TTM</stp>
        <stp>2</stp>
        <stp>688138.SH</stp>
        <stp>2020/10/26</stp>
        <tr r="S40" s="8"/>
      </tp>
      <tp>
        <v>380.1316188747</v>
        <stp/>
        <stp>EM_S_VAL_MV</stp>
        <stp>2</stp>
        <stp>002180.SZ</stp>
        <stp>N</stp>
        <stp>100000000</stp>
        <tr r="AY3" s="8"/>
      </tp>
      <tp>
        <v>347.43247854319998</v>
        <stp/>
        <stp>EM_S_VAL_MV</stp>
        <stp>2</stp>
        <stp>002185.SZ</stp>
        <stp>N</stp>
        <stp>100000000</stp>
        <tr r="AX3" s="8"/>
      </tp>
      <tp>
        <v>270.59191854080001</v>
        <stp/>
        <stp>EM_S_VAL_MV</stp>
        <stp>2</stp>
        <stp>002156.SZ</stp>
        <stp>N</stp>
        <stp>100000000</stp>
        <tr r="AZ3" s="8"/>
      </tp>
      <tp>
        <v>58.994644800000003</v>
        <stp/>
        <stp>EM_S_VAL_MV</stp>
        <stp>2</stp>
        <stp>002119.SZ</stp>
        <stp>N</stp>
        <stp>100000000</stp>
        <tr r="BA3" s="8"/>
      </tp>
      <tp>
        <v>1398.71541624</v>
        <stp/>
        <stp>EM_S_VAL_MV</stp>
        <stp>2</stp>
        <stp>002049.SZ</stp>
        <stp>N</stp>
        <stp>100000000</stp>
        <tr r="BC3" s="8"/>
      </tp>
      <tp>
        <v>127.72687398959999</v>
        <stp/>
        <stp>EM_S_VAL_MV</stp>
        <stp>2</stp>
        <stp>002079.SZ</stp>
        <stp>N</stp>
        <stp>100000000</stp>
        <tr r="BB3" s="8"/>
      </tp>
      <tp>
        <v>1936.437555</v>
        <stp/>
        <stp>EM_S_VAL_MV</stp>
        <stp>2</stp>
        <stp>002371.SZ</stp>
        <stp>N</stp>
        <stp>100000000</stp>
        <tr r="AU3" s="8"/>
      </tp>
      <tp>
        <v>424.85323040370002</v>
        <stp/>
        <stp>EM_S_VAL_MV</stp>
        <stp>2</stp>
        <stp>002409.SZ</stp>
        <stp>N</stp>
        <stp>100000000</stp>
        <tr r="AT3" s="8"/>
      </tp>
      <tp>
        <v>1165.8730127849999</v>
        <stp/>
        <stp>EM_S_VAL_MV</stp>
        <stp>2</stp>
        <stp>603986.SH</stp>
        <stp>N</stp>
        <stp>100000000</stp>
        <tr r="AK3" s="8"/>
      </tp>
      <tp>
        <v>652.42799709999997</v>
        <stp/>
        <stp>EM_S_VAL_MV</stp>
        <stp>2</stp>
        <stp>603893.SH</stp>
        <stp>N</stp>
        <stp>100000000</stp>
        <tr r="O3" s="8"/>
      </tp>
      <tp>
        <v>492.1193302245</v>
        <stp/>
        <stp>EM_S_VAL_MV</stp>
        <stp>2</stp>
        <stp>603160.SH</stp>
        <stp>N</stp>
        <stp>100000000</stp>
        <tr r="AI3" s="8"/>
      </tp>
      <tp>
        <v>211.46587243120001</v>
        <stp/>
        <stp>EM_S_VAL_MV</stp>
        <stp>2</stp>
        <stp>603005.SH</stp>
        <stp>N</stp>
        <stp>100000000</stp>
        <tr r="AN3" s="8"/>
      </tp>
      <tp>
        <v>115.752011337</v>
        <stp/>
        <stp>EM_S_VAL_MV</stp>
        <stp>2</stp>
        <stp>603068.SH</stp>
        <stp>N</stp>
        <stp>100000000</stp>
        <tr r="Z3" s="8"/>
      </tp>
      <tp>
        <v>626.41600000000005</v>
        <stp/>
        <stp>EM_S_VAL_MV</stp>
        <stp>2</stp>
        <stp>603290.SH</stp>
        <stp>N</stp>
        <stp>100000000</stp>
        <tr r="P3" s="8"/>
      </tp>
      <tp>
        <v>2311.4671291568002</v>
        <stp/>
        <stp>EM_S_VAL_MV</stp>
        <stp>2</stp>
        <stp>603501.SH</stp>
        <stp>N</stp>
        <stp>100000000</stp>
        <tr r="AE3" s="8"/>
      </tp>
      <tp>
        <v>92.712199139500001</v>
        <stp/>
        <stp>EM_S_VAL_MV</stp>
        <stp>2</stp>
        <stp>603738.SH</stp>
        <stp>N</stp>
        <stp>100000000</stp>
        <tr r="AJ3" s="8"/>
      </tp>
      <tp>
        <v>118.98</v>
        <stp/>
        <stp>EM_S_VAL_MV</stp>
        <stp>2</stp>
        <stp>300842.SZ</stp>
        <stp>N</stp>
        <stp>100000000</stp>
        <tr r="J3" s="8"/>
      </tp>
      <tp>
        <v>56.128</v>
        <stp/>
        <stp>EM_S_VAL_MV</stp>
        <stp>2</stp>
        <stp>300831.SZ</stp>
        <stp>N</stp>
        <stp>100000000</stp>
        <tr r="K3" s="8"/>
      </tp>
      <tp>
        <v>26.139600000000002</v>
        <stp/>
        <stp>EM_S_VAL_MV</stp>
        <stp>2</stp>
        <stp>300139.SZ</stp>
        <stp>N</stp>
        <stp>100000000</stp>
        <tr r="AS3" s="8"/>
      </tp>
      <tp>
        <v>232.37779236399999</v>
        <stp/>
        <stp>EM_S_VAL_MV</stp>
        <stp>2</stp>
        <stp>600171.SH</stp>
        <stp>N</stp>
        <stp>100000000</stp>
        <tr r="BH3" s="8"/>
      </tp>
      <tp>
        <v>59.440333532300002</v>
        <stp/>
        <stp>EM_S_VAL_MV</stp>
        <stp>2</stp>
        <stp>300046.SZ</stp>
        <stp>N</stp>
        <stp>100000000</stp>
        <tr r="AW3" s="8"/>
      </tp>
      <tp>
        <v>67.407188352000006</v>
        <stp/>
        <stp>EM_S_VAL_MV</stp>
        <stp>2</stp>
        <stp>300053.SZ</stp>
        <stp>N</stp>
        <stp>100000000</stp>
        <tr r="AV3" s="8"/>
      </tp>
      <tp>
        <v>254.25293408580001</v>
        <stp/>
        <stp>EM_S_VAL_MV</stp>
        <stp>2</stp>
        <stp>300373.SZ</stp>
        <stp>N</stp>
        <stp>100000000</stp>
        <tr r="AO3" s="8"/>
      </tp>
      <tp>
        <v>245.7940349502</v>
        <stp/>
        <stp>EM_S_VAL_MV</stp>
        <stp>2</stp>
        <stp>300346.SZ</stp>
        <stp>N</stp>
        <stp>100000000</stp>
        <tr r="AP3" s="8"/>
      </tp>
      <tp>
        <v>219.4337467714</v>
        <stp/>
        <stp>EM_S_VAL_MV</stp>
        <stp>2</stp>
        <stp>300327.SZ</stp>
        <stp>N</stp>
        <stp>100000000</stp>
        <tr r="AQ3" s="8"/>
      </tp>
      <tp>
        <v>95.741441808800005</v>
        <stp/>
        <stp>EM_S_VAL_MV</stp>
        <stp>2</stp>
        <stp>600360.SH</stp>
        <stp>N</stp>
        <stp>100000000</stp>
        <tr r="BF3" s="8"/>
      </tp>
      <tp>
        <v>711.20421648449997</v>
        <stp/>
        <stp>EM_S_VAL_MV</stp>
        <stp>2</stp>
        <stp>300223.SZ</stp>
        <stp>N</stp>
        <stp>100000000</stp>
        <tr r="AR3" s="8"/>
      </tp>
      <tp>
        <v>136.13233642559999</v>
        <stp/>
        <stp>EM_S_VAL_MV</stp>
        <stp>2</stp>
        <stp>600206.SH</stp>
        <stp>N</stp>
        <stp>100000000</stp>
        <tr r="BG3" s="8"/>
      </tp>
      <tp>
        <v>594.54865729999995</v>
        <stp/>
        <stp>EM_S_VAL_MV</stp>
        <stp>2</stp>
        <stp>600584.SH</stp>
        <stp>N</stp>
        <stp>100000000</stp>
        <tr r="BD3" s="8"/>
      </tp>
      <tp>
        <v>43.158666929399999</v>
        <stp/>
        <stp>EM_S_VAL_MV</stp>
        <stp>2</stp>
        <stp>300493.SZ</stp>
        <stp>N</stp>
        <stp>100000000</stp>
        <tr r="AL3" s="8"/>
      </tp>
      <tp>
        <v>69.277067001000006</v>
        <stp/>
        <stp>EM_S_VAL_MV</stp>
        <stp>2</stp>
        <stp>300460.SZ</stp>
        <stp>N</stp>
        <stp>100000000</stp>
        <tr r="AM3" s="8"/>
      </tp>
      <tp>
        <v>781.72630962120002</v>
        <stp/>
        <stp>EM_S_VAL_MV</stp>
        <stp>2</stp>
        <stp>600460.SH</stp>
        <stp>N</stp>
        <stp>100000000</stp>
        <tr r="BE3" s="8"/>
      </tp>
      <tp>
        <v>1346.0178114987</v>
        <stp/>
        <stp>EM_S_VAL_MV</stp>
        <stp>2</stp>
        <stp>300782.SZ</stp>
        <stp>N</stp>
        <stp>100000000</stp>
        <tr r="Y3" s="8"/>
      </tp>
      <tp>
        <v>758.20928268</v>
        <stp/>
        <stp>EM_S_VAL_MV</stp>
        <stp>2</stp>
        <stp>300661.SZ</stp>
        <stp>N</stp>
        <stp>100000000</stp>
        <tr r="AD3" s="8"/>
      </tp>
      <tp>
        <v>120.26056386960001</v>
        <stp/>
        <stp>EM_S_VAL_MV</stp>
        <stp>2</stp>
        <stp>300666.SZ</stp>
        <stp>N</stp>
        <stp>100000000</stp>
        <tr r="AC3" s="8"/>
      </tp>
      <tp>
        <v>254.14109256</v>
        <stp/>
        <stp>EM_S_VAL_MV</stp>
        <stp>2</stp>
        <stp>300671.SZ</stp>
        <stp>N</stp>
        <stp>100000000</stp>
        <tr r="AB3" s="8"/>
      </tp>
      <tp>
        <v>274.96637228579999</v>
        <stp/>
        <stp>EM_S_VAL_MV</stp>
        <stp>2</stp>
        <stp>300672.SZ</stp>
        <stp>N</stp>
        <stp>100000000</stp>
        <tr r="AA3" s="8"/>
      </tp>
      <tp>
        <v>18.3741156</v>
        <stp/>
        <stp>EM_S_VAL_MV</stp>
        <stp>2</stp>
        <stp>000670.SZ</stp>
        <stp>N</stp>
        <stp>100000000</stp>
        <tr r="BI3" s="8"/>
      </tp>
      <tp>
        <v>235.08993752160001</v>
        <stp/>
        <stp>EM_S_VAL_MV</stp>
        <stp>2</stp>
        <stp>300623.SZ</stp>
        <stp>N</stp>
        <stp>100000000</stp>
        <tr r="AG3" s="8"/>
      </tp>
      <tp>
        <v>287.0712403695</v>
        <stp/>
        <stp>EM_S_VAL_MV</stp>
        <stp>2</stp>
        <stp>300604.SZ</stp>
        <stp>N</stp>
        <stp>100000000</stp>
        <tr r="AF3" s="8"/>
      </tp>
      <tp>
        <v>280.40919903000002</v>
        <stp/>
        <stp>EM_S_VAL_MV</stp>
        <stp>2</stp>
        <stp>300613.SZ</stp>
        <stp>N</stp>
        <stp>100000000</stp>
        <tr r="AH3" s="8"/>
      </tp>
      <tp>
        <v>187.02968780640001</v>
        <stp/>
        <stp>EM_S_VAL_MV</stp>
        <stp>2</stp>
        <stp>600667.SH</stp>
        <stp>N</stp>
        <stp>100000000</stp>
        <tr r="BJ3" s="8"/>
      </tp>
      <tp>
        <v>4576.6976155935999</v>
        <stp/>
        <stp>EM_S_VAL_MV</stp>
        <stp>2</stp>
        <stp>688981.SH</stp>
        <stp>N</stp>
        <stp>100000000</stp>
        <tr r="I3" s="8"/>
      </tp>
      <tp>
        <v>48.664319999999996</v>
        <stp/>
        <stp>EM_S_VAL_MV</stp>
        <stp>2</stp>
        <stp>688138.SH</stp>
        <stp>N</stp>
        <stp>100000000</stp>
        <tr r="S3" s="8"/>
      </tp>
      <tp>
        <v>56.167299781600001</v>
        <stp/>
        <stp>EM_S_VAL_MV</stp>
        <stp>2</stp>
        <stp>688123.SH</stp>
        <stp>N</stp>
        <stp>100000000</stp>
        <tr r="Q3" s="8"/>
      </tp>
      <tp>
        <v>459.42660000000001</v>
        <stp/>
        <stp>EM_S_VAL_MV</stp>
        <stp>2</stp>
        <stp>688099.SH</stp>
        <stp>N</stp>
        <stp>100000000</stp>
        <tr r="U3" s="8"/>
      </tp>
      <tp>
        <v>1068.013308288</v>
        <stp/>
        <stp>EM_S_VAL_MV</stp>
        <stp>2</stp>
        <stp>688012.SH</stp>
        <stp>N</stp>
        <stp>100000000</stp>
        <tr r="V3" s="8"/>
      </tp>
      <tp>
        <v>666.06376781489996</v>
        <stp/>
        <stp>EM_S_VAL_MV</stp>
        <stp>2</stp>
        <stp>688008.SH</stp>
        <stp>N</stp>
        <stp>100000000</stp>
        <tr r="X3" s="8"/>
      </tp>
      <tp>
        <v>544.67999999999995</v>
        <stp/>
        <stp>EM_S_VAL_MV</stp>
        <stp>2</stp>
        <stp>688002.SH</stp>
        <stp>N</stp>
        <stp>100000000</stp>
        <tr r="W3" s="8"/>
      </tp>
      <tp>
        <v>190.6968</v>
        <stp/>
        <stp>EM_S_VAL_MV</stp>
        <stp>2</stp>
        <stp>688037.SH</stp>
        <stp>N</stp>
        <stp>100000000</stp>
        <tr r="R3" s="8"/>
      </tp>
      <tp>
        <v>1069.2744074100001</v>
        <stp/>
        <stp>EM_S_VAL_MV</stp>
        <stp>2</stp>
        <stp>688396.SH</stp>
        <stp>N</stp>
        <stp>100000000</stp>
        <tr r="L3" s="8"/>
      </tp>
      <tp>
        <v>277.20002150400001</v>
        <stp/>
        <stp>EM_S_VAL_MV</stp>
        <stp>2</stp>
        <stp>688368.SH</stp>
        <stp>N</stp>
        <stp>100000000</stp>
        <tr r="T3" s="8"/>
      </tp>
      <tp>
        <v>386.76365422560002</v>
        <stp/>
        <stp>EM_S_VAL_MV</stp>
        <stp>2</stp>
        <stp>688200.SH</stp>
        <stp>N</stp>
        <stp>100000000</stp>
        <tr r="N3" s="8"/>
      </tp>
      <tp>
        <v>134.256</v>
        <stp/>
        <stp>EM_S_VAL_MV</stp>
        <stp>2</stp>
        <stp>688233.SH</stp>
        <stp>N</stp>
        <stp>100000000</stp>
        <tr r="M3" s="8"/>
      </tp>
      <tp>
        <v>365.73140999999998</v>
        <stp/>
        <stp>EM_S_VAL_MV</stp>
        <stp>2</stp>
        <stp>688256.SH</stp>
        <stp>N</stp>
        <stp>100000000</stp>
        <tr r="H3" s="8"/>
      </tp>
      <tp>
        <v>41.6</v>
        <stp/>
        <stp>EM_S_VAL_MV</stp>
        <stp>2</stp>
        <stp>688589.SH</stp>
        <stp>N</stp>
        <stp>100000000</stp>
        <tr r="G3" s="8"/>
      </tp>
      <tp>
        <v>171.06120000000001</v>
        <stp/>
        <stp>EM_S_VAL_MV</stp>
        <stp>2</stp>
        <stp>688508.SH</stp>
        <stp>N</stp>
        <stp>100000000</stp>
        <tr r="F3" s="8"/>
      </tp>
      <tp>
        <v>48.871177090000003</v>
        <stp/>
        <stp>EM_S_VAL_PE_TTM</stp>
        <stp>2</stp>
        <stp>002119.SZ</stp>
        <stp>2020/11/3</stp>
        <tr r="BA46" s="8"/>
      </tp>
      <tp>
        <v>47.371520029999999</v>
        <stp/>
        <stp>EM_S_VAL_PE_TTM</stp>
        <stp>2</stp>
        <stp>002119.SZ</stp>
        <stp>2020/11/2</stp>
        <tr r="BA45" s="8"/>
      </tp>
      <tp>
        <v>48.915284649999997</v>
        <stp/>
        <stp>EM_S_VAL_PE_TTM</stp>
        <stp>2</stp>
        <stp>002119.SZ</stp>
        <stp>2020/11/6</stp>
        <tr r="BA49" s="8"/>
      </tp>
      <tp>
        <v>49.400467820000003</v>
        <stp/>
        <stp>EM_S_VAL_PE_TTM</stp>
        <stp>2</stp>
        <stp>002119.SZ</stp>
        <stp>2020/11/5</stp>
        <tr r="BA48" s="8"/>
      </tp>
      <tp>
        <v>48.959392209999997</v>
        <stp/>
        <stp>EM_S_VAL_PE_TTM</stp>
        <stp>2</stp>
        <stp>002119.SZ</stp>
        <stp>2020/11/4</stp>
        <tr r="BA47" s="8"/>
      </tp>
      <tp>
        <v>-120.34698726000001</v>
        <stp/>
        <stp>EM_S_VAL_PE_TTM</stp>
        <stp>2</stp>
        <stp>300139.SZ</stp>
        <stp>2020/10/9</stp>
        <tr r="AS29" s="8"/>
      </tp>
      <tp>
        <v>51.385308039999998</v>
        <stp/>
        <stp>EM_S_VAL_PE_TTM</stp>
        <stp>2</stp>
        <stp>002119.SZ</stp>
        <stp>2020/11/9</stp>
        <tr r="BA50" s="8"/>
      </tp>
      <tp>
        <v>65.104355369999993</v>
        <stp/>
        <stp>EM_S_VAL_PE_TTM</stp>
        <stp>2</stp>
        <stp>002409.SZ</stp>
        <stp>2020/10/9</stp>
        <tr r="AT29" s="8"/>
      </tp>
      <tp>
        <v>48.286873849999999</v>
        <stp/>
        <stp>EM_S_VAL_PE_TTM</stp>
        <stp>2</stp>
        <stp>300327.SZ</stp>
        <stp>2020/11/3</stp>
        <tr r="AQ46" s="8"/>
      </tp>
      <tp>
        <v>47.513857369999997</v>
        <stp/>
        <stp>EM_S_VAL_PE_TTM</stp>
        <stp>2</stp>
        <stp>300327.SZ</stp>
        <stp>2020/11/2</stp>
        <tr r="AQ45" s="8"/>
      </tp>
      <tp>
        <v>48.660054209999998</v>
        <stp/>
        <stp>EM_S_VAL_PE_TTM</stp>
        <stp>2</stp>
        <stp>300327.SZ</stp>
        <stp>2020/11/5</stp>
        <tr r="AQ48" s="8"/>
      </tp>
      <tp>
        <v>47.940349220000002</v>
        <stp/>
        <stp>EM_S_VAL_PE_TTM</stp>
        <stp>2</stp>
        <stp>300327.SZ</stp>
        <stp>2020/11/4</stp>
        <tr r="AQ47" s="8"/>
      </tp>
      <tp>
        <v>47.753759039999998</v>
        <stp/>
        <stp>EM_S_VAL_PE_TTM</stp>
        <stp>2</stp>
        <stp>300327.SZ</stp>
        <stp>2020/11/6</stp>
        <tr r="AQ49" s="8"/>
      </tp>
      <tp>
        <v>52.95162843</v>
        <stp/>
        <stp>EM_S_VAL_PE_TTM</stp>
        <stp>2</stp>
        <stp>300327.SZ</stp>
        <stp>2020/11/9</stp>
        <tr r="AQ50" s="8"/>
      </tp>
      <tp>
        <v>121.98565494</v>
        <stp/>
        <stp>EM_S_VAL_PE_TTM</stp>
        <stp>2</stp>
        <stp>300831.SZ</stp>
        <stp>2020/10/9</stp>
        <tr r="K29" s="8"/>
      </tp>
      <tp>
        <v>247.53585537999999</v>
        <stp/>
        <stp>EM_S_VAL_PE_TTM</stp>
        <stp>2</stp>
        <stp>300613.SZ</stp>
        <stp>2020/12/1</stp>
        <tr r="AH66" s="8"/>
      </tp>
      <tp>
        <v>2146.91799545</v>
        <stp/>
        <stp>EM_S_VAL_PE_TTM</stp>
        <stp>2</stp>
        <stp>300223.SZ</stp>
        <stp>2020/11/3</stp>
        <tr r="AR46" s="8"/>
      </tp>
      <tp>
        <v>247.76271234999999</v>
        <stp/>
        <stp>EM_S_VAL_PE_TTM</stp>
        <stp>2</stp>
        <stp>300613.SZ</stp>
        <stp>2020/12/3</stp>
        <tr r="AH68" s="8"/>
      </tp>
      <tp>
        <v>82.055386499999997</v>
        <stp/>
        <stp>EM_S_VAL_PE_TTM</stp>
        <stp>2</stp>
        <stp>300623.SZ</stp>
        <stp>2020/11/3</stp>
        <tr r="AG46" s="8"/>
      </tp>
      <tp>
        <v>2040.4280773099999</v>
        <stp/>
        <stp>EM_S_VAL_PE_TTM</stp>
        <stp>2</stp>
        <stp>300223.SZ</stp>
        <stp>2020/11/2</stp>
        <tr r="AR45" s="8"/>
      </tp>
      <tp>
        <v>250.81655617999999</v>
        <stp/>
        <stp>EM_S_VAL_PE_TTM</stp>
        <stp>2</stp>
        <stp>300613.SZ</stp>
        <stp>2020/12/2</stp>
        <tr r="AH67" s="8"/>
      </tp>
      <tp>
        <v>82.489020539999999</v>
        <stp/>
        <stp>EM_S_VAL_PE_TTM</stp>
        <stp>2</stp>
        <stp>300623.SZ</stp>
        <stp>2020/11/2</stp>
        <tr r="AG45" s="8"/>
      </tp>
      <tp>
        <v>2101.3623628999999</v>
        <stp/>
        <stp>EM_S_VAL_PE_TTM</stp>
        <stp>2</stp>
        <stp>300223.SZ</stp>
        <stp>2020/11/5</stp>
        <tr r="AR48" s="8"/>
      </tp>
      <tp>
        <v>81.956833309999993</v>
        <stp/>
        <stp>EM_S_VAL_PE_TTM</stp>
        <stp>2</stp>
        <stp>300623.SZ</stp>
        <stp>2020/11/5</stp>
        <tr r="AG48" s="8"/>
      </tp>
      <tp>
        <v>2069.1542405199998</v>
        <stp/>
        <stp>EM_S_VAL_PE_TTM</stp>
        <stp>2</stp>
        <stp>300223.SZ</stp>
        <stp>2020/11/4</stp>
        <tr r="AR47" s="8"/>
      </tp>
      <tp>
        <v>244.91827495999999</v>
        <stp/>
        <stp>EM_S_VAL_PE_TTM</stp>
        <stp>2</stp>
        <stp>300613.SZ</stp>
        <stp>2020/12/4</stp>
        <tr r="AH69" s="8"/>
      </tp>
      <tp>
        <v>81.326092889999998</v>
        <stp/>
        <stp>EM_S_VAL_PE_TTM</stp>
        <stp>2</stp>
        <stp>300623.SZ</stp>
        <stp>2020/11/4</stp>
        <tr r="AG47" s="8"/>
      </tp>
      <tp>
        <v>243.69673743000001</v>
        <stp/>
        <stp>EM_S_VAL_PE_TTM</stp>
        <stp>2</stp>
        <stp>300613.SZ</stp>
        <stp>2020/12/7</stp>
        <tr r="AH70" s="8"/>
      </tp>
      <tp>
        <v>2194.2146075999999</v>
        <stp/>
        <stp>EM_S_VAL_PE_TTM</stp>
        <stp>2</stp>
        <stp>300223.SZ</stp>
        <stp>2020/11/6</stp>
        <tr r="AR49" s="8"/>
      </tp>
      <tp>
        <v>87.590804480000003</v>
        <stp/>
        <stp>EM_S_VAL_PE_TTM</stp>
        <stp>2</stp>
        <stp>300623.SZ</stp>
        <stp>2020/11/6</stp>
        <tr r="AG49" s="8"/>
      </tp>
      <tp>
        <v>2419.0911377399998</v>
        <stp/>
        <stp>EM_S_VAL_PE_TTM</stp>
        <stp>2</stp>
        <stp>300223.SZ</stp>
        <stp>2020/11/9</stp>
        <tr r="AR50" s="8"/>
      </tp>
      <tp>
        <v>243.26047403000001</v>
        <stp/>
        <stp>EM_S_VAL_PE_TTM</stp>
        <stp>2</stp>
        <stp>300613.SZ</stp>
        <stp>2020/12/9</stp>
        <tr r="AH72" s="8"/>
      </tp>
      <tp>
        <v>105.11290735</v>
        <stp/>
        <stp>EM_S_VAL_PE_TTM</stp>
        <stp>2</stp>
        <stp>300623.SZ</stp>
        <stp>2020/11/9</stp>
        <tr r="AG50" s="8"/>
      </tp>
      <tp>
        <v>243.60948475000001</v>
        <stp/>
        <stp>EM_S_VAL_PE_TTM</stp>
        <stp>2</stp>
        <stp>300613.SZ</stp>
        <stp>2020/12/8</stp>
        <tr r="AH71" s="8"/>
      </tp>
      <tp>
        <v>-2538.58871056</v>
        <stp/>
        <stp>EM_S_VAL_PE_TTM</stp>
        <stp>2</stp>
        <stp>688099.SH</stp>
        <stp>2020/9/3</stp>
        <tr r="U9" s="8"/>
      </tp>
      <tp>
        <v>-2437.8057879600001</v>
        <stp/>
        <stp>EM_S_VAL_PE_TTM</stp>
        <stp>2</stp>
        <stp>688099.SH</stp>
        <stp>2020/9/2</stp>
        <tr r="U8" s="8"/>
      </tp>
      <tp>
        <v>-2434.00265881</v>
        <stp/>
        <stp>EM_S_VAL_PE_TTM</stp>
        <stp>2</stp>
        <stp>688099.SH</stp>
        <stp>2020/9/1</stp>
        <tr r="U7" s="8"/>
      </tp>
      <tp>
        <v>114.50085661999999</v>
        <stp/>
        <stp>EM_S_VAL_PE_TTM</stp>
        <stp>2</stp>
        <stp>603893.SH</stp>
        <stp>2021/1/4</stp>
        <tr r="O89" s="8"/>
      </tp>
      <tp>
        <v>-2357.9400757200001</v>
        <stp/>
        <stp>EM_S_VAL_PE_TTM</stp>
        <stp>2</stp>
        <stp>688099.SH</stp>
        <stp>2020/9/7</stp>
        <tr r="U11" s="8"/>
      </tp>
      <tp>
        <v>116.74841979</v>
        <stp/>
        <stp>EM_S_VAL_PE_TTM</stp>
        <stp>2</stp>
        <stp>603893.SH</stp>
        <stp>2021/1/5</stp>
        <tr r="O90" s="8"/>
      </tp>
      <tp>
        <v>111.97234807</v>
        <stp/>
        <stp>EM_S_VAL_PE_TTM</stp>
        <stp>2</stp>
        <stp>603893.SH</stp>
        <stp>2021/1/6</stp>
        <tr r="O91" s="8"/>
      </tp>
      <tp>
        <v>107.89863984</v>
        <stp/>
        <stp>EM_S_VAL_PE_TTM</stp>
        <stp>2</stp>
        <stp>603893.SH</stp>
        <stp>2021/1/7</stp>
        <tr r="O92" s="8"/>
      </tp>
      <tp>
        <v>-2434.00265881</v>
        <stp/>
        <stp>EM_S_VAL_PE_TTM</stp>
        <stp>2</stp>
        <stp>688099.SH</stp>
        <stp>2020/9/4</stp>
        <tr r="U10" s="8"/>
      </tp>
      <tp>
        <v>108.95998911</v>
        <stp/>
        <stp>EM_S_VAL_PE_TTM</stp>
        <stp>2</stp>
        <stp>603893.SH</stp>
        <stp>2021/1/8</stp>
        <tr r="O93" s="8"/>
      </tp>
      <tp>
        <v>-2213.42116786</v>
        <stp/>
        <stp>EM_S_VAL_PE_TTM</stp>
        <stp>2</stp>
        <stp>688099.SH</stp>
        <stp>2020/9/9</stp>
        <tr r="U13" s="8"/>
      </tp>
      <tp>
        <v>-2297.0900092500001</v>
        <stp/>
        <stp>EM_S_VAL_PE_TTM</stp>
        <stp>2</stp>
        <stp>688099.SH</stp>
        <stp>2020/9/8</stp>
        <tr r="U12" s="8"/>
      </tp>
      <tp>
        <v>79.318823859999995</v>
        <stp/>
        <stp>EM_S_VAL_PE_TTM</stp>
        <stp>2</stp>
        <stp>688138.SH</stp>
        <stp>2021/8/3</stp>
        <tr r="S230" s="8"/>
      </tp>
      <tp>
        <v>83.450781190000001</v>
        <stp/>
        <stp>EM_S_VAL_PE_TTM</stp>
        <stp>2</stp>
        <stp>688138.SH</stp>
        <stp>2021/8/2</stp>
        <tr r="S229" s="8"/>
      </tp>
      <tp>
        <v>275.57643974000001</v>
        <stp/>
        <stp>EM_S_VAL_PE_TTM</stp>
        <stp>2</stp>
        <stp>688037.SH</stp>
        <stp>2020/9/9</stp>
        <tr r="R13" s="8"/>
      </tp>
      <tp>
        <v>279.32822641000001</v>
        <stp/>
        <stp>EM_S_VAL_PE_TTM</stp>
        <stp>2</stp>
        <stp>688037.SH</stp>
        <stp>2020/9/8</stp>
        <tr r="R12" s="8"/>
      </tp>
      <tp>
        <v>80.093565859999998</v>
        <stp/>
        <stp>EM_S_VAL_PE_TTM</stp>
        <stp>2</stp>
        <stp>688138.SH</stp>
        <stp>2021/8/6</stp>
        <tr r="S233" s="8"/>
      </tp>
      <tp>
        <v>78.433404429999996</v>
        <stp/>
        <stp>EM_S_VAL_PE_TTM</stp>
        <stp>2</stp>
        <stp>688138.SH</stp>
        <stp>2021/8/5</stp>
        <tr r="S232" s="8"/>
      </tp>
      <tp>
        <v>80.794522909999998</v>
        <stp/>
        <stp>EM_S_VAL_PE_TTM</stp>
        <stp>2</stp>
        <stp>688138.SH</stp>
        <stp>2021/8/4</stp>
        <tr r="S231" s="8"/>
      </tp>
      <tp>
        <v>300.11723608</v>
        <stp/>
        <stp>EM_S_VAL_PE_TTM</stp>
        <stp>2</stp>
        <stp>688037.SH</stp>
        <stp>2020/9/4</stp>
        <tr r="R10" s="8"/>
      </tp>
      <tp>
        <v>289.06745344000001</v>
        <stp/>
        <stp>EM_S_VAL_PE_TTM</stp>
        <stp>2</stp>
        <stp>688037.SH</stp>
        <stp>2020/9/7</stp>
        <tr r="R11" s="8"/>
      </tp>
      <tp>
        <v>80.573168050000007</v>
        <stp/>
        <stp>EM_S_VAL_PE_TTM</stp>
        <stp>2</stp>
        <stp>688138.SH</stp>
        <stp>2021/8/9</stp>
        <tr r="S234" s="8"/>
      </tp>
      <tp>
        <v>290.84055809</v>
        <stp/>
        <stp>EM_S_VAL_PE_TTM</stp>
        <stp>2</stp>
        <stp>688037.SH</stp>
        <stp>2020/9/1</stp>
        <tr r="R7" s="8"/>
      </tp>
      <tp>
        <v>294.74652777</v>
        <stp/>
        <stp>EM_S_VAL_PE_TTM</stp>
        <stp>2</stp>
        <stp>688037.SH</stp>
        <stp>2020/9/3</stp>
        <tr r="R9" s="8"/>
      </tp>
      <tp>
        <v>294.69513344000001</v>
        <stp/>
        <stp>EM_S_VAL_PE_TTM</stp>
        <stp>2</stp>
        <stp>688037.SH</stp>
        <stp>2020/9/2</stp>
        <tr r="R8" s="8"/>
      </tp>
      <tp>
        <v>43.358508260000001</v>
        <stp/>
        <stp>EM_S_VAL_PE_TTM</stp>
        <stp>2</stp>
        <stp>688123.SH</stp>
        <stp>2021/8/9</stp>
        <tr r="Q234" s="8"/>
      </tp>
      <tp>
        <v>43.290095469999997</v>
        <stp/>
        <stp>EM_S_VAL_PE_TTM</stp>
        <stp>2</stp>
        <stp>688123.SH</stp>
        <stp>2021/8/2</stp>
        <tr r="Q229" s="8"/>
      </tp>
      <tp>
        <v>41.161697449999998</v>
        <stp/>
        <stp>EM_S_VAL_PE_TTM</stp>
        <stp>2</stp>
        <stp>688123.SH</stp>
        <stp>2021/8/3</stp>
        <tr r="Q230" s="8"/>
      </tp>
      <tp>
        <v>42.438736259999999</v>
        <stp/>
        <stp>EM_S_VAL_PE_TTM</stp>
        <stp>2</stp>
        <stp>688123.SH</stp>
        <stp>2021/8/4</stp>
        <tr r="Q231" s="8"/>
      </tp>
      <tp>
        <v>44.11104899</v>
        <stp/>
        <stp>EM_S_VAL_PE_TTM</stp>
        <stp>2</stp>
        <stp>688123.SH</stp>
        <stp>2021/8/5</stp>
        <tr r="Q232" s="8"/>
      </tp>
      <tp>
        <v>44.118650410000001</v>
        <stp/>
        <stp>EM_S_VAL_PE_TTM</stp>
        <stp>2</stp>
        <stp>688123.SH</stp>
        <stp>2021/8/6</stp>
        <tr r="Q233" s="8"/>
      </tp>
      <tp>
        <v>312.07122375</v>
        <stp/>
        <stp>EM_S_VAL_PE_TTM</stp>
        <stp>2</stp>
        <stp>688012.SH</stp>
        <stp>2020/9/8</stp>
        <tr r="V12" s="8"/>
      </tp>
      <tp>
        <v>299.47339306999999</v>
        <stp/>
        <stp>EM_S_VAL_PE_TTM</stp>
        <stp>2</stp>
        <stp>688012.SH</stp>
        <stp>2020/9/9</stp>
        <tr r="V13" s="8"/>
      </tp>
      <tp>
        <v>354.95786633</v>
        <stp/>
        <stp>EM_S_VAL_PE_TTM</stp>
        <stp>2</stp>
        <stp>688012.SH</stp>
        <stp>2020/9/1</stp>
        <tr r="V7" s="8"/>
      </tp>
      <tp>
        <v>347.83903092999998</v>
        <stp/>
        <stp>EM_S_VAL_PE_TTM</stp>
        <stp>2</stp>
        <stp>688012.SH</stp>
        <stp>2020/9/2</stp>
        <tr r="V8" s="8"/>
      </tp>
      <tp>
        <v>343.96129130999998</v>
        <stp/>
        <stp>EM_S_VAL_PE_TTM</stp>
        <stp>2</stp>
        <stp>688012.SH</stp>
        <stp>2020/9/3</stp>
        <tr r="V9" s="8"/>
      </tp>
      <tp>
        <v>357.65877949999998</v>
        <stp/>
        <stp>EM_S_VAL_PE_TTM</stp>
        <stp>2</stp>
        <stp>688012.SH</stp>
        <stp>2020/9/4</stp>
        <tr r="V10" s="8"/>
      </tp>
      <tp>
        <v>318.32190850000001</v>
        <stp/>
        <stp>EM_S_VAL_PE_TTM</stp>
        <stp>2</stp>
        <stp>688012.SH</stp>
        <stp>2020/9/7</stp>
        <tr r="V11" s="8"/>
      </tp>
      <tp>
        <v>91.774775489999996</v>
        <stp/>
        <stp>EM_S_VAL_PE_TTM</stp>
        <stp>2</stp>
        <stp>603005.SH</stp>
        <stp>2020/9/7</stp>
        <tr r="AN11" s="8"/>
      </tp>
      <tp>
        <v>83.508112850000003</v>
        <stp/>
        <stp>EM_S_VAL_PE_TTM</stp>
        <stp>2</stp>
        <stp>688002.SH</stp>
        <stp>2020/9/8</stp>
        <tr r="W12" s="8"/>
      </tp>
      <tp>
        <v>86.418226079999997</v>
        <stp/>
        <stp>EM_S_VAL_PE_TTM</stp>
        <stp>2</stp>
        <stp>688008.SH</stp>
        <stp>2020/9/2</stp>
        <tr r="X8" s="8"/>
      </tp>
      <tp>
        <v>79.524880690000003</v>
        <stp/>
        <stp>EM_S_VAL_PE_TTM</stp>
        <stp>2</stp>
        <stp>688002.SH</stp>
        <stp>2020/9/9</stp>
        <tr r="W13" s="8"/>
      </tp>
      <tp>
        <v>86.647618089999995</v>
        <stp/>
        <stp>EM_S_VAL_PE_TTM</stp>
        <stp>2</stp>
        <stp>688008.SH</stp>
        <stp>2020/9/3</stp>
        <tr r="X9" s="8"/>
      </tp>
      <tp>
        <v>95.549062789999994</v>
        <stp/>
        <stp>EM_S_VAL_PE_TTM</stp>
        <stp>2</stp>
        <stp>603005.SH</stp>
        <stp>2020/9/4</stp>
        <tr r="AN10" s="8"/>
      </tp>
      <tp>
        <v>86.053284250000004</v>
        <stp/>
        <stp>EM_S_VAL_PE_TTM</stp>
        <stp>2</stp>
        <stp>688008.SH</stp>
        <stp>2020/9/1</stp>
        <tr r="X7" s="8"/>
      </tp>
      <tp>
        <v>94.012861639999997</v>
        <stp/>
        <stp>EM_S_VAL_PE_TTM</stp>
        <stp>2</stp>
        <stp>603005.SH</stp>
        <stp>2020/9/3</stp>
        <tr r="AN9" s="8"/>
      </tp>
      <tp>
        <v>95.694737040000007</v>
        <stp/>
        <stp>EM_S_VAL_PE_TTM</stp>
        <stp>2</stp>
        <stp>603005.SH</stp>
        <stp>2020/9/2</stp>
        <tr r="AN8" s="8"/>
      </tp>
      <tp>
        <v>83.102468860000002</v>
        <stp/>
        <stp>EM_S_VAL_PE_TTM</stp>
        <stp>2</stp>
        <stp>688008.SH</stp>
        <stp>2020/9/7</stp>
        <tr r="X11" s="8"/>
      </tp>
      <tp>
        <v>97.840121400000001</v>
        <stp/>
        <stp>EM_S_VAL_PE_TTM</stp>
        <stp>2</stp>
        <stp>603005.SH</stp>
        <stp>2020/9/1</stp>
        <tr r="AN7" s="8"/>
      </tp>
      <tp>
        <v>87.262805749999998</v>
        <stp/>
        <stp>EM_S_VAL_PE_TTM</stp>
        <stp>2</stp>
        <stp>688008.SH</stp>
        <stp>2020/9/4</stp>
        <tr r="X10" s="8"/>
      </tp>
      <tp>
        <v>85.235178430000005</v>
        <stp/>
        <stp>EM_S_VAL_PE_TTM</stp>
        <stp>2</stp>
        <stp>688002.SH</stp>
        <stp>2020/9/1</stp>
        <tr r="W7" s="8"/>
      </tp>
      <tp>
        <v>82.000674110000006</v>
        <stp/>
        <stp>EM_S_VAL_PE_TTM</stp>
        <stp>2</stp>
        <stp>688002.SH</stp>
        <stp>2020/9/2</stp>
        <tr r="W8" s="8"/>
      </tp>
      <tp>
        <v>81.090075319999997</v>
        <stp/>
        <stp>EM_S_VAL_PE_TTM</stp>
        <stp>2</stp>
        <stp>688008.SH</stp>
        <stp>2020/9/8</stp>
        <tr r="X12" s="8"/>
      </tp>
      <tp>
        <v>82.060572339999993</v>
        <stp/>
        <stp>EM_S_VAL_PE_TTM</stp>
        <stp>2</stp>
        <stp>688002.SH</stp>
        <stp>2020/9/3</stp>
        <tr r="W9" s="8"/>
      </tp>
      <tp>
        <v>76.314550760000003</v>
        <stp/>
        <stp>EM_S_VAL_PE_TTM</stp>
        <stp>2</stp>
        <stp>688008.SH</stp>
        <stp>2020/9/9</stp>
        <tr r="X13" s="8"/>
      </tp>
      <tp>
        <v>83.757688799999997</v>
        <stp/>
        <stp>EM_S_VAL_PE_TTM</stp>
        <stp>2</stp>
        <stp>688002.SH</stp>
        <stp>2020/9/4</stp>
        <tr r="W10" s="8"/>
      </tp>
      <tp>
        <v>82.332435669999995</v>
        <stp/>
        <stp>EM_S_VAL_PE_TTM</stp>
        <stp>2</stp>
        <stp>603005.SH</stp>
        <stp>2020/9/9</stp>
        <tr r="AN13" s="8"/>
      </tp>
      <tp>
        <v>88.093189980000005</v>
        <stp/>
        <stp>EM_S_VAL_PE_TTM</stp>
        <stp>2</stp>
        <stp>603005.SH</stp>
        <stp>2020/9/8</stp>
        <tr r="AN12" s="8"/>
      </tp>
      <tp>
        <v>85.35497488</v>
        <stp/>
        <stp>EM_S_VAL_PE_TTM</stp>
        <stp>2</stp>
        <stp>688002.SH</stp>
        <stp>2020/9/7</stp>
        <tr r="W11" s="8"/>
      </tp>
      <tp>
        <v>38.201932050000003</v>
        <stp/>
        <stp>EM_S_VAL_PE_TTM</stp>
        <stp>2</stp>
        <stp>600171.SH</stp>
        <stp>2021/8/2</stp>
        <tr r="BH229" s="8"/>
      </tp>
      <tp>
        <v>35.862106509999997</v>
        <stp/>
        <stp>EM_S_VAL_PE_TTM</stp>
        <stp>2</stp>
        <stp>600171.SH</stp>
        <stp>2021/8/3</stp>
        <tr r="BH230" s="8"/>
      </tp>
      <tp>
        <v>37.083381299999999</v>
        <stp/>
        <stp>EM_S_VAL_PE_TTM</stp>
        <stp>2</stp>
        <stp>600171.SH</stp>
        <stp>2021/8/6</stp>
        <tr r="BH233" s="8"/>
      </tp>
      <tp>
        <v>37.140450219999998</v>
        <stp/>
        <stp>EM_S_VAL_PE_TTM</stp>
        <stp>2</stp>
        <stp>600171.SH</stp>
        <stp>2021/8/4</stp>
        <tr r="BH231" s="8"/>
      </tp>
      <tp>
        <v>37.551346410000001</v>
        <stp/>
        <stp>EM_S_VAL_PE_TTM</stp>
        <stp>2</stp>
        <stp>600171.SH</stp>
        <stp>2021/8/5</stp>
        <tr r="BH232" s="8"/>
      </tp>
      <tp>
        <v>36.432795659999996</v>
        <stp/>
        <stp>EM_S_VAL_PE_TTM</stp>
        <stp>2</stp>
        <stp>600171.SH</stp>
        <stp>2021/8/9</stp>
        <tr r="BH234" s="8"/>
      </tp>
      <tp>
        <v>33.311193340000003</v>
        <stp/>
        <stp>EM_S_VAL_PE_TTM</stp>
        <stp>2</stp>
        <stp>603160.SH</stp>
        <stp>2021/8/3</stp>
        <tr r="AI230" s="8"/>
      </tp>
      <tp>
        <v>34.504939180000001</v>
        <stp/>
        <stp>EM_S_VAL_PE_TTM</stp>
        <stp>2</stp>
        <stp>603160.SH</stp>
        <stp>2021/8/2</stp>
        <tr r="AI229" s="8"/>
      </tp>
      <tp>
        <v>40.571647689999999</v>
        <stp/>
        <stp>EM_S_VAL_PE_TTM</stp>
        <stp>2</stp>
        <stp>603068.SH</stp>
        <stp>2020/9/8</stp>
        <tr r="Z12" s="8"/>
      </tp>
      <tp>
        <v>38.56970184</v>
        <stp/>
        <stp>EM_S_VAL_PE_TTM</stp>
        <stp>2</stp>
        <stp>603068.SH</stp>
        <stp>2020/9/9</stp>
        <tr r="Z13" s="8"/>
      </tp>
      <tp>
        <v>32.933173830000001</v>
        <stp/>
        <stp>EM_S_VAL_PE_TTM</stp>
        <stp>2</stp>
        <stp>603160.SH</stp>
        <stp>2021/8/6</stp>
        <tr r="AI233" s="8"/>
      </tp>
      <tp>
        <v>32.685897900000001</v>
        <stp/>
        <stp>EM_S_VAL_PE_TTM</stp>
        <stp>2</stp>
        <stp>603160.SH</stp>
        <stp>2021/8/5</stp>
        <tr r="AI232" s="8"/>
      </tp>
      <tp>
        <v>33.643736820000001</v>
        <stp/>
        <stp>EM_S_VAL_PE_TTM</stp>
        <stp>2</stp>
        <stp>603160.SH</stp>
        <stp>2021/8/4</stp>
        <tr r="AI231" s="8"/>
      </tp>
      <tp>
        <v>41.418409099999998</v>
        <stp/>
        <stp>EM_S_VAL_PE_TTM</stp>
        <stp>2</stp>
        <stp>603068.SH</stp>
        <stp>2020/9/2</stp>
        <tr r="Z8" s="8"/>
      </tp>
      <tp>
        <v>40.863247649999998</v>
        <stp/>
        <stp>EM_S_VAL_PE_TTM</stp>
        <stp>2</stp>
        <stp>603068.SH</stp>
        <stp>2020/9/3</stp>
        <tr r="Z9" s="8"/>
      </tp>
      <tp>
        <v>32.791061229999997</v>
        <stp/>
        <stp>EM_S_VAL_PE_TTM</stp>
        <stp>2</stp>
        <stp>603160.SH</stp>
        <stp>2021/8/9</stp>
        <tr r="AI234" s="8"/>
      </tp>
      <tp>
        <v>41.710009059999997</v>
        <stp/>
        <stp>EM_S_VAL_PE_TTM</stp>
        <stp>2</stp>
        <stp>603068.SH</stp>
        <stp>2020/9/1</stp>
        <tr r="Z7" s="8"/>
      </tp>
      <tp>
        <v>41.098770690000002</v>
        <stp/>
        <stp>EM_S_VAL_PE_TTM</stp>
        <stp>2</stp>
        <stp>603068.SH</stp>
        <stp>2020/9/7</stp>
        <tr r="Z11" s="8"/>
      </tp>
      <tp>
        <v>41.171670679999998</v>
        <stp/>
        <stp>EM_S_VAL_PE_TTM</stp>
        <stp>2</stp>
        <stp>603068.SH</stp>
        <stp>2020/9/4</stp>
        <tr r="Z10" s="8"/>
      </tp>
      <tp>
        <v>261.76958406</v>
        <stp/>
        <stp>EM_S_VAL_PE_TTM</stp>
        <stp>2</stp>
        <stp>002180.SZ</stp>
        <stp>2021/8/3</stp>
        <tr r="AY230" s="8"/>
      </tp>
      <tp>
        <v>41.892536620000001</v>
        <stp/>
        <stp>EM_S_VAL_PE_TTM</stp>
        <stp>2</stp>
        <stp>002185.SZ</stp>
        <stp>2021/8/6</stp>
        <tr r="AX233" s="8"/>
      </tp>
      <tp>
        <v>250.65115202999999</v>
        <stp/>
        <stp>EM_S_VAL_PE_TTM</stp>
        <stp>2</stp>
        <stp>002180.SZ</stp>
        <stp>2021/8/2</stp>
        <tr r="AY229" s="8"/>
      </tp>
      <tp>
        <v>41.35697862</v>
        <stp/>
        <stp>EM_S_VAL_PE_TTM</stp>
        <stp>2</stp>
        <stp>002185.SZ</stp>
        <stp>2021/8/4</stp>
        <tr r="AX231" s="8"/>
      </tp>
      <tp>
        <v>40.702407739999998</v>
        <stp/>
        <stp>EM_S_VAL_PE_TTM</stp>
        <stp>2</stp>
        <stp>002185.SZ</stp>
        <stp>2021/8/5</stp>
        <tr r="AX232" s="8"/>
      </tp>
      <tp>
        <v>42.963652609999997</v>
        <stp/>
        <stp>EM_S_VAL_PE_TTM</stp>
        <stp>2</stp>
        <stp>002185.SZ</stp>
        <stp>2021/8/2</stp>
        <tr r="AX229" s="8"/>
      </tp>
      <tp>
        <v>259.40691724999999</v>
        <stp/>
        <stp>EM_S_VAL_PE_TTM</stp>
        <stp>2</stp>
        <stp>002180.SZ</stp>
        <stp>2021/8/6</stp>
        <tr r="AY233" s="8"/>
      </tp>
      <tp>
        <v>40.851173850000002</v>
        <stp/>
        <stp>EM_S_VAL_PE_TTM</stp>
        <stp>2</stp>
        <stp>002185.SZ</stp>
        <stp>2021/8/3</stp>
        <tr r="AX230" s="8"/>
      </tp>
      <tp>
        <v>264.34072146</v>
        <stp/>
        <stp>EM_S_VAL_PE_TTM</stp>
        <stp>2</stp>
        <stp>002180.SZ</stp>
        <stp>2021/8/5</stp>
        <tr r="AY232" s="8"/>
      </tp>
      <tp>
        <v>269.55248648000003</v>
        <stp/>
        <stp>EM_S_VAL_PE_TTM</stp>
        <stp>2</stp>
        <stp>002180.SZ</stp>
        <stp>2021/8/4</stp>
        <tr r="AY231" s="8"/>
      </tp>
      <tp>
        <v>260.65774085999999</v>
        <stp/>
        <stp>EM_S_VAL_PE_TTM</stp>
        <stp>2</stp>
        <stp>002180.SZ</stp>
        <stp>2021/8/9</stp>
        <tr r="AY234" s="8"/>
      </tp>
      <tp>
        <v>41.118952849999999</v>
        <stp/>
        <stp>EM_S_VAL_PE_TTM</stp>
        <stp>2</stp>
        <stp>002185.SZ</stp>
        <stp>2021/8/9</stp>
        <tr r="AX234" s="8"/>
      </tp>
      <tp>
        <v>-20.386860290000001</v>
        <stp/>
        <stp>EM_S_VAL_PE_TTM</stp>
        <stp>2</stp>
        <stp>300046.SZ</stp>
        <stp>2020/9/4</stp>
        <tr r="AW10" s="8"/>
      </tp>
      <tp>
        <v>83.176476980000004</v>
        <stp/>
        <stp>EM_S_VAL_PE_TTM</stp>
        <stp>2</stp>
        <stp>002079.SZ</stp>
        <stp>2020/9/9</stp>
        <tr r="BB13" s="8"/>
      </tp>
      <tp>
        <v>-21.10035689</v>
        <stp/>
        <stp>EM_S_VAL_PE_TTM</stp>
        <stp>2</stp>
        <stp>300046.SZ</stp>
        <stp>2020/9/7</stp>
        <tr r="AW11" s="8"/>
      </tp>
      <tp>
        <v>86.893030909999993</v>
        <stp/>
        <stp>EM_S_VAL_PE_TTM</stp>
        <stp>2</stp>
        <stp>002079.SZ</stp>
        <stp>2020/9/8</stp>
        <tr r="BB12" s="8"/>
      </tp>
      <tp>
        <v>67.149241799999999</v>
        <stp/>
        <stp>EM_S_VAL_PE_TTM</stp>
        <stp>2</stp>
        <stp>300842.SZ</stp>
        <stp>2021/1/5</stp>
        <tr r="J90" s="8"/>
      </tp>
      <tp>
        <v>-16.340812469999999</v>
        <stp/>
        <stp>EM_S_VAL_PE_TTM</stp>
        <stp>2</stp>
        <stp>300046.SZ</stp>
        <stp>2020/9/1</stp>
        <tr r="AW7" s="8"/>
      </tp>
      <tp>
        <v>67.139812059999997</v>
        <stp/>
        <stp>EM_S_VAL_PE_TTM</stp>
        <stp>2</stp>
        <stp>300842.SZ</stp>
        <stp>2021/1/4</stp>
        <tr r="J89" s="8"/>
      </tp>
      <tp>
        <v>-17.019504359999999</v>
        <stp/>
        <stp>EM_S_VAL_PE_TTM</stp>
        <stp>2</stp>
        <stp>300046.SZ</stp>
        <stp>2020/9/2</stp>
        <tr r="AW8" s="8"/>
      </tp>
      <tp>
        <v>62.613532589999998</v>
        <stp/>
        <stp>EM_S_VAL_PE_TTM</stp>
        <stp>2</stp>
        <stp>300842.SZ</stp>
        <stp>2021/1/7</stp>
        <tr r="J92" s="8"/>
      </tp>
      <tp>
        <v>-17.53287387</v>
        <stp/>
        <stp>EM_S_VAL_PE_TTM</stp>
        <stp>2</stp>
        <stp>300046.SZ</stp>
        <stp>2020/9/3</stp>
        <tr r="AW9" s="8"/>
      </tp>
      <tp>
        <v>64.263738649999993</v>
        <stp/>
        <stp>EM_S_VAL_PE_TTM</stp>
        <stp>2</stp>
        <stp>300842.SZ</stp>
        <stp>2021/1/6</stp>
        <tr r="J91" s="8"/>
      </tp>
      <tp>
        <v>82.433166189999994</v>
        <stp/>
        <stp>EM_S_VAL_PE_TTM</stp>
        <stp>2</stp>
        <stp>002079.SZ</stp>
        <stp>2020/9/3</stp>
        <tr r="BB9" s="8"/>
      </tp>
      <tp>
        <v>61.019905029999997</v>
        <stp/>
        <stp>EM_S_VAL_PE_TTM</stp>
        <stp>2</stp>
        <stp>300842.SZ</stp>
        <stp>2021/1/8</stp>
        <tr r="J93" s="8"/>
      </tp>
      <tp>
        <v>83.325139140000005</v>
        <stp/>
        <stp>EM_S_VAL_PE_TTM</stp>
        <stp>2</stp>
        <stp>002079.SZ</stp>
        <stp>2020/9/2</stp>
        <tr r="BB8" s="8"/>
      </tp>
      <tp>
        <v>82.879152660000003</v>
        <stp/>
        <stp>EM_S_VAL_PE_TTM</stp>
        <stp>2</stp>
        <stp>002079.SZ</stp>
        <stp>2020/9/1</stp>
        <tr r="BB7" s="8"/>
      </tp>
      <tp>
        <v>-21.39619695</v>
        <stp/>
        <stp>EM_S_VAL_PE_TTM</stp>
        <stp>2</stp>
        <stp>300046.SZ</stp>
        <stp>2020/9/8</stp>
        <tr r="AW12" s="8"/>
      </tp>
      <tp>
        <v>86.372713360000006</v>
        <stp/>
        <stp>EM_S_VAL_PE_TTM</stp>
        <stp>2</stp>
        <stp>002079.SZ</stp>
        <stp>2020/9/7</stp>
        <tr r="BB11" s="8"/>
      </tp>
      <tp>
        <v>-18.62052113</v>
        <stp/>
        <stp>EM_S_VAL_PE_TTM</stp>
        <stp>2</stp>
        <stp>300046.SZ</stp>
        <stp>2020/9/9</stp>
        <tr r="AW13" s="8"/>
      </tp>
      <tp>
        <v>86.001057970000005</v>
        <stp/>
        <stp>EM_S_VAL_PE_TTM</stp>
        <stp>2</stp>
        <stp>002079.SZ</stp>
        <stp>2020/9/4</stp>
        <tr r="BB10" s="8"/>
      </tp>
      <tp>
        <v>-33.717291930000002</v>
        <stp/>
        <stp>EM_S_VAL_PE_TTM</stp>
        <stp>2</stp>
        <stp>300053.SZ</stp>
        <stp>2020/9/1</stp>
        <tr r="AV7" s="8"/>
      </tp>
      <tp>
        <v>-34.985062110000001</v>
        <stp/>
        <stp>EM_S_VAL_PE_TTM</stp>
        <stp>2</stp>
        <stp>300053.SZ</stp>
        <stp>2020/9/3</stp>
        <tr r="AV9" s="8"/>
      </tp>
      <tp>
        <v>-34.877166770000002</v>
        <stp/>
        <stp>EM_S_VAL_PE_TTM</stp>
        <stp>2</stp>
        <stp>300053.SZ</stp>
        <stp>2020/9/2</stp>
        <tr r="AV8" s="8"/>
      </tp>
      <tp>
        <v>-36.144936950000002</v>
        <stp/>
        <stp>EM_S_VAL_PE_TTM</stp>
        <stp>2</stp>
        <stp>300053.SZ</stp>
        <stp>2020/9/4</stp>
        <tr r="AV10" s="8"/>
      </tp>
      <tp>
        <v>-35.794277110000003</v>
        <stp/>
        <stp>EM_S_VAL_PE_TTM</stp>
        <stp>2</stp>
        <stp>300053.SZ</stp>
        <stp>2020/9/7</stp>
        <tr r="AV11" s="8"/>
      </tp>
      <tp>
        <v>-35.740329449999997</v>
        <stp/>
        <stp>EM_S_VAL_PE_TTM</stp>
        <stp>2</stp>
        <stp>300053.SZ</stp>
        <stp>2020/9/9</stp>
        <tr r="AV13" s="8"/>
      </tp>
      <tp>
        <v>-37.22389029</v>
        <stp/>
        <stp>EM_S_VAL_PE_TTM</stp>
        <stp>2</stp>
        <stp>300053.SZ</stp>
        <stp>2020/9/8</stp>
        <tr r="AV12" s="8"/>
      </tp>
      <tp>
        <v>57.498859469999999</v>
        <stp/>
        <stp>EM_S_VAL_PE_TTM</stp>
        <stp>2</stp>
        <stp>002156.SZ</stp>
        <stp>2021/8/5</stp>
        <tr r="AZ232" s="8"/>
      </tp>
      <tp>
        <v>58.207749509999999</v>
        <stp/>
        <stp>EM_S_VAL_PE_TTM</stp>
        <stp>2</stp>
        <stp>002156.SZ</stp>
        <stp>2021/8/4</stp>
        <tr r="AZ231" s="8"/>
      </tp>
      <tp>
        <v>59.231701809999997</v>
        <stp/>
        <stp>EM_S_VAL_PE_TTM</stp>
        <stp>2</stp>
        <stp>002156.SZ</stp>
        <stp>2021/8/6</stp>
        <tr r="AZ233" s="8"/>
      </tp>
      <tp>
        <v>57.315073159999997</v>
        <stp/>
        <stp>EM_S_VAL_PE_TTM</stp>
        <stp>2</stp>
        <stp>002156.SZ</stp>
        <stp>2021/8/3</stp>
        <tr r="AZ230" s="8"/>
      </tp>
      <tp>
        <v>60.912033770000001</v>
        <stp/>
        <stp>EM_S_VAL_PE_TTM</stp>
        <stp>2</stp>
        <stp>002156.SZ</stp>
        <stp>2021/8/2</stp>
        <tr r="AZ229" s="8"/>
      </tp>
      <tp>
        <v>57.787666520000002</v>
        <stp/>
        <stp>EM_S_VAL_PE_TTM</stp>
        <stp>2</stp>
        <stp>002156.SZ</stp>
        <stp>2021/8/9</stp>
        <tr r="AZ234" s="8"/>
      </tp>
      <tp>
        <v>109.44400394</v>
        <stp/>
        <stp>EM_S_VAL_PE_TTM</stp>
        <stp>2</stp>
        <stp>002049.SZ</stp>
        <stp>2020/9/9</stp>
        <tr r="BC13" s="8"/>
      </tp>
      <tp>
        <v>111.79275713</v>
        <stp/>
        <stp>EM_S_VAL_PE_TTM</stp>
        <stp>2</stp>
        <stp>002049.SZ</stp>
        <stp>2020/9/8</stp>
        <tr r="BC12" s="8"/>
      </tp>
      <tp>
        <v>121.68120546</v>
        <stp/>
        <stp>EM_S_VAL_PE_TTM</stp>
        <stp>2</stp>
        <stp>002049.SZ</stp>
        <stp>2020/9/3</stp>
        <tr r="BC9" s="8"/>
      </tp>
      <tp>
        <v>123.99048381</v>
        <stp/>
        <stp>EM_S_VAL_PE_TTM</stp>
        <stp>2</stp>
        <stp>002049.SZ</stp>
        <stp>2020/9/2</stp>
        <tr r="BC8" s="8"/>
      </tp>
      <tp>
        <v>126.53661122</v>
        <stp/>
        <stp>EM_S_VAL_PE_TTM</stp>
        <stp>2</stp>
        <stp>002049.SZ</stp>
        <stp>2020/9/1</stp>
        <tr r="BC7" s="8"/>
      </tp>
      <tp>
        <v>114.19085388000001</v>
        <stp/>
        <stp>EM_S_VAL_PE_TTM</stp>
        <stp>2</stp>
        <stp>002049.SZ</stp>
        <stp>2020/9/7</stp>
        <tr r="BC11" s="8"/>
      </tp>
      <tp>
        <v>122.78650107999999</v>
        <stp/>
        <stp>EM_S_VAL_PE_TTM</stp>
        <stp>2</stp>
        <stp>002049.SZ</stp>
        <stp>2020/9/4</stp>
        <tr r="BC10" s="8"/>
      </tp>
      <tp>
        <v>68.409451290000007</v>
        <stp/>
        <stp>EM_S_VAL_PE_TTM</stp>
        <stp>2</stp>
        <stp>002119.SZ</stp>
        <stp>2021/8/9</stp>
        <tr r="BA234" s="8"/>
      </tp>
      <tp>
        <v>81.108664349999998</v>
        <stp/>
        <stp>EM_S_VAL_PE_TTM</stp>
        <stp>2</stp>
        <stp>002119.SZ</stp>
        <stp>2021/8/2</stp>
        <tr r="BA229" s="8"/>
      </tp>
      <tp>
        <v>72.9826798</v>
        <stp/>
        <stp>EM_S_VAL_PE_TTM</stp>
        <stp>2</stp>
        <stp>002119.SZ</stp>
        <stp>2021/8/3</stp>
        <tr r="BA230" s="8"/>
      </tp>
      <tp>
        <v>68.862994610000001</v>
        <stp/>
        <stp>EM_S_VAL_PE_TTM</stp>
        <stp>2</stp>
        <stp>002119.SZ</stp>
        <stp>2021/8/6</stp>
        <tr r="BA233" s="8"/>
      </tp>
      <tp>
        <v>73.096065629999998</v>
        <stp/>
        <stp>EM_S_VAL_PE_TTM</stp>
        <stp>2</stp>
        <stp>002119.SZ</stp>
        <stp>2021/8/4</stp>
        <tr r="BA231" s="8"/>
      </tp>
      <tp>
        <v>69.429923770000002</v>
        <stp/>
        <stp>EM_S_VAL_PE_TTM</stp>
        <stp>2</stp>
        <stp>002119.SZ</stp>
        <stp>2021/8/5</stp>
        <tr r="BA232" s="8"/>
      </tp>
      <tp>
        <v>-31.09931113</v>
        <stp/>
        <stp>EM_S_VAL_PE_TTM</stp>
        <stp>2</stp>
        <stp>300139.SZ</stp>
        <stp>2021/8/9</stp>
        <tr r="AS234" s="8"/>
      </tp>
      <tp>
        <v>103.37945768</v>
        <stp/>
        <stp>EM_S_VAL_PE_TTM</stp>
        <stp>2</stp>
        <stp>300831.SZ</stp>
        <stp>2021/1/6</stp>
        <tr r="K91" s="8"/>
      </tp>
      <tp>
        <v>95.379549569999995</v>
        <stp/>
        <stp>EM_S_VAL_PE_TTM</stp>
        <stp>2</stp>
        <stp>300831.SZ</stp>
        <stp>2021/1/7</stp>
        <tr r="K92" s="8"/>
      </tp>
      <tp>
        <v>103.48268229999999</v>
        <stp/>
        <stp>EM_S_VAL_PE_TTM</stp>
        <stp>2</stp>
        <stp>300831.SZ</stp>
        <stp>2021/1/4</stp>
        <tr r="K89" s="8"/>
      </tp>
      <tp>
        <v>106.73425786</v>
        <stp/>
        <stp>EM_S_VAL_PE_TTM</stp>
        <stp>2</stp>
        <stp>300831.SZ</stp>
        <stp>2021/1/5</stp>
        <tr r="K90" s="8"/>
      </tp>
      <tp>
        <v>-32.26695926</v>
        <stp/>
        <stp>EM_S_VAL_PE_TTM</stp>
        <stp>2</stp>
        <stp>300139.SZ</stp>
        <stp>2021/8/2</stp>
        <tr r="AS229" s="8"/>
      </tp>
      <tp>
        <v>-30.52972668</v>
        <stp/>
        <stp>EM_S_VAL_PE_TTM</stp>
        <stp>2</stp>
        <stp>300139.SZ</stp>
        <stp>2021/8/3</stp>
        <tr r="AS230" s="8"/>
      </tp>
      <tp>
        <v>97.598878920000004</v>
        <stp/>
        <stp>EM_S_VAL_PE_TTM</stp>
        <stp>2</stp>
        <stp>300831.SZ</stp>
        <stp>2021/1/8</stp>
        <tr r="K93" s="8"/>
      </tp>
      <tp>
        <v>-32.181521590000003</v>
        <stp/>
        <stp>EM_S_VAL_PE_TTM</stp>
        <stp>2</stp>
        <stp>300139.SZ</stp>
        <stp>2021/8/6</stp>
        <tr r="AS233" s="8"/>
      </tp>
      <tp>
        <v>-31.355624129999999</v>
        <stp/>
        <stp>EM_S_VAL_PE_TTM</stp>
        <stp>2</stp>
        <stp>300139.SZ</stp>
        <stp>2021/8/4</stp>
        <tr r="AS231" s="8"/>
      </tp>
      <tp>
        <v>-30.27341367</v>
        <stp/>
        <stp>EM_S_VAL_PE_TTM</stp>
        <stp>2</stp>
        <stp>300139.SZ</stp>
        <stp>2021/8/5</stp>
        <tr r="AS232" s="8"/>
      </tp>
      <tp>
        <v>55.902815420000003</v>
        <stp/>
        <stp>EM_S_VAL_PE_TTM</stp>
        <stp>2</stp>
        <stp>002409.SZ</stp>
        <stp>2020/11/3</stp>
        <tr r="AT46" s="8"/>
      </tp>
      <tp>
        <v>52.843865919999999</v>
        <stp/>
        <stp>EM_S_VAL_PE_TTM</stp>
        <stp>2</stp>
        <stp>002409.SZ</stp>
        <stp>2020/11/2</stp>
        <tr r="AT45" s="8"/>
      </tp>
      <tp>
        <v>-118.43795883</v>
        <stp/>
        <stp>EM_S_VAL_PE_TTM</stp>
        <stp>2</stp>
        <stp>300139.SZ</stp>
        <stp>2020/11/3</stp>
        <tr r="AS46" s="8"/>
      </tp>
      <tp>
        <v>-106.36887335</v>
        <stp/>
        <stp>EM_S_VAL_PE_TTM</stp>
        <stp>2</stp>
        <stp>300139.SZ</stp>
        <stp>2020/11/2</stp>
        <tr r="AS45" s="8"/>
      </tp>
      <tp>
        <v>-119.16210396</v>
        <stp/>
        <stp>EM_S_VAL_PE_TTM</stp>
        <stp>2</stp>
        <stp>300139.SZ</stp>
        <stp>2020/11/5</stp>
        <tr r="AS48" s="8"/>
      </tp>
      <tp>
        <v>-121.09315762999999</v>
        <stp/>
        <stp>EM_S_VAL_PE_TTM</stp>
        <stp>2</stp>
        <stp>300139.SZ</stp>
        <stp>2020/11/4</stp>
        <tr r="AS47" s="8"/>
      </tp>
      <tp>
        <v>56.682950200000001</v>
        <stp/>
        <stp>EM_S_VAL_PE_TTM</stp>
        <stp>2</stp>
        <stp>002409.SZ</stp>
        <stp>2020/11/6</stp>
        <tr r="AT49" s="8"/>
      </tp>
      <tp>
        <v>55.820695980000004</v>
        <stp/>
        <stp>EM_S_VAL_PE_TTM</stp>
        <stp>2</stp>
        <stp>002409.SZ</stp>
        <stp>2020/11/5</stp>
        <tr r="AT48" s="8"/>
      </tp>
      <tp>
        <v>-119.3230251</v>
        <stp/>
        <stp>EM_S_VAL_PE_TTM</stp>
        <stp>2</stp>
        <stp>300139.SZ</stp>
        <stp>2020/11/6</stp>
        <tr r="AS49" s="8"/>
      </tp>
      <tp>
        <v>55.84122584</v>
        <stp/>
        <stp>EM_S_VAL_PE_TTM</stp>
        <stp>2</stp>
        <stp>002409.SZ</stp>
        <stp>2020/11/4</stp>
        <tr r="AT47" s="8"/>
      </tp>
      <tp>
        <v>-124.79434385</v>
        <stp/>
        <stp>EM_S_VAL_PE_TTM</stp>
        <stp>2</stp>
        <stp>300139.SZ</stp>
        <stp>2020/11/9</stp>
        <tr r="AS50" s="8"/>
      </tp>
      <tp>
        <v>44.331566889999998</v>
        <stp/>
        <stp>EM_S_VAL_PE_TTM</stp>
        <stp>2</stp>
        <stp>002119.SZ</stp>
        <stp>2020/10/9</stp>
        <tr r="BA29" s="8"/>
      </tp>
      <tp>
        <v>60.337265709999997</v>
        <stp/>
        <stp>EM_S_VAL_PE_TTM</stp>
        <stp>2</stp>
        <stp>002409.SZ</stp>
        <stp>2020/11/9</stp>
        <tr r="AT50" s="8"/>
      </tp>
      <tp>
        <v>159.43006424000001</v>
        <stp/>
        <stp>EM_S_VAL_PE_TTM</stp>
        <stp>2</stp>
        <stp>300604.SZ</stp>
        <stp>2020/12/1</stp>
        <tr r="AF66" s="8"/>
      </tp>
      <tp>
        <v>160.72458184999999</v>
        <stp/>
        <stp>EM_S_VAL_PE_TTM</stp>
        <stp>2</stp>
        <stp>300604.SZ</stp>
        <stp>2020/12/3</stp>
        <tr r="AF68" s="8"/>
      </tp>
      <tp>
        <v>163.17735207000001</v>
        <stp/>
        <stp>EM_S_VAL_PE_TTM</stp>
        <stp>2</stp>
        <stp>300604.SZ</stp>
        <stp>2020/12/2</stp>
        <tr r="AF67" s="8"/>
      </tp>
      <tp>
        <v>170.33126521</v>
        <stp/>
        <stp>EM_S_VAL_PE_TTM</stp>
        <stp>2</stp>
        <stp>300604.SZ</stp>
        <stp>2020/12/4</stp>
        <tr r="AF69" s="8"/>
      </tp>
      <tp>
        <v>187.36439172999999</v>
        <stp/>
        <stp>EM_S_VAL_PE_TTM</stp>
        <stp>2</stp>
        <stp>300604.SZ</stp>
        <stp>2020/12/7</stp>
        <tr r="AF70" s="8"/>
      </tp>
      <tp>
        <v>189.88529446000001</v>
        <stp/>
        <stp>EM_S_VAL_PE_TTM</stp>
        <stp>2</stp>
        <stp>300604.SZ</stp>
        <stp>2020/12/9</stp>
        <tr r="AF72" s="8"/>
      </tp>
      <tp>
        <v>194.92709991000001</v>
        <stp/>
        <stp>EM_S_VAL_PE_TTM</stp>
        <stp>2</stp>
        <stp>300604.SZ</stp>
        <stp>2020/12/8</stp>
        <tr r="AF71" s="8"/>
      </tp>
      <tp>
        <v>50.636339999999997</v>
        <stp/>
        <stp>EM_S_VAL_PE_TTM</stp>
        <stp>2</stp>
        <stp>300327.SZ</stp>
        <stp>2020/10/9</stp>
        <tr r="AQ29" s="8"/>
      </tp>
      <tp>
        <v>156.48852506</v>
        <stp/>
        <stp>EM_S_VAL_PE_TTM</stp>
        <stp>2</stp>
        <stp>300831.SZ</stp>
        <stp>2020/11/3</stp>
        <tr r="K46" s="8"/>
      </tp>
      <tp>
        <v>130.42430831999999</v>
        <stp/>
        <stp>EM_S_VAL_PE_TTM</stp>
        <stp>2</stp>
        <stp>300831.SZ</stp>
        <stp>2020/11/2</stp>
        <tr r="K45" s="8"/>
      </tp>
      <tp>
        <v>140.69515808</v>
        <stp/>
        <stp>EM_S_VAL_PE_TTM</stp>
        <stp>2</stp>
        <stp>300831.SZ</stp>
        <stp>2020/11/5</stp>
        <tr r="K48" s="8"/>
      </tp>
      <tp>
        <v>139.81774881000001</v>
        <stp/>
        <stp>EM_S_VAL_PE_TTM</stp>
        <stp>2</stp>
        <stp>300831.SZ</stp>
        <stp>2020/11/4</stp>
        <tr r="K47" s="8"/>
      </tp>
      <tp>
        <v>131.61139145999999</v>
        <stp/>
        <stp>EM_S_VAL_PE_TTM</stp>
        <stp>2</stp>
        <stp>300831.SZ</stp>
        <stp>2020/11/6</stp>
        <tr r="K49" s="8"/>
      </tp>
      <tp>
        <v>143.43061053</v>
        <stp/>
        <stp>EM_S_VAL_PE_TTM</stp>
        <stp>2</stp>
        <stp>300831.SZ</stp>
        <stp>2020/11/9</stp>
        <tr r="K50" s="8"/>
      </tp>
      <tp>
        <v>1108.9186231900001</v>
        <stp/>
        <stp>EM_S_VAL_PE_TTM</stp>
        <stp>2</stp>
        <stp>300223.SZ</stp>
        <stp>2020/10/9</stp>
        <tr r="AR29" s="8"/>
      </tp>
      <tp>
        <v>85.776384120000003</v>
        <stp/>
        <stp>EM_S_VAL_PE_TTM</stp>
        <stp>2</stp>
        <stp>300623.SZ</stp>
        <stp>2020/10/9</stp>
        <tr r="AG29" s="8"/>
      </tp>
      <tp>
        <v>211.47220129999999</v>
        <stp/>
        <stp>EM_S_VAL_PE_TTM</stp>
        <stp>2</stp>
        <stp>688099.SH</stp>
        <stp>2021/8/2</stp>
        <tr r="U229" s="8"/>
      </tp>
      <tp>
        <v>190.8819311</v>
        <stp/>
        <stp>EM_S_VAL_PE_TTM</stp>
        <stp>2</stp>
        <stp>688099.SH</stp>
        <stp>2021/8/3</stp>
        <tr r="U230" s="8"/>
      </tp>
      <tp>
        <v>190.42624479</v>
        <stp/>
        <stp>EM_S_VAL_PE_TTM</stp>
        <stp>2</stp>
        <stp>688099.SH</stp>
        <stp>2021/8/6</stp>
        <tr r="U233" s="8"/>
      </tp>
      <tp>
        <v>195.92823503</v>
        <stp/>
        <stp>EM_S_VAL_PE_TTM</stp>
        <stp>2</stp>
        <stp>688099.SH</stp>
        <stp>2021/8/4</stp>
        <tr r="U231" s="8"/>
      </tp>
      <tp>
        <v>193.22787172</v>
        <stp/>
        <stp>EM_S_VAL_PE_TTM</stp>
        <stp>2</stp>
        <stp>688099.SH</stp>
        <stp>2021/8/5</stp>
        <tr r="U232" s="8"/>
      </tp>
      <tp>
        <v>187.33770426000001</v>
        <stp/>
        <stp>EM_S_VAL_PE_TTM</stp>
        <stp>2</stp>
        <stp>688099.SH</stp>
        <stp>2021/8/9</stp>
        <tr r="U234" s="8"/>
      </tp>
      <tp>
        <v>118.67720525</v>
        <stp/>
        <stp>EM_S_VAL_PE_TTM</stp>
        <stp>2</stp>
        <stp>603986.SH</stp>
        <stp>2021/1/5</stp>
        <tr r="AK90" s="8"/>
      </tp>
      <tp>
        <v>112.83708237</v>
        <stp/>
        <stp>EM_S_VAL_PE_TTM</stp>
        <stp>2</stp>
        <stp>603986.SH</stp>
        <stp>2021/1/4</stp>
        <tr r="AK89" s="8"/>
      </tp>
      <tp>
        <v>113.93352566999999</v>
        <stp/>
        <stp>EM_S_VAL_PE_TTM</stp>
        <stp>2</stp>
        <stp>603986.SH</stp>
        <stp>2021/1/7</stp>
        <tr r="AK92" s="8"/>
      </tp>
      <tp>
        <v>130.32001277000001</v>
        <stp/>
        <stp>EM_S_VAL_PE_TTM</stp>
        <stp>2</stp>
        <stp>688981.SH</stp>
        <stp>2021/1/8</stp>
        <tr r="I93" s="8"/>
      </tp>
      <tp>
        <v>115.7344196</v>
        <stp/>
        <stp>EM_S_VAL_PE_TTM</stp>
        <stp>2</stp>
        <stp>603986.SH</stp>
        <stp>2021/1/6</stp>
        <tr r="AK91" s="8"/>
      </tp>
      <tp>
        <v>128.11944753</v>
        <stp/>
        <stp>EM_S_VAL_PE_TTM</stp>
        <stp>2</stp>
        <stp>688981.SH</stp>
        <stp>2021/1/6</stp>
        <tr r="I91" s="8"/>
      </tp>
      <tp>
        <v>115.07541741</v>
        <stp/>
        <stp>EM_S_VAL_PE_TTM</stp>
        <stp>2</stp>
        <stp>603986.SH</stp>
        <stp>2021/1/8</stp>
        <tr r="AK93" s="8"/>
      </tp>
      <tp>
        <v>125.32642241000001</v>
        <stp/>
        <stp>EM_S_VAL_PE_TTM</stp>
        <stp>2</stp>
        <stp>688981.SH</stp>
        <stp>2021/1/7</stp>
        <tr r="I92" s="8"/>
      </tp>
      <tp>
        <v>120.40966826</v>
        <stp/>
        <stp>EM_S_VAL_PE_TTM</stp>
        <stp>2</stp>
        <stp>688981.SH</stp>
        <stp>2021/1/4</stp>
        <tr r="I89" s="8"/>
      </tp>
      <tp>
        <v>124.35309547999999</v>
        <stp/>
        <stp>EM_S_VAL_PE_TTM</stp>
        <stp>2</stp>
        <stp>688981.SH</stp>
        <stp>2021/1/5</stp>
        <tr r="I90" s="8"/>
      </tp>
      <tp>
        <v>102.78296612</v>
        <stp/>
        <stp>EM_S_VAL_PE_TTM</stp>
        <stp>2</stp>
        <stp>688138.SH</stp>
        <stp>2020/9/2</stp>
        <tr r="S8" s="8"/>
      </tp>
      <tp>
        <v>102.81917005</v>
        <stp/>
        <stp>EM_S_VAL_PE_TTM</stp>
        <stp>2</stp>
        <stp>688138.SH</stp>
        <stp>2020/9/3</stp>
        <tr r="S9" s="8"/>
      </tp>
      <tp>
        <v>105.31724144</v>
        <stp/>
        <stp>EM_S_VAL_PE_TTM</stp>
        <stp>2</stp>
        <stp>688138.SH</stp>
        <stp>2020/9/1</stp>
        <tr r="S7" s="8"/>
      </tp>
      <tp>
        <v>305.55284848000002</v>
        <stp/>
        <stp>EM_S_VAL_PE_TTM</stp>
        <stp>2</stp>
        <stp>688037.SH</stp>
        <stp>2021/8/9</stp>
        <tr r="R234" s="8"/>
      </tp>
      <tp>
        <v>103.65186051000001</v>
        <stp/>
        <stp>EM_S_VAL_PE_TTM</stp>
        <stp>2</stp>
        <stp>688138.SH</stp>
        <stp>2020/9/7</stp>
        <tr r="S11" s="8"/>
      </tp>
      <tp>
        <v>105.2810375</v>
        <stp/>
        <stp>EM_S_VAL_PE_TTM</stp>
        <stp>2</stp>
        <stp>688138.SH</stp>
        <stp>2020/9/4</stp>
        <tr r="S10" s="8"/>
      </tp>
      <tp>
        <v>294.38867306999998</v>
        <stp/>
        <stp>EM_S_VAL_PE_TTM</stp>
        <stp>2</stp>
        <stp>688037.SH</stp>
        <stp>2021/8/4</stp>
        <tr r="R231" s="8"/>
      </tp>
      <tp>
        <v>304.01112902</v>
        <stp/>
        <stp>EM_S_VAL_PE_TTM</stp>
        <stp>2</stp>
        <stp>688037.SH</stp>
        <stp>2021/8/5</stp>
        <tr r="R232" s="8"/>
      </tp>
      <tp>
        <v>312.34438853</v>
        <stp/>
        <stp>EM_S_VAL_PE_TTM</stp>
        <stp>2</stp>
        <stp>688037.SH</stp>
        <stp>2021/8/6</stp>
        <tr r="R233" s="8"/>
      </tp>
      <tp>
        <v>106.72919483</v>
        <stp/>
        <stp>EM_S_VAL_PE_TTM</stp>
        <stp>2</stp>
        <stp>688138.SH</stp>
        <stp>2020/9/8</stp>
        <tr r="S12" s="8"/>
      </tp>
      <tp>
        <v>97.460987950000003</v>
        <stp/>
        <stp>EM_S_VAL_PE_TTM</stp>
        <stp>2</stp>
        <stp>688138.SH</stp>
        <stp>2020/9/9</stp>
        <tr r="S13" s="8"/>
      </tp>
      <tp>
        <v>355.52582414</v>
        <stp/>
        <stp>EM_S_VAL_PE_TTM</stp>
        <stp>2</stp>
        <stp>688037.SH</stp>
        <stp>2021/8/2</stp>
        <tr r="R229" s="8"/>
      </tp>
      <tp>
        <v>285.21810040999998</v>
        <stp/>
        <stp>EM_S_VAL_PE_TTM</stp>
        <stp>2</stp>
        <stp>688037.SH</stp>
        <stp>2021/8/3</stp>
        <tr r="R230" s="8"/>
      </tp>
      <tp>
        <v>74.789857580000003</v>
        <stp/>
        <stp>EM_S_VAL_PE_TTM</stp>
        <stp>2</stp>
        <stp>688123.SH</stp>
        <stp>2020/9/9</stp>
        <tr r="Q13" s="8"/>
      </tp>
      <tp>
        <v>77.887441499999994</v>
        <stp/>
        <stp>EM_S_VAL_PE_TTM</stp>
        <stp>2</stp>
        <stp>688123.SH</stp>
        <stp>2020/9/8</stp>
        <tr r="Q12" s="8"/>
      </tp>
      <tp>
        <v>84.107489540000003</v>
        <stp/>
        <stp>EM_S_VAL_PE_TTM</stp>
        <stp>2</stp>
        <stp>688123.SH</stp>
        <stp>2020/9/1</stp>
        <tr r="Q7" s="8"/>
      </tp>
      <tp>
        <v>83.000320990000006</v>
        <stp/>
        <stp>EM_S_VAL_PE_TTM</stp>
        <stp>2</stp>
        <stp>688123.SH</stp>
        <stp>2020/9/3</stp>
        <tr r="Q9" s="8"/>
      </tp>
      <tp>
        <v>84.281650880000001</v>
        <stp/>
        <stp>EM_S_VAL_PE_TTM</stp>
        <stp>2</stp>
        <stp>688123.SH</stp>
        <stp>2020/9/2</stp>
        <tr r="Q8" s="8"/>
      </tp>
      <tp>
        <v>83.659646080000002</v>
        <stp/>
        <stp>EM_S_VAL_PE_TTM</stp>
        <stp>2</stp>
        <stp>688123.SH</stp>
        <stp>2020/9/4</stp>
        <tr r="Q10" s="8"/>
      </tp>
      <tp>
        <v>79.218531780000006</v>
        <stp/>
        <stp>EM_S_VAL_PE_TTM</stp>
        <stp>2</stp>
        <stp>688123.SH</stp>
        <stp>2020/9/7</stp>
        <tr r="Q11" s="8"/>
      </tp>
      <tp>
        <v>185.9288439</v>
        <stp/>
        <stp>EM_S_VAL_PE_TTM</stp>
        <stp>2</stp>
        <stp>688012.SH</stp>
        <stp>2021/8/9</stp>
        <tr r="V234" s="8"/>
      </tp>
      <tp>
        <v>191.19597881999999</v>
        <stp/>
        <stp>EM_S_VAL_PE_TTM</stp>
        <stp>2</stp>
        <stp>688012.SH</stp>
        <stp>2021/8/3</stp>
        <tr r="V230" s="8"/>
      </tp>
      <tp>
        <v>217.81691411</v>
        <stp/>
        <stp>EM_S_VAL_PE_TTM</stp>
        <stp>2</stp>
        <stp>688012.SH</stp>
        <stp>2021/8/2</stp>
        <tr r="V229" s="8"/>
      </tp>
      <tp>
        <v>194.36441008</v>
        <stp/>
        <stp>EM_S_VAL_PE_TTM</stp>
        <stp>2</stp>
        <stp>688012.SH</stp>
        <stp>2021/8/5</stp>
        <tr r="V232" s="8"/>
      </tp>
      <tp>
        <v>198.66369621999999</v>
        <stp/>
        <stp>EM_S_VAL_PE_TTM</stp>
        <stp>2</stp>
        <stp>688012.SH</stp>
        <stp>2021/8/4</stp>
        <tr r="V231" s="8"/>
      </tp>
      <tp>
        <v>186.64199563</v>
        <stp/>
        <stp>EM_S_VAL_PE_TTM</stp>
        <stp>2</stp>
        <stp>688012.SH</stp>
        <stp>2021/8/6</stp>
        <tr r="V233" s="8"/>
      </tp>
      <tp>
        <v>52.738566059999997</v>
        <stp/>
        <stp>EM_S_VAL_PE_TTM</stp>
        <stp>2</stp>
        <stp>603005.SH</stp>
        <stp>2021/8/6</stp>
        <tr r="AN233" s="8"/>
      </tp>
      <tp>
        <v>77.457224289999999</v>
        <stp/>
        <stp>EM_S_VAL_PE_TTM</stp>
        <stp>2</stp>
        <stp>688002.SH</stp>
        <stp>2021/8/9</stp>
        <tr r="W234" s="8"/>
      </tp>
      <tp>
        <v>71.703697649999995</v>
        <stp/>
        <stp>EM_S_VAL_PE_TTM</stp>
        <stp>2</stp>
        <stp>688008.SH</stp>
        <stp>2021/8/3</stp>
        <tr r="X230" s="8"/>
      </tp>
      <tp>
        <v>77.35413466</v>
        <stp/>
        <stp>EM_S_VAL_PE_TTM</stp>
        <stp>2</stp>
        <stp>688008.SH</stp>
        <stp>2021/8/2</stp>
        <tr r="X229" s="8"/>
      </tp>
      <tp>
        <v>53.33185211</v>
        <stp/>
        <stp>EM_S_VAL_PE_TTM</stp>
        <stp>2</stp>
        <stp>603005.SH</stp>
        <stp>2021/8/4</stp>
        <tr r="AN231" s="8"/>
      </tp>
      <tp>
        <v>51.6158863</v>
        <stp/>
        <stp>EM_S_VAL_PE_TTM</stp>
        <stp>2</stp>
        <stp>603005.SH</stp>
        <stp>2021/8/5</stp>
        <tr r="AN232" s="8"/>
      </tp>
      <tp>
        <v>56.471704430000003</v>
        <stp/>
        <stp>EM_S_VAL_PE_TTM</stp>
        <stp>2</stp>
        <stp>603005.SH</stp>
        <stp>2021/8/2</stp>
        <tr r="AN229" s="8"/>
      </tp>
      <tp>
        <v>52.300447130000002</v>
        <stp/>
        <stp>EM_S_VAL_PE_TTM</stp>
        <stp>2</stp>
        <stp>603005.SH</stp>
        <stp>2021/8/3</stp>
        <tr r="AN230" s="8"/>
      </tp>
      <tp>
        <v>70.520238559999996</v>
        <stp/>
        <stp>EM_S_VAL_PE_TTM</stp>
        <stp>2</stp>
        <stp>688008.SH</stp>
        <stp>2021/8/6</stp>
        <tr r="X233" s="8"/>
      </tp>
      <tp>
        <v>71.088763020000002</v>
        <stp/>
        <stp>EM_S_VAL_PE_TTM</stp>
        <stp>2</stp>
        <stp>688008.SH</stp>
        <stp>2021/8/5</stp>
        <tr r="X232" s="8"/>
      </tp>
      <tp>
        <v>72.68991355</v>
        <stp/>
        <stp>EM_S_VAL_PE_TTM</stp>
        <stp>2</stp>
        <stp>688008.SH</stp>
        <stp>2021/8/4</stp>
        <tr r="X231" s="8"/>
      </tp>
      <tp>
        <v>83.838419029999997</v>
        <stp/>
        <stp>EM_S_VAL_PE_TTM</stp>
        <stp>2</stp>
        <stp>688002.SH</stp>
        <stp>2021/8/3</stp>
        <tr r="W230" s="8"/>
      </tp>
      <tp>
        <v>70.763891900000004</v>
        <stp/>
        <stp>EM_S_VAL_PE_TTM</stp>
        <stp>2</stp>
        <stp>688008.SH</stp>
        <stp>2021/8/9</stp>
        <tr r="X234" s="8"/>
      </tp>
      <tp>
        <v>84.333697360000002</v>
        <stp/>
        <stp>EM_S_VAL_PE_TTM</stp>
        <stp>2</stp>
        <stp>688002.SH</stp>
        <stp>2021/8/2</stp>
        <tr r="W229" s="8"/>
      </tp>
      <tp>
        <v>81.110799229999998</v>
        <stp/>
        <stp>EM_S_VAL_PE_TTM</stp>
        <stp>2</stp>
        <stp>688002.SH</stp>
        <stp>2021/8/5</stp>
        <tr r="W232" s="8"/>
      </tp>
      <tp>
        <v>82.431541449999997</v>
        <stp/>
        <stp>EM_S_VAL_PE_TTM</stp>
        <stp>2</stp>
        <stp>688002.SH</stp>
        <stp>2021/8/4</stp>
        <tr r="W231" s="8"/>
      </tp>
      <tp>
        <v>51.35118945</v>
        <stp/>
        <stp>EM_S_VAL_PE_TTM</stp>
        <stp>2</stp>
        <stp>603005.SH</stp>
        <stp>2021/8/9</stp>
        <tr r="AN234" s="8"/>
      </tp>
      <tp>
        <v>77.521825809999996</v>
        <stp/>
        <stp>EM_S_VAL_PE_TTM</stp>
        <stp>2</stp>
        <stp>688002.SH</stp>
        <stp>2021/8/6</stp>
        <tr r="W233" s="8"/>
      </tp>
      <tp>
        <v>67.348264520000001</v>
        <stp/>
        <stp>EM_S_VAL_PE_TTM</stp>
        <stp>2</stp>
        <stp>600171.SH</stp>
        <stp>2020/9/3</stp>
        <tr r="BH9" s="8"/>
      </tp>
      <tp>
        <v>68.554385960000005</v>
        <stp/>
        <stp>EM_S_VAL_PE_TTM</stp>
        <stp>2</stp>
        <stp>600171.SH</stp>
        <stp>2020/9/2</stp>
        <tr r="BH8" s="8"/>
      </tp>
      <tp>
        <v>68.554385960000005</v>
        <stp/>
        <stp>EM_S_VAL_PE_TTM</stp>
        <stp>2</stp>
        <stp>600171.SH</stp>
        <stp>2020/9/1</stp>
        <tr r="BH7" s="8"/>
      </tp>
      <tp>
        <v>68.126407380000003</v>
        <stp/>
        <stp>EM_S_VAL_PE_TTM</stp>
        <stp>2</stp>
        <stp>600171.SH</stp>
        <stp>2020/9/7</stp>
        <tr r="BH11" s="8"/>
      </tp>
      <tp>
        <v>68.593293099999997</v>
        <stp/>
        <stp>EM_S_VAL_PE_TTM</stp>
        <stp>2</stp>
        <stp>600171.SH</stp>
        <stp>2020/9/4</stp>
        <tr r="BH10" s="8"/>
      </tp>
      <tp>
        <v>65.753071660000003</v>
        <stp/>
        <stp>EM_S_VAL_PE_TTM</stp>
        <stp>2</stp>
        <stp>600171.SH</stp>
        <stp>2020/9/9</stp>
        <tr r="BH13" s="8"/>
      </tp>
      <tp>
        <v>68.476571669999998</v>
        <stp/>
        <stp>EM_S_VAL_PE_TTM</stp>
        <stp>2</stp>
        <stp>600171.SH</stp>
        <stp>2020/9/8</stp>
        <tr r="BH12" s="8"/>
      </tp>
      <tp>
        <v>42.686621199999998</v>
        <stp/>
        <stp>EM_S_VAL_PE_TTM</stp>
        <stp>2</stp>
        <stp>603160.SH</stp>
        <stp>2020/9/2</stp>
        <tr r="AI8" s="8"/>
      </tp>
      <tp>
        <v>42.62643138</v>
        <stp/>
        <stp>EM_S_VAL_PE_TTM</stp>
        <stp>2</stp>
        <stp>603160.SH</stp>
        <stp>2020/9/3</stp>
        <tr r="AI9" s="8"/>
      </tp>
      <tp>
        <v>426.18580503999999</v>
        <stp/>
        <stp>EM_S_VAL_PE_TTM</stp>
        <stp>2</stp>
        <stp>603068.SH</stp>
        <stp>2021/8/9</stp>
        <tr r="Z234" s="8"/>
      </tp>
      <tp>
        <v>43.302964969999998</v>
        <stp/>
        <stp>EM_S_VAL_PE_TTM</stp>
        <stp>2</stp>
        <stp>603160.SH</stp>
        <stp>2020/9/1</stp>
        <tr r="AI7" s="8"/>
      </tp>
      <tp>
        <v>41.896930750000003</v>
        <stp/>
        <stp>EM_S_VAL_PE_TTM</stp>
        <stp>2</stp>
        <stp>603160.SH</stp>
        <stp>2020/9/7</stp>
        <tr r="AI11" s="8"/>
      </tp>
      <tp>
        <v>43.076651239999997</v>
        <stp/>
        <stp>EM_S_VAL_PE_TTM</stp>
        <stp>2</stp>
        <stp>603160.SH</stp>
        <stp>2020/9/4</stp>
        <tr r="AI10" s="8"/>
      </tp>
      <tp>
        <v>416.46768286000002</v>
        <stp/>
        <stp>EM_S_VAL_PE_TTM</stp>
        <stp>2</stp>
        <stp>603068.SH</stp>
        <stp>2021/8/3</stp>
        <tr r="Z230" s="8"/>
      </tp>
      <tp>
        <v>458.97768100000002</v>
        <stp/>
        <stp>EM_S_VAL_PE_TTM</stp>
        <stp>2</stp>
        <stp>603068.SH</stp>
        <stp>2021/8/2</stp>
        <tr r="Z229" s="8"/>
      </tp>
      <tp>
        <v>40.112904450000002</v>
        <stp/>
        <stp>EM_S_VAL_PE_TTM</stp>
        <stp>2</stp>
        <stp>603160.SH</stp>
        <stp>2020/9/8</stp>
        <tr r="AI12" s="8"/>
      </tp>
      <tp>
        <v>37.796800130000001</v>
        <stp/>
        <stp>EM_S_VAL_PE_TTM</stp>
        <stp>2</stp>
        <stp>603160.SH</stp>
        <stp>2020/9/9</stp>
        <tr r="AI13" s="8"/>
      </tp>
      <tp>
        <v>399.74599776999997</v>
        <stp/>
        <stp>EM_S_VAL_PE_TTM</stp>
        <stp>2</stp>
        <stp>603068.SH</stp>
        <stp>2021/8/6</stp>
        <tr r="Z233" s="8"/>
      </tp>
      <tp>
        <v>429.71473208999998</v>
        <stp/>
        <stp>EM_S_VAL_PE_TTM</stp>
        <stp>2</stp>
        <stp>603068.SH</stp>
        <stp>2021/8/5</stp>
        <tr r="Z232" s="8"/>
      </tp>
      <tp>
        <v>434.87239469999997</v>
        <stp/>
        <stp>EM_S_VAL_PE_TTM</stp>
        <stp>2</stp>
        <stp>603068.SH</stp>
        <stp>2021/8/4</stp>
        <tr r="Z231" s="8"/>
      </tp>
      <tp>
        <v>51.822312250000003</v>
        <stp/>
        <stp>EM_S_VAL_PE_TTM</stp>
        <stp>2</stp>
        <stp>002180.SZ</stp>
        <stp>2020/9/2</stp>
        <tr r="AY8" s="8"/>
      </tp>
      <tp>
        <v>86.91247894</v>
        <stp/>
        <stp>EM_S_VAL_PE_TTM</stp>
        <stp>2</stp>
        <stp>002185.SZ</stp>
        <stp>2020/9/7</stp>
        <tr r="AX11" s="8"/>
      </tp>
      <tp>
        <v>51.240039080000003</v>
        <stp/>
        <stp>EM_S_VAL_PE_TTM</stp>
        <stp>2</stp>
        <stp>002180.SZ</stp>
        <stp>2020/9/3</stp>
        <tr r="AY9" s="8"/>
      </tp>
      <tp>
        <v>51.822312250000003</v>
        <stp/>
        <stp>EM_S_VAL_PE_TTM</stp>
        <stp>2</stp>
        <stp>002180.SZ</stp>
        <stp>2020/9/1</stp>
        <tr r="AY7" s="8"/>
      </tp>
      <tp>
        <v>87.205113549999993</v>
        <stp/>
        <stp>EM_S_VAL_PE_TTM</stp>
        <stp>2</stp>
        <stp>002185.SZ</stp>
        <stp>2020/9/4</stp>
        <tr r="AX10" s="8"/>
      </tp>
      <tp>
        <v>86.151628959999996</v>
        <stp/>
        <stp>EM_S_VAL_PE_TTM</stp>
        <stp>2</stp>
        <stp>002185.SZ</stp>
        <stp>2020/9/3</stp>
        <tr r="AX9" s="8"/>
      </tp>
      <tp>
        <v>49.333094440000004</v>
        <stp/>
        <stp>EM_S_VAL_PE_TTM</stp>
        <stp>2</stp>
        <stp>002180.SZ</stp>
        <stp>2020/9/7</stp>
        <tr r="AY11" s="8"/>
      </tp>
      <tp>
        <v>89.312082739999994</v>
        <stp/>
        <stp>EM_S_VAL_PE_TTM</stp>
        <stp>2</stp>
        <stp>002185.SZ</stp>
        <stp>2020/9/2</stp>
        <tr r="AX8" s="8"/>
      </tp>
      <tp>
        <v>50.293845169999997</v>
        <stp/>
        <stp>EM_S_VAL_PE_TTM</stp>
        <stp>2</stp>
        <stp>002180.SZ</stp>
        <stp>2020/9/4</stp>
        <tr r="AY10" s="8"/>
      </tp>
      <tp>
        <v>92.179901909999998</v>
        <stp/>
        <stp>EM_S_VAL_PE_TTM</stp>
        <stp>2</stp>
        <stp>002185.SZ</stp>
        <stp>2020/9/1</stp>
        <tr r="AX7" s="8"/>
      </tp>
      <tp>
        <v>46.494512729999997</v>
        <stp/>
        <stp>EM_S_VAL_PE_TTM</stp>
        <stp>2</stp>
        <stp>002180.SZ</stp>
        <stp>2020/9/8</stp>
        <tr r="AY12" s="8"/>
      </tp>
      <tp>
        <v>47.891968339999998</v>
        <stp/>
        <stp>EM_S_VAL_PE_TTM</stp>
        <stp>2</stp>
        <stp>002180.SZ</stp>
        <stp>2020/9/9</stp>
        <tr r="AY13" s="8"/>
      </tp>
      <tp>
        <v>81.176840600000006</v>
        <stp/>
        <stp>EM_S_VAL_PE_TTM</stp>
        <stp>2</stp>
        <stp>002185.SZ</stp>
        <stp>2020/9/9</stp>
        <tr r="AX13" s="8"/>
      </tp>
      <tp>
        <v>84.746982840000001</v>
        <stp/>
        <stp>EM_S_VAL_PE_TTM</stp>
        <stp>2</stp>
        <stp>002185.SZ</stp>
        <stp>2020/9/8</stp>
        <tr r="AX12" s="8"/>
      </tp>
      <tp>
        <v>147.30202779000001</v>
        <stp/>
        <stp>EM_S_VAL_PE_TTM</stp>
        <stp>2</stp>
        <stp>300046.SZ</stp>
        <stp>2021/8/5</stp>
        <tr r="AW232" s="8"/>
      </tp>
      <tp>
        <v>152.37266557999999</v>
        <stp/>
        <stp>EM_S_VAL_PE_TTM</stp>
        <stp>2</stp>
        <stp>300046.SZ</stp>
        <stp>2021/8/4</stp>
        <tr r="AW231" s="8"/>
      </tp>
      <tp>
        <v>147.75838519000001</v>
        <stp/>
        <stp>EM_S_VAL_PE_TTM</stp>
        <stp>2</stp>
        <stp>300046.SZ</stp>
        <stp>2021/8/6</stp>
        <tr r="AW233" s="8"/>
      </tp>
      <tp>
        <v>83.158763730000004</v>
        <stp/>
        <stp>EM_S_VAL_PE_TTM</stp>
        <stp>2</stp>
        <stp>002079.SZ</stp>
        <stp>2021/8/9</stp>
        <tr r="BB234" s="8"/>
      </tp>
      <tp>
        <v>148.41756810000001</v>
        <stp/>
        <stp>EM_S_VAL_PE_TTM</stp>
        <stp>2</stp>
        <stp>300046.SZ</stp>
        <stp>2021/8/3</stp>
        <tr r="AW230" s="8"/>
      </tp>
      <tp>
        <v>164.44078352</v>
        <stp/>
        <stp>EM_S_VAL_PE_TTM</stp>
        <stp>2</stp>
        <stp>300046.SZ</stp>
        <stp>2021/8/2</stp>
        <tr r="AW229" s="8"/>
      </tp>
      <tp>
        <v>91.120773020000001</v>
        <stp/>
        <stp>EM_S_VAL_PE_TTM</stp>
        <stp>2</stp>
        <stp>002079.SZ</stp>
        <stp>2021/8/2</stp>
        <tr r="BB229" s="8"/>
      </tp>
      <tp>
        <v>84.169812530000002</v>
        <stp/>
        <stp>EM_S_VAL_PE_TTM</stp>
        <stp>2</stp>
        <stp>002079.SZ</stp>
        <stp>2021/8/3</stp>
        <tr r="BB230" s="8"/>
      </tp>
      <tp>
        <v>142.83986652999999</v>
        <stp/>
        <stp>EM_S_VAL_PE_TTM</stp>
        <stp>2</stp>
        <stp>300046.SZ</stp>
        <stp>2021/8/9</stp>
        <tr r="AW234" s="8"/>
      </tp>
      <tp>
        <v>84.169812530000002</v>
        <stp/>
        <stp>EM_S_VAL_PE_TTM</stp>
        <stp>2</stp>
        <stp>002079.SZ</stp>
        <stp>2021/8/6</stp>
        <tr r="BB233" s="8"/>
      </tp>
      <tp>
        <v>86.128719579999995</v>
        <stp/>
        <stp>EM_S_VAL_PE_TTM</stp>
        <stp>2</stp>
        <stp>002079.SZ</stp>
        <stp>2021/8/4</stp>
        <tr r="BB231" s="8"/>
      </tp>
      <tp>
        <v>83.601097580000001</v>
        <stp/>
        <stp>EM_S_VAL_PE_TTM</stp>
        <stp>2</stp>
        <stp>002079.SZ</stp>
        <stp>2021/8/5</stp>
        <tr r="BB232" s="8"/>
      </tp>
      <tp>
        <v>71.182944269999993</v>
        <stp/>
        <stp>EM_S_VAL_PE_TTM</stp>
        <stp>2</stp>
        <stp>300053.SZ</stp>
        <stp>2021/8/2</stp>
        <tr r="AV229" s="8"/>
      </tp>
      <tp>
        <v>66.840916239999999</v>
        <stp/>
        <stp>EM_S_VAL_PE_TTM</stp>
        <stp>2</stp>
        <stp>300053.SZ</stp>
        <stp>2021/8/3</stp>
        <tr r="AV230" s="8"/>
      </tp>
      <tp>
        <v>70.196119710000005</v>
        <stp/>
        <stp>EM_S_VAL_PE_TTM</stp>
        <stp>2</stp>
        <stp>300053.SZ</stp>
        <stp>2021/8/4</stp>
        <tr r="AV231" s="8"/>
      </tp>
      <tp>
        <v>72.827651849999995</v>
        <stp/>
        <stp>EM_S_VAL_PE_TTM</stp>
        <stp>2</stp>
        <stp>300053.SZ</stp>
        <stp>2021/8/5</stp>
        <tr r="AV232" s="8"/>
      </tp>
      <tp>
        <v>73.880264699999998</v>
        <stp/>
        <stp>EM_S_VAL_PE_TTM</stp>
        <stp>2</stp>
        <stp>300053.SZ</stp>
        <stp>2021/8/6</stp>
        <tr r="AV233" s="8"/>
      </tp>
      <tp>
        <v>70.788214449999998</v>
        <stp/>
        <stp>EM_S_VAL_PE_TTM</stp>
        <stp>2</stp>
        <stp>300053.SZ</stp>
        <stp>2021/8/9</stp>
        <tr r="AV234" s="8"/>
      </tp>
      <tp>
        <v>134.13821171000001</v>
        <stp/>
        <stp>EM_S_VAL_PE_TTM</stp>
        <stp>2</stp>
        <stp>002156.SZ</stp>
        <stp>2020/9/4</stp>
        <tr r="AZ10" s="8"/>
      </tp>
      <tp>
        <v>132.42062206</v>
        <stp/>
        <stp>EM_S_VAL_PE_TTM</stp>
        <stp>2</stp>
        <stp>002156.SZ</stp>
        <stp>2020/9/7</stp>
        <tr r="AZ11" s="8"/>
      </tp>
      <tp>
        <v>132.97468323999999</v>
        <stp/>
        <stp>EM_S_VAL_PE_TTM</stp>
        <stp>2</stp>
        <stp>002156.SZ</stp>
        <stp>2020/9/1</stp>
        <tr r="AZ7" s="8"/>
      </tp>
      <tp>
        <v>131.86656087</v>
        <stp/>
        <stp>EM_S_VAL_PE_TTM</stp>
        <stp>2</stp>
        <stp>002156.SZ</stp>
        <stp>2020/9/2</stp>
        <tr r="AZ8" s="8"/>
      </tp>
      <tp>
        <v>132.64224652999999</v>
        <stp/>
        <stp>EM_S_VAL_PE_TTM</stp>
        <stp>2</stp>
        <stp>002156.SZ</stp>
        <stp>2020/9/3</stp>
        <tr r="AZ9" s="8"/>
      </tp>
      <tp>
        <v>127.43407143</v>
        <stp/>
        <stp>EM_S_VAL_PE_TTM</stp>
        <stp>2</stp>
        <stp>002156.SZ</stp>
        <stp>2020/9/8</stp>
        <tr r="AZ12" s="8"/>
      </tp>
      <tp>
        <v>119.73262103</v>
        <stp/>
        <stp>EM_S_VAL_PE_TTM</stp>
        <stp>2</stp>
        <stp>002156.SZ</stp>
        <stp>2020/9/9</stp>
        <tr r="AZ13" s="8"/>
      </tp>
      <tp>
        <v>124.60873152000001</v>
        <stp/>
        <stp>EM_S_VAL_PE_TTM</stp>
        <stp>2</stp>
        <stp>002049.SZ</stp>
        <stp>2021/8/9</stp>
        <tr r="BC234" s="8"/>
      </tp>
      <tp>
        <v>123.92449377</v>
        <stp/>
        <stp>EM_S_VAL_PE_TTM</stp>
        <stp>2</stp>
        <stp>002049.SZ</stp>
        <stp>2021/8/2</stp>
        <tr r="BC229" s="8"/>
      </tp>
      <tp>
        <v>115.55226393</v>
        <stp/>
        <stp>EM_S_VAL_PE_TTM</stp>
        <stp>2</stp>
        <stp>002049.SZ</stp>
        <stp>2021/8/3</stp>
        <tr r="BC230" s="8"/>
      </tp>
      <tp>
        <v>126.3193259</v>
        <stp/>
        <stp>EM_S_VAL_PE_TTM</stp>
        <stp>2</stp>
        <stp>002049.SZ</stp>
        <stp>2021/8/6</stp>
        <tr r="BC233" s="8"/>
      </tp>
      <tp>
        <v>120.94870505999999</v>
        <stp/>
        <stp>EM_S_VAL_PE_TTM</stp>
        <stp>2</stp>
        <stp>002049.SZ</stp>
        <stp>2021/8/4</stp>
        <tr r="BC231" s="8"/>
      </tp>
      <tp>
        <v>128.45595510000001</v>
        <stp/>
        <stp>EM_S_VAL_PE_TTM</stp>
        <stp>2</stp>
        <stp>002049.SZ</stp>
        <stp>2021/8/5</stp>
        <tr r="BC232" s="8"/>
      </tp>
      <tp>
        <v>49.400259679999998</v>
        <stp/>
        <stp>EM_S_VAL_PE_TTM</stp>
        <stp>2</stp>
        <stp>002119.SZ</stp>
        <stp>2020/9/9</stp>
        <tr r="BA13" s="8"/>
      </tp>
      <tp>
        <v>51.622686510000001</v>
        <stp/>
        <stp>EM_S_VAL_PE_TTM</stp>
        <stp>2</stp>
        <stp>002119.SZ</stp>
        <stp>2020/9/8</stp>
        <tr r="BA12" s="8"/>
      </tp>
      <tp>
        <v>50.803897679999999</v>
        <stp/>
        <stp>EM_S_VAL_PE_TTM</stp>
        <stp>2</stp>
        <stp>002119.SZ</stp>
        <stp>2020/9/3</stp>
        <tr r="BA9" s="8"/>
      </tp>
      <tp>
        <v>51.583696570000001</v>
        <stp/>
        <stp>EM_S_VAL_PE_TTM</stp>
        <stp>2</stp>
        <stp>002119.SZ</stp>
        <stp>2020/9/2</stp>
        <tr r="BA8" s="8"/>
      </tp>
      <tp>
        <v>51.388746840000003</v>
        <stp/>
        <stp>EM_S_VAL_PE_TTM</stp>
        <stp>2</stp>
        <stp>002119.SZ</stp>
        <stp>2020/9/1</stp>
        <tr r="BA7" s="8"/>
      </tp>
      <tp>
        <v>51.427736789999997</v>
        <stp/>
        <stp>EM_S_VAL_PE_TTM</stp>
        <stp>2</stp>
        <stp>002119.SZ</stp>
        <stp>2020/9/7</stp>
        <tr r="BA11" s="8"/>
      </tp>
      <tp>
        <v>51.427736789999997</v>
        <stp/>
        <stp>EM_S_VAL_PE_TTM</stp>
        <stp>2</stp>
        <stp>002119.SZ</stp>
        <stp>2020/9/4</stp>
        <tr r="BA10" s="8"/>
      </tp>
      <tp>
        <v>-115.84971569</v>
        <stp/>
        <stp>EM_S_VAL_PE_TTM</stp>
        <stp>2</stp>
        <stp>300139.SZ</stp>
        <stp>2020/9/9</stp>
        <tr r="AS13" s="8"/>
      </tp>
      <tp>
        <v>-133.02929309000001</v>
        <stp/>
        <stp>EM_S_VAL_PE_TTM</stp>
        <stp>2</stp>
        <stp>300139.SZ</stp>
        <stp>2020/9/8</stp>
        <tr r="AS12" s="8"/>
      </tp>
      <tp>
        <v>-93.813084979999999</v>
        <stp/>
        <stp>EM_S_VAL_PE_TTM</stp>
        <stp>2</stp>
        <stp>300139.SZ</stp>
        <stp>2020/9/3</stp>
        <tr r="AS9" s="8"/>
      </tp>
      <tp>
        <v>-102.17801011</v>
        <stp/>
        <stp>EM_S_VAL_PE_TTM</stp>
        <stp>2</stp>
        <stp>300139.SZ</stp>
        <stp>2020/9/2</stp>
        <tr r="AS8" s="8"/>
      </tp>
      <tp>
        <v>-103.70708243999999</v>
        <stp/>
        <stp>EM_S_VAL_PE_TTM</stp>
        <stp>2</stp>
        <stp>300139.SZ</stp>
        <stp>2020/9/1</stp>
        <tr r="AS7" s="8"/>
      </tp>
      <tp>
        <v>-124.48447710000001</v>
        <stp/>
        <stp>EM_S_VAL_PE_TTM</stp>
        <stp>2</stp>
        <stp>300139.SZ</stp>
        <stp>2020/9/7</stp>
        <tr r="AS11" s="8"/>
      </tp>
      <tp>
        <v>-112.61168015</v>
        <stp/>
        <stp>EM_S_VAL_PE_TTM</stp>
        <stp>2</stp>
        <stp>300139.SZ</stp>
        <stp>2020/9/4</stp>
        <tr r="AS10" s="8"/>
      </tp>
      <tp>
        <v>-92.529655340000005</v>
        <stp/>
        <stp>EM_S_VAL_PE_TTM</stp>
        <stp>2</stp>
        <stp>300139.SZ</stp>
        <stp>2020/12/1</stp>
        <tr r="AS66" s="8"/>
      </tp>
      <tp>
        <v>60.53229941</v>
        <stp/>
        <stp>EM_S_VAL_PE_TTM</stp>
        <stp>2</stp>
        <stp>002409.SZ</stp>
        <stp>2020/12/3</stp>
        <tr r="AT68" s="8"/>
      </tp>
      <tp>
        <v>61.035281040000001</v>
        <stp/>
        <stp>EM_S_VAL_PE_TTM</stp>
        <stp>2</stp>
        <stp>002409.SZ</stp>
        <stp>2020/12/2</stp>
        <tr r="AT67" s="8"/>
      </tp>
      <tp>
        <v>-98.725119210000003</v>
        <stp/>
        <stp>EM_S_VAL_PE_TTM</stp>
        <stp>2</stp>
        <stp>300139.SZ</stp>
        <stp>2020/12/3</stp>
        <tr r="AS68" s="8"/>
      </tp>
      <tp>
        <v>59.916403529999997</v>
        <stp/>
        <stp>EM_S_VAL_PE_TTM</stp>
        <stp>2</stp>
        <stp>002409.SZ</stp>
        <stp>2020/12/1</stp>
        <tr r="AT66" s="8"/>
      </tp>
      <tp>
        <v>-101.78262087</v>
        <stp/>
        <stp>EM_S_VAL_PE_TTM</stp>
        <stp>2</stp>
        <stp>300139.SZ</stp>
        <stp>2020/12/2</stp>
        <tr r="AS67" s="8"/>
      </tp>
      <tp>
        <v>63.899196850000003</v>
        <stp/>
        <stp>EM_S_VAL_PE_TTM</stp>
        <stp>2</stp>
        <stp>002409.SZ</stp>
        <stp>2020/12/7</stp>
        <tr r="AT70" s="8"/>
      </tp>
      <tp>
        <v>-98.483737500000004</v>
        <stp/>
        <stp>EM_S_VAL_PE_TTM</stp>
        <stp>2</stp>
        <stp>300139.SZ</stp>
        <stp>2020/12/4</stp>
        <tr r="AS69" s="8"/>
      </tp>
      <tp>
        <v>-99.449264339999999</v>
        <stp/>
        <stp>EM_S_VAL_PE_TTM</stp>
        <stp>2</stp>
        <stp>300139.SZ</stp>
        <stp>2020/12/7</stp>
        <tr r="AS70" s="8"/>
      </tp>
      <tp>
        <v>60.6965383</v>
        <stp/>
        <stp>EM_S_VAL_PE_TTM</stp>
        <stp>2</stp>
        <stp>002409.SZ</stp>
        <stp>2020/12/4</stp>
        <tr r="AT69" s="8"/>
      </tp>
      <tp>
        <v>-94.541169580000002</v>
        <stp/>
        <stp>EM_S_VAL_PE_TTM</stp>
        <stp>2</stp>
        <stp>300139.SZ</stp>
        <stp>2020/12/9</stp>
        <tr r="AS72" s="8"/>
      </tp>
      <tp>
        <v>-98.403276930000004</v>
        <stp/>
        <stp>EM_S_VAL_PE_TTM</stp>
        <stp>2</stp>
        <stp>300139.SZ</stp>
        <stp>2020/12/8</stp>
        <tr r="AS71" s="8"/>
      </tp>
      <tp>
        <v>63.642573560000002</v>
        <stp/>
        <stp>EM_S_VAL_PE_TTM</stp>
        <stp>2</stp>
        <stp>002409.SZ</stp>
        <stp>2020/12/9</stp>
        <tr r="AT72" s="8"/>
      </tp>
      <tp>
        <v>64.54588751</v>
        <stp/>
        <stp>EM_S_VAL_PE_TTM</stp>
        <stp>2</stp>
        <stp>002409.SZ</stp>
        <stp>2020/12/8</stp>
        <tr r="AT71" s="8"/>
      </tp>
      <tp>
        <v>166.17518233999999</v>
        <stp/>
        <stp>EM_S_VAL_PE_TTM</stp>
        <stp>2</stp>
        <stp>300604.SZ</stp>
        <stp>2020/11/3</stp>
        <tr r="AF46" s="8"/>
      </tp>
      <tp>
        <v>161.13337688999999</v>
        <stp/>
        <stp>EM_S_VAL_PE_TTM</stp>
        <stp>2</stp>
        <stp>300604.SZ</stp>
        <stp>2020/11/2</stp>
        <tr r="AF45" s="8"/>
      </tp>
      <tp>
        <v>167.87849499000001</v>
        <stp/>
        <stp>EM_S_VAL_PE_TTM</stp>
        <stp>2</stp>
        <stp>300604.SZ</stp>
        <stp>2020/11/5</stp>
        <tr r="AF48" s="8"/>
      </tp>
      <tp>
        <v>165.97078482000001</v>
        <stp/>
        <stp>EM_S_VAL_PE_TTM</stp>
        <stp>2</stp>
        <stp>300604.SZ</stp>
        <stp>2020/11/4</stp>
        <tr r="AF47" s="8"/>
      </tp>
      <tp>
        <v>170.2631327</v>
        <stp/>
        <stp>EM_S_VAL_PE_TTM</stp>
        <stp>2</stp>
        <stp>300604.SZ</stp>
        <stp>2020/11/6</stp>
        <tr r="AF49" s="8"/>
      </tp>
      <tp>
        <v>180.55114112000001</v>
        <stp/>
        <stp>EM_S_VAL_PE_TTM</stp>
        <stp>2</stp>
        <stp>300604.SZ</stp>
        <stp>2020/11/9</stp>
        <tr r="AF50" s="8"/>
      </tp>
      <tp>
        <v>125.62436345</v>
        <stp/>
        <stp>EM_S_VAL_PE_TTM</stp>
        <stp>2</stp>
        <stp>300831.SZ</stp>
        <stp>2020/12/1</stp>
        <tr r="K66" s="8"/>
      </tp>
      <tp>
        <v>127.17273276</v>
        <stp/>
        <stp>EM_S_VAL_PE_TTM</stp>
        <stp>2</stp>
        <stp>300831.SZ</stp>
        <stp>2020/12/3</stp>
        <tr r="K68" s="8"/>
      </tp>
      <tp>
        <v>126.81144659</v>
        <stp/>
        <stp>EM_S_VAL_PE_TTM</stp>
        <stp>2</stp>
        <stp>300831.SZ</stp>
        <stp>2020/12/2</stp>
        <tr r="K67" s="8"/>
      </tp>
      <tp>
        <v>131.97267762999999</v>
        <stp/>
        <stp>EM_S_VAL_PE_TTM</stp>
        <stp>2</stp>
        <stp>300831.SZ</stp>
        <stp>2020/12/4</stp>
        <tr r="K69" s="8"/>
      </tp>
      <tp>
        <v>129.80496059000001</v>
        <stp/>
        <stp>EM_S_VAL_PE_TTM</stp>
        <stp>2</stp>
        <stp>300831.SZ</stp>
        <stp>2020/12/7</stp>
        <tr r="K70" s="8"/>
      </tp>
      <tp>
        <v>119.79217238</v>
        <stp/>
        <stp>EM_S_VAL_PE_TTM</stp>
        <stp>2</stp>
        <stp>300831.SZ</stp>
        <stp>2020/12/9</stp>
        <tr r="K72" s="8"/>
      </tp>
      <tp>
        <v>126.70822197</v>
        <stp/>
        <stp>EM_S_VAL_PE_TTM</stp>
        <stp>2</stp>
        <stp>300831.SZ</stp>
        <stp>2020/12/8</stp>
        <tr r="K71" s="8"/>
      </tp>
      <tp>
        <v>123.05571532</v>
        <stp/>
        <stp>EM_S_VAL_PE_TTM</stp>
        <stp>2</stp>
        <stp>300613.SZ</stp>
        <stp>2020/10/9</stp>
        <tr r="AH29" s="8"/>
      </tp>
      <tp>
        <v>95.989676700000004</v>
        <stp/>
        <stp>EM_S_VAL_PE_TTM</stp>
        <stp>2</stp>
        <stp>603893.SH</stp>
        <stp>2021/1/12</stp>
        <tr r="O95" s="8"/>
      </tp>
      <tp>
        <v>-2538.58871056</v>
        <stp/>
        <stp>EM_S_VAL_PE_TTM</stp>
        <stp>2</stp>
        <stp>688099.SH</stp>
        <stp>2020/9/29</stp>
        <tr r="U27" s="8"/>
      </tp>
      <tp>
        <v>104.19952547</v>
        <stp/>
        <stp>EM_S_VAL_PE_TTM</stp>
        <stp>2</stp>
        <stp>603893.SH</stp>
        <stp>2021/3/12</stp>
        <tr r="O133" s="8"/>
      </tp>
      <tp>
        <v>81.621018239999998</v>
        <stp/>
        <stp>EM_S_VAL_PE_TTM</stp>
        <stp>2</stp>
        <stp>603893.SH</stp>
        <stp>2021/5/12</stp>
        <tr r="O172" s="8"/>
      </tp>
      <tp>
        <v>103.85897479</v>
        <stp/>
        <stp>EM_S_VAL_PE_TTM</stp>
        <stp>2</stp>
        <stp>603893.SH</stp>
        <stp>2021/4/12</stp>
        <tr r="O153" s="8"/>
      </tp>
      <tp>
        <v>122.52592814</v>
        <stp/>
        <stp>EM_S_VAL_PE_TTM</stp>
        <stp>2</stp>
        <stp>603893.SH</stp>
        <stp>2021/7/12</stp>
        <tr r="O214" s="8"/>
      </tp>
      <tp>
        <v>166.92441378000001</v>
        <stp/>
        <stp>EM_S_VAL_PE_TTM</stp>
        <stp>2</stp>
        <stp>603290.SH</stp>
        <stp>2021/3/22</stp>
        <tr r="P139" s="8"/>
      </tp>
      <tp>
        <v>240.19512085</v>
        <stp/>
        <stp>EM_S_VAL_PE_TTM</stp>
        <stp>2</stp>
        <stp>603290.SH</stp>
        <stp>2021/2/22</stp>
        <tr r="P119" s="8"/>
      </tp>
      <tp>
        <v>125.69916386</v>
        <stp/>
        <stp>EM_S_VAL_PE_TTM</stp>
        <stp>2</stp>
        <stp>603893.SH</stp>
        <stp>2021/8/12</stp>
        <tr r="O237" s="8"/>
      </tp>
      <tp>
        <v>236.33470424999999</v>
        <stp/>
        <stp>EM_S_VAL_PE_TTM</stp>
        <stp>2</stp>
        <stp>603290.SH</stp>
        <stp>2021/1/22</stp>
        <tr r="P103" s="8"/>
      </tp>
      <tp>
        <v>284.77629927999999</v>
        <stp/>
        <stp>EM_S_VAL_PE_TTM</stp>
        <stp>2</stp>
        <stp>603290.SH</stp>
        <stp>2021/7/22</stp>
        <tr r="P222" s="8"/>
      </tp>
      <tp>
        <v>207.12021374</v>
        <stp/>
        <stp>EM_S_VAL_PE_TTM</stp>
        <stp>2</stp>
        <stp>603290.SH</stp>
        <stp>2021/6/22</stp>
        <tr r="P200" s="8"/>
      </tp>
      <tp>
        <v>171.41215500999999</v>
        <stp/>
        <stp>EM_S_VAL_PE_TTM</stp>
        <stp>2</stp>
        <stp>603290.SH</stp>
        <stp>2021/4/22</stp>
        <tr r="P161" s="8"/>
      </tp>
      <tp>
        <v>96.97298558</v>
        <stp/>
        <stp>EM_S_VAL_PE_TTM</stp>
        <stp>2</stp>
        <stp>603893.SH</stp>
        <stp>2021/1/13</stp>
        <tr r="O96" s="8"/>
      </tp>
      <tp>
        <v>-2480.4008344899999</v>
        <stp/>
        <stp>EM_S_VAL_PE_TTM</stp>
        <stp>2</stp>
        <stp>688099.SH</stp>
        <stp>2020/9/28</stp>
        <tr r="U26" s="8"/>
      </tp>
      <tp>
        <v>273.70656352999998</v>
        <stp/>
        <stp>EM_S_VAL_PE_TTM</stp>
        <stp>2</stp>
        <stp>603290.SH</stp>
        <stp>2021/8/23</stp>
        <tr r="P244" s="8"/>
      </tp>
      <tp>
        <v>82.371748100000005</v>
        <stp/>
        <stp>EM_S_VAL_PE_TTM</stp>
        <stp>2</stp>
        <stp>603893.SH</stp>
        <stp>2021/5/13</stp>
        <tr r="O173" s="8"/>
      </tp>
      <tp>
        <v>103.81989578</v>
        <stp/>
        <stp>EM_S_VAL_PE_TTM</stp>
        <stp>2</stp>
        <stp>603893.SH</stp>
        <stp>2021/4/13</stp>
        <tr r="O154" s="8"/>
      </tp>
      <tp>
        <v>112.01352421999999</v>
        <stp/>
        <stp>EM_S_VAL_PE_TTM</stp>
        <stp>2</stp>
        <stp>603893.SH</stp>
        <stp>2021/7/13</stp>
        <tr r="O215" s="8"/>
      </tp>
      <tp>
        <v>166.48046588</v>
        <stp/>
        <stp>EM_S_VAL_PE_TTM</stp>
        <stp>2</stp>
        <stp>603290.SH</stp>
        <stp>2021/3/23</stp>
        <tr r="P140" s="8"/>
      </tp>
      <tp>
        <v>231.62499600000001</v>
        <stp/>
        <stp>EM_S_VAL_PE_TTM</stp>
        <stp>2</stp>
        <stp>603290.SH</stp>
        <stp>2021/2/23</stp>
        <tr r="P120" s="8"/>
      </tp>
      <tp>
        <v>122.12715253</v>
        <stp/>
        <stp>EM_S_VAL_PE_TTM</stp>
        <stp>2</stp>
        <stp>603893.SH</stp>
        <stp>2021/8/13</stp>
        <tr r="O238" s="8"/>
      </tp>
      <tp>
        <v>300.88409428</v>
        <stp/>
        <stp>EM_S_VAL_PE_TTM</stp>
        <stp>2</stp>
        <stp>603290.SH</stp>
        <stp>2021/7/23</stp>
        <tr r="P223" s="8"/>
      </tp>
      <tp>
        <v>208.90452639</v>
        <stp/>
        <stp>EM_S_VAL_PE_TTM</stp>
        <stp>2</stp>
        <stp>603290.SH</stp>
        <stp>2021/6/23</stp>
        <tr r="P201" s="8"/>
      </tp>
      <tp>
        <v>173.47544127</v>
        <stp/>
        <stp>EM_S_VAL_PE_TTM</stp>
        <stp>2</stp>
        <stp>603290.SH</stp>
        <stp>2021/4/23</stp>
        <tr r="P162" s="8"/>
      </tp>
      <tp>
        <v>205.34516972</v>
        <stp/>
        <stp>EM_S_VAL_PE_TTM</stp>
        <stp>2</stp>
        <stp>603290.SH</stp>
        <stp>2020/9/30</stp>
        <tr r="P28" s="8"/>
      </tp>
      <tp>
        <v>103.26304082</v>
        <stp/>
        <stp>EM_S_VAL_PE_TTM</stp>
        <stp>2</stp>
        <stp>603893.SH</stp>
        <stp>2021/3/10</stp>
        <tr r="O131" s="8"/>
      </tp>
      <tp>
        <v>268.63351776000002</v>
        <stp/>
        <stp>EM_S_VAL_PE_TTM</stp>
        <stp>2</stp>
        <stp>603290.SH</stp>
        <stp>2021/8/20</stp>
        <tr r="P243" s="8"/>
      </tp>
      <tp>
        <v>92.509075409999994</v>
        <stp/>
        <stp>EM_S_VAL_PE_TTM</stp>
        <stp>2</stp>
        <stp>603893.SH</stp>
        <stp>2021/2/10</stp>
        <tr r="O116" s="8"/>
      </tp>
      <tp>
        <v>80.984983220000004</v>
        <stp/>
        <stp>EM_S_VAL_PE_TTM</stp>
        <stp>2</stp>
        <stp>603893.SH</stp>
        <stp>2021/5/10</stp>
        <tr r="O170" s="8"/>
      </tp>
      <tp>
        <v>118.70915848999999</v>
        <stp/>
        <stp>EM_S_VAL_PE_TTM</stp>
        <stp>2</stp>
        <stp>603893.SH</stp>
        <stp>2021/6/10</stp>
        <tr r="O193" s="8"/>
      </tp>
      <tp>
        <v>127.26881255000001</v>
        <stp/>
        <stp>EM_S_VAL_PE_TTM</stp>
        <stp>2</stp>
        <stp>603893.SH</stp>
        <stp>2021/8/10</stp>
        <tr r="O235" s="8"/>
      </tp>
      <tp>
        <v>244.52843849000001</v>
        <stp/>
        <stp>EM_S_VAL_PE_TTM</stp>
        <stp>2</stp>
        <stp>603290.SH</stp>
        <stp>2021/1/20</stp>
        <tr r="P101" s="8"/>
      </tp>
      <tp>
        <v>250.97232115</v>
        <stp/>
        <stp>EM_S_VAL_PE_TTM</stp>
        <stp>2</stp>
        <stp>603290.SH</stp>
        <stp>2021/7/20</stp>
        <tr r="P220" s="8"/>
      </tp>
      <tp>
        <v>149.23851076</v>
        <stp/>
        <stp>EM_S_VAL_PE_TTM</stp>
        <stp>2</stp>
        <stp>603290.SH</stp>
        <stp>2021/5/20</stp>
        <tr r="P178" s="8"/>
      </tp>
      <tp>
        <v>173.28947984999999</v>
        <stp/>
        <stp>EM_S_VAL_PE_TTM</stp>
        <stp>2</stp>
        <stp>603290.SH</stp>
        <stp>2021/4/20</stp>
        <tr r="P159" s="8"/>
      </tp>
      <tp>
        <v>103.77810737</v>
        <stp/>
        <stp>EM_S_VAL_PE_TTM</stp>
        <stp>2</stp>
        <stp>603893.SH</stp>
        <stp>2021/1/11</stp>
        <tr r="O94" s="8"/>
      </tp>
      <tp>
        <v>103.51277005999999</v>
        <stp/>
        <stp>EM_S_VAL_PE_TTM</stp>
        <stp>2</stp>
        <stp>603893.SH</stp>
        <stp>2021/3/11</stp>
        <tr r="O132" s="8"/>
      </tp>
      <tp>
        <v>187.99027258999999</v>
        <stp/>
        <stp>EM_S_VAL_PE_TTM</stp>
        <stp>2</stp>
        <stp>603290.SH</stp>
        <stp>2020/8/31</stp>
        <tr r="P6" s="8"/>
      </tp>
      <tp>
        <v>81.808700700000003</v>
        <stp/>
        <stp>EM_S_VAL_PE_TTM</stp>
        <stp>2</stp>
        <stp>603893.SH</stp>
        <stp>2021/5/11</stp>
        <tr r="O171" s="8"/>
      </tp>
      <tp>
        <v>122.91116031999999</v>
        <stp/>
        <stp>EM_S_VAL_PE_TTM</stp>
        <stp>2</stp>
        <stp>603893.SH</stp>
        <stp>2021/6/11</stp>
        <tr r="O194" s="8"/>
      </tp>
      <tp>
        <v>126.23369288000001</v>
        <stp/>
        <stp>EM_S_VAL_PE_TTM</stp>
        <stp>2</stp>
        <stp>603893.SH</stp>
        <stp>2021/8/11</stp>
        <tr r="O236" s="8"/>
      </tp>
      <tp>
        <v>244.83727181</v>
        <stp/>
        <stp>EM_S_VAL_PE_TTM</stp>
        <stp>2</stp>
        <stp>603290.SH</stp>
        <stp>2021/1/21</stp>
        <tr r="P102" s="8"/>
      </tp>
      <tp>
        <v>276.07165246</v>
        <stp/>
        <stp>EM_S_VAL_PE_TTM</stp>
        <stp>2</stp>
        <stp>603290.SH</stp>
        <stp>2021/7/21</stp>
        <tr r="P221" s="8"/>
      </tp>
      <tp>
        <v>198.42956153</v>
        <stp/>
        <stp>EM_S_VAL_PE_TTM</stp>
        <stp>2</stp>
        <stp>603290.SH</stp>
        <stp>2021/6/21</stp>
        <tr r="P199" s="8"/>
      </tp>
      <tp>
        <v>148.60875336000001</v>
        <stp/>
        <stp>EM_S_VAL_PE_TTM</stp>
        <stp>2</stp>
        <stp>603290.SH</stp>
        <stp>2021/5/21</stp>
        <tr r="P179" s="8"/>
      </tp>
      <tp>
        <v>170.60632218000001</v>
        <stp/>
        <stp>EM_S_VAL_PE_TTM</stp>
        <stp>2</stp>
        <stp>603290.SH</stp>
        <stp>2021/4/21</stp>
        <tr r="P160" s="8"/>
      </tp>
      <tp>
        <v>98.939603349999999</v>
        <stp/>
        <stp>EM_S_VAL_PE_TTM</stp>
        <stp>2</stp>
        <stp>603893.SH</stp>
        <stp>2021/3/16</stp>
        <tr r="O135" s="8"/>
      </tp>
      <tp>
        <v>263.71441268000001</v>
        <stp/>
        <stp>EM_S_VAL_PE_TTM</stp>
        <stp>2</stp>
        <stp>603290.SH</stp>
        <stp>2021/8/26</stp>
        <tr r="P249" s="8"/>
        <tr r="P247" s="8"/>
      </tp>
      <tp>
        <v>102.90805228000001</v>
        <stp/>
        <stp>EM_S_VAL_PE_TTM</stp>
        <stp>2</stp>
        <stp>603893.SH</stp>
        <stp>2021/4/16</stp>
        <tr r="O157" s="8"/>
      </tp>
      <tp>
        <v>113.77831842000001</v>
        <stp/>
        <stp>EM_S_VAL_PE_TTM</stp>
        <stp>2</stp>
        <stp>603893.SH</stp>
        <stp>2021/7/16</stp>
        <tr r="O218" s="8"/>
      </tp>
      <tp>
        <v>140.34477587000001</v>
        <stp/>
        <stp>EM_S_VAL_PE_TTM</stp>
        <stp>2</stp>
        <stp>603893.SH</stp>
        <stp>2021/6/16</stp>
        <tr r="O196" s="8"/>
      </tp>
      <tp>
        <v>160.89251285</v>
        <stp/>
        <stp>EM_S_VAL_PE_TTM</stp>
        <stp>2</stp>
        <stp>603290.SH</stp>
        <stp>2021/3/26</stp>
        <tr r="P143" s="8"/>
      </tp>
      <tp>
        <v>218.11353790000001</v>
        <stp/>
        <stp>EM_S_VAL_PE_TTM</stp>
        <stp>2</stp>
        <stp>603290.SH</stp>
        <stp>2021/2/26</stp>
        <tr r="P123" s="8"/>
      </tp>
      <tp>
        <v>134.33647393999999</v>
        <stp/>
        <stp>EM_S_VAL_PE_TTM</stp>
        <stp>2</stp>
        <stp>603893.SH</stp>
        <stp>2021/8/16</stp>
        <tr r="O239" s="8"/>
      </tp>
      <tp>
        <v>246.58411032999999</v>
        <stp/>
        <stp>EM_S_VAL_PE_TTM</stp>
        <stp>2</stp>
        <stp>603290.SH</stp>
        <stp>2021/1/26</stp>
        <tr r="P105" s="8"/>
      </tp>
      <tp>
        <v>289.19859573999997</v>
        <stp/>
        <stp>EM_S_VAL_PE_TTM</stp>
        <stp>2</stp>
        <stp>603290.SH</stp>
        <stp>2021/7/26</stp>
        <tr r="P224" s="8"/>
      </tp>
      <tp>
        <v>154.29056463000001</v>
        <stp/>
        <stp>EM_S_VAL_PE_TTM</stp>
        <stp>2</stp>
        <stp>603290.SH</stp>
        <stp>2021/5/26</stp>
        <tr r="P182" s="8"/>
      </tp>
      <tp>
        <v>175.11367285</v>
        <stp/>
        <stp>EM_S_VAL_PE_TTM</stp>
        <stp>2</stp>
        <stp>603290.SH</stp>
        <stp>2021/4/26</stp>
        <tr r="P163" s="8"/>
      </tp>
      <tp>
        <v>98.112375240000006</v>
        <stp/>
        <stp>EM_S_VAL_PE_TTM</stp>
        <stp>2</stp>
        <stp>603893.SH</stp>
        <stp>2021/3/17</stp>
        <tr r="O136" s="8"/>
      </tp>
      <tp>
        <v>273.95146919000001</v>
        <stp/>
        <stp>EM_S_VAL_PE_TTM</stp>
        <stp>2</stp>
        <stp>603290.SH</stp>
        <stp>2021/8/27</stp>
        <tr r="P250" s="8"/>
        <tr r="P248" s="8"/>
      </tp>
      <tp>
        <v>88.825939500000004</v>
        <stp/>
        <stp>EM_S_VAL_PE_TTM</stp>
        <stp>2</stp>
        <stp>603893.SH</stp>
        <stp>2021/5/17</stp>
        <tr r="O175" s="8"/>
      </tp>
      <tp>
        <v>151.79340618000001</v>
        <stp/>
        <stp>EM_S_VAL_PE_TTM</stp>
        <stp>2</stp>
        <stp>603893.SH</stp>
        <stp>2021/6/17</stp>
        <tr r="O197" s="8"/>
      </tp>
      <tp>
        <v>120.9902178</v>
        <stp/>
        <stp>EM_S_VAL_PE_TTM</stp>
        <stp>2</stp>
        <stp>603893.SH</stp>
        <stp>2021/8/17</stp>
        <tr r="O240" s="8"/>
      </tp>
      <tp>
        <v>233.9026418</v>
        <stp/>
        <stp>EM_S_VAL_PE_TTM</stp>
        <stp>2</stp>
        <stp>603290.SH</stp>
        <stp>2021/1/27</stp>
        <tr r="P106" s="8"/>
      </tp>
      <tp>
        <v>289.66741514</v>
        <stp/>
        <stp>EM_S_VAL_PE_TTM</stp>
        <stp>2</stp>
        <stp>603290.SH</stp>
        <stp>2021/7/27</stp>
        <tr r="P225" s="8"/>
      </tp>
      <tp>
        <v>162.96722223</v>
        <stp/>
        <stp>EM_S_VAL_PE_TTM</stp>
        <stp>2</stp>
        <stp>603290.SH</stp>
        <stp>2021/5/27</stp>
        <tr r="P183" s="8"/>
      </tp>
      <tp>
        <v>176.70762790000001</v>
        <stp/>
        <stp>EM_S_VAL_PE_TTM</stp>
        <stp>2</stp>
        <stp>603290.SH</stp>
        <stp>2021/4/27</stp>
        <tr r="P164" s="8"/>
      </tp>
      <tp>
        <v>105.99445437999999</v>
        <stp/>
        <stp>EM_S_VAL_PE_TTM</stp>
        <stp>2</stp>
        <stp>603893.SH</stp>
        <stp>2021/1/14</stp>
        <tr r="O97" s="8"/>
      </tp>
      <tp>
        <v>264.44912964999997</v>
        <stp/>
        <stp>EM_S_VAL_PE_TTM</stp>
        <stp>2</stp>
        <stp>603290.SH</stp>
        <stp>2021/8/24</stp>
        <tr r="P245" s="8"/>
      </tp>
      <tp>
        <v>85.791739660000005</v>
        <stp/>
        <stp>EM_S_VAL_PE_TTM</stp>
        <stp>2</stp>
        <stp>603893.SH</stp>
        <stp>2021/5/14</stp>
        <tr r="O174" s="8"/>
      </tp>
      <tp>
        <v>102.82989426</v>
        <stp/>
        <stp>EM_S_VAL_PE_TTM</stp>
        <stp>2</stp>
        <stp>603893.SH</stp>
        <stp>2021/4/14</stp>
        <tr r="O155" s="8"/>
      </tp>
      <tp>
        <v>113.94801017</v>
        <stp/>
        <stp>EM_S_VAL_PE_TTM</stp>
        <stp>2</stp>
        <stp>603893.SH</stp>
        <stp>2021/7/14</stp>
        <tr r="O216" s="8"/>
      </tp>
      <tp>
        <v>157.93929414999999</v>
        <stp/>
        <stp>EM_S_VAL_PE_TTM</stp>
        <stp>2</stp>
        <stp>603290.SH</stp>
        <stp>2021/3/24</stp>
        <tr r="P141" s="8"/>
      </tp>
      <tp>
        <v>235.75564176</v>
        <stp/>
        <stp>EM_S_VAL_PE_TTM</stp>
        <stp>2</stp>
        <stp>603290.SH</stp>
        <stp>2021/2/24</stp>
        <tr r="P121" s="8"/>
      </tp>
      <tp>
        <v>209.31037004999999</v>
        <stp/>
        <stp>EM_S_VAL_PE_TTM</stp>
        <stp>2</stp>
        <stp>603290.SH</stp>
        <stp>2021/6/24</stp>
        <tr r="P202" s="8"/>
      </tp>
      <tp>
        <v>150.79191237000001</v>
        <stp/>
        <stp>EM_S_VAL_PE_TTM</stp>
        <stp>2</stp>
        <stp>603290.SH</stp>
        <stp>2021/5/24</stp>
        <tr r="P180" s="8"/>
      </tp>
      <tp>
        <v>101.88952999</v>
        <stp/>
        <stp>EM_S_VAL_PE_TTM</stp>
        <stp>2</stp>
        <stp>603893.SH</stp>
        <stp>2021/1/15</stp>
        <tr r="O98" s="8"/>
      </tp>
      <tp>
        <v>99.563926449999997</v>
        <stp/>
        <stp>EM_S_VAL_PE_TTM</stp>
        <stp>2</stp>
        <stp>603893.SH</stp>
        <stp>2021/3/15</stp>
        <tr r="O134" s="8"/>
      </tp>
      <tp>
        <v>259.11018631000002</v>
        <stp/>
        <stp>EM_S_VAL_PE_TTM</stp>
        <stp>2</stp>
        <stp>603290.SH</stp>
        <stp>2021/8/25</stp>
        <tr r="P246" s="8"/>
      </tp>
      <tp>
        <v>103.55936905999999</v>
        <stp/>
        <stp>EM_S_VAL_PE_TTM</stp>
        <stp>2</stp>
        <stp>603893.SH</stp>
        <stp>2021/4/15</stp>
        <tr r="O156" s="8"/>
      </tp>
      <tp>
        <v>113.7274109</v>
        <stp/>
        <stp>EM_S_VAL_PE_TTM</stp>
        <stp>2</stp>
        <stp>603893.SH</stp>
        <stp>2021/7/15</stp>
        <tr r="O217" s="8"/>
      </tp>
      <tp>
        <v>135.20436172000001</v>
        <stp/>
        <stp>EM_S_VAL_PE_TTM</stp>
        <stp>2</stp>
        <stp>603893.SH</stp>
        <stp>2021/6/15</stp>
        <tr r="O195" s="8"/>
      </tp>
      <tp>
        <v>156.12489835</v>
        <stp/>
        <stp>EM_S_VAL_PE_TTM</stp>
        <stp>2</stp>
        <stp>603290.SH</stp>
        <stp>2021/3/25</stp>
        <tr r="P142" s="8"/>
      </tp>
      <tp>
        <v>240.81278750999999</v>
        <stp/>
        <stp>EM_S_VAL_PE_TTM</stp>
        <stp>2</stp>
        <stp>603290.SH</stp>
        <stp>2021/2/25</stp>
        <tr r="P122" s="8"/>
      </tp>
      <tp>
        <v>236.96202195000001</v>
        <stp/>
        <stp>EM_S_VAL_PE_TTM</stp>
        <stp>2</stp>
        <stp>603290.SH</stp>
        <stp>2021/1/25</stp>
        <tr r="P104" s="8"/>
      </tp>
      <tp>
        <v>209.21940509000001</v>
        <stp/>
        <stp>EM_S_VAL_PE_TTM</stp>
        <stp>2</stp>
        <stp>603290.SH</stp>
        <stp>2021/6/25</stp>
        <tr r="P203" s="8"/>
      </tp>
      <tp>
        <v>153.44389078</v>
        <stp/>
        <stp>EM_S_VAL_PE_TTM</stp>
        <stp>2</stp>
        <stp>603290.SH</stp>
        <stp>2021/5/25</stp>
        <tr r="P181" s="8"/>
      </tp>
      <tp>
        <v>-2445.0317333600001</v>
        <stp/>
        <stp>EM_S_VAL_PE_TTM</stp>
        <stp>2</stp>
        <stp>688099.SH</stp>
        <stp>2020/9/21</stp>
        <tr r="U21" s="8"/>
      </tp>
      <tp>
        <v>291.27192909000001</v>
        <stp/>
        <stp>EM_S_VAL_PE_TTM</stp>
        <stp>2</stp>
        <stp>688099.SH</stp>
        <stp>2021/3/31</stp>
        <tr r="U146" s="8"/>
      </tp>
      <tp>
        <v>144.73947312999999</v>
        <stp/>
        <stp>EM_S_VAL_PE_TTM</stp>
        <stp>2</stp>
        <stp>688099.SH</stp>
        <stp>2021/5/31</stp>
        <tr r="U185" s="8"/>
      </tp>
      <tp>
        <v>290.17359192999999</v>
        <stp/>
        <stp>EM_S_VAL_PE_TTM</stp>
        <stp>2</stp>
        <stp>688099.SH</stp>
        <stp>2021/3/30</stp>
        <tr r="U145" s="8"/>
      </tp>
      <tp>
        <v>154.12323562</v>
        <stp/>
        <stp>EM_S_VAL_PE_TTM</stp>
        <stp>2</stp>
        <stp>688099.SH</stp>
        <stp>2021/4/30</stp>
        <tr r="U167" s="8"/>
      </tp>
      <tp>
        <v>213.15992836999999</v>
        <stp/>
        <stp>EM_S_VAL_PE_TTM</stp>
        <stp>2</stp>
        <stp>688099.SH</stp>
        <stp>2021/7/30</stp>
        <tr r="U228" s="8"/>
      </tp>
      <tp>
        <v>189.36297673999999</v>
        <stp/>
        <stp>EM_S_VAL_PE_TTM</stp>
        <stp>2</stp>
        <stp>688099.SH</stp>
        <stp>2021/6/30</stp>
        <tr r="U206" s="8"/>
      </tp>
      <tp>
        <v>104.19952547</v>
        <stp/>
        <stp>EM_S_VAL_PE_TTM</stp>
        <stp>2</stp>
        <stp>603893.SH</stp>
        <stp>2021/1/18</stp>
        <tr r="O99" s="8"/>
      </tp>
      <tp>
        <v>-2486.48584114</v>
        <stp/>
        <stp>EM_S_VAL_PE_TTM</stp>
        <stp>2</stp>
        <stp>688099.SH</stp>
        <stp>2020/9/23</stp>
        <tr r="U23" s="8"/>
      </tp>
      <tp>
        <v>99.798047609999998</v>
        <stp/>
        <stp>EM_S_VAL_PE_TTM</stp>
        <stp>2</stp>
        <stp>603893.SH</stp>
        <stp>2021/3/18</stp>
        <tr r="O137" s="8"/>
      </tp>
      <tp>
        <v>97.472444060000001</v>
        <stp/>
        <stp>EM_S_VAL_PE_TTM</stp>
        <stp>2</stp>
        <stp>603893.SH</stp>
        <stp>2021/2/18</stp>
        <tr r="O117" s="8"/>
      </tp>
      <tp>
        <v>89.826912640000003</v>
        <stp/>
        <stp>EM_S_VAL_PE_TTM</stp>
        <stp>2</stp>
        <stp>603893.SH</stp>
        <stp>2021/5/18</stp>
        <tr r="O176" s="8"/>
      </tp>
      <tp>
        <v>145.34964158</v>
        <stp/>
        <stp>EM_S_VAL_PE_TTM</stp>
        <stp>2</stp>
        <stp>603893.SH</stp>
        <stp>2021/6/18</stp>
        <tr r="O198" s="8"/>
      </tp>
      <tp>
        <v>122.85682705000001</v>
        <stp/>
        <stp>EM_S_VAL_PE_TTM</stp>
        <stp>2</stp>
        <stp>603893.SH</stp>
        <stp>2021/8/18</stp>
        <tr r="O241" s="8"/>
      </tp>
      <tp>
        <v>219.09794413</v>
        <stp/>
        <stp>EM_S_VAL_PE_TTM</stp>
        <stp>2</stp>
        <stp>603290.SH</stp>
        <stp>2021/1/28</stp>
        <tr r="P107" s="8"/>
      </tp>
      <tp>
        <v>275.45588966000003</v>
        <stp/>
        <stp>EM_S_VAL_PE_TTM</stp>
        <stp>2</stp>
        <stp>603290.SH</stp>
        <stp>2021/7/28</stp>
        <tr r="P226" s="8"/>
      </tp>
      <tp>
        <v>210.618866</v>
        <stp/>
        <stp>EM_S_VAL_PE_TTM</stp>
        <stp>2</stp>
        <stp>603290.SH</stp>
        <stp>2021/6/28</stp>
        <tr r="P204" s="8"/>
      </tp>
      <tp>
        <v>165.13638663</v>
        <stp/>
        <stp>EM_S_VAL_PE_TTM</stp>
        <stp>2</stp>
        <stp>603290.SH</stp>
        <stp>2021/5/28</stp>
        <tr r="P184" s="8"/>
      </tp>
      <tp>
        <v>147.64312533</v>
        <stp/>
        <stp>EM_S_VAL_PE_TTM</stp>
        <stp>2</stp>
        <stp>603290.SH</stp>
        <stp>2021/4/28</stp>
        <tr r="P165" s="8"/>
      </tp>
      <tp>
        <v>101.43689575000001</v>
        <stp/>
        <stp>EM_S_VAL_PE_TTM</stp>
        <stp>2</stp>
        <stp>603893.SH</stp>
        <stp>2021/1/19</stp>
        <tr r="O100" s="8"/>
      </tp>
      <tp>
        <v>-2385.70291855</v>
        <stp/>
        <stp>EM_S_VAL_PE_TTM</stp>
        <stp>2</stp>
        <stp>688099.SH</stp>
        <stp>2020/9/22</stp>
        <tr r="U22" s="8"/>
      </tp>
      <tp>
        <v>98.096767159999999</v>
        <stp/>
        <stp>EM_S_VAL_PE_TTM</stp>
        <stp>2</stp>
        <stp>603893.SH</stp>
        <stp>2021/3/19</stp>
        <tr r="O138" s="8"/>
      </tp>
      <tp>
        <v>97.144674429999995</v>
        <stp/>
        <stp>EM_S_VAL_PE_TTM</stp>
        <stp>2</stp>
        <stp>603893.SH</stp>
        <stp>2021/2/19</stp>
        <tr r="O118" s="8"/>
      </tp>
      <tp>
        <v>88.523562190000007</v>
        <stp/>
        <stp>EM_S_VAL_PE_TTM</stp>
        <stp>2</stp>
        <stp>603893.SH</stp>
        <stp>2021/5/19</stp>
        <tr r="O177" s="8"/>
      </tp>
      <tp>
        <v>103.0252893</v>
        <stp/>
        <stp>EM_S_VAL_PE_TTM</stp>
        <stp>2</stp>
        <stp>603893.SH</stp>
        <stp>2021/4/19</stp>
        <tr r="O158" s="8"/>
      </tp>
      <tp>
        <v>115.85704235999999</v>
        <stp/>
        <stp>EM_S_VAL_PE_TTM</stp>
        <stp>2</stp>
        <stp>603893.SH</stp>
        <stp>2021/7/19</stp>
        <tr r="O219" s="8"/>
      </tp>
      <tp>
        <v>163.95189300000001</v>
        <stp/>
        <stp>EM_S_VAL_PE_TTM</stp>
        <stp>2</stp>
        <stp>603290.SH</stp>
        <stp>2021/3/29</stp>
        <tr r="P144" s="8"/>
      </tp>
      <tp>
        <v>125.98763984</v>
        <stp/>
        <stp>EM_S_VAL_PE_TTM</stp>
        <stp>2</stp>
        <stp>603893.SH</stp>
        <stp>2021/8/19</stp>
        <tr r="O242" s="8"/>
      </tp>
      <tp>
        <v>215.7876369</v>
        <stp/>
        <stp>EM_S_VAL_PE_TTM</stp>
        <stp>2</stp>
        <stp>603290.SH</stp>
        <stp>2021/1/29</stp>
        <tr r="P108" s="8"/>
      </tp>
      <tp>
        <v>300.77913470999999</v>
        <stp/>
        <stp>EM_S_VAL_PE_TTM</stp>
        <stp>2</stp>
        <stp>603290.SH</stp>
        <stp>2021/7/29</stp>
        <tr r="P227" s="8"/>
      </tp>
      <tp>
        <v>205.33590108999999</v>
        <stp/>
        <stp>EM_S_VAL_PE_TTM</stp>
        <stp>2</stp>
        <stp>603290.SH</stp>
        <stp>2021/6/29</stp>
        <tr r="P205" s="8"/>
      </tp>
      <tp>
        <v>146.76846226999999</v>
        <stp/>
        <stp>EM_S_VAL_PE_TTM</stp>
        <stp>2</stp>
        <stp>603290.SH</stp>
        <stp>2021/4/29</stp>
        <tr r="P166" s="8"/>
      </tp>
      <tp>
        <v>-2440.0876654600002</v>
        <stp/>
        <stp>EM_S_VAL_PE_TTM</stp>
        <stp>2</stp>
        <stp>688099.SH</stp>
        <stp>2020/9/25</stp>
        <tr r="U25" s="8"/>
      </tp>
      <tp>
        <v>-2426.0160875900001</v>
        <stp/>
        <stp>EM_S_VAL_PE_TTM</stp>
        <stp>2</stp>
        <stp>688099.SH</stp>
        <stp>2020/9/24</stp>
        <tr r="U24" s="8"/>
      </tp>
      <tp>
        <v>200.60529818000001</v>
        <stp/>
        <stp>EM_S_VAL_PE_TTM</stp>
        <stp>2</stp>
        <stp>603290.SH</stp>
        <stp>2020/9/22</stp>
        <tr r="P22" s="8"/>
      </tp>
      <tp>
        <v>2631.1845643800002</v>
        <stp/>
        <stp>EM_S_VAL_PE_TTM</stp>
        <stp>2</stp>
        <stp>688099.SH</stp>
        <stp>2021/1/29</stp>
        <tr r="U108" s="8"/>
      </tp>
      <tp>
        <v>301.90099838999998</v>
        <stp/>
        <stp>EM_S_VAL_PE_TTM</stp>
        <stp>2</stp>
        <stp>688099.SH</stp>
        <stp>2021/3/29</stp>
        <tr r="U144" s="8"/>
      </tp>
      <tp>
        <v>157.32991704</v>
        <stp/>
        <stp>EM_S_VAL_PE_TTM</stp>
        <stp>2</stp>
        <stp>688099.SH</stp>
        <stp>2021/4/29</stp>
        <tr r="U166" s="8"/>
      </tp>
      <tp>
        <v>221.17663193000001</v>
        <stp/>
        <stp>EM_S_VAL_PE_TTM</stp>
        <stp>2</stp>
        <stp>688099.SH</stp>
        <stp>2021/7/29</stp>
        <tr r="U227" s="8"/>
      </tp>
      <tp>
        <v>176.78941011000001</v>
        <stp/>
        <stp>EM_S_VAL_PE_TTM</stp>
        <stp>2</stp>
        <stp>688099.SH</stp>
        <stp>2021/6/29</stp>
        <tr r="U205" s="8"/>
      </tp>
      <tp>
        <v>208.91326900999999</v>
        <stp/>
        <stp>EM_S_VAL_PE_TTM</stp>
        <stp>2</stp>
        <stp>603290.SH</stp>
        <stp>2020/9/23</stp>
        <tr r="P23" s="8"/>
      </tp>
      <tp>
        <v>2675.1689370899999</v>
        <stp/>
        <stp>EM_S_VAL_PE_TTM</stp>
        <stp>2</stp>
        <stp>688099.SH</stp>
        <stp>2021/1/28</stp>
        <tr r="U107" s="8"/>
      </tp>
      <tp>
        <v>144.30066410000001</v>
        <stp/>
        <stp>EM_S_VAL_PE_TTM</stp>
        <stp>2</stp>
        <stp>688099.SH</stp>
        <stp>2021/5/28</stp>
        <tr r="U184" s="8"/>
      </tp>
      <tp>
        <v>377.30785665000002</v>
        <stp/>
        <stp>EM_S_VAL_PE_TTM</stp>
        <stp>2</stp>
        <stp>688099.SH</stp>
        <stp>2021/4/28</stp>
        <tr r="U165" s="8"/>
      </tp>
      <tp>
        <v>215.35397355000001</v>
        <stp/>
        <stp>EM_S_VAL_PE_TTM</stp>
        <stp>2</stp>
        <stp>688099.SH</stp>
        <stp>2021/7/28</stp>
        <tr r="U226" s="8"/>
      </tp>
      <tp>
        <v>180.01296880000001</v>
        <stp/>
        <stp>EM_S_VAL_PE_TTM</stp>
        <stp>2</stp>
        <stp>688099.SH</stp>
        <stp>2021/6/28</stp>
        <tr r="U204" s="8"/>
      </tp>
      <tp>
        <v>162.81307011000001</v>
        <stp/>
        <stp>EM_S_VAL_PE_TTM</stp>
        <stp>2</stp>
        <stp>603290.SH</stp>
        <stp>2021/3/30</stp>
        <tr r="P145" s="8"/>
      </tp>
      <tp>
        <v>119.57866789000001</v>
        <stp/>
        <stp>EM_S_VAL_PE_TTM</stp>
        <stp>2</stp>
        <stp>603893.SH</stp>
        <stp>2020/9/10</stp>
        <tr r="O14" s="8"/>
      </tp>
      <tp>
        <v>322.42179758999998</v>
        <stp/>
        <stp>EM_S_VAL_PE_TTM</stp>
        <stp>2</stp>
        <stp>603290.SH</stp>
        <stp>2021/7/30</stp>
        <tr r="P228" s="8"/>
      </tp>
      <tp>
        <v>223.91374458000001</v>
        <stp/>
        <stp>EM_S_VAL_PE_TTM</stp>
        <stp>2</stp>
        <stp>603290.SH</stp>
        <stp>2021/6/30</stp>
        <tr r="P206" s="8"/>
      </tp>
      <tp>
        <v>151.47065090000001</v>
        <stp/>
        <stp>EM_S_VAL_PE_TTM</stp>
        <stp>2</stp>
        <stp>603290.SH</stp>
        <stp>2021/4/30</stp>
        <tr r="P167" s="8"/>
      </tp>
      <tp>
        <v>205.49296082000001</v>
        <stp/>
        <stp>EM_S_VAL_PE_TTM</stp>
        <stp>2</stp>
        <stp>603290.SH</stp>
        <stp>2020/9/21</stp>
        <tr r="P21" s="8"/>
      </tp>
      <tp>
        <v>163.97119509000001</v>
        <stp/>
        <stp>EM_S_VAL_PE_TTM</stp>
        <stp>2</stp>
        <stp>603290.SH</stp>
        <stp>2021/3/31</stp>
        <tr r="P146" s="8"/>
      </tp>
      <tp>
        <v>122.10510307</v>
        <stp/>
        <stp>EM_S_VAL_PE_TTM</stp>
        <stp>2</stp>
        <stp>603893.SH</stp>
        <stp>2020/9/11</stp>
        <tr r="O15" s="8"/>
      </tp>
      <tp>
        <v>165.90609013</v>
        <stp/>
        <stp>EM_S_VAL_PE_TTM</stp>
        <stp>2</stp>
        <stp>603290.SH</stp>
        <stp>2021/5/31</stp>
        <tr r="P185" s="8"/>
      </tp>
      <tp>
        <v>124.82724801000001</v>
        <stp/>
        <stp>EM_S_VAL_PE_TTM</stp>
        <stp>2</stp>
        <stp>603893.SH</stp>
        <stp>2020/9/16</stp>
        <tr r="O18" s="8"/>
      </tp>
      <tp>
        <v>133.24276800999999</v>
        <stp/>
        <stp>EM_S_VAL_PE_TTM</stp>
        <stp>2</stp>
        <stp>603893.SH</stp>
        <stp>2020/9/17</stp>
        <tr r="O19" s="8"/>
      </tp>
      <tp>
        <v>204.72233582000001</v>
        <stp/>
        <stp>EM_S_VAL_PE_TTM</stp>
        <stp>2</stp>
        <stp>603290.SH</stp>
        <stp>2020/9/24</stp>
        <tr r="P24" s="8"/>
      </tp>
      <tp>
        <v>124.916207</v>
        <stp/>
        <stp>EM_S_VAL_PE_TTM</stp>
        <stp>2</stp>
        <stp>603893.SH</stp>
        <stp>2020/9/14</stp>
        <tr r="O16" s="8"/>
      </tp>
      <tp>
        <v>200.66863721999999</v>
        <stp/>
        <stp>EM_S_VAL_PE_TTM</stp>
        <stp>2</stp>
        <stp>603290.SH</stp>
        <stp>2020/9/25</stp>
        <tr r="P25" s="8"/>
      </tp>
      <tp>
        <v>125.46775271</v>
        <stp/>
        <stp>EM_S_VAL_PE_TTM</stp>
        <stp>2</stp>
        <stp>603893.SH</stp>
        <stp>2020/9/15</stp>
        <tr r="O17" s="8"/>
      </tp>
      <tp>
        <v>-2437.8057879600001</v>
        <stp/>
        <stp>EM_S_VAL_PE_TTM</stp>
        <stp>2</stp>
        <stp>688099.SH</stp>
        <stp>2020/8/31</stp>
        <tr r="U6" s="8"/>
      </tp>
      <tp>
        <v>2564.8797637299999</v>
        <stp/>
        <stp>EM_S_VAL_PE_TTM</stp>
        <stp>2</stp>
        <stp>688099.SH</stp>
        <stp>2021/1/21</stp>
        <tr r="U102" s="8"/>
      </tp>
      <tp>
        <v>133.24605181999999</v>
        <stp/>
        <stp>EM_S_VAL_PE_TTM</stp>
        <stp>2</stp>
        <stp>688099.SH</stp>
        <stp>2021/5/21</stp>
        <tr r="U179" s="8"/>
      </tp>
      <tp>
        <v>357.33083948000001</v>
        <stp/>
        <stp>EM_S_VAL_PE_TTM</stp>
        <stp>2</stp>
        <stp>688099.SH</stp>
        <stp>2021/4/21</stp>
        <tr r="U160" s="8"/>
      </tp>
      <tp>
        <v>175.69238751</v>
        <stp/>
        <stp>EM_S_VAL_PE_TTM</stp>
        <stp>2</stp>
        <stp>688099.SH</stp>
        <stp>2021/7/21</stp>
        <tr r="U221" s="8"/>
      </tp>
      <tp>
        <v>179.81044155000001</v>
        <stp/>
        <stp>EM_S_VAL_PE_TTM</stp>
        <stp>2</stp>
        <stp>688099.SH</stp>
        <stp>2021/6/21</stp>
        <tr r="U199" s="8"/>
      </tp>
      <tp>
        <v>-2551.8996625999998</v>
        <stp/>
        <stp>EM_S_VAL_PE_TTM</stp>
        <stp>2</stp>
        <stp>688099.SH</stp>
        <stp>2020/9/30</stp>
        <tr r="U28" s="8"/>
      </tp>
      <tp>
        <v>113.50800384</v>
        <stp/>
        <stp>EM_S_VAL_PE_TTM</stp>
        <stp>2</stp>
        <stp>688099.SH</stp>
        <stp>2021/8/20</stp>
        <tr r="U243" s="8"/>
      </tp>
      <tp>
        <v>2643.32950312</v>
        <stp/>
        <stp>EM_S_VAL_PE_TTM</stp>
        <stp>2</stp>
        <stp>688099.SH</stp>
        <stp>2021/1/20</stp>
        <tr r="U101" s="8"/>
      </tp>
      <tp>
        <v>140.30075095000001</v>
        <stp/>
        <stp>EM_S_VAL_PE_TTM</stp>
        <stp>2</stp>
        <stp>688099.SH</stp>
        <stp>2021/5/20</stp>
        <tr r="U178" s="8"/>
      </tp>
      <tp>
        <v>350.31382268999999</v>
        <stp/>
        <stp>EM_S_VAL_PE_TTM</stp>
        <stp>2</stp>
        <stp>688099.SH</stp>
        <stp>2021/4/20</stp>
        <tr r="U159" s="8"/>
      </tp>
      <tp>
        <v>171.55745619999999</v>
        <stp/>
        <stp>EM_S_VAL_PE_TTM</stp>
        <stp>2</stp>
        <stp>688099.SH</stp>
        <stp>2021/7/20</stp>
        <tr r="U220" s="8"/>
      </tp>
      <tp>
        <v>112.56475069</v>
        <stp/>
        <stp>EM_S_VAL_PE_TTM</stp>
        <stp>2</stp>
        <stp>688099.SH</stp>
        <stp>2021/8/23</stp>
        <tr r="U244" s="8"/>
      </tp>
      <tp>
        <v>206.36915088000001</v>
        <stp/>
        <stp>EM_S_VAL_PE_TTM</stp>
        <stp>2</stp>
        <stp>603290.SH</stp>
        <stp>2020/9/28</stp>
        <tr r="P26" s="8"/>
      </tp>
      <tp>
        <v>138.38459735999999</v>
        <stp/>
        <stp>EM_S_VAL_PE_TTM</stp>
        <stp>2</stp>
        <stp>603893.SH</stp>
        <stp>2020/9/18</stp>
        <tr r="O20" s="8"/>
      </tp>
      <tp>
        <v>314.51416062999999</v>
        <stp/>
        <stp>EM_S_VAL_PE_TTM</stp>
        <stp>2</stp>
        <stp>688099.SH</stp>
        <stp>2021/3/23</stp>
        <tr r="U140" s="8"/>
      </tp>
      <tp>
        <v>3258.7824794399999</v>
        <stp/>
        <stp>EM_S_VAL_PE_TTM</stp>
        <stp>2</stp>
        <stp>688099.SH</stp>
        <stp>2021/2/23</stp>
        <tr r="U120" s="8"/>
      </tp>
      <tp>
        <v>370.25503875999999</v>
        <stp/>
        <stp>EM_S_VAL_PE_TTM</stp>
        <stp>2</stp>
        <stp>688099.SH</stp>
        <stp>2021/4/23</stp>
        <tr r="U162" s="8"/>
      </tp>
      <tp>
        <v>217.32861421999999</v>
        <stp/>
        <stp>EM_S_VAL_PE_TTM</stp>
        <stp>2</stp>
        <stp>688099.SH</stp>
        <stp>2021/7/23</stp>
        <tr r="U223" s="8"/>
      </tp>
      <tp>
        <v>186.12254078000001</v>
        <stp/>
        <stp>EM_S_VAL_PE_TTM</stp>
        <stp>2</stp>
        <stp>688099.SH</stp>
        <stp>2021/6/23</stp>
        <tr r="U201" s="8"/>
      </tp>
      <tp>
        <v>207.63593169000001</v>
        <stp/>
        <stp>EM_S_VAL_PE_TTM</stp>
        <stp>2</stp>
        <stp>603290.SH</stp>
        <stp>2020/9/29</stp>
        <tr r="P27" s="8"/>
      </tp>
      <tp>
        <v>2639.7188456600002</v>
        <stp/>
        <stp>EM_S_VAL_PE_TTM</stp>
        <stp>2</stp>
        <stp>688099.SH</stp>
        <stp>2021/1/22</stp>
        <tr r="U103" s="8"/>
      </tp>
      <tp>
        <v>300.80266123000001</v>
        <stp/>
        <stp>EM_S_VAL_PE_TTM</stp>
        <stp>2</stp>
        <stp>688099.SH</stp>
        <stp>2021/3/22</stp>
        <tr r="U139" s="8"/>
      </tp>
      <tp>
        <v>3093.3487193999999</v>
        <stp/>
        <stp>EM_S_VAL_PE_TTM</stp>
        <stp>2</stp>
        <stp>688099.SH</stp>
        <stp>2021/2/22</stp>
        <tr r="U119" s="8"/>
      </tp>
      <tp>
        <v>352.74829790000001</v>
        <stp/>
        <stp>EM_S_VAL_PE_TTM</stp>
        <stp>2</stp>
        <stp>688099.SH</stp>
        <stp>2021/4/22</stp>
        <tr r="U161" s="8"/>
      </tp>
      <tp>
        <v>192.99158993</v>
        <stp/>
        <stp>EM_S_VAL_PE_TTM</stp>
        <stp>2</stp>
        <stp>688099.SH</stp>
        <stp>2021/7/22</stp>
        <tr r="U222" s="8"/>
      </tp>
      <tp>
        <v>180.35051421</v>
        <stp/>
        <stp>EM_S_VAL_PE_TTM</stp>
        <stp>2</stp>
        <stp>688099.SH</stp>
        <stp>2021/6/22</stp>
        <tr r="U200" s="8"/>
      </tp>
      <tp>
        <v>114.34538163000001</v>
        <stp/>
        <stp>EM_S_VAL_PE_TTM</stp>
        <stp>2</stp>
        <stp>688099.SH</stp>
        <stp>2021/8/25</stp>
        <tr r="U246" s="8"/>
      </tp>
      <tp>
        <v>2622.9785247</v>
        <stp/>
        <stp>EM_S_VAL_PE_TTM</stp>
        <stp>2</stp>
        <stp>688099.SH</stp>
        <stp>2021/1/25</stp>
        <tr r="U104" s="8"/>
      </tp>
      <tp>
        <v>311.39630030000001</v>
        <stp/>
        <stp>EM_S_VAL_PE_TTM</stp>
        <stp>2</stp>
        <stp>688099.SH</stp>
        <stp>2021/3/25</stp>
        <tr r="U142" s="8"/>
      </tp>
      <tp>
        <v>3039.5170990800002</v>
        <stp/>
        <stp>EM_S_VAL_PE_TTM</stp>
        <stp>2</stp>
        <stp>688099.SH</stp>
        <stp>2021/2/25</stp>
        <tr r="U122" s="8"/>
      </tp>
      <tp>
        <v>146.47783200999999</v>
        <stp/>
        <stp>EM_S_VAL_PE_TTM</stp>
        <stp>2</stp>
        <stp>688099.SH</stp>
        <stp>2021/5/25</stp>
        <tr r="U181" s="8"/>
      </tp>
      <tp>
        <v>177.38011458</v>
        <stp/>
        <stp>EM_S_VAL_PE_TTM</stp>
        <stp>2</stp>
        <stp>688099.SH</stp>
        <stp>2021/6/25</stp>
        <tr r="U203" s="8"/>
      </tp>
      <tp>
        <v>111.26537135</v>
        <stp/>
        <stp>EM_S_VAL_PE_TTM</stp>
        <stp>2</stp>
        <stp>688099.SH</stp>
        <stp>2021/8/24</stp>
        <tr r="U245" s="8"/>
      </tp>
      <tp>
        <v>306.9320912</v>
        <stp/>
        <stp>EM_S_VAL_PE_TTM</stp>
        <stp>2</stp>
        <stp>688099.SH</stp>
        <stp>2021/3/24</stp>
        <tr r="U141" s="8"/>
      </tp>
      <tp>
        <v>3183.94339752</v>
        <stp/>
        <stp>EM_S_VAL_PE_TTM</stp>
        <stp>2</stp>
        <stp>688099.SH</stp>
        <stp>2021/2/24</stp>
        <tr r="U121" s="8"/>
      </tp>
      <tp>
        <v>139.32186924999999</v>
        <stp/>
        <stp>EM_S_VAL_PE_TTM</stp>
        <stp>2</stp>
        <stp>688099.SH</stp>
        <stp>2021/5/24</stp>
        <tr r="U180" s="8"/>
      </tp>
      <tp>
        <v>177.65015091000001</v>
        <stp/>
        <stp>EM_S_VAL_PE_TTM</stp>
        <stp>2</stp>
        <stp>688099.SH</stp>
        <stp>2021/6/24</stp>
        <tr r="U202" s="8"/>
      </tp>
      <tp>
        <v>107.55973399</v>
        <stp/>
        <stp>EM_S_VAL_PE_TTM</stp>
        <stp>2</stp>
        <stp>688099.SH</stp>
        <stp>2021/8/27</stp>
        <tr r="U250" s="8"/>
        <tr r="U248" s="8"/>
      </tp>
      <tp>
        <v>2780.2062450499998</v>
        <stp/>
        <stp>EM_S_VAL_PE_TTM</stp>
        <stp>2</stp>
        <stp>688099.SH</stp>
        <stp>2021/1/27</stp>
        <tr r="U106" s="8"/>
      </tp>
      <tp>
        <v>144.5875777</v>
        <stp/>
        <stp>EM_S_VAL_PE_TTM</stp>
        <stp>2</stp>
        <stp>688099.SH</stp>
        <stp>2021/5/27</stp>
        <tr r="U183" s="8"/>
      </tp>
      <tp>
        <v>372.97592281999999</v>
        <stp/>
        <stp>EM_S_VAL_PE_TTM</stp>
        <stp>2</stp>
        <stp>688099.SH</stp>
        <stp>2021/4/27</stp>
        <tr r="U164" s="8"/>
      </tp>
      <tp>
        <v>227.45497660999999</v>
        <stp/>
        <stp>EM_S_VAL_PE_TTM</stp>
        <stp>2</stp>
        <stp>688099.SH</stp>
        <stp>2021/7/27</stp>
        <tr r="U225" s="8"/>
      </tp>
      <tp>
        <v>110.17774272</v>
        <stp/>
        <stp>EM_S_VAL_PE_TTM</stp>
        <stp>2</stp>
        <stp>688099.SH</stp>
        <stp>2021/8/26</stp>
        <tr r="U249" s="8"/>
        <tr r="U247" s="8"/>
      </tp>
      <tp>
        <v>2701.4282640800002</v>
        <stp/>
        <stp>EM_S_VAL_PE_TTM</stp>
        <stp>2</stp>
        <stp>688099.SH</stp>
        <stp>2021/1/26</stp>
        <tr r="U105" s="8"/>
      </tp>
      <tp>
        <v>309.55392828999999</v>
        <stp/>
        <stp>EM_S_VAL_PE_TTM</stp>
        <stp>2</stp>
        <stp>688099.SH</stp>
        <stp>2021/3/26</stp>
        <tr r="U143" s="8"/>
      </tp>
      <tp>
        <v>325.63925317000002</v>
        <stp/>
        <stp>EM_S_VAL_PE_TTM</stp>
        <stp>2</stp>
        <stp>688099.SH</stp>
        <stp>2021/2/26</stp>
        <tr r="U123" s="8"/>
      </tp>
      <tp>
        <v>144.38505044999999</v>
        <stp/>
        <stp>EM_S_VAL_PE_TTM</stp>
        <stp>2</stp>
        <stp>688099.SH</stp>
        <stp>2021/5/26</stp>
        <tr r="U182" s="8"/>
      </tp>
      <tp>
        <v>365.17128170000001</v>
        <stp/>
        <stp>EM_S_VAL_PE_TTM</stp>
        <stp>2</stp>
        <stp>688099.SH</stp>
        <stp>2021/4/26</stp>
        <tr r="U163" s="8"/>
      </tp>
      <tp>
        <v>221.93610910999999</v>
        <stp/>
        <stp>EM_S_VAL_PE_TTM</stp>
        <stp>2</stp>
        <stp>688099.SH</stp>
        <stp>2021/7/26</stp>
        <tr r="U224" s="8"/>
      </tp>
      <tp>
        <v>110.92849523</v>
        <stp/>
        <stp>EM_S_VAL_PE_TTM</stp>
        <stp>2</stp>
        <stp>688099.SH</stp>
        <stp>2021/8/19</stp>
        <tr r="U242" s="8"/>
      </tp>
      <tp>
        <v>134.4881938</v>
        <stp/>
        <stp>EM_S_VAL_PE_TTM</stp>
        <stp>2</stp>
        <stp>603893.SH</stp>
        <stp>2020/9/22</stp>
        <tr r="O22" s="8"/>
      </tp>
      <tp>
        <v>2582.2765678599999</v>
        <stp/>
        <stp>EM_S_VAL_PE_TTM</stp>
        <stp>2</stp>
        <stp>688099.SH</stp>
        <stp>2021/1/19</stp>
        <tr r="U100" s="8"/>
      </tp>
      <tp>
        <v>302.29073093</v>
        <stp/>
        <stp>EM_S_VAL_PE_TTM</stp>
        <stp>2</stp>
        <stp>688099.SH</stp>
        <stp>2021/3/19</stp>
        <tr r="U138" s="8"/>
      </tp>
      <tp>
        <v>3086.4556460700001</v>
        <stp/>
        <stp>EM_S_VAL_PE_TTM</stp>
        <stp>2</stp>
        <stp>688099.SH</stp>
        <stp>2021/2/19</stp>
        <tr r="U118" s="8"/>
      </tp>
      <tp>
        <v>141.68468713999999</v>
        <stp/>
        <stp>EM_S_VAL_PE_TTM</stp>
        <stp>2</stp>
        <stp>688099.SH</stp>
        <stp>2021/5/19</stp>
        <tr r="U177" s="8"/>
      </tp>
      <tp>
        <v>344.01282802999998</v>
        <stp/>
        <stp>EM_S_VAL_PE_TTM</stp>
        <stp>2</stp>
        <stp>688099.SH</stp>
        <stp>2021/4/19</stp>
        <tr r="U158" s="8"/>
      </tp>
      <tp>
        <v>169.63344735000001</v>
        <stp/>
        <stp>EM_S_VAL_PE_TTM</stp>
        <stp>2</stp>
        <stp>688099.SH</stp>
        <stp>2021/7/19</stp>
        <tr r="U219" s="8"/>
      </tp>
      <tp>
        <v>103.95034694</v>
        <stp/>
        <stp>EM_S_VAL_PE_TTM</stp>
        <stp>2</stp>
        <stp>688099.SH</stp>
        <stp>2021/8/18</stp>
        <tr r="U241" s="8"/>
      </tp>
      <tp>
        <v>136.10724733000001</v>
        <stp/>
        <stp>EM_S_VAL_PE_TTM</stp>
        <stp>2</stp>
        <stp>603893.SH</stp>
        <stp>2020/9/23</stp>
        <tr r="O23" s="8"/>
      </tp>
      <tp>
        <v>2616.41369295</v>
        <stp/>
        <stp>EM_S_VAL_PE_TTM</stp>
        <stp>2</stp>
        <stp>688099.SH</stp>
        <stp>2021/1/18</stp>
        <tr r="U99" s="8"/>
      </tp>
      <tp>
        <v>302.21987046999999</v>
        <stp/>
        <stp>EM_S_VAL_PE_TTM</stp>
        <stp>2</stp>
        <stp>688099.SH</stp>
        <stp>2021/3/18</stp>
        <tr r="U137" s="8"/>
      </tp>
      <tp>
        <v>2947.6094546099998</v>
        <stp/>
        <stp>EM_S_VAL_PE_TTM</stp>
        <stp>2</stp>
        <stp>688099.SH</stp>
        <stp>2021/2/18</stp>
        <tr r="U117" s="8"/>
      </tp>
      <tp>
        <v>140.18261006</v>
        <stp/>
        <stp>EM_S_VAL_PE_TTM</stp>
        <stp>2</stp>
        <stp>688099.SH</stp>
        <stp>2021/5/18</stp>
        <tr r="U176" s="8"/>
      </tp>
      <tp>
        <v>166.17360686000001</v>
        <stp/>
        <stp>EM_S_VAL_PE_TTM</stp>
        <stp>2</stp>
        <stp>688099.SH</stp>
        <stp>2021/6/18</stp>
        <tr r="U198" s="8"/>
      </tp>
      <tp>
        <v>168.27071794</v>
        <stp/>
        <stp>EM_S_VAL_PE_TTM</stp>
        <stp>2</stp>
        <stp>603290.SH</stp>
        <stp>2020/9/10</stp>
        <tr r="P14" s="8"/>
      </tp>
      <tp>
        <v>96.829818869999997</v>
        <stp/>
        <stp>EM_S_VAL_PE_TTM</stp>
        <stp>2</stp>
        <stp>603893.SH</stp>
        <stp>2021/3/30</stp>
        <tr r="O145" s="8"/>
      </tp>
      <tp>
        <v>88.805085890000001</v>
        <stp/>
        <stp>EM_S_VAL_PE_TTM</stp>
        <stp>2</stp>
        <stp>603893.SH</stp>
        <stp>2021/4/30</stp>
        <tr r="O167" s="8"/>
      </tp>
      <tp>
        <v>146.37610361</v>
        <stp/>
        <stp>EM_S_VAL_PE_TTM</stp>
        <stp>2</stp>
        <stp>603893.SH</stp>
        <stp>2021/7/30</stp>
        <tr r="O228" s="8"/>
      </tp>
      <tp>
        <v>145.41220240000001</v>
        <stp/>
        <stp>EM_S_VAL_PE_TTM</stp>
        <stp>2</stp>
        <stp>603893.SH</stp>
        <stp>2021/6/30</stp>
        <tr r="O206" s="8"/>
      </tp>
      <tp>
        <v>174.61517850999999</v>
        <stp/>
        <stp>EM_S_VAL_PE_TTM</stp>
        <stp>2</stp>
        <stp>603290.SH</stp>
        <stp>2020/9/11</stp>
        <tr r="P15" s="8"/>
      </tp>
      <tp>
        <v>101.64784539999999</v>
        <stp/>
        <stp>EM_S_VAL_PE_TTM</stp>
        <stp>2</stp>
        <stp>603893.SH</stp>
        <stp>2021/3/31</stp>
        <tr r="O146" s="8"/>
      </tp>
      <tp>
        <v>95.196716469999998</v>
        <stp/>
        <stp>EM_S_VAL_PE_TTM</stp>
        <stp>2</stp>
        <stp>603893.SH</stp>
        <stp>2021/5/31</stp>
        <tr r="O185" s="8"/>
      </tp>
      <tp>
        <v>138.06434501000001</v>
        <stp/>
        <stp>EM_S_VAL_PE_TTM</stp>
        <stp>2</stp>
        <stp>603893.SH</stp>
        <stp>2020/9/21</stp>
        <tr r="O21" s="8"/>
      </tp>
      <tp>
        <v>183.26095756000001</v>
        <stp/>
        <stp>EM_S_VAL_PE_TTM</stp>
        <stp>2</stp>
        <stp>603290.SH</stp>
        <stp>2020/9/16</stp>
        <tr r="P18" s="8"/>
      </tp>
      <tp>
        <v>201.58705330999999</v>
        <stp/>
        <stp>EM_S_VAL_PE_TTM</stp>
        <stp>2</stp>
        <stp>603290.SH</stp>
        <stp>2020/9/17</stp>
        <tr r="P19" s="8"/>
      </tp>
      <tp>
        <v>183.56709624999999</v>
        <stp/>
        <stp>EM_S_VAL_PE_TTM</stp>
        <stp>2</stp>
        <stp>603290.SH</stp>
        <stp>2020/9/14</stp>
        <tr r="P16" s="8"/>
      </tp>
      <tp>
        <v>132.99368285</v>
        <stp/>
        <stp>EM_S_VAL_PE_TTM</stp>
        <stp>2</stp>
        <stp>603893.SH</stp>
        <stp>2020/9/24</stp>
        <tr r="O24" s="8"/>
      </tp>
      <tp>
        <v>187.80025547</v>
        <stp/>
        <stp>EM_S_VAL_PE_TTM</stp>
        <stp>2</stp>
        <stp>603290.SH</stp>
        <stp>2020/9/15</stp>
        <tr r="P17" s="8"/>
      </tp>
      <tp>
        <v>131.37462932</v>
        <stp/>
        <stp>EM_S_VAL_PE_TTM</stp>
        <stp>2</stp>
        <stp>603893.SH</stp>
        <stp>2020/9/25</stp>
        <tr r="O25" s="8"/>
      </tp>
      <tp>
        <v>187.06766793</v>
        <stp/>
        <stp>EM_S_VAL_PE_TTM</stp>
        <stp>2</stp>
        <stp>688099.SH</stp>
        <stp>2021/8/11</stp>
        <tr r="U236" s="8"/>
      </tp>
      <tp>
        <v>2516.95649198</v>
        <stp/>
        <stp>EM_S_VAL_PE_TTM</stp>
        <stp>2</stp>
        <stp>688099.SH</stp>
        <stp>2021/1/11</stp>
        <tr r="U94" s="8"/>
      </tp>
      <tp>
        <v>288.68552223</v>
        <stp/>
        <stp>EM_S_VAL_PE_TTM</stp>
        <stp>2</stp>
        <stp>688099.SH</stp>
        <stp>2021/3/11</stp>
        <tr r="U132" s="8"/>
      </tp>
      <tp>
        <v>143.28802786</v>
        <stp/>
        <stp>EM_S_VAL_PE_TTM</stp>
        <stp>2</stp>
        <stp>688099.SH</stp>
        <stp>2021/5/11</stp>
        <tr r="U171" s="8"/>
      </tp>
      <tp>
        <v>148.26682270000001</v>
        <stp/>
        <stp>EM_S_VAL_PE_TTM</stp>
        <stp>2</stp>
        <stp>688099.SH</stp>
        <stp>2021/6/11</stp>
        <tr r="U194" s="8"/>
      </tp>
      <tp>
        <v>188.43472686000001</v>
        <stp/>
        <stp>EM_S_VAL_PE_TTM</stp>
        <stp>2</stp>
        <stp>688099.SH</stp>
        <stp>2021/8/10</stp>
        <tr r="U235" s="8"/>
      </tp>
      <tp>
        <v>286.63056883000002</v>
        <stp/>
        <stp>EM_S_VAL_PE_TTM</stp>
        <stp>2</stp>
        <stp>688099.SH</stp>
        <stp>2021/3/10</stp>
        <tr r="U131" s="8"/>
      </tp>
      <tp>
        <v>2964.34977557</v>
        <stp/>
        <stp>EM_S_VAL_PE_TTM</stp>
        <stp>2</stp>
        <stp>688099.SH</stp>
        <stp>2021/2/10</stp>
        <tr r="U116" s="8"/>
      </tp>
      <tp>
        <v>143.62557326999999</v>
        <stp/>
        <stp>EM_S_VAL_PE_TTM</stp>
        <stp>2</stp>
        <stp>688099.SH</stp>
        <stp>2021/5/10</stp>
        <tr r="U170" s="8"/>
      </tp>
      <tp>
        <v>152.40175400999999</v>
        <stp/>
        <stp>EM_S_VAL_PE_TTM</stp>
        <stp>2</stp>
        <stp>688099.SH</stp>
        <stp>2021/6/10</stp>
        <tr r="U193" s="8"/>
      </tp>
      <tp>
        <v>182.20701399000001</v>
        <stp/>
        <stp>EM_S_VAL_PE_TTM</stp>
        <stp>2</stp>
        <stp>688099.SH</stp>
        <stp>2021/8/13</stp>
        <tr r="U238" s="8"/>
      </tp>
      <tp>
        <v>211.53128269000001</v>
        <stp/>
        <stp>EM_S_VAL_PE_TTM</stp>
        <stp>2</stp>
        <stp>603290.SH</stp>
        <stp>2020/9/18</stp>
        <tr r="P20" s="8"/>
      </tp>
      <tp>
        <v>131.65929808000001</v>
        <stp/>
        <stp>EM_S_VAL_PE_TTM</stp>
        <stp>2</stp>
        <stp>603893.SH</stp>
        <stp>2020/9/28</stp>
        <tr r="O26" s="8"/>
      </tp>
      <tp>
        <v>2452.6211408499998</v>
        <stp/>
        <stp>EM_S_VAL_PE_TTM</stp>
        <stp>2</stp>
        <stp>688099.SH</stp>
        <stp>2021/1/13</stp>
        <tr r="U96" s="8"/>
      </tp>
      <tp>
        <v>143.84497779</v>
        <stp/>
        <stp>EM_S_VAL_PE_TTM</stp>
        <stp>2</stp>
        <stp>688099.SH</stp>
        <stp>2021/5/13</stp>
        <tr r="U173" s="8"/>
      </tp>
      <tp>
        <v>316.21481172</v>
        <stp/>
        <stp>EM_S_VAL_PE_TTM</stp>
        <stp>2</stp>
        <stp>688099.SH</stp>
        <stp>2021/4/13</stp>
        <tr r="U154" s="8"/>
      </tp>
      <tp>
        <v>172.03001978</v>
        <stp/>
        <stp>EM_S_VAL_PE_TTM</stp>
        <stp>2</stp>
        <stp>688099.SH</stp>
        <stp>2021/7/13</stp>
        <tr r="U215" s="8"/>
      </tp>
      <tp>
        <v>190.89880837000001</v>
        <stp/>
        <stp>EM_S_VAL_PE_TTM</stp>
        <stp>2</stp>
        <stp>688099.SH</stp>
        <stp>2021/8/12</stp>
        <tr r="U237" s="8"/>
      </tp>
      <tp>
        <v>130.82308361</v>
        <stp/>
        <stp>EM_S_VAL_PE_TTM</stp>
        <stp>2</stp>
        <stp>603893.SH</stp>
        <stp>2020/9/29</stp>
        <tr r="O27" s="8"/>
      </tp>
      <tp>
        <v>2567.1774548499998</v>
        <stp/>
        <stp>EM_S_VAL_PE_TTM</stp>
        <stp>2</stp>
        <stp>688099.SH</stp>
        <stp>2021/1/12</stp>
        <tr r="U95" s="8"/>
      </tp>
      <tp>
        <v>295.48812658000003</v>
        <stp/>
        <stp>EM_S_VAL_PE_TTM</stp>
        <stp>2</stp>
        <stp>688099.SH</stp>
        <stp>2021/3/12</stp>
        <tr r="U133" s="8"/>
      </tp>
      <tp>
        <v>141.76907349999999</v>
        <stp/>
        <stp>EM_S_VAL_PE_TTM</stp>
        <stp>2</stp>
        <stp>688099.SH</stp>
        <stp>2021/5/12</stp>
        <tr r="U172" s="8"/>
      </tp>
      <tp>
        <v>306.64864935000003</v>
        <stp/>
        <stp>EM_S_VAL_PE_TTM</stp>
        <stp>2</stp>
        <stp>688099.SH</stp>
        <stp>2021/4/12</stp>
        <tr r="U153" s="8"/>
      </tp>
      <tp>
        <v>176.50249650000001</v>
        <stp/>
        <stp>EM_S_VAL_PE_TTM</stp>
        <stp>2</stp>
        <stp>688099.SH</stp>
        <stp>2021/7/12</stp>
        <tr r="U214" s="8"/>
      </tp>
      <tp>
        <v>2502.1856205499998</v>
        <stp/>
        <stp>EM_S_VAL_PE_TTM</stp>
        <stp>2</stp>
        <stp>688099.SH</stp>
        <stp>2021/1/15</stp>
        <tr r="U98" s="8"/>
      </tp>
      <tp>
        <v>297.96824275</v>
        <stp/>
        <stp>EM_S_VAL_PE_TTM</stp>
        <stp>2</stp>
        <stp>688099.SH</stp>
        <stp>2021/3/15</stp>
        <tr r="U134" s="8"/>
      </tp>
      <tp>
        <v>312.14033515</v>
        <stp/>
        <stp>EM_S_VAL_PE_TTM</stp>
        <stp>2</stp>
        <stp>688099.SH</stp>
        <stp>2021/4/15</stp>
        <tr r="U156" s="8"/>
      </tp>
      <tp>
        <v>165.58290238999999</v>
        <stp/>
        <stp>EM_S_VAL_PE_TTM</stp>
        <stp>2</stp>
        <stp>688099.SH</stp>
        <stp>2021/7/15</stp>
        <tr r="U217" s="8"/>
      </tp>
      <tp>
        <v>154.91646734</v>
        <stp/>
        <stp>EM_S_VAL_PE_TTM</stp>
        <stp>2</stp>
        <stp>688099.SH</stp>
        <stp>2021/6/15</stp>
        <tr r="U195" s="8"/>
      </tp>
      <tp>
        <v>2526.4754980100001</v>
        <stp/>
        <stp>EM_S_VAL_PE_TTM</stp>
        <stp>2</stp>
        <stp>688099.SH</stp>
        <stp>2021/1/14</stp>
        <tr r="U97" s="8"/>
      </tp>
      <tp>
        <v>144.31754136999999</v>
        <stp/>
        <stp>EM_S_VAL_PE_TTM</stp>
        <stp>2</stp>
        <stp>688099.SH</stp>
        <stp>2021/5/14</stp>
        <tr r="U174" s="8"/>
      </tp>
      <tp>
        <v>313.62840485999999</v>
        <stp/>
        <stp>EM_S_VAL_PE_TTM</stp>
        <stp>2</stp>
        <stp>688099.SH</stp>
        <stp>2021/4/14</stp>
        <tr r="U155" s="8"/>
      </tp>
      <tp>
        <v>166.24111594999999</v>
        <stp/>
        <stp>EM_S_VAL_PE_TTM</stp>
        <stp>2</stp>
        <stp>688099.SH</stp>
        <stp>2021/7/14</stp>
        <tr r="U216" s="8"/>
      </tp>
      <tp>
        <v>107.84848495</v>
        <stp/>
        <stp>EM_S_VAL_PE_TTM</stp>
        <stp>2</stp>
        <stp>688099.SH</stp>
        <stp>2021/8/17</stp>
        <tr r="U240" s="8"/>
      </tp>
      <tp>
        <v>303.95595178999997</v>
        <stp/>
        <stp>EM_S_VAL_PE_TTM</stp>
        <stp>2</stp>
        <stp>688099.SH</stp>
        <stp>2021/3/17</stp>
        <tr r="U136" s="8"/>
      </tp>
      <tp>
        <v>145.41456396000001</v>
        <stp/>
        <stp>EM_S_VAL_PE_TTM</stp>
        <stp>2</stp>
        <stp>688099.SH</stp>
        <stp>2021/5/17</stp>
        <tr r="U175" s="8"/>
      </tp>
      <tp>
        <v>165.059707</v>
        <stp/>
        <stp>EM_S_VAL_PE_TTM</stp>
        <stp>2</stp>
        <stp>688099.SH</stp>
        <stp>2021/6/17</stp>
        <tr r="U197" s="8"/>
      </tp>
      <tp>
        <v>185.14365907999999</v>
        <stp/>
        <stp>EM_S_VAL_PE_TTM</stp>
        <stp>2</stp>
        <stp>688099.SH</stp>
        <stp>2021/8/16</stp>
        <tr r="U239" s="8"/>
      </tp>
      <tp>
        <v>295.02753358000001</v>
        <stp/>
        <stp>EM_S_VAL_PE_TTM</stp>
        <stp>2</stp>
        <stp>688099.SH</stp>
        <stp>2021/3/16</stp>
        <tr r="U135" s="8"/>
      </tp>
      <tp>
        <v>340.289513</v>
        <stp/>
        <stp>EM_S_VAL_PE_TTM</stp>
        <stp>2</stp>
        <stp>688099.SH</stp>
        <stp>2021/4/16</stp>
        <tr r="U157" s="8"/>
      </tp>
      <tp>
        <v>162.02179828000001</v>
        <stp/>
        <stp>EM_S_VAL_PE_TTM</stp>
        <stp>2</stp>
        <stp>688099.SH</stp>
        <stp>2021/7/16</stp>
        <tr r="U218" s="8"/>
      </tp>
      <tp>
        <v>152.72242215</v>
        <stp/>
        <stp>EM_S_VAL_PE_TTM</stp>
        <stp>2</stp>
        <stp>688099.SH</stp>
        <stp>2021/6/16</stp>
        <tr r="U196" s="8"/>
      </tp>
      <tp>
        <v>98.565009480000001</v>
        <stp/>
        <stp>EM_S_VAL_PE_TTM</stp>
        <stp>2</stp>
        <stp>603893.SH</stp>
        <stp>2021/1/22</stp>
        <tr r="O103" s="8"/>
      </tp>
      <tp>
        <v>97.051025969999998</v>
        <stp/>
        <stp>EM_S_VAL_PE_TTM</stp>
        <stp>2</stp>
        <stp>603893.SH</stp>
        <stp>2021/3/22</stp>
        <tr r="O139" s="8"/>
      </tp>
      <tp>
        <v>245.53541554</v>
        <stp/>
        <stp>EM_S_VAL_PE_TTM</stp>
        <stp>2</stp>
        <stp>603290.SH</stp>
        <stp>2021/8/12</stp>
        <tr r="P237" s="8"/>
      </tp>
      <tp>
        <v>94.116707390000002</v>
        <stp/>
        <stp>EM_S_VAL_PE_TTM</stp>
        <stp>2</stp>
        <stp>603893.SH</stp>
        <stp>2021/2/22</stp>
        <tr r="O119" s="8"/>
      </tp>
      <tp>
        <v>101.47515534999999</v>
        <stp/>
        <stp>EM_S_VAL_PE_TTM</stp>
        <stp>2</stp>
        <stp>603893.SH</stp>
        <stp>2021/4/22</stp>
        <tr r="O161" s="8"/>
      </tp>
      <tp>
        <v>140.1399318</v>
        <stp/>
        <stp>EM_S_VAL_PE_TTM</stp>
        <stp>2</stp>
        <stp>603893.SH</stp>
        <stp>2021/7/22</stp>
        <tr r="O222" s="8"/>
      </tp>
      <tp>
        <v>143.99415712000001</v>
        <stp/>
        <stp>EM_S_VAL_PE_TTM</stp>
        <stp>2</stp>
        <stp>603893.SH</stp>
        <stp>2021/6/22</stp>
        <tr r="O200" s="8"/>
      </tp>
      <tp>
        <v>181.14039790999999</v>
        <stp/>
        <stp>EM_S_VAL_PE_TTM</stp>
        <stp>2</stp>
        <stp>603290.SH</stp>
        <stp>2021/3/12</stp>
        <tr r="P133" s="8"/>
      </tp>
      <tp>
        <v>271.48379740000001</v>
        <stp/>
        <stp>EM_S_VAL_PE_TTM</stp>
        <stp>2</stp>
        <stp>603290.SH</stp>
        <stp>2021/1/12</stp>
        <tr r="P95" s="8"/>
      </tp>
      <tp>
        <v>244.20592768</v>
        <stp/>
        <stp>EM_S_VAL_PE_TTM</stp>
        <stp>2</stp>
        <stp>603290.SH</stp>
        <stp>2021/7/12</stp>
        <tr r="P214" s="8"/>
      </tp>
      <tp>
        <v>138.41368066999999</v>
        <stp/>
        <stp>EM_S_VAL_PE_TTM</stp>
        <stp>2</stp>
        <stp>603290.SH</stp>
        <stp>2021/5/12</stp>
        <tr r="P172" s="8"/>
      </tp>
      <tp>
        <v>166.40890722</v>
        <stp/>
        <stp>EM_S_VAL_PE_TTM</stp>
        <stp>2</stp>
        <stp>603290.SH</stp>
        <stp>2021/4/12</stp>
        <tr r="P153" s="8"/>
      </tp>
      <tp>
        <v>-2349.19287867</v>
        <stp/>
        <stp>EM_S_VAL_PE_TTM</stp>
        <stp>2</stp>
        <stp>688099.SH</stp>
        <stp>2020/9/18</stp>
        <tr r="U20" s="8"/>
      </tp>
      <tp>
        <v>96.879337109999994</v>
        <stp/>
        <stp>EM_S_VAL_PE_TTM</stp>
        <stp>2</stp>
        <stp>603893.SH</stp>
        <stp>2021/3/23</stp>
        <tr r="O140" s="8"/>
      </tp>
      <tp>
        <v>243.73710828</v>
        <stp/>
        <stp>EM_S_VAL_PE_TTM</stp>
        <stp>2</stp>
        <stp>603290.SH</stp>
        <stp>2021/8/13</stp>
        <tr r="P238" s="8"/>
      </tp>
      <tp>
        <v>100.078993</v>
        <stp/>
        <stp>EM_S_VAL_PE_TTM</stp>
        <stp>2</stp>
        <stp>603893.SH</stp>
        <stp>2021/2/23</stp>
        <tr r="O120" s="8"/>
      </tp>
      <tp>
        <v>103.29884235</v>
        <stp/>
        <stp>EM_S_VAL_PE_TTM</stp>
        <stp>2</stp>
        <stp>603893.SH</stp>
        <stp>2021/4/23</stp>
        <tr r="O162" s="8"/>
      </tp>
      <tp>
        <v>150.51658230999999</v>
        <stp/>
        <stp>EM_S_VAL_PE_TTM</stp>
        <stp>2</stp>
        <stp>603893.SH</stp>
        <stp>2021/7/23</stp>
        <tr r="O223" s="8"/>
      </tp>
      <tp>
        <v>149.42652176999999</v>
        <stp/>
        <stp>EM_S_VAL_PE_TTM</stp>
        <stp>2</stp>
        <stp>603893.SH</stp>
        <stp>2021/6/23</stp>
        <tr r="O201" s="8"/>
      </tp>
      <tp>
        <v>126.67489143</v>
        <stp/>
        <stp>EM_S_VAL_PE_TTM</stp>
        <stp>2</stp>
        <stp>603893.SH</stp>
        <stp>2021/8/23</stp>
        <tr r="O244" s="8"/>
      </tp>
      <tp>
        <v>281.09623472999999</v>
        <stp/>
        <stp>EM_S_VAL_PE_TTM</stp>
        <stp>2</stp>
        <stp>603290.SH</stp>
        <stp>2021/1/13</stp>
        <tr r="P96" s="8"/>
      </tp>
      <tp>
        <v>235.80916225999999</v>
        <stp/>
        <stp>EM_S_VAL_PE_TTM</stp>
        <stp>2</stp>
        <stp>603290.SH</stp>
        <stp>2021/7/13</stp>
        <tr r="P215" s="8"/>
      </tp>
      <tp>
        <v>137.84689900999999</v>
        <stp/>
        <stp>EM_S_VAL_PE_TTM</stp>
        <stp>2</stp>
        <stp>603290.SH</stp>
        <stp>2021/5/13</stp>
        <tr r="P173" s="8"/>
      </tp>
      <tp>
        <v>168.67586550999999</v>
        <stp/>
        <stp>EM_S_VAL_PE_TTM</stp>
        <stp>2</stp>
        <stp>603290.SH</stp>
        <stp>2021/4/13</stp>
        <tr r="P154" s="8"/>
      </tp>
      <tp>
        <v>101.01547764999999</v>
        <stp/>
        <stp>EM_S_VAL_PE_TTM</stp>
        <stp>2</stp>
        <stp>603893.SH</stp>
        <stp>2021/1/20</stp>
        <tr r="O101" s="8"/>
      </tp>
      <tp>
        <v>251.69304352</v>
        <stp/>
        <stp>EM_S_VAL_PE_TTM</stp>
        <stp>2</stp>
        <stp>603290.SH</stp>
        <stp>2021/8/10</stp>
        <tr r="P235" s="8"/>
      </tp>
      <tp>
        <v>87.710271520000006</v>
        <stp/>
        <stp>EM_S_VAL_PE_TTM</stp>
        <stp>2</stp>
        <stp>603893.SH</stp>
        <stp>2021/5/20</stp>
        <tr r="O178" s="8"/>
      </tp>
      <tp>
        <v>100.56331185000001</v>
        <stp/>
        <stp>EM_S_VAL_PE_TTM</stp>
        <stp>2</stp>
        <stp>603893.SH</stp>
        <stp>2021/4/20</stp>
        <tr r="O159" s="8"/>
      </tp>
      <tp>
        <v>115.81461942</v>
        <stp/>
        <stp>EM_S_VAL_PE_TTM</stp>
        <stp>2</stp>
        <stp>603893.SH</stp>
        <stp>2021/7/20</stp>
        <tr r="O220" s="8"/>
      </tp>
      <tp>
        <v>169.84867936000001</v>
        <stp/>
        <stp>EM_S_VAL_PE_TTM</stp>
        <stp>2</stp>
        <stp>603290.SH</stp>
        <stp>2021/3/10</stp>
        <tr r="P131" s="8"/>
      </tp>
      <tp>
        <v>128.27885663999999</v>
        <stp/>
        <stp>EM_S_VAL_PE_TTM</stp>
        <stp>2</stp>
        <stp>603893.SH</stp>
        <stp>2020/9/30</stp>
        <tr r="O28" s="8"/>
      </tp>
      <tp>
        <v>222.62057428</v>
        <stp/>
        <stp>EM_S_VAL_PE_TTM</stp>
        <stp>2</stp>
        <stp>603290.SH</stp>
        <stp>2021/2/10</stp>
        <tr r="P116" s="8"/>
      </tp>
      <tp>
        <v>127.36214301</v>
        <stp/>
        <stp>EM_S_VAL_PE_TTM</stp>
        <stp>2</stp>
        <stp>603893.SH</stp>
        <stp>2021/8/20</stp>
        <tr r="O243" s="8"/>
      </tp>
      <tp>
        <v>169.91554561000001</v>
        <stp/>
        <stp>EM_S_VAL_PE_TTM</stp>
        <stp>2</stp>
        <stp>603290.SH</stp>
        <stp>2021/6/10</stp>
        <tr r="P193" s="8"/>
      </tp>
      <tp>
        <v>142.87796096</v>
        <stp/>
        <stp>EM_S_VAL_PE_TTM</stp>
        <stp>2</stp>
        <stp>603290.SH</stp>
        <stp>2021/5/10</stp>
        <tr r="P170" s="8"/>
      </tp>
      <tp>
        <v>101.40567959000001</v>
        <stp/>
        <stp>EM_S_VAL_PE_TTM</stp>
        <stp>2</stp>
        <stp>603893.SH</stp>
        <stp>2021/1/21</stp>
        <tr r="O102" s="8"/>
      </tp>
      <tp>
        <v>248.90811632</v>
        <stp/>
        <stp>EM_S_VAL_PE_TTM</stp>
        <stp>2</stp>
        <stp>603290.SH</stp>
        <stp>2021/8/11</stp>
        <tr r="P236" s="8"/>
      </tp>
      <tp>
        <v>86.4903355</v>
        <stp/>
        <stp>EM_S_VAL_PE_TTM</stp>
        <stp>2</stp>
        <stp>603893.SH</stp>
        <stp>2021/5/21</stp>
        <tr r="O179" s="8"/>
      </tp>
      <tp>
        <v>98.283703090000003</v>
        <stp/>
        <stp>EM_S_VAL_PE_TTM</stp>
        <stp>2</stp>
        <stp>603893.SH</stp>
        <stp>2021/4/21</stp>
        <tr r="O160" s="8"/>
      </tp>
      <tp>
        <v>127.39608136</v>
        <stp/>
        <stp>EM_S_VAL_PE_TTM</stp>
        <stp>2</stp>
        <stp>603893.SH</stp>
        <stp>2021/7/21</stp>
        <tr r="O221" s="8"/>
      </tp>
      <tp>
        <v>149.20755889</v>
        <stp/>
        <stp>EM_S_VAL_PE_TTM</stp>
        <stp>2</stp>
        <stp>603893.SH</stp>
        <stp>2021/6/21</stp>
        <tr r="O199" s="8"/>
      </tp>
      <tp>
        <v>179.39355939999999</v>
        <stp/>
        <stp>EM_S_VAL_PE_TTM</stp>
        <stp>2</stp>
        <stp>603290.SH</stp>
        <stp>2021/3/11</stp>
        <tr r="P132" s="8"/>
      </tp>
      <tp>
        <v>138.52693173</v>
        <stp/>
        <stp>EM_S_VAL_PE_TTM</stp>
        <stp>2</stp>
        <stp>603893.SH</stp>
        <stp>2020/8/31</stp>
        <tr r="O6" s="8"/>
      </tp>
      <tp>
        <v>272.23657863</v>
        <stp/>
        <stp>EM_S_VAL_PE_TTM</stp>
        <stp>2</stp>
        <stp>603290.SH</stp>
        <stp>2021/1/11</stp>
        <tr r="P94" s="8"/>
      </tp>
      <tp>
        <v>170.46133537</v>
        <stp/>
        <stp>EM_S_VAL_PE_TTM</stp>
        <stp>2</stp>
        <stp>603290.SH</stp>
        <stp>2021/6/11</stp>
        <tr r="P194" s="8"/>
      </tp>
      <tp>
        <v>140.17000411000001</v>
        <stp/>
        <stp>EM_S_VAL_PE_TTM</stp>
        <stp>2</stp>
        <stp>603290.SH</stp>
        <stp>2021/5/11</stp>
        <tr r="P171" s="8"/>
      </tp>
      <tp>
        <v>97.441227900000001</v>
        <stp/>
        <stp>EM_S_VAL_PE_TTM</stp>
        <stp>2</stp>
        <stp>603893.SH</stp>
        <stp>2021/1/26</stp>
        <tr r="O105" s="8"/>
      </tp>
      <tp>
        <v>97.064463020000005</v>
        <stp/>
        <stp>EM_S_VAL_PE_TTM</stp>
        <stp>2</stp>
        <stp>603893.SH</stp>
        <stp>2021/3/26</stp>
        <tr r="O143" s="8"/>
      </tp>
      <tp>
        <v>246.15117834</v>
        <stp/>
        <stp>EM_S_VAL_PE_TTM</stp>
        <stp>2</stp>
        <stp>603290.SH</stp>
        <stp>2021/8/16</stp>
        <tr r="P239" s="8"/>
      </tp>
      <tp>
        <v>99.891696069999995</v>
        <stp/>
        <stp>EM_S_VAL_PE_TTM</stp>
        <stp>2</stp>
        <stp>603893.SH</stp>
        <stp>2021/2/26</stp>
        <tr r="O123" s="8"/>
      </tp>
      <tp>
        <v>84.634364469999994</v>
        <stp/>
        <stp>EM_S_VAL_PE_TTM</stp>
        <stp>2</stp>
        <stp>603893.SH</stp>
        <stp>2021/5/26</stp>
        <tr r="O182" s="8"/>
      </tp>
      <tp>
        <v>108.09253390000001</v>
        <stp/>
        <stp>EM_S_VAL_PE_TTM</stp>
        <stp>2</stp>
        <stp>603893.SH</stp>
        <stp>2021/4/26</stp>
        <tr r="O163" s="8"/>
      </tp>
      <tp>
        <v>151.89108548999999</v>
        <stp/>
        <stp>EM_S_VAL_PE_TTM</stp>
        <stp>2</stp>
        <stp>603893.SH</stp>
        <stp>2021/7/26</stp>
        <tr r="O224" s="8"/>
      </tp>
      <tp>
        <v>170.96820016999999</v>
        <stp/>
        <stp>EM_S_VAL_PE_TTM</stp>
        <stp>2</stp>
        <stp>603290.SH</stp>
        <stp>2021/3/16</stp>
        <tr r="P135" s="8"/>
      </tp>
      <tp>
        <v>123.45074818000001</v>
        <stp/>
        <stp>EM_S_VAL_PE_TTM</stp>
        <stp>2</stp>
        <stp>603893.SH</stp>
        <stp>2021/8/26</stp>
        <tr r="O249" s="8"/>
        <tr r="O247" s="8"/>
      </tp>
      <tp>
        <v>230.42123778000001</v>
        <stp/>
        <stp>EM_S_VAL_PE_TTM</stp>
        <stp>2</stp>
        <stp>603290.SH</stp>
        <stp>2021/7/16</stp>
        <tr r="P218" s="8"/>
      </tp>
      <tp>
        <v>176.25510351</v>
        <stp/>
        <stp>EM_S_VAL_PE_TTM</stp>
        <stp>2</stp>
        <stp>603290.SH</stp>
        <stp>2021/6/16</stp>
        <tr r="P196" s="8"/>
      </tp>
      <tp>
        <v>165.77132520000001</v>
        <stp/>
        <stp>EM_S_VAL_PE_TTM</stp>
        <stp>2</stp>
        <stp>603290.SH</stp>
        <stp>2021/4/16</stp>
        <tr r="P157" s="8"/>
      </tp>
      <tp>
        <v>95.490218220000003</v>
        <stp/>
        <stp>EM_S_VAL_PE_TTM</stp>
        <stp>2</stp>
        <stp>603893.SH</stp>
        <stp>2021/1/27</stp>
        <tr r="O106" s="8"/>
      </tp>
      <tp>
        <v>238.65006790000001</v>
        <stp/>
        <stp>EM_S_VAL_PE_TTM</stp>
        <stp>2</stp>
        <stp>603290.SH</stp>
        <stp>2021/8/17</stp>
        <tr r="P240" s="8"/>
      </tp>
      <tp>
        <v>89.149170409999996</v>
        <stp/>
        <stp>EM_S_VAL_PE_TTM</stp>
        <stp>2</stp>
        <stp>603893.SH</stp>
        <stp>2021/5/27</stp>
        <tr r="O183" s="8"/>
      </tp>
      <tp>
        <v>83.404001649999998</v>
        <stp/>
        <stp>EM_S_VAL_PE_TTM</stp>
        <stp>2</stp>
        <stp>603893.SH</stp>
        <stp>2021/4/27</stp>
        <tr r="O164" s="8"/>
      </tp>
      <tp>
        <v>147.77606055000001</v>
        <stp/>
        <stp>EM_S_VAL_PE_TTM</stp>
        <stp>2</stp>
        <stp>603893.SH</stp>
        <stp>2021/7/27</stp>
        <tr r="O225" s="8"/>
      </tp>
      <tp>
        <v>174.38466886</v>
        <stp/>
        <stp>EM_S_VAL_PE_TTM</stp>
        <stp>2</stp>
        <stp>603290.SH</stp>
        <stp>2021/3/17</stp>
        <tr r="P136" s="8"/>
      </tp>
      <tp>
        <v>132.66225754000001</v>
        <stp/>
        <stp>EM_S_VAL_PE_TTM</stp>
        <stp>2</stp>
        <stp>603893.SH</stp>
        <stp>2021/8/27</stp>
        <tr r="O248" s="8"/>
        <tr r="O250" s="8"/>
      </tp>
      <tp>
        <v>193.88131358999999</v>
        <stp/>
        <stp>EM_S_VAL_PE_TTM</stp>
        <stp>2</stp>
        <stp>603290.SH</stp>
        <stp>2021/6/17</stp>
        <tr r="P197" s="8"/>
      </tp>
      <tp>
        <v>147.51717385000001</v>
        <stp/>
        <stp>EM_S_VAL_PE_TTM</stp>
        <stp>2</stp>
        <stp>603290.SH</stp>
        <stp>2021/5/17</stp>
        <tr r="P175" s="8"/>
      </tp>
      <tp>
        <v>94.014089080000005</v>
        <stp/>
        <stp>EM_S_VAL_PE_TTM</stp>
        <stp>2</stp>
        <stp>603893.SH</stp>
        <stp>2021/3/24</stp>
        <tr r="O141" s="8"/>
      </tp>
      <tp>
        <v>101.29642305</v>
        <stp/>
        <stp>EM_S_VAL_PE_TTM</stp>
        <stp>2</stp>
        <stp>603893.SH</stp>
        <stp>2021/2/24</stp>
        <tr r="O121" s="8"/>
      </tp>
      <tp>
        <v>87.324479789999998</v>
        <stp/>
        <stp>EM_S_VAL_PE_TTM</stp>
        <stp>2</stp>
        <stp>603893.SH</stp>
        <stp>2021/5/24</stp>
        <tr r="O180" s="8"/>
      </tp>
      <tp>
        <v>144.93256944000001</v>
        <stp/>
        <stp>EM_S_VAL_PE_TTM</stp>
        <stp>2</stp>
        <stp>603893.SH</stp>
        <stp>2021/6/24</stp>
        <tr r="O202" s="8"/>
      </tp>
      <tp>
        <v>134.83706461</v>
        <stp/>
        <stp>EM_S_VAL_PE_TTM</stp>
        <stp>2</stp>
        <stp>603893.SH</stp>
        <stp>2021/8/24</stp>
        <tr r="O245" s="8"/>
      </tp>
      <tp>
        <v>253.12751646000001</v>
        <stp/>
        <stp>EM_S_VAL_PE_TTM</stp>
        <stp>2</stp>
        <stp>603290.SH</stp>
        <stp>2021/1/14</stp>
        <tr r="P97" s="8"/>
      </tp>
      <tp>
        <v>236.22900053000001</v>
        <stp/>
        <stp>EM_S_VAL_PE_TTM</stp>
        <stp>2</stp>
        <stp>603290.SH</stp>
        <stp>2021/7/14</stp>
        <tr r="P216" s="8"/>
      </tp>
      <tp>
        <v>140.84874264999999</v>
        <stp/>
        <stp>EM_S_VAL_PE_TTM</stp>
        <stp>2</stp>
        <stp>603290.SH</stp>
        <stp>2021/5/14</stp>
        <tr r="P174" s="8"/>
      </tp>
      <tp>
        <v>168.96809060000001</v>
        <stp/>
        <stp>EM_S_VAL_PE_TTM</stp>
        <stp>2</stp>
        <stp>603290.SH</stp>
        <stp>2021/4/14</stp>
        <tr r="P155" s="8"/>
      </tp>
      <tp>
        <v>96.863729039999996</v>
        <stp/>
        <stp>EM_S_VAL_PE_TTM</stp>
        <stp>2</stp>
        <stp>603893.SH</stp>
        <stp>2021/1/25</stp>
        <tr r="O104" s="8"/>
      </tp>
      <tp>
        <v>94.718021530000001</v>
        <stp/>
        <stp>EM_S_VAL_PE_TTM</stp>
        <stp>2</stp>
        <stp>603893.SH</stp>
        <stp>2021/3/25</stp>
        <tr r="O142" s="8"/>
      </tp>
      <tp>
        <v>101.53054421</v>
        <stp/>
        <stp>EM_S_VAL_PE_TTM</stp>
        <stp>2</stp>
        <stp>603893.SH</stp>
        <stp>2021/2/25</stp>
        <tr r="O122" s="8"/>
      </tp>
      <tp>
        <v>87.783259139999998</v>
        <stp/>
        <stp>EM_S_VAL_PE_TTM</stp>
        <stp>2</stp>
        <stp>603893.SH</stp>
        <stp>2021/5/25</stp>
        <tr r="O181" s="8"/>
      </tp>
      <tp>
        <v>152.23133192</v>
        <stp/>
        <stp>EM_S_VAL_PE_TTM</stp>
        <stp>2</stp>
        <stp>603893.SH</stp>
        <stp>2021/6/25</stp>
        <tr r="O203" s="8"/>
      </tp>
      <tp>
        <v>175.64895530000001</v>
        <stp/>
        <stp>EM_S_VAL_PE_TTM</stp>
        <stp>2</stp>
        <stp>603290.SH</stp>
        <stp>2021/3/15</stp>
        <tr r="P134" s="8"/>
      </tp>
      <tp>
        <v>130.01781890000001</v>
        <stp/>
        <stp>EM_S_VAL_PE_TTM</stp>
        <stp>2</stp>
        <stp>603893.SH</stp>
        <stp>2021/8/25</stp>
        <tr r="O246" s="8"/>
      </tp>
      <tp>
        <v>253.04065709</v>
        <stp/>
        <stp>EM_S_VAL_PE_TTM</stp>
        <stp>2</stp>
        <stp>603290.SH</stp>
        <stp>2021/1/15</stp>
        <tr r="P98" s="8"/>
      </tp>
      <tp>
        <v>234.43069327000001</v>
        <stp/>
        <stp>EM_S_VAL_PE_TTM</stp>
        <stp>2</stp>
        <stp>603290.SH</stp>
        <stp>2021/7/15</stp>
        <tr r="P217" s="8"/>
      </tp>
      <tp>
        <v>174.79266686</v>
        <stp/>
        <stp>EM_S_VAL_PE_TTM</stp>
        <stp>2</stp>
        <stp>603290.SH</stp>
        <stp>2021/6/15</stp>
        <tr r="P195" s="8"/>
      </tp>
      <tp>
        <v>167.60437350999999</v>
        <stp/>
        <stp>EM_S_VAL_PE_TTM</stp>
        <stp>2</stp>
        <stp>603290.SH</stp>
        <stp>2021/4/15</stp>
        <tr r="P156" s="8"/>
      </tp>
      <tp>
        <v>-2239.6627590200001</v>
        <stp/>
        <stp>EM_S_VAL_PE_TTM</stp>
        <stp>2</stp>
        <stp>688099.SH</stp>
        <stp>2020/9/11</stp>
        <tr r="U15" s="8"/>
      </tp>
      <tp>
        <v>-2179.1930054700001</v>
        <stp/>
        <stp>EM_S_VAL_PE_TTM</stp>
        <stp>2</stp>
        <stp>688099.SH</stp>
        <stp>2020/9/10</stp>
        <tr r="U14" s="8"/>
      </tp>
      <tp>
        <v>98.096767159999999</v>
        <stp/>
        <stp>EM_S_VAL_PE_TTM</stp>
        <stp>2</stp>
        <stp>603893.SH</stp>
        <stp>2021/1/28</stp>
        <tr r="O107" s="8"/>
      </tp>
      <tp>
        <v>242.80646677999999</v>
        <stp/>
        <stp>EM_S_VAL_PE_TTM</stp>
        <stp>2</stp>
        <stp>603290.SH</stp>
        <stp>2021/8/18</stp>
        <tr r="P241" s="8"/>
      </tp>
      <tp>
        <v>87.460028230000006</v>
        <stp/>
        <stp>EM_S_VAL_PE_TTM</stp>
        <stp>2</stp>
        <stp>603893.SH</stp>
        <stp>2021/5/28</stp>
        <tr r="O184" s="8"/>
      </tp>
      <tp>
        <v>86.751005590000005</v>
        <stp/>
        <stp>EM_S_VAL_PE_TTM</stp>
        <stp>2</stp>
        <stp>603893.SH</stp>
        <stp>2021/4/28</stp>
        <tr r="O165" s="8"/>
      </tp>
      <tp>
        <v>140.16538556</v>
        <stp/>
        <stp>EM_S_VAL_PE_TTM</stp>
        <stp>2</stp>
        <stp>603893.SH</stp>
        <stp>2021/7/28</stp>
        <tr r="O226" s="8"/>
      </tp>
      <tp>
        <v>156.74613786</v>
        <stp/>
        <stp>EM_S_VAL_PE_TTM</stp>
        <stp>2</stp>
        <stp>603893.SH</stp>
        <stp>2021/6/28</stp>
        <tr r="O204" s="8"/>
      </tp>
      <tp>
        <v>172.95631471999999</v>
        <stp/>
        <stp>EM_S_VAL_PE_TTM</stp>
        <stp>2</stp>
        <stp>603290.SH</stp>
        <stp>2021/3/18</stp>
        <tr r="P137" s="8"/>
      </tp>
      <tp>
        <v>241.07336563000001</v>
        <stp/>
        <stp>EM_S_VAL_PE_TTM</stp>
        <stp>2</stp>
        <stp>603290.SH</stp>
        <stp>2021/2/18</stp>
        <tr r="P117" s="8"/>
      </tp>
      <tp>
        <v>262.45042254999998</v>
        <stp/>
        <stp>EM_S_VAL_PE_TTM</stp>
        <stp>2</stp>
        <stp>603290.SH</stp>
        <stp>2021/1/18</stp>
        <tr r="P99" s="8"/>
      </tp>
      <tp>
        <v>200.12290922</v>
        <stp/>
        <stp>EM_S_VAL_PE_TTM</stp>
        <stp>2</stp>
        <stp>603290.SH</stp>
        <stp>2021/6/18</stp>
        <tr r="P198" s="8"/>
      </tp>
      <tp>
        <v>150.77092045000001</v>
        <stp/>
        <stp>EM_S_VAL_PE_TTM</stp>
        <stp>2</stp>
        <stp>603290.SH</stp>
        <stp>2021/5/18</stp>
        <tr r="P176" s="8"/>
      </tp>
      <tp>
        <v>95.380961670000005</v>
        <stp/>
        <stp>EM_S_VAL_PE_TTM</stp>
        <stp>2</stp>
        <stp>603893.SH</stp>
        <stp>2021/1/29</stp>
        <tr r="O108" s="8"/>
      </tp>
      <tp>
        <v>97.924824900000004</v>
        <stp/>
        <stp>EM_S_VAL_PE_TTM</stp>
        <stp>2</stp>
        <stp>603893.SH</stp>
        <stp>2021/3/29</stp>
        <tr r="O144" s="8"/>
      </tp>
      <tp>
        <v>250.44052601000001</v>
        <stp/>
        <stp>EM_S_VAL_PE_TTM</stp>
        <stp>2</stp>
        <stp>603290.SH</stp>
        <stp>2021/8/19</stp>
        <tr r="P242" s="8"/>
      </tp>
      <tp>
        <v>89.378560089999993</v>
        <stp/>
        <stp>EM_S_VAL_PE_TTM</stp>
        <stp>2</stp>
        <stp>603893.SH</stp>
        <stp>2021/4/29</stp>
        <tr r="O166" s="8"/>
      </tp>
      <tp>
        <v>146.48640325</v>
        <stp/>
        <stp>EM_S_VAL_PE_TTM</stp>
        <stp>2</stp>
        <stp>603893.SH</stp>
        <stp>2021/7/29</stp>
        <tr r="O227" s="8"/>
      </tp>
      <tp>
        <v>146.05866422</v>
        <stp/>
        <stp>EM_S_VAL_PE_TTM</stp>
        <stp>2</stp>
        <stp>603893.SH</stp>
        <stp>2021/6/29</stp>
        <tr r="O205" s="8"/>
      </tp>
      <tp>
        <v>170.77517933999999</v>
        <stp/>
        <stp>EM_S_VAL_PE_TTM</stp>
        <stp>2</stp>
        <stp>603290.SH</stp>
        <stp>2021/3/19</stp>
        <tr r="P138" s="8"/>
      </tp>
      <tp>
        <v>243.86251662000001</v>
        <stp/>
        <stp>EM_S_VAL_PE_TTM</stp>
        <stp>2</stp>
        <stp>603290.SH</stp>
        <stp>2021/2/19</stp>
        <tr r="P118" s="8"/>
      </tp>
      <tp>
        <v>249.96197484999999</v>
        <stp/>
        <stp>EM_S_VAL_PE_TTM</stp>
        <stp>2</stp>
        <stp>603290.SH</stp>
        <stp>2021/1/19</stp>
        <tr r="P100" s="8"/>
      </tp>
      <tp>
        <v>228.15411112000001</v>
        <stp/>
        <stp>EM_S_VAL_PE_TTM</stp>
        <stp>2</stp>
        <stp>603290.SH</stp>
        <stp>2021/7/19</stp>
        <tr r="P219" s="8"/>
      </tp>
      <tp>
        <v>149.6023706</v>
        <stp/>
        <stp>EM_S_VAL_PE_TTM</stp>
        <stp>2</stp>
        <stp>603290.SH</stp>
        <stp>2021/5/19</stp>
        <tr r="P177" s="8"/>
      </tp>
      <tp>
        <v>182.34845772</v>
        <stp/>
        <stp>EM_S_VAL_PE_TTM</stp>
        <stp>2</stp>
        <stp>603290.SH</stp>
        <stp>2021/4/19</stp>
        <tr r="P158" s="8"/>
      </tp>
      <tp>
        <v>-2271.2287310000002</v>
        <stp/>
        <stp>EM_S_VAL_PE_TTM</stp>
        <stp>2</stp>
        <stp>688099.SH</stp>
        <stp>2020/9/15</stp>
        <tr r="U17" s="8"/>
      </tp>
      <tp>
        <v>-2320.2890970899998</v>
        <stp/>
        <stp>EM_S_VAL_PE_TTM</stp>
        <stp>2</stp>
        <stp>688099.SH</stp>
        <stp>2020/9/14</stp>
        <tr r="U16" s="8"/>
      </tp>
      <tp>
        <v>-2369.3494631899998</v>
        <stp/>
        <stp>EM_S_VAL_PE_TTM</stp>
        <stp>2</stp>
        <stp>688099.SH</stp>
        <stp>2020/9/17</stp>
        <tr r="U19" s="8"/>
      </tp>
      <tp>
        <v>-2232.0565007099999</v>
        <stp/>
        <stp>EM_S_VAL_PE_TTM</stp>
        <stp>2</stp>
        <stp>688099.SH</stp>
        <stp>2020/9/16</stp>
        <tr r="U18" s="8"/>
      </tp>
      <tp>
        <v>102.65497756000001</v>
        <stp/>
        <stp>EM_S_VAL_PE_TTM</stp>
        <stp>2</stp>
        <stp>688396.SH</stp>
        <stp>2020/9/18</stp>
        <tr r="L20" s="8"/>
      </tp>
      <tp>
        <v>91.58900294</v>
        <stp/>
        <stp>EM_S_VAL_PE_TTM</stp>
        <stp>2</stp>
        <stp>688396.SH</stp>
        <stp>2020/9/11</stp>
        <tr r="L15" s="8"/>
      </tp>
      <tp>
        <v>87.767248820000006</v>
        <stp/>
        <stp>EM_S_VAL_PE_TTM</stp>
        <stp>2</stp>
        <stp>688396.SH</stp>
        <stp>2020/9/10</stp>
        <tr r="L14" s="8"/>
      </tp>
      <tp>
        <v>98.414921989999996</v>
        <stp/>
        <stp>EM_S_VAL_PE_TTM</stp>
        <stp>2</stp>
        <stp>688396.SH</stp>
        <stp>2020/9/15</stp>
        <tr r="L17" s="8"/>
      </tp>
      <tp>
        <v>99.061387859999996</v>
        <stp/>
        <stp>EM_S_VAL_PE_TTM</stp>
        <stp>2</stp>
        <stp>688396.SH</stp>
        <stp>2020/9/14</stp>
        <tr r="L16" s="8"/>
      </tp>
      <tp>
        <v>102.52188164</v>
        <stp/>
        <stp>EM_S_VAL_PE_TTM</stp>
        <stp>2</stp>
        <stp>688396.SH</stp>
        <stp>2020/9/17</stp>
        <tr r="L19" s="8"/>
      </tp>
      <tp>
        <v>98.605059010000005</v>
        <stp/>
        <stp>EM_S_VAL_PE_TTM</stp>
        <stp>2</stp>
        <stp>688396.SH</stp>
        <stp>2020/9/16</stp>
        <tr r="L18" s="8"/>
      </tp>
      <tp>
        <v>69.069831840000006</v>
        <stp/>
        <stp>EM_S_VAL_PE_TTM</stp>
        <stp>2</stp>
        <stp>688396.SH</stp>
        <stp>2021/8/19</stp>
        <tr r="L242" s="8"/>
      </tp>
      <tp>
        <v>91.971559470000003</v>
        <stp/>
        <stp>EM_S_VAL_PE_TTM</stp>
        <stp>2</stp>
        <stp>688396.SH</stp>
        <stp>2021/2/19</stp>
        <tr r="L118" s="8"/>
      </tp>
      <tp>
        <v>71.388107869999999</v>
        <stp/>
        <stp>EM_S_VAL_PE_TTM</stp>
        <stp>2</stp>
        <stp>688396.SH</stp>
        <stp>2021/3/19</stp>
        <tr r="L138" s="8"/>
      </tp>
      <tp>
        <v>101.56277301999999</v>
        <stp/>
        <stp>EM_S_VAL_PE_TTM</stp>
        <stp>2</stp>
        <stp>688396.SH</stp>
        <stp>2021/1/19</stp>
        <tr r="L100" s="8"/>
      </tp>
      <tp>
        <v>84.882810879999994</v>
        <stp/>
        <stp>EM_S_VAL_PE_TTM</stp>
        <stp>2</stp>
        <stp>688396.SH</stp>
        <stp>2021/7/19</stp>
        <tr r="L219" s="8"/>
      </tp>
      <tp>
        <v>77.857219970000003</v>
        <stp/>
        <stp>EM_S_VAL_PE_TTM</stp>
        <stp>2</stp>
        <stp>688396.SH</stp>
        <stp>2021/4/19</stp>
        <tr r="L158" s="8"/>
      </tp>
      <tp>
        <v>63.369026419999997</v>
        <stp/>
        <stp>EM_S_VAL_PE_TTM</stp>
        <stp>2</stp>
        <stp>688396.SH</stp>
        <stp>2021/5/19</stp>
        <tr r="L177" s="8"/>
      </tp>
      <tp>
        <v>84.597650270000003</v>
        <stp/>
        <stp>EM_S_VAL_PE_TTM</stp>
        <stp>2</stp>
        <stp>688396.SH</stp>
        <stp>2021/8/18</stp>
        <tr r="L241" s="8"/>
      </tp>
      <tp>
        <v>92.536623210000002</v>
        <stp/>
        <stp>EM_S_VAL_PE_TTM</stp>
        <stp>2</stp>
        <stp>688396.SH</stp>
        <stp>2021/2/18</stp>
        <tr r="L117" s="8"/>
      </tp>
      <tp>
        <v>70.274053339999995</v>
        <stp/>
        <stp>EM_S_VAL_PE_TTM</stp>
        <stp>2</stp>
        <stp>688396.SH</stp>
        <stp>2021/3/18</stp>
        <tr r="L137" s="8"/>
      </tp>
      <tp>
        <v>107.36211145</v>
        <stp/>
        <stp>EM_S_VAL_PE_TTM</stp>
        <stp>2</stp>
        <stp>688396.SH</stp>
        <stp>2021/1/18</stp>
        <tr r="L99" s="8"/>
      </tp>
      <tp>
        <v>94.768379010000004</v>
        <stp/>
        <stp>EM_S_VAL_PE_TTM</stp>
        <stp>2</stp>
        <stp>688396.SH</stp>
        <stp>2021/6/18</stp>
        <tr r="L198" s="8"/>
      </tp>
      <tp>
        <v>64.087208720000007</v>
        <stp/>
        <stp>EM_S_VAL_PE_TTM</stp>
        <stp>2</stp>
        <stp>688396.SH</stp>
        <stp>2021/5/18</stp>
        <tr r="L176" s="8"/>
      </tp>
      <tp>
        <v>89.582680339999996</v>
        <stp/>
        <stp>EM_S_VAL_PE_TTM</stp>
        <stp>2</stp>
        <stp>688396.SH</stp>
        <stp>2021/8/11</stp>
        <tr r="L236" s="8"/>
      </tp>
      <tp>
        <v>78.300309839999997</v>
        <stp/>
        <stp>EM_S_VAL_PE_TTM</stp>
        <stp>2</stp>
        <stp>688396.SH</stp>
        <stp>2021/3/11</stp>
        <tr r="L132" s="8"/>
      </tp>
      <tp>
        <v>96.655640509999998</v>
        <stp/>
        <stp>EM_S_VAL_PE_TTM</stp>
        <stp>2</stp>
        <stp>688396.SH</stp>
        <stp>2021/1/11</stp>
        <tr r="L94" s="8"/>
      </tp>
      <tp>
        <v>79.359144079999993</v>
        <stp/>
        <stp>EM_S_VAL_PE_TTM</stp>
        <stp>2</stp>
        <stp>688396.SH</stp>
        <stp>2021/6/11</stp>
        <tr r="L194" s="8"/>
      </tp>
      <tp>
        <v>61.848169779999999</v>
        <stp/>
        <stp>EM_S_VAL_PE_TTM</stp>
        <stp>2</stp>
        <stp>688396.SH</stp>
        <stp>2021/5/11</stp>
        <tr r="L171" s="8"/>
      </tp>
      <tp>
        <v>88.695513969999993</v>
        <stp/>
        <stp>EM_S_VAL_PE_TTM</stp>
        <stp>2</stp>
        <stp>688396.SH</stp>
        <stp>2021/8/10</stp>
        <tr r="L235" s="8"/>
      </tp>
      <tp>
        <v>91.019873160000003</v>
        <stp/>
        <stp>EM_S_VAL_PE_TTM</stp>
        <stp>2</stp>
        <stp>688396.SH</stp>
        <stp>2021/2/10</stp>
        <tr r="L116" s="8"/>
      </tp>
      <tp>
        <v>73.844091719999994</v>
        <stp/>
        <stp>EM_S_VAL_PE_TTM</stp>
        <stp>2</stp>
        <stp>688396.SH</stp>
        <stp>2021/3/10</stp>
        <tr r="L131" s="8"/>
      </tp>
      <tp>
        <v>76.053393200000002</v>
        <stp/>
        <stp>EM_S_VAL_PE_TTM</stp>
        <stp>2</stp>
        <stp>688396.SH</stp>
        <stp>2021/6/10</stp>
        <tr r="L193" s="8"/>
      </tp>
      <tp>
        <v>61.151110490000001</v>
        <stp/>
        <stp>EM_S_VAL_PE_TTM</stp>
        <stp>2</stp>
        <stp>688396.SH</stp>
        <stp>2021/5/10</stp>
        <tr r="L170" s="8"/>
      </tp>
      <tp>
        <v>87.818909110000007</v>
        <stp/>
        <stp>EM_S_VAL_PE_TTM</stp>
        <stp>2</stp>
        <stp>688396.SH</stp>
        <stp>2021/8/13</stp>
        <tr r="L238" s="8"/>
      </tp>
      <tp>
        <v>103.13900347000001</v>
        <stp/>
        <stp>EM_S_VAL_PE_TTM</stp>
        <stp>2</stp>
        <stp>688396.SH</stp>
        <stp>2021/1/13</stp>
        <tr r="L96" s="8"/>
      </tp>
      <tp>
        <v>86.076260880000007</v>
        <stp/>
        <stp>EM_S_VAL_PE_TTM</stp>
        <stp>2</stp>
        <stp>688396.SH</stp>
        <stp>2021/7/13</stp>
        <tr r="L215" s="8"/>
      </tp>
      <tp>
        <v>74.350480140000002</v>
        <stp/>
        <stp>EM_S_VAL_PE_TTM</stp>
        <stp>2</stp>
        <stp>688396.SH</stp>
        <stp>2021/4/13</stp>
        <tr r="L154" s="8"/>
      </tp>
      <tp>
        <v>62.312875980000001</v>
        <stp/>
        <stp>EM_S_VAL_PE_TTM</stp>
        <stp>2</stp>
        <stp>688396.SH</stp>
        <stp>2021/5/13</stp>
        <tr r="L173" s="8"/>
      </tp>
      <tp>
        <v>91.959018830000005</v>
        <stp/>
        <stp>EM_S_VAL_PE_TTM</stp>
        <stp>2</stp>
        <stp>688396.SH</stp>
        <stp>2021/8/12</stp>
        <tr r="L237" s="8"/>
      </tp>
      <tp>
        <v>77.034338779999999</v>
        <stp/>
        <stp>EM_S_VAL_PE_TTM</stp>
        <stp>2</stp>
        <stp>688396.SH</stp>
        <stp>2021/3/12</stp>
        <tr r="L133" s="8"/>
      </tp>
      <tp>
        <v>102.15757696999999</v>
        <stp/>
        <stp>EM_S_VAL_PE_TTM</stp>
        <stp>2</stp>
        <stp>688396.SH</stp>
        <stp>2021/1/12</stp>
        <tr r="L95" s="8"/>
      </tp>
      <tp>
        <v>91.705542730000005</v>
        <stp/>
        <stp>EM_S_VAL_PE_TTM</stp>
        <stp>2</stp>
        <stp>688396.SH</stp>
        <stp>2021/7/12</stp>
        <tr r="L214" s="8"/>
      </tp>
      <tp>
        <v>74.299841299999997</v>
        <stp/>
        <stp>EM_S_VAL_PE_TTM</stp>
        <stp>2</stp>
        <stp>688396.SH</stp>
        <stp>2021/4/12</stp>
        <tr r="L153" s="8"/>
      </tp>
      <tp>
        <v>63.369026419999997</v>
        <stp/>
        <stp>EM_S_VAL_PE_TTM</stp>
        <stp>2</stp>
        <stp>688396.SH</stp>
        <stp>2021/5/12</stp>
        <tr r="L172" s="8"/>
      </tp>
      <tp>
        <v>72.67939835</v>
        <stp/>
        <stp>EM_S_VAL_PE_TTM</stp>
        <stp>2</stp>
        <stp>688396.SH</stp>
        <stp>2021/3/15</stp>
        <tr r="L134" s="8"/>
      </tp>
      <tp>
        <v>105.20594717</v>
        <stp/>
        <stp>EM_S_VAL_PE_TTM</stp>
        <stp>2</stp>
        <stp>688396.SH</stp>
        <stp>2021/1/15</stp>
        <tr r="L98" s="8"/>
      </tp>
      <tp>
        <v>80.161818420000003</v>
        <stp/>
        <stp>EM_S_VAL_PE_TTM</stp>
        <stp>2</stp>
        <stp>688396.SH</stp>
        <stp>2021/6/15</stp>
        <tr r="L195" s="8"/>
      </tp>
      <tp>
        <v>86.393106009999997</v>
        <stp/>
        <stp>EM_S_VAL_PE_TTM</stp>
        <stp>2</stp>
        <stp>688396.SH</stp>
        <stp>2021/7/15</stp>
        <tr r="L217" s="8"/>
      </tp>
      <tp>
        <v>75.869645410000004</v>
        <stp/>
        <stp>EM_S_VAL_PE_TTM</stp>
        <stp>2</stp>
        <stp>688396.SH</stp>
        <stp>2021/4/15</stp>
        <tr r="L156" s="8"/>
      </tp>
      <tp>
        <v>103.36205495</v>
        <stp/>
        <stp>EM_S_VAL_PE_TTM</stp>
        <stp>2</stp>
        <stp>688396.SH</stp>
        <stp>2021/1/14</stp>
        <tr r="L97" s="8"/>
      </tp>
      <tp>
        <v>85.421447610000001</v>
        <stp/>
        <stp>EM_S_VAL_PE_TTM</stp>
        <stp>2</stp>
        <stp>688396.SH</stp>
        <stp>2021/7/14</stp>
        <tr r="L216" s="8"/>
      </tp>
      <tp>
        <v>74.704952039999995</v>
        <stp/>
        <stp>EM_S_VAL_PE_TTM</stp>
        <stp>2</stp>
        <stp>688396.SH</stp>
        <stp>2021/4/14</stp>
        <tr r="L155" s="8"/>
      </tp>
      <tp>
        <v>63.284534379999997</v>
        <stp/>
        <stp>EM_S_VAL_PE_TTM</stp>
        <stp>2</stp>
        <stp>688396.SH</stp>
        <stp>2021/5/14</stp>
        <tr r="L174" s="8"/>
      </tp>
      <tp>
        <v>86.572651590000007</v>
        <stp/>
        <stp>EM_S_VAL_PE_TTM</stp>
        <stp>2</stp>
        <stp>688396.SH</stp>
        <stp>2021/8/17</stp>
        <tr r="L240" s="8"/>
      </tp>
      <tp>
        <v>70.89437916</v>
        <stp/>
        <stp>EM_S_VAL_PE_TTM</stp>
        <stp>2</stp>
        <stp>688396.SH</stp>
        <stp>2021/3/17</stp>
        <tr r="L136" s="8"/>
      </tp>
      <tp>
        <v>91.811157769999994</v>
        <stp/>
        <stp>EM_S_VAL_PE_TTM</stp>
        <stp>2</stp>
        <stp>688396.SH</stp>
        <stp>2021/6/17</stp>
        <tr r="L197" s="8"/>
      </tp>
      <tp>
        <v>65.491888799999998</v>
        <stp/>
        <stp>EM_S_VAL_PE_TTM</stp>
        <stp>2</stp>
        <stp>688396.SH</stp>
        <stp>2021/5/17</stp>
        <tr r="L175" s="8"/>
      </tp>
      <tp>
        <v>89.804471939999999</v>
        <stp/>
        <stp>EM_S_VAL_PE_TTM</stp>
        <stp>2</stp>
        <stp>688396.SH</stp>
        <stp>2021/8/16</stp>
        <tr r="L239" s="8"/>
      </tp>
      <tp>
        <v>71.084274820000005</v>
        <stp/>
        <stp>EM_S_VAL_PE_TTM</stp>
        <stp>2</stp>
        <stp>688396.SH</stp>
        <stp>2021/3/16</stp>
        <tr r="L135" s="8"/>
      </tp>
      <tp>
        <v>77.141228159999997</v>
        <stp/>
        <stp>EM_S_VAL_PE_TTM</stp>
        <stp>2</stp>
        <stp>688396.SH</stp>
        <stp>2021/6/16</stp>
        <tr r="L196" s="8"/>
      </tp>
      <tp>
        <v>85.527062650000005</v>
        <stp/>
        <stp>EM_S_VAL_PE_TTM</stp>
        <stp>2</stp>
        <stp>688396.SH</stp>
        <stp>2021/7/16</stp>
        <tr r="L218" s="8"/>
      </tp>
      <tp>
        <v>75.705069170000002</v>
        <stp/>
        <stp>EM_S_VAL_PE_TTM</stp>
        <stp>2</stp>
        <stp>688396.SH</stp>
        <stp>2021/4/16</stp>
        <tr r="L157" s="8"/>
      </tp>
      <tp>
        <v>70.286713050000003</v>
        <stp/>
        <stp>EM_S_VAL_PE_TTM</stp>
        <stp>2</stp>
        <stp>688396.SH</stp>
        <stp>2021/3/29</stp>
        <tr r="L144" s="8"/>
      </tp>
      <tp>
        <v>89.354422119999995</v>
        <stp/>
        <stp>EM_S_VAL_PE_TTM</stp>
        <stp>2</stp>
        <stp>688396.SH</stp>
        <stp>2021/1/29</stp>
        <tr r="L108" s="8"/>
      </tp>
      <tp>
        <v>94.990170599999999</v>
        <stp/>
        <stp>EM_S_VAL_PE_TTM</stp>
        <stp>2</stp>
        <stp>688396.SH</stp>
        <stp>2021/6/29</stp>
        <tr r="L205" s="8"/>
      </tp>
      <tp>
        <v>100.00688519000001</v>
        <stp/>
        <stp>EM_S_VAL_PE_TTM</stp>
        <stp>2</stp>
        <stp>688396.SH</stp>
        <stp>2021/7/29</stp>
        <tr r="L227" s="8"/>
      </tp>
      <tp>
        <v>92.979856909999995</v>
        <stp/>
        <stp>EM_S_VAL_PE_TTM</stp>
        <stp>2</stp>
        <stp>688396.SH</stp>
        <stp>2021/4/29</stp>
        <tr r="L166" s="8"/>
      </tp>
      <tp>
        <v>89.384162320000002</v>
        <stp/>
        <stp>EM_S_VAL_PE_TTM</stp>
        <stp>2</stp>
        <stp>688396.SH</stp>
        <stp>2021/1/28</stp>
        <tr r="L107" s="8"/>
      </tp>
      <tp>
        <v>94.029073699999998</v>
        <stp/>
        <stp>EM_S_VAL_PE_TTM</stp>
        <stp>2</stp>
        <stp>688396.SH</stp>
        <stp>2021/6/28</stp>
        <tr r="L204" s="8"/>
      </tp>
      <tp>
        <v>91.43094361</v>
        <stp/>
        <stp>EM_S_VAL_PE_TTM</stp>
        <stp>2</stp>
        <stp>688396.SH</stp>
        <stp>2021/7/28</stp>
        <tr r="L226" s="8"/>
      </tp>
      <tp>
        <v>87.976949599999998</v>
        <stp/>
        <stp>EM_S_VAL_PE_TTM</stp>
        <stp>2</stp>
        <stp>688396.SH</stp>
        <stp>2021/4/28</stp>
        <tr r="L165" s="8"/>
      </tp>
      <tp>
        <v>64.615283939999998</v>
        <stp/>
        <stp>EM_S_VAL_PE_TTM</stp>
        <stp>2</stp>
        <stp>688396.SH</stp>
        <stp>2021/5/28</stp>
        <tr r="L184" s="8"/>
      </tp>
      <tp>
        <v>93.680510170000005</v>
        <stp/>
        <stp>EM_S_VAL_PE_TTM</stp>
        <stp>2</stp>
        <stp>688396.SH</stp>
        <stp>2020/8/31</stp>
        <tr r="L6" s="8"/>
      </tp>
      <tp>
        <v>105.14646677</v>
        <stp/>
        <stp>EM_S_VAL_PE_TTM</stp>
        <stp>2</stp>
        <stp>688396.SH</stp>
        <stp>2021/1/21</stp>
        <tr r="L102" s="8"/>
      </tp>
      <tp>
        <v>94.050196709999994</v>
        <stp/>
        <stp>EM_S_VAL_PE_TTM</stp>
        <stp>2</stp>
        <stp>688396.SH</stp>
        <stp>2021/6/21</stp>
        <tr r="L199" s="8"/>
      </tp>
      <tp>
        <v>87.692171060000007</v>
        <stp/>
        <stp>EM_S_VAL_PE_TTM</stp>
        <stp>2</stp>
        <stp>688396.SH</stp>
        <stp>2021/7/21</stp>
        <tr r="L221" s="8"/>
      </tp>
      <tp>
        <v>75.072083649999996</v>
        <stp/>
        <stp>EM_S_VAL_PE_TTM</stp>
        <stp>2</stp>
        <stp>688396.SH</stp>
        <stp>2021/4/21</stp>
        <tr r="L160" s="8"/>
      </tp>
      <tp>
        <v>59.683061379999998</v>
        <stp/>
        <stp>EM_S_VAL_PE_TTM</stp>
        <stp>2</stp>
        <stp>688396.SH</stp>
        <stp>2021/5/21</stp>
        <tr r="L179" s="8"/>
      </tp>
      <tp>
        <v>70.780564859999998</v>
        <stp/>
        <stp>EM_S_VAL_PE_TTM</stp>
        <stp>2</stp>
        <stp>688396.SH</stp>
        <stp>2021/8/20</stp>
        <tr r="L243" s="8"/>
      </tp>
      <tp>
        <v>106.78095091</v>
        <stp/>
        <stp>EM_S_VAL_PE_TTM</stp>
        <stp>2</stp>
        <stp>688396.SH</stp>
        <stp>2020/9/30</stp>
        <tr r="L28" s="8"/>
      </tp>
      <tp>
        <v>103.73380741</v>
        <stp/>
        <stp>EM_S_VAL_PE_TTM</stp>
        <stp>2</stp>
        <stp>688396.SH</stp>
        <stp>2021/1/20</stp>
        <tr r="L101" s="8"/>
      </tp>
      <tp>
        <v>87.195780350000007</v>
        <stp/>
        <stp>EM_S_VAL_PE_TTM</stp>
        <stp>2</stp>
        <stp>688396.SH</stp>
        <stp>2021/7/20</stp>
        <tr r="L220" s="8"/>
      </tp>
      <tp>
        <v>76.717846019999996</v>
        <stp/>
        <stp>EM_S_VAL_PE_TTM</stp>
        <stp>2</stp>
        <stp>688396.SH</stp>
        <stp>2021/4/20</stp>
        <tr r="L159" s="8"/>
      </tp>
      <tp>
        <v>63.643625530000001</v>
        <stp/>
        <stp>EM_S_VAL_PE_TTM</stp>
        <stp>2</stp>
        <stp>688396.SH</stp>
        <stp>2021/5/20</stp>
        <tr r="L178" s="8"/>
      </tp>
      <tp>
        <v>70.261669530000006</v>
        <stp/>
        <stp>EM_S_VAL_PE_TTM</stp>
        <stp>2</stp>
        <stp>688396.SH</stp>
        <stp>2021/8/23</stp>
        <tr r="L244" s="8"/>
      </tp>
      <tp>
        <v>87.629490689999997</v>
        <stp/>
        <stp>EM_S_VAL_PE_TTM</stp>
        <stp>2</stp>
        <stp>688396.SH</stp>
        <stp>2021/2/23</stp>
        <tr r="L120" s="8"/>
      </tp>
      <tp>
        <v>68.67892981</v>
        <stp/>
        <stp>EM_S_VAL_PE_TTM</stp>
        <stp>2</stp>
        <stp>688396.SH</stp>
        <stp>2021/3/23</stp>
        <tr r="L140" s="8"/>
      </tp>
      <tp>
        <v>98.338167490000004</v>
        <stp/>
        <stp>EM_S_VAL_PE_TTM</stp>
        <stp>2</stp>
        <stp>688396.SH</stp>
        <stp>2021/6/23</stp>
        <tr r="L201" s="8"/>
      </tp>
      <tp>
        <v>90.997921930000004</v>
        <stp/>
        <stp>EM_S_VAL_PE_TTM</stp>
        <stp>2</stp>
        <stp>688396.SH</stp>
        <stp>2021/7/23</stp>
        <tr r="L223" s="8"/>
      </tp>
      <tp>
        <v>78.363608389999996</v>
        <stp/>
        <stp>EM_S_VAL_PE_TTM</stp>
        <stp>2</stp>
        <stp>688396.SH</stp>
        <stp>2021/4/23</stp>
        <tr r="L162" s="8"/>
      </tp>
      <tp>
        <v>88.179684339999994</v>
        <stp/>
        <stp>EM_S_VAL_PE_TTM</stp>
        <stp>2</stp>
        <stp>688396.SH</stp>
        <stp>2021/2/22</stp>
        <tr r="L119" s="8"/>
      </tp>
      <tp>
        <v>70.463949</v>
        <stp/>
        <stp>EM_S_VAL_PE_TTM</stp>
        <stp>2</stp>
        <stp>688396.SH</stp>
        <stp>2021/3/22</stp>
        <tr r="L139" s="8"/>
      </tp>
      <tp>
        <v>100.01628278</v>
        <stp/>
        <stp>EM_S_VAL_PE_TTM</stp>
        <stp>2</stp>
        <stp>688396.SH</stp>
        <stp>2021/1/22</stp>
        <tr r="L103" s="8"/>
      </tp>
      <tp>
        <v>93.786159100000006</v>
        <stp/>
        <stp>EM_S_VAL_PE_TTM</stp>
        <stp>2</stp>
        <stp>688396.SH</stp>
        <stp>2021/6/22</stp>
        <tr r="L200" s="8"/>
      </tp>
      <tp>
        <v>92.740570160000004</v>
        <stp/>
        <stp>EM_S_VAL_PE_TTM</stp>
        <stp>2</stp>
        <stp>688396.SH</stp>
        <stp>2021/7/22</stp>
        <tr r="L222" s="8"/>
      </tp>
      <tp>
        <v>76.198797889999994</v>
        <stp/>
        <stp>EM_S_VAL_PE_TTM</stp>
        <stp>2</stp>
        <stp>688396.SH</stp>
        <stp>2021/4/22</stp>
        <tr r="L161" s="8"/>
      </tp>
      <tp>
        <v>68.615798440000006</v>
        <stp/>
        <stp>EM_S_VAL_PE_TTM</stp>
        <stp>2</stp>
        <stp>688396.SH</stp>
        <stp>2021/8/25</stp>
        <tr r="L246" s="8"/>
      </tp>
      <tp>
        <v>91.406495719999995</v>
        <stp/>
        <stp>EM_S_VAL_PE_TTM</stp>
        <stp>2</stp>
        <stp>688396.SH</stp>
        <stp>2021/2/25</stp>
        <tr r="L122" s="8"/>
      </tp>
      <tp>
        <v>66.716674670000003</v>
        <stp/>
        <stp>EM_S_VAL_PE_TTM</stp>
        <stp>2</stp>
        <stp>688396.SH</stp>
        <stp>2021/3/25</stp>
        <tr r="L142" s="8"/>
      </tp>
      <tp>
        <v>96.521809619999999</v>
        <stp/>
        <stp>EM_S_VAL_PE_TTM</stp>
        <stp>2</stp>
        <stp>688396.SH</stp>
        <stp>2021/1/25</stp>
        <tr r="L104" s="8"/>
      </tp>
      <tp>
        <v>93.163030340000006</v>
        <stp/>
        <stp>EM_S_VAL_PE_TTM</stp>
        <stp>2</stp>
        <stp>688396.SH</stp>
        <stp>2021/6/25</stp>
        <tr r="L203" s="8"/>
      </tp>
      <tp>
        <v>63.791486589999998</v>
        <stp/>
        <stp>EM_S_VAL_PE_TTM</stp>
        <stp>2</stp>
        <stp>688396.SH</stp>
        <stp>2021/5/25</stp>
        <tr r="L181" s="8"/>
      </tp>
      <tp>
        <v>70.415716579999994</v>
        <stp/>
        <stp>EM_S_VAL_PE_TTM</stp>
        <stp>2</stp>
        <stp>688396.SH</stp>
        <stp>2021/8/24</stp>
        <tr r="L245" s="8"/>
      </tp>
      <tp>
        <v>91.019873160000003</v>
        <stp/>
        <stp>EM_S_VAL_PE_TTM</stp>
        <stp>2</stp>
        <stp>688396.SH</stp>
        <stp>2021/2/24</stp>
        <tr r="L121" s="8"/>
      </tp>
      <tp>
        <v>66.400181910000001</v>
        <stp/>
        <stp>EM_S_VAL_PE_TTM</stp>
        <stp>2</stp>
        <stp>688396.SH</stp>
        <stp>2021/3/24</stp>
        <tr r="L141" s="8"/>
      </tp>
      <tp>
        <v>93.004607770000007</v>
        <stp/>
        <stp>EM_S_VAL_PE_TTM</stp>
        <stp>2</stp>
        <stp>688396.SH</stp>
        <stp>2021/6/24</stp>
        <tr r="L202" s="8"/>
      </tp>
      <tp>
        <v>61.225041019999999</v>
        <stp/>
        <stp>EM_S_VAL_PE_TTM</stp>
        <stp>2</stp>
        <stp>688396.SH</stp>
        <stp>2021/5/24</stp>
        <tr r="L180" s="8"/>
      </tp>
      <tp>
        <v>65.672689039999995</v>
        <stp/>
        <stp>EM_S_VAL_PE_TTM</stp>
        <stp>2</stp>
        <stp>688396.SH</stp>
        <stp>2021/8/27</stp>
        <tr r="L250" s="8"/>
        <tr r="L248" s="8"/>
      </tp>
      <tp>
        <v>93.23551784</v>
        <stp/>
        <stp>EM_S_VAL_PE_TTM</stp>
        <stp>2</stp>
        <stp>688396.SH</stp>
        <stp>2021/1/27</stp>
        <tr r="L106" s="8"/>
      </tp>
      <tp>
        <v>96.553273250000004</v>
        <stp/>
        <stp>EM_S_VAL_PE_TTM</stp>
        <stp>2</stp>
        <stp>688396.SH</stp>
        <stp>2021/7/27</stp>
        <tr r="L225" s="8"/>
      </tp>
      <tp>
        <v>87.743297339999998</v>
        <stp/>
        <stp>EM_S_VAL_PE_TTM</stp>
        <stp>2</stp>
        <stp>688396.SH</stp>
        <stp>2021/4/27</stp>
        <tr r="L164" s="8"/>
      </tp>
      <tp>
        <v>66.474108709999996</v>
        <stp/>
        <stp>EM_S_VAL_PE_TTM</stp>
        <stp>2</stp>
        <stp>688396.SH</stp>
        <stp>2021/5/27</stp>
        <tr r="L183" s="8"/>
      </tp>
      <tp>
        <v>69.604942640000004</v>
        <stp/>
        <stp>EM_S_VAL_PE_TTM</stp>
        <stp>2</stp>
        <stp>688396.SH</stp>
        <stp>2021/8/26</stp>
        <tr r="L249" s="8"/>
        <tr r="L247" s="8"/>
      </tp>
      <tp>
        <v>76.983699939999994</v>
        <stp/>
        <stp>EM_S_VAL_PE_TTM</stp>
        <stp>2</stp>
        <stp>688396.SH</stp>
        <stp>2021/2/26</stp>
        <tr r="L123" s="8"/>
      </tp>
      <tp>
        <v>69.122019679999994</v>
        <stp/>
        <stp>EM_S_VAL_PE_TTM</stp>
        <stp>2</stp>
        <stp>688396.SH</stp>
        <stp>2021/3/26</stp>
        <tr r="L143" s="8"/>
      </tp>
      <tp>
        <v>97.146353759999997</v>
        <stp/>
        <stp>EM_S_VAL_PE_TTM</stp>
        <stp>2</stp>
        <stp>688396.SH</stp>
        <stp>2021/1/26</stp>
        <tr r="L105" s="8"/>
      </tp>
      <tp>
        <v>95.085224139999994</v>
        <stp/>
        <stp>EM_S_VAL_PE_TTM</stp>
        <stp>2</stp>
        <stp>688396.SH</stp>
        <stp>2021/7/26</stp>
        <tr r="L224" s="8"/>
      </tp>
      <tp>
        <v>86.176452740000002</v>
        <stp/>
        <stp>EM_S_VAL_PE_TTM</stp>
        <stp>2</stp>
        <stp>688396.SH</stp>
        <stp>2021/4/26</stp>
        <tr r="L163" s="8"/>
      </tp>
      <tp>
        <v>62.978250750000001</v>
        <stp/>
        <stp>EM_S_VAL_PE_TTM</stp>
        <stp>2</stp>
        <stp>688396.SH</stp>
        <stp>2021/5/26</stp>
        <tr r="L182" s="8"/>
      </tp>
      <tp>
        <v>107.33234827</v>
        <stp/>
        <stp>EM_S_VAL_PE_TTM</stp>
        <stp>2</stp>
        <stp>688396.SH</stp>
        <stp>2020/9/29</stp>
        <tr r="L27" s="8"/>
      </tp>
      <tp>
        <v>102.33174461999999</v>
        <stp/>
        <stp>EM_S_VAL_PE_TTM</stp>
        <stp>2</stp>
        <stp>688396.SH</stp>
        <stp>2020/9/28</stp>
        <tr r="L26" s="8"/>
      </tp>
      <tp>
        <v>101.15289509</v>
        <stp/>
        <stp>EM_S_VAL_PE_TTM</stp>
        <stp>2</stp>
        <stp>688396.SH</stp>
        <stp>2020/9/21</stp>
        <tr r="L21" s="8"/>
      </tp>
      <tp>
        <v>70.653844660000004</v>
        <stp/>
        <stp>EM_S_VAL_PE_TTM</stp>
        <stp>2</stp>
        <stp>688396.SH</stp>
        <stp>2021/3/31</stp>
        <tr r="L146" s="8"/>
      </tp>
      <tp>
        <v>65.692557379999997</v>
        <stp/>
        <stp>EM_S_VAL_PE_TTM</stp>
        <stp>2</stp>
        <stp>688396.SH</stp>
        <stp>2021/5/31</stp>
        <tr r="L185" s="8"/>
      </tp>
      <tp>
        <v>70.008199419999997</v>
        <stp/>
        <stp>EM_S_VAL_PE_TTM</stp>
        <stp>2</stp>
        <stp>688396.SH</stp>
        <stp>2021/3/30</stp>
        <tr r="L145" s="8"/>
      </tp>
      <tp>
        <v>96.130813070000002</v>
        <stp/>
        <stp>EM_S_VAL_PE_TTM</stp>
        <stp>2</stp>
        <stp>688396.SH</stp>
        <stp>2021/6/30</stp>
        <tr r="L206" s="8"/>
      </tp>
      <tp>
        <v>105.61504403000001</v>
        <stp/>
        <stp>EM_S_VAL_PE_TTM</stp>
        <stp>2</stp>
        <stp>688396.SH</stp>
        <stp>2021/7/30</stp>
        <tr r="L228" s="8"/>
      </tp>
      <tp>
        <v>67.065552960000005</v>
        <stp/>
        <stp>EM_S_VAL_PE_TTM</stp>
        <stp>2</stp>
        <stp>688396.SH</stp>
        <stp>2021/4/30</stp>
        <tr r="L167" s="8"/>
      </tp>
      <tp>
        <v>104.38522445</v>
        <stp/>
        <stp>EM_S_VAL_PE_TTM</stp>
        <stp>2</stp>
        <stp>688396.SH</stp>
        <stp>2020/9/23</stp>
        <tr r="L23" s="8"/>
      </tp>
      <tp>
        <v>99.840949649999999</v>
        <stp/>
        <stp>EM_S_VAL_PE_TTM</stp>
        <stp>2</stp>
        <stp>688396.SH</stp>
        <stp>2020/9/22</stp>
        <tr r="L22" s="8"/>
      </tp>
      <tp>
        <v>100.58248403</v>
        <stp/>
        <stp>EM_S_VAL_PE_TTM</stp>
        <stp>2</stp>
        <stp>688396.SH</stp>
        <stp>2020/9/25</stp>
        <tr r="L25" s="8"/>
      </tp>
      <tp>
        <v>104.93662181000001</v>
        <stp/>
        <stp>EM_S_VAL_PE_TTM</stp>
        <stp>2</stp>
        <stp>688396.SH</stp>
        <stp>2020/9/24</stp>
        <tr r="L24" s="8"/>
      </tp>
      <tp>
        <v>179.07002437</v>
        <stp/>
        <stp>EM_S_VAL_PE_TTM</stp>
        <stp>2</stp>
        <stp>603290.SH</stp>
        <stp>2020/9/2</stp>
        <tr r="P8" s="8"/>
      </tp>
      <tp>
        <v>182.53255859000001</v>
        <stp/>
        <stp>EM_S_VAL_PE_TTM</stp>
        <stp>2</stp>
        <stp>603290.SH</stp>
        <stp>2020/9/3</stp>
        <tr r="P9" s="8"/>
      </tp>
      <tp>
        <v>103.48155389999999</v>
        <stp/>
        <stp>EM_S_VAL_PE_TTM</stp>
        <stp>2</stp>
        <stp>603893.SH</stp>
        <stp>2021/3/1</stp>
        <tr r="O124" s="8"/>
      </tp>
      <tp>
        <v>103.23182466</v>
        <stp/>
        <stp>EM_S_VAL_PE_TTM</stp>
        <stp>2</stp>
        <stp>603893.SH</stp>
        <stp>2021/3/2</stp>
        <tr r="O125" s="8"/>
      </tp>
      <tp>
        <v>183.73600035999999</v>
        <stp/>
        <stp>EM_S_VAL_PE_TTM</stp>
        <stp>2</stp>
        <stp>603290.SH</stp>
        <stp>2020/9/1</stp>
        <tr r="P7" s="8"/>
      </tp>
      <tp>
        <v>105.94763014999999</v>
        <stp/>
        <stp>EM_S_VAL_PE_TTM</stp>
        <stp>2</stp>
        <stp>603893.SH</stp>
        <stp>2021/3/3</stp>
        <tr r="O126" s="8"/>
      </tp>
      <tp>
        <v>107.5084379</v>
        <stp/>
        <stp>EM_S_VAL_PE_TTM</stp>
        <stp>2</stp>
        <stp>603893.SH</stp>
        <stp>2021/3/4</stp>
        <tr r="O127" s="8"/>
      </tp>
      <tp>
        <v>89.244712199999995</v>
        <stp/>
        <stp>EM_S_VAL_PE_TTM</stp>
        <stp>2</stp>
        <stp>688396.SH</stp>
        <stp>2021/8/9</stp>
        <tr r="L234" s="8"/>
      </tp>
      <tp>
        <v>191.89618010000001</v>
        <stp/>
        <stp>EM_S_VAL_PE_TTM</stp>
        <stp>2</stp>
        <stp>603290.SH</stp>
        <stp>2020/9/7</stp>
        <tr r="P11" s="8"/>
      </tp>
      <tp>
        <v>106.79046633</v>
        <stp/>
        <stp>EM_S_VAL_PE_TTM</stp>
        <stp>2</stp>
        <stp>603893.SH</stp>
        <stp>2021/3/5</stp>
        <tr r="O128" s="8"/>
      </tp>
      <tp>
        <v>196.25601739000001</v>
        <stp/>
        <stp>EM_S_VAL_PE_TTM</stp>
        <stp>2</stp>
        <stp>603290.SH</stp>
        <stp>2020/9/4</stp>
        <tr r="P10" s="8"/>
      </tp>
      <tp>
        <v>108.94438103</v>
        <stp/>
        <stp>EM_S_VAL_PE_TTM</stp>
        <stp>2</stp>
        <stp>603893.SH</stp>
        <stp>2021/3/8</stp>
        <tr r="O129" s="8"/>
      </tp>
      <tp>
        <v>94.483218390000005</v>
        <stp/>
        <stp>EM_S_VAL_PE_TTM</stp>
        <stp>2</stp>
        <stp>688396.SH</stp>
        <stp>2021/8/5</stp>
        <tr r="L232" s="8"/>
      </tp>
      <tp>
        <v>105.65107668</v>
        <stp/>
        <stp>EM_S_VAL_PE_TTM</stp>
        <stp>2</stp>
        <stp>603893.SH</stp>
        <stp>2021/3/9</stp>
        <tr r="O130" s="8"/>
      </tp>
      <tp>
        <v>94.95848608</v>
        <stp/>
        <stp>EM_S_VAL_PE_TTM</stp>
        <stp>2</stp>
        <stp>688396.SH</stp>
        <stp>2021/8/4</stp>
        <tr r="L231" s="8"/>
      </tp>
      <tp>
        <v>181.14965620000001</v>
        <stp/>
        <stp>EM_S_VAL_PE_TTM</stp>
        <stp>2</stp>
        <stp>603290.SH</stp>
        <stp>2020/9/8</stp>
        <tr r="P12" s="8"/>
      </tp>
      <tp>
        <v>167.18339774</v>
        <stp/>
        <stp>EM_S_VAL_PE_TTM</stp>
        <stp>2</stp>
        <stp>603290.SH</stp>
        <stp>2020/9/9</stp>
        <tr r="P13" s="8"/>
      </tp>
      <tp>
        <v>93.849528120000002</v>
        <stp/>
        <stp>EM_S_VAL_PE_TTM</stp>
        <stp>2</stp>
        <stp>688396.SH</stp>
        <stp>2021/8/6</stp>
        <tr r="L233" s="8"/>
      </tp>
      <tp>
        <v>91.525997149999995</v>
        <stp/>
        <stp>EM_S_VAL_PE_TTM</stp>
        <stp>2</stp>
        <stp>688396.SH</stp>
        <stp>2021/8/3</stp>
        <tr r="L230" s="8"/>
      </tp>
      <tp>
        <v>101.60167235</v>
        <stp/>
        <stp>EM_S_VAL_PE_TTM</stp>
        <stp>2</stp>
        <stp>688396.SH</stp>
        <stp>2021/8/2</stp>
        <tr r="L229" s="8"/>
      </tp>
      <tp>
        <v>99.809288469999998</v>
        <stp/>
        <stp>EM_S_VAL_PE_TTM</stp>
        <stp>2</stp>
        <stp>603986.SH</stp>
        <stp>2021/2/5</stp>
        <tr r="AK113" s="8"/>
      </tp>
      <tp>
        <v>105.64333169</v>
        <stp/>
        <stp>EM_S_VAL_PE_TTM</stp>
        <stp>2</stp>
        <stp>603986.SH</stp>
        <stp>2021/2/4</stp>
        <tr r="AK112" s="8"/>
      </tp>
      <tp>
        <v>94.796330069999996</v>
        <stp/>
        <stp>EM_S_VAL_PE_TTM</stp>
        <stp>2</stp>
        <stp>688981.SH</stp>
        <stp>2021/2/8</stp>
        <tr r="I114" s="8"/>
      </tp>
      <tp>
        <v>97.894845000000004</v>
        <stp/>
        <stp>EM_S_VAL_PE_TTM</stp>
        <stp>2</stp>
        <stp>688981.SH</stp>
        <stp>2021/2/9</stp>
        <tr r="I115" s="8"/>
      </tp>
      <tp>
        <v>104.72874458</v>
        <stp/>
        <stp>EM_S_VAL_PE_TTM</stp>
        <stp>2</stp>
        <stp>603986.SH</stp>
        <stp>2021/2/1</stp>
        <tr r="AK109" s="8"/>
      </tp>
      <tp>
        <v>103.38810758</v>
        <stp/>
        <stp>EM_S_VAL_PE_TTM</stp>
        <stp>2</stp>
        <stp>603986.SH</stp>
        <stp>2021/2/3</stp>
        <tr r="AK111" s="8"/>
      </tp>
      <tp>
        <v>107.67700985</v>
        <stp/>
        <stp>EM_S_VAL_PE_TTM</stp>
        <stp>2</stp>
        <stp>603986.SH</stp>
        <stp>2021/2/2</stp>
        <tr r="AK110" s="8"/>
      </tp>
      <tp>
        <v>118.5928363</v>
        <stp/>
        <stp>EM_S_VAL_PE_TTM</stp>
        <stp>2</stp>
        <stp>688981.SH</stp>
        <stp>2021/2/2</stp>
        <tr r="I110" s="8"/>
      </tp>
      <tp>
        <v>114.22875551</v>
        <stp/>
        <stp>EM_S_VAL_PE_TTM</stp>
        <stp>2</stp>
        <stp>688981.SH</stp>
        <stp>2021/2/3</stp>
        <tr r="I111" s="8"/>
      </tp>
      <tp>
        <v>120.79606155</v>
        <stp/>
        <stp>EM_S_VAL_PE_TTM</stp>
        <stp>2</stp>
        <stp>688981.SH</stp>
        <stp>2021/2/1</stp>
        <tr r="I109" s="8"/>
      </tp>
      <tp>
        <v>104.33109801000001</v>
        <stp/>
        <stp>EM_S_VAL_PE_TTM</stp>
        <stp>2</stp>
        <stp>603986.SH</stp>
        <stp>2021/2/9</stp>
        <tr r="AK115" s="8"/>
      </tp>
      <tp>
        <v>101.72367266000001</v>
        <stp/>
        <stp>EM_S_VAL_PE_TTM</stp>
        <stp>2</stp>
        <stp>603986.SH</stp>
        <stp>2021/2/8</stp>
        <tr r="AK114" s="8"/>
      </tp>
      <tp>
        <v>115.81761987</v>
        <stp/>
        <stp>EM_S_VAL_PE_TTM</stp>
        <stp>2</stp>
        <stp>688981.SH</stp>
        <stp>2021/2/4</stp>
        <tr r="I112" s="8"/>
      </tp>
      <tp>
        <v>94.887462869999993</v>
        <stp/>
        <stp>EM_S_VAL_PE_TTM</stp>
        <stp>2</stp>
        <stp>688981.SH</stp>
        <stp>2021/2/5</stp>
        <tr r="I113" s="8"/>
      </tp>
      <tp>
        <v>265.88462632</v>
        <stp/>
        <stp>EM_S_VAL_PE_TTM</stp>
        <stp>2</stp>
        <stp>688233.SH</stp>
        <stp>2020/9/9</stp>
        <tr r="M13" s="8"/>
      </tp>
      <tp>
        <v>269.79807969000001</v>
        <stp/>
        <stp>EM_S_VAL_PE_TTM</stp>
        <stp>2</stp>
        <stp>688233.SH</stp>
        <stp>2020/9/8</stp>
        <tr r="M12" s="8"/>
      </tp>
      <tp>
        <v>258.97853213000002</v>
        <stp/>
        <stp>EM_S_VAL_PE_TTM</stp>
        <stp>2</stp>
        <stp>688233.SH</stp>
        <stp>2020/9/1</stp>
        <tr r="M7" s="8"/>
      </tp>
      <tp>
        <v>250.51856674000001</v>
        <stp/>
        <stp>EM_S_VAL_PE_TTM</stp>
        <stp>2</stp>
        <stp>688233.SH</stp>
        <stp>2020/9/3</stp>
        <tr r="M9" s="8"/>
      </tp>
      <tp>
        <v>256.44629758999997</v>
        <stp/>
        <stp>EM_S_VAL_PE_TTM</stp>
        <stp>2</stp>
        <stp>688233.SH</stp>
        <stp>2020/9/2</stp>
        <tr r="M8" s="8"/>
      </tp>
      <tp>
        <v>267.15074357999998</v>
        <stp/>
        <stp>EM_S_VAL_PE_TTM</stp>
        <stp>2</stp>
        <stp>688233.SH</stp>
        <stp>2020/9/4</stp>
        <tr r="M10" s="8"/>
      </tp>
      <tp>
        <v>276.58907231000001</v>
        <stp/>
        <stp>EM_S_VAL_PE_TTM</stp>
        <stp>2</stp>
        <stp>688233.SH</stp>
        <stp>2020/9/7</stp>
        <tr r="M11" s="8"/>
      </tp>
      <tp>
        <v>96.105712539999999</v>
        <stp/>
        <stp>EM_S_VAL_PE_TTM</stp>
        <stp>2</stp>
        <stp>600206.SH</stp>
        <stp>2020/9/4</stp>
        <tr r="BG10" s="8"/>
      </tp>
      <tp>
        <v>115.22180219000001</v>
        <stp/>
        <stp>EM_S_VAL_PE_TTM</stp>
        <stp>2</stp>
        <stp>688200.SH</stp>
        <stp>2020/9/8</stp>
        <tr r="N12" s="8"/>
      </tp>
      <tp>
        <v>96.874558239999999</v>
        <stp/>
        <stp>EM_S_VAL_PE_TTM</stp>
        <stp>2</stp>
        <stp>600206.SH</stp>
        <stp>2020/9/7</stp>
        <tr r="BG11" s="8"/>
      </tp>
      <tp>
        <v>104.72026163</v>
        <stp/>
        <stp>EM_S_VAL_PE_TTM</stp>
        <stp>2</stp>
        <stp>688200.SH</stp>
        <stp>2020/9/9</stp>
        <tr r="N13" s="8"/>
      </tp>
      <tp>
        <v>94.888373509999994</v>
        <stp/>
        <stp>EM_S_VAL_PE_TTM</stp>
        <stp>2</stp>
        <stp>600206.SH</stp>
        <stp>2020/9/1</stp>
        <tr r="BG7" s="8"/>
      </tp>
      <tp>
        <v>95.977571589999997</v>
        <stp/>
        <stp>EM_S_VAL_PE_TTM</stp>
        <stp>2</stp>
        <stp>600206.SH</stp>
        <stp>2020/9/2</stp>
        <tr r="BG8" s="8"/>
      </tp>
      <tp>
        <v>93.478823059999996</v>
        <stp/>
        <stp>EM_S_VAL_PE_TTM</stp>
        <stp>2</stp>
        <stp>600206.SH</stp>
        <stp>2020/9/3</stp>
        <tr r="BG9" s="8"/>
      </tp>
      <tp>
        <v>108.58505191</v>
        <stp/>
        <stp>EM_S_VAL_PE_TTM</stp>
        <stp>2</stp>
        <stp>688200.SH</stp>
        <stp>2020/9/2</stp>
        <tr r="N8" s="8"/>
      </tp>
      <tp>
        <v>107.79933087000001</v>
        <stp/>
        <stp>EM_S_VAL_PE_TTM</stp>
        <stp>2</stp>
        <stp>688200.SH</stp>
        <stp>2020/9/3</stp>
        <tr r="N9" s="8"/>
      </tp>
      <tp>
        <v>109.75765081999999</v>
        <stp/>
        <stp>EM_S_VAL_PE_TTM</stp>
        <stp>2</stp>
        <stp>688200.SH</stp>
        <stp>2020/9/1</stp>
        <tr r="N7" s="8"/>
      </tp>
      <tp>
        <v>99.245165810000003</v>
        <stp/>
        <stp>EM_S_VAL_PE_TTM</stp>
        <stp>2</stp>
        <stp>600206.SH</stp>
        <stp>2020/9/8</stp>
        <tr r="BG12" s="8"/>
      </tp>
      <tp>
        <v>94.375809709999999</v>
        <stp/>
        <stp>EM_S_VAL_PE_TTM</stp>
        <stp>2</stp>
        <stp>600206.SH</stp>
        <stp>2020/9/9</stp>
        <tr r="BG13" s="8"/>
      </tp>
      <tp>
        <v>108.80840408</v>
        <stp/>
        <stp>EM_S_VAL_PE_TTM</stp>
        <stp>2</stp>
        <stp>688200.SH</stp>
        <stp>2020/9/7</stp>
        <tr r="N11" s="8"/>
      </tp>
      <tp>
        <v>110.95816875</v>
        <stp/>
        <stp>EM_S_VAL_PE_TTM</stp>
        <stp>2</stp>
        <stp>688200.SH</stp>
        <stp>2020/9/4</stp>
        <tr r="N10" s="8"/>
      </tp>
      <tp>
        <v>229.14522284</v>
        <stp/>
        <stp>EM_S_VAL_PE_TTM</stp>
        <stp>2</stp>
        <stp>600360.SH</stp>
        <stp>2021/8/3</stp>
        <tr r="BF230" s="8"/>
      </tp>
      <tp>
        <v>198.52680236</v>
        <stp/>
        <stp>EM_S_VAL_PE_TTM</stp>
        <stp>2</stp>
        <stp>688368.SH</stp>
        <stp>2021/8/3</stp>
        <tr r="T230" s="8"/>
      </tp>
      <tp>
        <v>246.20643645000001</v>
        <stp/>
        <stp>EM_S_VAL_PE_TTM</stp>
        <stp>2</stp>
        <stp>600360.SH</stp>
        <stp>2021/8/2</stp>
        <tr r="BF229" s="8"/>
      </tp>
      <tp>
        <v>215.67936402999999</v>
        <stp/>
        <stp>EM_S_VAL_PE_TTM</stp>
        <stp>2</stp>
        <stp>688368.SH</stp>
        <stp>2021/8/2</stp>
        <tr r="T229" s="8"/>
      </tp>
      <tp>
        <v>274.29181885999998</v>
        <stp/>
        <stp>EM_S_VAL_PE_TTM</stp>
        <stp>2</stp>
        <stp>600360.SH</stp>
        <stp>2021/8/6</stp>
        <tr r="BF233" s="8"/>
      </tp>
      <tp>
        <v>203.62076013000001</v>
        <stp/>
        <stp>EM_S_VAL_PE_TTM</stp>
        <stp>2</stp>
        <stp>688368.SH</stp>
        <stp>2021/8/6</stp>
        <tr r="T233" s="8"/>
      </tp>
      <tp>
        <v>249.35619896</v>
        <stp/>
        <stp>EM_S_VAL_PE_TTM</stp>
        <stp>2</stp>
        <stp>600360.SH</stp>
        <stp>2021/8/5</stp>
        <tr r="BF232" s="8"/>
      </tp>
      <tp>
        <v>204.49191402</v>
        <stp/>
        <stp>EM_S_VAL_PE_TTM</stp>
        <stp>2</stp>
        <stp>688368.SH</stp>
        <stp>2021/8/5</stp>
        <tr r="T232" s="8"/>
      </tp>
      <tp>
        <v>247.25635729000001</v>
        <stp/>
        <stp>EM_S_VAL_PE_TTM</stp>
        <stp>2</stp>
        <stp>600360.SH</stp>
        <stp>2021/8/4</stp>
        <tr r="BF231" s="8"/>
      </tp>
      <tp>
        <v>201.28239968</v>
        <stp/>
        <stp>EM_S_VAL_PE_TTM</stp>
        <stp>2</stp>
        <stp>688368.SH</stp>
        <stp>2021/8/4</stp>
        <tr r="T231" s="8"/>
      </tp>
      <tp>
        <v>274.55429907000001</v>
        <stp/>
        <stp>EM_S_VAL_PE_TTM</stp>
        <stp>2</stp>
        <stp>600360.SH</stp>
        <stp>2021/8/9</stp>
        <tr r="BF234" s="8"/>
      </tp>
      <tp>
        <v>212.53862498999999</v>
        <stp/>
        <stp>EM_S_VAL_PE_TTM</stp>
        <stp>2</stp>
        <stp>688368.SH</stp>
        <stp>2021/8/9</stp>
        <tr r="T234" s="8"/>
      </tp>
      <tp>
        <v>-47.672554900000002</v>
        <stp/>
        <stp>EM_S_VAL_PE_TTM</stp>
        <stp>2</stp>
        <stp>688256.SH</stp>
        <stp>2020/9/8</stp>
        <tr r="H12" s="8"/>
      </tp>
      <tp>
        <v>-47.619210000000002</v>
        <stp/>
        <stp>EM_S_VAL_PE_TTM</stp>
        <stp>2</stp>
        <stp>688256.SH</stp>
        <stp>2020/9/9</stp>
        <tr r="H13" s="8"/>
      </tp>
      <tp>
        <v>-51.723803340000003</v>
        <stp/>
        <stp>EM_S_VAL_PE_TTM</stp>
        <stp>2</stp>
        <stp>688256.SH</stp>
        <stp>2020/9/4</stp>
        <tr r="H10" s="8"/>
      </tp>
      <tp>
        <v>-48.460873909999997</v>
        <stp/>
        <stp>EM_S_VAL_PE_TTM</stp>
        <stp>2</stp>
        <stp>688256.SH</stp>
        <stp>2020/9/7</stp>
        <tr r="H11" s="8"/>
      </tp>
      <tp>
        <v>-50.730995569999997</v>
        <stp/>
        <stp>EM_S_VAL_PE_TTM</stp>
        <stp>2</stp>
        <stp>688256.SH</stp>
        <stp>2020/9/1</stp>
        <tr r="H7" s="8"/>
      </tp>
      <tp>
        <v>-49.717442560000002</v>
        <stp/>
        <stp>EM_S_VAL_PE_TTM</stp>
        <stp>2</stp>
        <stp>688256.SH</stp>
        <stp>2020/9/2</stp>
        <tr r="H8" s="8"/>
      </tp>
      <tp>
        <v>-50.407962589999997</v>
        <stp/>
        <stp>EM_S_VAL_PE_TTM</stp>
        <stp>2</stp>
        <stp>688256.SH</stp>
        <stp>2020/9/3</stp>
        <tr r="H9" s="8"/>
      </tp>
      <tp>
        <v>300.63139611000003</v>
        <stp/>
        <stp>EM_S_VAL_PE_TTM</stp>
        <stp>2</stp>
        <stp>300346.SZ</stp>
        <stp>2021/8/5</stp>
        <tr r="AP232" s="8"/>
      </tp>
      <tp>
        <v>60.94790252</v>
        <stp/>
        <stp>EM_S_VAL_PE_TTM</stp>
        <stp>2</stp>
        <stp>300842.SZ</stp>
        <stp>2021/3/1</stp>
        <tr r="J124" s="8"/>
      </tp>
      <tp>
        <v>342.67453483999998</v>
        <stp/>
        <stp>EM_S_VAL_PE_TTM</stp>
        <stp>2</stp>
        <stp>002371.SZ</stp>
        <stp>2021/8/2</stp>
        <tr r="AU229" s="8"/>
      </tp>
      <tp>
        <v>318.75517456</v>
        <stp/>
        <stp>EM_S_VAL_PE_TTM</stp>
        <stp>2</stp>
        <stp>300346.SZ</stp>
        <stp>2021/8/4</stp>
        <tr r="AP231" s="8"/>
      </tp>
      <tp>
        <v>308.40708135</v>
        <stp/>
        <stp>EM_S_VAL_PE_TTM</stp>
        <stp>2</stp>
        <stp>002371.SZ</stp>
        <stp>2021/8/3</stp>
        <tr r="AU230" s="8"/>
      </tp>
      <tp>
        <v>60.679892549999998</v>
        <stp/>
        <stp>EM_S_VAL_PE_TTM</stp>
        <stp>2</stp>
        <stp>300842.SZ</stp>
        <stp>2021/3/3</stp>
        <tr r="J126" s="8"/>
      </tp>
      <tp>
        <v>303.20823665</v>
        <stp/>
        <stp>EM_S_VAL_PE_TTM</stp>
        <stp>2</stp>
        <stp>300346.SZ</stp>
        <stp>2021/8/6</stp>
        <tr r="AP233" s="8"/>
      </tp>
      <tp>
        <v>60.911355700000001</v>
        <stp/>
        <stp>EM_S_VAL_PE_TTM</stp>
        <stp>2</stp>
        <stp>300842.SZ</stp>
        <stp>2021/3/2</stp>
        <tr r="J125" s="8"/>
      </tp>
      <tp>
        <v>59.88804493</v>
        <stp/>
        <stp>EM_S_VAL_PE_TTM</stp>
        <stp>2</stp>
        <stp>300842.SZ</stp>
        <stp>2021/3/5</stp>
        <tr r="J128" s="8"/>
      </tp>
      <tp>
        <v>320.03384276999998</v>
        <stp/>
        <stp>EM_S_VAL_PE_TTM</stp>
        <stp>2</stp>
        <stp>002371.SZ</stp>
        <stp>2021/8/6</stp>
        <tr r="AU233" s="8"/>
      </tp>
      <tp>
        <v>58.47490148</v>
        <stp/>
        <stp>EM_S_VAL_PE_TTM</stp>
        <stp>2</stp>
        <stp>300842.SZ</stp>
        <stp>2021/3/4</stp>
        <tr r="J127" s="8"/>
      </tp>
      <tp>
        <v>316.65075479000001</v>
        <stp/>
        <stp>EM_S_VAL_PE_TTM</stp>
        <stp>2</stp>
        <stp>300346.SZ</stp>
        <stp>2021/8/3</stp>
        <tr r="AP230" s="8"/>
      </tp>
      <tp>
        <v>337.90807335</v>
        <stp/>
        <stp>EM_S_VAL_PE_TTM</stp>
        <stp>2</stp>
        <stp>002371.SZ</stp>
        <stp>2021/8/4</stp>
        <tr r="AU231" s="8"/>
      </tp>
      <tp>
        <v>343.57873841000003</v>
        <stp/>
        <stp>EM_S_VAL_PE_TTM</stp>
        <stp>2</stp>
        <stp>300346.SZ</stp>
        <stp>2021/8/2</stp>
        <tr r="AP229" s="8"/>
      </tp>
      <tp>
        <v>325.11523118000002</v>
        <stp/>
        <stp>EM_S_VAL_PE_TTM</stp>
        <stp>2</stp>
        <stp>002371.SZ</stp>
        <stp>2021/8/5</stp>
        <tr r="AU232" s="8"/>
      </tp>
      <tp>
        <v>57.92669927</v>
        <stp/>
        <stp>EM_S_VAL_PE_TTM</stp>
        <stp>2</stp>
        <stp>300842.SZ</stp>
        <stp>2021/3/9</stp>
        <tr r="J130" s="8"/>
      </tp>
      <tp>
        <v>60.082961269999998</v>
        <stp/>
        <stp>EM_S_VAL_PE_TTM</stp>
        <stp>2</stp>
        <stp>300842.SZ</stp>
        <stp>2021/3/8</stp>
        <tr r="J129" s="8"/>
      </tp>
      <tp>
        <v>311.42016594</v>
        <stp/>
        <stp>EM_S_VAL_PE_TTM</stp>
        <stp>2</stp>
        <stp>002371.SZ</stp>
        <stp>2021/8/9</stp>
        <tr r="AU234" s="8"/>
      </tp>
      <tp>
        <v>295.47771503000001</v>
        <stp/>
        <stp>EM_S_VAL_PE_TTM</stp>
        <stp>2</stp>
        <stp>300346.SZ</stp>
        <stp>2021/8/9</stp>
        <tr r="AP234" s="8"/>
      </tp>
      <tp>
        <v>63.363418189999997</v>
        <stp/>
        <stp>EM_S_VAL_PE_TTM</stp>
        <stp>2</stp>
        <stp>300373.SZ</stp>
        <stp>2021/8/2</stp>
        <tr r="AO229" s="8"/>
      </tp>
      <tp>
        <v>56.869551889999997</v>
        <stp/>
        <stp>EM_S_VAL_PE_TTM</stp>
        <stp>2</stp>
        <stp>300373.SZ</stp>
        <stp>2021/8/3</stp>
        <tr r="AO230" s="8"/>
      </tp>
      <tp>
        <v>59.023458040000001</v>
        <stp/>
        <stp>EM_S_VAL_PE_TTM</stp>
        <stp>2</stp>
        <stp>300373.SZ</stp>
        <stp>2021/8/4</stp>
        <tr r="AO231" s="8"/>
      </tp>
      <tp>
        <v>57.973294840000001</v>
        <stp/>
        <stp>EM_S_VAL_PE_TTM</stp>
        <stp>2</stp>
        <stp>300373.SZ</stp>
        <stp>2021/8/5</stp>
        <tr r="AO232" s="8"/>
      </tp>
      <tp>
        <v>59.366368469999998</v>
        <stp/>
        <stp>EM_S_VAL_PE_TTM</stp>
        <stp>2</stp>
        <stp>300373.SZ</stp>
        <stp>2021/8/6</stp>
        <tr r="AO233" s="8"/>
      </tp>
      <tp>
        <v>58.059022450000001</v>
        <stp/>
        <stp>EM_S_VAL_PE_TTM</stp>
        <stp>2</stp>
        <stp>300373.SZ</stp>
        <stp>2021/8/9</stp>
        <tr r="AO234" s="8"/>
      </tp>
      <tp>
        <v>1197.21405944</v>
        <stp/>
        <stp>EM_S_VAL_PE_TTM</stp>
        <stp>2</stp>
        <stp>300223.SZ</stp>
        <stp>2020/9/1</stp>
        <tr r="AR7" s="8"/>
      </tp>
      <tp>
        <v>84.728818090000004</v>
        <stp/>
        <stp>EM_S_VAL_PE_TTM</stp>
        <stp>2</stp>
        <stp>300327.SZ</stp>
        <stp>2021/8/4</stp>
        <tr r="AQ231" s="8"/>
      </tp>
      <tp>
        <v>82.755608670000001</v>
        <stp/>
        <stp>EM_S_VAL_PE_TTM</stp>
        <stp>2</stp>
        <stp>300327.SZ</stp>
        <stp>2021/8/5</stp>
        <tr r="AQ232" s="8"/>
      </tp>
      <tp>
        <v>1232.55015383</v>
        <stp/>
        <stp>EM_S_VAL_PE_TTM</stp>
        <stp>2</stp>
        <stp>300223.SZ</stp>
        <stp>2020/9/3</stp>
        <tr r="AR9" s="8"/>
      </tp>
      <tp>
        <v>83.060198040000003</v>
        <stp/>
        <stp>EM_S_VAL_PE_TTM</stp>
        <stp>2</stp>
        <stp>300327.SZ</stp>
        <stp>2021/8/6</stp>
        <tr r="AQ233" s="8"/>
      </tp>
      <tp>
        <v>1201.4272091600001</v>
        <stp/>
        <stp>EM_S_VAL_PE_TTM</stp>
        <stp>2</stp>
        <stp>300223.SZ</stp>
        <stp>2020/9/2</stp>
        <tr r="AR8" s="8"/>
      </tp>
      <tp>
        <v>1265.16808711</v>
        <stp/>
        <stp>EM_S_VAL_PE_TTM</stp>
        <stp>2</stp>
        <stp>300223.SZ</stp>
        <stp>2020/9/4</stp>
        <tr r="AR10" s="8"/>
      </tp>
      <tp>
        <v>1235.4042229900001</v>
        <stp/>
        <stp>EM_S_VAL_PE_TTM</stp>
        <stp>2</stp>
        <stp>300223.SZ</stp>
        <stp>2020/9/7</stp>
        <tr r="AR11" s="8"/>
      </tp>
      <tp>
        <v>87.615795640000002</v>
        <stp/>
        <stp>EM_S_VAL_PE_TTM</stp>
        <stp>2</stp>
        <stp>300327.SZ</stp>
        <stp>2021/8/2</stp>
        <tr r="AQ229" s="8"/>
      </tp>
      <tp>
        <v>83.073441059999993</v>
        <stp/>
        <stp>EM_S_VAL_PE_TTM</stp>
        <stp>2</stp>
        <stp>300327.SZ</stp>
        <stp>2021/8/3</stp>
        <tr r="AQ230" s="8"/>
      </tp>
      <tp>
        <v>1138.7735956500001</v>
        <stp/>
        <stp>EM_S_VAL_PE_TTM</stp>
        <stp>2</stp>
        <stp>300223.SZ</stp>
        <stp>2020/9/9</stp>
        <tr r="AR13" s="8"/>
      </tp>
      <tp>
        <v>1194.22408223</v>
        <stp/>
        <stp>EM_S_VAL_PE_TTM</stp>
        <stp>2</stp>
        <stp>300223.SZ</stp>
        <stp>2020/9/8</stp>
        <tr r="AR12" s="8"/>
      </tp>
      <tp>
        <v>83.404516470000004</v>
        <stp/>
        <stp>EM_S_VAL_PE_TTM</stp>
        <stp>2</stp>
        <stp>300327.SZ</stp>
        <stp>2021/8/9</stp>
        <tr r="AQ234" s="8"/>
      </tp>
      <tp>
        <v>82.992595080000001</v>
        <stp/>
        <stp>EM_S_VAL_PE_TTM</stp>
        <stp>2</stp>
        <stp>300831.SZ</stp>
        <stp>2021/3/2</stp>
        <tr r="K125" s="8"/>
      </tp>
      <tp>
        <v>82.631308910000001</v>
        <stp/>
        <stp>EM_S_VAL_PE_TTM</stp>
        <stp>2</stp>
        <stp>300831.SZ</stp>
        <stp>2021/3/3</stp>
        <tr r="K126" s="8"/>
      </tp>
      <tp>
        <v>84.076453599999994</v>
        <stp/>
        <stp>EM_S_VAL_PE_TTM</stp>
        <stp>2</stp>
        <stp>300831.SZ</stp>
        <stp>2021/3/1</stp>
        <tr r="K124" s="8"/>
      </tp>
      <tp>
        <v>82.476471979999999</v>
        <stp/>
        <stp>EM_S_VAL_PE_TTM</stp>
        <stp>2</stp>
        <stp>300831.SZ</stp>
        <stp>2021/3/4</stp>
        <tr r="K127" s="8"/>
      </tp>
      <tp>
        <v>82.940982770000005</v>
        <stp/>
        <stp>EM_S_VAL_PE_TTM</stp>
        <stp>2</stp>
        <stp>300831.SZ</stp>
        <stp>2021/3/5</stp>
        <tr r="K128" s="8"/>
      </tp>
      <tp>
        <v>80.566816500000002</v>
        <stp/>
        <stp>EM_S_VAL_PE_TTM</stp>
        <stp>2</stp>
        <stp>300831.SZ</stp>
        <stp>2021/3/8</stp>
        <tr r="K129" s="8"/>
      </tp>
      <tp>
        <v>75.973320869999995</v>
        <stp/>
        <stp>EM_S_VAL_PE_TTM</stp>
        <stp>2</stp>
        <stp>300831.SZ</stp>
        <stp>2021/3/9</stp>
        <tr r="K130" s="8"/>
      </tp>
      <tp>
        <v>51.56173828</v>
        <stp/>
        <stp>EM_S_VAL_PE_TTM</stp>
        <stp>2</stp>
        <stp>002119.SZ</stp>
        <stp>2020/12/3</stp>
        <tr r="BA68" s="8"/>
      </tp>
      <tp>
        <v>51.385308039999998</v>
        <stp/>
        <stp>EM_S_VAL_PE_TTM</stp>
        <stp>2</stp>
        <stp>002119.SZ</stp>
        <stp>2020/12/2</stp>
        <tr r="BA67" s="8"/>
      </tp>
      <tp>
        <v>50.503156830000002</v>
        <stp/>
        <stp>EM_S_VAL_PE_TTM</stp>
        <stp>2</stp>
        <stp>002119.SZ</stp>
        <stp>2020/12/1</stp>
        <tr r="BA66" s="8"/>
      </tp>
      <tp>
        <v>51.694060960000002</v>
        <stp/>
        <stp>EM_S_VAL_PE_TTM</stp>
        <stp>2</stp>
        <stp>002119.SZ</stp>
        <stp>2020/12/7</stp>
        <tr r="BA70" s="8"/>
      </tp>
      <tp>
        <v>52.796749980000001</v>
        <stp/>
        <stp>EM_S_VAL_PE_TTM</stp>
        <stp>2</stp>
        <stp>002119.SZ</stp>
        <stp>2020/12/4</stp>
        <tr r="BA69" s="8"/>
      </tp>
      <tp>
        <v>50.591371950000003</v>
        <stp/>
        <stp>EM_S_VAL_PE_TTM</stp>
        <stp>2</stp>
        <stp>002119.SZ</stp>
        <stp>2020/12/9</stp>
        <tr r="BA72" s="8"/>
      </tp>
      <tp>
        <v>52.046921449999999</v>
        <stp/>
        <stp>EM_S_VAL_PE_TTM</stp>
        <stp>2</stp>
        <stp>002119.SZ</stp>
        <stp>2020/12/8</stp>
        <tr r="BA71" s="8"/>
      </tp>
      <tp>
        <v>226.91774246</v>
        <stp/>
        <stp>EM_S_VAL_PE_TTM</stp>
        <stp>2</stp>
        <stp>300604.SZ</stp>
        <stp>2020/10/9</stp>
        <tr r="AF29" s="8"/>
      </tp>
      <tp>
        <v>47.420562279999999</v>
        <stp/>
        <stp>EM_S_VAL_PE_TTM</stp>
        <stp>2</stp>
        <stp>300327.SZ</stp>
        <stp>2020/12/1</stp>
        <tr r="AQ66" s="8"/>
      </tp>
      <tp>
        <v>51.29897252</v>
        <stp/>
        <stp>EM_S_VAL_PE_TTM</stp>
        <stp>2</stp>
        <stp>300327.SZ</stp>
        <stp>2020/12/3</stp>
        <tr r="AQ68" s="8"/>
      </tp>
      <tp>
        <v>51.152365949999997</v>
        <stp/>
        <stp>EM_S_VAL_PE_TTM</stp>
        <stp>2</stp>
        <stp>300327.SZ</stp>
        <stp>2020/12/2</stp>
        <tr r="AQ67" s="8"/>
      </tp>
      <tp>
        <v>52.511808709999997</v>
        <stp/>
        <stp>EM_S_VAL_PE_TTM</stp>
        <stp>2</stp>
        <stp>300327.SZ</stp>
        <stp>2020/12/4</stp>
        <tr r="AQ69" s="8"/>
      </tp>
      <tp>
        <v>50.246070770000003</v>
        <stp/>
        <stp>EM_S_VAL_PE_TTM</stp>
        <stp>2</stp>
        <stp>300327.SZ</stp>
        <stp>2020/12/7</stp>
        <tr r="AQ70" s="8"/>
      </tp>
      <tp>
        <v>48.246890239999999</v>
        <stp/>
        <stp>EM_S_VAL_PE_TTM</stp>
        <stp>2</stp>
        <stp>300327.SZ</stp>
        <stp>2020/12/9</stp>
        <tr r="AQ72" s="8"/>
      </tp>
      <tp>
        <v>50.259398640000001</v>
        <stp/>
        <stp>EM_S_VAL_PE_TTM</stp>
        <stp>2</stp>
        <stp>300327.SZ</stp>
        <stp>2020/12/8</stp>
        <tr r="AQ71" s="8"/>
      </tp>
      <tp>
        <v>2763.8050961899999</v>
        <stp/>
        <stp>EM_S_VAL_PE_TTM</stp>
        <stp>2</stp>
        <stp>300223.SZ</stp>
        <stp>2020/12/1</stp>
        <tr r="AR66" s="8"/>
      </tp>
      <tp>
        <v>102.88568843</v>
        <stp/>
        <stp>EM_S_VAL_PE_TTM</stp>
        <stp>2</stp>
        <stp>300623.SZ</stp>
        <stp>2020/12/1</stp>
        <tr r="AG66" s="8"/>
      </tp>
      <tp>
        <v>2686.9118310499998</v>
        <stp/>
        <stp>EM_S_VAL_PE_TTM</stp>
        <stp>2</stp>
        <stp>300223.SZ</stp>
        <stp>2020/12/3</stp>
        <tr r="AR68" s="8"/>
      </tp>
      <tp>
        <v>209.38898334999999</v>
        <stp/>
        <stp>EM_S_VAL_PE_TTM</stp>
        <stp>2</stp>
        <stp>300613.SZ</stp>
        <stp>2020/11/3</stp>
        <tr r="AH46" s="8"/>
      </tp>
      <tp>
        <v>108.26649166999999</v>
        <stp/>
        <stp>EM_S_VAL_PE_TTM</stp>
        <stp>2</stp>
        <stp>300623.SZ</stp>
        <stp>2020/12/3</stp>
        <tr r="AG68" s="8"/>
      </tp>
      <tp>
        <v>2797.1738716300001</v>
        <stp/>
        <stp>EM_S_VAL_PE_TTM</stp>
        <stp>2</stp>
        <stp>300223.SZ</stp>
        <stp>2020/12/2</stp>
        <tr r="AR67" s="8"/>
      </tp>
      <tp>
        <v>209.92994997</v>
        <stp/>
        <stp>EM_S_VAL_PE_TTM</stp>
        <stp>2</stp>
        <stp>300613.SZ</stp>
        <stp>2020/11/2</stp>
        <tr r="AH45" s="8"/>
      </tp>
      <tp>
        <v>111.36094627999999</v>
        <stp/>
        <stp>EM_S_VAL_PE_TTM</stp>
        <stp>2</stp>
        <stp>300623.SZ</stp>
        <stp>2020/12/2</stp>
        <tr r="AG67" s="8"/>
      </tp>
      <tp>
        <v>205.93377719</v>
        <stp/>
        <stp>EM_S_VAL_PE_TTM</stp>
        <stp>2</stp>
        <stp>300613.SZ</stp>
        <stp>2020/11/5</stp>
        <tr r="AH48" s="8"/>
      </tp>
      <tp>
        <v>2775.7017900400001</v>
        <stp/>
        <stp>EM_S_VAL_PE_TTM</stp>
        <stp>2</stp>
        <stp>300223.SZ</stp>
        <stp>2020/12/4</stp>
        <tr r="AR69" s="8"/>
      </tp>
      <tp>
        <v>205.79417290000001</v>
        <stp/>
        <stp>EM_S_VAL_PE_TTM</stp>
        <stp>2</stp>
        <stp>300613.SZ</stp>
        <stp>2020/11/4</stp>
        <tr r="AH47" s="8"/>
      </tp>
      <tp>
        <v>107.51751539</v>
        <stp/>
        <stp>EM_S_VAL_PE_TTM</stp>
        <stp>2</stp>
        <stp>300623.SZ</stp>
        <stp>2020/12/4</stp>
        <tr r="AG69" s="8"/>
      </tp>
      <tp>
        <v>2811.6820348599999</v>
        <stp/>
        <stp>EM_S_VAL_PE_TTM</stp>
        <stp>2</stp>
        <stp>300223.SZ</stp>
        <stp>2020/12/7</stp>
        <tr r="AR70" s="8"/>
      </tp>
      <tp>
        <v>99.633554599999997</v>
        <stp/>
        <stp>EM_S_VAL_PE_TTM</stp>
        <stp>2</stp>
        <stp>300623.SZ</stp>
        <stp>2020/12/7</stp>
        <tr r="AG70" s="8"/>
      </tp>
      <tp>
        <v>204.36322892999999</v>
        <stp/>
        <stp>EM_S_VAL_PE_TTM</stp>
        <stp>2</stp>
        <stp>300613.SZ</stp>
        <stp>2020/11/6</stp>
        <tr r="AH49" s="8"/>
      </tp>
      <tp>
        <v>2755.3903615099998</v>
        <stp/>
        <stp>EM_S_VAL_PE_TTM</stp>
        <stp>2</stp>
        <stp>300223.SZ</stp>
        <stp>2020/12/9</stp>
        <tr r="AR72" s="8"/>
      </tp>
      <tp>
        <v>217.76524069999999</v>
        <stp/>
        <stp>EM_S_VAL_PE_TTM</stp>
        <stp>2</stp>
        <stp>300613.SZ</stp>
        <stp>2020/11/9</stp>
        <tr r="AH50" s="8"/>
      </tp>
      <tp>
        <v>92.045242329999994</v>
        <stp/>
        <stp>EM_S_VAL_PE_TTM</stp>
        <stp>2</stp>
        <stp>300623.SZ</stp>
        <stp>2020/12/9</stp>
        <tr r="AG72" s="8"/>
      </tp>
      <tp>
        <v>2935.2915856200002</v>
        <stp/>
        <stp>EM_S_VAL_PE_TTM</stp>
        <stp>2</stp>
        <stp>300223.SZ</stp>
        <stp>2020/12/8</stp>
        <tr r="AR71" s="8"/>
      </tp>
      <tp>
        <v>100.22485166</v>
        <stp/>
        <stp>EM_S_VAL_PE_TTM</stp>
        <stp>2</stp>
        <stp>300623.SZ</stp>
        <stp>2020/12/8</stp>
        <tr r="AG71" s="8"/>
      </tp>
      <tp>
        <v>137.2245034</v>
        <stp/>
        <stp>EM_S_VAL_PE_TTM</stp>
        <stp>2</stp>
        <stp>688589.SH</stp>
        <stp>2020/9/29</stp>
        <tr r="G27" s="8"/>
      </tp>
      <tp>
        <v>136.26966092999999</v>
        <stp/>
        <stp>EM_S_VAL_PE_TTM</stp>
        <stp>2</stp>
        <stp>688589.SH</stp>
        <stp>2020/9/28</stp>
        <tr r="G26" s="8"/>
      </tp>
      <tp>
        <v>149.61017428</v>
        <stp/>
        <stp>EM_S_VAL_PE_TTM</stp>
        <stp>2</stp>
        <stp>688589.SH</stp>
        <stp>2020/9/21</stp>
        <tr r="G21" s="8"/>
      </tp>
      <tp>
        <v>90.646480429999997</v>
        <stp/>
        <stp>EM_S_VAL_PE_TTM</stp>
        <stp>2</stp>
        <stp>688589.SH</stp>
        <stp>2021/5/31</stp>
        <tr r="G185" s="8"/>
      </tp>
      <tp>
        <v>99.315222050000003</v>
        <stp/>
        <stp>EM_S_VAL_PE_TTM</stp>
        <stp>2</stp>
        <stp>688589.SH</stp>
        <stp>2021/3/31</stp>
        <tr r="G146" s="8"/>
      </tp>
      <tp>
        <v>85.775002909999998</v>
        <stp/>
        <stp>EM_S_VAL_PE_TTM</stp>
        <stp>2</stp>
        <stp>688589.SH</stp>
        <stp>2021/4/30</stp>
        <tr r="G167" s="8"/>
      </tp>
      <tp>
        <v>122.12609148999999</v>
        <stp/>
        <stp>EM_S_VAL_PE_TTM</stp>
        <stp>2</stp>
        <stp>688589.SH</stp>
        <stp>2021/6/30</stp>
        <tr r="G206" s="8"/>
      </tp>
      <tp>
        <v>132.57818566</v>
        <stp/>
        <stp>EM_S_VAL_PE_TTM</stp>
        <stp>2</stp>
        <stp>688589.SH</stp>
        <stp>2021/7/30</stp>
        <tr r="G228" s="8"/>
      </tp>
      <tp>
        <v>100.39356322</v>
        <stp/>
        <stp>EM_S_VAL_PE_TTM</stp>
        <stp>2</stp>
        <stp>688589.SH</stp>
        <stp>2021/3/30</stp>
        <tr r="G145" s="8"/>
      </tp>
      <tp>
        <v>148.13698876000001</v>
        <stp/>
        <stp>EM_S_VAL_PE_TTM</stp>
        <stp>2</stp>
        <stp>688589.SH</stp>
        <stp>2020/9/23</stp>
        <tr r="G23" s="8"/>
      </tp>
      <tp>
        <v>144.56314979999999</v>
        <stp/>
        <stp>EM_S_VAL_PE_TTM</stp>
        <stp>2</stp>
        <stp>688589.SH</stp>
        <stp>2020/9/22</stp>
        <tr r="G22" s="8"/>
      </tp>
      <tp>
        <v>143.49918248</v>
        <stp/>
        <stp>EM_S_VAL_PE_TTM</stp>
        <stp>2</stp>
        <stp>688589.SH</stp>
        <stp>2020/9/25</stp>
        <tr r="G25" s="8"/>
      </tp>
      <tp>
        <v>148.00058268999999</v>
        <stp/>
        <stp>EM_S_VAL_PE_TTM</stp>
        <stp>2</stp>
        <stp>688589.SH</stp>
        <stp>2020/9/24</stp>
        <tr r="G24" s="8"/>
      </tp>
      <tp>
        <v>91.633108789999994</v>
        <stp/>
        <stp>EM_S_VAL_PE_TTM</stp>
        <stp>2</stp>
        <stp>688589.SH</stp>
        <stp>2021/4/29</stp>
        <tr r="G166" s="8"/>
      </tp>
      <tp>
        <v>113.15393985999999</v>
        <stp/>
        <stp>EM_S_VAL_PE_TTM</stp>
        <stp>2</stp>
        <stp>688589.SH</stp>
        <stp>2021/6/29</stp>
        <tr r="G205" s="8"/>
      </tp>
      <tp>
        <v>140.37871612000001</v>
        <stp/>
        <stp>EM_S_VAL_PE_TTM</stp>
        <stp>2</stp>
        <stp>688589.SH</stp>
        <stp>2021/7/29</stp>
        <tr r="G227" s="8"/>
      </tp>
      <tp>
        <v>79.67335971</v>
        <stp/>
        <stp>EM_S_VAL_PE_TTM</stp>
        <stp>2</stp>
        <stp>688589.SH</stp>
        <stp>2021/1/29</stp>
        <tr r="G108" s="8"/>
      </tp>
      <tp>
        <v>102.83780321</v>
        <stp/>
        <stp>EM_S_VAL_PE_TTM</stp>
        <stp>2</stp>
        <stp>688589.SH</stp>
        <stp>2021/3/29</stp>
        <tr r="G144" s="8"/>
      </tp>
      <tp>
        <v>93.976351140000006</v>
        <stp/>
        <stp>EM_S_VAL_PE_TTM</stp>
        <stp>2</stp>
        <stp>688589.SH</stp>
        <stp>2021/4/28</stp>
        <tr r="G165" s="8"/>
      </tp>
      <tp>
        <v>88.30323808</v>
        <stp/>
        <stp>EM_S_VAL_PE_TTM</stp>
        <stp>2</stp>
        <stp>688589.SH</stp>
        <stp>2021/5/28</stp>
        <tr r="G184" s="8"/>
      </tp>
      <tp>
        <v>113.09227559</v>
        <stp/>
        <stp>EM_S_VAL_PE_TTM</stp>
        <stp>2</stp>
        <stp>688589.SH</stp>
        <stp>2021/6/28</stp>
        <tr r="G204" s="8"/>
      </tp>
      <tp>
        <v>134.02729607000001</v>
        <stp/>
        <stp>EM_S_VAL_PE_TTM</stp>
        <stp>2</stp>
        <stp>688589.SH</stp>
        <stp>2021/7/28</stp>
        <tr r="G226" s="8"/>
      </tp>
      <tp>
        <v>78.253387329999995</v>
        <stp/>
        <stp>EM_S_VAL_PE_TTM</stp>
        <stp>2</stp>
        <stp>688589.SH</stp>
        <stp>2021/1/28</stp>
        <tr r="G107" s="8"/>
      </tp>
      <tp>
        <v>145.21789892000001</v>
        <stp/>
        <stp>EM_S_VAL_PE_TTM</stp>
        <stp>2</stp>
        <stp>688589.SH</stp>
        <stp>2020/8/31</stp>
        <tr r="G6" s="8"/>
      </tp>
      <tp>
        <v>107.22305732</v>
        <stp/>
        <stp>EM_S_VAL_PE_TTM</stp>
        <stp>2</stp>
        <stp>688589.SH</stp>
        <stp>2021/4/21</stp>
        <tr r="G160" s="8"/>
      </tp>
      <tp>
        <v>82.32180366</v>
        <stp/>
        <stp>EM_S_VAL_PE_TTM</stp>
        <stp>2</stp>
        <stp>688589.SH</stp>
        <stp>2021/5/21</stp>
        <tr r="G179" s="8"/>
      </tp>
      <tp>
        <v>121.47861663</v>
        <stp/>
        <stp>EM_S_VAL_PE_TTM</stp>
        <stp>2</stp>
        <stp>688589.SH</stp>
        <stp>2021/6/21</stp>
        <tr r="G199" s="8"/>
      </tp>
      <tp>
        <v>106.21670921</v>
        <stp/>
        <stp>EM_S_VAL_PE_TTM</stp>
        <stp>2</stp>
        <stp>688589.SH</stp>
        <stp>2021/7/21</stp>
        <tr r="G221" s="8"/>
      </tp>
      <tp>
        <v>82.17767465</v>
        <stp/>
        <stp>EM_S_VAL_PE_TTM</stp>
        <stp>2</stp>
        <stp>688589.SH</stp>
        <stp>2021/1/21</stp>
        <tr r="G102" s="8"/>
      </tp>
      <tp>
        <v>142.41363711</v>
        <stp/>
        <stp>EM_S_VAL_PE_TTM</stp>
        <stp>2</stp>
        <stp>688589.SH</stp>
        <stp>2021/8/20</stp>
        <tr r="G243" s="8"/>
      </tp>
      <tp>
        <v>133.67794566000001</v>
        <stp/>
        <stp>EM_S_VAL_PE_TTM</stp>
        <stp>2</stp>
        <stp>688589.SH</stp>
        <stp>2020/9/30</stp>
        <tr r="G28" s="8"/>
      </tp>
      <tp>
        <v>107.36683614</v>
        <stp/>
        <stp>EM_S_VAL_PE_TTM</stp>
        <stp>2</stp>
        <stp>688589.SH</stp>
        <stp>2021/4/20</stp>
        <tr r="G159" s="8"/>
      </tp>
      <tp>
        <v>83.370096290000006</v>
        <stp/>
        <stp>EM_S_VAL_PE_TTM</stp>
        <stp>2</stp>
        <stp>688589.SH</stp>
        <stp>2021/5/20</stp>
        <tr r="G178" s="8"/>
      </tp>
      <tp>
        <v>101.34523169000001</v>
        <stp/>
        <stp>EM_S_VAL_PE_TTM</stp>
        <stp>2</stp>
        <stp>688589.SH</stp>
        <stp>2021/7/20</stp>
        <tr r="G220" s="8"/>
      </tp>
      <tp>
        <v>83.132928800000002</v>
        <stp/>
        <stp>EM_S_VAL_PE_TTM</stp>
        <stp>2</stp>
        <stp>688589.SH</stp>
        <stp>2021/1/20</stp>
        <tr r="G101" s="8"/>
      </tp>
      <tp>
        <v>142.99944769999999</v>
        <stp/>
        <stp>EM_S_VAL_PE_TTM</stp>
        <stp>2</stp>
        <stp>688589.SH</stp>
        <stp>2021/8/23</stp>
        <tr r="G244" s="8"/>
      </tp>
      <tp>
        <v>89.844844890000005</v>
        <stp/>
        <stp>EM_S_VAL_PE_TTM</stp>
        <stp>2</stp>
        <stp>688589.SH</stp>
        <stp>2021/4/23</stp>
        <tr r="G162" s="8"/>
      </tp>
      <tp>
        <v>118.02541737999999</v>
        <stp/>
        <stp>EM_S_VAL_PE_TTM</stp>
        <stp>2</stp>
        <stp>688589.SH</stp>
        <stp>2021/6/23</stp>
        <tr r="G201" s="8"/>
      </tp>
      <tp>
        <v>108.86827293</v>
        <stp/>
        <stp>EM_S_VAL_PE_TTM</stp>
        <stp>2</stp>
        <stp>688589.SH</stp>
        <stp>2021/7/23</stp>
        <tr r="G223" s="8"/>
      </tp>
      <tp>
        <v>78.305022690000001</v>
        <stp/>
        <stp>EM_S_VAL_PE_TTM</stp>
        <stp>2</stp>
        <stp>688589.SH</stp>
        <stp>2021/2/23</stp>
        <tr r="G120" s="8"/>
      </tp>
      <tp>
        <v>104.88665143999999</v>
        <stp/>
        <stp>EM_S_VAL_PE_TTM</stp>
        <stp>2</stp>
        <stp>688589.SH</stp>
        <stp>2021/3/23</stp>
        <tr r="G140" s="8"/>
      </tp>
      <tp>
        <v>109.23596084</v>
        <stp/>
        <stp>EM_S_VAL_PE_TTM</stp>
        <stp>2</stp>
        <stp>688589.SH</stp>
        <stp>2021/4/22</stp>
        <tr r="G161" s="8"/>
      </tp>
      <tp>
        <v>115.28135725999999</v>
        <stp/>
        <stp>EM_S_VAL_PE_TTM</stp>
        <stp>2</stp>
        <stp>688589.SH</stp>
        <stp>2021/6/22</stp>
        <tr r="G200" s="8"/>
      </tp>
      <tp>
        <v>110.68736896</v>
        <stp/>
        <stp>EM_S_VAL_PE_TTM</stp>
        <stp>2</stp>
        <stp>688589.SH</stp>
        <stp>2021/7/22</stp>
        <tr r="G222" s="8"/>
      </tp>
      <tp>
        <v>78.434111090000002</v>
        <stp/>
        <stp>EM_S_VAL_PE_TTM</stp>
        <stp>2</stp>
        <stp>688589.SH</stp>
        <stp>2021/1/22</stp>
        <tr r="G103" s="8"/>
      </tp>
      <tp>
        <v>80.034807229999998</v>
        <stp/>
        <stp>EM_S_VAL_PE_TTM</stp>
        <stp>2</stp>
        <stp>688589.SH</stp>
        <stp>2021/2/22</stp>
        <tr r="G119" s="8"/>
      </tp>
      <tp>
        <v>105.67743496999999</v>
        <stp/>
        <stp>EM_S_VAL_PE_TTM</stp>
        <stp>2</stp>
        <stp>688589.SH</stp>
        <stp>2021/3/22</stp>
        <tr r="G139" s="8"/>
      </tp>
      <tp>
        <v>147.28511463000001</v>
        <stp/>
        <stp>EM_S_VAL_PE_TTM</stp>
        <stp>2</stp>
        <stp>688589.SH</stp>
        <stp>2021/8/25</stp>
        <tr r="G246" s="8"/>
      </tp>
      <tp>
        <v>84.140899689999998</v>
        <stp/>
        <stp>EM_S_VAL_PE_TTM</stp>
        <stp>2</stp>
        <stp>688589.SH</stp>
        <stp>2021/5/25</stp>
        <tr r="G181" s="8"/>
      </tp>
      <tp>
        <v>108.03580525</v>
        <stp/>
        <stp>EM_S_VAL_PE_TTM</stp>
        <stp>2</stp>
        <stp>688589.SH</stp>
        <stp>2021/6/25</stp>
        <tr r="G203" s="8"/>
      </tp>
      <tp>
        <v>82.874752000000001</v>
        <stp/>
        <stp>EM_S_VAL_PE_TTM</stp>
        <stp>2</stp>
        <stp>688589.SH</stp>
        <stp>2021/1/25</stp>
        <tr r="G104" s="8"/>
      </tp>
      <tp>
        <v>109.66733164</v>
        <stp/>
        <stp>EM_S_VAL_PE_TTM</stp>
        <stp>2</stp>
        <stp>688589.SH</stp>
        <stp>2021/2/25</stp>
        <tr r="G122" s="8"/>
      </tp>
      <tp>
        <v>102.26268792</v>
        <stp/>
        <stp>EM_S_VAL_PE_TTM</stp>
        <stp>2</stp>
        <stp>688589.SH</stp>
        <stp>2021/3/25</stp>
        <tr r="G142" s="8"/>
      </tp>
      <tp>
        <v>155.11647722999999</v>
        <stp/>
        <stp>EM_S_VAL_PE_TTM</stp>
        <stp>2</stp>
        <stp>688589.SH</stp>
        <stp>2021/8/24</stp>
        <tr r="G245" s="8"/>
      </tp>
      <tp>
        <v>83.339264150000005</v>
        <stp/>
        <stp>EM_S_VAL_PE_TTM</stp>
        <stp>2</stp>
        <stp>688589.SH</stp>
        <stp>2021/5/24</stp>
        <tr r="G180" s="8"/>
      </tp>
      <tp>
        <v>110.68736896</v>
        <stp/>
        <stp>EM_S_VAL_PE_TTM</stp>
        <stp>2</stp>
        <stp>688589.SH</stp>
        <stp>2021/6/24</stp>
        <tr r="G202" s="8"/>
      </tp>
      <tp>
        <v>79.776630429999997</v>
        <stp/>
        <stp>EM_S_VAL_PE_TTM</stp>
        <stp>2</stp>
        <stp>688589.SH</stp>
        <stp>2021/2/24</stp>
        <tr r="G121" s="8"/>
      </tp>
      <tp>
        <v>103.16130556</v>
        <stp/>
        <stp>EM_S_VAL_PE_TTM</stp>
        <stp>2</stp>
        <stp>688589.SH</stp>
        <stp>2021/3/24</stp>
        <tr r="G141" s="8"/>
      </tp>
      <tp>
        <v>144.08767994999999</v>
        <stp/>
        <stp>EM_S_VAL_PE_TTM</stp>
        <stp>2</stp>
        <stp>688589.SH</stp>
        <stp>2021/8/27</stp>
        <tr r="G250" s="8"/>
        <tr r="G248" s="8"/>
      </tp>
      <tp>
        <v>96.627914849999996</v>
        <stp/>
        <stp>EM_S_VAL_PE_TTM</stp>
        <stp>2</stp>
        <stp>688589.SH</stp>
        <stp>2021/4/27</stp>
        <tr r="G164" s="8"/>
      </tp>
      <tp>
        <v>91.386451699999995</v>
        <stp/>
        <stp>EM_S_VAL_PE_TTM</stp>
        <stp>2</stp>
        <stp>688589.SH</stp>
        <stp>2021/5/27</stp>
        <tr r="G183" s="8"/>
      </tp>
      <tp>
        <v>123.57520189</v>
        <stp/>
        <stp>EM_S_VAL_PE_TTM</stp>
        <stp>2</stp>
        <stp>688589.SH</stp>
        <stp>2021/7/27</stp>
        <tr r="G225" s="8"/>
      </tp>
      <tp>
        <v>77.039956380000007</v>
        <stp/>
        <stp>EM_S_VAL_PE_TTM</stp>
        <stp>2</stp>
        <stp>688589.SH</stp>
        <stp>2021/1/27</stp>
        <tr r="G106" s="8"/>
      </tp>
      <tp>
        <v>145.46601860000001</v>
        <stp/>
        <stp>EM_S_VAL_PE_TTM</stp>
        <stp>2</stp>
        <stp>688589.SH</stp>
        <stp>2021/8/26</stp>
        <tr r="G249" s="8"/>
        <tr r="G247" s="8"/>
      </tp>
      <tp>
        <v>94.408001049999996</v>
        <stp/>
        <stp>EM_S_VAL_PE_TTM</stp>
        <stp>2</stp>
        <stp>688589.SH</stp>
        <stp>2021/4/26</stp>
        <tr r="G163" s="8"/>
      </tp>
      <tp>
        <v>86.175820680000001</v>
        <stp/>
        <stp>EM_S_VAL_PE_TTM</stp>
        <stp>2</stp>
        <stp>688589.SH</stp>
        <stp>2021/5/26</stp>
        <tr r="G182" s="8"/>
      </tp>
      <tp>
        <v>115.58967862</v>
        <stp/>
        <stp>EM_S_VAL_PE_TTM</stp>
        <stp>2</stp>
        <stp>688589.SH</stp>
        <stp>2021/7/26</stp>
        <tr r="G224" s="8"/>
      </tp>
      <tp>
        <v>79.286094520000006</v>
        <stp/>
        <stp>EM_S_VAL_PE_TTM</stp>
        <stp>2</stp>
        <stp>688589.SH</stp>
        <stp>2021/1/26</stp>
        <tr r="G105" s="8"/>
      </tp>
      <tp>
        <v>109.70327636</v>
        <stp/>
        <stp>EM_S_VAL_PE_TTM</stp>
        <stp>2</stp>
        <stp>688589.SH</stp>
        <stp>2021/2/26</stp>
        <tr r="G123" s="8"/>
      </tp>
      <tp>
        <v>103.80831027000001</v>
        <stp/>
        <stp>EM_S_VAL_PE_TTM</stp>
        <stp>2</stp>
        <stp>688589.SH</stp>
        <stp>2021/3/26</stp>
        <tr r="G143" s="8"/>
      </tp>
      <tp>
        <v>142.44446925</v>
        <stp/>
        <stp>EM_S_VAL_PE_TTM</stp>
        <stp>2</stp>
        <stp>688589.SH</stp>
        <stp>2021/8/19</stp>
        <tr r="G242" s="8"/>
      </tp>
      <tp>
        <v>108.9843479</v>
        <stp/>
        <stp>EM_S_VAL_PE_TTM</stp>
        <stp>2</stp>
        <stp>688589.SH</stp>
        <stp>2021/4/19</stp>
        <tr r="G158" s="8"/>
      </tp>
      <tp>
        <v>83.308432019999998</v>
        <stp/>
        <stp>EM_S_VAL_PE_TTM</stp>
        <stp>2</stp>
        <stp>688589.SH</stp>
        <stp>2021/5/19</stp>
        <tr r="G177" s="8"/>
      </tp>
      <tp>
        <v>99.341142840000003</v>
        <stp/>
        <stp>EM_S_VAL_PE_TTM</stp>
        <stp>2</stp>
        <stp>688589.SH</stp>
        <stp>2021/7/19</stp>
        <tr r="G219" s="8"/>
      </tp>
      <tp>
        <v>84.811077979999993</v>
        <stp/>
        <stp>EM_S_VAL_PE_TTM</stp>
        <stp>2</stp>
        <stp>688589.SH</stp>
        <stp>2021/1/19</stp>
        <tr r="G100" s="8"/>
      </tp>
      <tp>
        <v>78.408293409999999</v>
        <stp/>
        <stp>EM_S_VAL_PE_TTM</stp>
        <stp>2</stp>
        <stp>688589.SH</stp>
        <stp>2021/2/19</stp>
        <tr r="G118" s="8"/>
      </tp>
      <tp>
        <v>105.10235258</v>
        <stp/>
        <stp>EM_S_VAL_PE_TTM</stp>
        <stp>2</stp>
        <stp>688589.SH</stp>
        <stp>2021/3/19</stp>
        <tr r="G138" s="8"/>
      </tp>
      <tp>
        <v>142.69112634000001</v>
        <stp/>
        <stp>EM_S_VAL_PE_TTM</stp>
        <stp>2</stp>
        <stp>688589.SH</stp>
        <stp>2021/8/18</stp>
        <tr r="G241" s="8"/>
      </tp>
      <tp>
        <v>83.832578330000004</v>
        <stp/>
        <stp>EM_S_VAL_PE_TTM</stp>
        <stp>2</stp>
        <stp>688589.SH</stp>
        <stp>2021/5/18</stp>
        <tr r="G176" s="8"/>
      </tp>
      <tp>
        <v>120.18366691</v>
        <stp/>
        <stp>EM_S_VAL_PE_TTM</stp>
        <stp>2</stp>
        <stp>688589.SH</stp>
        <stp>2021/6/18</stp>
        <tr r="G198" s="8"/>
      </tp>
      <tp>
        <v>81.635503380000003</v>
        <stp/>
        <stp>EM_S_VAL_PE_TTM</stp>
        <stp>2</stp>
        <stp>688589.SH</stp>
        <stp>2021/1/18</stp>
        <tr r="G99" s="8"/>
      </tp>
      <tp>
        <v>76.807597259999994</v>
        <stp/>
        <stp>EM_S_VAL_PE_TTM</stp>
        <stp>2</stp>
        <stp>688589.SH</stp>
        <stp>2021/2/18</stp>
        <tr r="G117" s="8"/>
      </tp>
      <tp>
        <v>104.52723711</v>
        <stp/>
        <stp>EM_S_VAL_PE_TTM</stp>
        <stp>2</stp>
        <stp>688589.SH</stp>
        <stp>2021/3/18</stp>
        <tr r="G137" s="8"/>
      </tp>
      <tp>
        <v>143.86274750999999</v>
        <stp/>
        <stp>EM_S_VAL_PE_TTM</stp>
        <stp>2</stp>
        <stp>688589.SH</stp>
        <stp>2021/8/11</stp>
        <tr r="G236" s="8"/>
      </tp>
      <tp>
        <v>81.890153749999996</v>
        <stp/>
        <stp>EM_S_VAL_PE_TTM</stp>
        <stp>2</stp>
        <stp>688589.SH</stp>
        <stp>2021/5/11</stp>
        <tr r="G171" s="8"/>
      </tp>
      <tp>
        <v>119.38203137000001</v>
        <stp/>
        <stp>EM_S_VAL_PE_TTM</stp>
        <stp>2</stp>
        <stp>688589.SH</stp>
        <stp>2021/6/11</stp>
        <tr r="G194" s="8"/>
      </tp>
      <tp>
        <v>82.151856969999997</v>
        <stp/>
        <stp>EM_S_VAL_PE_TTM</stp>
        <stp>2</stp>
        <stp>688589.SH</stp>
        <stp>2021/1/11</stp>
        <tr r="G94" s="8"/>
      </tp>
      <tp>
        <v>105.31802088000001</v>
        <stp/>
        <stp>EM_S_VAL_PE_TTM</stp>
        <stp>2</stp>
        <stp>688589.SH</stp>
        <stp>2021/3/11</stp>
        <tr r="G132" s="8"/>
      </tp>
      <tp>
        <v>135.72306356000001</v>
        <stp/>
        <stp>EM_S_VAL_PE_TTM</stp>
        <stp>2</stp>
        <stp>688589.SH</stp>
        <stp>2021/8/10</stp>
        <tr r="G235" s="8"/>
      </tp>
      <tp>
        <v>79.916897030000001</v>
        <stp/>
        <stp>EM_S_VAL_PE_TTM</stp>
        <stp>2</stp>
        <stp>688589.SH</stp>
        <stp>2021/5/10</stp>
        <tr r="G170" s="8"/>
      </tp>
      <tp>
        <v>128.01502951000001</v>
        <stp/>
        <stp>EM_S_VAL_PE_TTM</stp>
        <stp>2</stp>
        <stp>688589.SH</stp>
        <stp>2021/6/10</stp>
        <tr r="G193" s="8"/>
      </tp>
      <tp>
        <v>74.019287849999998</v>
        <stp/>
        <stp>EM_S_VAL_PE_TTM</stp>
        <stp>2</stp>
        <stp>688589.SH</stp>
        <stp>2021/2/10</stp>
        <tr r="G116" s="8"/>
      </tp>
      <tp>
        <v>102.33460937</v>
        <stp/>
        <stp>EM_S_VAL_PE_TTM</stp>
        <stp>2</stp>
        <stp>688589.SH</stp>
        <stp>2021/3/10</stp>
        <tr r="G131" s="8"/>
      </tp>
      <tp>
        <v>171.11835592</v>
        <stp/>
        <stp>EM_S_VAL_PE_TTM</stp>
        <stp>2</stp>
        <stp>688589.SH</stp>
        <stp>2021/8/13</stp>
        <tr r="G238" s="8"/>
      </tp>
      <tp>
        <v>101.07651263</v>
        <stp/>
        <stp>EM_S_VAL_PE_TTM</stp>
        <stp>2</stp>
        <stp>688589.SH</stp>
        <stp>2021/4/13</stp>
        <tr r="G154" s="8"/>
      </tp>
      <tp>
        <v>82.290971519999999</v>
        <stp/>
        <stp>EM_S_VAL_PE_TTM</stp>
        <stp>2</stp>
        <stp>688589.SH</stp>
        <stp>2021/5/13</stp>
        <tr r="G173" s="8"/>
      </tp>
      <tp>
        <v>110.0398941</v>
        <stp/>
        <stp>EM_S_VAL_PE_TTM</stp>
        <stp>2</stp>
        <stp>688589.SH</stp>
        <stp>2021/7/13</stp>
        <tr r="G215" s="8"/>
      </tp>
      <tp>
        <v>72.780039220000006</v>
        <stp/>
        <stp>EM_S_VAL_PE_TTM</stp>
        <stp>2</stp>
        <stp>688589.SH</stp>
        <stp>2021/1/13</stp>
        <tr r="G96" s="8"/>
      </tp>
      <tp>
        <v>172.62913058999999</v>
        <stp/>
        <stp>EM_S_VAL_PE_TTM</stp>
        <stp>2</stp>
        <stp>688589.SH</stp>
        <stp>2021/8/12</stp>
        <tr r="G237" s="8"/>
      </tp>
      <tp>
        <v>103.12536086</v>
        <stp/>
        <stp>EM_S_VAL_PE_TTM</stp>
        <stp>2</stp>
        <stp>688589.SH</stp>
        <stp>2021/4/12</stp>
        <tr r="G153" s="8"/>
      </tp>
      <tp>
        <v>82.105978699999994</v>
        <stp/>
        <stp>EM_S_VAL_PE_TTM</stp>
        <stp>2</stp>
        <stp>688589.SH</stp>
        <stp>2021/5/12</stp>
        <tr r="G172" s="8"/>
      </tp>
      <tp>
        <v>118.58039583</v>
        <stp/>
        <stp>EM_S_VAL_PE_TTM</stp>
        <stp>2</stp>
        <stp>688589.SH</stp>
        <stp>2021/7/12</stp>
        <tr r="G214" s="8"/>
      </tp>
      <tp>
        <v>79.337729879999998</v>
        <stp/>
        <stp>EM_S_VAL_PE_TTM</stp>
        <stp>2</stp>
        <stp>688589.SH</stp>
        <stp>2021/1/12</stp>
        <tr r="G95" s="8"/>
      </tp>
      <tp>
        <v>102.83783541</v>
        <stp/>
        <stp>EM_S_VAL_PE_TTM</stp>
        <stp>2</stp>
        <stp>688589.SH</stp>
        <stp>2021/3/12</stp>
        <tr r="G133" s="8"/>
      </tp>
      <tp>
        <v>100.53734204</v>
        <stp/>
        <stp>EM_S_VAL_PE_TTM</stp>
        <stp>2</stp>
        <stp>688589.SH</stp>
        <stp>2021/4/15</stp>
        <tr r="G156" s="8"/>
      </tp>
      <tp>
        <v>115.62051074999999</v>
        <stp/>
        <stp>EM_S_VAL_PE_TTM</stp>
        <stp>2</stp>
        <stp>688589.SH</stp>
        <stp>2021/6/15</stp>
        <tr r="G195" s="8"/>
      </tp>
      <tp>
        <v>103.84263473</v>
        <stp/>
        <stp>EM_S_VAL_PE_TTM</stp>
        <stp>2</stp>
        <stp>688589.SH</stp>
        <stp>2021/7/15</stp>
        <tr r="G217" s="8"/>
      </tp>
      <tp>
        <v>81.015879060000003</v>
        <stp/>
        <stp>EM_S_VAL_PE_TTM</stp>
        <stp>2</stp>
        <stp>688589.SH</stp>
        <stp>2021/1/15</stp>
        <tr r="G98" s="8"/>
      </tp>
      <tp>
        <v>101.57977031</v>
        <stp/>
        <stp>EM_S_VAL_PE_TTM</stp>
        <stp>2</stp>
        <stp>688589.SH</stp>
        <stp>2021/3/15</stp>
        <tr r="G134" s="8"/>
      </tp>
      <tp>
        <v>102.01107498</v>
        <stp/>
        <stp>EM_S_VAL_PE_TTM</stp>
        <stp>2</stp>
        <stp>688589.SH</stp>
        <stp>2021/4/14</stp>
        <tr r="G155" s="8"/>
      </tp>
      <tp>
        <v>83.185103470000001</v>
        <stp/>
        <stp>EM_S_VAL_PE_TTM</stp>
        <stp>2</stp>
        <stp>688589.SH</stp>
        <stp>2021/5/14</stp>
        <tr r="G174" s="8"/>
      </tp>
      <tp>
        <v>107.32666612</v>
        <stp/>
        <stp>EM_S_VAL_PE_TTM</stp>
        <stp>2</stp>
        <stp>688589.SH</stp>
        <stp>2021/7/14</stp>
        <tr r="G216" s="8"/>
      </tp>
      <tp>
        <v>76.29124367</v>
        <stp/>
        <stp>EM_S_VAL_PE_TTM</stp>
        <stp>2</stp>
        <stp>688589.SH</stp>
        <stp>2021/1/14</stp>
        <tr r="G97" s="8"/>
      </tp>
      <tp>
        <v>146.45264696000001</v>
        <stp/>
        <stp>EM_S_VAL_PE_TTM</stp>
        <stp>2</stp>
        <stp>688589.SH</stp>
        <stp>2021/8/17</stp>
        <tr r="G240" s="8"/>
      </tp>
      <tp>
        <v>80.996021799999994</v>
        <stp/>
        <stp>EM_S_VAL_PE_TTM</stp>
        <stp>2</stp>
        <stp>688589.SH</stp>
        <stp>2021/5/17</stp>
        <tr r="G175" s="8"/>
      </tp>
      <tp>
        <v>118.51873156000001</v>
        <stp/>
        <stp>EM_S_VAL_PE_TTM</stp>
        <stp>2</stp>
        <stp>688589.SH</stp>
        <stp>2021/6/17</stp>
        <tr r="G197" s="8"/>
      </tp>
      <tp>
        <v>105.38991032</v>
        <stp/>
        <stp>EM_S_VAL_PE_TTM</stp>
        <stp>2</stp>
        <stp>688589.SH</stp>
        <stp>2021/3/17</stp>
        <tr r="G136" s="8"/>
      </tp>
      <tp>
        <v>163.04033623000001</v>
        <stp/>
        <stp>EM_S_VAL_PE_TTM</stp>
        <stp>2</stp>
        <stp>688589.SH</stp>
        <stp>2021/8/16</stp>
        <tr r="G239" s="8"/>
      </tp>
      <tp>
        <v>103.30508439</v>
        <stp/>
        <stp>EM_S_VAL_PE_TTM</stp>
        <stp>2</stp>
        <stp>688589.SH</stp>
        <stp>2021/4/16</stp>
        <tr r="G157" s="8"/>
      </tp>
      <tp>
        <v>112.07481509</v>
        <stp/>
        <stp>EM_S_VAL_PE_TTM</stp>
        <stp>2</stp>
        <stp>688589.SH</stp>
        <stp>2021/6/16</stp>
        <tr r="G196" s="8"/>
      </tp>
      <tp>
        <v>103.87346685999999</v>
        <stp/>
        <stp>EM_S_VAL_PE_TTM</stp>
        <stp>2</stp>
        <stp>688589.SH</stp>
        <stp>2021/7/16</stp>
        <tr r="G218" s="8"/>
      </tp>
      <tp>
        <v>103.12539314999999</v>
        <stp/>
        <stp>EM_S_VAL_PE_TTM</stp>
        <stp>2</stp>
        <stp>688589.SH</stp>
        <stp>2021/3/16</stp>
        <tr r="G135" s="8"/>
      </tp>
      <tp>
        <v>152.63838896999999</v>
        <stp/>
        <stp>EM_S_VAL_PE_TTM</stp>
        <stp>2</stp>
        <stp>688589.SH</stp>
        <stp>2020/9/18</stp>
        <tr r="G20" s="8"/>
      </tp>
      <tp>
        <v>135.31481846</v>
        <stp/>
        <stp>EM_S_VAL_PE_TTM</stp>
        <stp>2</stp>
        <stp>688589.SH</stp>
        <stp>2020/9/11</stp>
        <tr r="G15" s="8"/>
      </tp>
      <tp>
        <v>131.68641708000001</v>
        <stp/>
        <stp>EM_S_VAL_PE_TTM</stp>
        <stp>2</stp>
        <stp>688589.SH</stp>
        <stp>2020/9/10</stp>
        <tr r="G14" s="8"/>
      </tp>
      <tp>
        <v>140.36184294</v>
        <stp/>
        <stp>EM_S_VAL_PE_TTM</stp>
        <stp>2</stp>
        <stp>688589.SH</stp>
        <stp>2020/9/15</stp>
        <tr r="G17" s="8"/>
      </tp>
      <tp>
        <v>137.90653373000001</v>
        <stp/>
        <stp>EM_S_VAL_PE_TTM</stp>
        <stp>2</stp>
        <stp>688589.SH</stp>
        <stp>2020/9/14</stp>
        <tr r="G16" s="8"/>
      </tp>
      <tp>
        <v>154.43894904999999</v>
        <stp/>
        <stp>EM_S_VAL_PE_TTM</stp>
        <stp>2</stp>
        <stp>688589.SH</stp>
        <stp>2020/9/17</stp>
        <tr r="G19" s="8"/>
      </tp>
      <tp>
        <v>138.31575193</v>
        <stp/>
        <stp>EM_S_VAL_PE_TTM</stp>
        <stp>2</stp>
        <stp>688589.SH</stp>
        <stp>2020/9/16</stp>
        <tr r="G18" s="8"/>
      </tp>
      <tp>
        <v>93.927357499999999</v>
        <stp/>
        <stp>EM_S_VAL_PE_TTM</stp>
        <stp>2</stp>
        <stp>600584.SH</stp>
        <stp>2020/8/31</stp>
        <tr r="BD6" s="8"/>
      </tp>
      <tp>
        <v>54.31022505</v>
        <stp/>
        <stp>EM_S_VAL_PE_TTM</stp>
        <stp>2</stp>
        <stp>600584.SH</stp>
        <stp>2021/4/21</stp>
        <tr r="BD160" s="8"/>
      </tp>
      <tp>
        <v>36.406787270000002</v>
        <stp/>
        <stp>EM_S_VAL_PE_TTM</stp>
        <stp>2</stp>
        <stp>600584.SH</stp>
        <stp>2021/5/21</stp>
        <tr r="BD179" s="8"/>
      </tp>
      <tp>
        <v>40.304656799999997</v>
        <stp/>
        <stp>EM_S_VAL_PE_TTM</stp>
        <stp>2</stp>
        <stp>600584.SH</stp>
        <stp>2021/6/21</stp>
        <tr r="BD199" s="8"/>
      </tp>
      <tp>
        <v>42.807980639999997</v>
        <stp/>
        <stp>EM_S_VAL_PE_TTM</stp>
        <stp>2</stp>
        <stp>600584.SH</stp>
        <stp>2021/7/21</stp>
        <tr r="BD221" s="8"/>
      </tp>
      <tp>
        <v>73.394708010000002</v>
        <stp/>
        <stp>EM_S_VAL_PE_TTM</stp>
        <stp>2</stp>
        <stp>600584.SH</stp>
        <stp>2021/1/21</stp>
        <tr r="BD102" s="8"/>
      </tp>
      <tp>
        <v>39.904582220000002</v>
        <stp/>
        <stp>EM_S_VAL_PE_TTM</stp>
        <stp>2</stp>
        <stp>600584.SH</stp>
        <stp>2021/8/20</stp>
        <tr r="BD243" s="8"/>
      </tp>
      <tp>
        <v>80.364812929999999</v>
        <stp/>
        <stp>EM_S_VAL_PE_TTM</stp>
        <stp>2</stp>
        <stp>600584.SH</stp>
        <stp>2020/9/30</stp>
        <tr r="BD28" s="8"/>
      </tp>
      <tp>
        <v>54.682000690000002</v>
        <stp/>
        <stp>EM_S_VAL_PE_TTM</stp>
        <stp>2</stp>
        <stp>600584.SH</stp>
        <stp>2021/4/20</stp>
        <tr r="BD159" s="8"/>
      </tp>
      <tp>
        <v>36.646832019999998</v>
        <stp/>
        <stp>EM_S_VAL_PE_TTM</stp>
        <stp>2</stp>
        <stp>600584.SH</stp>
        <stp>2021/5/20</stp>
        <tr r="BD178" s="8"/>
      </tp>
      <tp>
        <v>43.699575430000003</v>
        <stp/>
        <stp>EM_S_VAL_PE_TTM</stp>
        <stp>2</stp>
        <stp>600584.SH</stp>
        <stp>2021/7/20</stp>
        <tr r="BD220" s="8"/>
      </tp>
      <tp>
        <v>73.704521040000003</v>
        <stp/>
        <stp>EM_S_VAL_PE_TTM</stp>
        <stp>2</stp>
        <stp>600584.SH</stp>
        <stp>2021/1/20</stp>
        <tr r="BD101" s="8"/>
      </tp>
      <tp>
        <v>27.564301660000002</v>
        <stp/>
        <stp>EM_S_VAL_PE_TTM</stp>
        <stp>2</stp>
        <stp>600584.SH</stp>
        <stp>2021/8/23</stp>
        <tr r="BD244" s="8"/>
      </tp>
      <tp>
        <v>57.129523669999998</v>
        <stp/>
        <stp>EM_S_VAL_PE_TTM</stp>
        <stp>2</stp>
        <stp>600584.SH</stp>
        <stp>2021/4/23</stp>
        <tr r="BD162" s="8"/>
      </tp>
      <tp>
        <v>104.96453545999999</v>
        <stp/>
        <stp>EM_S_VAL_PE_TTM</stp>
        <stp>2</stp>
        <stp>603986.SH</stp>
        <stp>2020/9/10</stp>
        <tr r="AK14" s="8"/>
      </tp>
      <tp>
        <v>42.305029730000001</v>
        <stp/>
        <stp>EM_S_VAL_PE_TTM</stp>
        <stp>2</stp>
        <stp>600584.SH</stp>
        <stp>2021/6/23</stp>
        <tr r="BD201" s="8"/>
      </tp>
      <tp>
        <v>41.013360349999999</v>
        <stp/>
        <stp>EM_S_VAL_PE_TTM</stp>
        <stp>2</stp>
        <stp>600584.SH</stp>
        <stp>2021/7/23</stp>
        <tr r="BD223" s="8"/>
      </tp>
      <tp>
        <v>63.015971329999999</v>
        <stp/>
        <stp>EM_S_VAL_PE_TTM</stp>
        <stp>2</stp>
        <stp>600584.SH</stp>
        <stp>2021/2/23</stp>
        <tr r="BD120" s="8"/>
      </tp>
      <tp>
        <v>52.714687920000003</v>
        <stp/>
        <stp>EM_S_VAL_PE_TTM</stp>
        <stp>2</stp>
        <stp>600584.SH</stp>
        <stp>2021/3/23</stp>
        <tr r="BD140" s="8"/>
      </tp>
      <tp>
        <v>55.92125283</v>
        <stp/>
        <stp>EM_S_VAL_PE_TTM</stp>
        <stp>2</stp>
        <stp>600584.SH</stp>
        <stp>2021/4/22</stp>
        <tr r="BD161" s="8"/>
      </tp>
      <tp>
        <v>107.61120569000001</v>
        <stp/>
        <stp>EM_S_VAL_PE_TTM</stp>
        <stp>2</stp>
        <stp>603986.SH</stp>
        <stp>2020/9/11</stp>
        <tr r="AK15" s="8"/>
      </tp>
      <tp>
        <v>39.733121680000004</v>
        <stp/>
        <stp>EM_S_VAL_PE_TTM</stp>
        <stp>2</stp>
        <stp>600584.SH</stp>
        <stp>2021/6/22</stp>
        <tr r="BD200" s="8"/>
      </tp>
      <tp>
        <v>42.25930692</v>
        <stp/>
        <stp>EM_S_VAL_PE_TTM</stp>
        <stp>2</stp>
        <stp>600584.SH</stp>
        <stp>2021/7/22</stp>
        <tr r="BD222" s="8"/>
      </tp>
      <tp>
        <v>68.391227490000006</v>
        <stp/>
        <stp>EM_S_VAL_PE_TTM</stp>
        <stp>2</stp>
        <stp>600584.SH</stp>
        <stp>2021/1/22</stp>
        <tr r="BD103" s="8"/>
      </tp>
      <tp>
        <v>64.766414979999993</v>
        <stp/>
        <stp>EM_S_VAL_PE_TTM</stp>
        <stp>2</stp>
        <stp>600584.SH</stp>
        <stp>2021/2/22</stp>
        <tr r="BD119" s="8"/>
      </tp>
      <tp>
        <v>52.792141180000002</v>
        <stp/>
        <stp>EM_S_VAL_PE_TTM</stp>
        <stp>2</stp>
        <stp>600584.SH</stp>
        <stp>2021/3/22</stp>
        <tr r="BD139" s="8"/>
      </tp>
      <tp>
        <v>27.249371050000001</v>
        <stp/>
        <stp>EM_S_VAL_PE_TTM</stp>
        <stp>2</stp>
        <stp>600584.SH</stp>
        <stp>2021/8/25</stp>
        <tr r="BD246" s="8"/>
      </tp>
      <tp>
        <v>38.029947020000002</v>
        <stp/>
        <stp>EM_S_VAL_PE_TTM</stp>
        <stp>2</stp>
        <stp>600584.SH</stp>
        <stp>2021/5/25</stp>
        <tr r="BD181" s="8"/>
      </tp>
      <tp>
        <v>107.53902377999999</v>
        <stp/>
        <stp>EM_S_VAL_PE_TTM</stp>
        <stp>2</stp>
        <stp>603986.SH</stp>
        <stp>2020/9/16</stp>
        <tr r="AK18" s="8"/>
      </tp>
      <tp>
        <v>42.682242909999999</v>
        <stp/>
        <stp>EM_S_VAL_PE_TTM</stp>
        <stp>2</stp>
        <stp>600584.SH</stp>
        <stp>2021/6/25</stp>
        <tr r="BD203" s="8"/>
      </tp>
      <tp>
        <v>71.179544809999996</v>
        <stp/>
        <stp>EM_S_VAL_PE_TTM</stp>
        <stp>2</stp>
        <stp>600584.SH</stp>
        <stp>2021/1/25</stp>
        <tr r="BD104" s="8"/>
      </tp>
      <tp>
        <v>61.342980939999997</v>
        <stp/>
        <stp>EM_S_VAL_PE_TTM</stp>
        <stp>2</stp>
        <stp>600584.SH</stp>
        <stp>2021/2/25</stp>
        <tr r="BD122" s="8"/>
      </tp>
      <tp>
        <v>51.04169753</v>
        <stp/>
        <stp>EM_S_VAL_PE_TTM</stp>
        <stp>2</stp>
        <stp>600584.SH</stp>
        <stp>2021/3/25</stp>
        <tr r="BD142" s="8"/>
      </tp>
      <tp>
        <v>27.643034320000002</v>
        <stp/>
        <stp>EM_S_VAL_PE_TTM</stp>
        <stp>2</stp>
        <stp>600584.SH</stp>
        <stp>2021/8/24</stp>
        <tr r="BD245" s="8"/>
      </tp>
      <tp>
        <v>36.989753100000001</v>
        <stp/>
        <stp>EM_S_VAL_PE_TTM</stp>
        <stp>2</stp>
        <stp>600584.SH</stp>
        <stp>2021/5/24</stp>
        <tr r="BD180" s="8"/>
      </tp>
      <tp>
        <v>108.72401023</v>
        <stp/>
        <stp>EM_S_VAL_PE_TTM</stp>
        <stp>2</stp>
        <stp>603986.SH</stp>
        <stp>2020/9/17</stp>
        <tr r="AK19" s="8"/>
      </tp>
      <tp>
        <v>41.219113</v>
        <stp/>
        <stp>EM_S_VAL_PE_TTM</stp>
        <stp>2</stp>
        <stp>600584.SH</stp>
        <stp>2021/6/24</stp>
        <tr r="BD202" s="8"/>
      </tp>
      <tp>
        <v>63.43421893</v>
        <stp/>
        <stp>EM_S_VAL_PE_TTM</stp>
        <stp>2</stp>
        <stp>600584.SH</stp>
        <stp>2021/2/24</stp>
        <tr r="BD121" s="8"/>
      </tp>
      <tp>
        <v>51.382491870000003</v>
        <stp/>
        <stp>EM_S_VAL_PE_TTM</stp>
        <stp>2</stp>
        <stp>600584.SH</stp>
        <stp>2021/3/24</stp>
        <tr r="BD141" s="8"/>
      </tp>
      <tp>
        <v>26.304579220000001</v>
        <stp/>
        <stp>EM_S_VAL_PE_TTM</stp>
        <stp>2</stp>
        <stp>600584.SH</stp>
        <stp>2021/8/27</stp>
        <tr r="BD250" s="8"/>
        <tr r="BD248" s="8"/>
      </tp>
      <tp>
        <v>60.950152439999997</v>
        <stp/>
        <stp>EM_S_VAL_PE_TTM</stp>
        <stp>2</stp>
        <stp>600584.SH</stp>
        <stp>2021/4/27</stp>
        <tr r="BD164" s="8"/>
      </tp>
      <tp>
        <v>39.893151510000003</v>
        <stp/>
        <stp>EM_S_VAL_PE_TTM</stp>
        <stp>2</stp>
        <stp>600584.SH</stp>
        <stp>2021/5/27</stp>
        <tr r="BD183" s="8"/>
      </tp>
      <tp>
        <v>107.08788681</v>
        <stp/>
        <stp>EM_S_VAL_PE_TTM</stp>
        <stp>2</stp>
        <stp>603986.SH</stp>
        <stp>2020/9/14</stp>
        <tr r="AK16" s="8"/>
      </tp>
      <tp>
        <v>43.528114889999998</v>
        <stp/>
        <stp>EM_S_VAL_PE_TTM</stp>
        <stp>2</stp>
        <stp>600584.SH</stp>
        <stp>2021/7/27</stp>
        <tr r="BD225" s="8"/>
      </tp>
      <tp>
        <v>68.282792929999999</v>
        <stp/>
        <stp>EM_S_VAL_PE_TTM</stp>
        <stp>2</stp>
        <stp>600584.SH</stp>
        <stp>2021/1/27</stp>
        <tr r="BD106" s="8"/>
      </tp>
      <tp>
        <v>26.580143509999999</v>
        <stp/>
        <stp>EM_S_VAL_PE_TTM</stp>
        <stp>2</stp>
        <stp>600584.SH</stp>
        <stp>2021/8/26</stp>
        <tr r="BD249" s="8"/>
        <tr r="BD247" s="8"/>
      </tp>
      <tp>
        <v>62.360398629999999</v>
        <stp/>
        <stp>EM_S_VAL_PE_TTM</stp>
        <stp>2</stp>
        <stp>600584.SH</stp>
        <stp>2021/4/26</stp>
        <tr r="BD163" s="8"/>
      </tp>
      <tp>
        <v>37.687025939999998</v>
        <stp/>
        <stp>EM_S_VAL_PE_TTM</stp>
        <stp>2</stp>
        <stp>600584.SH</stp>
        <stp>2021/5/26</stp>
        <tr r="BD182" s="8"/>
      </tp>
      <tp>
        <v>108.57363123</v>
        <stp/>
        <stp>EM_S_VAL_PE_TTM</stp>
        <stp>2</stp>
        <stp>603986.SH</stp>
        <stp>2020/9/15</stp>
        <tr r="AK17" s="8"/>
      </tp>
      <tp>
        <v>42.133569190000003</v>
        <stp/>
        <stp>EM_S_VAL_PE_TTM</stp>
        <stp>2</stp>
        <stp>600584.SH</stp>
        <stp>2021/7/26</stp>
        <tr r="BD224" s="8"/>
      </tp>
      <tp>
        <v>72.759591290000003</v>
        <stp/>
        <stp>EM_S_VAL_PE_TTM</stp>
        <stp>2</stp>
        <stp>600584.SH</stp>
        <stp>2021/1/26</stp>
        <tr r="BD105" s="8"/>
      </tp>
      <tp>
        <v>61.281018340000003</v>
        <stp/>
        <stp>EM_S_VAL_PE_TTM</stp>
        <stp>2</stp>
        <stp>600584.SH</stp>
        <stp>2021/2/26</stp>
        <tr r="BD123" s="8"/>
      </tp>
      <tp>
        <v>52.528800099999998</v>
        <stp/>
        <stp>EM_S_VAL_PE_TTM</stp>
        <stp>2</stp>
        <stp>600584.SH</stp>
        <stp>2021/3/26</stp>
        <tr r="BD143" s="8"/>
      </tp>
      <tp>
        <v>41.344850719999997</v>
        <stp/>
        <stp>EM_S_VAL_PE_TTM</stp>
        <stp>2</stp>
        <stp>600584.SH</stp>
        <stp>2021/4/29</stp>
        <tr r="BD166" s="8"/>
      </tp>
      <tp>
        <v>41.436296339999998</v>
        <stp/>
        <stp>EM_S_VAL_PE_TTM</stp>
        <stp>2</stp>
        <stp>600584.SH</stp>
        <stp>2021/6/29</stp>
        <tr r="BD205" s="8"/>
      </tp>
      <tp>
        <v>43.322362249999998</v>
        <stp/>
        <stp>EM_S_VAL_PE_TTM</stp>
        <stp>2</stp>
        <stp>600584.SH</stp>
        <stp>2021/7/29</stp>
        <tr r="BD227" s="8"/>
      </tp>
      <tp>
        <v>63.139896550000003</v>
        <stp/>
        <stp>EM_S_VAL_PE_TTM</stp>
        <stp>2</stp>
        <stp>600584.SH</stp>
        <stp>2021/1/29</stp>
        <tr r="BD108" s="8"/>
      </tp>
      <tp>
        <v>52.590762699999999</v>
        <stp/>
        <stp>EM_S_VAL_PE_TTM</stp>
        <stp>2</stp>
        <stp>600584.SH</stp>
        <stp>2021/3/29</stp>
        <tr r="BD144" s="8"/>
      </tp>
      <tp>
        <v>64.13180543</v>
        <stp/>
        <stp>EM_S_VAL_PE_TTM</stp>
        <stp>2</stp>
        <stp>600584.SH</stp>
        <stp>2021/4/28</stp>
        <tr r="BD165" s="8"/>
      </tp>
      <tp>
        <v>39.150155859999998</v>
        <stp/>
        <stp>EM_S_VAL_PE_TTM</stp>
        <stp>2</stp>
        <stp>600584.SH</stp>
        <stp>2021/5/28</stp>
        <tr r="BD184" s="8"/>
      </tp>
      <tp>
        <v>42.659381510000003</v>
        <stp/>
        <stp>EM_S_VAL_PE_TTM</stp>
        <stp>2</stp>
        <stp>600584.SH</stp>
        <stp>2021/6/28</stp>
        <tr r="BD204" s="8"/>
      </tp>
      <tp>
        <v>41.367712130000001</v>
        <stp/>
        <stp>EM_S_VAL_PE_TTM</stp>
        <stp>2</stp>
        <stp>600584.SH</stp>
        <stp>2021/7/28</stp>
        <tr r="BD226" s="8"/>
      </tp>
      <tp>
        <v>64.704452369999998</v>
        <stp/>
        <stp>EM_S_VAL_PE_TTM</stp>
        <stp>2</stp>
        <stp>600584.SH</stp>
        <stp>2021/1/28</stp>
        <tr r="BD107" s="8"/>
      </tp>
      <tp>
        <v>110.14167015</v>
        <stp/>
        <stp>EM_S_VAL_PE_TTM</stp>
        <stp>2</stp>
        <stp>603986.SH</stp>
        <stp>2020/9/18</stp>
        <tr r="AK20" s="8"/>
      </tp>
      <tp>
        <v>117.10123350000001</v>
        <stp/>
        <stp>EM_S_VAL_PE_TTM</stp>
        <stp>2</stp>
        <stp>603986.SH</stp>
        <stp>2021/1/12</stp>
        <tr r="AK95" s="8"/>
      </tp>
      <tp>
        <v>96.573656929999999</v>
        <stp/>
        <stp>EM_S_VAL_PE_TTM</stp>
        <stp>2</stp>
        <stp>603986.SH</stp>
        <stp>2021/3/12</stp>
        <tr r="AK133" s="8"/>
      </tp>
      <tp>
        <v>105.08813911</v>
        <stp/>
        <stp>EM_S_VAL_PE_TTM</stp>
        <stp>2</stp>
        <stp>603986.SH</stp>
        <stp>2021/4/12</stp>
        <tr r="AK153" s="8"/>
      </tp>
      <tp>
        <v>84.27190358</v>
        <stp/>
        <stp>EM_S_VAL_PE_TTM</stp>
        <stp>2</stp>
        <stp>600584.SH</stp>
        <stp>2020/9/21</stp>
        <tr r="BD21" s="8"/>
      </tp>
      <tp>
        <v>79.532141969999998</v>
        <stp/>
        <stp>EM_S_VAL_PE_TTM</stp>
        <stp>2</stp>
        <stp>603986.SH</stp>
        <stp>2021/5/12</stp>
        <tr r="AK172" s="8"/>
      </tp>
      <tp>
        <v>125.77725442000001</v>
        <stp/>
        <stp>EM_S_VAL_PE_TTM</stp>
        <stp>2</stp>
        <stp>603986.SH</stp>
        <stp>2021/7/12</stp>
        <tr r="AK214" s="8"/>
      </tp>
      <tp>
        <v>123.33376921999999</v>
        <stp/>
        <stp>EM_S_VAL_PE_TTM</stp>
        <stp>2</stp>
        <stp>603986.SH</stp>
        <stp>2021/8/12</stp>
        <tr r="AK237" s="8"/>
      </tp>
      <tp>
        <v>39.607383949999999</v>
        <stp/>
        <stp>EM_S_VAL_PE_TTM</stp>
        <stp>2</stp>
        <stp>600584.SH</stp>
        <stp>2021/5/31</stp>
        <tr r="BD185" s="8"/>
      </tp>
      <tp>
        <v>52.962538350000003</v>
        <stp/>
        <stp>EM_S_VAL_PE_TTM</stp>
        <stp>2</stp>
        <stp>600584.SH</stp>
        <stp>2021/3/31</stp>
        <tr r="BD146" s="8"/>
      </tp>
      <tp>
        <v>122.20815156</v>
        <stp/>
        <stp>EM_S_VAL_PE_TTM</stp>
        <stp>2</stp>
        <stp>603986.SH</stp>
        <stp>2021/1/13</stp>
        <tr r="AK96" s="8"/>
      </tp>
      <tp>
        <v>103.03094878</v>
        <stp/>
        <stp>EM_S_VAL_PE_TTM</stp>
        <stp>2</stp>
        <stp>603986.SH</stp>
        <stp>2021/4/13</stp>
        <tr r="AK154" s="8"/>
      </tp>
      <tp>
        <v>78.311161499999997</v>
        <stp/>
        <stp>EM_S_VAL_PE_TTM</stp>
        <stp>2</stp>
        <stp>603986.SH</stp>
        <stp>2021/5/13</stp>
        <tr r="AK173" s="8"/>
      </tp>
      <tp>
        <v>117.0580083</v>
        <stp/>
        <stp>EM_S_VAL_PE_TTM</stp>
        <stp>2</stp>
        <stp>603986.SH</stp>
        <stp>2021/7/13</stp>
        <tr r="AK215" s="8"/>
      </tp>
      <tp>
        <v>42.064984979999998</v>
        <stp/>
        <stp>EM_S_VAL_PE_TTM</stp>
        <stp>2</stp>
        <stp>600584.SH</stp>
        <stp>2021/4/30</stp>
        <tr r="BD167" s="8"/>
      </tp>
      <tp>
        <v>112.94404393000001</v>
        <stp/>
        <stp>EM_S_VAL_PE_TTM</stp>
        <stp>2</stp>
        <stp>603986.SH</stp>
        <stp>2021/8/13</stp>
        <tr r="AK238" s="8"/>
      </tp>
      <tp>
        <v>43.070886790000003</v>
        <stp/>
        <stp>EM_S_VAL_PE_TTM</stp>
        <stp>2</stp>
        <stp>600584.SH</stp>
        <stp>2021/6/30</stp>
        <tr r="BD206" s="8"/>
      </tp>
      <tp>
        <v>44.785492159999997</v>
        <stp/>
        <stp>EM_S_VAL_PE_TTM</stp>
        <stp>2</stp>
        <stp>600584.SH</stp>
        <stp>2021/7/30</stp>
        <tr r="BD228" s="8"/>
      </tp>
      <tp>
        <v>53.25686073</v>
        <stp/>
        <stp>EM_S_VAL_PE_TTM</stp>
        <stp>2</stp>
        <stp>600584.SH</stp>
        <stp>2021/3/30</stp>
        <tr r="BD145" s="8"/>
      </tp>
      <tp>
        <v>104.42198866</v>
        <stp/>
        <stp>EM_S_VAL_PE_TTM</stp>
        <stp>2</stp>
        <stp>603986.SH</stp>
        <stp>2021/2/10</stp>
        <tr r="AK116" s="8"/>
      </tp>
      <tp>
        <v>97.750826950000004</v>
        <stp/>
        <stp>EM_S_VAL_PE_TTM</stp>
        <stp>2</stp>
        <stp>603986.SH</stp>
        <stp>2021/3/10</stp>
        <tr r="AK131" s="8"/>
      </tp>
      <tp>
        <v>82.408176429999997</v>
        <stp/>
        <stp>EM_S_VAL_PE_TTM</stp>
        <stp>2</stp>
        <stp>600584.SH</stp>
        <stp>2020/9/23</stp>
        <tr r="BD23" s="8"/>
      </tp>
      <tp>
        <v>79.27484724</v>
        <stp/>
        <stp>EM_S_VAL_PE_TTM</stp>
        <stp>2</stp>
        <stp>603986.SH</stp>
        <stp>2021/5/10</stp>
        <tr r="AK170" s="8"/>
      </tp>
      <tp>
        <v>92.738379010000003</v>
        <stp/>
        <stp>EM_S_VAL_PE_TTM</stp>
        <stp>2</stp>
        <stp>603986.SH</stp>
        <stp>2021/6/10</stp>
        <tr r="AK193" s="8"/>
      </tp>
      <tp>
        <v>119.80938574</v>
        <stp/>
        <stp>EM_S_VAL_PE_TTM</stp>
        <stp>2</stp>
        <stp>603986.SH</stp>
        <stp>2021/8/10</stp>
        <tr r="AK235" s="8"/>
      </tp>
      <tp>
        <v>115.99350378</v>
        <stp/>
        <stp>EM_S_VAL_PE_TTM</stp>
        <stp>2</stp>
        <stp>603986.SH</stp>
        <stp>2021/1/11</stp>
        <tr r="AK94" s="8"/>
      </tp>
      <tp>
        <v>99.282290860000003</v>
        <stp/>
        <stp>EM_S_VAL_PE_TTM</stp>
        <stp>2</stp>
        <stp>603986.SH</stp>
        <stp>2021/3/11</stp>
        <tr r="AK132" s="8"/>
      </tp>
      <tp>
        <v>82.071358270000005</v>
        <stp/>
        <stp>EM_S_VAL_PE_TTM</stp>
        <stp>2</stp>
        <stp>600584.SH</stp>
        <stp>2020/9/22</stp>
        <tr r="BD22" s="8"/>
      </tp>
      <tp>
        <v>77.679619869999996</v>
        <stp/>
        <stp>EM_S_VAL_PE_TTM</stp>
        <stp>2</stp>
        <stp>603986.SH</stp>
        <stp>2021/5/11</stp>
        <tr r="AK171" s="8"/>
      </tp>
      <tp>
        <v>92.34541978</v>
        <stp/>
        <stp>EM_S_VAL_PE_TTM</stp>
        <stp>2</stp>
        <stp>603986.SH</stp>
        <stp>2021/6/11</stp>
        <tr r="AK194" s="8"/>
      </tp>
      <tp>
        <v>121.85326612</v>
        <stp/>
        <stp>EM_S_VAL_PE_TTM</stp>
        <stp>2</stp>
        <stp>603986.SH</stp>
        <stp>2021/8/11</stp>
        <tr r="AK236" s="8"/>
      </tp>
      <tp>
        <v>88.870622049999994</v>
        <stp/>
        <stp>EM_S_VAL_PE_TTM</stp>
        <stp>2</stp>
        <stp>603986.SH</stp>
        <stp>2021/3/16</stp>
        <tr r="AK135" s="8"/>
      </tp>
      <tp>
        <v>99.430865710000006</v>
        <stp/>
        <stp>EM_S_VAL_PE_TTM</stp>
        <stp>2</stp>
        <stp>603986.SH</stp>
        <stp>2021/4/16</stp>
        <tr r="AK157" s="8"/>
      </tp>
      <tp>
        <v>82.228540080000002</v>
        <stp/>
        <stp>EM_S_VAL_PE_TTM</stp>
        <stp>2</stp>
        <stp>600584.SH</stp>
        <stp>2020/9/25</stp>
        <tr r="BD25" s="8"/>
      </tp>
      <tp>
        <v>88.592659100000006</v>
        <stp/>
        <stp>EM_S_VAL_PE_TTM</stp>
        <stp>2</stp>
        <stp>603986.SH</stp>
        <stp>2021/6/16</stp>
        <tr r="AK196" s="8"/>
      </tp>
      <tp>
        <v>109.76030718</v>
        <stp/>
        <stp>EM_S_VAL_PE_TTM</stp>
        <stp>2</stp>
        <stp>603986.SH</stp>
        <stp>2021/7/16</stp>
        <tr r="AK218" s="8"/>
      </tp>
      <tp>
        <v>114.31318175</v>
        <stp/>
        <stp>EM_S_VAL_PE_TTM</stp>
        <stp>2</stp>
        <stp>603986.SH</stp>
        <stp>2021/8/16</stp>
        <tr r="AK239" s="8"/>
      </tp>
      <tp>
        <v>96.505083920000004</v>
        <stp/>
        <stp>EM_S_VAL_PE_TTM</stp>
        <stp>2</stp>
        <stp>603986.SH</stp>
        <stp>2021/3/17</stp>
        <tr r="AK136" s="8"/>
      </tp>
      <tp>
        <v>81.532449220000004</v>
        <stp/>
        <stp>EM_S_VAL_PE_TTM</stp>
        <stp>2</stp>
        <stp>600584.SH</stp>
        <stp>2020/9/24</stp>
        <tr r="BD24" s="8"/>
      </tp>
      <tp>
        <v>81.44547919</v>
        <stp/>
        <stp>EM_S_VAL_PE_TTM</stp>
        <stp>2</stp>
        <stp>603986.SH</stp>
        <stp>2021/5/17</stp>
        <tr r="AK175" s="8"/>
      </tp>
      <tp>
        <v>97.453889810000007</v>
        <stp/>
        <stp>EM_S_VAL_PE_TTM</stp>
        <stp>2</stp>
        <stp>603986.SH</stp>
        <stp>2021/6/17</stp>
        <tr r="AK197" s="8"/>
      </tp>
      <tp>
        <v>107.25131299</v>
        <stp/>
        <stp>EM_S_VAL_PE_TTM</stp>
        <stp>2</stp>
        <stp>603986.SH</stp>
        <stp>2021/8/17</stp>
        <tr r="AK240" s="8"/>
      </tp>
      <tp>
        <v>124.64515695</v>
        <stp/>
        <stp>EM_S_VAL_PE_TTM</stp>
        <stp>2</stp>
        <stp>603986.SH</stp>
        <stp>2021/1/14</stp>
        <tr r="AK97" s="8"/>
      </tp>
      <tp>
        <v>104.40812342</v>
        <stp/>
        <stp>EM_S_VAL_PE_TTM</stp>
        <stp>2</stp>
        <stp>603986.SH</stp>
        <stp>2021/4/14</stp>
        <tr r="AK155" s="8"/>
      </tp>
      <tp>
        <v>80.411622159999993</v>
        <stp/>
        <stp>EM_S_VAL_PE_TTM</stp>
        <stp>2</stp>
        <stp>603986.SH</stp>
        <stp>2021/5/14</stp>
        <tr r="AK174" s="8"/>
      </tp>
      <tp>
        <v>114.5752177</v>
        <stp/>
        <stp>EM_S_VAL_PE_TTM</stp>
        <stp>2</stp>
        <stp>603986.SH</stp>
        <stp>2021/7/14</stp>
        <tr r="AK216" s="8"/>
      </tp>
      <tp>
        <v>122.02068961000001</v>
        <stp/>
        <stp>EM_S_VAL_PE_TTM</stp>
        <stp>2</stp>
        <stp>603986.SH</stp>
        <stp>2021/1/15</stp>
        <tr r="AK98" s="8"/>
      </tp>
      <tp>
        <v>87.642022269999998</v>
        <stp/>
        <stp>EM_S_VAL_PE_TTM</stp>
        <stp>2</stp>
        <stp>603986.SH</stp>
        <stp>2021/3/15</stp>
        <tr r="AK134" s="8"/>
      </tp>
      <tp>
        <v>103.48810219000001</v>
        <stp/>
        <stp>EM_S_VAL_PE_TTM</stp>
        <stp>2</stp>
        <stp>603986.SH</stp>
        <stp>2021/4/15</stp>
        <tr r="AK156" s="8"/>
      </tp>
      <tp>
        <v>90.295482440000001</v>
        <stp/>
        <stp>EM_S_VAL_PE_TTM</stp>
        <stp>2</stp>
        <stp>603986.SH</stp>
        <stp>2021/6/15</stp>
        <tr r="AK195" s="8"/>
      </tp>
      <tp>
        <v>113.87427154</v>
        <stp/>
        <stp>EM_S_VAL_PE_TTM</stp>
        <stp>2</stp>
        <stp>603986.SH</stp>
        <stp>2021/7/15</stp>
        <tr r="AK217" s="8"/>
      </tp>
      <tp>
        <v>80.611812909999998</v>
        <stp/>
        <stp>EM_S_VAL_PE_TTM</stp>
        <stp>2</stp>
        <stp>600584.SH</stp>
        <stp>2020/9/29</stp>
        <tr r="BD27" s="8"/>
      </tp>
      <tp>
        <v>78.478631239999999</v>
        <stp/>
        <stp>EM_S_VAL_PE_TTM</stp>
        <stp>2</stp>
        <stp>600584.SH</stp>
        <stp>2020/9/28</stp>
        <tr r="BD26" s="8"/>
      </tp>
      <tp>
        <v>127.60478354999999</v>
        <stp/>
        <stp>EM_S_VAL_PE_TTM</stp>
        <stp>2</stp>
        <stp>603986.SH</stp>
        <stp>2021/1/18</stp>
        <tr r="AK99" s="8"/>
      </tp>
      <tp>
        <v>107.40433791</v>
        <stp/>
        <stp>EM_S_VAL_PE_TTM</stp>
        <stp>2</stp>
        <stp>603986.SH</stp>
        <stp>2021/2/18</stp>
        <tr r="AK117" s="8"/>
      </tp>
      <tp>
        <v>95.316485060000005</v>
        <stp/>
        <stp>EM_S_VAL_PE_TTM</stp>
        <stp>2</stp>
        <stp>603986.SH</stp>
        <stp>2021/3/18</stp>
        <tr r="AK137" s="8"/>
      </tp>
      <tp>
        <v>80.912177380000003</v>
        <stp/>
        <stp>EM_S_VAL_PE_TTM</stp>
        <stp>2</stp>
        <stp>603986.SH</stp>
        <stp>2021/5/18</stp>
        <tr r="AK176" s="8"/>
      </tp>
      <tp>
        <v>103.47926471</v>
        <stp/>
        <stp>EM_S_VAL_PE_TTM</stp>
        <stp>2</stp>
        <stp>603986.SH</stp>
        <stp>2021/6/18</stp>
        <tr r="AK198" s="8"/>
      </tp>
      <tp>
        <v>109.26898978</v>
        <stp/>
        <stp>EM_S_VAL_PE_TTM</stp>
        <stp>2</stp>
        <stp>603986.SH</stp>
        <stp>2021/8/18</stp>
        <tr r="AK241" s="8"/>
      </tp>
      <tp>
        <v>127.81496816000001</v>
        <stp/>
        <stp>EM_S_VAL_PE_TTM</stp>
        <stp>2</stp>
        <stp>603986.SH</stp>
        <stp>2021/1/19</stp>
        <tr r="AK100" s="8"/>
      </tp>
      <tp>
        <v>111.28991295</v>
        <stp/>
        <stp>EM_S_VAL_PE_TTM</stp>
        <stp>2</stp>
        <stp>603986.SH</stp>
        <stp>2021/2/19</stp>
        <tr r="AK118" s="8"/>
      </tp>
      <tp>
        <v>97.145098689999998</v>
        <stp/>
        <stp>EM_S_VAL_PE_TTM</stp>
        <stp>2</stp>
        <stp>603986.SH</stp>
        <stp>2021/3/19</stp>
        <tr r="AK138" s="8"/>
      </tp>
      <tp>
        <v>91.894908560000005</v>
        <stp/>
        <stp>EM_S_VAL_PE_TTM</stp>
        <stp>2</stp>
        <stp>603986.SH</stp>
        <stp>2021/4/19</stp>
        <tr r="AK158" s="8"/>
      </tp>
      <tp>
        <v>81.960068669999998</v>
        <stp/>
        <stp>EM_S_VAL_PE_TTM</stp>
        <stp>2</stp>
        <stp>603986.SH</stp>
        <stp>2021/5/19</stp>
        <tr r="AK177" s="8"/>
      </tp>
      <tp>
        <v>112.13828340000001</v>
        <stp/>
        <stp>EM_S_VAL_PE_TTM</stp>
        <stp>2</stp>
        <stp>603986.SH</stp>
        <stp>2021/7/19</stp>
        <tr r="AK219" s="8"/>
      </tp>
      <tp>
        <v>109.41310955</v>
        <stp/>
        <stp>EM_S_VAL_PE_TTM</stp>
        <stp>2</stp>
        <stp>603986.SH</stp>
        <stp>2021/8/19</stp>
        <tr r="AK242" s="8"/>
      </tp>
      <tp>
        <v>119.112189</v>
        <stp/>
        <stp>EM_S_VAL_PE_TTM</stp>
        <stp>2</stp>
        <stp>603986.SH</stp>
        <stp>2021/1/22</stp>
        <tr r="AK103" s="8"/>
      </tp>
      <tp>
        <v>106.79650673</v>
        <stp/>
        <stp>EM_S_VAL_PE_TTM</stp>
        <stp>2</stp>
        <stp>603986.SH</stp>
        <stp>2021/2/22</stp>
        <tr r="AK119" s="8"/>
      </tp>
      <tp>
        <v>96.870806639999998</v>
        <stp/>
        <stp>EM_S_VAL_PE_TTM</stp>
        <stp>2</stp>
        <stp>603986.SH</stp>
        <stp>2021/3/22</stp>
        <tr r="AK139" s="8"/>
      </tp>
      <tp>
        <v>91.948774270000001</v>
        <stp/>
        <stp>EM_S_VAL_PE_TTM</stp>
        <stp>2</stp>
        <stp>603986.SH</stp>
        <stp>2021/4/22</stp>
        <tr r="AK161" s="8"/>
      </tp>
      <tp>
        <v>81.173176510000005</v>
        <stp/>
        <stp>EM_S_VAL_PE_TTM</stp>
        <stp>2</stp>
        <stp>600584.SH</stp>
        <stp>2020/9/11</stp>
        <tr r="BD15" s="8"/>
      </tp>
      <tp>
        <v>108.23407143</v>
        <stp/>
        <stp>EM_S_VAL_PE_TTM</stp>
        <stp>2</stp>
        <stp>603986.SH</stp>
        <stp>2021/6/22</stp>
        <tr r="AK200" s="8"/>
      </tp>
      <tp>
        <v>124.26399683</v>
        <stp/>
        <stp>EM_S_VAL_PE_TTM</stp>
        <stp>2</stp>
        <stp>603986.SH</stp>
        <stp>2021/7/22</stp>
        <tr r="AK222" s="8"/>
      </tp>
      <tp>
        <v>104.68812988000001</v>
        <stp/>
        <stp>EM_S_VAL_PE_TTM</stp>
        <stp>2</stp>
        <stp>603986.SH</stp>
        <stp>2021/2/23</stp>
        <tr r="AK120" s="8"/>
      </tp>
      <tp>
        <v>96.116503519999995</v>
        <stp/>
        <stp>EM_S_VAL_PE_TTM</stp>
        <stp>2</stp>
        <stp>603986.SH</stp>
        <stp>2021/3/23</stp>
        <tr r="AK140" s="8"/>
      </tp>
      <tp>
        <v>94.302705990000007</v>
        <stp/>
        <stp>EM_S_VAL_PE_TTM</stp>
        <stp>2</stp>
        <stp>603986.SH</stp>
        <stp>2021/4/23</stp>
        <tr r="AK162" s="8"/>
      </tp>
      <tp>
        <v>77.019085880000006</v>
        <stp/>
        <stp>EM_S_VAL_PE_TTM</stp>
        <stp>2</stp>
        <stp>600584.SH</stp>
        <stp>2020/9/10</stp>
        <tr r="BD14" s="8"/>
      </tp>
      <tp>
        <v>113.40148535</v>
        <stp/>
        <stp>EM_S_VAL_PE_TTM</stp>
        <stp>2</stp>
        <stp>603986.SH</stp>
        <stp>2021/6/23</stp>
        <tr r="AK201" s="8"/>
      </tp>
      <tp>
        <v>128.40416479000001</v>
        <stp/>
        <stp>EM_S_VAL_PE_TTM</stp>
        <stp>2</stp>
        <stp>603986.SH</stp>
        <stp>2021/7/23</stp>
        <tr r="AK223" s="8"/>
      </tp>
      <tp>
        <v>108.58114542</v>
        <stp/>
        <stp>EM_S_VAL_PE_TTM</stp>
        <stp>2</stp>
        <stp>603986.SH</stp>
        <stp>2021/8/23</stp>
        <tr r="AK244" s="8"/>
      </tp>
      <tp>
        <v>128.09900142999999</v>
        <stp/>
        <stp>EM_S_VAL_PE_TTM</stp>
        <stp>2</stp>
        <stp>603986.SH</stp>
        <stp>2021/1/20</stp>
        <tr r="AK101" s="8"/>
      </tp>
      <tp>
        <v>92.541297130000004</v>
        <stp/>
        <stp>EM_S_VAL_PE_TTM</stp>
        <stp>2</stp>
        <stp>603986.SH</stp>
        <stp>2021/4/20</stp>
        <tr r="AK159" s="8"/>
      </tp>
      <tp>
        <v>81.379985989999994</v>
        <stp/>
        <stp>EM_S_VAL_PE_TTM</stp>
        <stp>2</stp>
        <stp>603986.SH</stp>
        <stp>2021/5/20</stp>
        <tr r="AK178" s="8"/>
      </tp>
      <tp>
        <v>113.19952898</v>
        <stp/>
        <stp>EM_S_VAL_PE_TTM</stp>
        <stp>2</stp>
        <stp>603986.SH</stp>
        <stp>2021/7/20</stp>
        <tr r="AK220" s="8"/>
      </tp>
      <tp>
        <v>110.11405571</v>
        <stp/>
        <stp>EM_S_VAL_PE_TTM</stp>
        <stp>2</stp>
        <stp>603986.SH</stp>
        <stp>2021/8/20</stp>
        <tr r="AK243" s="8"/>
      </tp>
      <tp>
        <v>104.30319759</v>
        <stp/>
        <stp>EM_S_VAL_PE_TTM</stp>
        <stp>2</stp>
        <stp>603986.SH</stp>
        <stp>2020/9/30</stp>
        <tr r="AK28" s="8"/>
      </tp>
      <tp>
        <v>123.86690581000001</v>
        <stp/>
        <stp>EM_S_VAL_PE_TTM</stp>
        <stp>2</stp>
        <stp>603986.SH</stp>
        <stp>2021/1/21</stp>
        <tr r="AK102" s="8"/>
      </tp>
      <tp>
        <v>91.76563084</v>
        <stp/>
        <stp>EM_S_VAL_PE_TTM</stp>
        <stp>2</stp>
        <stp>603986.SH</stp>
        <stp>2021/4/21</stp>
        <tr r="AK160" s="8"/>
      </tp>
      <tp>
        <v>79.770724319999999</v>
        <stp/>
        <stp>EM_S_VAL_PE_TTM</stp>
        <stp>2</stp>
        <stp>603986.SH</stp>
        <stp>2021/5/21</stp>
        <tr r="AK179" s="8"/>
      </tp>
      <tp>
        <v>104.05560491999999</v>
        <stp/>
        <stp>EM_S_VAL_PE_TTM</stp>
        <stp>2</stp>
        <stp>603986.SH</stp>
        <stp>2021/6/21</stp>
        <tr r="AK199" s="8"/>
      </tp>
      <tp>
        <v>120.56273908</v>
        <stp/>
        <stp>EM_S_VAL_PE_TTM</stp>
        <stp>2</stp>
        <stp>603986.SH</stp>
        <stp>2021/7/21</stp>
        <tr r="AK221" s="8"/>
      </tp>
      <tp>
        <v>120.02048000000001</v>
        <stp/>
        <stp>EM_S_VAL_PE_TTM</stp>
        <stp>2</stp>
        <stp>603986.SH</stp>
        <stp>2020/8/31</stp>
        <tr r="AK6" s="8"/>
      </tp>
      <tp>
        <v>111.17629964</v>
        <stp/>
        <stp>EM_S_VAL_PE_TTM</stp>
        <stp>2</stp>
        <stp>603986.SH</stp>
        <stp>2021/1/26</stp>
        <tr r="AK105" s="8"/>
      </tp>
      <tp>
        <v>110.00253822000001</v>
        <stp/>
        <stp>EM_S_VAL_PE_TTM</stp>
        <stp>2</stp>
        <stp>603986.SH</stp>
        <stp>2021/2/26</stp>
        <tr r="AK123" s="8"/>
      </tp>
      <tp>
        <v>97.676539520000006</v>
        <stp/>
        <stp>EM_S_VAL_PE_TTM</stp>
        <stp>2</stp>
        <stp>603986.SH</stp>
        <stp>2021/3/26</stp>
        <tr r="AK143" s="8"/>
      </tp>
      <tp>
        <v>99.139847130000007</v>
        <stp/>
        <stp>EM_S_VAL_PE_TTM</stp>
        <stp>2</stp>
        <stp>603986.SH</stp>
        <stp>2021/4/26</stp>
        <tr r="AK163" s="8"/>
      </tp>
      <tp>
        <v>81.375267410000006</v>
        <stp/>
        <stp>EM_S_VAL_PE_TTM</stp>
        <stp>2</stp>
        <stp>600584.SH</stp>
        <stp>2020/9/15</stp>
        <tr r="BD17" s="8"/>
      </tp>
      <tp>
        <v>84.879194350000006</v>
        <stp/>
        <stp>EM_S_VAL_PE_TTM</stp>
        <stp>2</stp>
        <stp>603986.SH</stp>
        <stp>2021/5/26</stp>
        <tr r="AK182" s="8"/>
      </tp>
      <tp>
        <v>131.38482368000001</v>
        <stp/>
        <stp>EM_S_VAL_PE_TTM</stp>
        <stp>2</stp>
        <stp>603986.SH</stp>
        <stp>2021/7/26</stp>
        <tr r="AK224" s="8"/>
      </tp>
      <tp>
        <v>110.05509762</v>
        <stp/>
        <stp>EM_S_VAL_PE_TTM</stp>
        <stp>2</stp>
        <stp>603986.SH</stp>
        <stp>2021/8/26</stp>
        <tr r="AK249" s="8"/>
        <tr r="AK247" s="8"/>
      </tp>
      <tp>
        <v>108.31892501999999</v>
        <stp/>
        <stp>EM_S_VAL_PE_TTM</stp>
        <stp>2</stp>
        <stp>603986.SH</stp>
        <stp>2021/1/27</stp>
        <tr r="AK106" s="8"/>
      </tp>
      <tp>
        <v>100.18484199</v>
        <stp/>
        <stp>EM_S_VAL_PE_TTM</stp>
        <stp>2</stp>
        <stp>603986.SH</stp>
        <stp>2021/4/27</stp>
        <tr r="AK164" s="8"/>
      </tp>
      <tp>
        <v>80.813903809999999</v>
        <stp/>
        <stp>EM_S_VAL_PE_TTM</stp>
        <stp>2</stp>
        <stp>600584.SH</stp>
        <stp>2020/9/14</stp>
        <tr r="BD16" s="8"/>
      </tp>
      <tp>
        <v>87.682303540000007</v>
        <stp/>
        <stp>EM_S_VAL_PE_TTM</stp>
        <stp>2</stp>
        <stp>603986.SH</stp>
        <stp>2021/5/27</stp>
        <tr r="AK183" s="8"/>
      </tp>
      <tp>
        <v>134.69957840999999</v>
        <stp/>
        <stp>EM_S_VAL_PE_TTM</stp>
        <stp>2</stp>
        <stp>603986.SH</stp>
        <stp>2021/7/27</stp>
        <tr r="AK225" s="8"/>
      </tp>
      <tp>
        <v>114.96827162</v>
        <stp/>
        <stp>EM_S_VAL_PE_TTM</stp>
        <stp>2</stp>
        <stp>603986.SH</stp>
        <stp>2021/8/27</stp>
        <tr r="AK250" s="8"/>
        <tr r="AK248" s="8"/>
      </tp>
      <tp>
        <v>111.04827663</v>
        <stp/>
        <stp>EM_S_VAL_PE_TTM</stp>
        <stp>2</stp>
        <stp>603986.SH</stp>
        <stp>2021/2/24</stp>
        <tr r="AK121" s="8"/>
      </tp>
      <tp>
        <v>95.407915740000007</v>
        <stp/>
        <stp>EM_S_VAL_PE_TTM</stp>
        <stp>2</stp>
        <stp>603986.SH</stp>
        <stp>2021/3/24</stp>
        <tr r="AK141" s="8"/>
      </tp>
      <tp>
        <v>81.173176510000005</v>
        <stp/>
        <stp>EM_S_VAL_PE_TTM</stp>
        <stp>2</stp>
        <stp>600584.SH</stp>
        <stp>2020/9/17</stp>
        <tr r="BD19" s="8"/>
      </tp>
      <tp>
        <v>78.408465640000003</v>
        <stp/>
        <stp>EM_S_VAL_PE_TTM</stp>
        <stp>2</stp>
        <stp>603986.SH</stp>
        <stp>2021/5/24</stp>
        <tr r="AK180" s="8"/>
      </tp>
      <tp>
        <v>113.26394962000001</v>
        <stp/>
        <stp>EM_S_VAL_PE_TTM</stp>
        <stp>2</stp>
        <stp>603986.SH</stp>
        <stp>2021/6/24</stp>
        <tr r="AK202" s="8"/>
      </tp>
      <tp>
        <v>116.98594841000001</v>
        <stp/>
        <stp>EM_S_VAL_PE_TTM</stp>
        <stp>2</stp>
        <stp>603986.SH</stp>
        <stp>2021/8/24</stp>
        <tr r="AK245" s="8"/>
      </tp>
      <tp>
        <v>114.78920273999999</v>
        <stp/>
        <stp>EM_S_VAL_PE_TTM</stp>
        <stp>2</stp>
        <stp>603986.SH</stp>
        <stp>2021/1/25</stp>
        <tr r="AK104" s="8"/>
      </tp>
      <tp>
        <v>112.23687549</v>
        <stp/>
        <stp>EM_S_VAL_PE_TTM</stp>
        <stp>2</stp>
        <stp>603986.SH</stp>
        <stp>2021/2/25</stp>
        <tr r="AK122" s="8"/>
      </tp>
      <tp>
        <v>96.996523830000001</v>
        <stp/>
        <stp>EM_S_VAL_PE_TTM</stp>
        <stp>2</stp>
        <stp>603986.SH</stp>
        <stp>2021/3/25</stp>
        <tr r="AK142" s="8"/>
      </tp>
      <tp>
        <v>80.589358369999999</v>
        <stp/>
        <stp>EM_S_VAL_PE_TTM</stp>
        <stp>2</stp>
        <stp>600584.SH</stp>
        <stp>2020/9/16</stp>
        <tr r="BD18" s="8"/>
      </tp>
      <tp>
        <v>85.370393390000004</v>
        <stp/>
        <stp>EM_S_VAL_PE_TTM</stp>
        <stp>2</stp>
        <stp>603986.SH</stp>
        <stp>2021/5/25</stp>
        <tr r="AK181" s="8"/>
      </tp>
      <tp>
        <v>111.99338143</v>
        <stp/>
        <stp>EM_S_VAL_PE_TTM</stp>
        <stp>2</stp>
        <stp>603986.SH</stp>
        <stp>2021/6/25</stp>
        <tr r="AK203" s="8"/>
      </tp>
      <tp>
        <v>112.24964867</v>
        <stp/>
        <stp>EM_S_VAL_PE_TTM</stp>
        <stp>2</stp>
        <stp>603986.SH</stp>
        <stp>2021/8/25</stp>
        <tr r="AK246" s="8"/>
      </tp>
      <tp>
        <v>83.059358209999999</v>
        <stp/>
        <stp>EM_S_VAL_PE_TTM</stp>
        <stp>2</stp>
        <stp>600584.SH</stp>
        <stp>2020/9/18</stp>
        <tr r="BD20" s="8"/>
      </tp>
      <tp>
        <v>105.83079364</v>
        <stp/>
        <stp>EM_S_VAL_PE_TTM</stp>
        <stp>2</stp>
        <stp>603986.SH</stp>
        <stp>2021/1/28</stp>
        <tr r="AK107" s="8"/>
      </tp>
      <tp>
        <v>91.582891799999999</v>
        <stp/>
        <stp>EM_S_VAL_PE_TTM</stp>
        <stp>2</stp>
        <stp>603986.SH</stp>
        <stp>2021/4/28</stp>
        <tr r="AK165" s="8"/>
      </tp>
      <tp>
        <v>87.433429360000005</v>
        <stp/>
        <stp>EM_S_VAL_PE_TTM</stp>
        <stp>2</stp>
        <stp>603986.SH</stp>
        <stp>2021/5/28</stp>
        <tr r="AK184" s="8"/>
      </tp>
      <tp>
        <v>116.95776641</v>
        <stp/>
        <stp>EM_S_VAL_PE_TTM</stp>
        <stp>2</stp>
        <stp>603986.SH</stp>
        <stp>2021/6/28</stp>
        <tr r="AK204" s="8"/>
      </tp>
      <tp>
        <v>132.25609320000001</v>
        <stp/>
        <stp>EM_S_VAL_PE_TTM</stp>
        <stp>2</stp>
        <stp>603986.SH</stp>
        <stp>2021/7/28</stp>
        <tr r="AK226" s="8"/>
      </tp>
      <tp>
        <v>103.38810758</v>
        <stp/>
        <stp>EM_S_VAL_PE_TTM</stp>
        <stp>2</stp>
        <stp>603986.SH</stp>
        <stp>2021/1/29</stp>
        <tr r="AK108" s="8"/>
      </tp>
      <tp>
        <v>98.487986809999995</v>
        <stp/>
        <stp>EM_S_VAL_PE_TTM</stp>
        <stp>2</stp>
        <stp>603986.SH</stp>
        <stp>2021/3/29</stp>
        <tr r="AK144" s="8"/>
      </tp>
      <tp>
        <v>90.661308829999996</v>
        <stp/>
        <stp>EM_S_VAL_PE_TTM</stp>
        <stp>2</stp>
        <stp>603986.SH</stp>
        <stp>2021/4/29</stp>
        <tr r="AK166" s="8"/>
      </tp>
      <tp>
        <v>114.44937664</v>
        <stp/>
        <stp>EM_S_VAL_PE_TTM</stp>
        <stp>2</stp>
        <stp>603986.SH</stp>
        <stp>2021/6/29</stp>
        <tr r="AK205" s="8"/>
      </tp>
      <tp>
        <v>140.78536327</v>
        <stp/>
        <stp>EM_S_VAL_PE_TTM</stp>
        <stp>2</stp>
        <stp>603986.SH</stp>
        <stp>2021/7/29</stp>
        <tr r="AK227" s="8"/>
      </tp>
      <tp>
        <v>42.282168319999997</v>
        <stp/>
        <stp>EM_S_VAL_PE_TTM</stp>
        <stp>2</stp>
        <stp>600584.SH</stp>
        <stp>2021/8/11</stp>
        <tr r="BD236" s="8"/>
      </tp>
      <tp>
        <v>38.704358460000002</v>
        <stp/>
        <stp>EM_S_VAL_PE_TTM</stp>
        <stp>2</stp>
        <stp>600584.SH</stp>
        <stp>2021/5/11</stp>
        <tr r="BD171" s="8"/>
      </tp>
      <tp>
        <v>106.64702197</v>
        <stp/>
        <stp>EM_S_VAL_PE_TTM</stp>
        <stp>2</stp>
        <stp>603986.SH</stp>
        <stp>2020/9/22</stp>
        <tr r="AK22" s="8"/>
      </tp>
      <tp>
        <v>38.727219869999999</v>
        <stp/>
        <stp>EM_S_VAL_PE_TTM</stp>
        <stp>2</stp>
        <stp>600584.SH</stp>
        <stp>2021/6/11</stp>
        <tr r="BD194" s="8"/>
      </tp>
      <tp>
        <v>67.415316430000004</v>
        <stp/>
        <stp>EM_S_VAL_PE_TTM</stp>
        <stp>2</stp>
        <stp>600584.SH</stp>
        <stp>2021/1/11</stp>
        <tr r="BD94" s="8"/>
      </tp>
      <tp>
        <v>57.237958229999997</v>
        <stp/>
        <stp>EM_S_VAL_PE_TTM</stp>
        <stp>2</stp>
        <stp>600584.SH</stp>
        <stp>2021/3/11</stp>
        <tr r="BD132" s="8"/>
      </tp>
      <tp>
        <v>42.339321839999997</v>
        <stp/>
        <stp>EM_S_VAL_PE_TTM</stp>
        <stp>2</stp>
        <stp>600584.SH</stp>
        <stp>2021/8/10</stp>
        <tr r="BD235" s="8"/>
      </tp>
      <tp>
        <v>38.281422470000003</v>
        <stp/>
        <stp>EM_S_VAL_PE_TTM</stp>
        <stp>2</stp>
        <stp>600584.SH</stp>
        <stp>2021/5/10</stp>
        <tr r="BD170" s="8"/>
      </tp>
      <tp>
        <v>110.08141759999999</v>
        <stp/>
        <stp>EM_S_VAL_PE_TTM</stp>
        <stp>2</stp>
        <stp>603986.SH</stp>
        <stp>2020/9/23</stp>
        <tr r="AK23" s="8"/>
      </tp>
      <tp>
        <v>40.716162089999997</v>
        <stp/>
        <stp>EM_S_VAL_PE_TTM</stp>
        <stp>2</stp>
        <stp>600584.SH</stp>
        <stp>2021/6/10</stp>
        <tr r="BD193" s="8"/>
      </tp>
      <tp>
        <v>64.890340199999997</v>
        <stp/>
        <stp>EM_S_VAL_PE_TTM</stp>
        <stp>2</stp>
        <stp>600584.SH</stp>
        <stp>2021/2/10</stp>
        <tr r="BD116" s="8"/>
      </tp>
      <tp>
        <v>54.697491339999999</v>
        <stp/>
        <stp>EM_S_VAL_PE_TTM</stp>
        <stp>2</stp>
        <stp>600584.SH</stp>
        <stp>2021/3/10</stp>
        <tr r="BD131" s="8"/>
      </tp>
      <tp>
        <v>96.636515520000003</v>
        <stp/>
        <stp>EM_S_VAL_PE_TTM</stp>
        <stp>2</stp>
        <stp>603986.SH</stp>
        <stp>2021/3/30</stp>
        <tr r="AK145" s="8"/>
      </tp>
      <tp>
        <v>40.167488370000001</v>
        <stp/>
        <stp>EM_S_VAL_PE_TTM</stp>
        <stp>2</stp>
        <stp>600584.SH</stp>
        <stp>2021/8/13</stp>
        <tr r="BD238" s="8"/>
      </tp>
      <tp>
        <v>90.39465792</v>
        <stp/>
        <stp>EM_S_VAL_PE_TTM</stp>
        <stp>2</stp>
        <stp>603986.SH</stp>
        <stp>2021/4/30</stp>
        <tr r="AK167" s="8"/>
      </tp>
      <tp>
        <v>123.09138597</v>
        <stp/>
        <stp>EM_S_VAL_PE_TTM</stp>
        <stp>2</stp>
        <stp>603986.SH</stp>
        <stp>2021/6/30</stp>
        <tr r="AK206" s="8"/>
      </tp>
      <tp>
        <v>150.70342385000001</v>
        <stp/>
        <stp>EM_S_VAL_PE_TTM</stp>
        <stp>2</stp>
        <stp>603986.SH</stp>
        <stp>2021/7/30</stp>
        <tr r="AK228" s="8"/>
      </tp>
      <tp>
        <v>55.580458489999998</v>
        <stp/>
        <stp>EM_S_VAL_PE_TTM</stp>
        <stp>2</stp>
        <stp>600584.SH</stp>
        <stp>2021/4/13</stp>
        <tr r="BD154" s="8"/>
      </tp>
      <tp>
        <v>39.298754989999999</v>
        <stp/>
        <stp>EM_S_VAL_PE_TTM</stp>
        <stp>2</stp>
        <stp>600584.SH</stp>
        <stp>2021/5/13</stp>
        <tr r="BD173" s="8"/>
      </tp>
      <tp>
        <v>44.076788610000001</v>
        <stp/>
        <stp>EM_S_VAL_PE_TTM</stp>
        <stp>2</stp>
        <stp>600584.SH</stp>
        <stp>2021/7/13</stp>
        <tr r="BD215" s="8"/>
      </tp>
      <tp>
        <v>71.830152179999999</v>
        <stp/>
        <stp>EM_S_VAL_PE_TTM</stp>
        <stp>2</stp>
        <stp>600584.SH</stp>
        <stp>2021/1/13</stp>
        <tr r="BD96" s="8"/>
      </tp>
      <tp>
        <v>97.647967429999994</v>
        <stp/>
        <stp>EM_S_VAL_PE_TTM</stp>
        <stp>2</stp>
        <stp>603986.SH</stp>
        <stp>2021/3/31</stp>
        <tr r="AK146" s="8"/>
      </tp>
      <tp>
        <v>42.339321839999997</v>
        <stp/>
        <stp>EM_S_VAL_PE_TTM</stp>
        <stp>2</stp>
        <stp>600584.SH</stp>
        <stp>2021/8/12</stp>
        <tr r="BD237" s="8"/>
      </tp>
      <tp>
        <v>88.592659100000006</v>
        <stp/>
        <stp>EM_S_VAL_PE_TTM</stp>
        <stp>2</stp>
        <stp>603986.SH</stp>
        <stp>2021/5/31</stp>
        <tr r="AK185" s="8"/>
      </tp>
      <tp>
        <v>55.688893049999997</v>
        <stp/>
        <stp>EM_S_VAL_PE_TTM</stp>
        <stp>2</stp>
        <stp>600584.SH</stp>
        <stp>2021/4/12</stp>
        <tr r="BD153" s="8"/>
      </tp>
      <tp>
        <v>39.733121680000004</v>
        <stp/>
        <stp>EM_S_VAL_PE_TTM</stp>
        <stp>2</stp>
        <stp>600584.SH</stp>
        <stp>2021/5/12</stp>
        <tr r="BD172" s="8"/>
      </tp>
      <tp>
        <v>108.04488124</v>
        <stp/>
        <stp>EM_S_VAL_PE_TTM</stp>
        <stp>2</stp>
        <stp>603986.SH</stp>
        <stp>2020/9/21</stp>
        <tr r="AK21" s="8"/>
      </tp>
      <tp>
        <v>47.345969510000003</v>
        <stp/>
        <stp>EM_S_VAL_PE_TTM</stp>
        <stp>2</stp>
        <stp>600584.SH</stp>
        <stp>2021/7/12</stp>
        <tr r="BD214" s="8"/>
      </tp>
      <tp>
        <v>68.499662049999998</v>
        <stp/>
        <stp>EM_S_VAL_PE_TTM</stp>
        <stp>2</stp>
        <stp>600584.SH</stp>
        <stp>2021/1/12</stp>
        <tr r="BD95" s="8"/>
      </tp>
      <tp>
        <v>55.936743479999997</v>
        <stp/>
        <stp>EM_S_VAL_PE_TTM</stp>
        <stp>2</stp>
        <stp>600584.SH</stp>
        <stp>2021/3/12</stp>
        <tr r="BD133" s="8"/>
      </tp>
      <tp>
        <v>55.224173499999999</v>
        <stp/>
        <stp>EM_S_VAL_PE_TTM</stp>
        <stp>2</stp>
        <stp>600584.SH</stp>
        <stp>2021/4/15</stp>
        <tr r="BD156" s="8"/>
      </tp>
      <tp>
        <v>38.750081270000003</v>
        <stp/>
        <stp>EM_S_VAL_PE_TTM</stp>
        <stp>2</stp>
        <stp>600584.SH</stp>
        <stp>2021/6/15</stp>
        <tr r="BD195" s="8"/>
      </tp>
      <tp>
        <v>43.619560509999999</v>
        <stp/>
        <stp>EM_S_VAL_PE_TTM</stp>
        <stp>2</stp>
        <stp>600584.SH</stp>
        <stp>2021/7/15</stp>
        <tr r="BD217" s="8"/>
      </tp>
      <tp>
        <v>69.707932889999995</v>
        <stp/>
        <stp>EM_S_VAL_PE_TTM</stp>
        <stp>2</stp>
        <stp>600584.SH</stp>
        <stp>2021/1/15</stp>
        <tr r="BD98" s="8"/>
      </tp>
      <tp>
        <v>52.76115987</v>
        <stp/>
        <stp>EM_S_VAL_PE_TTM</stp>
        <stp>2</stp>
        <stp>600584.SH</stp>
        <stp>2021/3/15</stp>
        <tr r="BD134" s="8"/>
      </tp>
      <tp>
        <v>55.998706089999999</v>
        <stp/>
        <stp>EM_S_VAL_PE_TTM</stp>
        <stp>2</stp>
        <stp>600584.SH</stp>
        <stp>2021/4/14</stp>
        <tr r="BD155" s="8"/>
      </tp>
      <tp>
        <v>39.904582220000002</v>
        <stp/>
        <stp>EM_S_VAL_PE_TTM</stp>
        <stp>2</stp>
        <stp>600584.SH</stp>
        <stp>2021/5/14</stp>
        <tr r="BD174" s="8"/>
      </tp>
      <tp>
        <v>44.122511420000002</v>
        <stp/>
        <stp>EM_S_VAL_PE_TTM</stp>
        <stp>2</stp>
        <stp>600584.SH</stp>
        <stp>2021/7/14</stp>
        <tr r="BD216" s="8"/>
      </tp>
      <tp>
        <v>71.19503546</v>
        <stp/>
        <stp>EM_S_VAL_PE_TTM</stp>
        <stp>2</stp>
        <stp>600584.SH</stp>
        <stp>2021/1/14</stp>
        <tr r="BD97" s="8"/>
      </tp>
      <tp>
        <v>38.521467219999998</v>
        <stp/>
        <stp>EM_S_VAL_PE_TTM</stp>
        <stp>2</stp>
        <stp>600584.SH</stp>
        <stp>2021/8/17</stp>
        <tr r="BD240" s="8"/>
      </tp>
      <tp>
        <v>40.293226099999998</v>
        <stp/>
        <stp>EM_S_VAL_PE_TTM</stp>
        <stp>2</stp>
        <stp>600584.SH</stp>
        <stp>2021/5/17</stp>
        <tr r="BD175" s="8"/>
      </tp>
      <tp>
        <v>108.69560884000001</v>
        <stp/>
        <stp>EM_S_VAL_PE_TTM</stp>
        <stp>2</stp>
        <stp>603986.SH</stp>
        <stp>2020/9/24</stp>
        <tr r="AK24" s="8"/>
      </tp>
      <tp>
        <v>40.910484029999999</v>
        <stp/>
        <stp>EM_S_VAL_PE_TTM</stp>
        <stp>2</stp>
        <stp>600584.SH</stp>
        <stp>2021/6/17</stp>
        <tr r="BD197" s="8"/>
      </tp>
      <tp>
        <v>52.652725310000001</v>
        <stp/>
        <stp>EM_S_VAL_PE_TTM</stp>
        <stp>2</stp>
        <stp>600584.SH</stp>
        <stp>2021/3/17</stp>
        <tr r="BD136" s="8"/>
      </tp>
      <tp>
        <v>39.996027840000004</v>
        <stp/>
        <stp>EM_S_VAL_PE_TTM</stp>
        <stp>2</stp>
        <stp>600584.SH</stp>
        <stp>2021/8/16</stp>
        <tr r="BD239" s="8"/>
      </tp>
      <tp>
        <v>54.883379159999997</v>
        <stp/>
        <stp>EM_S_VAL_PE_TTM</stp>
        <stp>2</stp>
        <stp>600584.SH</stp>
        <stp>2021/4/16</stp>
        <tr r="BD157" s="8"/>
      </tp>
      <tp>
        <v>107.55081029999999</v>
        <stp/>
        <stp>EM_S_VAL_PE_TTM</stp>
        <stp>2</stp>
        <stp>603986.SH</stp>
        <stp>2020/9/25</stp>
        <tr r="AK25" s="8"/>
      </tp>
      <tp>
        <v>38.338575980000002</v>
        <stp/>
        <stp>EM_S_VAL_PE_TTM</stp>
        <stp>2</stp>
        <stp>600584.SH</stp>
        <stp>2021/6/16</stp>
        <tr r="BD196" s="8"/>
      </tp>
      <tp>
        <v>42.762257830000003</v>
        <stp/>
        <stp>EM_S_VAL_PE_TTM</stp>
        <stp>2</stp>
        <stp>600584.SH</stp>
        <stp>2021/7/16</stp>
        <tr r="BD218" s="8"/>
      </tp>
      <tp>
        <v>52.064080539999999</v>
        <stp/>
        <stp>EM_S_VAL_PE_TTM</stp>
        <stp>2</stp>
        <stp>600584.SH</stp>
        <stp>2021/3/16</stp>
        <tr r="BD135" s="8"/>
      </tp>
      <tp>
        <v>39.264462880000004</v>
        <stp/>
        <stp>EM_S_VAL_PE_TTM</stp>
        <stp>2</stp>
        <stp>600584.SH</stp>
        <stp>2021/8/19</stp>
        <tr r="BD242" s="8"/>
      </tp>
      <tp>
        <v>55.905762180000004</v>
        <stp/>
        <stp>EM_S_VAL_PE_TTM</stp>
        <stp>2</stp>
        <stp>600584.SH</stp>
        <stp>2021/4/19</stp>
        <tr r="BD158" s="8"/>
      </tp>
      <tp>
        <v>38.189976850000001</v>
        <stp/>
        <stp>EM_S_VAL_PE_TTM</stp>
        <stp>2</stp>
        <stp>600584.SH</stp>
        <stp>2021/5/19</stp>
        <tr r="BD177" s="8"/>
      </tp>
      <tp>
        <v>42.476490269999999</v>
        <stp/>
        <stp>EM_S_VAL_PE_TTM</stp>
        <stp>2</stp>
        <stp>600584.SH</stp>
        <stp>2021/7/19</stp>
        <tr r="BD219" s="8"/>
      </tp>
      <tp>
        <v>73.069404320000004</v>
        <stp/>
        <stp>EM_S_VAL_PE_TTM</stp>
        <stp>2</stp>
        <stp>600584.SH</stp>
        <stp>2021/1/19</stp>
        <tr r="BD100" s="8"/>
      </tp>
      <tp>
        <v>66.764709060000001</v>
        <stp/>
        <stp>EM_S_VAL_PE_TTM</stp>
        <stp>2</stp>
        <stp>600584.SH</stp>
        <stp>2021/2/19</stp>
        <tr r="BD118" s="8"/>
      </tp>
      <tp>
        <v>52.544290750000002</v>
        <stp/>
        <stp>EM_S_VAL_PE_TTM</stp>
        <stp>2</stp>
        <stp>600584.SH</stp>
        <stp>2021/3/19</stp>
        <tr r="BD138" s="8"/>
      </tp>
      <tp>
        <v>38.750081270000003</v>
        <stp/>
        <stp>EM_S_VAL_PE_TTM</stp>
        <stp>2</stp>
        <stp>600584.SH</stp>
        <stp>2021/8/18</stp>
        <tr r="BD241" s="8"/>
      </tp>
      <tp>
        <v>38.269991769999997</v>
        <stp/>
        <stp>EM_S_VAL_PE_TTM</stp>
        <stp>2</stp>
        <stp>600584.SH</stp>
        <stp>2021/5/18</stp>
        <tr r="BD176" s="8"/>
      </tp>
      <tp>
        <v>40.979068249999997</v>
        <stp/>
        <stp>EM_S_VAL_PE_TTM</stp>
        <stp>2</stp>
        <stp>600584.SH</stp>
        <stp>2021/6/18</stp>
        <tr r="BD198" s="8"/>
      </tp>
      <tp>
        <v>74.664941450000001</v>
        <stp/>
        <stp>EM_S_VAL_PE_TTM</stp>
        <stp>2</stp>
        <stp>600584.SH</stp>
        <stp>2021/1/18</stp>
        <tr r="BD99" s="8"/>
      </tp>
      <tp>
        <v>66.501367979999998</v>
        <stp/>
        <stp>EM_S_VAL_PE_TTM</stp>
        <stp>2</stp>
        <stp>600584.SH</stp>
        <stp>2021/2/18</stp>
        <tr r="BD117" s="8"/>
      </tp>
      <tp>
        <v>52.404874880000001</v>
        <stp/>
        <stp>EM_S_VAL_PE_TTM</stp>
        <stp>2</stp>
        <stp>600584.SH</stp>
        <stp>2021/3/18</stp>
        <tr r="BD137" s="8"/>
      </tp>
      <tp>
        <v>104.83944533</v>
        <stp/>
        <stp>EM_S_VAL_PE_TTM</stp>
        <stp>2</stp>
        <stp>603986.SH</stp>
        <stp>2020/9/28</stp>
        <tr r="AK26" s="8"/>
      </tp>
      <tp>
        <v>104.99007672</v>
        <stp/>
        <stp>EM_S_VAL_PE_TTM</stp>
        <stp>2</stp>
        <stp>603986.SH</stp>
        <stp>2020/9/29</stp>
        <tr r="AK27" s="8"/>
      </tp>
      <tp>
        <v>134.94223274000001</v>
        <stp/>
        <stp>EM_S_VAL_PE_TTM</stp>
        <stp>2</stp>
        <stp>688981.SH</stp>
        <stp>2020/9/29</stp>
        <tr r="I27" s="8"/>
      </tp>
      <tp>
        <v>134.53515540999999</v>
        <stp/>
        <stp>EM_S_VAL_PE_TTM</stp>
        <stp>2</stp>
        <stp>688981.SH</stp>
        <stp>2020/9/28</stp>
        <tr r="I26" s="8"/>
      </tp>
      <tp>
        <v>99.043116549999993</v>
        <stp/>
        <stp>EM_S_VAL_PE_TTM</stp>
        <stp>2</stp>
        <stp>688981.SH</stp>
        <stp>2021/3/31</stp>
        <tr r="I146" s="8"/>
      </tp>
      <tp>
        <v>90.215970589999998</v>
        <stp/>
        <stp>EM_S_VAL_PE_TTM</stp>
        <stp>2</stp>
        <stp>688981.SH</stp>
        <stp>2021/5/31</stp>
        <tr r="I185" s="8"/>
      </tp>
      <tp>
        <v>152.08949928000001</v>
        <stp/>
        <stp>EM_S_VAL_PE_TTM</stp>
        <stp>2</stp>
        <stp>688981.SH</stp>
        <stp>2020/9/21</stp>
        <tr r="I21" s="8"/>
      </tp>
      <tp>
        <v>99.116037070000004</v>
        <stp/>
        <stp>EM_S_VAL_PE_TTM</stp>
        <stp>2</stp>
        <stp>688981.SH</stp>
        <stp>2021/3/30</stp>
        <tr r="I145" s="8"/>
      </tp>
      <tp>
        <v>99.710460420000004</v>
        <stp/>
        <stp>EM_S_VAL_PE_TTM</stp>
        <stp>2</stp>
        <stp>688981.SH</stp>
        <stp>2021/4/30</stp>
        <tr r="I167" s="8"/>
      </tp>
      <tp>
        <v>99.120794649999993</v>
        <stp/>
        <stp>EM_S_VAL_PE_TTM</stp>
        <stp>2</stp>
        <stp>688981.SH</stp>
        <stp>2021/6/30</stp>
        <tr r="I206" s="8"/>
      </tp>
      <tp>
        <v>103.73032920999999</v>
        <stp/>
        <stp>EM_S_VAL_PE_TTM</stp>
        <stp>2</stp>
        <stp>688981.SH</stp>
        <stp>2021/7/30</stp>
        <tr r="I228" s="8"/>
      </tp>
      <tp>
        <v>151.45307242999999</v>
        <stp/>
        <stp>EM_S_VAL_PE_TTM</stp>
        <stp>2</stp>
        <stp>688981.SH</stp>
        <stp>2020/9/23</stp>
        <tr r="I23" s="8"/>
      </tp>
      <tp>
        <v>150.48325553000001</v>
        <stp/>
        <stp>EM_S_VAL_PE_TTM</stp>
        <stp>2</stp>
        <stp>688981.SH</stp>
        <stp>2020/9/22</stp>
        <tr r="I22" s="8"/>
      </tp>
      <tp>
        <v>144.66435412999999</v>
        <stp/>
        <stp>EM_S_VAL_PE_TTM</stp>
        <stp>2</stp>
        <stp>688981.SH</stp>
        <stp>2020/9/25</stp>
        <tr r="I25" s="8"/>
      </tp>
      <tp>
        <v>146.81950280000001</v>
        <stp/>
        <stp>EM_S_VAL_PE_TTM</stp>
        <stp>2</stp>
        <stp>688981.SH</stp>
        <stp>2020/9/24</stp>
        <tr r="I24" s="8"/>
      </tp>
      <tp>
        <v>118.99993252</v>
        <stp/>
        <stp>EM_S_VAL_PE_TTM</stp>
        <stp>2</stp>
        <stp>688981.SH</stp>
        <stp>2021/1/29</stp>
        <tr r="I108" s="8"/>
      </tp>
      <tp>
        <v>99.069381250000006</v>
        <stp/>
        <stp>EM_S_VAL_PE_TTM</stp>
        <stp>2</stp>
        <stp>688981.SH</stp>
        <stp>2021/3/29</stp>
        <tr r="I144" s="8"/>
      </tp>
      <tp>
        <v>101.18631121999999</v>
        <stp/>
        <stp>EM_S_VAL_PE_TTM</stp>
        <stp>2</stp>
        <stp>688981.SH</stp>
        <stp>2021/4/29</stp>
        <tr r="I166" s="8"/>
      </tp>
      <tp>
        <v>94.999473620000003</v>
        <stp/>
        <stp>EM_S_VAL_PE_TTM</stp>
        <stp>2</stp>
        <stp>688981.SH</stp>
        <stp>2021/6/29</stp>
        <tr r="I205" s="8"/>
      </tp>
      <tp>
        <v>99.849862419999994</v>
        <stp/>
        <stp>EM_S_VAL_PE_TTM</stp>
        <stp>2</stp>
        <stp>688981.SH</stp>
        <stp>2021/7/29</stp>
        <tr r="I227" s="8"/>
      </tp>
      <tp>
        <v>118.69621205999999</v>
        <stp/>
        <stp>EM_S_VAL_PE_TTM</stp>
        <stp>2</stp>
        <stp>688981.SH</stp>
        <stp>2021/1/28</stp>
        <tr r="I107" s="8"/>
      </tp>
      <tp>
        <v>100.94925553</v>
        <stp/>
        <stp>EM_S_VAL_PE_TTM</stp>
        <stp>2</stp>
        <stp>688981.SH</stp>
        <stp>2021/4/28</stp>
        <tr r="I165" s="8"/>
      </tp>
      <tp>
        <v>89.429161019999995</v>
        <stp/>
        <stp>EM_S_VAL_PE_TTM</stp>
        <stp>2</stp>
        <stp>688981.SH</stp>
        <stp>2021/5/28</stp>
        <tr r="I184" s="8"/>
      </tp>
      <tp>
        <v>94.689092279999997</v>
        <stp/>
        <stp>EM_S_VAL_PE_TTM</stp>
        <stp>2</stp>
        <stp>688981.SH</stp>
        <stp>2021/6/28</stp>
        <tr r="I204" s="8"/>
      </tp>
      <tp>
        <v>95.016148349999995</v>
        <stp/>
        <stp>EM_S_VAL_PE_TTM</stp>
        <stp>2</stp>
        <stp>688981.SH</stp>
        <stp>2021/7/28</stp>
        <tr r="I226" s="8"/>
      </tp>
      <tp>
        <v>125.62227583000001</v>
        <stp/>
        <stp>EM_S_VAL_PE_TTM</stp>
        <stp>2</stp>
        <stp>688981.SH</stp>
        <stp>2021/1/21</stp>
        <tr r="I102" s="8"/>
      </tp>
      <tp>
        <v>99.800447169999998</v>
        <stp/>
        <stp>EM_S_VAL_PE_TTM</stp>
        <stp>2</stp>
        <stp>688981.SH</stp>
        <stp>2021/4/21</stp>
        <tr r="I160" s="8"/>
      </tp>
      <tp>
        <v>86.682560719999998</v>
        <stp/>
        <stp>EM_S_VAL_PE_TTM</stp>
        <stp>2</stp>
        <stp>688981.SH</stp>
        <stp>2021/5/21</stp>
        <tr r="I179" s="8"/>
      </tp>
      <tp>
        <v>92.460547779999999</v>
        <stp/>
        <stp>EM_S_VAL_PE_TTM</stp>
        <stp>2</stp>
        <stp>688981.SH</stp>
        <stp>2021/6/21</stp>
        <tr r="I199" s="8"/>
      </tp>
      <tp>
        <v>84.337654459999996</v>
        <stp/>
        <stp>EM_S_VAL_PE_TTM</stp>
        <stp>2</stp>
        <stp>688981.SH</stp>
        <stp>2021/7/21</stp>
        <tr r="I221" s="8"/>
      </tp>
      <tp>
        <v>179.56025148000001</v>
        <stp/>
        <stp>EM_S_VAL_PE_TTM</stp>
        <stp>2</stp>
        <stp>688981.SH</stp>
        <stp>2020/8/31</stp>
        <tr r="I6" s="8"/>
      </tp>
      <tp>
        <v>125.83408206</v>
        <stp/>
        <stp>EM_S_VAL_PE_TTM</stp>
        <stp>2</stp>
        <stp>688981.SH</stp>
        <stp>2021/1/20</stp>
        <tr r="I101" s="8"/>
      </tp>
      <tp>
        <v>101.91571336</v>
        <stp/>
        <stp>EM_S_VAL_PE_TTM</stp>
        <stp>2</stp>
        <stp>688981.SH</stp>
        <stp>2021/4/20</stp>
        <tr r="I159" s="8"/>
      </tp>
      <tp>
        <v>87.099380879999998</v>
        <stp/>
        <stp>EM_S_VAL_PE_TTM</stp>
        <stp>2</stp>
        <stp>688981.SH</stp>
        <stp>2021/5/20</stp>
        <tr r="I178" s="8"/>
      </tp>
      <tp>
        <v>83.18322268</v>
        <stp/>
        <stp>EM_S_VAL_PE_TTM</stp>
        <stp>2</stp>
        <stp>688981.SH</stp>
        <stp>2021/7/20</stp>
        <tr r="I220" s="8"/>
      </tp>
      <tp>
        <v>95.104096049999995</v>
        <stp/>
        <stp>EM_S_VAL_PE_TTM</stp>
        <stp>2</stp>
        <stp>688981.SH</stp>
        <stp>2021/8/20</stp>
        <tr r="I243" s="8"/>
      </tp>
      <tp>
        <v>133.75754567000001</v>
        <stp/>
        <stp>EM_S_VAL_PE_TTM</stp>
        <stp>2</stp>
        <stp>688981.SH</stp>
        <stp>2020/9/30</stp>
        <tr r="I28" s="8"/>
      </tp>
      <tp>
        <v>104.60221848</v>
        <stp/>
        <stp>EM_S_VAL_PE_TTM</stp>
        <stp>2</stp>
        <stp>688981.SH</stp>
        <stp>2021/2/23</stp>
        <tr r="I120" s="8"/>
      </tp>
      <tp>
        <v>100.7645887</v>
        <stp/>
        <stp>EM_S_VAL_PE_TTM</stp>
        <stp>2</stp>
        <stp>688981.SH</stp>
        <stp>2021/3/23</stp>
        <tr r="I140" s="8"/>
      </tp>
      <tp>
        <v>100.60278950999999</v>
        <stp/>
        <stp>EM_S_VAL_PE_TTM</stp>
        <stp>2</stp>
        <stp>688981.SH</stp>
        <stp>2021/4/23</stp>
        <tr r="I162" s="8"/>
      </tp>
      <tp>
        <v>93.855392179999996</v>
        <stp/>
        <stp>EM_S_VAL_PE_TTM</stp>
        <stp>2</stp>
        <stp>688981.SH</stp>
        <stp>2021/6/23</stp>
        <tr r="I201" s="8"/>
      </tp>
      <tp>
        <v>83.18322268</v>
        <stp/>
        <stp>EM_S_VAL_PE_TTM</stp>
        <stp>2</stp>
        <stp>688981.SH</stp>
        <stp>2021/7/23</stp>
        <tr r="I223" s="8"/>
      </tp>
      <tp>
        <v>95.264446910000004</v>
        <stp/>
        <stp>EM_S_VAL_PE_TTM</stp>
        <stp>2</stp>
        <stp>688981.SH</stp>
        <stp>2021/8/23</stp>
        <tr r="I244" s="8"/>
      </tp>
      <tp>
        <v>121.04726123</v>
        <stp/>
        <stp>EM_S_VAL_PE_TTM</stp>
        <stp>2</stp>
        <stp>688981.SH</stp>
        <stp>2021/1/22</stp>
        <tr r="I103" s="8"/>
      </tp>
      <tp>
        <v>104.76625749999999</v>
        <stp/>
        <stp>EM_S_VAL_PE_TTM</stp>
        <stp>2</stp>
        <stp>688981.SH</stp>
        <stp>2021/2/22</stp>
        <tr r="I119" s="8"/>
      </tp>
      <tp>
        <v>100.99411005</v>
        <stp/>
        <stp>EM_S_VAL_PE_TTM</stp>
        <stp>2</stp>
        <stp>688981.SH</stp>
        <stp>2021/3/22</stp>
        <tr r="I139" s="8"/>
      </tp>
      <tp>
        <v>100.83984520999999</v>
        <stp/>
        <stp>EM_S_VAL_PE_TTM</stp>
        <stp>2</stp>
        <stp>688981.SH</stp>
        <stp>2021/4/22</stp>
        <tr r="I161" s="8"/>
      </tp>
      <tp>
        <v>91.514618819999995</v>
        <stp/>
        <stp>EM_S_VAL_PE_TTM</stp>
        <stp>2</stp>
        <stp>688981.SH</stp>
        <stp>2021/6/22</stp>
        <tr r="I200" s="8"/>
      </tp>
      <tp>
        <v>84.979005439999995</v>
        <stp/>
        <stp>EM_S_VAL_PE_TTM</stp>
        <stp>2</stp>
        <stp>688981.SH</stp>
        <stp>2021/7/22</stp>
        <tr r="I222" s="8"/>
      </tp>
      <tp>
        <v>122.88997544999999</v>
        <stp/>
        <stp>EM_S_VAL_PE_TTM</stp>
        <stp>2</stp>
        <stp>688981.SH</stp>
        <stp>2021/1/25</stp>
        <tr r="I104" s="8"/>
      </tp>
      <tp>
        <v>102.54337902</v>
        <stp/>
        <stp>EM_S_VAL_PE_TTM</stp>
        <stp>2</stp>
        <stp>688981.SH</stp>
        <stp>2021/2/25</stp>
        <tr r="I122" s="8"/>
      </tp>
      <tp>
        <v>96.572140180000005</v>
        <stp/>
        <stp>EM_S_VAL_PE_TTM</stp>
        <stp>2</stp>
        <stp>688981.SH</stp>
        <stp>2021/3/25</stp>
        <tr r="I142" s="8"/>
      </tp>
      <tp>
        <v>89.071260839999994</v>
        <stp/>
        <stp>EM_S_VAL_PE_TTM</stp>
        <stp>2</stp>
        <stp>688981.SH</stp>
        <stp>2021/5/25</stp>
        <tr r="I181" s="8"/>
      </tp>
      <tp>
        <v>95.089909640000002</v>
        <stp/>
        <stp>EM_S_VAL_PE_TTM</stp>
        <stp>2</stp>
        <stp>688981.SH</stp>
        <stp>2021/6/25</stp>
        <tr r="I203" s="8"/>
      </tp>
      <tp>
        <v>94.639078549999994</v>
        <stp/>
        <stp>EM_S_VAL_PE_TTM</stp>
        <stp>2</stp>
        <stp>688981.SH</stp>
        <stp>2021/8/25</stp>
        <tr r="I246" s="8"/>
      </tp>
      <tp>
        <v>104.60221848</v>
        <stp/>
        <stp>EM_S_VAL_PE_TTM</stp>
        <stp>2</stp>
        <stp>688981.SH</stp>
        <stp>2021/2/24</stp>
        <tr r="I121" s="8"/>
      </tp>
      <tp>
        <v>98.850644810000006</v>
        <stp/>
        <stp>EM_S_VAL_PE_TTM</stp>
        <stp>2</stp>
        <stp>688981.SH</stp>
        <stp>2021/3/24</stp>
        <tr r="I141" s="8"/>
      </tp>
      <tp>
        <v>88.381904430000006</v>
        <stp/>
        <stp>EM_S_VAL_PE_TTM</stp>
        <stp>2</stp>
        <stp>688981.SH</stp>
        <stp>2021/5/24</stp>
        <tr r="I180" s="8"/>
      </tp>
      <tp>
        <v>92.508645869999995</v>
        <stp/>
        <stp>EM_S_VAL_PE_TTM</stp>
        <stp>2</stp>
        <stp>688981.SH</stp>
        <stp>2021/6/24</stp>
        <tr r="I202" s="8"/>
      </tp>
      <tp>
        <v>95.873780190000005</v>
        <stp/>
        <stp>EM_S_VAL_PE_TTM</stp>
        <stp>2</stp>
        <stp>688981.SH</stp>
        <stp>2021/8/24</stp>
        <tr r="I245" s="8"/>
      </tp>
      <tp>
        <v>122.25455675000001</v>
        <stp/>
        <stp>EM_S_VAL_PE_TTM</stp>
        <stp>2</stp>
        <stp>688981.SH</stp>
        <stp>2021/1/27</stp>
        <tr r="I106" s="8"/>
      </tp>
      <tp>
        <v>100.29279361</v>
        <stp/>
        <stp>EM_S_VAL_PE_TTM</stp>
        <stp>2</stp>
        <stp>688981.SH</stp>
        <stp>2021/4/27</stp>
        <tr r="I164" s="8"/>
      </tp>
      <tp>
        <v>91.176701100000002</v>
        <stp/>
        <stp>EM_S_VAL_PE_TTM</stp>
        <stp>2</stp>
        <stp>688981.SH</stp>
        <stp>2021/5/27</stp>
        <tr r="I183" s="8"/>
      </tp>
      <tp>
        <v>103.2575085</v>
        <stp/>
        <stp>EM_S_VAL_PE_TTM</stp>
        <stp>2</stp>
        <stp>688981.SH</stp>
        <stp>2021/7/27</stp>
        <tr r="I225" s="8"/>
      </tp>
      <tp>
        <v>92.875219079999994</v>
        <stp/>
        <stp>EM_S_VAL_PE_TTM</stp>
        <stp>2</stp>
        <stp>688981.SH</stp>
        <stp>2021/8/27</stp>
        <tr r="I248" s="8"/>
        <tr r="I250" s="8"/>
      </tp>
      <tp>
        <v>126.61776512</v>
        <stp/>
        <stp>EM_S_VAL_PE_TTM</stp>
        <stp>2</stp>
        <stp>688981.SH</stp>
        <stp>2021/1/26</stp>
        <tr r="I105" s="8"/>
      </tp>
      <tp>
        <v>100.53844271</v>
        <stp/>
        <stp>EM_S_VAL_PE_TTM</stp>
        <stp>2</stp>
        <stp>688981.SH</stp>
        <stp>2021/2/26</stp>
        <tr r="I123" s="8"/>
      </tp>
      <tp>
        <v>98.048611179999995</v>
        <stp/>
        <stp>EM_S_VAL_PE_TTM</stp>
        <stp>2</stp>
        <stp>688981.SH</stp>
        <stp>2021/3/26</stp>
        <tr r="I143" s="8"/>
      </tp>
      <tp>
        <v>99.399275990000007</v>
        <stp/>
        <stp>EM_S_VAL_PE_TTM</stp>
        <stp>2</stp>
        <stp>688981.SH</stp>
        <stp>2021/4/26</stp>
        <tr r="I163" s="8"/>
      </tp>
      <tp>
        <v>88.381904430000006</v>
        <stp/>
        <stp>EM_S_VAL_PE_TTM</stp>
        <stp>2</stp>
        <stp>688981.SH</stp>
        <stp>2021/5/26</stp>
        <tr r="I182" s="8"/>
      </tp>
      <tp>
        <v>91.713190780000005</v>
        <stp/>
        <stp>EM_S_VAL_PE_TTM</stp>
        <stp>2</stp>
        <stp>688981.SH</stp>
        <stp>2021/7/26</stp>
        <tr r="I224" s="8"/>
      </tp>
      <tp>
        <v>94.462692610000005</v>
        <stp/>
        <stp>EM_S_VAL_PE_TTM</stp>
        <stp>2</stp>
        <stp>688981.SH</stp>
        <stp>2021/8/26</stp>
        <tr r="I249" s="8"/>
        <tr r="I247" s="8"/>
      </tp>
      <tp>
        <v>128.10040874000001</v>
        <stp/>
        <stp>EM_S_VAL_PE_TTM</stp>
        <stp>2</stp>
        <stp>688981.SH</stp>
        <stp>2021/1/19</stp>
        <tr r="I100" s="8"/>
      </tp>
      <tp>
        <v>106.44310086999999</v>
        <stp/>
        <stp>EM_S_VAL_PE_TTM</stp>
        <stp>2</stp>
        <stp>688981.SH</stp>
        <stp>2021/2/19</stp>
        <tr r="I118" s="8"/>
      </tp>
      <tp>
        <v>100.19213553</v>
        <stp/>
        <stp>EM_S_VAL_PE_TTM</stp>
        <stp>2</stp>
        <stp>688981.SH</stp>
        <stp>2021/3/19</stp>
        <tr r="I138" s="8"/>
      </tp>
      <tp>
        <v>104.03097955</v>
        <stp/>
        <stp>EM_S_VAL_PE_TTM</stp>
        <stp>2</stp>
        <stp>688981.SH</stp>
        <stp>2021/4/19</stp>
        <tr r="I158" s="8"/>
      </tp>
      <tp>
        <v>87.836831919999995</v>
        <stp/>
        <stp>EM_S_VAL_PE_TTM</stp>
        <stp>2</stp>
        <stp>688981.SH</stp>
        <stp>2021/5/19</stp>
        <tr r="I177" s="8"/>
      </tp>
      <tp>
        <v>83.054952490000005</v>
        <stp/>
        <stp>EM_S_VAL_PE_TTM</stp>
        <stp>2</stp>
        <stp>688981.SH</stp>
        <stp>2021/7/19</stp>
        <tr r="I219" s="8"/>
      </tp>
      <tp>
        <v>94.879604850000007</v>
        <stp/>
        <stp>EM_S_VAL_PE_TTM</stp>
        <stp>2</stp>
        <stp>688981.SH</stp>
        <stp>2021/8/19</stp>
        <tr r="I242" s="8"/>
      </tp>
      <tp>
        <v>130.64208350999999</v>
        <stp/>
        <stp>EM_S_VAL_PE_TTM</stp>
        <stp>2</stp>
        <stp>688981.SH</stp>
        <stp>2021/1/18</stp>
        <tr r="I99" s="8"/>
      </tp>
      <tp>
        <v>105.60467919</v>
        <stp/>
        <stp>EM_S_VAL_PE_TTM</stp>
        <stp>2</stp>
        <stp>688981.SH</stp>
        <stp>2021/2/18</stp>
        <tr r="I117" s="8"/>
      </tp>
      <tp>
        <v>101.12169691</v>
        <stp/>
        <stp>EM_S_VAL_PE_TTM</stp>
        <stp>2</stp>
        <stp>688981.SH</stp>
        <stp>2021/3/18</stp>
        <tr r="I137" s="8"/>
      </tp>
      <tp>
        <v>88.157462809999998</v>
        <stp/>
        <stp>EM_S_VAL_PE_TTM</stp>
        <stp>2</stp>
        <stp>688981.SH</stp>
        <stp>2021/5/18</stp>
        <tr r="I176" s="8"/>
      </tp>
      <tp>
        <v>93.903490270000006</v>
        <stp/>
        <stp>EM_S_VAL_PE_TTM</stp>
        <stp>2</stp>
        <stp>688981.SH</stp>
        <stp>2021/6/18</stp>
        <tr r="I198" s="8"/>
      </tp>
      <tp>
        <v>92.875219079999994</v>
        <stp/>
        <stp>EM_S_VAL_PE_TTM</stp>
        <stp>2</stp>
        <stp>688981.SH</stp>
        <stp>2021/8/18</stp>
        <tr r="I241" s="8"/>
      </tp>
      <tp>
        <v>132.66869298</v>
        <stp/>
        <stp>EM_S_VAL_PE_TTM</stp>
        <stp>2</stp>
        <stp>688981.SH</stp>
        <stp>2021/1/11</stp>
        <tr r="I94" s="8"/>
      </tp>
      <tp>
        <v>105.33206316</v>
        <stp/>
        <stp>EM_S_VAL_PE_TTM</stp>
        <stp>2</stp>
        <stp>688981.SH</stp>
        <stp>2021/3/11</stp>
        <tr r="I132" s="8"/>
      </tp>
      <tp>
        <v>98.160462409999994</v>
        <stp/>
        <stp>EM_S_VAL_PE_TTM</stp>
        <stp>2</stp>
        <stp>688981.SH</stp>
        <stp>2021/5/11</stp>
        <tr r="I171" s="8"/>
      </tp>
      <tp>
        <v>89.173845459999995</v>
        <stp/>
        <stp>EM_S_VAL_PE_TTM</stp>
        <stp>2</stp>
        <stp>688981.SH</stp>
        <stp>2021/6/11</stp>
        <tr r="I194" s="8"/>
      </tp>
      <tp>
        <v>98.631815009999997</v>
        <stp/>
        <stp>EM_S_VAL_PE_TTM</stp>
        <stp>2</stp>
        <stp>688981.SH</stp>
        <stp>2021/8/11</stp>
        <tr r="I236" s="8"/>
      </tp>
      <tp>
        <v>98.478094870000007</v>
        <stp/>
        <stp>EM_S_VAL_PE_TTM</stp>
        <stp>2</stp>
        <stp>688981.SH</stp>
        <stp>2021/2/10</stp>
        <tr r="I116" s="8"/>
      </tp>
      <tp>
        <v>99.827601650000005</v>
        <stp/>
        <stp>EM_S_VAL_PE_TTM</stp>
        <stp>2</stp>
        <stp>688981.SH</stp>
        <stp>2021/3/10</stp>
        <tr r="I131" s="8"/>
      </tp>
      <tp>
        <v>98.543403089999998</v>
        <stp/>
        <stp>EM_S_VAL_PE_TTM</stp>
        <stp>2</stp>
        <stp>688981.SH</stp>
        <stp>2021/5/10</stp>
        <tr r="I170" s="8"/>
      </tp>
      <tp>
        <v>91.161899550000001</v>
        <stp/>
        <stp>EM_S_VAL_PE_TTM</stp>
        <stp>2</stp>
        <stp>688981.SH</stp>
        <stp>2021/6/10</stp>
        <tr r="I193" s="8"/>
      </tp>
      <tp>
        <v>99.96272716</v>
        <stp/>
        <stp>EM_S_VAL_PE_TTM</stp>
        <stp>2</stp>
        <stp>688981.SH</stp>
        <stp>2021/8/10</stp>
        <tr r="I235" s="8"/>
      </tp>
      <tp>
        <v>132.58405586000001</v>
        <stp/>
        <stp>EM_S_VAL_PE_TTM</stp>
        <stp>2</stp>
        <stp>688981.SH</stp>
        <stp>2021/1/13</stp>
        <tr r="I96" s="8"/>
      </tp>
      <tp>
        <v>101.8610082</v>
        <stp/>
        <stp>EM_S_VAL_PE_TTM</stp>
        <stp>2</stp>
        <stp>688981.SH</stp>
        <stp>2021/4/13</stp>
        <tr r="I154" s="8"/>
      </tp>
      <tp>
        <v>101.78928129000001</v>
        <stp/>
        <stp>EM_S_VAL_PE_TTM</stp>
        <stp>2</stp>
        <stp>688981.SH</stp>
        <stp>2021/5/13</stp>
        <tr r="I173" s="8"/>
      </tp>
      <tp>
        <v>91.456650379999999</v>
        <stp/>
        <stp>EM_S_VAL_PE_TTM</stp>
        <stp>2</stp>
        <stp>688981.SH</stp>
        <stp>2021/7/13</stp>
        <tr r="I215" s="8"/>
      </tp>
      <tp>
        <v>93.612833039999998</v>
        <stp/>
        <stp>EM_S_VAL_PE_TTM</stp>
        <stp>2</stp>
        <stp>688981.SH</stp>
        <stp>2021/8/13</stp>
        <tr r="I238" s="8"/>
      </tp>
      <tp>
        <v>135.08085104</v>
        <stp/>
        <stp>EM_S_VAL_PE_TTM</stp>
        <stp>2</stp>
        <stp>688981.SH</stp>
        <stp>2021/1/12</stp>
        <tr r="I95" s="8"/>
      </tp>
      <tp>
        <v>105.20447631</v>
        <stp/>
        <stp>EM_S_VAL_PE_TTM</stp>
        <stp>2</stp>
        <stp>688981.SH</stp>
        <stp>2021/3/12</stp>
        <tr r="I133" s="8"/>
      </tp>
      <tp>
        <v>102.20747421</v>
        <stp/>
        <stp>EM_S_VAL_PE_TTM</stp>
        <stp>2</stp>
        <stp>688981.SH</stp>
        <stp>2021/4/12</stp>
        <tr r="I153" s="8"/>
      </tp>
      <tp>
        <v>101.15104681</v>
        <stp/>
        <stp>EM_S_VAL_PE_TTM</stp>
        <stp>2</stp>
        <stp>688981.SH</stp>
        <stp>2021/5/12</stp>
        <tr r="I172" s="8"/>
      </tp>
      <tp>
        <v>90.76719808</v>
        <stp/>
        <stp>EM_S_VAL_PE_TTM</stp>
        <stp>2</stp>
        <stp>688981.SH</stp>
        <stp>2021/7/12</stp>
        <tr r="I214" s="8"/>
      </tp>
      <tp>
        <v>99.561850010000001</v>
        <stp/>
        <stp>EM_S_VAL_PE_TTM</stp>
        <stp>2</stp>
        <stp>688981.SH</stp>
        <stp>2021/8/12</stp>
        <tr r="I237" s="8"/>
      </tp>
      <tp>
        <v>130.47263853000001</v>
        <stp/>
        <stp>EM_S_VAL_PE_TTM</stp>
        <stp>2</stp>
        <stp>688981.SH</stp>
        <stp>2021/1/15</stp>
        <tr r="I98" s="8"/>
      </tp>
      <tp>
        <v>101.59559095</v>
        <stp/>
        <stp>EM_S_VAL_PE_TTM</stp>
        <stp>2</stp>
        <stp>688981.SH</stp>
        <stp>2021/3/15</stp>
        <tr r="I134" s="8"/>
      </tp>
      <tp>
        <v>104.0492146</v>
        <stp/>
        <stp>EM_S_VAL_PE_TTM</stp>
        <stp>2</stp>
        <stp>688981.SH</stp>
        <stp>2021/4/15</stp>
        <tr r="I156" s="8"/>
      </tp>
      <tp>
        <v>88.179818420000004</v>
        <stp/>
        <stp>EM_S_VAL_PE_TTM</stp>
        <stp>2</stp>
        <stp>688981.SH</stp>
        <stp>2021/6/15</stp>
        <tr r="I195" s="8"/>
      </tp>
      <tp>
        <v>88.458334530000002</v>
        <stp/>
        <stp>EM_S_VAL_PE_TTM</stp>
        <stp>2</stp>
        <stp>688981.SH</stp>
        <stp>2021/7/15</stp>
        <tr r="I217" s="8"/>
      </tp>
      <tp>
        <v>135.71562947000001</v>
        <stp/>
        <stp>EM_S_VAL_PE_TTM</stp>
        <stp>2</stp>
        <stp>688981.SH</stp>
        <stp>2021/1/14</stp>
        <tr r="I97" s="8"/>
      </tp>
      <tp>
        <v>102.97334644999999</v>
        <stp/>
        <stp>EM_S_VAL_PE_TTM</stp>
        <stp>2</stp>
        <stp>688981.SH</stp>
        <stp>2021/4/14</stp>
        <tr r="I155" s="8"/>
      </tp>
      <tp>
        <v>89.552207170000003</v>
        <stp/>
        <stp>EM_S_VAL_PE_TTM</stp>
        <stp>2</stp>
        <stp>688981.SH</stp>
        <stp>2021/5/14</stp>
        <tr r="I174" s="8"/>
      </tp>
      <tp>
        <v>89.789137819999993</v>
        <stp/>
        <stp>EM_S_VAL_PE_TTM</stp>
        <stp>2</stp>
        <stp>688981.SH</stp>
        <stp>2021/7/14</stp>
        <tr r="I216" s="8"/>
      </tp>
      <tp>
        <v>101.57736425</v>
        <stp/>
        <stp>EM_S_VAL_PE_TTM</stp>
        <stp>2</stp>
        <stp>688981.SH</stp>
        <stp>2021/3/17</stp>
        <tr r="I136" s="8"/>
      </tp>
      <tp>
        <v>88.301746710000003</v>
        <stp/>
        <stp>EM_S_VAL_PE_TTM</stp>
        <stp>2</stp>
        <stp>688981.SH</stp>
        <stp>2021/5/17</stp>
        <tr r="I175" s="8"/>
      </tp>
      <tp>
        <v>94.865451919999998</v>
        <stp/>
        <stp>EM_S_VAL_PE_TTM</stp>
        <stp>2</stp>
        <stp>688981.SH</stp>
        <stp>2021/6/17</stp>
        <tr r="I197" s="8"/>
      </tp>
      <tp>
        <v>91.544306919999997</v>
        <stp/>
        <stp>EM_S_VAL_PE_TTM</stp>
        <stp>2</stp>
        <stp>688981.SH</stp>
        <stp>2021/8/17</stp>
        <tr r="I240" s="8"/>
      </tp>
      <tp>
        <v>100.02809528</v>
        <stp/>
        <stp>EM_S_VAL_PE_TTM</stp>
        <stp>2</stp>
        <stp>688981.SH</stp>
        <stp>2021/3/16</stp>
        <tr r="I135" s="8"/>
      </tp>
      <tp>
        <v>102.68158560000001</v>
        <stp/>
        <stp>EM_S_VAL_PE_TTM</stp>
        <stp>2</stp>
        <stp>688981.SH</stp>
        <stp>2021/4/16</stp>
        <tr r="I157" s="8"/>
      </tp>
      <tp>
        <v>88.259981890000006</v>
        <stp/>
        <stp>EM_S_VAL_PE_TTM</stp>
        <stp>2</stp>
        <stp>688981.SH</stp>
        <stp>2021/6/16</stp>
        <tr r="I196" s="8"/>
      </tp>
      <tp>
        <v>86.630484229999993</v>
        <stp/>
        <stp>EM_S_VAL_PE_TTM</stp>
        <stp>2</stp>
        <stp>688981.SH</stp>
        <stp>2021/7/16</stp>
        <tr r="I218" s="8"/>
      </tp>
      <tp>
        <v>94.206131229999997</v>
        <stp/>
        <stp>EM_S_VAL_PE_TTM</stp>
        <stp>2</stp>
        <stp>688981.SH</stp>
        <stp>2021/8/16</stp>
        <tr r="I239" s="8"/>
      </tp>
      <tp>
        <v>155.40281992999999</v>
        <stp/>
        <stp>EM_S_VAL_PE_TTM</stp>
        <stp>2</stp>
        <stp>688981.SH</stp>
        <stp>2020/9/18</stp>
        <tr r="I20" s="8"/>
      </tp>
      <tp>
        <v>148.73021173999999</v>
        <stp/>
        <stp>EM_S_VAL_PE_TTM</stp>
        <stp>2</stp>
        <stp>688981.SH</stp>
        <stp>2020/9/11</stp>
        <tr r="I15" s="8"/>
      </tp>
      <tp>
        <v>142.13254707999999</v>
        <stp/>
        <stp>EM_S_VAL_PE_TTM</stp>
        <stp>2</stp>
        <stp>688981.SH</stp>
        <stp>2020/9/10</stp>
        <tr r="I14" s="8"/>
      </tp>
      <tp>
        <v>151.90093632</v>
        <stp/>
        <stp>EM_S_VAL_PE_TTM</stp>
        <stp>2</stp>
        <stp>688981.SH</stp>
        <stp>2020/9/15</stp>
        <tr r="I17" s="8"/>
      </tp>
      <tp>
        <v>147.78768821</v>
        <stp/>
        <stp>EM_S_VAL_PE_TTM</stp>
        <stp>2</stp>
        <stp>688981.SH</stp>
        <stp>2020/9/14</stp>
        <tr r="I16" s="8"/>
      </tp>
      <tp>
        <v>155.42975749999999</v>
        <stp/>
        <stp>EM_S_VAL_PE_TTM</stp>
        <stp>2</stp>
        <stp>688981.SH</stp>
        <stp>2020/9/17</stp>
        <tr r="I19" s="8"/>
      </tp>
      <tp>
        <v>152.73600087</v>
        <stp/>
        <stp>EM_S_VAL_PE_TTM</stp>
        <stp>2</stp>
        <stp>688981.SH</stp>
        <stp>2020/9/16</stp>
        <tr r="I18" s="8"/>
      </tp>
      <tp>
        <v>262.67881161000003</v>
        <stp/>
        <stp>EM_S_VAL_PE_TTM</stp>
        <stp>2</stp>
        <stp>603290.SH</stp>
        <stp>2021/8/3</stp>
        <tr r="P230" s="8"/>
      </tp>
      <tp>
        <v>291.86456876</v>
        <stp/>
        <stp>EM_S_VAL_PE_TTM</stp>
        <stp>2</stp>
        <stp>603290.SH</stp>
        <stp>2021/8/2</stp>
        <tr r="P229" s="8"/>
      </tp>
      <tp>
        <v>92.618331949999998</v>
        <stp/>
        <stp>EM_S_VAL_PE_TTM</stp>
        <stp>2</stp>
        <stp>603893.SH</stp>
        <stp>2021/2/1</stp>
        <tr r="O109" s="8"/>
      </tp>
      <tp>
        <v>90.932659580000006</v>
        <stp/>
        <stp>EM_S_VAL_PE_TTM</stp>
        <stp>2</stp>
        <stp>603893.SH</stp>
        <stp>2021/2/2</stp>
        <tr r="O110" s="8"/>
      </tp>
      <tp>
        <v>86.484357489999994</v>
        <stp/>
        <stp>EM_S_VAL_PE_TTM</stp>
        <stp>2</stp>
        <stp>603893.SH</stp>
        <stp>2021/2/3</stp>
        <tr r="O111" s="8"/>
      </tp>
      <tp>
        <v>87.654963300000006</v>
        <stp/>
        <stp>EM_S_VAL_PE_TTM</stp>
        <stp>2</stp>
        <stp>603893.SH</stp>
        <stp>2021/2/4</stp>
        <tr r="O112" s="8"/>
      </tp>
      <tp>
        <v>97.102976549999994</v>
        <stp/>
        <stp>EM_S_VAL_PE_TTM</stp>
        <stp>2</stp>
        <stp>688396.SH</stp>
        <stp>2020/9/8</stp>
        <tr r="L12" s="8"/>
      </tp>
      <tp>
        <v>265.82759865000003</v>
        <stp/>
        <stp>EM_S_VAL_PE_TTM</stp>
        <stp>2</stp>
        <stp>603290.SH</stp>
        <stp>2021/8/6</stp>
        <tr r="P233" s="8"/>
      </tp>
      <tp>
        <v>84.143145860000004</v>
        <stp/>
        <stp>EM_S_VAL_PE_TTM</stp>
        <stp>2</stp>
        <stp>603893.SH</stp>
        <stp>2021/2/5</stp>
        <tr r="O113" s="8"/>
      </tp>
      <tp>
        <v>90.94253707</v>
        <stp/>
        <stp>EM_S_VAL_PE_TTM</stp>
        <stp>2</stp>
        <stp>688396.SH</stp>
        <stp>2020/9/9</stp>
        <tr r="L13" s="8"/>
      </tp>
      <tp>
        <v>274.49026164000003</v>
        <stp/>
        <stp>EM_S_VAL_PE_TTM</stp>
        <stp>2</stp>
        <stp>603290.SH</stp>
        <stp>2021/8/5</stp>
        <tr r="P232" s="8"/>
      </tp>
      <tp>
        <v>282.76107558000001</v>
        <stp/>
        <stp>EM_S_VAL_PE_TTM</stp>
        <stp>2</stp>
        <stp>603290.SH</stp>
        <stp>2021/8/4</stp>
        <tr r="P231" s="8"/>
      </tp>
      <tp>
        <v>86.78091096</v>
        <stp/>
        <stp>EM_S_VAL_PE_TTM</stp>
        <stp>2</stp>
        <stp>603893.SH</stp>
        <stp>2021/2/8</stp>
        <tr r="O114" s="8"/>
      </tp>
      <tp>
        <v>95.068510419999996</v>
        <stp/>
        <stp>EM_S_VAL_PE_TTM</stp>
        <stp>2</stp>
        <stp>688396.SH</stp>
        <stp>2020/9/4</stp>
        <tr r="L10" s="8"/>
      </tp>
      <tp>
        <v>91.931576539999995</v>
        <stp/>
        <stp>EM_S_VAL_PE_TTM</stp>
        <stp>2</stp>
        <stp>603893.SH</stp>
        <stp>2021/2/9</stp>
        <tr r="O115" s="8"/>
      </tp>
      <tp>
        <v>260.99945853000003</v>
        <stp/>
        <stp>EM_S_VAL_PE_TTM</stp>
        <stp>2</stp>
        <stp>603290.SH</stp>
        <stp>2021/8/9</stp>
        <tr r="P234" s="8"/>
      </tp>
      <tp>
        <v>96.095250340000007</v>
        <stp/>
        <stp>EM_S_VAL_PE_TTM</stp>
        <stp>2</stp>
        <stp>688396.SH</stp>
        <stp>2020/9/7</stp>
        <tr r="L11" s="8"/>
      </tp>
      <tp>
        <v>92.691797660000006</v>
        <stp/>
        <stp>EM_S_VAL_PE_TTM</stp>
        <stp>2</stp>
        <stp>688396.SH</stp>
        <stp>2020/9/1</stp>
        <tr r="L7" s="8"/>
      </tp>
      <tp>
        <v>91.398865920000006</v>
        <stp/>
        <stp>EM_S_VAL_PE_TTM</stp>
        <stp>2</stp>
        <stp>688396.SH</stp>
        <stp>2020/9/2</stp>
        <tr r="L8" s="8"/>
      </tp>
      <tp>
        <v>91.417879619999994</v>
        <stp/>
        <stp>EM_S_VAL_PE_TTM</stp>
        <stp>2</stp>
        <stp>688396.SH</stp>
        <stp>2020/9/3</stp>
        <tr r="L9" s="8"/>
      </tp>
      <tp>
        <v>111.30542542000001</v>
        <stp/>
        <stp>EM_S_VAL_PE_TTM</stp>
        <stp>2</stp>
        <stp>603986.SH</stp>
        <stp>2021/3/5</stp>
        <tr r="AK128" s="8"/>
      </tp>
      <tp>
        <v>110.86541527</v>
        <stp/>
        <stp>EM_S_VAL_PE_TTM</stp>
        <stp>2</stp>
        <stp>603986.SH</stp>
        <stp>2021/3/4</stp>
        <tr r="AK127" s="8"/>
      </tp>
      <tp>
        <v>103.27244677</v>
        <stp/>
        <stp>EM_S_VAL_PE_TTM</stp>
        <stp>2</stp>
        <stp>688981.SH</stp>
        <stp>2021/3/8</stp>
        <tr r="I129" s="8"/>
      </tp>
      <tp>
        <v>99.481294469999995</v>
        <stp/>
        <stp>EM_S_VAL_PE_TTM</stp>
        <stp>2</stp>
        <stp>688981.SH</stp>
        <stp>2021/3/9</stp>
        <tr r="I130" s="8"/>
      </tp>
      <tp>
        <v>115.88838831</v>
        <stp/>
        <stp>EM_S_VAL_PE_TTM</stp>
        <stp>2</stp>
        <stp>603986.SH</stp>
        <stp>2021/3/1</stp>
        <tr r="AK124" s="8"/>
      </tp>
      <tp>
        <v>113.71690964</v>
        <stp/>
        <stp>EM_S_VAL_PE_TTM</stp>
        <stp>2</stp>
        <stp>603986.SH</stp>
        <stp>2021/3/3</stp>
        <tr r="AK126" s="8"/>
      </tp>
      <tp>
        <v>116.95126998000001</v>
        <stp/>
        <stp>EM_S_VAL_PE_TTM</stp>
        <stp>2</stp>
        <stp>603986.SH</stp>
        <stp>2021/3/2</stp>
        <tr r="AK125" s="8"/>
      </tp>
      <tp>
        <v>106.60793173</v>
        <stp/>
        <stp>EM_S_VAL_PE_TTM</stp>
        <stp>2</stp>
        <stp>688981.SH</stp>
        <stp>2021/3/2</stp>
        <tr r="I125" s="8"/>
      </tp>
      <tp>
        <v>106.93601221</v>
        <stp/>
        <stp>EM_S_VAL_PE_TTM</stp>
        <stp>2</stp>
        <stp>688981.SH</stp>
        <stp>2021/3/3</stp>
        <tr r="I126" s="8"/>
      </tp>
      <tp>
        <v>105.25915639</v>
        <stp/>
        <stp>EM_S_VAL_PE_TTM</stp>
        <stp>2</stp>
        <stp>688981.SH</stp>
        <stp>2021/3/1</stp>
        <tr r="I124" s="8"/>
      </tp>
      <tp>
        <v>99.099429490000006</v>
        <stp/>
        <stp>EM_S_VAL_PE_TTM</stp>
        <stp>2</stp>
        <stp>603986.SH</stp>
        <stp>2021/3/9</stp>
        <tr r="AK130" s="8"/>
      </tp>
      <tp>
        <v>103.43095801</v>
        <stp/>
        <stp>EM_S_VAL_PE_TTM</stp>
        <stp>2</stp>
        <stp>603986.SH</stp>
        <stp>2021/3/8</stp>
        <tr r="AK129" s="8"/>
      </tp>
      <tp>
        <v>108.10252061</v>
        <stp/>
        <stp>EM_S_VAL_PE_TTM</stp>
        <stp>2</stp>
        <stp>688981.SH</stp>
        <stp>2021/3/4</stp>
        <tr r="I127" s="8"/>
      </tp>
      <tp>
        <v>106.66261181</v>
        <stp/>
        <stp>EM_S_VAL_PE_TTM</stp>
        <stp>2</stp>
        <stp>688981.SH</stp>
        <stp>2021/3/5</stp>
        <tr r="I128" s="8"/>
      </tp>
      <tp>
        <v>77.036424650000001</v>
        <stp/>
        <stp>EM_S_VAL_PE_TTM</stp>
        <stp>2</stp>
        <stp>688233.SH</stp>
        <stp>2021/8/9</stp>
        <tr r="M234" s="8"/>
      </tp>
      <tp>
        <v>70.632479619999998</v>
        <stp/>
        <stp>EM_S_VAL_PE_TTM</stp>
        <stp>2</stp>
        <stp>688233.SH</stp>
        <stp>2021/8/2</stp>
        <tr r="M229" s="8"/>
      </tp>
      <tp>
        <v>64.441721009999995</v>
        <stp/>
        <stp>EM_S_VAL_PE_TTM</stp>
        <stp>2</stp>
        <stp>688233.SH</stp>
        <stp>2021/8/3</stp>
        <tr r="M230" s="8"/>
      </tp>
      <tp>
        <v>77.328296289999997</v>
        <stp/>
        <stp>EM_S_VAL_PE_TTM</stp>
        <stp>2</stp>
        <stp>688233.SH</stp>
        <stp>2021/8/4</stp>
        <tr r="M231" s="8"/>
      </tp>
      <tp>
        <v>78.716897750000001</v>
        <stp/>
        <stp>EM_S_VAL_PE_TTM</stp>
        <stp>2</stp>
        <stp>688233.SH</stp>
        <stp>2021/8/5</stp>
        <tr r="M232" s="8"/>
      </tp>
      <tp>
        <v>76.806465169999996</v>
        <stp/>
        <stp>EM_S_VAL_PE_TTM</stp>
        <stp>2</stp>
        <stp>688233.SH</stp>
        <stp>2021/8/6</stp>
        <tr r="M233" s="8"/>
      </tp>
      <tp>
        <v>59.63981416</v>
        <stp/>
        <stp>EM_S_VAL_PE_TTM</stp>
        <stp>2</stp>
        <stp>600206.SH</stp>
        <stp>2021/8/5</stp>
        <tr r="BG232" s="8"/>
      </tp>
      <tp>
        <v>61.257802810000001</v>
        <stp/>
        <stp>EM_S_VAL_PE_TTM</stp>
        <stp>2</stp>
        <stp>600206.SH</stp>
        <stp>2021/8/4</stp>
        <tr r="BG231" s="8"/>
      </tp>
      <tp>
        <v>155.93185360000001</v>
        <stp/>
        <stp>EM_S_VAL_PE_TTM</stp>
        <stp>2</stp>
        <stp>688200.SH</stp>
        <stp>2021/8/9</stp>
        <tr r="N234" s="8"/>
      </tp>
      <tp>
        <v>61.972728029999999</v>
        <stp/>
        <stp>EM_S_VAL_PE_TTM</stp>
        <stp>2</stp>
        <stp>600206.SH</stp>
        <stp>2021/8/6</stp>
        <tr r="BG233" s="8"/>
      </tp>
      <tp>
        <v>58.699123090000001</v>
        <stp/>
        <stp>EM_S_VAL_PE_TTM</stp>
        <stp>2</stp>
        <stp>600206.SH</stp>
        <stp>2021/8/3</stp>
        <tr r="BG230" s="8"/>
      </tp>
      <tp>
        <v>62.047983309999999</v>
        <stp/>
        <stp>EM_S_VAL_PE_TTM</stp>
        <stp>2</stp>
        <stp>600206.SH</stp>
        <stp>2021/8/2</stp>
        <tr r="BG229" s="8"/>
      </tp>
      <tp>
        <v>157.69259298</v>
        <stp/>
        <stp>EM_S_VAL_PE_TTM</stp>
        <stp>2</stp>
        <stp>688200.SH</stp>
        <stp>2021/8/3</stp>
        <tr r="N230" s="8"/>
      </tp>
      <tp>
        <v>172.94910949000001</v>
        <stp/>
        <stp>EM_S_VAL_PE_TTM</stp>
        <stp>2</stp>
        <stp>688200.SH</stp>
        <stp>2021/8/2</stp>
        <tr r="N229" s="8"/>
      </tp>
      <tp>
        <v>61.333058100000002</v>
        <stp/>
        <stp>EM_S_VAL_PE_TTM</stp>
        <stp>2</stp>
        <stp>600206.SH</stp>
        <stp>2021/8/9</stp>
        <tr r="BG234" s="8"/>
      </tp>
      <tp>
        <v>151.62674906999999</v>
        <stp/>
        <stp>EM_S_VAL_PE_TTM</stp>
        <stp>2</stp>
        <stp>688200.SH</stp>
        <stp>2021/8/6</stp>
        <tr r="N233" s="8"/>
      </tp>
      <tp>
        <v>155.43523479999999</v>
        <stp/>
        <stp>EM_S_VAL_PE_TTM</stp>
        <stp>2</stp>
        <stp>688200.SH</stp>
        <stp>2021/8/5</stp>
        <tr r="N232" s="8"/>
      </tp>
      <tp>
        <v>157.69259298</v>
        <stp/>
        <stp>EM_S_VAL_PE_TTM</stp>
        <stp>2</stp>
        <stp>688200.SH</stp>
        <stp>2021/8/4</stp>
        <tr r="N231" s="8"/>
      </tp>
      <tp>
        <v>172.81285327000001</v>
        <stp/>
        <stp>EM_S_VAL_PE_TTM</stp>
        <stp>2</stp>
        <stp>600360.SH</stp>
        <stp>2020/9/2</stp>
        <tr r="BF8" s="8"/>
      </tp>
      <tp>
        <v>126.78068912000001</v>
        <stp/>
        <stp>EM_S_VAL_PE_TTM</stp>
        <stp>2</stp>
        <stp>688368.SH</stp>
        <stp>2020/9/2</stp>
        <tr r="T8" s="8"/>
      </tp>
      <tp>
        <v>167.95628596</v>
        <stp/>
        <stp>EM_S_VAL_PE_TTM</stp>
        <stp>2</stp>
        <stp>600360.SH</stp>
        <stp>2020/9/3</stp>
        <tr r="BF9" s="8"/>
      </tp>
      <tp>
        <v>127.31247874</v>
        <stp/>
        <stp>EM_S_VAL_PE_TTM</stp>
        <stp>2</stp>
        <stp>688368.SH</stp>
        <stp>2020/9/3</stp>
        <tr r="T9" s="8"/>
      </tp>
      <tp>
        <v>171.80106841</v>
        <stp/>
        <stp>EM_S_VAL_PE_TTM</stp>
        <stp>2</stp>
        <stp>600360.SH</stp>
        <stp>2020/9/1</stp>
        <tr r="BF7" s="8"/>
      </tp>
      <tp>
        <v>120.92077666</v>
        <stp/>
        <stp>EM_S_VAL_PE_TTM</stp>
        <stp>2</stp>
        <stp>688368.SH</stp>
        <stp>2020/9/1</stp>
        <tr r="T7" s="8"/>
      </tp>
      <tp>
        <v>177.66942057</v>
        <stp/>
        <stp>EM_S_VAL_PE_TTM</stp>
        <stp>2</stp>
        <stp>600360.SH</stp>
        <stp>2020/9/7</stp>
        <tr r="BF11" s="8"/>
      </tp>
      <tp>
        <v>129.75666561</v>
        <stp/>
        <stp>EM_S_VAL_PE_TTM</stp>
        <stp>2</stp>
        <stp>688368.SH</stp>
        <stp>2020/9/7</stp>
        <tr r="T11" s="8"/>
      </tp>
      <tp>
        <v>172.61049628999999</v>
        <stp/>
        <stp>EM_S_VAL_PE_TTM</stp>
        <stp>2</stp>
        <stp>600360.SH</stp>
        <stp>2020/9/4</stp>
        <tr r="BF10" s="8"/>
      </tp>
      <tp>
        <v>126.01368487000001</v>
        <stp/>
        <stp>EM_S_VAL_PE_TTM</stp>
        <stp>2</stp>
        <stp>688368.SH</stp>
        <stp>2020/9/4</stp>
        <tr r="T10" s="8"/>
      </tp>
      <tp>
        <v>179.28827634000001</v>
        <stp/>
        <stp>EM_S_VAL_PE_TTM</stp>
        <stp>2</stp>
        <stp>600360.SH</stp>
        <stp>2020/9/8</stp>
        <tr r="BF12" s="8"/>
      </tp>
      <tp>
        <v>129.48054407999999</v>
        <stp/>
        <stp>EM_S_VAL_PE_TTM</stp>
        <stp>2</stp>
        <stp>688368.SH</stp>
        <stp>2020/9/8</stp>
        <tr r="T12" s="8"/>
      </tp>
      <tp>
        <v>171.39635447000001</v>
        <stp/>
        <stp>EM_S_VAL_PE_TTM</stp>
        <stp>2</stp>
        <stp>600360.SH</stp>
        <stp>2020/9/9</stp>
        <tr r="BF13" s="8"/>
      </tp>
      <tp>
        <v>129.85893285</v>
        <stp/>
        <stp>EM_S_VAL_PE_TTM</stp>
        <stp>2</stp>
        <stp>688368.SH</stp>
        <stp>2020/9/9</stp>
        <tr r="T13" s="8"/>
      </tp>
      <tp>
        <v>-79.260922050000005</v>
        <stp/>
        <stp>EM_S_VAL_PE_TTM</stp>
        <stp>2</stp>
        <stp>688256.SH</stp>
        <stp>2021/8/9</stp>
        <tr r="H234" s="8"/>
      </tp>
      <tp>
        <v>-84.558025630000003</v>
        <stp/>
        <stp>EM_S_VAL_PE_TTM</stp>
        <stp>2</stp>
        <stp>688256.SH</stp>
        <stp>2021/8/5</stp>
        <tr r="H232" s="8"/>
      </tp>
      <tp>
        <v>-78.478395390000003</v>
        <stp/>
        <stp>EM_S_VAL_PE_TTM</stp>
        <stp>2</stp>
        <stp>688256.SH</stp>
        <stp>2021/8/4</stp>
        <tr r="H231" s="8"/>
      </tp>
      <tp>
        <v>-81.932046729999996</v>
        <stp/>
        <stp>EM_S_VAL_PE_TTM</stp>
        <stp>2</stp>
        <stp>688256.SH</stp>
        <stp>2021/8/6</stp>
        <tr r="H233" s="8"/>
      </tp>
      <tp>
        <v>-77.725965900000006</v>
        <stp/>
        <stp>EM_S_VAL_PE_TTM</stp>
        <stp>2</stp>
        <stp>688256.SH</stp>
        <stp>2021/8/3</stp>
        <tr r="H230" s="8"/>
      </tp>
      <tp>
        <v>-79.990778649999996</v>
        <stp/>
        <stp>EM_S_VAL_PE_TTM</stp>
        <stp>2</stp>
        <stp>688256.SH</stp>
        <stp>2021/8/2</stp>
        <tr r="H229" s="8"/>
      </tp>
      <tp>
        <v>148.52262078000001</v>
        <stp/>
        <stp>EM_S_VAL_PE_TTM</stp>
        <stp>2</stp>
        <stp>300346.SZ</stp>
        <stp>2020/9/4</stp>
        <tr r="AP10" s="8"/>
      </tp>
      <tp>
        <v>48.893247959999997</v>
        <stp/>
        <stp>EM_S_VAL_PE_TTM</stp>
        <stp>2</stp>
        <stp>300842.SZ</stp>
        <stp>2021/2/1</stp>
        <tr r="J109" s="8"/>
      </tp>
      <tp>
        <v>251.24695054</v>
        <stp/>
        <stp>EM_S_VAL_PE_TTM</stp>
        <stp>2</stp>
        <stp>002371.SZ</stp>
        <stp>2020/9/3</stp>
        <tr r="AU9" s="8"/>
      </tp>
      <tp>
        <v>244.51045195</v>
        <stp/>
        <stp>EM_S_VAL_PE_TTM</stp>
        <stp>2</stp>
        <stp>002371.SZ</stp>
        <stp>2020/9/2</stp>
        <tr r="AU8" s="8"/>
      </tp>
      <tp>
        <v>44.715869210000001</v>
        <stp/>
        <stp>EM_S_VAL_PE_TTM</stp>
        <stp>2</stp>
        <stp>300842.SZ</stp>
        <stp>2021/2/3</stp>
        <tr r="J111" s="8"/>
      </tp>
      <tp>
        <v>252.51004402999999</v>
        <stp/>
        <stp>EM_S_VAL_PE_TTM</stp>
        <stp>2</stp>
        <stp>002371.SZ</stp>
        <stp>2020/9/1</stp>
        <tr r="AU7" s="8"/>
      </tp>
      <tp>
        <v>148.34882880999999</v>
        <stp/>
        <stp>EM_S_VAL_PE_TTM</stp>
        <stp>2</stp>
        <stp>300346.SZ</stp>
        <stp>2020/9/7</stp>
        <tr r="AP11" s="8"/>
      </tp>
      <tp>
        <v>47.714529349999999</v>
        <stp/>
        <stp>EM_S_VAL_PE_TTM</stp>
        <stp>2</stp>
        <stp>300842.SZ</stp>
        <stp>2021/2/2</stp>
        <tr r="J110" s="8"/>
      </tp>
      <tp>
        <v>41.632341320000002</v>
        <stp/>
        <stp>EM_S_VAL_PE_TTM</stp>
        <stp>2</stp>
        <stp>300842.SZ</stp>
        <stp>2021/2/5</stp>
        <tr r="J113" s="8"/>
      </tp>
      <tp>
        <v>231.06461805999999</v>
        <stp/>
        <stp>EM_S_VAL_PE_TTM</stp>
        <stp>2</stp>
        <stp>002371.SZ</stp>
        <stp>2020/9/7</stp>
        <tr r="AU11" s="8"/>
      </tp>
      <tp>
        <v>135.21015559</v>
        <stp/>
        <stp>EM_S_VAL_PE_TTM</stp>
        <stp>2</stp>
        <stp>300346.SZ</stp>
        <stp>2020/9/1</stp>
        <tr r="AP7" s="8"/>
      </tp>
      <tp>
        <v>43.810613320000002</v>
        <stp/>
        <stp>EM_S_VAL_PE_TTM</stp>
        <stp>2</stp>
        <stp>300842.SZ</stp>
        <stp>2021/2/4</stp>
        <tr r="J112" s="8"/>
      </tp>
      <tp>
        <v>135.69677311999999</v>
        <stp/>
        <stp>EM_S_VAL_PE_TTM</stp>
        <stp>2</stp>
        <stp>300346.SZ</stp>
        <stp>2020/9/2</stp>
        <tr r="AP8" s="8"/>
      </tp>
      <tp>
        <v>137.78227681000001</v>
        <stp/>
        <stp>EM_S_VAL_PE_TTM</stp>
        <stp>2</stp>
        <stp>300346.SZ</stp>
        <stp>2020/9/3</stp>
        <tr r="AP9" s="8"/>
      </tp>
      <tp>
        <v>254.04477051999999</v>
        <stp/>
        <stp>EM_S_VAL_PE_TTM</stp>
        <stp>2</stp>
        <stp>002371.SZ</stp>
        <stp>2020/9/4</stp>
        <tr r="AU10" s="8"/>
      </tp>
      <tp>
        <v>55.551156400000004</v>
        <stp/>
        <stp>EM_S_VAL_PE_TTM</stp>
        <stp>2</stp>
        <stp>300842.SZ</stp>
        <stp>2021/2/9</stp>
        <tr r="J115" s="8"/>
      </tp>
      <tp>
        <v>41.660630570000002</v>
        <stp/>
        <stp>EM_S_VAL_PE_TTM</stp>
        <stp>2</stp>
        <stp>300842.SZ</stp>
        <stp>2021/2/8</stp>
        <tr r="J114" s="8"/>
      </tp>
      <tp>
        <v>210.51558102000001</v>
        <stp/>
        <stp>EM_S_VAL_PE_TTM</stp>
        <stp>2</stp>
        <stp>002371.SZ</stp>
        <stp>2020/9/9</stp>
        <tr r="AU13" s="8"/>
      </tp>
      <tp>
        <v>226.93579634</v>
        <stp/>
        <stp>EM_S_VAL_PE_TTM</stp>
        <stp>2</stp>
        <stp>002371.SZ</stp>
        <stp>2020/9/8</stp>
        <tr r="AU12" s="8"/>
      </tp>
      <tp>
        <v>135.62725632999999</v>
        <stp/>
        <stp>EM_S_VAL_PE_TTM</stp>
        <stp>2</stp>
        <stp>300346.SZ</stp>
        <stp>2020/9/8</stp>
        <tr r="AP12" s="8"/>
      </tp>
      <tp>
        <v>128.18895985</v>
        <stp/>
        <stp>EM_S_VAL_PE_TTM</stp>
        <stp>2</stp>
        <stp>300346.SZ</stp>
        <stp>2020/9/9</stp>
        <tr r="AP13" s="8"/>
      </tp>
      <tp>
        <v>53.036226569999997</v>
        <stp/>
        <stp>EM_S_VAL_PE_TTM</stp>
        <stp>2</stp>
        <stp>300373.SZ</stp>
        <stp>2020/9/1</stp>
        <tr r="AO7" s="8"/>
      </tp>
      <tp>
        <v>52.301699040000003</v>
        <stp/>
        <stp>EM_S_VAL_PE_TTM</stp>
        <stp>2</stp>
        <stp>300373.SZ</stp>
        <stp>2020/9/3</stp>
        <tr r="AO9" s="8"/>
      </tp>
      <tp>
        <v>53.870916950000002</v>
        <stp/>
        <stp>EM_S_VAL_PE_TTM</stp>
        <stp>2</stp>
        <stp>300373.SZ</stp>
        <stp>2020/9/2</stp>
        <tr r="AO8" s="8"/>
      </tp>
      <tp>
        <v>57.743880300000001</v>
        <stp/>
        <stp>EM_S_VAL_PE_TTM</stp>
        <stp>2</stp>
        <stp>300373.SZ</stp>
        <stp>2020/9/4</stp>
        <tr r="AO10" s="8"/>
      </tp>
      <tp>
        <v>61.633537459999999</v>
        <stp/>
        <stp>EM_S_VAL_PE_TTM</stp>
        <stp>2</stp>
        <stp>300373.SZ</stp>
        <stp>2020/9/7</stp>
        <tr r="AO11" s="8"/>
      </tp>
      <tp>
        <v>54.321649749999999</v>
        <stp/>
        <stp>EM_S_VAL_PE_TTM</stp>
        <stp>2</stp>
        <stp>300373.SZ</stp>
        <stp>2020/9/9</stp>
        <tr r="AO13" s="8"/>
      </tp>
      <tp>
        <v>61.366436540000002</v>
        <stp/>
        <stp>EM_S_VAL_PE_TTM</stp>
        <stp>2</stp>
        <stp>300373.SZ</stp>
        <stp>2020/9/8</stp>
        <tr r="AO12" s="8"/>
      </tp>
      <tp>
        <v>50.807843269999999</v>
        <stp/>
        <stp>EM_S_VAL_PE_TTM</stp>
        <stp>2</stp>
        <stp>300327.SZ</stp>
        <stp>2020/9/4</stp>
        <tr r="AQ10" s="8"/>
      </tp>
      <tp>
        <v>446.96226655999999</v>
        <stp/>
        <stp>EM_S_VAL_PE_TTM</stp>
        <stp>2</stp>
        <stp>300223.SZ</stp>
        <stp>2021/8/2</stp>
        <tr r="AR229" s="8"/>
      </tp>
      <tp>
        <v>49.693072030000003</v>
        <stp/>
        <stp>EM_S_VAL_PE_TTM</stp>
        <stp>2</stp>
        <stp>300327.SZ</stp>
        <stp>2020/9/7</stp>
        <tr r="AQ11" s="8"/>
      </tp>
      <tp>
        <v>393.28329208000002</v>
        <stp/>
        <stp>EM_S_VAL_PE_TTM</stp>
        <stp>2</stp>
        <stp>300223.SZ</stp>
        <stp>2021/8/3</stp>
        <tr r="AR230" s="8"/>
      </tp>
      <tp>
        <v>418.45259414999998</v>
        <stp/>
        <stp>EM_S_VAL_PE_TTM</stp>
        <stp>2</stp>
        <stp>300223.SZ</stp>
        <stp>2021/8/4</stp>
        <tr r="AR231" s="8"/>
      </tp>
      <tp>
        <v>51.879738699999997</v>
        <stp/>
        <stp>EM_S_VAL_PE_TTM</stp>
        <stp>2</stp>
        <stp>300327.SZ</stp>
        <stp>2020/9/1</stp>
        <tr r="AQ7" s="8"/>
      </tp>
      <tp>
        <v>422.02601357999998</v>
        <stp/>
        <stp>EM_S_VAL_PE_TTM</stp>
        <stp>2</stp>
        <stp>300223.SZ</stp>
        <stp>2021/8/5</stp>
        <tr r="AR232" s="8"/>
      </tp>
      <tp>
        <v>418.14186203000003</v>
        <stp/>
        <stp>EM_S_VAL_PE_TTM</stp>
        <stp>2</stp>
        <stp>300223.SZ</stp>
        <stp>2021/8/6</stp>
        <tr r="AR233" s="8"/>
      </tp>
      <tp>
        <v>50.107538259999998</v>
        <stp/>
        <stp>EM_S_VAL_PE_TTM</stp>
        <stp>2</stp>
        <stp>300327.SZ</stp>
        <stp>2020/9/3</stp>
        <tr r="AQ9" s="8"/>
      </tp>
      <tp>
        <v>52.136993599999997</v>
        <stp/>
        <stp>EM_S_VAL_PE_TTM</stp>
        <stp>2</stp>
        <stp>300327.SZ</stp>
        <stp>2020/9/2</stp>
        <tr r="AQ8" s="8"/>
      </tp>
      <tp>
        <v>425.18512350999998</v>
        <stp/>
        <stp>EM_S_VAL_PE_TTM</stp>
        <stp>2</stp>
        <stp>300223.SZ</stp>
        <stp>2021/8/9</stp>
        <tr r="AR234" s="8"/>
      </tp>
      <tp>
        <v>45.748496850000002</v>
        <stp/>
        <stp>EM_S_VAL_PE_TTM</stp>
        <stp>2</stp>
        <stp>300327.SZ</stp>
        <stp>2020/9/9</stp>
        <tr r="AQ13" s="8"/>
      </tp>
      <tp>
        <v>49.535860700000001</v>
        <stp/>
        <stp>EM_S_VAL_PE_TTM</stp>
        <stp>2</stp>
        <stp>300327.SZ</stp>
        <stp>2020/9/8</stp>
        <tr r="AQ12" s="8"/>
      </tp>
      <tp>
        <v>82.734533529999993</v>
        <stp/>
        <stp>EM_S_VAL_PE_TTM</stp>
        <stp>2</stp>
        <stp>300831.SZ</stp>
        <stp>2021/2/2</stp>
        <tr r="K110" s="8"/>
      </tp>
      <tp>
        <v>77.624914799999999</v>
        <stp/>
        <stp>EM_S_VAL_PE_TTM</stp>
        <stp>2</stp>
        <stp>300831.SZ</stp>
        <stp>2021/2/3</stp>
        <tr r="K111" s="8"/>
      </tp>
      <tp>
        <v>81.702287319999996</v>
        <stp/>
        <stp>EM_S_VAL_PE_TTM</stp>
        <stp>2</stp>
        <stp>300831.SZ</stp>
        <stp>2021/2/1</stp>
        <tr r="K109" s="8"/>
      </tp>
      <tp>
        <v>75.044299289999998</v>
        <stp/>
        <stp>EM_S_VAL_PE_TTM</stp>
        <stp>2</stp>
        <stp>300831.SZ</stp>
        <stp>2021/2/4</stp>
        <tr r="K112" s="8"/>
      </tp>
      <tp>
        <v>72.670133010000001</v>
        <stp/>
        <stp>EM_S_VAL_PE_TTM</stp>
        <stp>2</stp>
        <stp>300831.SZ</stp>
        <stp>2021/2/5</stp>
        <tr r="K113" s="8"/>
      </tp>
      <tp>
        <v>72.308846840000001</v>
        <stp/>
        <stp>EM_S_VAL_PE_TTM</stp>
        <stp>2</stp>
        <stp>300831.SZ</stp>
        <stp>2021/2/8</stp>
        <tr r="K114" s="8"/>
      </tp>
      <tp>
        <v>72.618520700000005</v>
        <stp/>
        <stp>EM_S_VAL_PE_TTM</stp>
        <stp>2</stp>
        <stp>300831.SZ</stp>
        <stp>2021/2/9</stp>
        <tr r="K115" s="8"/>
      </tp>
      <tp>
        <v>118.01991371</v>
        <stp/>
        <stp>EM_S_VAL_PE_TTM</stp>
        <stp>2</stp>
        <stp>002049.SZ</stp>
        <stp>2020/10/9</stp>
        <tr r="BC29" s="8"/>
      </tp>
      <tp>
        <v>95.729718449999993</v>
        <stp/>
        <stp>EM_S_VAL_PE_TTM</stp>
        <stp>2</stp>
        <stp>002156.SZ</stp>
        <stp>2020/11/3</stp>
        <tr r="AZ46" s="8"/>
      </tp>
      <tp>
        <v>96.328496979999997</v>
        <stp/>
        <stp>EM_S_VAL_PE_TTM</stp>
        <stp>2</stp>
        <stp>002156.SZ</stp>
        <stp>2020/11/2</stp>
        <tr r="AZ45" s="8"/>
      </tp>
      <tp>
        <v>92.723178610000005</v>
        <stp/>
        <stp>EM_S_VAL_PE_TTM</stp>
        <stp>2</stp>
        <stp>300666.SZ</stp>
        <stp>2020/11/3</stp>
        <tr r="AC46" s="8"/>
      </tp>
      <tp>
        <v>95.923247509999996</v>
        <stp/>
        <stp>EM_S_VAL_PE_TTM</stp>
        <stp>2</stp>
        <stp>300666.SZ</stp>
        <stp>2020/11/2</stp>
        <tr r="AC45" s="8"/>
      </tp>
      <tp>
        <v>88.403873790000006</v>
        <stp/>
        <stp>EM_S_VAL_PE_TTM</stp>
        <stp>2</stp>
        <stp>300666.SZ</stp>
        <stp>2020/11/5</stp>
        <tr r="AC48" s="8"/>
      </tp>
      <tp>
        <v>100.44509942000001</v>
        <stp/>
        <stp>EM_S_VAL_PE_TTM</stp>
        <stp>2</stp>
        <stp>002156.SZ</stp>
        <stp>2020/11/6</stp>
        <tr r="AZ49" s="8"/>
      </tp>
      <tp>
        <v>90.358595679999993</v>
        <stp/>
        <stp>EM_S_VAL_PE_TTM</stp>
        <stp>2</stp>
        <stp>300666.SZ</stp>
        <stp>2020/11/4</stp>
        <tr r="AC47" s="8"/>
      </tp>
      <tp>
        <v>98.386798200000001</v>
        <stp/>
        <stp>EM_S_VAL_PE_TTM</stp>
        <stp>2</stp>
        <stp>002156.SZ</stp>
        <stp>2020/11/5</stp>
        <tr r="AZ48" s="8"/>
      </tp>
      <tp>
        <v>98.162256249999999</v>
        <stp/>
        <stp>EM_S_VAL_PE_TTM</stp>
        <stp>2</stp>
        <stp>002156.SZ</stp>
        <stp>2020/11/4</stp>
        <tr r="AZ47" s="8"/>
      </tp>
      <tp>
        <v>87.836373890000004</v>
        <stp/>
        <stp>EM_S_VAL_PE_TTM</stp>
        <stp>2</stp>
        <stp>300666.SZ</stp>
        <stp>2020/11/6</stp>
        <tr r="AC49" s="8"/>
      </tp>
      <tp>
        <v>97.373525040000004</v>
        <stp/>
        <stp>EM_S_VAL_PE_TTM</stp>
        <stp>2</stp>
        <stp>300666.SZ</stp>
        <stp>2020/11/9</stp>
        <tr r="AC50" s="8"/>
      </tp>
      <tp>
        <v>105.12305673</v>
        <stp/>
        <stp>EM_S_VAL_PE_TTM</stp>
        <stp>2</stp>
        <stp>002156.SZ</stp>
        <stp>2020/11/9</stp>
        <tr r="AZ50" s="8"/>
      </tp>
      <tp>
        <v>-24.541889690000001</v>
        <stp/>
        <stp>EM_S_VAL_PE_TTM</stp>
        <stp>2</stp>
        <stp>300460.SZ</stp>
        <stp>2020/11/3</stp>
        <tr r="AM46" s="8"/>
      </tp>
      <tp>
        <v>-24.035678059999999</v>
        <stp/>
        <stp>EM_S_VAL_PE_TTM</stp>
        <stp>2</stp>
        <stp>300460.SZ</stp>
        <stp>2020/11/2</stp>
        <tr r="AM45" s="8"/>
      </tp>
      <tp>
        <v>-24.898112690000001</v>
        <stp/>
        <stp>EM_S_VAL_PE_TTM</stp>
        <stp>2</stp>
        <stp>300460.SZ</stp>
        <stp>2020/11/5</stp>
        <tr r="AM48" s="8"/>
      </tp>
      <tp>
        <v>-24.035678059999999</v>
        <stp/>
        <stp>EM_S_VAL_PE_TTM</stp>
        <stp>2</stp>
        <stp>300460.SZ</stp>
        <stp>2020/11/4</stp>
        <tr r="AM47" s="8"/>
      </tp>
      <tp>
        <v>-25.2355871</v>
        <stp/>
        <stp>EM_S_VAL_PE_TTM</stp>
        <stp>2</stp>
        <stp>300460.SZ</stp>
        <stp>2020/11/6</stp>
        <tr r="AM49" s="8"/>
      </tp>
      <tp>
        <v>-26.13551889</v>
        <stp/>
        <stp>EM_S_VAL_PE_TTM</stp>
        <stp>2</stp>
        <stp>300460.SZ</stp>
        <stp>2020/11/9</stp>
        <tr r="AM50" s="8"/>
      </tp>
      <tp>
        <v>173.75430166999999</v>
        <stp/>
        <stp>EM_S_VAL_PE_TTM</stp>
        <stp>2</stp>
        <stp>300661.SZ</stp>
        <stp>2020/11/3</stp>
        <tr r="AD46" s="8"/>
      </tp>
      <tp>
        <v>173.10198176</v>
        <stp/>
        <stp>EM_S_VAL_PE_TTM</stp>
        <stp>2</stp>
        <stp>300661.SZ</stp>
        <stp>2020/11/2</stp>
        <tr r="AD45" s="8"/>
      </tp>
      <tp>
        <v>175.66722061999999</v>
        <stp/>
        <stp>EM_S_VAL_PE_TTM</stp>
        <stp>2</stp>
        <stp>300661.SZ</stp>
        <stp>2020/11/5</stp>
        <tr r="AD48" s="8"/>
      </tp>
      <tp>
        <v>172.64839434999999</v>
        <stp/>
        <stp>EM_S_VAL_PE_TTM</stp>
        <stp>2</stp>
        <stp>300661.SZ</stp>
        <stp>2020/11/4</stp>
        <tr r="AD47" s="8"/>
      </tp>
      <tp>
        <v>176.97794872</v>
        <stp/>
        <stp>EM_S_VAL_PE_TTM</stp>
        <stp>2</stp>
        <stp>300661.SZ</stp>
        <stp>2020/11/6</stp>
        <tr r="AD49" s="8"/>
      </tp>
      <tp>
        <v>200.57105462000001</v>
        <stp/>
        <stp>EM_S_VAL_PE_TTM</stp>
        <stp>2</stp>
        <stp>300661.SZ</stp>
        <stp>2020/11/9</stp>
        <tr r="AD50" s="8"/>
      </tp>
      <tp>
        <v>164.50252175</v>
        <stp/>
        <stp>EM_S_VAL_PE_TTM</stp>
        <stp>2</stp>
        <stp>300671.SZ</stp>
        <stp>2020/10/9</stp>
        <tr r="AB29" s="8"/>
      </tp>
      <tp>
        <v>134.76297719999999</v>
        <stp/>
        <stp>EM_S_VAL_PE_TTM</stp>
        <stp>2</stp>
        <stp>300672.SZ</stp>
        <stp>2020/10/9</stp>
        <tr r="AA29" s="8"/>
      </tp>
      <tp>
        <v>-28.883264319999999</v>
        <stp/>
        <stp>EM_S_VAL_PE_TTM</stp>
        <stp>2</stp>
        <stp>300053.SZ</stp>
        <stp>2020/12/1</stp>
        <tr r="AV66" s="8"/>
      </tp>
      <tp>
        <v>-29.01823285</v>
        <stp/>
        <stp>EM_S_VAL_PE_TTM</stp>
        <stp>2</stp>
        <stp>300053.SZ</stp>
        <stp>2020/12/3</stp>
        <tr r="AV68" s="8"/>
      </tp>
      <tp>
        <v>-29.26117619</v>
        <stp/>
        <stp>EM_S_VAL_PE_TTM</stp>
        <stp>2</stp>
        <stp>300053.SZ</stp>
        <stp>2020/12/2</stp>
        <tr r="AV67" s="8"/>
      </tp>
      <tp>
        <v>-29.2881699</v>
        <stp/>
        <stp>EM_S_VAL_PE_TTM</stp>
        <stp>2</stp>
        <stp>300053.SZ</stp>
        <stp>2020/12/4</stp>
        <tr r="AV69" s="8"/>
      </tp>
      <tp>
        <v>-27.31762943</v>
        <stp/>
        <stp>EM_S_VAL_PE_TTM</stp>
        <stp>2</stp>
        <stp>300053.SZ</stp>
        <stp>2020/12/7</stp>
        <tr r="AV70" s="8"/>
      </tp>
      <tp>
        <v>-26.372849760000001</v>
        <stp/>
        <stp>EM_S_VAL_PE_TTM</stp>
        <stp>2</stp>
        <stp>300053.SZ</stp>
        <stp>2020/12/9</stp>
        <tr r="AV72" s="8"/>
      </tp>
      <tp>
        <v>73.085489429999996</v>
        <stp/>
        <stp>EM_S_VAL_PE_TTM</stp>
        <stp>2</stp>
        <stp>300373.SZ</stp>
        <stp>2020/10/9</stp>
        <tr r="AO29" s="8"/>
      </tp>
      <tp>
        <v>-27.07468609</v>
        <stp/>
        <stp>EM_S_VAL_PE_TTM</stp>
        <stp>2</stp>
        <stp>300053.SZ</stp>
        <stp>2020/12/8</stp>
        <tr r="AV71" s="8"/>
      </tp>
      <tp>
        <v>87.334906590000003</v>
        <stp/>
        <stp>EM_S_VAL_PE_TTM</stp>
        <stp>2</stp>
        <stp>603893.SH</stp>
        <stp>2021/5/6</stp>
        <tr r="O168" s="8"/>
      </tp>
      <tp>
        <v>83.299733610000004</v>
        <stp/>
        <stp>EM_S_VAL_PE_TTM</stp>
        <stp>2</stp>
        <stp>603893.SH</stp>
        <stp>2021/5/7</stp>
        <tr r="O169" s="8"/>
      </tp>
      <tp>
        <v>132.20820003</v>
        <stp/>
        <stp>EM_S_VAL_PE_TTM</stp>
        <stp>2</stp>
        <stp>688589.SH</stp>
        <stp>2021/8/2</stp>
        <tr r="G229" s="8"/>
      </tp>
      <tp>
        <v>44.328264060000002</v>
        <stp/>
        <stp>EM_S_VAL_PE_TTM</stp>
        <stp>2</stp>
        <stp>600584.SH</stp>
        <stp>2021/8/6</stp>
        <tr r="BD233" s="8"/>
      </tp>
      <tp>
        <v>126.38092629</v>
        <stp/>
        <stp>EM_S_VAL_PE_TTM</stp>
        <stp>2</stp>
        <stp>688589.SH</stp>
        <stp>2021/8/3</stp>
        <tr r="G230" s="8"/>
      </tp>
      <tp>
        <v>42.202153410000001</v>
        <stp/>
        <stp>EM_S_VAL_PE_TTM</stp>
        <stp>2</stp>
        <stp>600584.SH</stp>
        <stp>2021/8/5</stp>
        <tr r="BD232" s="8"/>
      </tp>
      <tp>
        <v>104.12811696</v>
        <stp/>
        <stp>EM_S_VAL_PE_TTM</stp>
        <stp>2</stp>
        <stp>603986.SH</stp>
        <stp>2021/4/7</stp>
        <tr r="AK150" s="8"/>
      </tp>
      <tp>
        <v>103.56568439</v>
        <stp/>
        <stp>EM_S_VAL_PE_TTM</stp>
        <stp>2</stp>
        <stp>688981.SH</stp>
        <stp>2021/4/8</stp>
        <tr r="I151" s="8"/>
      </tp>
      <tp>
        <v>42.659381510000003</v>
        <stp/>
        <stp>EM_S_VAL_PE_TTM</stp>
        <stp>2</stp>
        <stp>600584.SH</stp>
        <stp>2021/8/4</stp>
        <tr r="BD231" s="8"/>
      </tp>
      <tp>
        <v>102.88808834</v>
        <stp/>
        <stp>EM_S_VAL_PE_TTM</stp>
        <stp>2</stp>
        <stp>603986.SH</stp>
        <stp>2021/4/6</stp>
        <tr r="AK149" s="8"/>
      </tp>
      <tp>
        <v>103.97627439</v>
        <stp/>
        <stp>EM_S_VAL_PE_TTM</stp>
        <stp>2</stp>
        <stp>688981.SH</stp>
        <stp>2021/4/9</stp>
        <tr r="I152" s="8"/>
      </tp>
      <tp>
        <v>41.870663039999997</v>
        <stp/>
        <stp>EM_S_VAL_PE_TTM</stp>
        <stp>2</stp>
        <stp>600584.SH</stp>
        <stp>2021/8/3</stp>
        <tr r="BD230" s="8"/>
      </tp>
      <tp>
        <v>100.01945071999999</v>
        <stp/>
        <stp>EM_S_VAL_PE_TTM</stp>
        <stp>2</stp>
        <stp>603986.SH</stp>
        <stp>2021/4/1</stp>
        <tr r="AK147" s="8"/>
      </tp>
      <tp>
        <v>140.59454108</v>
        <stp/>
        <stp>EM_S_VAL_PE_TTM</stp>
        <stp>2</stp>
        <stp>688589.SH</stp>
        <stp>2021/8/6</stp>
        <tr r="G233" s="8"/>
      </tp>
      <tp>
        <v>44.774061459999999</v>
        <stp/>
        <stp>EM_S_VAL_PE_TTM</stp>
        <stp>2</stp>
        <stp>600584.SH</stp>
        <stp>2021/8/2</stp>
        <tr r="BD229" s="8"/>
      </tp>
      <tp>
        <v>141.95115507</v>
        <stp/>
        <stp>EM_S_VAL_PE_TTM</stp>
        <stp>2</stp>
        <stp>688589.SH</stp>
        <stp>2021/8/4</stp>
        <tr r="G231" s="8"/>
      </tp>
      <tp>
        <v>104.29383507</v>
        <stp/>
        <stp>EM_S_VAL_PE_TTM</stp>
        <stp>2</stp>
        <stp>603986.SH</stp>
        <stp>2021/4/2</stp>
        <tr r="AK148" s="8"/>
      </tp>
      <tp>
        <v>136.58636336999999</v>
        <stp/>
        <stp>EM_S_VAL_PE_TTM</stp>
        <stp>2</stp>
        <stp>688589.SH</stp>
        <stp>2021/8/5</stp>
        <tr r="G232" s="8"/>
      </tp>
      <tp>
        <v>107.15766323</v>
        <stp/>
        <stp>EM_S_VAL_PE_TTM</stp>
        <stp>2</stp>
        <stp>688981.SH</stp>
        <stp>2021/4/2</stp>
        <tr r="I148" s="8"/>
      </tp>
      <tp>
        <v>131.25240381</v>
        <stp/>
        <stp>EM_S_VAL_PE_TTM</stp>
        <stp>2</stp>
        <stp>688589.SH</stp>
        <stp>2021/8/9</stp>
        <tr r="G234" s="8"/>
      </tp>
      <tp>
        <v>101.90644543000001</v>
        <stp/>
        <stp>EM_S_VAL_PE_TTM</stp>
        <stp>2</stp>
        <stp>688981.SH</stp>
        <stp>2021/4/1</stp>
        <tr r="I147" s="8"/>
      </tp>
      <tp>
        <v>104.00239977</v>
        <stp/>
        <stp>EM_S_VAL_PE_TTM</stp>
        <stp>2</stp>
        <stp>603986.SH</stp>
        <stp>2021/4/9</stp>
        <tr r="AK152" s="8"/>
      </tp>
      <tp>
        <v>106.31892705999999</v>
        <stp/>
        <stp>EM_S_VAL_PE_TTM</stp>
        <stp>2</stp>
        <stp>688981.SH</stp>
        <stp>2021/4/6</stp>
        <tr r="I149" s="8"/>
      </tp>
      <tp>
        <v>104.11668812000001</v>
        <stp/>
        <stp>EM_S_VAL_PE_TTM</stp>
        <stp>2</stp>
        <stp>603986.SH</stp>
        <stp>2021/4/8</stp>
        <tr r="AK151" s="8"/>
      </tp>
      <tp>
        <v>106.39186064</v>
        <stp/>
        <stp>EM_S_VAL_PE_TTM</stp>
        <stp>2</stp>
        <stp>688981.SH</stp>
        <stp>2021/4/7</stp>
        <tr r="I150" s="8"/>
      </tp>
      <tp>
        <v>42.922287660000002</v>
        <stp/>
        <stp>EM_S_VAL_PE_TTM</stp>
        <stp>2</stp>
        <stp>600584.SH</stp>
        <stp>2021/8/9</stp>
        <tr r="BD234" s="8"/>
      </tp>
      <tp>
        <v>78.518215429999998</v>
        <stp/>
        <stp>EM_S_VAL_PE_TTM</stp>
        <stp>2</stp>
        <stp>603501.SH</stp>
        <stp>2021/8/2</stp>
        <tr r="AE229" s="8"/>
      </tp>
      <tp>
        <v>121.13003258000001</v>
        <stp/>
        <stp>EM_S_VAL_PE_TTM</stp>
        <stp>2</stp>
        <stp>688508.SH</stp>
        <stp>2021/8/3</stp>
        <tr r="F230" s="8"/>
      </tp>
      <tp>
        <v>77.602765860000005</v>
        <stp/>
        <stp>EM_S_VAL_PE_TTM</stp>
        <stp>2</stp>
        <stp>603501.SH</stp>
        <stp>2021/8/3</stp>
        <tr r="AE230" s="8"/>
      </tp>
      <tp>
        <v>128.88235466</v>
        <stp/>
        <stp>EM_S_VAL_PE_TTM</stp>
        <stp>2</stp>
        <stp>688508.SH</stp>
        <stp>2021/8/2</stp>
        <tr r="F229" s="8"/>
      </tp>
      <tp>
        <v>81.277717179999996</v>
        <stp/>
        <stp>EM_S_VAL_PE_TTM</stp>
        <stp>2</stp>
        <stp>603501.SH</stp>
        <stp>2021/8/6</stp>
        <tr r="AE233" s="8"/>
      </tp>
      <tp>
        <v>149.98805153999999</v>
        <stp/>
        <stp>EM_S_VAL_PE_TTM</stp>
        <stp>2</stp>
        <stp>688508.SH</stp>
        <stp>2021/8/6</stp>
        <tr r="F233" s="8"/>
      </tp>
      <tp>
        <v>81.54866921</v>
        <stp/>
        <stp>EM_S_VAL_PE_TTM</stp>
        <stp>2</stp>
        <stp>603501.SH</stp>
        <stp>2021/8/4</stp>
        <tr r="AE231" s="8"/>
      </tp>
      <tp>
        <v>143.51486259999999</v>
        <stp/>
        <stp>EM_S_VAL_PE_TTM</stp>
        <stp>2</stp>
        <stp>688508.SH</stp>
        <stp>2021/8/5</stp>
        <tr r="F232" s="8"/>
      </tp>
      <tp>
        <v>84.463376479999994</v>
        <stp/>
        <stp>EM_S_VAL_PE_TTM</stp>
        <stp>2</stp>
        <stp>603501.SH</stp>
        <stp>2021/8/5</stp>
        <tr r="AE232" s="8"/>
      </tp>
      <tp>
        <v>130.14210700000001</v>
        <stp/>
        <stp>EM_S_VAL_PE_TTM</stp>
        <stp>2</stp>
        <stp>688508.SH</stp>
        <stp>2021/8/4</stp>
        <tr r="F231" s="8"/>
      </tp>
      <tp>
        <v>118.87856681</v>
        <stp/>
        <stp>EM_S_VAL_PE_TTM</stp>
        <stp>2</stp>
        <stp>688508.SH</stp>
        <stp>2021/8/9</stp>
        <tr r="F234" s="8"/>
      </tp>
      <tp>
        <v>76.618920619999997</v>
        <stp/>
        <stp>EM_S_VAL_PE_TTM</stp>
        <stp>2</stp>
        <stp>603501.SH</stp>
        <stp>2021/8/9</stp>
        <tr r="AE234" s="8"/>
      </tp>
      <tp>
        <v>-1727.9937944999999</v>
        <stp/>
        <stp>EM_S_VAL_PE_TTM</stp>
        <stp>2</stp>
        <stp>600460.SH</stp>
        <stp>2020/9/2</stp>
        <tr r="BE8" s="8"/>
      </tp>
      <tp>
        <v>-1707.2495712800001</v>
        <stp/>
        <stp>EM_S_VAL_PE_TTM</stp>
        <stp>2</stp>
        <stp>600460.SH</stp>
        <stp>2020/9/3</stp>
        <tr r="BE9" s="8"/>
      </tp>
      <tp>
        <v>-1744.5891730799999</v>
        <stp/>
        <stp>EM_S_VAL_PE_TTM</stp>
        <stp>2</stp>
        <stp>600460.SH</stp>
        <stp>2020/9/1</stp>
        <tr r="BE7" s="8"/>
      </tp>
      <tp>
        <v>-1790.2264641700001</v>
        <stp/>
        <stp>EM_S_VAL_PE_TTM</stp>
        <stp>2</stp>
        <stp>600460.SH</stp>
        <stp>2020/9/7</stp>
        <tr r="BE11" s="8"/>
      </tp>
      <tp>
        <v>-1793.3380976599999</v>
        <stp/>
        <stp>EM_S_VAL_PE_TTM</stp>
        <stp>2</stp>
        <stp>600460.SH</stp>
        <stp>2020/9/4</stp>
        <tr r="BE10" s="8"/>
      </tp>
      <tp>
        <v>-1863.8684566100001</v>
        <stp/>
        <stp>EM_S_VAL_PE_TTM</stp>
        <stp>2</stp>
        <stp>600460.SH</stp>
        <stp>2020/9/8</stp>
        <tr r="BE12" s="8"/>
      </tp>
      <tp>
        <v>-1829.6404883</v>
        <stp/>
        <stp>EM_S_VAL_PE_TTM</stp>
        <stp>2</stp>
        <stp>600460.SH</stp>
        <stp>2020/9/9</stp>
        <tr r="BE13" s="8"/>
      </tp>
      <tp>
        <v>165.86213967</v>
        <stp/>
        <stp>EM_S_VAL_PE_TTM</stp>
        <stp>2</stp>
        <stp>300493.SZ</stp>
        <stp>2020/9/1</stp>
        <tr r="AL7" s="8"/>
      </tp>
      <tp>
        <v>177.00347517</v>
        <stp/>
        <stp>EM_S_VAL_PE_TTM</stp>
        <stp>2</stp>
        <stp>300493.SZ</stp>
        <stp>2020/9/3</stp>
        <tr r="AL9" s="8"/>
      </tp>
      <tp>
        <v>175.38618453000001</v>
        <stp/>
        <stp>EM_S_VAL_PE_TTM</stp>
        <stp>2</stp>
        <stp>300493.SZ</stp>
        <stp>2020/9/2</stp>
        <tr r="AL8" s="8"/>
      </tp>
      <tp>
        <v>182.57414291000001</v>
        <stp/>
        <stp>EM_S_VAL_PE_TTM</stp>
        <stp>2</stp>
        <stp>300493.SZ</stp>
        <stp>2020/9/4</stp>
        <tr r="AL10" s="8"/>
      </tp>
      <tp>
        <v>180.95685227999999</v>
        <stp/>
        <stp>EM_S_VAL_PE_TTM</stp>
        <stp>2</stp>
        <stp>300493.SZ</stp>
        <stp>2020/9/7</stp>
        <tr r="AL11" s="8"/>
      </tp>
      <tp>
        <v>180.59745436</v>
        <stp/>
        <stp>EM_S_VAL_PE_TTM</stp>
        <stp>2</stp>
        <stp>300493.SZ</stp>
        <stp>2020/9/9</stp>
        <tr r="AL13" s="8"/>
      </tp>
      <tp>
        <v>195.87186592</v>
        <stp/>
        <stp>EM_S_VAL_PE_TTM</stp>
        <stp>2</stp>
        <stp>300493.SZ</stp>
        <stp>2020/9/8</stp>
        <tr r="AL12" s="8"/>
      </tp>
      <tp>
        <v>53.989629200000003</v>
        <stp/>
        <stp>EM_S_VAL_PE_TTM</stp>
        <stp>2</stp>
        <stp>300842.SZ</stp>
        <stp>2021/5/7</stp>
        <tr r="J169" s="8"/>
      </tp>
      <tp>
        <v>55.445674089999997</v>
        <stp/>
        <stp>EM_S_VAL_PE_TTM</stp>
        <stp>2</stp>
        <stp>300842.SZ</stp>
        <stp>2021/5/6</stp>
        <tr r="J168" s="8"/>
      </tp>
      <tp>
        <v>-28.096473809999999</v>
        <stp/>
        <stp>EM_S_VAL_PE_TTM</stp>
        <stp>2</stp>
        <stp>300460.SZ</stp>
        <stp>2020/9/2</stp>
        <tr r="AM8" s="8"/>
      </tp>
      <tp>
        <v>-27.21960077</v>
        <stp/>
        <stp>EM_S_VAL_PE_TTM</stp>
        <stp>2</stp>
        <stp>300460.SZ</stp>
        <stp>2020/9/3</stp>
        <tr r="AM9" s="8"/>
      </tp>
      <tp>
        <v>-27.493623589999999</v>
        <stp/>
        <stp>EM_S_VAL_PE_TTM</stp>
        <stp>2</stp>
        <stp>300460.SZ</stp>
        <stp>2020/9/1</stp>
        <tr r="AM7" s="8"/>
      </tp>
      <tp>
        <v>-28.69932403</v>
        <stp/>
        <stp>EM_S_VAL_PE_TTM</stp>
        <stp>2</stp>
        <stp>300460.SZ</stp>
        <stp>2020/9/7</stp>
        <tr r="AM11" s="8"/>
      </tp>
      <tp>
        <v>-28.498373959999999</v>
        <stp/>
        <stp>EM_S_VAL_PE_TTM</stp>
        <stp>2</stp>
        <stp>300460.SZ</stp>
        <stp>2020/9/4</stp>
        <tr r="AM10" s="8"/>
      </tp>
      <tp>
        <v>-28.86373773</v>
        <stp/>
        <stp>EM_S_VAL_PE_TTM</stp>
        <stp>2</stp>
        <stp>300460.SZ</stp>
        <stp>2020/9/8</stp>
        <tr r="AM12" s="8"/>
      </tp>
      <tp>
        <v>-26.415800480000001</v>
        <stp/>
        <stp>EM_S_VAL_PE_TTM</stp>
        <stp>2</stp>
        <stp>300460.SZ</stp>
        <stp>2020/9/9</stp>
        <tr r="AM13" s="8"/>
      </tp>
      <tp>
        <v>60.158122839999997</v>
        <stp/>
        <stp>EM_S_VAL_PE_TTM</stp>
        <stp>2</stp>
        <stp>002409.SZ</stp>
        <stp>2020/9/9</stp>
        <tr r="AT13" s="8"/>
      </tp>
      <tp>
        <v>62.212358620000003</v>
        <stp/>
        <stp>EM_S_VAL_PE_TTM</stp>
        <stp>2</stp>
        <stp>002409.SZ</stp>
        <stp>2020/9/8</stp>
        <tr r="AT12" s="8"/>
      </tp>
      <tp>
        <v>113.57831421</v>
        <stp/>
        <stp>EM_S_VAL_PE_TTM</stp>
        <stp>2</stp>
        <stp>300831.SZ</stp>
        <stp>2021/5/6</stp>
        <tr r="K168" s="8"/>
      </tp>
      <tp>
        <v>96.574447480000003</v>
        <stp/>
        <stp>EM_S_VAL_PE_TTM</stp>
        <stp>2</stp>
        <stp>300831.SZ</stp>
        <stp>2021/5/7</stp>
        <tr r="K169" s="8"/>
      </tp>
      <tp>
        <v>64.415784720000005</v>
        <stp/>
        <stp>EM_S_VAL_PE_TTM</stp>
        <stp>2</stp>
        <stp>002409.SZ</stp>
        <stp>2020/9/3</stp>
        <tr r="AT9" s="8"/>
      </tp>
      <tp>
        <v>66.102782820000002</v>
        <stp/>
        <stp>EM_S_VAL_PE_TTM</stp>
        <stp>2</stp>
        <stp>002409.SZ</stp>
        <stp>2020/9/2</stp>
        <tr r="AT8" s="8"/>
      </tp>
      <tp>
        <v>66.711020230000003</v>
        <stp/>
        <stp>EM_S_VAL_PE_TTM</stp>
        <stp>2</stp>
        <stp>002409.SZ</stp>
        <stp>2020/9/1</stp>
        <tr r="AT7" s="8"/>
      </tp>
      <tp>
        <v>65.988021040000007</v>
        <stp/>
        <stp>EM_S_VAL_PE_TTM</stp>
        <stp>2</stp>
        <stp>002409.SZ</stp>
        <stp>2020/9/7</stp>
        <tr r="AT11" s="8"/>
      </tp>
      <tp>
        <v>65.402735989999996</v>
        <stp/>
        <stp>EM_S_VAL_PE_TTM</stp>
        <stp>2</stp>
        <stp>002409.SZ</stp>
        <stp>2020/9/4</stp>
        <tr r="AT10" s="8"/>
      </tp>
      <tp>
        <v>90.615621379999993</v>
        <stp/>
        <stp>EM_S_VAL_PE_TTM</stp>
        <stp>2</stp>
        <stp>002049.SZ</stp>
        <stp>2020/11/3</stp>
        <tr r="BC46" s="8"/>
      </tp>
      <tp>
        <v>93.428207490000005</v>
        <stp/>
        <stp>EM_S_VAL_PE_TTM</stp>
        <stp>2</stp>
        <stp>002079.SZ</stp>
        <stp>2020/12/3</stp>
        <tr r="BB68" s="8"/>
      </tp>
      <tp>
        <v>86.340036659999996</v>
        <stp/>
        <stp>EM_S_VAL_PE_TTM</stp>
        <stp>2</stp>
        <stp>002049.SZ</stp>
        <stp>2020/11/2</stp>
        <tr r="BC45" s="8"/>
      </tp>
      <tp>
        <v>94.860380190000001</v>
        <stp/>
        <stp>EM_S_VAL_PE_TTM</stp>
        <stp>2</stp>
        <stp>002079.SZ</stp>
        <stp>2020/12/2</stp>
        <tr r="BB67" s="8"/>
      </tp>
      <tp>
        <v>93.175471130000005</v>
        <stp/>
        <stp>EM_S_VAL_PE_TTM</stp>
        <stp>2</stp>
        <stp>002079.SZ</stp>
        <stp>2020/12/1</stp>
        <tr r="BB66" s="8"/>
      </tp>
      <tp>
        <v>99.156898299999995</v>
        <stp/>
        <stp>EM_S_VAL_PE_TTM</stp>
        <stp>2</stp>
        <stp>002079.SZ</stp>
        <stp>2020/12/7</stp>
        <tr r="BB70" s="8"/>
      </tp>
      <tp>
        <v>88.4401771</v>
        <stp/>
        <stp>EM_S_VAL_PE_TTM</stp>
        <stp>2</stp>
        <stp>002049.SZ</stp>
        <stp>2020/11/6</stp>
        <tr r="BC49" s="8"/>
      </tp>
      <tp>
        <v>89.243418070000004</v>
        <stp/>
        <stp>EM_S_VAL_PE_TTM</stp>
        <stp>2</stp>
        <stp>002049.SZ</stp>
        <stp>2020/11/5</stp>
        <tr r="BC48" s="8"/>
      </tp>
      <tp>
        <v>89.820747510000004</v>
        <stp/>
        <stp>EM_S_VAL_PE_TTM</stp>
        <stp>2</stp>
        <stp>002049.SZ</stp>
        <stp>2020/11/4</stp>
        <tr r="BC47" s="8"/>
      </tp>
      <tp>
        <v>97.303498329999996</v>
        <stp/>
        <stp>EM_S_VAL_PE_TTM</stp>
        <stp>2</stp>
        <stp>002079.SZ</stp>
        <stp>2020/12/4</stp>
        <tr r="BB69" s="8"/>
      </tp>
      <tp>
        <v>97.284194810000002</v>
        <stp/>
        <stp>EM_S_VAL_PE_TTM</stp>
        <stp>2</stp>
        <stp>002049.SZ</stp>
        <stp>2020/11/9</stp>
        <tr r="BC50" s="8"/>
      </tp>
      <tp>
        <v>96.798025609999996</v>
        <stp/>
        <stp>EM_S_VAL_PE_TTM</stp>
        <stp>2</stp>
        <stp>002079.SZ</stp>
        <stp>2020/12/9</stp>
        <tr r="BB72" s="8"/>
      </tp>
      <tp>
        <v>104.29587094</v>
        <stp/>
        <stp>EM_S_VAL_PE_TTM</stp>
        <stp>2</stp>
        <stp>002079.SZ</stp>
        <stp>2020/12/8</stp>
        <tr r="BB71" s="8"/>
      </tp>
      <tp>
        <v>-24.45016957</v>
        <stp/>
        <stp>EM_S_VAL_PE_TTM</stp>
        <stp>2</stp>
        <stp>300046.SZ</stp>
        <stp>2020/12/1</stp>
        <tr r="AW66" s="8"/>
      </tp>
      <tp>
        <v>142.36028851</v>
        <stp/>
        <stp>EM_S_VAL_PE_TTM</stp>
        <stp>2</stp>
        <stp>300346.SZ</stp>
        <stp>2020/12/1</stp>
        <tr r="AP66" s="8"/>
      </tp>
      <tp>
        <v>-24.43388032</v>
        <stp/>
        <stp>EM_S_VAL_PE_TTM</stp>
        <stp>2</stp>
        <stp>300046.SZ</stp>
        <stp>2020/12/3</stp>
        <tr r="AW68" s="8"/>
      </tp>
      <tp>
        <v>139.89588652</v>
        <stp/>
        <stp>EM_S_VAL_PE_TTM</stp>
        <stp>2</stp>
        <stp>300346.SZ</stp>
        <stp>2020/12/3</stp>
        <tr r="AP68" s="8"/>
      </tp>
      <tp>
        <v>-24.784099269999999</v>
        <stp/>
        <stp>EM_S_VAL_PE_TTM</stp>
        <stp>2</stp>
        <stp>300046.SZ</stp>
        <stp>2020/12/2</stp>
        <tr r="AW67" s="8"/>
      </tp>
      <tp>
        <v>143.55141613999999</v>
        <stp/>
        <stp>EM_S_VAL_PE_TTM</stp>
        <stp>2</stp>
        <stp>300346.SZ</stp>
        <stp>2020/12/2</stp>
        <tr r="AP67" s="8"/>
      </tp>
      <tp>
        <v>-23.041149140000002</v>
        <stp/>
        <stp>EM_S_VAL_PE_TTM</stp>
        <stp>2</stp>
        <stp>300046.SZ</stp>
        <stp>2020/12/4</stp>
        <tr r="AW69" s="8"/>
      </tp>
      <tp>
        <v>138.25295186</v>
        <stp/>
        <stp>EM_S_VAL_PE_TTM</stp>
        <stp>2</stp>
        <stp>300346.SZ</stp>
        <stp>2020/12/4</stp>
        <tr r="AP69" s="8"/>
      </tp>
      <tp>
        <v>-22.479169890000001</v>
        <stp/>
        <stp>EM_S_VAL_PE_TTM</stp>
        <stp>2</stp>
        <stp>300046.SZ</stp>
        <stp>2020/12/7</stp>
        <tr r="AW70" s="8"/>
      </tp>
      <tp>
        <v>142.23706841000001</v>
        <stp/>
        <stp>EM_S_VAL_PE_TTM</stp>
        <stp>2</stp>
        <stp>300346.SZ</stp>
        <stp>2020/12/7</stp>
        <tr r="AP70" s="8"/>
      </tp>
      <tp>
        <v>-21.795021240000001</v>
        <stp/>
        <stp>EM_S_VAL_PE_TTM</stp>
        <stp>2</stp>
        <stp>300046.SZ</stp>
        <stp>2020/12/9</stp>
        <tr r="AW72" s="8"/>
      </tp>
      <tp>
        <v>137.51363126000001</v>
        <stp/>
        <stp>EM_S_VAL_PE_TTM</stp>
        <stp>2</stp>
        <stp>300346.SZ</stp>
        <stp>2020/12/9</stp>
        <tr r="AP72" s="8"/>
      </tp>
      <tp>
        <v>141.74980819999999</v>
        <stp/>
        <stp>EM_S_VAL_PE_TTM</stp>
        <stp>2</stp>
        <stp>300666.SZ</stp>
        <stp>2020/10/9</stp>
        <tr r="AC29" s="8"/>
      </tp>
      <tp>
        <v>-23.081872270000002</v>
        <stp/>
        <stp>EM_S_VAL_PE_TTM</stp>
        <stp>2</stp>
        <stp>300046.SZ</stp>
        <stp>2020/12/8</stp>
        <tr r="AW71" s="8"/>
      </tp>
      <tp>
        <v>143.18175583999999</v>
        <stp/>
        <stp>EM_S_VAL_PE_TTM</stp>
        <stp>2</stp>
        <stp>300346.SZ</stp>
        <stp>2020/12/8</stp>
        <tr r="AP71" s="8"/>
      </tp>
      <tp>
        <v>128.70841214999999</v>
        <stp/>
        <stp>EM_S_VAL_PE_TTM</stp>
        <stp>2</stp>
        <stp>002156.SZ</stp>
        <stp>2020/10/9</stp>
        <tr r="AZ29" s="8"/>
      </tp>
      <tp>
        <v>-11.08240333</v>
        <stp/>
        <stp>EM_S_VAL_PE_TTM</stp>
        <stp>2</stp>
        <stp>000670.SZ</stp>
        <stp>2020/12/1</stp>
        <tr r="BI66" s="8"/>
      </tp>
      <tp>
        <v>-11.08240333</v>
        <stp/>
        <stp>EM_S_VAL_PE_TTM</stp>
        <stp>2</stp>
        <stp>000670.SZ</stp>
        <stp>2020/12/3</stp>
        <tr r="BI68" s="8"/>
      </tp>
      <tp>
        <v>-11.08240333</v>
        <stp/>
        <stp>EM_S_VAL_PE_TTM</stp>
        <stp>2</stp>
        <stp>000670.SZ</stp>
        <stp>2020/12/2</stp>
        <tr r="BI67" s="8"/>
      </tp>
      <tp>
        <v>-11.08240333</v>
        <stp/>
        <stp>EM_S_VAL_PE_TTM</stp>
        <stp>2</stp>
        <stp>000670.SZ</stp>
        <stp>2020/12/4</stp>
        <tr r="BI69" s="8"/>
      </tp>
      <tp>
        <v>-11.08240333</v>
        <stp/>
        <stp>EM_S_VAL_PE_TTM</stp>
        <stp>2</stp>
        <stp>000670.SZ</stp>
        <stp>2020/12/7</stp>
        <tr r="BI70" s="8"/>
      </tp>
      <tp>
        <v>-23.419817569999999</v>
        <stp/>
        <stp>EM_S_VAL_PE_TTM</stp>
        <stp>2</stp>
        <stp>300460.SZ</stp>
        <stp>2020/10/9</stp>
        <tr r="AM29" s="8"/>
      </tp>
      <tp>
        <v>-11.08240333</v>
        <stp/>
        <stp>EM_S_VAL_PE_TTM</stp>
        <stp>2</stp>
        <stp>000670.SZ</stp>
        <stp>2020/12/9</stp>
        <tr r="BI72" s="8"/>
      </tp>
      <tp>
        <v>-11.08240333</v>
        <stp/>
        <stp>EM_S_VAL_PE_TTM</stp>
        <stp>2</stp>
        <stp>000670.SZ</stp>
        <stp>2020/12/8</stp>
        <tr r="BI71" s="8"/>
      </tp>
      <tp>
        <v>196.64383304</v>
        <stp/>
        <stp>EM_S_VAL_PE_TTM</stp>
        <stp>2</stp>
        <stp>002371.SZ</stp>
        <stp>2020/12/3</stp>
        <tr r="AU68" s="8"/>
      </tp>
      <tp>
        <v>203.96491681000001</v>
        <stp/>
        <stp>EM_S_VAL_PE_TTM</stp>
        <stp>2</stp>
        <stp>002371.SZ</stp>
        <stp>2020/12/2</stp>
        <tr r="AU67" s="8"/>
      </tp>
      <tp>
        <v>204.37031884000001</v>
        <stp/>
        <stp>EM_S_VAL_PE_TTM</stp>
        <stp>2</stp>
        <stp>002371.SZ</stp>
        <stp>2020/12/1</stp>
        <tr r="AU66" s="8"/>
      </tp>
      <tp>
        <v>92.600536520000006</v>
        <stp/>
        <stp>EM_S_VAL_PE_TTM</stp>
        <stp>2</stp>
        <stp>300671.SZ</stp>
        <stp>2020/11/3</stp>
        <tr r="AB46" s="8"/>
      </tp>
      <tp>
        <v>88.170704049999998</v>
        <stp/>
        <stp>EM_S_VAL_PE_TTM</stp>
        <stp>2</stp>
        <stp>300671.SZ</stp>
        <stp>2020/11/2</stp>
        <tr r="AB45" s="8"/>
      </tp>
      <tp>
        <v>209.61669809</v>
        <stp/>
        <stp>EM_S_VAL_PE_TTM</stp>
        <stp>2</stp>
        <stp>002371.SZ</stp>
        <stp>2020/12/7</stp>
        <tr r="AU70" s="8"/>
      </tp>
      <tp>
        <v>94.666371859999998</v>
        <stp/>
        <stp>EM_S_VAL_PE_TTM</stp>
        <stp>2</stp>
        <stp>300671.SZ</stp>
        <stp>2020/11/5</stp>
        <tr r="AB48" s="8"/>
      </tp>
      <tp>
        <v>90.76897117</v>
        <stp/>
        <stp>EM_S_VAL_PE_TTM</stp>
        <stp>2</stp>
        <stp>300671.SZ</stp>
        <stp>2020/11/4</stp>
        <tr r="AB47" s="8"/>
      </tp>
      <tp>
        <v>197.19231814</v>
        <stp/>
        <stp>EM_S_VAL_PE_TTM</stp>
        <stp>2</stp>
        <stp>002371.SZ</stp>
        <stp>2020/12/4</stp>
        <tr r="AU69" s="8"/>
      </tp>
      <tp>
        <v>99.266582499999998</v>
        <stp/>
        <stp>EM_S_VAL_PE_TTM</stp>
        <stp>2</stp>
        <stp>300671.SZ</stp>
        <stp>2020/11/6</stp>
        <tr r="AB49" s="8"/>
      </tp>
      <tp>
        <v>217.98299532999999</v>
        <stp/>
        <stp>EM_S_VAL_PE_TTM</stp>
        <stp>2</stp>
        <stp>300661.SZ</stp>
        <stp>2020/10/9</stp>
        <tr r="AD29" s="8"/>
      </tp>
      <tp>
        <v>112.81164717999999</v>
        <stp/>
        <stp>EM_S_VAL_PE_TTM</stp>
        <stp>2</stp>
        <stp>300671.SZ</stp>
        <stp>2020/11/9</stp>
        <tr r="AB50" s="8"/>
      </tp>
      <tp>
        <v>200.67400619</v>
        <stp/>
        <stp>EM_S_VAL_PE_TTM</stp>
        <stp>2</stp>
        <stp>002371.SZ</stp>
        <stp>2020/12/9</stp>
        <tr r="AU72" s="8"/>
      </tp>
      <tp>
        <v>206.03962132999999</v>
        <stp/>
        <stp>EM_S_VAL_PE_TTM</stp>
        <stp>2</stp>
        <stp>002371.SZ</stp>
        <stp>2020/12/8</stp>
        <tr r="AU71" s="8"/>
      </tp>
      <tp>
        <v>62.632392090000003</v>
        <stp/>
        <stp>EM_S_VAL_PE_TTM</stp>
        <stp>2</stp>
        <stp>300842.SZ</stp>
        <stp>2020/12/1</stp>
        <tr r="J66" s="8"/>
      </tp>
      <tp>
        <v>61.208500010000002</v>
        <stp/>
        <stp>EM_S_VAL_PE_TTM</stp>
        <stp>2</stp>
        <stp>300842.SZ</stp>
        <stp>2020/12/3</stp>
        <tr r="J68" s="8"/>
      </tp>
      <tp>
        <v>137.62251257</v>
        <stp/>
        <stp>EM_S_VAL_PE_TTM</stp>
        <stp>2</stp>
        <stp>300672.SZ</stp>
        <stp>2020/11/3</stp>
        <tr r="AA46" s="8"/>
      </tp>
      <tp>
        <v>63.037871289999998</v>
        <stp/>
        <stp>EM_S_VAL_PE_TTM</stp>
        <stp>2</stp>
        <stp>300842.SZ</stp>
        <stp>2020/12/2</stp>
        <tr r="J67" s="8"/>
      </tp>
      <tp>
        <v>135.26685906</v>
        <stp/>
        <stp>EM_S_VAL_PE_TTM</stp>
        <stp>2</stp>
        <stp>300672.SZ</stp>
        <stp>2020/11/2</stp>
        <tr r="AA45" s="8"/>
      </tp>
      <tp>
        <v>134.06285837999999</v>
        <stp/>
        <stp>EM_S_VAL_PE_TTM</stp>
        <stp>2</stp>
        <stp>300672.SZ</stp>
        <stp>2020/11/5</stp>
        <tr r="AA48" s="8"/>
      </tp>
      <tp>
        <v>60.897318290000001</v>
        <stp/>
        <stp>EM_S_VAL_PE_TTM</stp>
        <stp>2</stp>
        <stp>300842.SZ</stp>
        <stp>2020/12/4</stp>
        <tr r="J69" s="8"/>
      </tp>
      <tp>
        <v>133.19911876</v>
        <stp/>
        <stp>EM_S_VAL_PE_TTM</stp>
        <stp>2</stp>
        <stp>300672.SZ</stp>
        <stp>2020/11/4</stp>
        <tr r="AA47" s="8"/>
      </tp>
      <tp>
        <v>62.283491380000001</v>
        <stp/>
        <stp>EM_S_VAL_PE_TTM</stp>
        <stp>2</stp>
        <stp>300842.SZ</stp>
        <stp>2020/12/7</stp>
        <tr r="J70" s="8"/>
      </tp>
      <tp>
        <v>134.27224981000001</v>
        <stp/>
        <stp>EM_S_VAL_PE_TTM</stp>
        <stp>2</stp>
        <stp>300672.SZ</stp>
        <stp>2020/11/6</stp>
        <tr r="AA49" s="8"/>
      </tp>
      <tp>
        <v>60.029781399999997</v>
        <stp/>
        <stp>EM_S_VAL_PE_TTM</stp>
        <stp>2</stp>
        <stp>300842.SZ</stp>
        <stp>2020/12/9</stp>
        <tr r="J72" s="8"/>
      </tp>
      <tp>
        <v>143.06668955999999</v>
        <stp/>
        <stp>EM_S_VAL_PE_TTM</stp>
        <stp>2</stp>
        <stp>300672.SZ</stp>
        <stp>2020/11/9</stp>
        <tr r="AA50" s="8"/>
      </tp>
      <tp>
        <v>62.632392090000003</v>
        <stp/>
        <stp>EM_S_VAL_PE_TTM</stp>
        <stp>2</stp>
        <stp>300842.SZ</stp>
        <stp>2020/12/8</stp>
        <tr r="J71" s="8"/>
      </tp>
      <tp>
        <v>59.11175884</v>
        <stp/>
        <stp>EM_S_VAL_PE_TTM</stp>
        <stp>2</stp>
        <stp>300373.SZ</stp>
        <stp>2020/11/3</stp>
        <tr r="AO46" s="8"/>
      </tp>
      <tp>
        <v>57.636400600000002</v>
        <stp/>
        <stp>EM_S_VAL_PE_TTM</stp>
        <stp>2</stp>
        <stp>300373.SZ</stp>
        <stp>2020/11/2</stp>
        <tr r="AO45" s="8"/>
      </tp>
      <tp>
        <v>58.026117880000001</v>
        <stp/>
        <stp>EM_S_VAL_PE_TTM</stp>
        <stp>2</stp>
        <stp>300373.SZ</stp>
        <stp>2020/11/5</stp>
        <tr r="AO48" s="8"/>
      </tp>
      <tp>
        <v>57.942607029999998</v>
        <stp/>
        <stp>EM_S_VAL_PE_TTM</stp>
        <stp>2</stp>
        <stp>300373.SZ</stp>
        <stp>2020/11/4</stp>
        <tr r="AO47" s="8"/>
      </tp>
      <tp>
        <v>58.930818680000002</v>
        <stp/>
        <stp>EM_S_VAL_PE_TTM</stp>
        <stp>2</stp>
        <stp>300373.SZ</stp>
        <stp>2020/11/6</stp>
        <tr r="AO49" s="8"/>
      </tp>
      <tp>
        <v>67.504598630000004</v>
        <stp/>
        <stp>EM_S_VAL_PE_TTM</stp>
        <stp>2</stp>
        <stp>300373.SZ</stp>
        <stp>2020/11/9</stp>
        <tr r="AO50" s="8"/>
      </tp>
      <tp>
        <v>104.97979232</v>
        <stp/>
        <stp>EM_S_VAL_PE_TTM</stp>
        <stp>2</stp>
        <stp>603893.SH</stp>
        <stp>2021/4/1</stp>
        <tr r="O147" s="8"/>
      </tp>
      <tp>
        <v>115.47620726</v>
        <stp/>
        <stp>EM_S_VAL_PE_TTM</stp>
        <stp>2</stp>
        <stp>603893.SH</stp>
        <stp>2021/4/2</stp>
        <tr r="O148" s="8"/>
      </tp>
      <tp>
        <v>113.56776818</v>
        <stp/>
        <stp>EM_S_VAL_PE_TTM</stp>
        <stp>2</stp>
        <stp>603893.SH</stp>
        <stp>2021/4/6</stp>
        <tr r="O149" s="8"/>
      </tp>
      <tp>
        <v>114.75663187000001</v>
        <stp/>
        <stp>EM_S_VAL_PE_TTM</stp>
        <stp>2</stp>
        <stp>603893.SH</stp>
        <stp>2021/4/7</stp>
        <tr r="O150" s="8"/>
      </tp>
      <tp>
        <v>99.000151560000006</v>
        <stp/>
        <stp>EM_S_VAL_PE_TTM</stp>
        <stp>2</stp>
        <stp>603893.SH</stp>
        <stp>2021/4/8</stp>
        <tr r="O151" s="8"/>
      </tp>
      <tp>
        <v>99.495152320000003</v>
        <stp/>
        <stp>EM_S_VAL_PE_TTM</stp>
        <stp>2</stp>
        <stp>603893.SH</stp>
        <stp>2021/4/9</stp>
        <tr r="O152" s="8"/>
      </tp>
      <tp>
        <v>144.26305646</v>
        <stp/>
        <stp>EM_S_VAL_PE_TTM</stp>
        <stp>2</stp>
        <stp>688589.SH</stp>
        <stp>2020/9/3</stp>
        <tr r="G9" s="8"/>
      </tp>
      <tp>
        <v>81.509994669999998</v>
        <stp/>
        <stp>EM_S_VAL_PE_TTM</stp>
        <stp>2</stp>
        <stp>600584.SH</stp>
        <stp>2020/9/7</stp>
        <tr r="BD11" s="8"/>
      </tp>
      <tp>
        <v>140.38912414999999</v>
        <stp/>
        <stp>EM_S_VAL_PE_TTM</stp>
        <stp>2</stp>
        <stp>688589.SH</stp>
        <stp>2020/9/2</stp>
        <tr r="G8" s="8"/>
      </tp>
      <tp>
        <v>85.798812569999996</v>
        <stp/>
        <stp>EM_S_VAL_PE_TTM</stp>
        <stp>2</stp>
        <stp>600584.SH</stp>
        <stp>2020/9/4</stp>
        <tr r="BD10" s="8"/>
      </tp>
      <tp>
        <v>83.246542349999999</v>
        <stp/>
        <stp>EM_S_VAL_PE_TTM</stp>
        <stp>2</stp>
        <stp>603986.SH</stp>
        <stp>2021/5/7</stp>
        <tr r="AK169" s="8"/>
      </tp>
      <tp>
        <v>144.07208796</v>
        <stp/>
        <stp>EM_S_VAL_PE_TTM</stp>
        <stp>2</stp>
        <stp>688589.SH</stp>
        <stp>2020/9/1</stp>
        <tr r="G7" s="8"/>
      </tp>
      <tp>
        <v>87.657977549999998</v>
        <stp/>
        <stp>EM_S_VAL_PE_TTM</stp>
        <stp>2</stp>
        <stp>603986.SH</stp>
        <stp>2021/5/6</stp>
        <tr r="AK168" s="8"/>
      </tp>
      <tp>
        <v>85.102721709999997</v>
        <stp/>
        <stp>EM_S_VAL_PE_TTM</stp>
        <stp>2</stp>
        <stp>600584.SH</stp>
        <stp>2020/9/2</stp>
        <tr r="BD8" s="8"/>
      </tp>
      <tp>
        <v>145.57255470000001</v>
        <stp/>
        <stp>EM_S_VAL_PE_TTM</stp>
        <stp>2</stp>
        <stp>688589.SH</stp>
        <stp>2020/9/7</stp>
        <tr r="G11" s="8"/>
      </tp>
      <tp>
        <v>84.900630820000003</v>
        <stp/>
        <stp>EM_S_VAL_PE_TTM</stp>
        <stp>2</stp>
        <stp>600584.SH</stp>
        <stp>2020/9/3</stp>
        <tr r="BD9" s="8"/>
      </tp>
      <tp>
        <v>92.939357560000005</v>
        <stp/>
        <stp>EM_S_VAL_PE_TTM</stp>
        <stp>2</stp>
        <stp>600584.SH</stp>
        <stp>2020/9/1</stp>
        <tr r="BD7" s="8"/>
      </tp>
      <tp>
        <v>149.99211127000001</v>
        <stp/>
        <stp>EM_S_VAL_PE_TTM</stp>
        <stp>2</stp>
        <stp>688589.SH</stp>
        <stp>2020/9/4</stp>
        <tr r="G10" s="8"/>
      </tp>
      <tp>
        <v>135.96956757999999</v>
        <stp/>
        <stp>EM_S_VAL_PE_TTM</stp>
        <stp>2</stp>
        <stp>688589.SH</stp>
        <stp>2020/9/9</stp>
        <tr r="G13" s="8"/>
      </tp>
      <tp>
        <v>143.11724548999999</v>
        <stp/>
        <stp>EM_S_VAL_PE_TTM</stp>
        <stp>2</stp>
        <stp>688589.SH</stp>
        <stp>2020/9/8</stp>
        <tr r="G12" s="8"/>
      </tp>
      <tp>
        <v>99.819872040000007</v>
        <stp/>
        <stp>EM_S_VAL_PE_TTM</stp>
        <stp>2</stp>
        <stp>688981.SH</stp>
        <stp>2021/5/6</stp>
        <tr r="I168" s="8"/>
      </tp>
      <tp>
        <v>98.051050779999997</v>
        <stp/>
        <stp>EM_S_VAL_PE_TTM</stp>
        <stp>2</stp>
        <stp>688981.SH</stp>
        <stp>2021/5/7</stp>
        <tr r="I169" s="8"/>
      </tp>
      <tp>
        <v>79.421722079999995</v>
        <stp/>
        <stp>EM_S_VAL_PE_TTM</stp>
        <stp>2</stp>
        <stp>600584.SH</stp>
        <stp>2020/9/8</stp>
        <tr r="BD12" s="8"/>
      </tp>
      <tp>
        <v>76.32299501</v>
        <stp/>
        <stp>EM_S_VAL_PE_TTM</stp>
        <stp>2</stp>
        <stp>600584.SH</stp>
        <stp>2020/9/9</stp>
        <tr r="BD13" s="8"/>
      </tp>
      <tp>
        <v>116.47637935</v>
        <stp/>
        <stp>EM_S_VAL_PE_TTM</stp>
        <stp>2</stp>
        <stp>603501.SH</stp>
        <stp>2020/9/3</stp>
        <tr r="AE9" s="8"/>
      </tp>
      <tp>
        <v>173.80717404999999</v>
        <stp/>
        <stp>EM_S_VAL_PE_TTM</stp>
        <stp>2</stp>
        <stp>688508.SH</stp>
        <stp>2020/9/2</stp>
        <tr r="F8" s="8"/>
      </tp>
      <tp>
        <v>106.63859361</v>
        <stp/>
        <stp>EM_S_VAL_PE_TTM</stp>
        <stp>2</stp>
        <stp>603501.SH</stp>
        <stp>2020/9/2</stp>
        <tr r="AE8" s="8"/>
      </tp>
      <tp>
        <v>178.97117059000001</v>
        <stp/>
        <stp>EM_S_VAL_PE_TTM</stp>
        <stp>2</stp>
        <stp>688508.SH</stp>
        <stp>2020/9/3</stp>
        <tr r="F9" s="8"/>
      </tp>
      <tp>
        <v>105.57471092</v>
        <stp/>
        <stp>EM_S_VAL_PE_TTM</stp>
        <stp>2</stp>
        <stp>603501.SH</stp>
        <stp>2020/9/1</stp>
        <tr r="AE7" s="8"/>
      </tp>
      <tp>
        <v>180.34507793</v>
        <stp/>
        <stp>EM_S_VAL_PE_TTM</stp>
        <stp>2</stp>
        <stp>688508.SH</stp>
        <stp>2020/9/1</stp>
        <tr r="F7" s="8"/>
      </tp>
      <tp>
        <v>113.89802838</v>
        <stp/>
        <stp>EM_S_VAL_PE_TTM</stp>
        <stp>2</stp>
        <stp>603501.SH</stp>
        <stp>2020/9/7</stp>
        <tr r="AE11" s="8"/>
      </tp>
      <tp>
        <v>167.41139852000001</v>
        <stp/>
        <stp>EM_S_VAL_PE_TTM</stp>
        <stp>2</stp>
        <stp>688508.SH</stp>
        <stp>2020/9/7</stp>
        <tr r="F11" s="8"/>
      </tp>
      <tp>
        <v>181.13467985</v>
        <stp/>
        <stp>EM_S_VAL_PE_TTM</stp>
        <stp>2</stp>
        <stp>688508.SH</stp>
        <stp>2020/9/4</stp>
        <tr r="F10" s="8"/>
      </tp>
      <tp>
        <v>117.08967643</v>
        <stp/>
        <stp>EM_S_VAL_PE_TTM</stp>
        <stp>2</stp>
        <stp>603501.SH</stp>
        <stp>2020/9/4</stp>
        <tr r="AE10" s="8"/>
      </tp>
      <tp>
        <v>107.20808375</v>
        <stp/>
        <stp>EM_S_VAL_PE_TTM</stp>
        <stp>2</stp>
        <stp>603501.SH</stp>
        <stp>2020/9/9</stp>
        <tr r="AE13" s="8"/>
      </tp>
      <tp>
        <v>165.48476984000001</v>
        <stp/>
        <stp>EM_S_VAL_PE_TTM</stp>
        <stp>2</stp>
        <stp>688508.SH</stp>
        <stp>2020/9/8</stp>
        <tr r="F12" s="8"/>
      </tp>
      <tp>
        <v>110.80025233000001</v>
        <stp/>
        <stp>EM_S_VAL_PE_TTM</stp>
        <stp>2</stp>
        <stp>603501.SH</stp>
        <stp>2020/9/8</stp>
        <tr r="AE12" s="8"/>
      </tp>
      <tp>
        <v>167.39560648</v>
        <stp/>
        <stp>EM_S_VAL_PE_TTM</stp>
        <stp>2</stp>
        <stp>688508.SH</stp>
        <stp>2020/9/9</stp>
        <tr r="F13" s="8"/>
      </tp>
      <tp>
        <v>342.00209001000002</v>
        <stp/>
        <stp>EM_S_VAL_PE_TTM</stp>
        <stp>2</stp>
        <stp>600460.SH</stp>
        <stp>2021/8/3</stp>
        <tr r="BE230" s="8"/>
      </tp>
      <tp>
        <v>374.81936373000002</v>
        <stp/>
        <stp>EM_S_VAL_PE_TTM</stp>
        <stp>2</stp>
        <stp>600460.SH</stp>
        <stp>2021/8/2</stp>
        <tr r="BE229" s="8"/>
      </tp>
      <tp>
        <v>359.39853778999998</v>
        <stp/>
        <stp>EM_S_VAL_PE_TTM</stp>
        <stp>2</stp>
        <stp>600460.SH</stp>
        <stp>2021/8/6</stp>
        <tr r="BE233" s="8"/>
      </tp>
      <tp>
        <v>366.09370065000002</v>
        <stp/>
        <stp>EM_S_VAL_PE_TTM</stp>
        <stp>2</stp>
        <stp>600460.SH</stp>
        <stp>2021/8/5</stp>
        <tr r="BE232" s="8"/>
      </tp>
      <tp>
        <v>359.67292971000001</v>
        <stp/>
        <stp>EM_S_VAL_PE_TTM</stp>
        <stp>2</stp>
        <stp>600460.SH</stp>
        <stp>2021/8/4</stp>
        <tr r="BE231" s="8"/>
      </tp>
      <tp>
        <v>340.19110333999998</v>
        <stp/>
        <stp>EM_S_VAL_PE_TTM</stp>
        <stp>2</stp>
        <stp>600460.SH</stp>
        <stp>2021/8/9</stp>
        <tr r="BE234" s="8"/>
      </tp>
      <tp>
        <v>82.795827560000006</v>
        <stp/>
        <stp>EM_S_VAL_PE_TTM</stp>
        <stp>2</stp>
        <stp>300493.SZ</stp>
        <stp>2021/8/2</stp>
        <tr r="AL229" s="8"/>
      </tp>
      <tp>
        <v>72.031914610000001</v>
        <stp/>
        <stp>EM_S_VAL_PE_TTM</stp>
        <stp>2</stp>
        <stp>300493.SZ</stp>
        <stp>2021/8/3</stp>
        <tr r="AL230" s="8"/>
      </tp>
      <tp>
        <v>75.095240259999997</v>
        <stp/>
        <stp>EM_S_VAL_PE_TTM</stp>
        <stp>2</stp>
        <stp>300493.SZ</stp>
        <stp>2021/8/4</stp>
        <tr r="AL231" s="8"/>
      </tp>
      <tp>
        <v>74.220004360000004</v>
        <stp/>
        <stp>EM_S_VAL_PE_TTM</stp>
        <stp>2</stp>
        <stp>300493.SZ</stp>
        <stp>2021/8/5</stp>
        <tr r="AL232" s="8"/>
      </tp>
      <tp>
        <v>77.720947960000004</v>
        <stp/>
        <stp>EM_S_VAL_PE_TTM</stp>
        <stp>2</stp>
        <stp>300493.SZ</stp>
        <stp>2021/8/6</stp>
        <tr r="AL233" s="8"/>
      </tp>
      <tp>
        <v>73.869910000000004</v>
        <stp/>
        <stp>EM_S_VAL_PE_TTM</stp>
        <stp>2</stp>
        <stp>300493.SZ</stp>
        <stp>2021/8/9</stp>
        <tr r="AL234" s="8"/>
      </tp>
      <tp>
        <v>62.227040989999999</v>
        <stp/>
        <stp>EM_S_VAL_PE_TTM</stp>
        <stp>2</stp>
        <stp>300842.SZ</stp>
        <stp>2021/4/1</stp>
        <tr r="J147" s="8"/>
      </tp>
      <tp>
        <v>64.322391620000005</v>
        <stp/>
        <stp>EM_S_VAL_PE_TTM</stp>
        <stp>2</stp>
        <stp>300842.SZ</stp>
        <stp>2021/4/2</stp>
        <tr r="J148" s="8"/>
      </tp>
      <tp>
        <v>65.662441450000003</v>
        <stp/>
        <stp>EM_S_VAL_PE_TTM</stp>
        <stp>2</stp>
        <stp>300842.SZ</stp>
        <stp>2021/4/7</stp>
        <tr r="J150" s="8"/>
      </tp>
      <tp>
        <v>64.992416539999994</v>
        <stp/>
        <stp>EM_S_VAL_PE_TTM</stp>
        <stp>2</stp>
        <stp>300842.SZ</stp>
        <stp>2021/4/6</stp>
        <tr r="J149" s="8"/>
      </tp>
      <tp>
        <v>63.250351760000001</v>
        <stp/>
        <stp>EM_S_VAL_PE_TTM</stp>
        <stp>2</stp>
        <stp>300842.SZ</stp>
        <stp>2021/4/9</stp>
        <tr r="J152" s="8"/>
      </tp>
      <tp>
        <v>66.040091849999996</v>
        <stp/>
        <stp>EM_S_VAL_PE_TTM</stp>
        <stp>2</stp>
        <stp>300842.SZ</stp>
        <stp>2021/4/8</stp>
        <tr r="J151" s="8"/>
      </tp>
      <tp>
        <v>94.039445650000005</v>
        <stp/>
        <stp>EM_S_VAL_PE_TTM</stp>
        <stp>2</stp>
        <stp>300460.SZ</stp>
        <stp>2021/8/3</stp>
        <tr r="AM230" s="8"/>
      </tp>
      <tp>
        <v>106.55983637999999</v>
        <stp/>
        <stp>EM_S_VAL_PE_TTM</stp>
        <stp>2</stp>
        <stp>300460.SZ</stp>
        <stp>2021/8/2</stp>
        <tr r="AM229" s="8"/>
      </tp>
      <tp>
        <v>95.053558300000006</v>
        <stp/>
        <stp>EM_S_VAL_PE_TTM</stp>
        <stp>2</stp>
        <stp>300460.SZ</stp>
        <stp>2021/8/6</stp>
        <tr r="AM233" s="8"/>
      </tp>
      <tp>
        <v>94.156458650000005</v>
        <stp/>
        <stp>EM_S_VAL_PE_TTM</stp>
        <stp>2</stp>
        <stp>300460.SZ</stp>
        <stp>2021/8/5</stp>
        <tr r="AM232" s="8"/>
      </tp>
      <tp>
        <v>96.145679610000002</v>
        <stp/>
        <stp>EM_S_VAL_PE_TTM</stp>
        <stp>2</stp>
        <stp>300460.SZ</stp>
        <stp>2021/8/4</stp>
        <tr r="AM231" s="8"/>
      </tp>
      <tp>
        <v>90.958103379999997</v>
        <stp/>
        <stp>EM_S_VAL_PE_TTM</stp>
        <stp>2</stp>
        <stp>300460.SZ</stp>
        <stp>2021/8/9</stp>
        <tr r="AM234" s="8"/>
      </tp>
      <tp>
        <v>81.908736570000002</v>
        <stp/>
        <stp>EM_S_VAL_PE_TTM</stp>
        <stp>2</stp>
        <stp>300831.SZ</stp>
        <stp>2021/4/2</stp>
        <tr r="K148" s="8"/>
      </tp>
      <tp>
        <v>77.160404009999993</v>
        <stp/>
        <stp>EM_S_VAL_PE_TTM</stp>
        <stp>2</stp>
        <stp>300831.SZ</stp>
        <stp>2021/4/1</stp>
        <tr r="K147" s="8"/>
      </tp>
      <tp>
        <v>102.09519969</v>
        <stp/>
        <stp>EM_S_VAL_PE_TTM</stp>
        <stp>2</stp>
        <stp>002409.SZ</stp>
        <stp>2021/8/9</stp>
        <tr r="AT234" s="8"/>
      </tp>
      <tp>
        <v>81.444225770000003</v>
        <stp/>
        <stp>EM_S_VAL_PE_TTM</stp>
        <stp>2</stp>
        <stp>300831.SZ</stp>
        <stp>2021/4/6</stp>
        <tr r="K149" s="8"/>
      </tp>
      <tp>
        <v>83.560330500000006</v>
        <stp/>
        <stp>EM_S_VAL_PE_TTM</stp>
        <stp>2</stp>
        <stp>300831.SZ</stp>
        <stp>2021/4/7</stp>
        <tr r="K150" s="8"/>
      </tp>
      <tp>
        <v>114.64290425999999</v>
        <stp/>
        <stp>EM_S_VAL_PE_TTM</stp>
        <stp>2</stp>
        <stp>002409.SZ</stp>
        <stp>2021/8/2</stp>
        <tr r="AT229" s="8"/>
      </tp>
      <tp>
        <v>104.44996716</v>
        <stp/>
        <stp>EM_S_VAL_PE_TTM</stp>
        <stp>2</stp>
        <stp>002409.SZ</stp>
        <stp>2021/8/3</stp>
        <tr r="AT230" s="8"/>
      </tp>
      <tp>
        <v>80.515204190000006</v>
        <stp/>
        <stp>EM_S_VAL_PE_TTM</stp>
        <stp>2</stp>
        <stp>300831.SZ</stp>
        <stp>2021/4/8</stp>
        <tr r="K151" s="8"/>
      </tp>
      <tp>
        <v>79.018447179999995</v>
        <stp/>
        <stp>EM_S_VAL_PE_TTM</stp>
        <stp>2</stp>
        <stp>300831.SZ</stp>
        <stp>2021/4/9</stp>
        <tr r="K152" s="8"/>
      </tp>
      <tp>
        <v>105.15750292</v>
        <stp/>
        <stp>EM_S_VAL_PE_TTM</stp>
        <stp>2</stp>
        <stp>002409.SZ</stp>
        <stp>2021/8/6</stp>
        <tr r="AT233" s="8"/>
      </tp>
      <tp>
        <v>108.89417616999999</v>
        <stp/>
        <stp>EM_S_VAL_PE_TTM</stp>
        <stp>2</stp>
        <stp>002409.SZ</stp>
        <stp>2021/8/4</stp>
        <tr r="AT231" s="8"/>
      </tp>
      <tp>
        <v>106.64996117</v>
        <stp/>
        <stp>EM_S_VAL_PE_TTM</stp>
        <stp>2</stp>
        <stp>002409.SZ</stp>
        <stp>2021/8/5</stp>
        <tr r="AT232" s="8"/>
      </tp>
      <tp>
        <v>89.695241109999998</v>
        <stp/>
        <stp>EM_S_VAL_PE_TTM</stp>
        <stp>2</stp>
        <stp>002049.SZ</stp>
        <stp>2020/12/3</stp>
        <tr r="BC68" s="8"/>
      </tp>
      <tp>
        <v>85.340643990000004</v>
        <stp/>
        <stp>EM_S_VAL_PE_TTM</stp>
        <stp>2</stp>
        <stp>002079.SZ</stp>
        <stp>2020/11/3</stp>
        <tr r="BB46" s="8"/>
      </tp>
      <tp>
        <v>90.364608579999995</v>
        <stp/>
        <stp>EM_S_VAL_PE_TTM</stp>
        <stp>2</stp>
        <stp>002049.SZ</stp>
        <stp>2020/12/2</stp>
        <tr r="BC67" s="8"/>
      </tp>
      <tp>
        <v>80.959880429999998</v>
        <stp/>
        <stp>EM_S_VAL_PE_TTM</stp>
        <stp>2</stp>
        <stp>002079.SZ</stp>
        <stp>2020/11/2</stp>
        <tr r="BB45" s="8"/>
      </tp>
      <tp>
        <v>85.344352549999996</v>
        <stp/>
        <stp>EM_S_VAL_PE_TTM</stp>
        <stp>2</stp>
        <stp>002049.SZ</stp>
        <stp>2020/12/1</stp>
        <tr r="BC66" s="8"/>
      </tp>
      <tp>
        <v>92.707394730000004</v>
        <stp/>
        <stp>EM_S_VAL_PE_TTM</stp>
        <stp>2</stp>
        <stp>002049.SZ</stp>
        <stp>2020/12/7</stp>
        <tr r="BC70" s="8"/>
      </tp>
      <tp>
        <v>86.772816689999999</v>
        <stp/>
        <stp>EM_S_VAL_PE_TTM</stp>
        <stp>2</stp>
        <stp>002079.SZ</stp>
        <stp>2020/11/6</stp>
        <tr r="BB49" s="8"/>
      </tp>
      <tp>
        <v>86.183098520000001</v>
        <stp/>
        <stp>EM_S_VAL_PE_TTM</stp>
        <stp>2</stp>
        <stp>002079.SZ</stp>
        <stp>2020/11/5</stp>
        <tr r="BB48" s="8"/>
      </tp>
      <tp>
        <v>90.757861969999993</v>
        <stp/>
        <stp>EM_S_VAL_PE_TTM</stp>
        <stp>2</stp>
        <stp>002049.SZ</stp>
        <stp>2020/12/4</stp>
        <tr r="BC69" s="8"/>
      </tp>
      <tp>
        <v>84.666680369999995</v>
        <stp/>
        <stp>EM_S_VAL_PE_TTM</stp>
        <stp>2</stp>
        <stp>002079.SZ</stp>
        <stp>2020/11/4</stp>
        <tr r="BB47" s="8"/>
      </tp>
      <tp>
        <v>94.205104449999993</v>
        <stp/>
        <stp>EM_S_VAL_PE_TTM</stp>
        <stp>2</stp>
        <stp>002049.SZ</stp>
        <stp>2020/12/9</stp>
        <tr r="BC72" s="8"/>
      </tp>
      <tp>
        <v>90.05838937</v>
        <stp/>
        <stp>EM_S_VAL_PE_TTM</stp>
        <stp>2</stp>
        <stp>002079.SZ</stp>
        <stp>2020/11/9</stp>
        <tr r="BB50" s="8"/>
      </tp>
      <tp>
        <v>93.125749400000004</v>
        <stp/>
        <stp>EM_S_VAL_PE_TTM</stp>
        <stp>2</stp>
        <stp>002049.SZ</stp>
        <stp>2020/12/8</stp>
        <tr r="BC71" s="8"/>
      </tp>
      <tp>
        <v>-20.00320335</v>
        <stp/>
        <stp>EM_S_VAL_PE_TTM</stp>
        <stp>2</stp>
        <stp>300046.SZ</stp>
        <stp>2020/11/3</stp>
        <tr r="AW46" s="8"/>
      </tp>
      <tp>
        <v>134.67956896000001</v>
        <stp/>
        <stp>EM_S_VAL_PE_TTM</stp>
        <stp>2</stp>
        <stp>300346.SZ</stp>
        <stp>2020/11/3</stp>
        <tr r="AP46" s="8"/>
      </tp>
      <tp>
        <v>-18.92811262</v>
        <stp/>
        <stp>EM_S_VAL_PE_TTM</stp>
        <stp>2</stp>
        <stp>300046.SZ</stp>
        <stp>2020/11/2</stp>
        <tr r="AW45" s="8"/>
      </tp>
      <tp>
        <v>129.42217804000001</v>
        <stp/>
        <stp>EM_S_VAL_PE_TTM</stp>
        <stp>2</stp>
        <stp>300346.SZ</stp>
        <stp>2020/11/2</stp>
        <tr r="AP45" s="8"/>
      </tp>
      <tp>
        <v>-20.271976039999998</v>
        <stp/>
        <stp>EM_S_VAL_PE_TTM</stp>
        <stp>2</stp>
        <stp>300046.SZ</stp>
        <stp>2020/11/5</stp>
        <tr r="AW48" s="8"/>
      </tp>
      <tp>
        <v>135.91176995999999</v>
        <stp/>
        <stp>EM_S_VAL_PE_TTM</stp>
        <stp>2</stp>
        <stp>300346.SZ</stp>
        <stp>2020/11/5</stp>
        <tr r="AP48" s="8"/>
      </tp>
      <tp>
        <v>-19.815876939999999</v>
        <stp/>
        <stp>EM_S_VAL_PE_TTM</stp>
        <stp>2</stp>
        <stp>300046.SZ</stp>
        <stp>2020/11/4</stp>
        <tr r="AW47" s="8"/>
      </tp>
      <tp>
        <v>133.2830745</v>
        <stp/>
        <stp>EM_S_VAL_PE_TTM</stp>
        <stp>2</stp>
        <stp>300346.SZ</stp>
        <stp>2020/11/4</stp>
        <tr r="AP47" s="8"/>
      </tp>
      <tp>
        <v>-20.328988420000002</v>
        <stp/>
        <stp>EM_S_VAL_PE_TTM</stp>
        <stp>2</stp>
        <stp>300046.SZ</stp>
        <stp>2020/11/6</stp>
        <tr r="AW49" s="8"/>
      </tp>
      <tp>
        <v>137.55470462</v>
        <stp/>
        <stp>EM_S_VAL_PE_TTM</stp>
        <stp>2</stp>
        <stp>300346.SZ</stp>
        <stp>2020/11/6</stp>
        <tr r="AP49" s="8"/>
      </tp>
      <tp>
        <v>-22.023070789999998</v>
        <stp/>
        <stp>EM_S_VAL_PE_TTM</stp>
        <stp>2</stp>
        <stp>300046.SZ</stp>
        <stp>2020/11/9</stp>
        <tr r="AW50" s="8"/>
      </tp>
      <tp>
        <v>155.50376581</v>
        <stp/>
        <stp>EM_S_VAL_PE_TTM</stp>
        <stp>2</stp>
        <stp>300346.SZ</stp>
        <stp>2020/11/9</stp>
        <tr r="AP50" s="8"/>
      </tp>
      <tp>
        <v>-11.08240333</v>
        <stp/>
        <stp>EM_S_VAL_PE_TTM</stp>
        <stp>2</stp>
        <stp>000670.SZ</stp>
        <stp>2020/11/3</stp>
        <tr r="BI46" s="8"/>
      </tp>
      <tp>
        <v>-11.08240333</v>
        <stp/>
        <stp>EM_S_VAL_PE_TTM</stp>
        <stp>2</stp>
        <stp>000670.SZ</stp>
        <stp>2020/11/2</stp>
        <tr r="BI45" s="8"/>
      </tp>
      <tp>
        <v>-11.08240333</v>
        <stp/>
        <stp>EM_S_VAL_PE_TTM</stp>
        <stp>2</stp>
        <stp>000670.SZ</stp>
        <stp>2020/11/5</stp>
        <tr r="BI48" s="8"/>
      </tp>
      <tp>
        <v>-11.08240333</v>
        <stp/>
        <stp>EM_S_VAL_PE_TTM</stp>
        <stp>2</stp>
        <stp>000670.SZ</stp>
        <stp>2020/11/4</stp>
        <tr r="BI47" s="8"/>
      </tp>
      <tp>
        <v>-11.08240333</v>
        <stp/>
        <stp>EM_S_VAL_PE_TTM</stp>
        <stp>2</stp>
        <stp>000670.SZ</stp>
        <stp>2020/11/6</stp>
        <tr r="BI49" s="8"/>
      </tp>
      <tp>
        <v>-11.08240333</v>
        <stp/>
        <stp>EM_S_VAL_PE_TTM</stp>
        <stp>2</stp>
        <stp>000670.SZ</stp>
        <stp>2020/11/9</stp>
        <tr r="BI50" s="8"/>
      </tp>
      <tp>
        <v>215.69772857999999</v>
        <stp/>
        <stp>EM_S_VAL_PE_TTM</stp>
        <stp>2</stp>
        <stp>002371.SZ</stp>
        <stp>2020/11/3</stp>
        <tr r="AU46" s="8"/>
      </tp>
      <tp>
        <v>96.263667220000002</v>
        <stp/>
        <stp>EM_S_VAL_PE_TTM</stp>
        <stp>2</stp>
        <stp>300671.SZ</stp>
        <stp>2020/12/1</stp>
        <tr r="AB66" s="8"/>
      </tp>
      <tp>
        <v>213.38455227</v>
        <stp/>
        <stp>EM_S_VAL_PE_TTM</stp>
        <stp>2</stp>
        <stp>002371.SZ</stp>
        <stp>2020/11/2</stp>
        <tr r="AU45" s="8"/>
      </tp>
      <tp>
        <v>99.01101525</v>
        <stp/>
        <stp>EM_S_VAL_PE_TTM</stp>
        <stp>2</stp>
        <stp>300671.SZ</stp>
        <stp>2020/12/3</stp>
        <tr r="AB68" s="8"/>
      </tp>
      <tp>
        <v>99.756419750000006</v>
        <stp/>
        <stp>EM_S_VAL_PE_TTM</stp>
        <stp>2</stp>
        <stp>300671.SZ</stp>
        <stp>2020/12/2</stp>
        <tr r="AB67" s="8"/>
      </tp>
      <tp>
        <v>226.40511167</v>
        <stp/>
        <stp>EM_S_VAL_PE_TTM</stp>
        <stp>2</stp>
        <stp>002371.SZ</stp>
        <stp>2020/11/6</stp>
        <tr r="AU49" s="8"/>
      </tp>
      <tp>
        <v>98.393394369999996</v>
        <stp/>
        <stp>EM_S_VAL_PE_TTM</stp>
        <stp>2</stp>
        <stp>300671.SZ</stp>
        <stp>2020/12/4</stp>
        <tr r="AB69" s="8"/>
      </tp>
      <tp>
        <v>213.01492100999999</v>
        <stp/>
        <stp>EM_S_VAL_PE_TTM</stp>
        <stp>2</stp>
        <stp>002371.SZ</stp>
        <stp>2020/11/5</stp>
        <tr r="AU48" s="8"/>
      </tp>
      <tp>
        <v>96.519234479999994</v>
        <stp/>
        <stp>EM_S_VAL_PE_TTM</stp>
        <stp>2</stp>
        <stp>300671.SZ</stp>
        <stp>2020/12/7</stp>
        <tr r="AB70" s="8"/>
      </tp>
      <tp>
        <v>207.48237562</v>
        <stp/>
        <stp>EM_S_VAL_PE_TTM</stp>
        <stp>2</stp>
        <stp>002371.SZ</stp>
        <stp>2020/11/4</stp>
        <tr r="AU47" s="8"/>
      </tp>
      <tp>
        <v>95.347884550000003</v>
        <stp/>
        <stp>EM_S_VAL_PE_TTM</stp>
        <stp>2</stp>
        <stp>300671.SZ</stp>
        <stp>2020/12/9</stp>
        <tr r="AB72" s="8"/>
      </tp>
      <tp>
        <v>97.051666269999998</v>
        <stp/>
        <stp>EM_S_VAL_PE_TTM</stp>
        <stp>2</stp>
        <stp>300671.SZ</stp>
        <stp>2020/12/8</stp>
        <tr r="AB71" s="8"/>
      </tp>
      <tp>
        <v>243.82547549</v>
        <stp/>
        <stp>EM_S_VAL_PE_TTM</stp>
        <stp>2</stp>
        <stp>002371.SZ</stp>
        <stp>2020/11/9</stp>
        <tr r="AU50" s="8"/>
      </tp>
      <tp>
        <v>135.71181584000001</v>
        <stp/>
        <stp>EM_S_VAL_PE_TTM</stp>
        <stp>2</stp>
        <stp>300672.SZ</stp>
        <stp>2020/12/1</stp>
        <tr r="AA66" s="8"/>
      </tp>
      <tp>
        <v>70.553381150000007</v>
        <stp/>
        <stp>EM_S_VAL_PE_TTM</stp>
        <stp>2</stp>
        <stp>300842.SZ</stp>
        <stp>2020/11/3</stp>
        <tr r="J46" s="8"/>
      </tp>
      <tp>
        <v>134.82190229</v>
        <stp/>
        <stp>EM_S_VAL_PE_TTM</stp>
        <stp>2</stp>
        <stp>300672.SZ</stp>
        <stp>2020/12/3</stp>
        <tr r="AA68" s="8"/>
      </tp>
      <tp>
        <v>68.007348949999994</v>
        <stp/>
        <stp>EM_S_VAL_PE_TTM</stp>
        <stp>2</stp>
        <stp>300842.SZ</stp>
        <stp>2020/11/2</stp>
        <tr r="J45" s="8"/>
      </tp>
      <tp>
        <v>135.45007656000001</v>
        <stp/>
        <stp>EM_S_VAL_PE_TTM</stp>
        <stp>2</stp>
        <stp>300672.SZ</stp>
        <stp>2020/12/2</stp>
        <tr r="AA67" s="8"/>
      </tp>
      <tp>
        <v>69.223786559999994</v>
        <stp/>
        <stp>EM_S_VAL_PE_TTM</stp>
        <stp>2</stp>
        <stp>300842.SZ</stp>
        <stp>2020/11/5</stp>
        <tr r="J48" s="8"/>
      </tp>
      <tp>
        <v>68.375109159999994</v>
        <stp/>
        <stp>EM_S_VAL_PE_TTM</stp>
        <stp>2</stp>
        <stp>300842.SZ</stp>
        <stp>2020/11/4</stp>
        <tr r="J47" s="8"/>
      </tp>
      <tp>
        <v>134.71720658000001</v>
        <stp/>
        <stp>EM_S_VAL_PE_TTM</stp>
        <stp>2</stp>
        <stp>300672.SZ</stp>
        <stp>2020/12/4</stp>
        <tr r="AA69" s="8"/>
      </tp>
      <tp>
        <v>134.74338051000001</v>
        <stp/>
        <stp>EM_S_VAL_PE_TTM</stp>
        <stp>2</stp>
        <stp>300672.SZ</stp>
        <stp>2020/12/7</stp>
        <tr r="AA70" s="8"/>
      </tp>
      <tp>
        <v>67.149241799999999</v>
        <stp/>
        <stp>EM_S_VAL_PE_TTM</stp>
        <stp>2</stp>
        <stp>300842.SZ</stp>
        <stp>2020/11/6</stp>
        <tr r="J49" s="8"/>
      </tp>
      <tp>
        <v>74.287561710000006</v>
        <stp/>
        <stp>EM_S_VAL_PE_TTM</stp>
        <stp>2</stp>
        <stp>300842.SZ</stp>
        <stp>2020/11/9</stp>
        <tr r="J50" s="8"/>
      </tp>
      <tp>
        <v>132.28303129</v>
        <stp/>
        <stp>EM_S_VAL_PE_TTM</stp>
        <stp>2</stp>
        <stp>300672.SZ</stp>
        <stp>2020/12/9</stp>
        <tr r="AA72" s="8"/>
      </tp>
      <tp>
        <v>133.77494518</v>
        <stp/>
        <stp>EM_S_VAL_PE_TTM</stp>
        <stp>2</stp>
        <stp>300672.SZ</stp>
        <stp>2020/12/8</stp>
        <tr r="AA71" s="8"/>
      </tp>
      <tp>
        <v>62.006801420000002</v>
        <stp/>
        <stp>EM_S_VAL_PE_TTM</stp>
        <stp>2</stp>
        <stp>300373.SZ</stp>
        <stp>2020/12/1</stp>
        <tr r="AO66" s="8"/>
      </tp>
      <tp>
        <v>64.595637580000002</v>
        <stp/>
        <stp>EM_S_VAL_PE_TTM</stp>
        <stp>2</stp>
        <stp>300373.SZ</stp>
        <stp>2020/12/3</stp>
        <tr r="AO68" s="8"/>
      </tp>
      <tp>
        <v>64.595637580000002</v>
        <stp/>
        <stp>EM_S_VAL_PE_TTM</stp>
        <stp>2</stp>
        <stp>300373.SZ</stp>
        <stp>2020/12/2</stp>
        <tr r="AO67" s="8"/>
      </tp>
      <tp>
        <v>65.277642799999995</v>
        <stp/>
        <stp>EM_S_VAL_PE_TTM</stp>
        <stp>2</stp>
        <stp>300373.SZ</stp>
        <stp>2020/12/4</stp>
        <tr r="AO69" s="8"/>
      </tp>
      <tp>
        <v>63.732692190000002</v>
        <stp/>
        <stp>EM_S_VAL_PE_TTM</stp>
        <stp>2</stp>
        <stp>300373.SZ</stp>
        <stp>2020/12/7</stp>
        <tr r="AO70" s="8"/>
      </tp>
      <tp>
        <v>-30.885039410000001</v>
        <stp/>
        <stp>EM_S_VAL_PE_TTM</stp>
        <stp>2</stp>
        <stp>300053.SZ</stp>
        <stp>2020/10/9</stp>
        <tr r="AV29" s="8"/>
      </tp>
      <tp>
        <v>62.062475319999997</v>
        <stp/>
        <stp>EM_S_VAL_PE_TTM</stp>
        <stp>2</stp>
        <stp>300373.SZ</stp>
        <stp>2020/12/9</stp>
        <tr r="AO72" s="8"/>
      </tp>
      <tp>
        <v>65.709115490000002</v>
        <stp/>
        <stp>EM_S_VAL_PE_TTM</stp>
        <stp>2</stp>
        <stp>300373.SZ</stp>
        <stp>2020/12/8</stp>
        <tr r="AO71" s="8"/>
      </tp>
      <tp>
        <v>145.16195911</v>
        <stp/>
        <stp>EM_S_VAL_PE_TTM</stp>
        <stp>2</stp>
        <stp>603893.SH</stp>
        <stp>2021/7/1</stp>
        <tr r="O207" s="8"/>
      </tp>
      <tp>
        <v>141.74196755</v>
        <stp/>
        <stp>EM_S_VAL_PE_TTM</stp>
        <stp>2</stp>
        <stp>603893.SH</stp>
        <stp>2021/7/2</stp>
        <tr r="O208" s="8"/>
      </tp>
      <tp>
        <v>147.85207442999999</v>
        <stp/>
        <stp>EM_S_VAL_PE_TTM</stp>
        <stp>2</stp>
        <stp>603893.SH</stp>
        <stp>2021/7/5</stp>
        <tr r="O209" s="8"/>
      </tp>
      <tp>
        <v>144.00458391999999</v>
        <stp/>
        <stp>EM_S_VAL_PE_TTM</stp>
        <stp>2</stp>
        <stp>603893.SH</stp>
        <stp>2021/7/6</stp>
        <tr r="O210" s="8"/>
      </tp>
      <tp>
        <v>146.43402914999999</v>
        <stp/>
        <stp>EM_S_VAL_PE_TTM</stp>
        <stp>2</stp>
        <stp>603893.SH</stp>
        <stp>2021/7/7</stp>
        <tr r="O211" s="8"/>
      </tp>
      <tp>
        <v>155.69303070999999</v>
        <stp/>
        <stp>EM_S_VAL_PE_TTM</stp>
        <stp>2</stp>
        <stp>603893.SH</stp>
        <stp>2021/7/8</stp>
        <tr r="O212" s="8"/>
      </tp>
      <tp>
        <v>147.36201466</v>
        <stp/>
        <stp>EM_S_VAL_PE_TTM</stp>
        <stp>2</stp>
        <stp>603893.SH</stp>
        <stp>2021/7/9</stp>
        <tr r="O213" s="8"/>
      </tp>
      <tp>
        <v>93.406409710000005</v>
        <stp/>
        <stp>EM_S_VAL_PE_TTM</stp>
        <stp>2</stp>
        <stp>603986.SH</stp>
        <stp>2021/6/4</stp>
        <tr r="AK189" s="8"/>
      </tp>
      <tp>
        <v>94.238173419999995</v>
        <stp/>
        <stp>EM_S_VAL_PE_TTM</stp>
        <stp>2</stp>
        <stp>603986.SH</stp>
        <stp>2021/6/7</stp>
        <tr r="AK190" s="8"/>
      </tp>
      <tp>
        <v>89.350205099999997</v>
        <stp/>
        <stp>EM_S_VAL_PE_TTM</stp>
        <stp>2</stp>
        <stp>688981.SH</stp>
        <stp>2021/6/8</stp>
        <tr r="I191" s="8"/>
      </tp>
      <tp>
        <v>90.167872500000001</v>
        <stp/>
        <stp>EM_S_VAL_PE_TTM</stp>
        <stp>2</stp>
        <stp>688981.SH</stp>
        <stp>2021/6/9</stp>
        <tr r="I192" s="8"/>
      </tp>
      <tp>
        <v>89.123154060000005</v>
        <stp/>
        <stp>EM_S_VAL_PE_TTM</stp>
        <stp>2</stp>
        <stp>603986.SH</stp>
        <stp>2021/6/1</stp>
        <tr r="AK186" s="8"/>
      </tp>
      <tp>
        <v>90.380623610000001</v>
        <stp/>
        <stp>EM_S_VAL_PE_TTM</stp>
        <stp>2</stp>
        <stp>603986.SH</stp>
        <stp>2021/6/3</stp>
        <tr r="AK188" s="8"/>
      </tp>
      <tp>
        <v>90.596751190000006</v>
        <stp/>
        <stp>EM_S_VAL_PE_TTM</stp>
        <stp>2</stp>
        <stp>603986.SH</stp>
        <stp>2021/6/2</stp>
        <tr r="AK187" s="8"/>
      </tp>
      <tp>
        <v>89.462433959999998</v>
        <stp/>
        <stp>EM_S_VAL_PE_TTM</stp>
        <stp>2</stp>
        <stp>688981.SH</stp>
        <stp>2021/6/2</stp>
        <tr r="I187" s="8"/>
      </tp>
      <tp>
        <v>88.756995410000002</v>
        <stp/>
        <stp>EM_S_VAL_PE_TTM</stp>
        <stp>2</stp>
        <stp>688981.SH</stp>
        <stp>2021/6/3</stp>
        <tr r="I188" s="8"/>
      </tp>
      <tp>
        <v>91.418422660000004</v>
        <stp/>
        <stp>EM_S_VAL_PE_TTM</stp>
        <stp>2</stp>
        <stp>688981.SH</stp>
        <stp>2021/6/1</stp>
        <tr r="I186" s="8"/>
      </tp>
      <tp>
        <v>92.142390840000004</v>
        <stp/>
        <stp>EM_S_VAL_PE_TTM</stp>
        <stp>2</stp>
        <stp>603986.SH</stp>
        <stp>2021/6/9</stp>
        <tr r="AK192" s="8"/>
      </tp>
      <tp>
        <v>91.814924809999994</v>
        <stp/>
        <stp>EM_S_VAL_PE_TTM</stp>
        <stp>2</stp>
        <stp>603986.SH</stp>
        <stp>2021/6/8</stp>
        <tr r="AK191" s="8"/>
      </tp>
      <tp>
        <v>90.071676339999996</v>
        <stp/>
        <stp>EM_S_VAL_PE_TTM</stp>
        <stp>2</stp>
        <stp>688981.SH</stp>
        <stp>2021/6/7</stp>
        <tr r="I190" s="8"/>
      </tp>
      <tp>
        <v>88.404276139999993</v>
        <stp/>
        <stp>EM_S_VAL_PE_TTM</stp>
        <stp>2</stp>
        <stp>688981.SH</stp>
        <stp>2021/6/4</stp>
        <tr r="I189" s="8"/>
      </tp>
      <tp>
        <v>101.37756738</v>
        <stp/>
        <stp>EM_S_VAL_PE_TTM</stp>
        <stp>2</stp>
        <stp>603738.SH</stp>
        <stp>2021/8/9</stp>
        <tr r="AJ234" s="8"/>
      </tp>
      <tp>
        <v>100.11493917</v>
        <stp/>
        <stp>EM_S_VAL_PE_TTM</stp>
        <stp>2</stp>
        <stp>603738.SH</stp>
        <stp>2021/8/3</stp>
        <tr r="AJ230" s="8"/>
      </tp>
      <tp>
        <v>110.53736118</v>
        <stp/>
        <stp>EM_S_VAL_PE_TTM</stp>
        <stp>2</stp>
        <stp>603738.SH</stp>
        <stp>2021/8/2</stp>
        <tr r="AJ229" s="8"/>
      </tp>
      <tp>
        <v>99.816499769999993</v>
        <stp/>
        <stp>EM_S_VAL_PE_TTM</stp>
        <stp>2</stp>
        <stp>603738.SH</stp>
        <stp>2021/8/6</stp>
        <tr r="AJ233" s="8"/>
      </tp>
      <tp>
        <v>102.04331680999999</v>
        <stp/>
        <stp>EM_S_VAL_PE_TTM</stp>
        <stp>2</stp>
        <stp>603738.SH</stp>
        <stp>2021/8/5</stp>
        <tr r="AJ232" s="8"/>
      </tp>
      <tp>
        <v>106.03781334999999</v>
        <stp/>
        <stp>EM_S_VAL_PE_TTM</stp>
        <stp>2</stp>
        <stp>603738.SH</stp>
        <stp>2021/8/4</stp>
        <tr r="AJ231" s="8"/>
      </tp>
      <tp>
        <v>35.915089369999997</v>
        <stp/>
        <stp>EM_S_VAL_PE_TTM</stp>
        <stp>2</stp>
        <stp>600667.SH</stp>
        <stp>2020/9/4</stp>
        <tr r="BJ10" s="8"/>
      </tp>
      <tp>
        <v>35.786476690000001</v>
        <stp/>
        <stp>EM_S_VAL_PE_TTM</stp>
        <stp>2</stp>
        <stp>600667.SH</stp>
        <stp>2020/9/7</stp>
        <tr r="BJ11" s="8"/>
      </tp>
      <tp>
        <v>36.172314710000002</v>
        <stp/>
        <stp>EM_S_VAL_PE_TTM</stp>
        <stp>2</stp>
        <stp>600667.SH</stp>
        <stp>2020/9/1</stp>
        <tr r="BJ7" s="8"/>
      </tp>
      <tp>
        <v>35.593557680000004</v>
        <stp/>
        <stp>EM_S_VAL_PE_TTM</stp>
        <stp>2</stp>
        <stp>600667.SH</stp>
        <stp>2020/9/3</stp>
        <tr r="BJ9" s="8"/>
      </tp>
      <tp>
        <v>35.915089369999997</v>
        <stp/>
        <stp>EM_S_VAL_PE_TTM</stp>
        <stp>2</stp>
        <stp>600667.SH</stp>
        <stp>2020/9/2</stp>
        <tr r="BJ8" s="8"/>
      </tp>
      <tp>
        <v>34.307430930000002</v>
        <stp/>
        <stp>EM_S_VAL_PE_TTM</stp>
        <stp>2</stp>
        <stp>600667.SH</stp>
        <stp>2020/9/9</stp>
        <tr r="BJ13" s="8"/>
      </tp>
      <tp>
        <v>35.722170349999999</v>
        <stp/>
        <stp>EM_S_VAL_PE_TTM</stp>
        <stp>2</stp>
        <stp>600667.SH</stp>
        <stp>2020/9/8</stp>
        <tr r="BJ12" s="8"/>
      </tp>
      <tp>
        <v>92.935046510000006</v>
        <stp/>
        <stp>EM_S_VAL_PE_TTM</stp>
        <stp>2</stp>
        <stp>300782.SZ</stp>
        <stp>2021/8/3</stp>
        <tr r="Y230" s="8"/>
      </tp>
      <tp>
        <v>93.499104509999995</v>
        <stp/>
        <stp>EM_S_VAL_PE_TTM</stp>
        <stp>2</stp>
        <stp>300782.SZ</stp>
        <stp>2021/8/2</stp>
        <tr r="Y229" s="8"/>
      </tp>
      <tp>
        <v>99.583378719999999</v>
        <stp/>
        <stp>EM_S_VAL_PE_TTM</stp>
        <stp>2</stp>
        <stp>300782.SZ</stp>
        <stp>2021/8/5</stp>
        <tr r="Y232" s="8"/>
      </tp>
      <tp>
        <v>95.701054799999994</v>
        <stp/>
        <stp>EM_S_VAL_PE_TTM</stp>
        <stp>2</stp>
        <stp>300782.SZ</stp>
        <stp>2021/8/4</stp>
        <tr r="Y231" s="8"/>
      </tp>
      <tp>
        <v>96.288713560000005</v>
        <stp/>
        <stp>EM_S_VAL_PE_TTM</stp>
        <stp>2</stp>
        <stp>300782.SZ</stp>
        <stp>2021/8/6</stp>
        <tr r="Y233" s="8"/>
      </tp>
      <tp>
        <v>96.055066100000005</v>
        <stp/>
        <stp>EM_S_VAL_PE_TTM</stp>
        <stp>2</stp>
        <stp>300782.SZ</stp>
        <stp>2021/8/9</stp>
        <tr r="Y234" s="8"/>
      </tp>
      <tp>
        <v>-10.53719437</v>
        <stp/>
        <stp>EM_S_VAL_PE_TTM</stp>
        <stp>2</stp>
        <stp>000670.SZ</stp>
        <stp>2020/9/2</stp>
        <tr r="BI8" s="8"/>
      </tp>
      <tp>
        <v>93.418809469999999</v>
        <stp/>
        <stp>EM_S_VAL_PE_TTM</stp>
        <stp>2</stp>
        <stp>300842.SZ</stp>
        <stp>2021/7/1</stp>
        <tr r="J207" s="8"/>
      </tp>
      <tp>
        <v>-10.53719437</v>
        <stp/>
        <stp>EM_S_VAL_PE_TTM</stp>
        <stp>2</stp>
        <stp>000670.SZ</stp>
        <stp>2020/9/3</stp>
        <tr r="BI9" s="8"/>
      </tp>
      <tp>
        <v>-10.53719437</v>
        <stp/>
        <stp>EM_S_VAL_PE_TTM</stp>
        <stp>2</stp>
        <stp>000670.SZ</stp>
        <stp>2020/9/1</stp>
        <tr r="BI7" s="8"/>
      </tp>
      <tp>
        <v>93.418809469999999</v>
        <stp/>
        <stp>EM_S_VAL_PE_TTM</stp>
        <stp>2</stp>
        <stp>300842.SZ</stp>
        <stp>2021/7/2</stp>
        <tr r="J208" s="8"/>
      </tp>
      <tp>
        <v>93.418809469999999</v>
        <stp/>
        <stp>EM_S_VAL_PE_TTM</stp>
        <stp>2</stp>
        <stp>300842.SZ</stp>
        <stp>2021/7/5</stp>
        <tr r="J209" s="8"/>
      </tp>
      <tp>
        <v>-10.53719437</v>
        <stp/>
        <stp>EM_S_VAL_PE_TTM</stp>
        <stp>2</stp>
        <stp>000670.SZ</stp>
        <stp>2020/9/7</stp>
        <tr r="BI11" s="8"/>
      </tp>
      <tp>
        <v>-10.53719437</v>
        <stp/>
        <stp>EM_S_VAL_PE_TTM</stp>
        <stp>2</stp>
        <stp>000670.SZ</stp>
        <stp>2020/9/4</stp>
        <tr r="BI10" s="8"/>
      </tp>
      <tp>
        <v>93.418809469999999</v>
        <stp/>
        <stp>EM_S_VAL_PE_TTM</stp>
        <stp>2</stp>
        <stp>300842.SZ</stp>
        <stp>2021/7/7</stp>
        <tr r="J211" s="8"/>
      </tp>
      <tp>
        <v>93.418809469999999</v>
        <stp/>
        <stp>EM_S_VAL_PE_TTM</stp>
        <stp>2</stp>
        <stp>300842.SZ</stp>
        <stp>2021/7/6</stp>
        <tr r="J210" s="8"/>
      </tp>
      <tp>
        <v>93.418809469999999</v>
        <stp/>
        <stp>EM_S_VAL_PE_TTM</stp>
        <stp>2</stp>
        <stp>300842.SZ</stp>
        <stp>2021/7/9</stp>
        <tr r="J213" s="8"/>
      </tp>
      <tp>
        <v>93.418809469999999</v>
        <stp/>
        <stp>EM_S_VAL_PE_TTM</stp>
        <stp>2</stp>
        <stp>300842.SZ</stp>
        <stp>2021/7/8</stp>
        <tr r="J212" s="8"/>
      </tp>
      <tp>
        <v>-10.53719437</v>
        <stp/>
        <stp>EM_S_VAL_PE_TTM</stp>
        <stp>2</stp>
        <stp>000670.SZ</stp>
        <stp>2020/9/8</stp>
        <tr r="BI12" s="8"/>
      </tp>
      <tp>
        <v>-10.53719437</v>
        <stp/>
        <stp>EM_S_VAL_PE_TTM</stp>
        <stp>2</stp>
        <stp>000670.SZ</stp>
        <stp>2020/9/9</stp>
        <tr r="BI13" s="8"/>
      </tp>
      <tp>
        <v>203.96924998</v>
        <stp/>
        <stp>EM_S_VAL_PE_TTM</stp>
        <stp>2</stp>
        <stp>300661.SZ</stp>
        <stp>2020/9/3</stp>
        <tr r="AD9" s="8"/>
      </tp>
      <tp>
        <v>157.94838804</v>
        <stp/>
        <stp>EM_S_VAL_PE_TTM</stp>
        <stp>2</stp>
        <stp>300666.SZ</stp>
        <stp>2020/9/4</stp>
        <tr r="AC10" s="8"/>
      </tp>
      <tp>
        <v>199.35734138999999</v>
        <stp/>
        <stp>EM_S_VAL_PE_TTM</stp>
        <stp>2</stp>
        <stp>300661.SZ</stp>
        <stp>2020/9/2</stp>
        <tr r="AD8" s="8"/>
      </tp>
      <tp>
        <v>200.57917935</v>
        <stp/>
        <stp>EM_S_VAL_PE_TTM</stp>
        <stp>2</stp>
        <stp>300661.SZ</stp>
        <stp>2020/9/1</stp>
        <tr r="AD7" s="8"/>
      </tp>
      <tp>
        <v>155.37912689000001</v>
        <stp/>
        <stp>EM_S_VAL_PE_TTM</stp>
        <stp>2</stp>
        <stp>300666.SZ</stp>
        <stp>2020/9/7</stp>
        <tr r="AC11" s="8"/>
      </tp>
      <tp>
        <v>189.28600653999999</v>
        <stp/>
        <stp>EM_S_VAL_PE_TTM</stp>
        <stp>2</stp>
        <stp>300661.SZ</stp>
        <stp>2020/9/7</stp>
        <tr r="AD11" s="8"/>
      </tp>
      <tp>
        <v>151.29277819999999</v>
        <stp/>
        <stp>EM_S_VAL_PE_TTM</stp>
        <stp>2</stp>
        <stp>300666.SZ</stp>
        <stp>2020/9/1</stp>
        <tr r="AC7" s="8"/>
      </tp>
      <tp>
        <v>151.92897619999999</v>
        <stp/>
        <stp>EM_S_VAL_PE_TTM</stp>
        <stp>2</stp>
        <stp>300666.SZ</stp>
        <stp>2020/9/2</stp>
        <tr r="AC8" s="8"/>
      </tp>
      <tp>
        <v>209.05435593999999</v>
        <stp/>
        <stp>EM_S_VAL_PE_TTM</stp>
        <stp>2</stp>
        <stp>300661.SZ</stp>
        <stp>2020/9/4</stp>
        <tr r="AD10" s="8"/>
      </tp>
      <tp>
        <v>151.80663043000001</v>
        <stp/>
        <stp>EM_S_VAL_PE_TTM</stp>
        <stp>2</stp>
        <stp>300666.SZ</stp>
        <stp>2020/9/3</stp>
        <tr r="AC9" s="8"/>
      </tp>
      <tp>
        <v>194.22279689999999</v>
        <stp/>
        <stp>EM_S_VAL_PE_TTM</stp>
        <stp>2</stp>
        <stp>300661.SZ</stp>
        <stp>2020/9/9</stp>
        <tr r="AD13" s="8"/>
      </tp>
      <tp>
        <v>193.51653218999999</v>
        <stp/>
        <stp>EM_S_VAL_PE_TTM</stp>
        <stp>2</stp>
        <stp>300661.SZ</stp>
        <stp>2020/9/8</stp>
        <tr r="AD12" s="8"/>
      </tp>
      <tp>
        <v>148.65010959</v>
        <stp/>
        <stp>EM_S_VAL_PE_TTM</stp>
        <stp>2</stp>
        <stp>300666.SZ</stp>
        <stp>2020/9/8</stp>
        <tr r="AC12" s="8"/>
      </tp>
      <tp>
        <v>134.97185259</v>
        <stp/>
        <stp>EM_S_VAL_PE_TTM</stp>
        <stp>2</stp>
        <stp>300666.SZ</stp>
        <stp>2020/9/9</stp>
        <tr r="AC13" s="8"/>
      </tp>
      <tp>
        <v>187.84797462</v>
        <stp/>
        <stp>EM_S_VAL_PE_TTM</stp>
        <stp>2</stp>
        <stp>300671.SZ</stp>
        <stp>2020/9/3</stp>
        <tr r="AB9" s="8"/>
      </tp>
      <tp>
        <v>192.66377159000001</v>
        <stp/>
        <stp>EM_S_VAL_PE_TTM</stp>
        <stp>2</stp>
        <stp>300671.SZ</stp>
        <stp>2020/9/2</stp>
        <tr r="AB8" s="8"/>
      </tp>
      <tp>
        <v>137.33478973999999</v>
        <stp/>
        <stp>EM_S_VAL_PE_TTM</stp>
        <stp>2</stp>
        <stp>300672.SZ</stp>
        <stp>2020/9/1</stp>
        <tr r="AA7" s="8"/>
      </tp>
      <tp>
        <v>192.56809351000001</v>
        <stp/>
        <stp>EM_S_VAL_PE_TTM</stp>
        <stp>2</stp>
        <stp>300671.SZ</stp>
        <stp>2020/9/1</stp>
        <tr r="AB7" s="8"/>
      </tp>
      <tp>
        <v>136.2803466</v>
        <stp/>
        <stp>EM_S_VAL_PE_TTM</stp>
        <stp>2</stp>
        <stp>300672.SZ</stp>
        <stp>2020/9/2</stp>
        <tr r="AA8" s="8"/>
      </tp>
      <tp>
        <v>142.68415983</v>
        <stp/>
        <stp>EM_S_VAL_PE_TTM</stp>
        <stp>2</stp>
        <stp>300672.SZ</stp>
        <stp>2020/9/3</stp>
        <tr r="AA9" s="8"/>
      </tp>
      <tp>
        <v>181.78836254000001</v>
        <stp/>
        <stp>EM_S_VAL_PE_TTM</stp>
        <stp>2</stp>
        <stp>300671.SZ</stp>
        <stp>2020/9/7</stp>
        <tr r="AB11" s="8"/>
      </tp>
      <tp>
        <v>149.34515431</v>
        <stp/>
        <stp>EM_S_VAL_PE_TTM</stp>
        <stp>2</stp>
        <stp>300672.SZ</stp>
        <stp>2020/9/4</stp>
        <tr r="AA10" s="8"/>
      </tp>
      <tp>
        <v>187.01876454000001</v>
        <stp/>
        <stp>EM_S_VAL_PE_TTM</stp>
        <stp>2</stp>
        <stp>300671.SZ</stp>
        <stp>2020/9/4</stp>
        <tr r="AB10" s="8"/>
      </tp>
      <tp>
        <v>143.76432109999999</v>
        <stp/>
        <stp>EM_S_VAL_PE_TTM</stp>
        <stp>2</stp>
        <stp>300672.SZ</stp>
        <stp>2020/9/7</stp>
        <tr r="AA11" s="8"/>
      </tp>
      <tp>
        <v>138.23492413</v>
        <stp/>
        <stp>EM_S_VAL_PE_TTM</stp>
        <stp>2</stp>
        <stp>300672.SZ</stp>
        <stp>2020/9/8</stp>
        <tr r="AA12" s="8"/>
      </tp>
      <tp>
        <v>130.31374149999999</v>
        <stp/>
        <stp>EM_S_VAL_PE_TTM</stp>
        <stp>2</stp>
        <stp>300672.SZ</stp>
        <stp>2020/9/9</stp>
        <tr r="AA13" s="8"/>
      </tp>
      <tp>
        <v>164.15170209999999</v>
        <stp/>
        <stp>EM_S_VAL_PE_TTM</stp>
        <stp>2</stp>
        <stp>300671.SZ</stp>
        <stp>2020/9/9</stp>
        <tr r="AB13" s="8"/>
      </tp>
      <tp>
        <v>181.91593331999999</v>
        <stp/>
        <stp>EM_S_VAL_PE_TTM</stp>
        <stp>2</stp>
        <stp>300671.SZ</stp>
        <stp>2020/9/8</stp>
        <tr r="AB12" s="8"/>
      </tp>
      <tp>
        <v>251.48849225999999</v>
        <stp/>
        <stp>EM_S_VAL_PE_TTM</stp>
        <stp>2</stp>
        <stp>300604.SZ</stp>
        <stp>2020/9/7</stp>
        <tr r="AF11" s="8"/>
      </tp>
      <tp>
        <v>262.88142732</v>
        <stp/>
        <stp>EM_S_VAL_PE_TTM</stp>
        <stp>2</stp>
        <stp>300604.SZ</stp>
        <stp>2020/9/4</stp>
        <tr r="AF10" s="8"/>
      </tp>
      <tp>
        <v>257.73350850999998</v>
        <stp/>
        <stp>EM_S_VAL_PE_TTM</stp>
        <stp>2</stp>
        <stp>300604.SZ</stp>
        <stp>2020/9/2</stp>
        <tr r="AF8" s="8"/>
      </tp>
      <tp>
        <v>255.03296094999999</v>
        <stp/>
        <stp>EM_S_VAL_PE_TTM</stp>
        <stp>2</stp>
        <stp>300604.SZ</stp>
        <stp>2020/9/3</stp>
        <tr r="AF9" s="8"/>
      </tp>
      <tp>
        <v>253.42951083</v>
        <stp/>
        <stp>EM_S_VAL_PE_TTM</stp>
        <stp>2</stp>
        <stp>300604.SZ</stp>
        <stp>2020/9/1</stp>
        <tr r="AF7" s="8"/>
      </tp>
      <tp>
        <v>243.04928111000001</v>
        <stp/>
        <stp>EM_S_VAL_PE_TTM</stp>
        <stp>2</stp>
        <stp>300604.SZ</stp>
        <stp>2020/9/8</stp>
        <tr r="AF12" s="8"/>
      </tp>
      <tp>
        <v>229.29336694</v>
        <stp/>
        <stp>EM_S_VAL_PE_TTM</stp>
        <stp>2</stp>
        <stp>300604.SZ</stp>
        <stp>2020/9/9</stp>
        <tr r="AF13" s="8"/>
      </tp>
      <tp>
        <v>144.07513753000001</v>
        <stp/>
        <stp>EM_S_VAL_PE_TTM</stp>
        <stp>2</stp>
        <stp>300613.SZ</stp>
        <stp>2020/9/1</stp>
        <tr r="AH7" s="8"/>
      </tp>
      <tp>
        <v>149.42931166</v>
        <stp/>
        <stp>EM_S_VAL_PE_TTM</stp>
        <stp>2</stp>
        <stp>300613.SZ</stp>
        <stp>2020/9/3</stp>
        <tr r="AH9" s="8"/>
      </tp>
      <tp>
        <v>155.61415023999999</v>
        <stp/>
        <stp>EM_S_VAL_PE_TTM</stp>
        <stp>2</stp>
        <stp>300613.SZ</stp>
        <stp>2020/9/2</stp>
        <tr r="AH8" s="8"/>
      </tp>
      <tp>
        <v>150.69336626</v>
        <stp/>
        <stp>EM_S_VAL_PE_TTM</stp>
        <stp>2</stp>
        <stp>300613.SZ</stp>
        <stp>2020/9/4</stp>
        <tr r="AH10" s="8"/>
      </tp>
      <tp>
        <v>137.24021372999999</v>
        <stp/>
        <stp>EM_S_VAL_PE_TTM</stp>
        <stp>2</stp>
        <stp>300613.SZ</stp>
        <stp>2020/9/7</stp>
        <tr r="AH11" s="8"/>
      </tp>
      <tp>
        <v>120.36508482000001</v>
        <stp/>
        <stp>EM_S_VAL_PE_TTM</stp>
        <stp>2</stp>
        <stp>300613.SZ</stp>
        <stp>2020/9/9</stp>
        <tr r="AH13" s="8"/>
      </tp>
      <tp>
        <v>129.45724898</v>
        <stp/>
        <stp>EM_S_VAL_PE_TTM</stp>
        <stp>2</stp>
        <stp>300613.SZ</stp>
        <stp>2020/9/8</stp>
        <tr r="AH12" s="8"/>
      </tp>
      <tp>
        <v>66.270706250000003</v>
        <stp/>
        <stp>EM_S_VAL_PE_TTM</stp>
        <stp>2</stp>
        <stp>300623.SZ</stp>
        <stp>2020/9/1</stp>
        <tr r="AG7" s="8"/>
      </tp>
      <tp>
        <v>68.280917669999994</v>
        <stp/>
        <stp>EM_S_VAL_PE_TTM</stp>
        <stp>2</stp>
        <stp>300623.SZ</stp>
        <stp>2020/9/3</stp>
        <tr r="AG9" s="8"/>
      </tp>
      <tp>
        <v>65.585908950000004</v>
        <stp/>
        <stp>EM_S_VAL_PE_TTM</stp>
        <stp>2</stp>
        <stp>300623.SZ</stp>
        <stp>2020/9/2</stp>
        <tr r="AG8" s="8"/>
      </tp>
      <tp>
        <v>71.59445298</v>
        <stp/>
        <stp>EM_S_VAL_PE_TTM</stp>
        <stp>2</stp>
        <stp>300623.SZ</stp>
        <stp>2020/9/4</stp>
        <tr r="AG10" s="8"/>
      </tp>
      <tp>
        <v>70.600392389999996</v>
        <stp/>
        <stp>EM_S_VAL_PE_TTM</stp>
        <stp>2</stp>
        <stp>300623.SZ</stp>
        <stp>2020/9/7</stp>
        <tr r="AG11" s="8"/>
      </tp>
      <tp>
        <v>62.073561519999998</v>
        <stp/>
        <stp>EM_S_VAL_PE_TTM</stp>
        <stp>2</stp>
        <stp>300623.SZ</stp>
        <stp>2020/9/9</stp>
        <tr r="AG13" s="8"/>
      </tp>
      <tp>
        <v>69.319158729999998</v>
        <stp/>
        <stp>EM_S_VAL_PE_TTM</stp>
        <stp>2</stp>
        <stp>300623.SZ</stp>
        <stp>2020/9/8</stp>
        <tr r="AG12" s="8"/>
      </tp>
      <tp>
        <v>142.32518282000001</v>
        <stp/>
        <stp>EM_S_VAL_PE_TTM</stp>
        <stp>2</stp>
        <stp>300831.SZ</stp>
        <stp>2021/7/2</stp>
        <tr r="K208" s="8"/>
      </tp>
      <tp>
        <v>148.33759978000001</v>
        <stp/>
        <stp>EM_S_VAL_PE_TTM</stp>
        <stp>2</stp>
        <stp>300831.SZ</stp>
        <stp>2021/7/1</stp>
        <tr r="K207" s="8"/>
      </tp>
      <tp>
        <v>145.42533531000001</v>
        <stp/>
        <stp>EM_S_VAL_PE_TTM</stp>
        <stp>2</stp>
        <stp>300831.SZ</stp>
        <stp>2021/7/6</stp>
        <tr r="K210" s="8"/>
      </tp>
      <tp>
        <v>142.98279092000001</v>
        <stp/>
        <stp>EM_S_VAL_PE_TTM</stp>
        <stp>2</stp>
        <stp>300831.SZ</stp>
        <stp>2021/7/7</stp>
        <tr r="K211" s="8"/>
      </tp>
      <tp>
        <v>144.76772721</v>
        <stp/>
        <stp>EM_S_VAL_PE_TTM</stp>
        <stp>2</stp>
        <stp>300831.SZ</stp>
        <stp>2021/7/5</stp>
        <tr r="K209" s="8"/>
      </tp>
      <tp>
        <v>150.31042410000001</v>
        <stp/>
        <stp>EM_S_VAL_PE_TTM</stp>
        <stp>2</stp>
        <stp>300831.SZ</stp>
        <stp>2021/7/8</stp>
        <tr r="K212" s="8"/>
      </tp>
      <tp>
        <v>148.05576773999999</v>
        <stp/>
        <stp>EM_S_VAL_PE_TTM</stp>
        <stp>2</stp>
        <stp>300831.SZ</stp>
        <stp>2021/7/9</stp>
        <tr r="K213" s="8"/>
      </tp>
      <tp>
        <v>80.277564909999995</v>
        <stp/>
        <stp>EM_S_VAL_PE_TTM</stp>
        <stp>2</stp>
        <stp>002079.SZ</stp>
        <stp>2020/10/9</stp>
        <tr r="BB29" s="8"/>
      </tp>
      <tp>
        <v>123.77184604999999</v>
        <stp/>
        <stp>EM_S_VAL_PE_TTM</stp>
        <stp>2</stp>
        <stp>002156.SZ</stp>
        <stp>2020/12/3</stp>
        <tr r="AZ68" s="8"/>
      </tp>
      <tp>
        <v>81.814569359999993</v>
        <stp/>
        <stp>EM_S_VAL_PE_TTM</stp>
        <stp>2</stp>
        <stp>300666.SZ</stp>
        <stp>2020/12/1</stp>
        <tr r="AC66" s="8"/>
      </tp>
      <tp>
        <v>120.02118405</v>
        <stp/>
        <stp>EM_S_VAL_PE_TTM</stp>
        <stp>2</stp>
        <stp>002156.SZ</stp>
        <stp>2020/12/2</stp>
        <tr r="AZ67" s="8"/>
      </tp>
      <tp>
        <v>116.70163262</v>
        <stp/>
        <stp>EM_S_VAL_PE_TTM</stp>
        <stp>2</stp>
        <stp>002156.SZ</stp>
        <stp>2020/12/1</stp>
        <tr r="AZ66" s="8"/>
      </tp>
      <tp>
        <v>84.147624519999994</v>
        <stp/>
        <stp>EM_S_VAL_PE_TTM</stp>
        <stp>2</stp>
        <stp>300666.SZ</stp>
        <stp>2020/12/3</stp>
        <tr r="AC68" s="8"/>
      </tp>
      <tp>
        <v>82.918041389999999</v>
        <stp/>
        <stp>EM_S_VAL_PE_TTM</stp>
        <stp>2</stp>
        <stp>300666.SZ</stp>
        <stp>2020/12/2</stp>
        <tr r="AC67" s="8"/>
      </tp>
      <tp>
        <v>123.51317971</v>
        <stp/>
        <stp>EM_S_VAL_PE_TTM</stp>
        <stp>2</stp>
        <stp>002156.SZ</stp>
        <stp>2020/12/7</stp>
        <tr r="AZ70" s="8"/>
      </tp>
      <tp>
        <v>85.109221579999996</v>
        <stp/>
        <stp>EM_S_VAL_PE_TTM</stp>
        <stp>2</stp>
        <stp>300666.SZ</stp>
        <stp>2020/12/4</stp>
        <tr r="AC69" s="8"/>
      </tp>
      <tp>
        <v>84.825471620000002</v>
        <stp/>
        <stp>EM_S_VAL_PE_TTM</stp>
        <stp>2</stp>
        <stp>300666.SZ</stp>
        <stp>2020/12/7</stp>
        <tr r="AC70" s="8"/>
      </tp>
      <tp>
        <v>127.22073064999999</v>
        <stp/>
        <stp>EM_S_VAL_PE_TTM</stp>
        <stp>2</stp>
        <stp>002156.SZ</stp>
        <stp>2020/12/4</stp>
        <tr r="AZ69" s="8"/>
      </tp>
      <tp>
        <v>-19.786479</v>
        <stp/>
        <stp>EM_S_VAL_PE_TTM</stp>
        <stp>2</stp>
        <stp>300046.SZ</stp>
        <stp>2020/10/9</stp>
        <tr r="AW29" s="8"/>
      </tp>
      <tp>
        <v>135.41870596000001</v>
        <stp/>
        <stp>EM_S_VAL_PE_TTM</stp>
        <stp>2</stp>
        <stp>300346.SZ</stp>
        <stp>2020/10/9</stp>
        <tr r="AP29" s="8"/>
      </tp>
      <tp>
        <v>81.972208219999999</v>
        <stp/>
        <stp>EM_S_VAL_PE_TTM</stp>
        <stp>2</stp>
        <stp>300666.SZ</stp>
        <stp>2020/12/9</stp>
        <tr r="AC72" s="8"/>
      </tp>
      <tp>
        <v>84.478666129999993</v>
        <stp/>
        <stp>EM_S_VAL_PE_TTM</stp>
        <stp>2</stp>
        <stp>300666.SZ</stp>
        <stp>2020/12/8</stp>
        <tr r="AC71" s="8"/>
      </tp>
      <tp>
        <v>117.90874223</v>
        <stp/>
        <stp>EM_S_VAL_PE_TTM</stp>
        <stp>2</stp>
        <stp>002156.SZ</stp>
        <stp>2020/12/9</stp>
        <tr r="AZ72" s="8"/>
      </tp>
      <tp>
        <v>126.44473162</v>
        <stp/>
        <stp>EM_S_VAL_PE_TTM</stp>
        <stp>2</stp>
        <stp>002156.SZ</stp>
        <stp>2020/12/8</stp>
        <tr r="AZ71" s="8"/>
      </tp>
      <tp>
        <v>-29.660251710000001</v>
        <stp/>
        <stp>EM_S_VAL_PE_TTM</stp>
        <stp>2</stp>
        <stp>300460.SZ</stp>
        <stp>2020/12/1</stp>
        <tr r="AM66" s="8"/>
      </tp>
      <tp>
        <v>-31.516361010000001</v>
        <stp/>
        <stp>EM_S_VAL_PE_TTM</stp>
        <stp>2</stp>
        <stp>300460.SZ</stp>
        <stp>2020/12/3</stp>
        <tr r="AM68" s="8"/>
      </tp>
      <tp>
        <v>-32.491287110000002</v>
        <stp/>
        <stp>EM_S_VAL_PE_TTM</stp>
        <stp>2</stp>
        <stp>300460.SZ</stp>
        <stp>2020/12/2</stp>
        <tr r="AM67" s="8"/>
      </tp>
      <tp>
        <v>-35.584802619999998</v>
        <stp/>
        <stp>EM_S_VAL_PE_TTM</stp>
        <stp>2</stp>
        <stp>300460.SZ</stp>
        <stp>2020/12/4</stp>
        <tr r="AM69" s="8"/>
      </tp>
      <tp>
        <v>-35.566054039999997</v>
        <stp/>
        <stp>EM_S_VAL_PE_TTM</stp>
        <stp>2</stp>
        <stp>300460.SZ</stp>
        <stp>2020/12/7</stp>
        <tr r="AM70" s="8"/>
      </tp>
      <tp>
        <v>-33.259978840000002</v>
        <stp/>
        <stp>EM_S_VAL_PE_TTM</stp>
        <stp>2</stp>
        <stp>300460.SZ</stp>
        <stp>2020/12/9</stp>
        <tr r="AM72" s="8"/>
      </tp>
      <tp>
        <v>-10.53719437</v>
        <stp/>
        <stp>EM_S_VAL_PE_TTM</stp>
        <stp>2</stp>
        <stp>000670.SZ</stp>
        <stp>2020/10/9</stp>
        <tr r="BI29" s="8"/>
      </tp>
      <tp>
        <v>-35.172333879999996</v>
        <stp/>
        <stp>EM_S_VAL_PE_TTM</stp>
        <stp>2</stp>
        <stp>300460.SZ</stp>
        <stp>2020/12/8</stp>
        <tr r="AM71" s="8"/>
      </tp>
      <tp>
        <v>184.06292493000001</v>
        <stp/>
        <stp>EM_S_VAL_PE_TTM</stp>
        <stp>2</stp>
        <stp>300661.SZ</stp>
        <stp>2020/12/1</stp>
        <tr r="AD66" s="8"/>
      </tp>
      <tp>
        <v>175.62485056</v>
        <stp/>
        <stp>EM_S_VAL_PE_TTM</stp>
        <stp>2</stp>
        <stp>300661.SZ</stp>
        <stp>2020/12/3</stp>
        <tr r="AD68" s="8"/>
      </tp>
      <tp>
        <v>181.2106181</v>
        <stp/>
        <stp>EM_S_VAL_PE_TTM</stp>
        <stp>2</stp>
        <stp>300661.SZ</stp>
        <stp>2020/12/2</stp>
        <tr r="AD67" s="8"/>
      </tp>
      <tp>
        <v>175.32773527000001</v>
        <stp/>
        <stp>EM_S_VAL_PE_TTM</stp>
        <stp>2</stp>
        <stp>300661.SZ</stp>
        <stp>2020/12/4</stp>
        <tr r="AD69" s="8"/>
      </tp>
      <tp>
        <v>176.01110044999999</v>
        <stp/>
        <stp>EM_S_VAL_PE_TTM</stp>
        <stp>2</stp>
        <stp>300661.SZ</stp>
        <stp>2020/12/7</stp>
        <tr r="AD70" s="8"/>
      </tp>
      <tp>
        <v>165.36248828999999</v>
        <stp/>
        <stp>EM_S_VAL_PE_TTM</stp>
        <stp>2</stp>
        <stp>300661.SZ</stp>
        <stp>2020/12/9</stp>
        <tr r="AD72" s="8"/>
      </tp>
      <tp>
        <v>173.40242816</v>
        <stp/>
        <stp>EM_S_VAL_PE_TTM</stp>
        <stp>2</stp>
        <stp>300661.SZ</stp>
        <stp>2020/12/8</stp>
        <tr r="AD71" s="8"/>
      </tp>
      <tp>
        <v>220.136786</v>
        <stp/>
        <stp>EM_S_VAL_PE_TTM</stp>
        <stp>2</stp>
        <stp>002371.SZ</stp>
        <stp>2020/10/9</stp>
        <tr r="AU29" s="8"/>
      </tp>
      <tp>
        <v>79.908990029999998</v>
        <stp/>
        <stp>EM_S_VAL_PE_TTM</stp>
        <stp>2</stp>
        <stp>300842.SZ</stp>
        <stp>2020/10/9</stp>
        <tr r="J29" s="8"/>
      </tp>
      <tp>
        <v>-28.7752895</v>
        <stp/>
        <stp>EM_S_VAL_PE_TTM</stp>
        <stp>2</stp>
        <stp>300053.SZ</stp>
        <stp>2020/11/3</stp>
        <tr r="AV46" s="8"/>
      </tp>
      <tp>
        <v>-28.019465759999999</v>
        <stp/>
        <stp>EM_S_VAL_PE_TTM</stp>
        <stp>2</stp>
        <stp>300053.SZ</stp>
        <stp>2020/11/2</stp>
        <tr r="AV45" s="8"/>
      </tp>
      <tp>
        <v>-28.910258030000001</v>
        <stp/>
        <stp>EM_S_VAL_PE_TTM</stp>
        <stp>2</stp>
        <stp>300053.SZ</stp>
        <stp>2020/11/5</stp>
        <tr r="AV48" s="8"/>
      </tp>
      <tp>
        <v>-28.34339022</v>
        <stp/>
        <stp>EM_S_VAL_PE_TTM</stp>
        <stp>2</stp>
        <stp>300053.SZ</stp>
        <stp>2020/11/4</stp>
        <tr r="AV47" s="8"/>
      </tp>
      <tp>
        <v>-28.451365039999999</v>
        <stp/>
        <stp>EM_S_VAL_PE_TTM</stp>
        <stp>2</stp>
        <stp>300053.SZ</stp>
        <stp>2020/11/6</stp>
        <tr r="AV49" s="8"/>
      </tp>
      <tp>
        <v>-30.178962160000001</v>
        <stp/>
        <stp>EM_S_VAL_PE_TTM</stp>
        <stp>2</stp>
        <stp>300053.SZ</stp>
        <stp>2020/11/9</stp>
        <tr r="AV50" s="8"/>
      </tp>
      <tp>
        <v>96.573054540000001</v>
        <stp/>
        <stp>EM_S_VAL_PE_TTM</stp>
        <stp>2</stp>
        <stp>603893.SH</stp>
        <stp>2021/6/1</stp>
        <tr r="O186" s="8"/>
      </tp>
      <tp>
        <v>93.809951600000005</v>
        <stp/>
        <stp>EM_S_VAL_PE_TTM</stp>
        <stp>2</stp>
        <stp>603893.SH</stp>
        <stp>2021/6/2</stp>
        <tr r="O187" s="8"/>
      </tp>
      <tp>
        <v>91.94355376</v>
        <stp/>
        <stp>EM_S_VAL_PE_TTM</stp>
        <stp>2</stp>
        <stp>603893.SH</stp>
        <stp>2021/6/3</stp>
        <tr r="O188" s="8"/>
      </tp>
      <tp>
        <v>101.1399945</v>
        <stp/>
        <stp>EM_S_VAL_PE_TTM</stp>
        <stp>2</stp>
        <stp>603893.SH</stp>
        <stp>2021/6/4</stp>
        <tr r="O189" s="8"/>
      </tp>
      <tp>
        <v>106.30126226</v>
        <stp/>
        <stp>EM_S_VAL_PE_TTM</stp>
        <stp>2</stp>
        <stp>603893.SH</stp>
        <stp>2021/6/7</stp>
        <tr r="O190" s="8"/>
      </tp>
      <tp>
        <v>106.77046842</v>
        <stp/>
        <stp>EM_S_VAL_PE_TTM</stp>
        <stp>2</stp>
        <stp>603893.SH</stp>
        <stp>2021/6/8</stp>
        <tr r="O191" s="8"/>
      </tp>
      <tp>
        <v>109.68997340999999</v>
        <stp/>
        <stp>EM_S_VAL_PE_TTM</stp>
        <stp>2</stp>
        <stp>603893.SH</stp>
        <stp>2021/6/9</stp>
        <tr r="O192" s="8"/>
      </tp>
      <tp>
        <v>125.30558972</v>
        <stp/>
        <stp>EM_S_VAL_PE_TTM</stp>
        <stp>2</stp>
        <stp>603986.SH</stp>
        <stp>2021/7/5</stp>
        <tr r="AK209" s="8"/>
      </tp>
      <tp>
        <v>119.81593663</v>
        <stp/>
        <stp>EM_S_VAL_PE_TTM</stp>
        <stp>2</stp>
        <stp>603986.SH</stp>
        <stp>2021/7/7</stp>
        <tr r="AK211" s="8"/>
      </tp>
      <tp>
        <v>93.476905979999998</v>
        <stp/>
        <stp>EM_S_VAL_PE_TTM</stp>
        <stp>2</stp>
        <stp>688981.SH</stp>
        <stp>2021/7/8</stp>
        <tr r="I212" s="8"/>
      </tp>
      <tp>
        <v>117.13006817999999</v>
        <stp/>
        <stp>EM_S_VAL_PE_TTM</stp>
        <stp>2</stp>
        <stp>603986.SH</stp>
        <stp>2021/7/6</stp>
        <tr r="AK210" s="8"/>
      </tp>
      <tp>
        <v>91.248211310000002</v>
        <stp/>
        <stp>EM_S_VAL_PE_TTM</stp>
        <stp>2</stp>
        <stp>688981.SH</stp>
        <stp>2021/7/9</stp>
        <tr r="I213" s="8"/>
      </tp>
      <tp>
        <v>120.9819966</v>
        <stp/>
        <stp>EM_S_VAL_PE_TTM</stp>
        <stp>2</stp>
        <stp>603986.SH</stp>
        <stp>2021/7/1</stp>
        <tr r="AK207" s="8"/>
      </tp>
      <tp>
        <v>116.79597235</v>
        <stp/>
        <stp>EM_S_VAL_PE_TTM</stp>
        <stp>2</stp>
        <stp>603986.SH</stp>
        <stp>2021/7/2</stp>
        <tr r="AK208" s="8"/>
      </tp>
      <tp>
        <v>93.204331819999993</v>
        <stp/>
        <stp>EM_S_VAL_PE_TTM</stp>
        <stp>2</stp>
        <stp>688981.SH</stp>
        <stp>2021/7/2</stp>
        <tr r="I208" s="8"/>
      </tp>
      <tp>
        <v>96.731762230000001</v>
        <stp/>
        <stp>EM_S_VAL_PE_TTM</stp>
        <stp>2</stp>
        <stp>688981.SH</stp>
        <stp>2021/7/1</stp>
        <tr r="I207" s="8"/>
      </tp>
      <tp>
        <v>123.81198482000001</v>
        <stp/>
        <stp>EM_S_VAL_PE_TTM</stp>
        <stp>2</stp>
        <stp>603986.SH</stp>
        <stp>2021/7/9</stp>
        <tr r="AK213" s="8"/>
      </tp>
      <tp>
        <v>91.616988129999996</v>
        <stp/>
        <stp>EM_S_VAL_PE_TTM</stp>
        <stp>2</stp>
        <stp>688981.SH</stp>
        <stp>2021/7/6</stp>
        <tr r="I210" s="8"/>
      </tp>
      <tp>
        <v>125.24663163</v>
        <stp/>
        <stp>EM_S_VAL_PE_TTM</stp>
        <stp>2</stp>
        <stp>603986.SH</stp>
        <stp>2021/7/8</stp>
        <tr r="AK212" s="8"/>
      </tp>
      <tp>
        <v>92.210237789999994</v>
        <stp/>
        <stp>EM_S_VAL_PE_TTM</stp>
        <stp>2</stp>
        <stp>688981.SH</stp>
        <stp>2021/7/7</stp>
        <tr r="I211" s="8"/>
      </tp>
      <tp>
        <v>93.589142409999994</v>
        <stp/>
        <stp>EM_S_VAL_PE_TTM</stp>
        <stp>2</stp>
        <stp>688981.SH</stp>
        <stp>2021/7/5</stp>
        <tr r="I209" s="8"/>
      </tp>
      <tp>
        <v>305.90458755999998</v>
        <stp/>
        <stp>EM_S_VAL_PE_TTM</stp>
        <stp>2</stp>
        <stp>603738.SH</stp>
        <stp>2020/9/8</stp>
        <tr r="AJ12" s="8"/>
      </tp>
      <tp>
        <v>294.69777091999998</v>
        <stp/>
        <stp>EM_S_VAL_PE_TTM</stp>
        <stp>2</stp>
        <stp>603738.SH</stp>
        <stp>2020/9/9</stp>
        <tr r="AJ13" s="8"/>
      </tp>
      <tp>
        <v>320.29358671</v>
        <stp/>
        <stp>EM_S_VAL_PE_TTM</stp>
        <stp>2</stp>
        <stp>603738.SH</stp>
        <stp>2020/9/2</stp>
        <tr r="AJ8" s="8"/>
      </tp>
      <tp>
        <v>311.99224105000002</v>
        <stp/>
        <stp>EM_S_VAL_PE_TTM</stp>
        <stp>2</stp>
        <stp>603738.SH</stp>
        <stp>2020/9/3</stp>
        <tr r="AJ9" s="8"/>
      </tp>
      <tp>
        <v>321.95385584000002</v>
        <stp/>
        <stp>EM_S_VAL_PE_TTM</stp>
        <stp>2</stp>
        <stp>603738.SH</stp>
        <stp>2020/9/1</stp>
        <tr r="AJ7" s="8"/>
      </tp>
      <tp>
        <v>308.25663550000002</v>
        <stp/>
        <stp>EM_S_VAL_PE_TTM</stp>
        <stp>2</stp>
        <stp>603738.SH</stp>
        <stp>2020/9/7</stp>
        <tr r="AJ11" s="8"/>
      </tp>
      <tp>
        <v>313.65251017999998</v>
        <stp/>
        <stp>EM_S_VAL_PE_TTM</stp>
        <stp>2</stp>
        <stp>603738.SH</stp>
        <stp>2020/9/4</stp>
        <tr r="AJ10" s="8"/>
      </tp>
      <tp>
        <v>22.355390459999999</v>
        <stp/>
        <stp>EM_S_VAL_PE_TTM</stp>
        <stp>2</stp>
        <stp>600667.SH</stp>
        <stp>2021/8/4</stp>
        <tr r="BJ231" s="8"/>
      </tp>
      <tp>
        <v>22.355390459999999</v>
        <stp/>
        <stp>EM_S_VAL_PE_TTM</stp>
        <stp>2</stp>
        <stp>600667.SH</stp>
        <stp>2021/8/5</stp>
        <tr r="BJ232" s="8"/>
      </tp>
      <tp>
        <v>23.161197529999999</v>
        <stp/>
        <stp>EM_S_VAL_PE_TTM</stp>
        <stp>2</stp>
        <stp>600667.SH</stp>
        <stp>2021/8/6</stp>
        <tr r="BJ233" s="8"/>
      </tp>
      <tp>
        <v>21.73376786</v>
        <stp/>
        <stp>EM_S_VAL_PE_TTM</stp>
        <stp>2</stp>
        <stp>600667.SH</stp>
        <stp>2021/8/2</stp>
        <tr r="BJ229" s="8"/>
      </tp>
      <tp>
        <v>20.95098385</v>
        <stp/>
        <stp>EM_S_VAL_PE_TTM</stp>
        <stp>2</stp>
        <stp>600667.SH</stp>
        <stp>2021/8/3</stp>
        <tr r="BJ230" s="8"/>
      </tp>
      <tp>
        <v>22.516551870000001</v>
        <stp/>
        <stp>EM_S_VAL_PE_TTM</stp>
        <stp>2</stp>
        <stp>600667.SH</stp>
        <stp>2021/8/9</stp>
        <tr r="BJ234" s="8"/>
      </tp>
      <tp>
        <v>99.088158719999996</v>
        <stp/>
        <stp>EM_S_VAL_PE_TTM</stp>
        <stp>2</stp>
        <stp>300782.SZ</stp>
        <stp>2020/9/1</stp>
        <tr r="Y7" s="8"/>
      </tp>
      <tp>
        <v>98.499654190000001</v>
        <stp/>
        <stp>EM_S_VAL_PE_TTM</stp>
        <stp>2</stp>
        <stp>300782.SZ</stp>
        <stp>2020/9/2</stp>
        <tr r="Y8" s="8"/>
      </tp>
      <tp>
        <v>101.5918841</v>
        <stp/>
        <stp>EM_S_VAL_PE_TTM</stp>
        <stp>2</stp>
        <stp>300782.SZ</stp>
        <stp>2020/9/3</stp>
        <tr r="Y9" s="8"/>
      </tp>
      <tp>
        <v>104.58861109</v>
        <stp/>
        <stp>EM_S_VAL_PE_TTM</stp>
        <stp>2</stp>
        <stp>300782.SZ</stp>
        <stp>2020/9/4</stp>
        <tr r="Y10" s="8"/>
      </tp>
      <tp>
        <v>98.788744129999998</v>
        <stp/>
        <stp>EM_S_VAL_PE_TTM</stp>
        <stp>2</stp>
        <stp>300782.SZ</stp>
        <stp>2020/9/7</stp>
        <tr r="Y11" s="8"/>
      </tp>
      <tp>
        <v>95.244811189999993</v>
        <stp/>
        <stp>EM_S_VAL_PE_TTM</stp>
        <stp>2</stp>
        <stp>300782.SZ</stp>
        <stp>2020/9/8</stp>
        <tr r="Y12" s="8"/>
      </tp>
      <tp>
        <v>87.191591380000006</v>
        <stp/>
        <stp>EM_S_VAL_PE_TTM</stp>
        <stp>2</stp>
        <stp>300782.SZ</stp>
        <stp>2020/9/9</stp>
        <tr r="Y13" s="8"/>
      </tp>
      <tp>
        <v>70.440571489999996</v>
        <stp/>
        <stp>EM_S_VAL_PE_TTM</stp>
        <stp>2</stp>
        <stp>000670.SZ</stp>
        <stp>2021/8/3</stp>
        <tr r="BI230" s="8"/>
      </tp>
      <tp>
        <v>60.045745119999999</v>
        <stp/>
        <stp>EM_S_VAL_PE_TTM</stp>
        <stp>2</stp>
        <stp>300842.SZ</stp>
        <stp>2021/6/1</stp>
        <tr r="J186" s="8"/>
      </tp>
      <tp>
        <v>70.440571489999996</v>
        <stp/>
        <stp>EM_S_VAL_PE_TTM</stp>
        <stp>2</stp>
        <stp>000670.SZ</stp>
        <stp>2021/8/2</stp>
        <tr r="BI229" s="8"/>
      </tp>
      <tp>
        <v>58.138712869999999</v>
        <stp/>
        <stp>EM_S_VAL_PE_TTM</stp>
        <stp>2</stp>
        <stp>300842.SZ</stp>
        <stp>2021/6/3</stp>
        <tr r="J188" s="8"/>
      </tp>
      <tp>
        <v>59.272623940000003</v>
        <stp/>
        <stp>EM_S_VAL_PE_TTM</stp>
        <stp>2</stp>
        <stp>300842.SZ</stp>
        <stp>2021/6/2</stp>
        <tr r="J187" s="8"/>
      </tp>
      <tp>
        <v>70.440571489999996</v>
        <stp/>
        <stp>EM_S_VAL_PE_TTM</stp>
        <stp>2</stp>
        <stp>000670.SZ</stp>
        <stp>2021/8/6</stp>
        <tr r="BI233" s="8"/>
      </tp>
      <tp>
        <v>58.512388110000003</v>
        <stp/>
        <stp>EM_S_VAL_PE_TTM</stp>
        <stp>2</stp>
        <stp>300842.SZ</stp>
        <stp>2021/6/4</stp>
        <tr r="J189" s="8"/>
      </tp>
      <tp>
        <v>70.440571489999996</v>
        <stp/>
        <stp>EM_S_VAL_PE_TTM</stp>
        <stp>2</stp>
        <stp>000670.SZ</stp>
        <stp>2021/8/5</stp>
        <tr r="BI232" s="8"/>
      </tp>
      <tp>
        <v>60.354993589999999</v>
        <stp/>
        <stp>EM_S_VAL_PE_TTM</stp>
        <stp>2</stp>
        <stp>300842.SZ</stp>
        <stp>2021/6/7</stp>
        <tr r="J190" s="8"/>
      </tp>
      <tp>
        <v>70.440571489999996</v>
        <stp/>
        <stp>EM_S_VAL_PE_TTM</stp>
        <stp>2</stp>
        <stp>000670.SZ</stp>
        <stp>2021/8/4</stp>
        <tr r="BI231" s="8"/>
      </tp>
      <tp>
        <v>57.790808339999998</v>
        <stp/>
        <stp>EM_S_VAL_PE_TTM</stp>
        <stp>2</stp>
        <stp>300842.SZ</stp>
        <stp>2021/6/9</stp>
        <tr r="J192" s="8"/>
      </tp>
      <tp>
        <v>58.705668410000001</v>
        <stp/>
        <stp>EM_S_VAL_PE_TTM</stp>
        <stp>2</stp>
        <stp>300842.SZ</stp>
        <stp>2021/6/8</stp>
        <tr r="J191" s="8"/>
      </tp>
      <tp>
        <v>70.440571489999996</v>
        <stp/>
        <stp>EM_S_VAL_PE_TTM</stp>
        <stp>2</stp>
        <stp>000670.SZ</stp>
        <stp>2021/8/9</stp>
        <tr r="BI234" s="8"/>
      </tp>
      <tp>
        <v>243.26172897000001</v>
        <stp/>
        <stp>EM_S_VAL_PE_TTM</stp>
        <stp>2</stp>
        <stp>300661.SZ</stp>
        <stp>2021/8/2</stp>
        <tr r="AD229" s="8"/>
      </tp>
      <tp>
        <v>79.247875519999994</v>
        <stp/>
        <stp>EM_S_VAL_PE_TTM</stp>
        <stp>2</stp>
        <stp>300666.SZ</stp>
        <stp>2021/8/5</stp>
        <tr r="AC232" s="8"/>
      </tp>
      <tp>
        <v>239.05034817000001</v>
        <stp/>
        <stp>EM_S_VAL_PE_TTM</stp>
        <stp>2</stp>
        <stp>300661.SZ</stp>
        <stp>2021/8/3</stp>
        <tr r="AD230" s="8"/>
      </tp>
      <tp>
        <v>81.757645089999997</v>
        <stp/>
        <stp>EM_S_VAL_PE_TTM</stp>
        <stp>2</stp>
        <stp>300666.SZ</stp>
        <stp>2021/8/4</stp>
        <tr r="AC231" s="8"/>
      </tp>
      <tp>
        <v>80.251783349999997</v>
        <stp/>
        <stp>EM_S_VAL_PE_TTM</stp>
        <stp>2</stp>
        <stp>300666.SZ</stp>
        <stp>2021/8/6</stp>
        <tr r="AC233" s="8"/>
      </tp>
      <tp>
        <v>252.40162051999999</v>
        <stp/>
        <stp>EM_S_VAL_PE_TTM</stp>
        <stp>2</stp>
        <stp>300661.SZ</stp>
        <stp>2021/8/6</stp>
        <tr r="AD233" s="8"/>
      </tp>
      <tp>
        <v>260.13537491</v>
        <stp/>
        <stp>EM_S_VAL_PE_TTM</stp>
        <stp>2</stp>
        <stp>300661.SZ</stp>
        <stp>2021/8/4</stp>
        <tr r="AD231" s="8"/>
      </tp>
      <tp>
        <v>78.532971459999999</v>
        <stp/>
        <stp>EM_S_VAL_PE_TTM</stp>
        <stp>2</stp>
        <stp>300666.SZ</stp>
        <stp>2021/8/3</stp>
        <tr r="AC230" s="8"/>
      </tp>
      <tp>
        <v>261.21106983999999</v>
        <stp/>
        <stp>EM_S_VAL_PE_TTM</stp>
        <stp>2</stp>
        <stp>300661.SZ</stp>
        <stp>2021/8/5</stp>
        <tr r="AD232" s="8"/>
      </tp>
      <tp>
        <v>85.575536990000003</v>
        <stp/>
        <stp>EM_S_VAL_PE_TTM</stp>
        <stp>2</stp>
        <stp>300666.SZ</stp>
        <stp>2021/8/2</stp>
        <tr r="AC229" s="8"/>
      </tp>
      <tp>
        <v>241.15252322000001</v>
        <stp/>
        <stp>EM_S_VAL_PE_TTM</stp>
        <stp>2</stp>
        <stp>300661.SZ</stp>
        <stp>2021/8/9</stp>
        <tr r="AD234" s="8"/>
      </tp>
      <tp>
        <v>79.476036390000004</v>
        <stp/>
        <stp>EM_S_VAL_PE_TTM</stp>
        <stp>2</stp>
        <stp>300666.SZ</stp>
        <stp>2021/8/9</stp>
        <tr r="AC234" s="8"/>
      </tp>
      <tp>
        <v>196.78708218</v>
        <stp/>
        <stp>EM_S_VAL_PE_TTM</stp>
        <stp>2</stp>
        <stp>300671.SZ</stp>
        <stp>2021/8/2</stp>
        <tr r="AB229" s="8"/>
      </tp>
      <tp>
        <v>68.980237819999999</v>
        <stp/>
        <stp>EM_S_VAL_PE_TTM</stp>
        <stp>2</stp>
        <stp>300671.SZ</stp>
        <stp>2021/8/3</stp>
        <tr r="AB230" s="8"/>
      </tp>
      <tp>
        <v>250.92091880999999</v>
        <stp/>
        <stp>EM_S_VAL_PE_TTM</stp>
        <stp>2</stp>
        <stp>300672.SZ</stp>
        <stp>2021/8/3</stp>
        <tr r="AA230" s="8"/>
      </tp>
      <tp>
        <v>259.21303945</v>
        <stp/>
        <stp>EM_S_VAL_PE_TTM</stp>
        <stp>2</stp>
        <stp>300672.SZ</stp>
        <stp>2021/8/2</stp>
        <tr r="AA229" s="8"/>
      </tp>
      <tp>
        <v>66.680548119999997</v>
        <stp/>
        <stp>EM_S_VAL_PE_TTM</stp>
        <stp>2</stp>
        <stp>300671.SZ</stp>
        <stp>2021/8/6</stp>
        <tr r="AB233" s="8"/>
      </tp>
      <tp>
        <v>285.69052221999999</v>
        <stp/>
        <stp>EM_S_VAL_PE_TTM</stp>
        <stp>2</stp>
        <stp>300672.SZ</stp>
        <stp>2021/8/5</stp>
        <tr r="AA232" s="8"/>
      </tp>
      <tp>
        <v>259.80292608000002</v>
        <stp/>
        <stp>EM_S_VAL_PE_TTM</stp>
        <stp>2</stp>
        <stp>300672.SZ</stp>
        <stp>2021/8/4</stp>
        <tr r="AA231" s="8"/>
      </tp>
      <tp>
        <v>70.992466300000004</v>
        <stp/>
        <stp>EM_S_VAL_PE_TTM</stp>
        <stp>2</stp>
        <stp>300671.SZ</stp>
        <stp>2021/8/4</stp>
        <tr r="AB231" s="8"/>
      </tp>
      <tp>
        <v>69.199753650000005</v>
        <stp/>
        <stp>EM_S_VAL_PE_TTM</stp>
        <stp>2</stp>
        <stp>300671.SZ</stp>
        <stp>2021/8/5</stp>
        <tr r="AB232" s="8"/>
      </tp>
      <tp>
        <v>286.49950960000001</v>
        <stp/>
        <stp>EM_S_VAL_PE_TTM</stp>
        <stp>2</stp>
        <stp>300672.SZ</stp>
        <stp>2021/8/6</stp>
        <tr r="AA233" s="8"/>
      </tp>
      <tp>
        <v>257.72989591999999</v>
        <stp/>
        <stp>EM_S_VAL_PE_TTM</stp>
        <stp>2</stp>
        <stp>300672.SZ</stp>
        <stp>2021/8/9</stp>
        <tr r="AA234" s="8"/>
      </tp>
      <tp>
        <v>67.26592368</v>
        <stp/>
        <stp>EM_S_VAL_PE_TTM</stp>
        <stp>2</stp>
        <stp>300671.SZ</stp>
        <stp>2021/8/9</stp>
        <tr r="AB234" s="8"/>
      </tp>
      <tp>
        <v>241.71421219999999</v>
        <stp/>
        <stp>EM_S_VAL_PE_TTM</stp>
        <stp>2</stp>
        <stp>300604.SZ</stp>
        <stp>2021/8/6</stp>
        <tr r="AF233" s="8"/>
      </tp>
      <tp>
        <v>249.40511896000001</v>
        <stp/>
        <stp>EM_S_VAL_PE_TTM</stp>
        <stp>2</stp>
        <stp>300604.SZ</stp>
        <stp>2021/8/5</stp>
        <tr r="AF232" s="8"/>
      </tp>
      <tp>
        <v>248.30641799</v>
        <stp/>
        <stp>EM_S_VAL_PE_TTM</stp>
        <stp>2</stp>
        <stp>300604.SZ</stp>
        <stp>2021/8/4</stp>
        <tr r="AF231" s="8"/>
      </tp>
      <tp>
        <v>223.89614872999999</v>
        <stp/>
        <stp>EM_S_VAL_PE_TTM</stp>
        <stp>2</stp>
        <stp>300604.SZ</stp>
        <stp>2021/8/3</stp>
        <tr r="AF230" s="8"/>
      </tp>
      <tp>
        <v>258.91127078</v>
        <stp/>
        <stp>EM_S_VAL_PE_TTM</stp>
        <stp>2</stp>
        <stp>300604.SZ</stp>
        <stp>2021/8/2</stp>
        <tr r="AF229" s="8"/>
      </tp>
      <tp>
        <v>232.68575645000001</v>
        <stp/>
        <stp>EM_S_VAL_PE_TTM</stp>
        <stp>2</stp>
        <stp>300604.SZ</stp>
        <stp>2021/8/9</stp>
        <tr r="AF234" s="8"/>
      </tp>
      <tp>
        <v>244.1045757</v>
        <stp/>
        <stp>EM_S_VAL_PE_TTM</stp>
        <stp>2</stp>
        <stp>300613.SZ</stp>
        <stp>2021/8/2</stp>
        <tr r="AH229" s="8"/>
      </tp>
      <tp>
        <v>225.48598749999999</v>
        <stp/>
        <stp>EM_S_VAL_PE_TTM</stp>
        <stp>2</stp>
        <stp>300613.SZ</stp>
        <stp>2021/8/3</stp>
        <tr r="AH230" s="8"/>
      </tp>
      <tp>
        <v>245.01853163999999</v>
        <stp/>
        <stp>EM_S_VAL_PE_TTM</stp>
        <stp>2</stp>
        <stp>300613.SZ</stp>
        <stp>2021/8/4</stp>
        <tr r="AH231" s="8"/>
      </tp>
      <tp>
        <v>244.16985826999999</v>
        <stp/>
        <stp>EM_S_VAL_PE_TTM</stp>
        <stp>2</stp>
        <stp>300613.SZ</stp>
        <stp>2021/8/5</stp>
        <tr r="AH232" s="8"/>
      </tp>
      <tp>
        <v>236.98877586</v>
        <stp/>
        <stp>EM_S_VAL_PE_TTM</stp>
        <stp>2</stp>
        <stp>300613.SZ</stp>
        <stp>2021/8/6</stp>
        <tr r="AH233" s="8"/>
      </tp>
      <tp>
        <v>234.49498179</v>
        <stp/>
        <stp>EM_S_VAL_PE_TTM</stp>
        <stp>2</stp>
        <stp>300613.SZ</stp>
        <stp>2021/8/9</stp>
        <tr r="AH234" s="8"/>
      </tp>
      <tp>
        <v>81.109967010000005</v>
        <stp/>
        <stp>EM_S_VAL_PE_TTM</stp>
        <stp>2</stp>
        <stp>300623.SZ</stp>
        <stp>2021/8/2</stp>
        <tr r="AG229" s="8"/>
      </tp>
      <tp>
        <v>75.144098490000005</v>
        <stp/>
        <stp>EM_S_VAL_PE_TTM</stp>
        <stp>2</stp>
        <stp>300623.SZ</stp>
        <stp>2021/8/3</stp>
        <tr r="AG230" s="8"/>
      </tp>
      <tp>
        <v>77.297841640000001</v>
        <stp/>
        <stp>EM_S_VAL_PE_TTM</stp>
        <stp>2</stp>
        <stp>300623.SZ</stp>
        <stp>2021/8/4</stp>
        <tr r="AG231" s="8"/>
      </tp>
      <tp>
        <v>75.014873899999998</v>
        <stp/>
        <stp>EM_S_VAL_PE_TTM</stp>
        <stp>2</stp>
        <stp>300623.SZ</stp>
        <stp>2021/8/5</stp>
        <tr r="AG232" s="8"/>
      </tp>
      <tp>
        <v>75.940983459999998</v>
        <stp/>
        <stp>EM_S_VAL_PE_TTM</stp>
        <stp>2</stp>
        <stp>300623.SZ</stp>
        <stp>2021/8/6</stp>
        <tr r="AG233" s="8"/>
      </tp>
      <tp>
        <v>73.679553150000004</v>
        <stp/>
        <stp>EM_S_VAL_PE_TTM</stp>
        <stp>2</stp>
        <stp>300623.SZ</stp>
        <stp>2021/8/9</stp>
        <tr r="AG234" s="8"/>
      </tp>
      <tp>
        <v>127.95174851</v>
        <stp/>
        <stp>EM_S_VAL_PE_TTM</stp>
        <stp>2</stp>
        <stp>300831.SZ</stp>
        <stp>2021/6/2</stp>
        <tr r="K187" s="8"/>
      </tp>
      <tp>
        <v>123.81821185</v>
        <stp/>
        <stp>EM_S_VAL_PE_TTM</stp>
        <stp>2</stp>
        <stp>300831.SZ</stp>
        <stp>2021/6/3</stp>
        <tr r="K188" s="8"/>
      </tp>
      <tp>
        <v>132.93078130999999</v>
        <stp/>
        <stp>EM_S_VAL_PE_TTM</stp>
        <stp>2</stp>
        <stp>300831.SZ</stp>
        <stp>2021/6/1</stp>
        <tr r="K186" s="8"/>
      </tp>
      <tp>
        <v>143.73434304</v>
        <stp/>
        <stp>EM_S_VAL_PE_TTM</stp>
        <stp>2</stp>
        <stp>300831.SZ</stp>
        <stp>2021/6/7</stp>
        <tr r="K190" s="8"/>
      </tp>
      <tp>
        <v>124.75765199999999</v>
        <stp/>
        <stp>EM_S_VAL_PE_TTM</stp>
        <stp>2</stp>
        <stp>300831.SZ</stp>
        <stp>2021/6/4</stp>
        <tr r="K189" s="8"/>
      </tp>
      <tp>
        <v>136.03093380999999</v>
        <stp/>
        <stp>EM_S_VAL_PE_TTM</stp>
        <stp>2</stp>
        <stp>300831.SZ</stp>
        <stp>2021/6/8</stp>
        <tr r="K191" s="8"/>
      </tp>
      <tp>
        <v>136.50065387999999</v>
        <stp/>
        <stp>EM_S_VAL_PE_TTM</stp>
        <stp>2</stp>
        <stp>300831.SZ</stp>
        <stp>2021/6/9</stp>
        <tr r="K192" s="8"/>
      </tp>
      <tp>
        <v>81.410948289999993</v>
        <stp/>
        <stp>EM_S_VAL_PE_TTM</stp>
        <stp>2</stp>
        <stp>002185.SZ</stp>
        <stp>2020/10/9</stp>
        <tr r="AX29" s="8"/>
      </tp>
      <tp>
        <v>42.797078089999999</v>
        <stp/>
        <stp>EM_S_VAL_PE_TTM</stp>
        <stp>2</stp>
        <stp>002180.SZ</stp>
        <stp>2020/10/9</stp>
        <tr r="AY29" s="8"/>
      </tp>
      <tp>
        <v>120.88918606999999</v>
        <stp/>
        <stp>EM_S_VAL_PE_TTM</stp>
        <stp>2</stp>
        <stp>300493.SZ</stp>
        <stp>2020/12/1</stp>
        <tr r="AL66" s="8"/>
      </tp>
      <tp>
        <v>120.61506093</v>
        <stp/>
        <stp>EM_S_VAL_PE_TTM</stp>
        <stp>2</stp>
        <stp>300493.SZ</stp>
        <stp>2020/12/3</stp>
        <tr r="AL68" s="8"/>
      </tp>
      <tp>
        <v>121.57449892</v>
        <stp/>
        <stp>EM_S_VAL_PE_TTM</stp>
        <stp>2</stp>
        <stp>300493.SZ</stp>
        <stp>2020/12/2</stp>
        <tr r="AL67" s="8"/>
      </tp>
      <tp>
        <v>121.57449892</v>
        <stp/>
        <stp>EM_S_VAL_PE_TTM</stp>
        <stp>2</stp>
        <stp>300493.SZ</stp>
        <stp>2020/12/4</stp>
        <tr r="AL69" s="8"/>
      </tp>
      <tp>
        <v>119.79268552000001</v>
        <stp/>
        <stp>EM_S_VAL_PE_TTM</stp>
        <stp>2</stp>
        <stp>300493.SZ</stp>
        <stp>2020/12/7</stp>
        <tr r="AL70" s="8"/>
      </tp>
      <tp>
        <v>114.85843303</v>
        <stp/>
        <stp>EM_S_VAL_PE_TTM</stp>
        <stp>2</stp>
        <stp>300493.SZ</stp>
        <stp>2020/12/9</stp>
        <tr r="AL72" s="8"/>
      </tp>
      <tp>
        <v>120.06681066</v>
        <stp/>
        <stp>EM_S_VAL_PE_TTM</stp>
        <stp>2</stp>
        <stp>300493.SZ</stp>
        <stp>2020/12/8</stp>
        <tr r="AL71" s="8"/>
      </tp>
      <tp>
        <v>67.749182410000003</v>
        <stp/>
        <stp>EM_S_VAL_PE_TTM</stp>
        <stp>2</stp>
        <stp>688138.SH</stp>
        <stp>2021/1/29</stp>
        <tr r="S108" s="8"/>
      </tp>
      <tp>
        <v>62.962540779999998</v>
        <stp/>
        <stp>EM_S_VAL_PE_TTM</stp>
        <stp>2</stp>
        <stp>688138.SH</stp>
        <stp>2021/3/29</stp>
        <tr r="S144" s="8"/>
      </tp>
      <tp>
        <v>58.363897369999997</v>
        <stp/>
        <stp>EM_S_VAL_PE_TTM</stp>
        <stp>2</stp>
        <stp>688138.SH</stp>
        <stp>2021/4/29</stp>
        <tr r="S166" s="8"/>
      </tp>
      <tp>
        <v>70.649091949999999</v>
        <stp/>
        <stp>EM_S_VAL_PE_TTM</stp>
        <stp>2</stp>
        <stp>688138.SH</stp>
        <stp>2021/6/29</stp>
        <tr r="S205" s="8"/>
      </tp>
      <tp>
        <v>78.986791569999994</v>
        <stp/>
        <stp>EM_S_VAL_PE_TTM</stp>
        <stp>2</stp>
        <stp>688138.SH</stp>
        <stp>2021/7/29</stp>
        <tr r="S227" s="8"/>
      </tp>
      <tp>
        <v>68.747518940000006</v>
        <stp/>
        <stp>EM_S_VAL_PE_TTM</stp>
        <stp>2</stp>
        <stp>688138.SH</stp>
        <stp>2021/1/28</stp>
        <tr r="S107" s="8"/>
      </tp>
      <tp>
        <v>58.363897369999997</v>
        <stp/>
        <stp>EM_S_VAL_PE_TTM</stp>
        <stp>2</stp>
        <stp>688138.SH</stp>
        <stp>2021/4/28</stp>
        <tr r="S165" s="8"/>
      </tp>
      <tp>
        <v>64.967650610000007</v>
        <stp/>
        <stp>EM_S_VAL_PE_TTM</stp>
        <stp>2</stp>
        <stp>688138.SH</stp>
        <stp>2021/5/28</stp>
        <tr r="S184" s="8"/>
      </tp>
      <tp>
        <v>74.080092230000005</v>
        <stp/>
        <stp>EM_S_VAL_PE_TTM</stp>
        <stp>2</stp>
        <stp>688138.SH</stp>
        <stp>2021/6/28</stp>
        <tr r="S204" s="8"/>
      </tp>
      <tp>
        <v>71.018016709999998</v>
        <stp/>
        <stp>EM_S_VAL_PE_TTM</stp>
        <stp>2</stp>
        <stp>688138.SH</stp>
        <stp>2021/7/28</stp>
        <tr r="S226" s="8"/>
      </tp>
      <tp>
        <v>106.29474763</v>
        <stp/>
        <stp>EM_S_VAL_PE_TTM</stp>
        <stp>2</stp>
        <stp>688138.SH</stp>
        <stp>2020/8/31</stp>
        <tr r="S6" s="8"/>
      </tp>
      <tp>
        <v>77.147315950000007</v>
        <stp/>
        <stp>EM_S_VAL_PE_TTM</stp>
        <stp>2</stp>
        <stp>688138.SH</stp>
        <stp>2021/1/21</stp>
        <tr r="S102" s="8"/>
      </tp>
      <tp>
        <v>64.635618320000006</v>
        <stp/>
        <stp>EM_S_VAL_PE_TTM</stp>
        <stp>2</stp>
        <stp>688138.SH</stp>
        <stp>2021/4/21</stp>
        <tr r="S160" s="8"/>
      </tp>
      <tp>
        <v>56.039671370000001</v>
        <stp/>
        <stp>EM_S_VAL_PE_TTM</stp>
        <stp>2</stp>
        <stp>688138.SH</stp>
        <stp>2021/5/21</stp>
        <tr r="S179" s="8"/>
      </tp>
      <tp>
        <v>74.522801950000002</v>
        <stp/>
        <stp>EM_S_VAL_PE_TTM</stp>
        <stp>2</stp>
        <stp>688138.SH</stp>
        <stp>2021/6/21</stp>
        <tr r="S199" s="8"/>
      </tp>
      <tp>
        <v>74.449016999999998</v>
        <stp/>
        <stp>EM_S_VAL_PE_TTM</stp>
        <stp>2</stp>
        <stp>688138.SH</stp>
        <stp>2021/7/21</stp>
        <tr r="S221" s="8"/>
      </tp>
      <tp>
        <v>67.808371280000003</v>
        <stp/>
        <stp>EM_S_VAL_PE_TTM</stp>
        <stp>2</stp>
        <stp>688138.SH</stp>
        <stp>2021/8/20</stp>
        <tr r="S243" s="8"/>
      </tp>
      <tp>
        <v>106.43956335999999</v>
        <stp/>
        <stp>EM_S_VAL_PE_TTM</stp>
        <stp>2</stp>
        <stp>688138.SH</stp>
        <stp>2020/9/30</stp>
        <tr r="S28" s="8"/>
      </tp>
      <tp>
        <v>77.560420719999996</v>
        <stp/>
        <stp>EM_S_VAL_PE_TTM</stp>
        <stp>2</stp>
        <stp>688138.SH</stp>
        <stp>2021/1/20</stp>
        <tr r="S101" s="8"/>
      </tp>
      <tp>
        <v>66.111317369999995</v>
        <stp/>
        <stp>EM_S_VAL_PE_TTM</stp>
        <stp>2</stp>
        <stp>688138.SH</stp>
        <stp>2021/4/20</stp>
        <tr r="S159" s="8"/>
      </tp>
      <tp>
        <v>57.699832800000003</v>
        <stp/>
        <stp>EM_S_VAL_PE_TTM</stp>
        <stp>2</stp>
        <stp>688138.SH</stp>
        <stp>2021/5/20</stp>
        <tr r="S178" s="8"/>
      </tp>
      <tp>
        <v>70.907339280000002</v>
        <stp/>
        <stp>EM_S_VAL_PE_TTM</stp>
        <stp>2</stp>
        <stp>688138.SH</stp>
        <stp>2021/7/20</stp>
        <tr r="S220" s="8"/>
      </tp>
      <tp>
        <v>70.353952140000004</v>
        <stp/>
        <stp>EM_S_VAL_PE_TTM</stp>
        <stp>2</stp>
        <stp>688138.SH</stp>
        <stp>2021/8/23</stp>
        <tr r="S244" s="8"/>
      </tp>
      <tp>
        <v>65.718083949999993</v>
        <stp/>
        <stp>EM_S_VAL_PE_TTM</stp>
        <stp>2</stp>
        <stp>688138.SH</stp>
        <stp>2021/2/23</stp>
        <tr r="S120" s="8"/>
      </tp>
      <tp>
        <v>64.644344869999998</v>
        <stp/>
        <stp>EM_S_VAL_PE_TTM</stp>
        <stp>2</stp>
        <stp>688138.SH</stp>
        <stp>2021/3/23</stp>
        <tr r="S140" s="8"/>
      </tp>
      <tp>
        <v>63.196811750000002</v>
        <stp/>
        <stp>EM_S_VAL_PE_TTM</stp>
        <stp>2</stp>
        <stp>688138.SH</stp>
        <stp>2021/4/23</stp>
        <tr r="S162" s="8"/>
      </tp>
      <tp>
        <v>75.113081570000006</v>
        <stp/>
        <stp>EM_S_VAL_PE_TTM</stp>
        <stp>2</stp>
        <stp>688138.SH</stp>
        <stp>2021/6/23</stp>
        <tr r="S201" s="8"/>
      </tp>
      <tp>
        <v>80.425598140000005</v>
        <stp/>
        <stp>EM_S_VAL_PE_TTM</stp>
        <stp>2</stp>
        <stp>688138.SH</stp>
        <stp>2021/7/23</stp>
        <tr r="S223" s="8"/>
      </tp>
      <tp>
        <v>74.117880959999994</v>
        <stp/>
        <stp>EM_S_VAL_PE_TTM</stp>
        <stp>2</stp>
        <stp>688138.SH</stp>
        <stp>2021/1/22</stp>
        <tr r="S103" s="8"/>
      </tp>
      <tp>
        <v>65.683658559999998</v>
        <stp/>
        <stp>EM_S_VAL_PE_TTM</stp>
        <stp>2</stp>
        <stp>688138.SH</stp>
        <stp>2021/2/22</stp>
        <tr r="S119" s="8"/>
      </tp>
      <tp>
        <v>63.76840524</v>
        <stp/>
        <stp>EM_S_VAL_PE_TTM</stp>
        <stp>2</stp>
        <stp>688138.SH</stp>
        <stp>2021/3/22</stp>
        <tr r="S139" s="8"/>
      </tp>
      <tp>
        <v>64.709403280000004</v>
        <stp/>
        <stp>EM_S_VAL_PE_TTM</stp>
        <stp>2</stp>
        <stp>688138.SH</stp>
        <stp>2021/4/22</stp>
        <tr r="S161" s="8"/>
      </tp>
      <tp>
        <v>72.936425470000003</v>
        <stp/>
        <stp>EM_S_VAL_PE_TTM</stp>
        <stp>2</stp>
        <stp>688138.SH</stp>
        <stp>2021/6/22</stp>
        <tr r="S200" s="8"/>
      </tp>
      <tp>
        <v>79.392608809999999</v>
        <stp/>
        <stp>EM_S_VAL_PE_TTM</stp>
        <stp>2</stp>
        <stp>688138.SH</stp>
        <stp>2021/7/22</stp>
        <tr r="S222" s="8"/>
      </tp>
      <tp>
        <v>68.029726139999994</v>
        <stp/>
        <stp>EM_S_VAL_PE_TTM</stp>
        <stp>2</stp>
        <stp>688138.SH</stp>
        <stp>2021/8/25</stp>
        <tr r="S246" s="8"/>
      </tp>
      <tp>
        <v>71.191722170000006</v>
        <stp/>
        <stp>EM_S_VAL_PE_TTM</stp>
        <stp>2</stp>
        <stp>688138.SH</stp>
        <stp>2021/1/25</stp>
        <tr r="S104" s="8"/>
      </tp>
      <tp>
        <v>64.926299810000003</v>
        <stp/>
        <stp>EM_S_VAL_PE_TTM</stp>
        <stp>2</stp>
        <stp>688138.SH</stp>
        <stp>2021/2/25</stp>
        <tr r="S122" s="8"/>
      </tp>
      <tp>
        <v>62.927503190000003</v>
        <stp/>
        <stp>EM_S_VAL_PE_TTM</stp>
        <stp>2</stp>
        <stp>688138.SH</stp>
        <stp>2021/3/25</stp>
        <tr r="S142" s="8"/>
      </tp>
      <tp>
        <v>60.725015849999998</v>
        <stp/>
        <stp>EM_S_VAL_PE_TTM</stp>
        <stp>2</stp>
        <stp>688138.SH</stp>
        <stp>2021/5/25</stp>
        <tr r="S181" s="8"/>
      </tp>
      <tp>
        <v>72.751963090000004</v>
        <stp/>
        <stp>EM_S_VAL_PE_TTM</stp>
        <stp>2</stp>
        <stp>688138.SH</stp>
        <stp>2021/6/25</stp>
        <tr r="S203" s="8"/>
      </tp>
      <tp>
        <v>70.501522039999998</v>
        <stp/>
        <stp>EM_S_VAL_PE_TTM</stp>
        <stp>2</stp>
        <stp>688138.SH</stp>
        <stp>2021/8/24</stp>
        <tr r="S245" s="8"/>
      </tp>
      <tp>
        <v>66.131188730000005</v>
        <stp/>
        <stp>EM_S_VAL_PE_TTM</stp>
        <stp>2</stp>
        <stp>688138.SH</stp>
        <stp>2021/2/24</stp>
        <tr r="S121" s="8"/>
      </tp>
      <tp>
        <v>63.277879040000002</v>
        <stp/>
        <stp>EM_S_VAL_PE_TTM</stp>
        <stp>2</stp>
        <stp>688138.SH</stp>
        <stp>2021/3/24</stp>
        <tr r="S141" s="8"/>
      </tp>
      <tp>
        <v>61.167725560000001</v>
        <stp/>
        <stp>EM_S_VAL_PE_TTM</stp>
        <stp>2</stp>
        <stp>688138.SH</stp>
        <stp>2021/5/24</stp>
        <tr r="S180" s="8"/>
      </tp>
      <tp>
        <v>72.419930809999997</v>
        <stp/>
        <stp>EM_S_VAL_PE_TTM</stp>
        <stp>2</stp>
        <stp>688138.SH</stp>
        <stp>2021/6/24</stp>
        <tr r="S202" s="8"/>
      </tp>
      <tp>
        <v>84.64625556</v>
        <stp/>
        <stp>EM_S_VAL_PE_TTM</stp>
        <stp>2</stp>
        <stp>688138.SH</stp>
        <stp>2021/8/27</stp>
        <tr r="S250" s="8"/>
        <tr r="S248" s="8"/>
      </tp>
      <tp>
        <v>69.986833250000004</v>
        <stp/>
        <stp>EM_S_VAL_PE_TTM</stp>
        <stp>2</stp>
        <stp>688138.SH</stp>
        <stp>2021/1/27</stp>
        <tr r="S106" s="8"/>
      </tp>
      <tp>
        <v>59.950273850000002</v>
        <stp/>
        <stp>EM_S_VAL_PE_TTM</stp>
        <stp>2</stp>
        <stp>688138.SH</stp>
        <stp>2021/4/27</stp>
        <tr r="S164" s="8"/>
      </tp>
      <tp>
        <v>65.668607660000006</v>
        <stp/>
        <stp>EM_S_VAL_PE_TTM</stp>
        <stp>2</stp>
        <stp>688138.SH</stp>
        <stp>2021/5/27</stp>
        <tr r="S183" s="8"/>
      </tp>
      <tp>
        <v>75.777146139999999</v>
        <stp/>
        <stp>EM_S_VAL_PE_TTM</stp>
        <stp>2</stp>
        <stp>688138.SH</stp>
        <stp>2021/7/27</stp>
        <tr r="S225" s="8"/>
      </tp>
      <tp>
        <v>66.443349659999996</v>
        <stp/>
        <stp>EM_S_VAL_PE_TTM</stp>
        <stp>2</stp>
        <stp>688138.SH</stp>
        <stp>2021/8/26</stp>
        <tr r="S249" s="8"/>
        <tr r="S247" s="8"/>
      </tp>
      <tp>
        <v>71.880230119999993</v>
        <stp/>
        <stp>EM_S_VAL_PE_TTM</stp>
        <stp>2</stp>
        <stp>688138.SH</stp>
        <stp>2021/1/26</stp>
        <tr r="S105" s="8"/>
      </tp>
      <tp>
        <v>66.396224140000001</v>
        <stp/>
        <stp>EM_S_VAL_PE_TTM</stp>
        <stp>2</stp>
        <stp>688138.SH</stp>
        <stp>2021/2/26</stp>
        <tr r="S123" s="8"/>
      </tp>
      <tp>
        <v>63.488104559999996</v>
        <stp/>
        <stp>EM_S_VAL_PE_TTM</stp>
        <stp>2</stp>
        <stp>688138.SH</stp>
        <stp>2021/3/26</stp>
        <tr r="S143" s="8"/>
      </tp>
      <tp>
        <v>63.602628989999999</v>
        <stp/>
        <stp>EM_S_VAL_PE_TTM</stp>
        <stp>2</stp>
        <stp>688138.SH</stp>
        <stp>2021/4/26</stp>
        <tr r="S163" s="8"/>
      </tp>
      <tp>
        <v>62.05314499</v>
        <stp/>
        <stp>EM_S_VAL_PE_TTM</stp>
        <stp>2</stp>
        <stp>688138.SH</stp>
        <stp>2021/5/26</stp>
        <tr r="S182" s="8"/>
      </tp>
      <tp>
        <v>81.827512240000004</v>
        <stp/>
        <stp>EM_S_VAL_PE_TTM</stp>
        <stp>2</stp>
        <stp>688138.SH</stp>
        <stp>2021/7/26</stp>
        <tr r="S224" s="8"/>
      </tp>
      <tp>
        <v>104.99140604</v>
        <stp/>
        <stp>EM_S_VAL_PE_TTM</stp>
        <stp>2</stp>
        <stp>688138.SH</stp>
        <stp>2020/9/29</stp>
        <tr r="S27" s="8"/>
      </tp>
      <tp>
        <v>99.922855400000003</v>
        <stp/>
        <stp>EM_S_VAL_PE_TTM</stp>
        <stp>2</stp>
        <stp>688138.SH</stp>
        <stp>2020/9/28</stp>
        <tr r="S26" s="8"/>
      </tp>
      <tp>
        <v>108.17735215</v>
        <stp/>
        <stp>EM_S_VAL_PE_TTM</stp>
        <stp>2</stp>
        <stp>688138.SH</stp>
        <stp>2020/9/21</stp>
        <tr r="S21" s="8"/>
      </tp>
      <tp>
        <v>60.755172899999998</v>
        <stp/>
        <stp>EM_S_VAL_PE_TTM</stp>
        <stp>2</stp>
        <stp>688138.SH</stp>
        <stp>2021/3/31</stp>
        <tr r="S146" s="8"/>
      </tp>
      <tp>
        <v>66.443349659999996</v>
        <stp/>
        <stp>EM_S_VAL_PE_TTM</stp>
        <stp>2</stp>
        <stp>688138.SH</stp>
        <stp>2021/5/31</stp>
        <tr r="S185" s="8"/>
      </tp>
      <tp>
        <v>59.809158099999998</v>
        <stp/>
        <stp>EM_S_VAL_PE_TTM</stp>
        <stp>2</stp>
        <stp>688138.SH</stp>
        <stp>2021/3/30</stp>
        <tr r="S145" s="8"/>
      </tp>
      <tp>
        <v>56.593058509999999</v>
        <stp/>
        <stp>EM_S_VAL_PE_TTM</stp>
        <stp>2</stp>
        <stp>688138.SH</stp>
        <stp>2021/4/30</stp>
        <tr r="S167" s="8"/>
      </tp>
      <tp>
        <v>76.551888140000003</v>
        <stp/>
        <stp>EM_S_VAL_PE_TTM</stp>
        <stp>2</stp>
        <stp>688138.SH</stp>
        <stp>2021/6/30</stp>
        <tr r="S206" s="8"/>
      </tp>
      <tp>
        <v>84.15173824</v>
        <stp/>
        <stp>EM_S_VAL_PE_TTM</stp>
        <stp>2</stp>
        <stp>688138.SH</stp>
        <stp>2021/7/30</stp>
        <tr r="S228" s="8"/>
      </tp>
      <tp>
        <v>109.58930554</v>
        <stp/>
        <stp>EM_S_VAL_PE_TTM</stp>
        <stp>2</stp>
        <stp>688138.SH</stp>
        <stp>2020/9/23</stp>
        <tr r="S23" s="8"/>
      </tp>
      <tp>
        <v>105.35344537</v>
        <stp/>
        <stp>EM_S_VAL_PE_TTM</stp>
        <stp>2</stp>
        <stp>688138.SH</stp>
        <stp>2020/9/22</stp>
        <tr r="S22" s="8"/>
      </tp>
      <tp>
        <v>106.4757673</v>
        <stp/>
        <stp>EM_S_VAL_PE_TTM</stp>
        <stp>2</stp>
        <stp>688138.SH</stp>
        <stp>2020/9/25</stp>
        <tr r="S25" s="8"/>
      </tp>
      <tp>
        <v>107.92392461999999</v>
        <stp/>
        <stp>EM_S_VAL_PE_TTM</stp>
        <stp>2</stp>
        <stp>688138.SH</stp>
        <stp>2020/9/24</stp>
        <tr r="S24" s="8"/>
      </tp>
      <tp>
        <v>108.64800328</v>
        <stp/>
        <stp>EM_S_VAL_PE_TTM</stp>
        <stp>2</stp>
        <stp>688138.SH</stp>
        <stp>2020/9/18</stp>
        <tr r="S20" s="8"/>
      </tp>
      <tp>
        <v>95.469771629999997</v>
        <stp/>
        <stp>EM_S_VAL_PE_TTM</stp>
        <stp>2</stp>
        <stp>688138.SH</stp>
        <stp>2020/9/11</stp>
        <tr r="S15" s="8"/>
      </tp>
      <tp>
        <v>92.899292380000006</v>
        <stp/>
        <stp>EM_S_VAL_PE_TTM</stp>
        <stp>2</stp>
        <stp>688138.SH</stp>
        <stp>2020/9/10</stp>
        <tr r="S14" s="8"/>
      </tp>
      <tp>
        <v>105.57066897</v>
        <stp/>
        <stp>EM_S_VAL_PE_TTM</stp>
        <stp>2</stp>
        <stp>688138.SH</stp>
        <stp>2020/9/15</stp>
        <tr r="S17" s="8"/>
      </tp>
      <tp>
        <v>99.814243599999998</v>
        <stp/>
        <stp>EM_S_VAL_PE_TTM</stp>
        <stp>2</stp>
        <stp>688138.SH</stp>
        <stp>2020/9/14</stp>
        <tr r="S16" s="8"/>
      </tp>
      <tp>
        <v>108.21355609</v>
        <stp/>
        <stp>EM_S_VAL_PE_TTM</stp>
        <stp>2</stp>
        <stp>688138.SH</stp>
        <stp>2020/9/17</stp>
        <tr r="S19" s="8"/>
      </tp>
      <tp>
        <v>103.83288018</v>
        <stp/>
        <stp>EM_S_VAL_PE_TTM</stp>
        <stp>2</stp>
        <stp>688138.SH</stp>
        <stp>2020/9/16</stp>
        <tr r="S18" s="8"/>
      </tp>
      <tp>
        <v>69.210285369999994</v>
        <stp/>
        <stp>EM_S_VAL_PE_TTM</stp>
        <stp>2</stp>
        <stp>688138.SH</stp>
        <stp>2021/8/19</stp>
        <tr r="S242" s="8"/>
      </tp>
      <tp>
        <v>79.350541390000004</v>
        <stp/>
        <stp>EM_S_VAL_PE_TTM</stp>
        <stp>2</stp>
        <stp>688138.SH</stp>
        <stp>2021/1/19</stp>
        <tr r="S100" s="8"/>
      </tp>
      <tp>
        <v>65.993487139999999</v>
        <stp/>
        <stp>EM_S_VAL_PE_TTM</stp>
        <stp>2</stp>
        <stp>688138.SH</stp>
        <stp>2021/2/19</stp>
        <tr r="S118" s="8"/>
      </tp>
      <tp>
        <v>62.542089750000002</v>
        <stp/>
        <stp>EM_S_VAL_PE_TTM</stp>
        <stp>2</stp>
        <stp>688138.SH</stp>
        <stp>2021/3/19</stp>
        <tr r="S138" s="8"/>
      </tp>
      <tp>
        <v>65.501971190000006</v>
        <stp/>
        <stp>EM_S_VAL_PE_TTM</stp>
        <stp>2</stp>
        <stp>688138.SH</stp>
        <stp>2021/4/19</stp>
        <tr r="S158" s="8"/>
      </tp>
      <tp>
        <v>58.253219940000001</v>
        <stp/>
        <stp>EM_S_VAL_PE_TTM</stp>
        <stp>2</stp>
        <stp>688138.SH</stp>
        <stp>2021/5/19</stp>
        <tr r="S177" s="8"/>
      </tp>
      <tp>
        <v>70.206382230000003</v>
        <stp/>
        <stp>EM_S_VAL_PE_TTM</stp>
        <stp>2</stp>
        <stp>688138.SH</stp>
        <stp>2021/7/19</stp>
        <tr r="S219" s="8"/>
      </tp>
      <tp>
        <v>70.058812329999995</v>
        <stp/>
        <stp>EM_S_VAL_PE_TTM</stp>
        <stp>2</stp>
        <stp>688138.SH</stp>
        <stp>2021/8/18</stp>
        <tr r="S241" s="8"/>
      </tp>
      <tp>
        <v>78.489906450000007</v>
        <stp/>
        <stp>EM_S_VAL_PE_TTM</stp>
        <stp>2</stp>
        <stp>688138.SH</stp>
        <stp>2021/1/18</stp>
        <tr r="S99" s="8"/>
      </tp>
      <tp>
        <v>64.788598219999997</v>
        <stp/>
        <stp>EM_S_VAL_PE_TTM</stp>
        <stp>2</stp>
        <stp>688138.SH</stp>
        <stp>2021/2/18</stp>
        <tr r="S117" s="8"/>
      </tp>
      <tp>
        <v>62.717277680000002</v>
        <stp/>
        <stp>EM_S_VAL_PE_TTM</stp>
        <stp>2</stp>
        <stp>688138.SH</stp>
        <stp>2021/3/18</stp>
        <tr r="S137" s="8"/>
      </tp>
      <tp>
        <v>57.810510229999998</v>
        <stp/>
        <stp>EM_S_VAL_PE_TTM</stp>
        <stp>2</stp>
        <stp>688138.SH</stp>
        <stp>2021/5/18</stp>
        <tr r="S176" s="8"/>
      </tp>
      <tp>
        <v>74.89172671</v>
        <stp/>
        <stp>EM_S_VAL_PE_TTM</stp>
        <stp>2</stp>
        <stp>688138.SH</stp>
        <stp>2021/6/18</stp>
        <tr r="S198" s="8"/>
      </tp>
      <tp>
        <v>78.138264620000001</v>
        <stp/>
        <stp>EM_S_VAL_PE_TTM</stp>
        <stp>2</stp>
        <stp>688138.SH</stp>
        <stp>2021/8/11</stp>
        <tr r="S236" s="8"/>
      </tp>
      <tp>
        <v>72.809715850000003</v>
        <stp/>
        <stp>EM_S_VAL_PE_TTM</stp>
        <stp>2</stp>
        <stp>688138.SH</stp>
        <stp>2021/1/11</stp>
        <tr r="S94" s="8"/>
      </tp>
      <tp>
        <v>65.275021409999994</v>
        <stp/>
        <stp>EM_S_VAL_PE_TTM</stp>
        <stp>2</stp>
        <stp>688138.SH</stp>
        <stp>2021/3/11</stp>
        <tr r="S132" s="8"/>
      </tp>
      <tp>
        <v>57.404692990000001</v>
        <stp/>
        <stp>EM_S_VAL_PE_TTM</stp>
        <stp>2</stp>
        <stp>688138.SH</stp>
        <stp>2021/5/11</stp>
        <tr r="S171" s="8"/>
      </tp>
      <tp>
        <v>67.107414230000003</v>
        <stp/>
        <stp>EM_S_VAL_PE_TTM</stp>
        <stp>2</stp>
        <stp>688138.SH</stp>
        <stp>2021/6/11</stp>
        <tr r="S194" s="8"/>
      </tp>
      <tp>
        <v>79.982888430000003</v>
        <stp/>
        <stp>EM_S_VAL_PE_TTM</stp>
        <stp>2</stp>
        <stp>688138.SH</stp>
        <stp>2021/8/10</stp>
        <tr r="S235" s="8"/>
      </tp>
      <tp>
        <v>62.482096579999997</v>
        <stp/>
        <stp>EM_S_VAL_PE_TTM</stp>
        <stp>2</stp>
        <stp>688138.SH</stp>
        <stp>2021/2/10</stp>
        <tr r="S116" s="8"/>
      </tp>
      <tp>
        <v>63.207803869999999</v>
        <stp/>
        <stp>EM_S_VAL_PE_TTM</stp>
        <stp>2</stp>
        <stp>688138.SH</stp>
        <stp>2021/3/10</stp>
        <tr r="S131" s="8"/>
      </tp>
      <tp>
        <v>57.77361775</v>
        <stp/>
        <stp>EM_S_VAL_PE_TTM</stp>
        <stp>2</stp>
        <stp>688138.SH</stp>
        <stp>2021/5/10</stp>
        <tr r="S170" s="8"/>
      </tp>
      <tp>
        <v>70.685984419999997</v>
        <stp/>
        <stp>EM_S_VAL_PE_TTM</stp>
        <stp>2</stp>
        <stp>688138.SH</stp>
        <stp>2021/6/10</stp>
        <tr r="S193" s="8"/>
      </tp>
      <tp>
        <v>76.219855859999996</v>
        <stp/>
        <stp>EM_S_VAL_PE_TTM</stp>
        <stp>2</stp>
        <stp>688138.SH</stp>
        <stp>2021/8/13</stp>
        <tr r="S238" s="8"/>
      </tp>
      <tp>
        <v>68.954071330000005</v>
        <stp/>
        <stp>EM_S_VAL_PE_TTM</stp>
        <stp>2</stp>
        <stp>688138.SH</stp>
        <stp>2021/1/13</stp>
        <tr r="S96" s="8"/>
      </tp>
      <tp>
        <v>61.340340339999997</v>
        <stp/>
        <stp>EM_S_VAL_PE_TTM</stp>
        <stp>2</stp>
        <stp>688138.SH</stp>
        <stp>2021/4/13</stp>
        <tr r="S154" s="8"/>
      </tp>
      <tp>
        <v>57.736725270000001</v>
        <stp/>
        <stp>EM_S_VAL_PE_TTM</stp>
        <stp>2</stp>
        <stp>688138.SH</stp>
        <stp>2021/5/13</stp>
        <tr r="S173" s="8"/>
      </tp>
      <tp>
        <v>76.810135470000006</v>
        <stp/>
        <stp>EM_S_VAL_PE_TTM</stp>
        <stp>2</stp>
        <stp>688138.SH</stp>
        <stp>2021/7/13</stp>
        <tr r="S215" s="8"/>
      </tp>
      <tp>
        <v>80.794522909999998</v>
        <stp/>
        <stp>EM_S_VAL_PE_TTM</stp>
        <stp>2</stp>
        <stp>688138.SH</stp>
        <stp>2021/8/12</stp>
        <tr r="S237" s="8"/>
      </tp>
      <tp>
        <v>70.813042789999997</v>
        <stp/>
        <stp>EM_S_VAL_PE_TTM</stp>
        <stp>2</stp>
        <stp>688138.SH</stp>
        <stp>2021/1/12</stp>
        <tr r="S95" s="8"/>
      </tp>
      <tp>
        <v>64.188856259999994</v>
        <stp/>
        <stp>EM_S_VAL_PE_TTM</stp>
        <stp>2</stp>
        <stp>688138.SH</stp>
        <stp>2021/3/12</stp>
        <tr r="S133" s="8"/>
      </tp>
      <tp>
        <v>62.389490969999997</v>
        <stp/>
        <stp>EM_S_VAL_PE_TTM</stp>
        <stp>2</stp>
        <stp>688138.SH</stp>
        <stp>2021/4/12</stp>
        <tr r="S153" s="8"/>
      </tp>
      <tp>
        <v>57.994972609999998</v>
        <stp/>
        <stp>EM_S_VAL_PE_TTM</stp>
        <stp>2</stp>
        <stp>688138.SH</stp>
        <stp>2021/5/12</stp>
        <tr r="S172" s="8"/>
      </tp>
      <tp>
        <v>79.318823859999995</v>
        <stp/>
        <stp>EM_S_VAL_PE_TTM</stp>
        <stp>2</stp>
        <stp>688138.SH</stp>
        <stp>2021/7/12</stp>
        <tr r="S214" s="8"/>
      </tp>
      <tp>
        <v>76.252255610000006</v>
        <stp/>
        <stp>EM_S_VAL_PE_TTM</stp>
        <stp>2</stp>
        <stp>688138.SH</stp>
        <stp>2021/1/15</stp>
        <tr r="S98" s="8"/>
      </tp>
      <tp>
        <v>62.717277680000002</v>
        <stp/>
        <stp>EM_S_VAL_PE_TTM</stp>
        <stp>2</stp>
        <stp>688138.SH</stp>
        <stp>2021/3/15</stp>
        <tr r="S134" s="8"/>
      </tp>
      <tp>
        <v>63.053953040000003</v>
        <stp/>
        <stp>EM_S_VAL_PE_TTM</stp>
        <stp>2</stp>
        <stp>688138.SH</stp>
        <stp>2021/4/15</stp>
        <tr r="S156" s="8"/>
      </tp>
      <tp>
        <v>66.775381940000003</v>
        <stp/>
        <stp>EM_S_VAL_PE_TTM</stp>
        <stp>2</stp>
        <stp>688138.SH</stp>
        <stp>2021/6/15</stp>
        <tr r="S195" s="8"/>
      </tp>
      <tp>
        <v>70.538414520000003</v>
        <stp/>
        <stp>EM_S_VAL_PE_TTM</stp>
        <stp>2</stp>
        <stp>688138.SH</stp>
        <stp>2021/7/15</stp>
        <tr r="S217" s="8"/>
      </tp>
      <tp>
        <v>76.080128619999996</v>
        <stp/>
        <stp>EM_S_VAL_PE_TTM</stp>
        <stp>2</stp>
        <stp>688138.SH</stp>
        <stp>2021/1/14</stp>
        <tr r="S97" s="8"/>
      </tp>
      <tp>
        <v>62.179660849999998</v>
        <stp/>
        <stp>EM_S_VAL_PE_TTM</stp>
        <stp>2</stp>
        <stp>688138.SH</stp>
        <stp>2021/4/14</stp>
        <tr r="S155" s="8"/>
      </tp>
      <tp>
        <v>58.10565003</v>
        <stp/>
        <stp>EM_S_VAL_PE_TTM</stp>
        <stp>2</stp>
        <stp>688138.SH</stp>
        <stp>2021/5/14</stp>
        <tr r="S174" s="8"/>
      </tp>
      <tp>
        <v>74.522801950000002</v>
        <stp/>
        <stp>EM_S_VAL_PE_TTM</stp>
        <stp>2</stp>
        <stp>688138.SH</stp>
        <stp>2021/7/14</stp>
        <tr r="S216" s="8"/>
      </tp>
      <tp>
        <v>71.128694139999993</v>
        <stp/>
        <stp>EM_S_VAL_PE_TTM</stp>
        <stp>2</stp>
        <stp>688138.SH</stp>
        <stp>2021/8/17</stp>
        <tr r="S240" s="8"/>
      </tp>
      <tp>
        <v>63.453066970000002</v>
        <stp/>
        <stp>EM_S_VAL_PE_TTM</stp>
        <stp>2</stp>
        <stp>688138.SH</stp>
        <stp>2021/3/17</stp>
        <tr r="S136" s="8"/>
      </tp>
      <tp>
        <v>58.142542509999998</v>
        <stp/>
        <stp>EM_S_VAL_PE_TTM</stp>
        <stp>2</stp>
        <stp>688138.SH</stp>
        <stp>2021/5/17</stp>
        <tr r="S175" s="8"/>
      </tp>
      <tp>
        <v>70.796661850000007</v>
        <stp/>
        <stp>EM_S_VAL_PE_TTM</stp>
        <stp>2</stp>
        <stp>688138.SH</stp>
        <stp>2021/6/17</stp>
        <tr r="S197" s="8"/>
      </tp>
      <tp>
        <v>76.847027949999998</v>
        <stp/>
        <stp>EM_S_VAL_PE_TTM</stp>
        <stp>2</stp>
        <stp>688138.SH</stp>
        <stp>2021/8/16</stp>
        <tr r="S239" s="8"/>
      </tp>
      <tp>
        <v>63.803442820000001</v>
        <stp/>
        <stp>EM_S_VAL_PE_TTM</stp>
        <stp>2</stp>
        <stp>688138.SH</stp>
        <stp>2021/3/16</stp>
        <tr r="S135" s="8"/>
      </tp>
      <tp>
        <v>64.242990430000006</v>
        <stp/>
        <stp>EM_S_VAL_PE_TTM</stp>
        <stp>2</stp>
        <stp>688138.SH</stp>
        <stp>2021/4/16</stp>
        <tr r="S157" s="8"/>
      </tp>
      <tp>
        <v>65.447252800000001</v>
        <stp/>
        <stp>EM_S_VAL_PE_TTM</stp>
        <stp>2</stp>
        <stp>688138.SH</stp>
        <stp>2021/6/16</stp>
        <tr r="S196" s="8"/>
      </tp>
      <tp>
        <v>69.874349949999996</v>
        <stp/>
        <stp>EM_S_VAL_PE_TTM</stp>
        <stp>2</stp>
        <stp>688138.SH</stp>
        <stp>2021/7/16</stp>
        <tr r="S218" s="8"/>
      </tp>
      <tp>
        <v>80.512350580000003</v>
        <stp/>
        <stp>EM_S_VAL_PE_TTM</stp>
        <stp>2</stp>
        <stp>688233.SH</stp>
        <stp>2021/8/19</stp>
        <tr r="M242" s="8"/>
      </tp>
      <tp>
        <v>60.414066669999997</v>
        <stp/>
        <stp>EM_S_VAL_PE_TTM</stp>
        <stp>2</stp>
        <stp>603738.SH</stp>
        <stp>2021/6/22</stp>
        <tr r="AJ200" s="8"/>
      </tp>
      <tp>
        <v>55.642236060000002</v>
        <stp/>
        <stp>EM_S_VAL_PE_TTM</stp>
        <stp>2</stp>
        <stp>688233.SH</stp>
        <stp>2021/3/19</stp>
        <tr r="M138" s="8"/>
      </tp>
      <tp>
        <v>119.90376686</v>
        <stp/>
        <stp>EM_S_VAL_PE_TTM</stp>
        <stp>2</stp>
        <stp>603738.SH</stp>
        <stp>2021/7/22</stp>
        <tr r="AJ222" s="8"/>
      </tp>
      <tp>
        <v>95.795438599999997</v>
        <stp/>
        <stp>EM_S_VAL_PE_TTM</stp>
        <stp>2</stp>
        <stp>688233.SH</stp>
        <stp>2021/2/19</stp>
        <tr r="M118" s="8"/>
      </tp>
      <tp>
        <v>48.471984939999999</v>
        <stp/>
        <stp>EM_S_VAL_PE_TTM</stp>
        <stp>2</stp>
        <stp>603738.SH</stp>
        <stp>2021/4/22</stp>
        <tr r="AJ161" s="8"/>
      </tp>
      <tp>
        <v>116.01802488</v>
        <stp/>
        <stp>EM_S_VAL_PE_TTM</stp>
        <stp>2</stp>
        <stp>688233.SH</stp>
        <stp>2021/1/19</stp>
        <tr r="M100" s="8"/>
      </tp>
      <tp>
        <v>208.92556999999999</v>
        <stp/>
        <stp>EM_S_VAL_PE_TTM</stp>
        <stp>2</stp>
        <stp>603738.SH</stp>
        <stp>2021/2/22</stp>
        <tr r="AJ119" s="8"/>
      </tp>
      <tp>
        <v>55.196165319999999</v>
        <stp/>
        <stp>EM_S_VAL_PE_TTM</stp>
        <stp>2</stp>
        <stp>688233.SH</stp>
        <stp>2021/7/19</stp>
        <tr r="M219" s="8"/>
      </tp>
      <tp>
        <v>95.733676090000003</v>
        <stp/>
        <stp>EM_S_VAL_PE_TTM</stp>
        <stp>2</stp>
        <stp>603738.SH</stp>
        <stp>2021/3/22</stp>
        <tr r="AJ139" s="8"/>
      </tp>
      <tp>
        <v>44.412847030000002</v>
        <stp/>
        <stp>EM_S_VAL_PE_TTM</stp>
        <stp>2</stp>
        <stp>688233.SH</stp>
        <stp>2021/5/19</stp>
        <tr r="M177" s="8"/>
      </tp>
      <tp>
        <v>208.08099973</v>
        <stp/>
        <stp>EM_S_VAL_PE_TTM</stp>
        <stp>2</stp>
        <stp>603738.SH</stp>
        <stp>2021/1/22</stp>
        <tr r="AJ103" s="8"/>
      </tp>
      <tp>
        <v>62.515165400000001</v>
        <stp/>
        <stp>EM_S_VAL_PE_TTM</stp>
        <stp>2</stp>
        <stp>688233.SH</stp>
        <stp>2021/4/19</stp>
        <tr r="M158" s="8"/>
      </tp>
      <tp>
        <v>79.557134300000001</v>
        <stp/>
        <stp>EM_S_VAL_PE_TTM</stp>
        <stp>2</stp>
        <stp>688233.SH</stp>
        <stp>2021/8/18</stp>
        <tr r="M241" s="8"/>
      </tp>
      <tp>
        <v>100.78068859</v>
        <stp/>
        <stp>EM_S_VAL_PE_TTM</stp>
        <stp>2</stp>
        <stp>603738.SH</stp>
        <stp>2021/8/23</stp>
        <tr r="AJ244" s="8"/>
      </tp>
      <tp>
        <v>61.881696239999997</v>
        <stp/>
        <stp>EM_S_VAL_PE_TTM</stp>
        <stp>2</stp>
        <stp>603738.SH</stp>
        <stp>2021/6/23</stp>
        <tr r="AJ201" s="8"/>
      </tp>
      <tp>
        <v>55.466658150000001</v>
        <stp/>
        <stp>EM_S_VAL_PE_TTM</stp>
        <stp>2</stp>
        <stp>688233.SH</stp>
        <stp>2021/3/18</stp>
        <tr r="M137" s="8"/>
      </tp>
      <tp>
        <v>117.65399293999999</v>
        <stp/>
        <stp>EM_S_VAL_PE_TTM</stp>
        <stp>2</stp>
        <stp>603738.SH</stp>
        <stp>2021/7/23</stp>
        <tr r="AJ223" s="8"/>
      </tp>
      <tp>
        <v>94.801765700000004</v>
        <stp/>
        <stp>EM_S_VAL_PE_TTM</stp>
        <stp>2</stp>
        <stp>688233.SH</stp>
        <stp>2021/2/18</stp>
        <tr r="M117" s="8"/>
      </tp>
      <tp>
        <v>47.888954009999999</v>
        <stp/>
        <stp>EM_S_VAL_PE_TTM</stp>
        <stp>2</stp>
        <stp>603738.SH</stp>
        <stp>2021/4/23</stp>
        <tr r="AJ162" s="8"/>
      </tp>
      <tp>
        <v>117.97851464999999</v>
        <stp/>
        <stp>EM_S_VAL_PE_TTM</stp>
        <stp>2</stp>
        <stp>688233.SH</stp>
        <stp>2021/1/18</stp>
        <tr r="M99" s="8"/>
      </tp>
      <tp>
        <v>207.65871458999999</v>
        <stp/>
        <stp>EM_S_VAL_PE_TTM</stp>
        <stp>2</stp>
        <stp>603738.SH</stp>
        <stp>2021/2/23</stp>
        <tr r="AJ120" s="8"/>
      </tp>
      <tp>
        <v>100.35653996000001</v>
        <stp/>
        <stp>EM_S_VAL_PE_TTM</stp>
        <stp>2</stp>
        <stp>603738.SH</stp>
        <stp>2021/3/23</stp>
        <tr r="AJ140" s="8"/>
      </tp>
      <tp>
        <v>60.52384576</v>
        <stp/>
        <stp>EM_S_VAL_PE_TTM</stp>
        <stp>2</stp>
        <stp>688233.SH</stp>
        <stp>2021/6/18</stp>
        <tr r="M198" s="8"/>
      </tp>
      <tp>
        <v>44.831616680000003</v>
        <stp/>
        <stp>EM_S_VAL_PE_TTM</stp>
        <stp>2</stp>
        <stp>688233.SH</stp>
        <stp>2021/5/18</stp>
        <tr r="M176" s="8"/>
      </tp>
      <tp>
        <v>95.271038189999999</v>
        <stp/>
        <stp>EM_S_VAL_PE_TTM</stp>
        <stp>2</stp>
        <stp>603738.SH</stp>
        <stp>2021/8/20</stp>
        <tr r="AJ243" s="8"/>
      </tp>
      <tp>
        <v>261.63074404000002</v>
        <stp/>
        <stp>EM_S_VAL_PE_TTM</stp>
        <stp>2</stp>
        <stp>603738.SH</stp>
        <stp>2020/9/30</stp>
        <tr r="AJ28" s="8"/>
      </tp>
      <tp>
        <v>122.88816082</v>
        <stp/>
        <stp>EM_S_VAL_PE_TTM</stp>
        <stp>2</stp>
        <stp>603738.SH</stp>
        <stp>2021/7/20</stp>
        <tr r="AJ220" s="8"/>
      </tp>
      <tp>
        <v>48.049790129999998</v>
        <stp/>
        <stp>EM_S_VAL_PE_TTM</stp>
        <stp>2</stp>
        <stp>603738.SH</stp>
        <stp>2021/4/20</stp>
        <tr r="AJ159" s="8"/>
      </tp>
      <tp>
        <v>45.416098699999999</v>
        <stp/>
        <stp>EM_S_VAL_PE_TTM</stp>
        <stp>2</stp>
        <stp>603738.SH</stp>
        <stp>2021/5/20</stp>
        <tr r="AJ178" s="8"/>
      </tp>
      <tp>
        <v>214.83756187</v>
        <stp/>
        <stp>EM_S_VAL_PE_TTM</stp>
        <stp>2</stp>
        <stp>603738.SH</stp>
        <stp>2021/1/20</stp>
        <tr r="AJ101" s="8"/>
      </tp>
      <tp>
        <v>325.13603834000003</v>
        <stp/>
        <stp>EM_S_VAL_PE_TTM</stp>
        <stp>2</stp>
        <stp>603738.SH</stp>
        <stp>2020/8/31</stp>
        <tr r="AJ6" s="8"/>
      </tp>
      <tp>
        <v>60.293439579999998</v>
        <stp/>
        <stp>EM_S_VAL_PE_TTM</stp>
        <stp>2</stp>
        <stp>603738.SH</stp>
        <stp>2021/6/21</stp>
        <tr r="AJ199" s="8"/>
      </tp>
      <tp>
        <v>127.02039863</v>
        <stp/>
        <stp>EM_S_VAL_PE_TTM</stp>
        <stp>2</stp>
        <stp>603738.SH</stp>
        <stp>2021/7/21</stp>
        <tr r="AJ221" s="8"/>
      </tp>
      <tp>
        <v>47.547177259999998</v>
        <stp/>
        <stp>EM_S_VAL_PE_TTM</stp>
        <stp>2</stp>
        <stp>603738.SH</stp>
        <stp>2021/4/21</stp>
        <tr r="AJ160" s="8"/>
      </tp>
      <tp>
        <v>45.154740009999998</v>
        <stp/>
        <stp>EM_S_VAL_PE_TTM</stp>
        <stp>2</stp>
        <stp>603738.SH</stp>
        <stp>2021/5/21</stp>
        <tr r="AJ179" s="8"/>
      </tp>
      <tp>
        <v>212.30385107000001</v>
        <stp/>
        <stp>EM_S_VAL_PE_TTM</stp>
        <stp>2</stp>
        <stp>603738.SH</stp>
        <stp>2021/1/21</stp>
        <tr r="AJ102" s="8"/>
      </tp>
      <tp>
        <v>103.30594502</v>
        <stp/>
        <stp>EM_S_VAL_PE_TTM</stp>
        <stp>2</stp>
        <stp>603738.SH</stp>
        <stp>2021/8/26</stp>
        <tr r="AJ249" s="8"/>
        <tr r="AJ247" s="8"/>
      </tp>
      <tp>
        <v>119.19210368</v>
        <stp/>
        <stp>EM_S_VAL_PE_TTM</stp>
        <stp>2</stp>
        <stp>603738.SH</stp>
        <stp>2021/7/26</stp>
        <tr r="AJ224" s="8"/>
      </tp>
      <tp>
        <v>47.265714060000001</v>
        <stp/>
        <stp>EM_S_VAL_PE_TTM</stp>
        <stp>2</stp>
        <stp>603738.SH</stp>
        <stp>2021/4/26</stp>
        <tr r="AJ163" s="8"/>
      </tp>
      <tp>
        <v>48.85397072</v>
        <stp/>
        <stp>EM_S_VAL_PE_TTM</stp>
        <stp>2</stp>
        <stp>603738.SH</stp>
        <stp>2021/5/26</stp>
        <tr r="AJ182" s="8"/>
      </tp>
      <tp>
        <v>210.19242539999999</v>
        <stp/>
        <stp>EM_S_VAL_PE_TTM</stp>
        <stp>2</stp>
        <stp>603738.SH</stp>
        <stp>2021/2/26</stp>
        <tr r="AJ123" s="8"/>
      </tp>
      <tp>
        <v>95.464383049999995</v>
        <stp/>
        <stp>EM_S_VAL_PE_TTM</stp>
        <stp>2</stp>
        <stp>603738.SH</stp>
        <stp>2021/3/26</stp>
        <tr r="AJ143" s="8"/>
      </tp>
      <tp>
        <v>201.64115143999999</v>
        <stp/>
        <stp>EM_S_VAL_PE_TTM</stp>
        <stp>2</stp>
        <stp>603738.SH</stp>
        <stp>2021/1/26</stp>
        <tr r="AJ105" s="8"/>
      </tp>
      <tp>
        <v>107.55296721000001</v>
        <stp/>
        <stp>EM_S_VAL_PE_TTM</stp>
        <stp>2</stp>
        <stp>603738.SH</stp>
        <stp>2021/8/27</stp>
        <tr r="AJ248" s="8"/>
        <tr r="AJ250" s="8"/>
      </tp>
      <tp>
        <v>114.96803837</v>
        <stp/>
        <stp>EM_S_VAL_PE_TTM</stp>
        <stp>2</stp>
        <stp>603738.SH</stp>
        <stp>2021/7/27</stp>
        <tr r="AJ225" s="8"/>
      </tp>
      <tp>
        <v>46.964146339999999</v>
        <stp/>
        <stp>EM_S_VAL_PE_TTM</stp>
        <stp>2</stp>
        <stp>603738.SH</stp>
        <stp>2021/4/27</stp>
        <tr r="AJ164" s="8"/>
      </tp>
      <tp>
        <v>51.809334380000003</v>
        <stp/>
        <stp>EM_S_VAL_PE_TTM</stp>
        <stp>2</stp>
        <stp>603738.SH</stp>
        <stp>2021/5/27</stp>
        <tr r="AJ183" s="8"/>
      </tp>
      <tp>
        <v>204.06929095999999</v>
        <stp/>
        <stp>EM_S_VAL_PE_TTM</stp>
        <stp>2</stp>
        <stp>603738.SH</stp>
        <stp>2021/1/27</stp>
        <tr r="AJ106" s="8"/>
      </tp>
      <tp>
        <v>106.86426091</v>
        <stp/>
        <stp>EM_S_VAL_PE_TTM</stp>
        <stp>2</stp>
        <stp>603738.SH</stp>
        <stp>2021/8/24</stp>
        <tr r="AJ245" s="8"/>
      </tp>
      <tp>
        <v>61.921905270000003</v>
        <stp/>
        <stp>EM_S_VAL_PE_TTM</stp>
        <stp>2</stp>
        <stp>603738.SH</stp>
        <stp>2021/6/24</stp>
        <tr r="AJ202" s="8"/>
      </tp>
      <tp>
        <v>45.295471620000001</v>
        <stp/>
        <stp>EM_S_VAL_PE_TTM</stp>
        <stp>2</stp>
        <stp>603738.SH</stp>
        <stp>2021/5/24</stp>
        <tr r="AJ180" s="8"/>
      </tp>
      <tp>
        <v>208.50328486000001</v>
        <stp/>
        <stp>EM_S_VAL_PE_TTM</stp>
        <stp>2</stp>
        <stp>603738.SH</stp>
        <stp>2021/2/24</stp>
        <tr r="AJ121" s="8"/>
      </tp>
      <tp>
        <v>94.746268270000002</v>
        <stp/>
        <stp>EM_S_VAL_PE_TTM</stp>
        <stp>2</stp>
        <stp>603738.SH</stp>
        <stp>2021/3/24</stp>
        <tr r="AJ141" s="8"/>
      </tp>
      <tp>
        <v>104.93588327000001</v>
        <stp/>
        <stp>EM_S_VAL_PE_TTM</stp>
        <stp>2</stp>
        <stp>603738.SH</stp>
        <stp>2021/8/25</stp>
        <tr r="AJ246" s="8"/>
      </tp>
      <tp>
        <v>60.715634389999998</v>
        <stp/>
        <stp>EM_S_VAL_PE_TTM</stp>
        <stp>2</stp>
        <stp>603738.SH</stp>
        <stp>2021/6/25</stp>
        <tr r="AJ203" s="8"/>
      </tp>
      <tp>
        <v>45.75787545</v>
        <stp/>
        <stp>EM_S_VAL_PE_TTM</stp>
        <stp>2</stp>
        <stp>603738.SH</stp>
        <stp>2021/5/25</stp>
        <tr r="AJ181" s="8"/>
      </tp>
      <tp>
        <v>207.34200074</v>
        <stp/>
        <stp>EM_S_VAL_PE_TTM</stp>
        <stp>2</stp>
        <stp>603738.SH</stp>
        <stp>2021/2/25</stp>
        <tr r="AJ122" s="8"/>
      </tp>
      <tp>
        <v>97.08014129</v>
        <stp/>
        <stp>EM_S_VAL_PE_TTM</stp>
        <stp>2</stp>
        <stp>603738.SH</stp>
        <stp>2021/3/25</stp>
        <tr r="AJ142" s="8"/>
      </tp>
      <tp>
        <v>201.53558014999999</v>
        <stp/>
        <stp>EM_S_VAL_PE_TTM</stp>
        <stp>2</stp>
        <stp>603738.SH</stp>
        <stp>2021/1/25</stp>
        <tr r="AJ104" s="8"/>
      </tp>
      <tp>
        <v>75.975073219999999</v>
        <stp/>
        <stp>EM_S_VAL_PE_TTM</stp>
        <stp>2</stp>
        <stp>688233.SH</stp>
        <stp>2021/8/11</stp>
        <tr r="M236" s="8"/>
      </tp>
      <tp>
        <v>58.738791939999999</v>
        <stp/>
        <stp>EM_S_VAL_PE_TTM</stp>
        <stp>2</stp>
        <stp>688233.SH</stp>
        <stp>2021/3/11</stp>
        <tr r="M132" s="8"/>
      </tp>
      <tp>
        <v>112.87587004</v>
        <stp/>
        <stp>EM_S_VAL_PE_TTM</stp>
        <stp>2</stp>
        <stp>688233.SH</stp>
        <stp>2021/1/11</stp>
        <tr r="M94" s="8"/>
      </tp>
      <tp>
        <v>55.556772510000002</v>
        <stp/>
        <stp>EM_S_VAL_PE_TTM</stp>
        <stp>2</stp>
        <stp>688233.SH</stp>
        <stp>2021/6/11</stp>
        <tr r="M194" s="8"/>
      </tp>
      <tp>
        <v>41.225544759999998</v>
        <stp/>
        <stp>EM_S_VAL_PE_TTM</stp>
        <stp>2</stp>
        <stp>688233.SH</stp>
        <stp>2021/5/11</stp>
        <tr r="M171" s="8"/>
      </tp>
      <tp>
        <v>74.568782580000004</v>
        <stp/>
        <stp>EM_S_VAL_PE_TTM</stp>
        <stp>2</stp>
        <stp>688233.SH</stp>
        <stp>2021/8/10</stp>
        <tr r="M235" s="8"/>
      </tp>
      <tp>
        <v>56.472240730000003</v>
        <stp/>
        <stp>EM_S_VAL_PE_TTM</stp>
        <stp>2</stp>
        <stp>688233.SH</stp>
        <stp>2021/3/10</stp>
        <tr r="M131" s="8"/>
      </tp>
      <tp>
        <v>88.490599990000007</v>
        <stp/>
        <stp>EM_S_VAL_PE_TTM</stp>
        <stp>2</stp>
        <stp>688233.SH</stp>
        <stp>2021/2/10</stp>
        <tr r="M116" s="8"/>
      </tp>
      <tp>
        <v>58.255510200000003</v>
        <stp/>
        <stp>EM_S_VAL_PE_TTM</stp>
        <stp>2</stp>
        <stp>688233.SH</stp>
        <stp>2021/6/10</stp>
        <tr r="M193" s="8"/>
      </tp>
      <tp>
        <v>40.830040099999998</v>
        <stp/>
        <stp>EM_S_VAL_PE_TTM</stp>
        <stp>2</stp>
        <stp>688233.SH</stp>
        <stp>2021/5/10</stp>
        <tr r="M170" s="8"/>
      </tp>
      <tp>
        <v>86.668188880000002</v>
        <stp/>
        <stp>EM_S_VAL_PE_TTM</stp>
        <stp>2</stp>
        <stp>688233.SH</stp>
        <stp>2021/8/13</stp>
        <tr r="M238" s="8"/>
      </tp>
      <tp>
        <v>64.535492180000006</v>
        <stp/>
        <stp>EM_S_VAL_PE_TTM</stp>
        <stp>2</stp>
        <stp>603738.SH</stp>
        <stp>2021/6/28</stp>
        <tr r="AJ204" s="8"/>
      </tp>
      <tp>
        <v>107.04791591999999</v>
        <stp/>
        <stp>EM_S_VAL_PE_TTM</stp>
        <stp>2</stp>
        <stp>603738.SH</stp>
        <stp>2021/7/28</stp>
        <tr r="AJ226" s="8"/>
      </tp>
      <tp>
        <v>46.944041820000002</v>
        <stp/>
        <stp>EM_S_VAL_PE_TTM</stp>
        <stp>2</stp>
        <stp>603738.SH</stp>
        <stp>2021/4/28</stp>
        <tr r="AJ165" s="8"/>
      </tp>
      <tp>
        <v>109.94856339</v>
        <stp/>
        <stp>EM_S_VAL_PE_TTM</stp>
        <stp>2</stp>
        <stp>688233.SH</stp>
        <stp>2021/1/13</stp>
        <tr r="M96" s="8"/>
      </tp>
      <tp>
        <v>50.080346110000001</v>
        <stp/>
        <stp>EM_S_VAL_PE_TTM</stp>
        <stp>2</stp>
        <stp>603738.SH</stp>
        <stp>2021/5/28</stp>
        <tr r="AJ184" s="8"/>
      </tp>
      <tp>
        <v>56.150029500000002</v>
        <stp/>
        <stp>EM_S_VAL_PE_TTM</stp>
        <stp>2</stp>
        <stp>688233.SH</stp>
        <stp>2021/7/13</stp>
        <tr r="M215" s="8"/>
      </tp>
      <tp>
        <v>42.551648630000003</v>
        <stp/>
        <stp>EM_S_VAL_PE_TTM</stp>
        <stp>2</stp>
        <stp>688233.SH</stp>
        <stp>2021/5/13</stp>
        <tr r="M173" s="8"/>
      </tp>
      <tp>
        <v>204.17486224000001</v>
        <stp/>
        <stp>EM_S_VAL_PE_TTM</stp>
        <stp>2</stp>
        <stp>603738.SH</stp>
        <stp>2021/1/28</stp>
        <tr r="AJ107" s="8"/>
      </tp>
      <tp>
        <v>57.461861679999998</v>
        <stp/>
        <stp>EM_S_VAL_PE_TTM</stp>
        <stp>2</stp>
        <stp>688233.SH</stp>
        <stp>2021/4/13</stp>
        <tr r="M154" s="8"/>
      </tp>
      <tp>
        <v>91.170087859999995</v>
        <stp/>
        <stp>EM_S_VAL_PE_TTM</stp>
        <stp>2</stp>
        <stp>688233.SH</stp>
        <stp>2021/8/12</stp>
        <tr r="M237" s="8"/>
      </tp>
      <tp>
        <v>63.087967120000002</v>
        <stp/>
        <stp>EM_S_VAL_PE_TTM</stp>
        <stp>2</stp>
        <stp>603738.SH</stp>
        <stp>2021/6/29</stp>
        <tr r="AJ205" s="8"/>
      </tp>
      <tp>
        <v>57.4139768</v>
        <stp/>
        <stp>EM_S_VAL_PE_TTM</stp>
        <stp>2</stp>
        <stp>688233.SH</stp>
        <stp>2021/3/12</stp>
        <tr r="M133" s="8"/>
      </tp>
      <tp>
        <v>112.71826446</v>
        <stp/>
        <stp>EM_S_VAL_PE_TTM</stp>
        <stp>2</stp>
        <stp>603738.SH</stp>
        <stp>2021/7/29</stp>
        <tr r="AJ227" s="8"/>
      </tp>
      <tp>
        <v>47.426550169999999</v>
        <stp/>
        <stp>EM_S_VAL_PE_TTM</stp>
        <stp>2</stp>
        <stp>603738.SH</stp>
        <stp>2021/4/29</stp>
        <tr r="AJ166" s="8"/>
      </tp>
      <tp>
        <v>112.79530197</v>
        <stp/>
        <stp>EM_S_VAL_PE_TTM</stp>
        <stp>2</stp>
        <stp>688233.SH</stp>
        <stp>2021/1/12</stp>
        <tr r="M95" s="8"/>
      </tp>
      <tp>
        <v>61.721992239999999</v>
        <stp/>
        <stp>EM_S_VAL_PE_TTM</stp>
        <stp>2</stp>
        <stp>688233.SH</stp>
        <stp>2021/7/12</stp>
        <tr r="M214" s="8"/>
      </tp>
      <tp>
        <v>95.958086960000003</v>
        <stp/>
        <stp>EM_S_VAL_PE_TTM</stp>
        <stp>2</stp>
        <stp>603738.SH</stp>
        <stp>2021/3/29</stp>
        <tr r="AJ144" s="8"/>
      </tp>
      <tp>
        <v>41.644314399999999</v>
        <stp/>
        <stp>EM_S_VAL_PE_TTM</stp>
        <stp>2</stp>
        <stp>688233.SH</stp>
        <stp>2021/5/12</stp>
        <tr r="M172" s="8"/>
      </tp>
      <tp>
        <v>205.54728892</v>
        <stp/>
        <stp>EM_S_VAL_PE_TTM</stp>
        <stp>2</stp>
        <stp>603738.SH</stp>
        <stp>2021/1/29</stp>
        <tr r="AJ108" s="8"/>
      </tp>
      <tp>
        <v>57.940710529999997</v>
        <stp/>
        <stp>EM_S_VAL_PE_TTM</stp>
        <stp>2</stp>
        <stp>688233.SH</stp>
        <stp>2021/4/12</stp>
        <tr r="M153" s="8"/>
      </tp>
      <tp>
        <v>54.748384880000003</v>
        <stp/>
        <stp>EM_S_VAL_PE_TTM</stp>
        <stp>2</stp>
        <stp>688233.SH</stp>
        <stp>2021/3/15</stp>
        <tr r="M134" s="8"/>
      </tp>
      <tp>
        <v>113.81583089</v>
        <stp/>
        <stp>EM_S_VAL_PE_TTM</stp>
        <stp>2</stp>
        <stp>688233.SH</stp>
        <stp>2021/1/15</stp>
        <tr r="M98" s="8"/>
      </tp>
      <tp>
        <v>56.219824439999996</v>
        <stp/>
        <stp>EM_S_VAL_PE_TTM</stp>
        <stp>2</stp>
        <stp>688233.SH</stp>
        <stp>2021/7/15</stp>
        <tr r="M217" s="8"/>
      </tp>
      <tp>
        <v>56.545534160000003</v>
        <stp/>
        <stp>EM_S_VAL_PE_TTM</stp>
        <stp>2</stp>
        <stp>688233.SH</stp>
        <stp>2021/6/15</stp>
        <tr r="M195" s="8"/>
      </tp>
      <tp>
        <v>59.089947770000002</v>
        <stp/>
        <stp>EM_S_VAL_PE_TTM</stp>
        <stp>2</stp>
        <stp>688233.SH</stp>
        <stp>2021/4/15</stp>
        <tr r="M156" s="8"/>
      </tp>
      <tp>
        <v>116.76999356</v>
        <stp/>
        <stp>EM_S_VAL_PE_TTM</stp>
        <stp>2</stp>
        <stp>688233.SH</stp>
        <stp>2021/1/14</stp>
        <tr r="M97" s="8"/>
      </tp>
      <tp>
        <v>56.487371709999998</v>
        <stp/>
        <stp>EM_S_VAL_PE_TTM</stp>
        <stp>2</stp>
        <stp>688233.SH</stp>
        <stp>2021/7/14</stp>
        <tr r="M216" s="8"/>
      </tp>
      <tp>
        <v>43.342657950000003</v>
        <stp/>
        <stp>EM_S_VAL_PE_TTM</stp>
        <stp>2</stp>
        <stp>688233.SH</stp>
        <stp>2021/5/14</stp>
        <tr r="M174" s="8"/>
      </tp>
      <tp>
        <v>58.690907060000001</v>
        <stp/>
        <stp>EM_S_VAL_PE_TTM</stp>
        <stp>2</stp>
        <stp>688233.SH</stp>
        <stp>2021/4/14</stp>
        <tr r="M155" s="8"/>
      </tp>
      <tp>
        <v>80.379681660000003</v>
        <stp/>
        <stp>EM_S_VAL_PE_TTM</stp>
        <stp>2</stp>
        <stp>688233.SH</stp>
        <stp>2021/8/17</stp>
        <tr r="M240" s="8"/>
      </tp>
      <tp>
        <v>55.72204421</v>
        <stp/>
        <stp>EM_S_VAL_PE_TTM</stp>
        <stp>2</stp>
        <stp>688233.SH</stp>
        <stp>2021/3/17</stp>
        <tr r="M136" s="8"/>
      </tp>
      <tp>
        <v>59.488554149999999</v>
        <stp/>
        <stp>EM_S_VAL_PE_TTM</stp>
        <stp>2</stp>
        <stp>688233.SH</stp>
        <stp>2021/6/17</stp>
        <tr r="M197" s="8"/>
      </tp>
      <tp>
        <v>42.749400960000003</v>
        <stp/>
        <stp>EM_S_VAL_PE_TTM</stp>
        <stp>2</stp>
        <stp>688233.SH</stp>
        <stp>2021/5/17</stp>
        <tr r="M175" s="8"/>
      </tp>
      <tp>
        <v>82.077843939999994</v>
        <stp/>
        <stp>EM_S_VAL_PE_TTM</stp>
        <stp>2</stp>
        <stp>688233.SH</stp>
        <stp>2021/8/16</stp>
        <tr r="M239" s="8"/>
      </tp>
      <tp>
        <v>54.908001169999999</v>
        <stp/>
        <stp>EM_S_VAL_PE_TTM</stp>
        <stp>2</stp>
        <stp>688233.SH</stp>
        <stp>2021/3/16</stp>
        <tr r="M135" s="8"/>
      </tp>
      <tp>
        <v>55.719627369999998</v>
        <stp/>
        <stp>EM_S_VAL_PE_TTM</stp>
        <stp>2</stp>
        <stp>688233.SH</stp>
        <stp>2021/7/16</stp>
        <tr r="M218" s="8"/>
      </tp>
      <tp>
        <v>56.045337089999997</v>
        <stp/>
        <stp>EM_S_VAL_PE_TTM</stp>
        <stp>2</stp>
        <stp>688233.SH</stp>
        <stp>2021/6/16</stp>
        <tr r="M196" s="8"/>
      </tp>
      <tp>
        <v>60.670148959999999</v>
        <stp/>
        <stp>EM_S_VAL_PE_TTM</stp>
        <stp>2</stp>
        <stp>688233.SH</stp>
        <stp>2021/4/16</stp>
        <tr r="M157" s="8"/>
      </tp>
      <tp>
        <v>275.18960862</v>
        <stp/>
        <stp>EM_S_VAL_PE_TTM</stp>
        <stp>2</stp>
        <stp>603738.SH</stp>
        <stp>2020/9/22</stp>
        <tr r="AJ22" s="8"/>
      </tp>
      <tp>
        <v>293.50900308000001</v>
        <stp/>
        <stp>EM_S_VAL_PE_TTM</stp>
        <stp>2</stp>
        <stp>688233.SH</stp>
        <stp>2020/9/18</stp>
        <tr r="M20" s="8"/>
      </tp>
      <tp>
        <v>274.49782981999999</v>
        <stp/>
        <stp>EM_S_VAL_PE_TTM</stp>
        <stp>2</stp>
        <stp>603738.SH</stp>
        <stp>2020/9/23</stp>
        <tr r="AJ23" s="8"/>
      </tp>
      <tp>
        <v>69.400784740000006</v>
        <stp/>
        <stp>EM_S_VAL_PE_TTM</stp>
        <stp>2</stp>
        <stp>603738.SH</stp>
        <stp>2021/6/30</stp>
        <tr r="AJ206" s="8"/>
      </tp>
      <tp>
        <v>106.06077021999999</v>
        <stp/>
        <stp>EM_S_VAL_PE_TTM</stp>
        <stp>2</stp>
        <stp>603738.SH</stp>
        <stp>2021/7/30</stp>
        <tr r="AJ228" s="8"/>
      </tp>
      <tp>
        <v>47.024459880000002</v>
        <stp/>
        <stp>EM_S_VAL_PE_TTM</stp>
        <stp>2</stp>
        <stp>603738.SH</stp>
        <stp>2021/4/30</stp>
        <tr r="AJ167" s="8"/>
      </tp>
      <tp>
        <v>97.484080860000006</v>
        <stp/>
        <stp>EM_S_VAL_PE_TTM</stp>
        <stp>2</stp>
        <stp>603738.SH</stp>
        <stp>2021/3/30</stp>
        <tr r="AJ145" s="8"/>
      </tp>
      <tp>
        <v>276.84987775000002</v>
        <stp/>
        <stp>EM_S_VAL_PE_TTM</stp>
        <stp>2</stp>
        <stp>603738.SH</stp>
        <stp>2020/9/21</stp>
        <tr r="AJ21" s="8"/>
      </tp>
      <tp>
        <v>50.080346110000001</v>
        <stp/>
        <stp>EM_S_VAL_PE_TTM</stp>
        <stp>2</stp>
        <stp>603738.SH</stp>
        <stp>2021/5/31</stp>
        <tr r="AJ185" s="8"/>
      </tp>
      <tp>
        <v>98.875428240000005</v>
        <stp/>
        <stp>EM_S_VAL_PE_TTM</stp>
        <stp>2</stp>
        <stp>603738.SH</stp>
        <stp>2021/3/31</stp>
        <tr r="AJ146" s="8"/>
      </tp>
      <tp>
        <v>266.05812839999999</v>
        <stp/>
        <stp>EM_S_VAL_PE_TTM</stp>
        <stp>2</stp>
        <stp>603738.SH</stp>
        <stp>2020/9/24</stp>
        <tr r="AJ24" s="8"/>
      </tp>
      <tp>
        <v>263.56772469999999</v>
        <stp/>
        <stp>EM_S_VAL_PE_TTM</stp>
        <stp>2</stp>
        <stp>603738.SH</stp>
        <stp>2020/9/25</stp>
        <tr r="AJ25" s="8"/>
      </tp>
      <tp>
        <v>289.65310048999999</v>
        <stp/>
        <stp>EM_S_VAL_PE_TTM</stp>
        <stp>2</stp>
        <stp>688233.SH</stp>
        <stp>2020/9/11</stp>
        <tr r="M15" s="8"/>
      </tp>
      <tp>
        <v>263.58259492000002</v>
        <stp/>
        <stp>EM_S_VAL_PE_TTM</stp>
        <stp>2</stp>
        <stp>688233.SH</stp>
        <stp>2020/9/10</stp>
        <tr r="M14" s="8"/>
      </tp>
      <tp>
        <v>258.72527306000001</v>
        <stp/>
        <stp>EM_S_VAL_PE_TTM</stp>
        <stp>2</stp>
        <stp>603738.SH</stp>
        <stp>2020/9/28</stp>
        <tr r="AJ26" s="8"/>
      </tp>
      <tp>
        <v>262.18416709000002</v>
        <stp/>
        <stp>EM_S_VAL_PE_TTM</stp>
        <stp>2</stp>
        <stp>603738.SH</stp>
        <stp>2020/9/29</stp>
        <tr r="AJ27" s="8"/>
      </tp>
      <tp>
        <v>293.96940935999999</v>
        <stp/>
        <stp>EM_S_VAL_PE_TTM</stp>
        <stp>2</stp>
        <stp>688233.SH</stp>
        <stp>2020/9/15</stp>
        <tr r="M17" s="8"/>
      </tp>
      <tp>
        <v>288.32943243</v>
        <stp/>
        <stp>EM_S_VAL_PE_TTM</stp>
        <stp>2</stp>
        <stp>688233.SH</stp>
        <stp>2020/9/14</stp>
        <tr r="M16" s="8"/>
      </tp>
      <tp>
        <v>294.94777269999997</v>
        <stp/>
        <stp>EM_S_VAL_PE_TTM</stp>
        <stp>2</stp>
        <stp>688233.SH</stp>
        <stp>2020/9/17</stp>
        <tr r="M19" s="8"/>
      </tp>
      <tp>
        <v>283.26496336000002</v>
        <stp/>
        <stp>EM_S_VAL_PE_TTM</stp>
        <stp>2</stp>
        <stp>688233.SH</stp>
        <stp>2020/9/16</stp>
        <tr r="M18" s="8"/>
      </tp>
      <tp>
        <v>264.73361061999998</v>
        <stp/>
        <stp>EM_S_VAL_PE_TTM</stp>
        <stp>2</stp>
        <stp>688233.SH</stp>
        <stp>2020/9/29</stp>
        <tr r="M27" s="8"/>
      </tp>
      <tp>
        <v>260.35975095999999</v>
        <stp/>
        <stp>EM_S_VAL_PE_TTM</stp>
        <stp>2</stp>
        <stp>688233.SH</stp>
        <stp>2020/9/28</stp>
        <tr r="M26" s="8"/>
      </tp>
      <tp>
        <v>276.71152198999999</v>
        <stp/>
        <stp>EM_S_VAL_PE_TTM</stp>
        <stp>2</stp>
        <stp>603738.SH</stp>
        <stp>2020/9/10</stp>
        <tr r="AJ14" s="8"/>
      </tp>
      <tp>
        <v>281.00055057999998</v>
        <stp/>
        <stp>EM_S_VAL_PE_TTM</stp>
        <stp>2</stp>
        <stp>603738.SH</stp>
        <stp>2020/9/11</stp>
        <tr r="AJ15" s="8"/>
      </tp>
      <tp>
        <v>275.74303166999999</v>
        <stp/>
        <stp>EM_S_VAL_PE_TTM</stp>
        <stp>2</stp>
        <stp>603738.SH</stp>
        <stp>2020/9/16</stp>
        <tr r="AJ18" s="8"/>
      </tp>
      <tp>
        <v>277.12658928000002</v>
        <stp/>
        <stp>EM_S_VAL_PE_TTM</stp>
        <stp>2</stp>
        <stp>603738.SH</stp>
        <stp>2020/9/17</stp>
        <tr r="AJ19" s="8"/>
      </tp>
      <tp>
        <v>284.59780037000002</v>
        <stp/>
        <stp>EM_S_VAL_PE_TTM</stp>
        <stp>2</stp>
        <stp>603738.SH</stp>
        <stp>2020/9/14</stp>
        <tr r="AJ16" s="8"/>
      </tp>
      <tp>
        <v>282.66081972000001</v>
        <stp/>
        <stp>EM_S_VAL_PE_TTM</stp>
        <stp>2</stp>
        <stp>603738.SH</stp>
        <stp>2020/9/15</stp>
        <tr r="AJ17" s="8"/>
      </tp>
      <tp>
        <v>287.17841672999998</v>
        <stp/>
        <stp>EM_S_VAL_PE_TTM</stp>
        <stp>2</stp>
        <stp>688233.SH</stp>
        <stp>2020/9/21</stp>
        <tr r="M21" s="8"/>
      </tp>
      <tp>
        <v>55.70608258</v>
        <stp/>
        <stp>EM_S_VAL_PE_TTM</stp>
        <stp>2</stp>
        <stp>688233.SH</stp>
        <stp>2021/3/31</stp>
        <tr r="M146" s="8"/>
      </tp>
      <tp>
        <v>54.207403659999997</v>
        <stp/>
        <stp>EM_S_VAL_PE_TTM</stp>
        <stp>2</stp>
        <stp>688233.SH</stp>
        <stp>2021/5/31</stp>
        <tr r="M185" s="8"/>
      </tp>
      <tp>
        <v>55.817813979999997</v>
        <stp/>
        <stp>EM_S_VAL_PE_TTM</stp>
        <stp>2</stp>
        <stp>688233.SH</stp>
        <stp>2021/3/30</stp>
        <tr r="M145" s="8"/>
      </tp>
      <tp>
        <v>71.888788550000001</v>
        <stp/>
        <stp>EM_S_VAL_PE_TTM</stp>
        <stp>2</stp>
        <stp>688233.SH</stp>
        <stp>2021/7/30</stp>
        <tr r="M228" s="8"/>
      </tp>
      <tp>
        <v>62.815446299999998</v>
        <stp/>
        <stp>EM_S_VAL_PE_TTM</stp>
        <stp>2</stp>
        <stp>688233.SH</stp>
        <stp>2021/6/30</stp>
        <tr r="M206" s="8"/>
      </tp>
      <tp>
        <v>43.807957549999998</v>
        <stp/>
        <stp>EM_S_VAL_PE_TTM</stp>
        <stp>2</stp>
        <stp>688233.SH</stp>
        <stp>2021/4/30</stp>
        <tr r="M167" s="8"/>
      </tp>
      <tp>
        <v>277.79763879000001</v>
        <stp/>
        <stp>EM_S_VAL_PE_TTM</stp>
        <stp>2</stp>
        <stp>688233.SH</stp>
        <stp>2020/9/23</stp>
        <tr r="M23" s="8"/>
      </tp>
      <tp>
        <v>278.23343535999999</v>
        <stp/>
        <stp>EM_S_VAL_PE_TTM</stp>
        <stp>2</stp>
        <stp>603738.SH</stp>
        <stp>2020/9/18</stp>
        <tr r="AJ20" s="8"/>
      </tp>
      <tp>
        <v>272.44541579999998</v>
        <stp/>
        <stp>EM_S_VAL_PE_TTM</stp>
        <stp>2</stp>
        <stp>688233.SH</stp>
        <stp>2020/9/22</stp>
        <tr r="M22" s="8"/>
      </tp>
      <tp>
        <v>266.86298965999998</v>
        <stp/>
        <stp>EM_S_VAL_PE_TTM</stp>
        <stp>2</stp>
        <stp>688233.SH</stp>
        <stp>2020/9/25</stp>
        <tr r="M25" s="8"/>
      </tp>
      <tp>
        <v>266.80543886999999</v>
        <stp/>
        <stp>EM_S_VAL_PE_TTM</stp>
        <stp>2</stp>
        <stp>688233.SH</stp>
        <stp>2020/9/24</stp>
        <tr r="M24" s="8"/>
      </tp>
      <tp>
        <v>103.14524689</v>
        <stp/>
        <stp>EM_S_VAL_PE_TTM</stp>
        <stp>2</stp>
        <stp>603738.SH</stp>
        <stp>2021/8/12</stp>
        <tr r="AJ237" s="8"/>
      </tp>
      <tp>
        <v>55.354926759999998</v>
        <stp/>
        <stp>EM_S_VAL_PE_TTM</stp>
        <stp>2</stp>
        <stp>688233.SH</stp>
        <stp>2021/3/29</stp>
        <tr r="M144" s="8"/>
      </tp>
      <tp>
        <v>98.351285910000001</v>
        <stp/>
        <stp>EM_S_VAL_PE_TTM</stp>
        <stp>2</stp>
        <stp>603738.SH</stp>
        <stp>2021/7/12</stp>
        <tr r="AJ214" s="8"/>
      </tp>
      <tp>
        <v>97.169905639999996</v>
        <stp/>
        <stp>EM_S_VAL_PE_TTM</stp>
        <stp>2</stp>
        <stp>603738.SH</stp>
        <stp>2021/4/12</stp>
        <tr r="AJ153" s="8"/>
      </tp>
      <tp>
        <v>117.65624235999999</v>
        <stp/>
        <stp>EM_S_VAL_PE_TTM</stp>
        <stp>2</stp>
        <stp>688233.SH</stp>
        <stp>2021/1/29</stp>
        <tr r="M108" s="8"/>
      </tp>
      <tp>
        <v>47.667804349999997</v>
        <stp/>
        <stp>EM_S_VAL_PE_TTM</stp>
        <stp>2</stp>
        <stp>603738.SH</stp>
        <stp>2021/5/12</stp>
        <tr r="AJ172" s="8"/>
      </tp>
      <tp>
        <v>69.364538199999998</v>
        <stp/>
        <stp>EM_S_VAL_PE_TTM</stp>
        <stp>2</stp>
        <stp>688233.SH</stp>
        <stp>2021/7/29</stp>
        <tr r="M227" s="8"/>
      </tp>
      <tp>
        <v>97.08014129</v>
        <stp/>
        <stp>EM_S_VAL_PE_TTM</stp>
        <stp>2</stp>
        <stp>603738.SH</stp>
        <stp>2021/3/12</stp>
        <tr r="AJ133" s="8"/>
      </tp>
      <tp>
        <v>56.487371709999998</v>
        <stp/>
        <stp>EM_S_VAL_PE_TTM</stp>
        <stp>2</stp>
        <stp>688233.SH</stp>
        <stp>2021/6/29</stp>
        <tr r="M205" s="8"/>
      </tp>
      <tp>
        <v>206.28628791</v>
        <stp/>
        <stp>EM_S_VAL_PE_TTM</stp>
        <stp>2</stp>
        <stp>603738.SH</stp>
        <stp>2021/1/12</stp>
        <tr r="AJ95" s="8"/>
      </tp>
      <tp>
        <v>44.412847030000002</v>
        <stp/>
        <stp>EM_S_VAL_PE_TTM</stp>
        <stp>2</stp>
        <stp>688233.SH</stp>
        <stp>2021/4/29</stp>
        <tr r="M166" s="8"/>
      </tp>
      <tp>
        <v>102.38766996</v>
        <stp/>
        <stp>EM_S_VAL_PE_TTM</stp>
        <stp>2</stp>
        <stp>603738.SH</stp>
        <stp>2021/8/13</stp>
        <tr r="AJ238" s="8"/>
      </tp>
      <tp>
        <v>96.903760849999998</v>
        <stp/>
        <stp>EM_S_VAL_PE_TTM</stp>
        <stp>2</stp>
        <stp>603738.SH</stp>
        <stp>2021/7/13</stp>
        <tr r="AJ215" s="8"/>
      </tp>
      <tp>
        <v>96.406908689999995</v>
        <stp/>
        <stp>EM_S_VAL_PE_TTM</stp>
        <stp>2</stp>
        <stp>603738.SH</stp>
        <stp>2021/4/13</stp>
        <tr r="AJ154" s="8"/>
      </tp>
      <tp>
        <v>124.12854421</v>
        <stp/>
        <stp>EM_S_VAL_PE_TTM</stp>
        <stp>2</stp>
        <stp>688233.SH</stp>
        <stp>2021/1/28</stp>
        <tr r="M107" s="8"/>
      </tp>
      <tp>
        <v>47.80853595</v>
        <stp/>
        <stp>EM_S_VAL_PE_TTM</stp>
        <stp>2</stp>
        <stp>603738.SH</stp>
        <stp>2021/5/13</stp>
        <tr r="AJ173" s="8"/>
      </tp>
      <tp>
        <v>66.165603439999998</v>
        <stp/>
        <stp>EM_S_VAL_PE_TTM</stp>
        <stp>2</stp>
        <stp>688233.SH</stp>
        <stp>2021/7/28</stp>
        <tr r="M226" s="8"/>
      </tp>
      <tp>
        <v>57.057363729999999</v>
        <stp/>
        <stp>EM_S_VAL_PE_TTM</stp>
        <stp>2</stp>
        <stp>688233.SH</stp>
        <stp>2021/6/28</stp>
        <tr r="M204" s="8"/>
      </tp>
      <tp>
        <v>48.844825749999998</v>
        <stp/>
        <stp>EM_S_VAL_PE_TTM</stp>
        <stp>2</stp>
        <stp>688233.SH</stp>
        <stp>2021/5/28</stp>
        <tr r="M184" s="8"/>
      </tp>
      <tp>
        <v>207.86985716000001</v>
        <stp/>
        <stp>EM_S_VAL_PE_TTM</stp>
        <stp>2</stp>
        <stp>603738.SH</stp>
        <stp>2021/1/13</stp>
        <tr r="AJ96" s="8"/>
      </tp>
      <tp>
        <v>43.435717869999998</v>
        <stp/>
        <stp>EM_S_VAL_PE_TTM</stp>
        <stp>2</stp>
        <stp>688233.SH</stp>
        <stp>2021/4/28</stp>
        <tr r="M165" s="8"/>
      </tp>
      <tp>
        <v>111.52450687</v>
        <stp/>
        <stp>EM_S_VAL_PE_TTM</stp>
        <stp>2</stp>
        <stp>603738.SH</stp>
        <stp>2021/8/10</stp>
        <tr r="AJ235" s="8"/>
      </tp>
      <tp>
        <v>60.092394429999999</v>
        <stp/>
        <stp>EM_S_VAL_PE_TTM</stp>
        <stp>2</stp>
        <stp>603738.SH</stp>
        <stp>2021/6/10</stp>
        <tr r="AJ193" s="8"/>
      </tp>
      <tp>
        <v>45.697561909999997</v>
        <stp/>
        <stp>EM_S_VAL_PE_TTM</stp>
        <stp>2</stp>
        <stp>603738.SH</stp>
        <stp>2021/5/10</stp>
        <tr r="AJ170" s="8"/>
      </tp>
      <tp>
        <v>199.74086833000001</v>
        <stp/>
        <stp>EM_S_VAL_PE_TTM</stp>
        <stp>2</stp>
        <stp>603738.SH</stp>
        <stp>2021/2/10</stp>
        <tr r="AJ116" s="8"/>
      </tp>
      <tp>
        <v>100.08724692</v>
        <stp/>
        <stp>EM_S_VAL_PE_TTM</stp>
        <stp>2</stp>
        <stp>603738.SH</stp>
        <stp>2021/3/10</stp>
        <tr r="AJ131" s="8"/>
      </tp>
      <tp>
        <v>106.24442524</v>
        <stp/>
        <stp>EM_S_VAL_PE_TTM</stp>
        <stp>2</stp>
        <stp>603738.SH</stp>
        <stp>2021/8/11</stp>
        <tr r="AJ236" s="8"/>
      </tp>
      <tp>
        <v>56.4936863</v>
        <stp/>
        <stp>EM_S_VAL_PE_TTM</stp>
        <stp>2</stp>
        <stp>603738.SH</stp>
        <stp>2021/6/11</stp>
        <tr r="AJ194" s="8"/>
      </tp>
      <tp>
        <v>45.094426470000002</v>
        <stp/>
        <stp>EM_S_VAL_PE_TTM</stp>
        <stp>2</stp>
        <stp>603738.SH</stp>
        <stp>2021/5/11</stp>
        <tr r="AJ171" s="8"/>
      </tp>
      <tp>
        <v>100.76047952</v>
        <stp/>
        <stp>EM_S_VAL_PE_TTM</stp>
        <stp>2</stp>
        <stp>603738.SH</stp>
        <stp>2021/3/11</stp>
        <tr r="AJ132" s="8"/>
      </tp>
      <tp>
        <v>207.44757203</v>
        <stp/>
        <stp>EM_S_VAL_PE_TTM</stp>
        <stp>2</stp>
        <stp>603738.SH</stp>
        <stp>2021/1/11</stp>
        <tr r="AJ94" s="8"/>
      </tp>
      <tp>
        <v>102.75497998</v>
        <stp/>
        <stp>EM_S_VAL_PE_TTM</stp>
        <stp>2</stp>
        <stp>603738.SH</stp>
        <stp>2021/8/16</stp>
        <tr r="AJ239" s="8"/>
      </tp>
      <tp>
        <v>57.699957179999998</v>
        <stp/>
        <stp>EM_S_VAL_PE_TTM</stp>
        <stp>2</stp>
        <stp>603738.SH</stp>
        <stp>2021/6/16</stp>
        <tr r="AJ196" s="8"/>
      </tp>
      <tp>
        <v>119.81193935</v>
        <stp/>
        <stp>EM_S_VAL_PE_TTM</stp>
        <stp>2</stp>
        <stp>603738.SH</stp>
        <stp>2021/7/16</stp>
        <tr r="AJ218" s="8"/>
      </tp>
      <tp>
        <v>45.918711569999999</v>
        <stp/>
        <stp>EM_S_VAL_PE_TTM</stp>
        <stp>2</stp>
        <stp>603738.SH</stp>
        <stp>2021/4/16</stp>
        <tr r="AJ157" s="8"/>
      </tp>
      <tp>
        <v>95.913204780000001</v>
        <stp/>
        <stp>EM_S_VAL_PE_TTM</stp>
        <stp>2</stp>
        <stp>603738.SH</stp>
        <stp>2021/3/16</stp>
        <tr r="AJ135" s="8"/>
      </tp>
      <tp>
        <v>96.878019559999998</v>
        <stp/>
        <stp>EM_S_VAL_PE_TTM</stp>
        <stp>2</stp>
        <stp>603738.SH</stp>
        <stp>2021/8/17</stp>
        <tr r="AJ240" s="8"/>
      </tp>
      <tp>
        <v>61.43939692</v>
        <stp/>
        <stp>EM_S_VAL_PE_TTM</stp>
        <stp>2</stp>
        <stp>603738.SH</stp>
        <stp>2021/6/17</stp>
        <tr r="AJ197" s="8"/>
      </tp>
      <tp>
        <v>47.547177259999998</v>
        <stp/>
        <stp>EM_S_VAL_PE_TTM</stp>
        <stp>2</stp>
        <stp>603738.SH</stp>
        <stp>2021/5/17</stp>
        <tr r="AJ175" s="8"/>
      </tp>
      <tp>
        <v>100.04236475</v>
        <stp/>
        <stp>EM_S_VAL_PE_TTM</stp>
        <stp>2</stp>
        <stp>603738.SH</stp>
        <stp>2021/3/17</stp>
        <tr r="AJ136" s="8"/>
      </tp>
      <tp>
        <v>98.311076880000002</v>
        <stp/>
        <stp>EM_S_VAL_PE_TTM</stp>
        <stp>2</stp>
        <stp>603738.SH</stp>
        <stp>2021/7/14</stp>
        <tr r="AJ216" s="8"/>
      </tp>
      <tp>
        <v>101.70300517</v>
        <stp/>
        <stp>EM_S_VAL_PE_TTM</stp>
        <stp>2</stp>
        <stp>603738.SH</stp>
        <stp>2021/4/14</stp>
        <tr r="AJ155" s="8"/>
      </tp>
      <tp>
        <v>48.85397072</v>
        <stp/>
        <stp>EM_S_VAL_PE_TTM</stp>
        <stp>2</stp>
        <stp>603738.SH</stp>
        <stp>2021/5/14</stp>
        <tr r="AJ174" s="8"/>
      </tp>
      <tp>
        <v>211.35370952</v>
        <stp/>
        <stp>EM_S_VAL_PE_TTM</stp>
        <stp>2</stp>
        <stp>603738.SH</stp>
        <stp>2021/1/14</stp>
        <tr r="AJ97" s="8"/>
      </tp>
      <tp>
        <v>59.851140260000001</v>
        <stp/>
        <stp>EM_S_VAL_PE_TTM</stp>
        <stp>2</stp>
        <stp>603738.SH</stp>
        <stp>2021/6/15</stp>
        <tr r="AJ195" s="8"/>
      </tp>
      <tp>
        <v>115.05986588</v>
        <stp/>
        <stp>EM_S_VAL_PE_TTM</stp>
        <stp>2</stp>
        <stp>603738.SH</stp>
        <stp>2021/7/15</stp>
        <tr r="AJ217" s="8"/>
      </tp>
      <tp>
        <v>44.310350399999997</v>
        <stp/>
        <stp>EM_S_VAL_PE_TTM</stp>
        <stp>2</stp>
        <stp>603738.SH</stp>
        <stp>2021/4/15</stp>
        <tr r="AJ156" s="8"/>
      </tp>
      <tp>
        <v>97.97778477</v>
        <stp/>
        <stp>EM_S_VAL_PE_TTM</stp>
        <stp>2</stp>
        <stp>603738.SH</stp>
        <stp>2021/3/15</stp>
        <tr r="AJ134" s="8"/>
      </tp>
      <tp>
        <v>205.44171764000001</v>
        <stp/>
        <stp>EM_S_VAL_PE_TTM</stp>
        <stp>2</stp>
        <stp>603738.SH</stp>
        <stp>2021/1/15</stp>
        <tr r="AJ98" s="8"/>
      </tp>
      <tp>
        <v>257.82751643</v>
        <stp/>
        <stp>EM_S_VAL_PE_TTM</stp>
        <stp>2</stp>
        <stp>688233.SH</stp>
        <stp>2020/8/31</stp>
        <tr r="M6" s="8"/>
      </tp>
      <tp>
        <v>123.85998397</v>
        <stp/>
        <stp>EM_S_VAL_PE_TTM</stp>
        <stp>2</stp>
        <stp>688233.SH</stp>
        <stp>2021/1/21</stp>
        <tr r="M102" s="8"/>
      </tp>
      <tp>
        <v>62.303616740000002</v>
        <stp/>
        <stp>EM_S_VAL_PE_TTM</stp>
        <stp>2</stp>
        <stp>688233.SH</stp>
        <stp>2021/7/21</stp>
        <tr r="M221" s="8"/>
      </tp>
      <tp>
        <v>60.651803149999999</v>
        <stp/>
        <stp>EM_S_VAL_PE_TTM</stp>
        <stp>2</stp>
        <stp>688233.SH</stp>
        <stp>2021/6/21</stp>
        <tr r="M199" s="8"/>
      </tp>
      <tp>
        <v>44.087137310000003</v>
        <stp/>
        <stp>EM_S_VAL_PE_TTM</stp>
        <stp>2</stp>
        <stp>688233.SH</stp>
        <stp>2021/5/21</stp>
        <tr r="M179" s="8"/>
      </tp>
      <tp>
        <v>64.908548449999998</v>
        <stp/>
        <stp>EM_S_VAL_PE_TTM</stp>
        <stp>2</stp>
        <stp>688233.SH</stp>
        <stp>2021/4/21</stp>
        <tr r="M160" s="8"/>
      </tp>
      <tp>
        <v>263.58259492000002</v>
        <stp/>
        <stp>EM_S_VAL_PE_TTM</stp>
        <stp>2</stp>
        <stp>688233.SH</stp>
        <stp>2020/9/30</stp>
        <tr r="M28" s="8"/>
      </tp>
      <tp>
        <v>78.73458694</v>
        <stp/>
        <stp>EM_S_VAL_PE_TTM</stp>
        <stp>2</stp>
        <stp>688233.SH</stp>
        <stp>2021/8/20</stp>
        <tr r="M243" s="8"/>
      </tp>
      <tp>
        <v>123.77941589</v>
        <stp/>
        <stp>EM_S_VAL_PE_TTM</stp>
        <stp>2</stp>
        <stp>688233.SH</stp>
        <stp>2021/1/20</stp>
        <tr r="M101" s="8"/>
      </tp>
      <tp>
        <v>57.348175980000001</v>
        <stp/>
        <stp>EM_S_VAL_PE_TTM</stp>
        <stp>2</stp>
        <stp>688233.SH</stp>
        <stp>2021/7/20</stp>
        <tr r="M220" s="8"/>
      </tp>
      <tp>
        <v>44.86651415</v>
        <stp/>
        <stp>EM_S_VAL_PE_TTM</stp>
        <stp>2</stp>
        <stp>688233.SH</stp>
        <stp>2021/5/20</stp>
        <tr r="M178" s="8"/>
      </tp>
      <tp>
        <v>61.908841690000003</v>
        <stp/>
        <stp>EM_S_VAL_PE_TTM</stp>
        <stp>2</stp>
        <stp>688233.SH</stp>
        <stp>2021/4/20</stp>
        <tr r="M159" s="8"/>
      </tp>
      <tp>
        <v>79.194505890000002</v>
        <stp/>
        <stp>EM_S_VAL_PE_TTM</stp>
        <stp>2</stp>
        <stp>688233.SH</stp>
        <stp>2021/8/23</stp>
        <tr r="M244" s="8"/>
      </tp>
      <tp>
        <v>97.704467120000004</v>
        <stp/>
        <stp>EM_S_VAL_PE_TTM</stp>
        <stp>2</stp>
        <stp>603738.SH</stp>
        <stp>2021/8/18</stp>
        <tr r="AJ241" s="8"/>
      </tp>
      <tp>
        <v>60.615111820000003</v>
        <stp/>
        <stp>EM_S_VAL_PE_TTM</stp>
        <stp>2</stp>
        <stp>603738.SH</stp>
        <stp>2021/6/18</stp>
        <tr r="AJ198" s="8"/>
      </tp>
      <tp>
        <v>57.302245399999997</v>
        <stp/>
        <stp>EM_S_VAL_PE_TTM</stp>
        <stp>2</stp>
        <stp>688233.SH</stp>
        <stp>2021/3/23</stp>
        <tr r="M140" s="8"/>
      </tp>
      <tp>
        <v>97.970776560000004</v>
        <stp/>
        <stp>EM_S_VAL_PE_TTM</stp>
        <stp>2</stp>
        <stp>688233.SH</stp>
        <stp>2021/2/23</stp>
        <tr r="M120" s="8"/>
      </tp>
      <tp>
        <v>46.783205700000003</v>
        <stp/>
        <stp>EM_S_VAL_PE_TTM</stp>
        <stp>2</stp>
        <stp>603738.SH</stp>
        <stp>2021/5/18</stp>
        <tr r="AJ176" s="8"/>
      </tp>
      <tp>
        <v>208.92556999999999</v>
        <stp/>
        <stp>EM_S_VAL_PE_TTM</stp>
        <stp>2</stp>
        <stp>603738.SH</stp>
        <stp>2021/2/18</stp>
        <tr r="AJ117" s="8"/>
      </tp>
      <tp>
        <v>65.595611430000005</v>
        <stp/>
        <stp>EM_S_VAL_PE_TTM</stp>
        <stp>2</stp>
        <stp>688233.SH</stp>
        <stp>2021/7/23</stp>
        <tr r="M223" s="8"/>
      </tp>
      <tp>
        <v>97.259669990000006</v>
        <stp/>
        <stp>EM_S_VAL_PE_TTM</stp>
        <stp>2</stp>
        <stp>603738.SH</stp>
        <stp>2021/3/18</stp>
        <tr r="AJ137" s="8"/>
      </tp>
      <tp>
        <v>59.151211940000003</v>
        <stp/>
        <stp>EM_S_VAL_PE_TTM</stp>
        <stp>2</stp>
        <stp>688233.SH</stp>
        <stp>2021/6/23</stp>
        <tr r="M201" s="8"/>
      </tp>
      <tp>
        <v>213.14842132999999</v>
        <stp/>
        <stp>EM_S_VAL_PE_TTM</stp>
        <stp>2</stp>
        <stp>603738.SH</stp>
        <stp>2021/1/18</stp>
        <tr r="AJ99" s="8"/>
      </tp>
      <tp>
        <v>43.261230519999998</v>
        <stp/>
        <stp>EM_S_VAL_PE_TTM</stp>
        <stp>2</stp>
        <stp>688233.SH</stp>
        <stp>2021/4/23</stp>
        <tr r="M162" s="8"/>
      </tp>
      <tp>
        <v>95.982701370000001</v>
        <stp/>
        <stp>EM_S_VAL_PE_TTM</stp>
        <stp>2</stp>
        <stp>603738.SH</stp>
        <stp>2021/8/19</stp>
        <tr r="AJ242" s="8"/>
      </tp>
      <tp>
        <v>56.727626790000002</v>
        <stp/>
        <stp>EM_S_VAL_PE_TTM</stp>
        <stp>2</stp>
        <stp>688233.SH</stp>
        <stp>2021/3/22</stp>
        <tr r="M139" s="8"/>
      </tp>
      <tp>
        <v>111.70816189</v>
        <stp/>
        <stp>EM_S_VAL_PE_TTM</stp>
        <stp>2</stp>
        <stp>603738.SH</stp>
        <stp>2021/7/19</stp>
        <tr r="AJ219" s="8"/>
      </tp>
      <tp>
        <v>97.648504270000004</v>
        <stp/>
        <stp>EM_S_VAL_PE_TTM</stp>
        <stp>2</stp>
        <stp>688233.SH</stp>
        <stp>2021/2/22</stp>
        <tr r="M119" s="8"/>
      </tp>
      <tp>
        <v>47.326027600000003</v>
        <stp/>
        <stp>EM_S_VAL_PE_TTM</stp>
        <stp>2</stp>
        <stp>603738.SH</stp>
        <stp>2021/4/19</stp>
        <tr r="AJ158" s="8"/>
      </tp>
      <tp>
        <v>122.16805444000001</v>
        <stp/>
        <stp>EM_S_VAL_PE_TTM</stp>
        <stp>2</stp>
        <stp>688233.SH</stp>
        <stp>2021/1/22</stp>
        <tr r="M103" s="8"/>
      </tp>
      <tp>
        <v>46.923937309999999</v>
        <stp/>
        <stp>EM_S_VAL_PE_TTM</stp>
        <stp>2</stp>
        <stp>603738.SH</stp>
        <stp>2021/5/19</stp>
        <tr r="AJ177" s="8"/>
      </tp>
      <tp>
        <v>210.82585309999999</v>
        <stp/>
        <stp>EM_S_VAL_PE_TTM</stp>
        <stp>2</stp>
        <stp>603738.SH</stp>
        <stp>2021/2/19</stp>
        <tr r="AJ118" s="8"/>
      </tp>
      <tp>
        <v>65.013986919999994</v>
        <stp/>
        <stp>EM_S_VAL_PE_TTM</stp>
        <stp>2</stp>
        <stp>688233.SH</stp>
        <stp>2021/7/22</stp>
        <tr r="M222" s="8"/>
      </tp>
      <tp>
        <v>96.58643739</v>
        <stp/>
        <stp>EM_S_VAL_PE_TTM</stp>
        <stp>2</stp>
        <stp>603738.SH</stp>
        <stp>2021/3/19</stp>
        <tr r="AJ138" s="8"/>
      </tp>
      <tp>
        <v>58.8371347</v>
        <stp/>
        <stp>EM_S_VAL_PE_TTM</stp>
        <stp>2</stp>
        <stp>688233.SH</stp>
        <stp>2021/6/22</stp>
        <tr r="M200" s="8"/>
      </tp>
      <tp>
        <v>213.67627775</v>
        <stp/>
        <stp>EM_S_VAL_PE_TTM</stp>
        <stp>2</stp>
        <stp>603738.SH</stp>
        <stp>2021/1/19</stp>
        <tr r="AJ100" s="8"/>
      </tp>
      <tp>
        <v>44.66876182</v>
        <stp/>
        <stp>EM_S_VAL_PE_TTM</stp>
        <stp>2</stp>
        <stp>688233.SH</stp>
        <stp>2021/4/22</stp>
        <tr r="M161" s="8"/>
      </tp>
      <tp>
        <v>77.054113839999999</v>
        <stp/>
        <stp>EM_S_VAL_PE_TTM</stp>
        <stp>2</stp>
        <stp>688233.SH</stp>
        <stp>2021/8/25</stp>
        <tr r="M246" s="8"/>
      </tp>
      <tp>
        <v>55.418773270000003</v>
        <stp/>
        <stp>EM_S_VAL_PE_TTM</stp>
        <stp>2</stp>
        <stp>688233.SH</stp>
        <stp>2021/3/25</stp>
        <tr r="M142" s="8"/>
      </tp>
      <tp>
        <v>60.893611759999999</v>
        <stp/>
        <stp>EM_S_VAL_PE_TTM</stp>
        <stp>2</stp>
        <stp>688233.SH</stp>
        <stp>2021/2/25</stp>
        <tr r="M122" s="8"/>
      </tp>
      <tp>
        <v>128.37179605</v>
        <stp/>
        <stp>EM_S_VAL_PE_TTM</stp>
        <stp>2</stp>
        <stp>688233.SH</stp>
        <stp>2021/1/25</stp>
        <tr r="M104" s="8"/>
      </tp>
      <tp>
        <v>54.789028160000001</v>
        <stp/>
        <stp>EM_S_VAL_PE_TTM</stp>
        <stp>2</stp>
        <stp>688233.SH</stp>
        <stp>2021/6/25</stp>
        <tr r="M203" s="8"/>
      </tp>
      <tp>
        <v>45.250386319999997</v>
        <stp/>
        <stp>EM_S_VAL_PE_TTM</stp>
        <stp>2</stp>
        <stp>688233.SH</stp>
        <stp>2021/5/25</stp>
        <tr r="M181" s="8"/>
      </tp>
      <tp>
        <v>74.692606909999995</v>
        <stp/>
        <stp>EM_S_VAL_PE_TTM</stp>
        <stp>2</stp>
        <stp>688233.SH</stp>
        <stp>2021/8/24</stp>
        <tr r="M245" s="8"/>
      </tp>
      <tp>
        <v>56.504163990000002</v>
        <stp/>
        <stp>EM_S_VAL_PE_TTM</stp>
        <stp>2</stp>
        <stp>688233.SH</stp>
        <stp>2021/3/24</stp>
        <tr r="M141" s="8"/>
      </tp>
      <tp>
        <v>62.537659470000001</v>
        <stp/>
        <stp>EM_S_VAL_PE_TTM</stp>
        <stp>2</stp>
        <stp>688233.SH</stp>
        <stp>2021/2/24</stp>
        <tr r="M121" s="8"/>
      </tp>
      <tp>
        <v>56.161661989999999</v>
        <stp/>
        <stp>EM_S_VAL_PE_TTM</stp>
        <stp>2</stp>
        <stp>688233.SH</stp>
        <stp>2021/6/24</stp>
        <tr r="M202" s="8"/>
      </tp>
      <tp>
        <v>44.86651415</v>
        <stp/>
        <stp>EM_S_VAL_PE_TTM</stp>
        <stp>2</stp>
        <stp>688233.SH</stp>
        <stp>2021/5/24</stp>
        <tr r="M180" s="8"/>
      </tp>
      <tp>
        <v>74.214998769999994</v>
        <stp/>
        <stp>EM_S_VAL_PE_TTM</stp>
        <stp>2</stp>
        <stp>688233.SH</stp>
        <stp>2021/8/27</stp>
        <tr r="M250" s="8"/>
        <tr r="M248" s="8"/>
      </tp>
      <tp>
        <v>125.25649722999999</v>
        <stp/>
        <stp>EM_S_VAL_PE_TTM</stp>
        <stp>2</stp>
        <stp>688233.SH</stp>
        <stp>2021/1/27</stp>
        <tr r="M106" s="8"/>
      </tp>
      <tp>
        <v>68.154759240000004</v>
        <stp/>
        <stp>EM_S_VAL_PE_TTM</stp>
        <stp>2</stp>
        <stp>688233.SH</stp>
        <stp>2021/7/27</stp>
        <tr r="M225" s="8"/>
      </tp>
      <tp>
        <v>47.181379669999998</v>
        <stp/>
        <stp>EM_S_VAL_PE_TTM</stp>
        <stp>2</stp>
        <stp>688233.SH</stp>
        <stp>2021/5/27</stp>
        <tr r="M183" s="8"/>
      </tp>
      <tp>
        <v>43.610205219999997</v>
        <stp/>
        <stp>EM_S_VAL_PE_TTM</stp>
        <stp>2</stp>
        <stp>688233.SH</stp>
        <stp>2021/4/27</stp>
        <tr r="M164" s="8"/>
      </tp>
      <tp>
        <v>73.144802740000003</v>
        <stp/>
        <stp>EM_S_VAL_PE_TTM</stp>
        <stp>2</stp>
        <stp>688233.SH</stp>
        <stp>2021/8/26</stp>
        <tr r="M249" s="8"/>
        <tr r="M247" s="8"/>
      </tp>
      <tp>
        <v>55.865698860000002</v>
        <stp/>
        <stp>EM_S_VAL_PE_TTM</stp>
        <stp>2</stp>
        <stp>688233.SH</stp>
        <stp>2021/3/26</stp>
        <tr r="M143" s="8"/>
      </tp>
      <tp>
        <v>59.856105919999997</v>
        <stp/>
        <stp>EM_S_VAL_PE_TTM</stp>
        <stp>2</stp>
        <stp>688233.SH</stp>
        <stp>2021/2/26</stp>
        <tr r="M123" s="8"/>
      </tp>
      <tp>
        <v>126.92157074000001</v>
        <stp/>
        <stp>EM_S_VAL_PE_TTM</stp>
        <stp>2</stp>
        <stp>688233.SH</stp>
        <stp>2021/1/26</stp>
        <tr r="M105" s="8"/>
      </tp>
      <tp>
        <v>68.364144060000001</v>
        <stp/>
        <stp>EM_S_VAL_PE_TTM</stp>
        <stp>2</stp>
        <stp>688233.SH</stp>
        <stp>2021/7/26</stp>
        <tr r="M224" s="8"/>
      </tp>
      <tp>
        <v>44.505906950000004</v>
        <stp/>
        <stp>EM_S_VAL_PE_TTM</stp>
        <stp>2</stp>
        <stp>688233.SH</stp>
        <stp>2021/5/26</stp>
        <tr r="M182" s="8"/>
      </tp>
      <tp>
        <v>43.854487509999998</v>
        <stp/>
        <stp>EM_S_VAL_PE_TTM</stp>
        <stp>2</stp>
        <stp>688233.SH</stp>
        <stp>2021/4/26</stp>
        <tr r="M163" s="8"/>
      </tp>
      <tp>
        <v>292.66088402000003</v>
        <stp/>
        <stp>EM_S_VAL_PE_TTM</stp>
        <stp>2</stp>
        <stp>688037.SH</stp>
        <stp>2021/8/19</stp>
        <tr r="R242" s="8"/>
      </tp>
      <tp>
        <v>119.02619919999999</v>
        <stp/>
        <stp>EM_S_VAL_PE_TTM</stp>
        <stp>2</stp>
        <stp>688037.SH</stp>
        <stp>2021/1/19</stp>
        <tr r="R100" s="8"/>
      </tp>
      <tp>
        <v>139.13812806000001</v>
        <stp/>
        <stp>EM_S_VAL_PE_TTM</stp>
        <stp>2</stp>
        <stp>688037.SH</stp>
        <stp>2021/3/19</stp>
        <tr r="R138" s="8"/>
      </tp>
      <tp>
        <v>110.88411717</v>
        <stp/>
        <stp>EM_S_VAL_PE_TTM</stp>
        <stp>2</stp>
        <stp>688037.SH</stp>
        <stp>2021/2/19</stp>
        <tr r="R118" s="8"/>
      </tp>
      <tp>
        <v>116.02768018</v>
        <stp/>
        <stp>EM_S_VAL_PE_TTM</stp>
        <stp>2</stp>
        <stp>688037.SH</stp>
        <stp>2021/5/19</stp>
        <tr r="R177" s="8"/>
      </tp>
      <tp>
        <v>144.88405725000001</v>
        <stp/>
        <stp>EM_S_VAL_PE_TTM</stp>
        <stp>2</stp>
        <stp>688037.SH</stp>
        <stp>2021/4/19</stp>
        <tr r="R158" s="8"/>
      </tp>
      <tp>
        <v>257.85257997000002</v>
        <stp/>
        <stp>EM_S_VAL_PE_TTM</stp>
        <stp>2</stp>
        <stp>688037.SH</stp>
        <stp>2021/7/19</stp>
        <tr r="R219" s="8"/>
      </tp>
      <tp>
        <v>282.58654478</v>
        <stp/>
        <stp>EM_S_VAL_PE_TTM</stp>
        <stp>2</stp>
        <stp>688037.SH</stp>
        <stp>2021/8/18</stp>
        <tr r="R241" s="8"/>
      </tp>
      <tp>
        <v>125.70776652000001</v>
        <stp/>
        <stp>EM_S_VAL_PE_TTM</stp>
        <stp>2</stp>
        <stp>688037.SH</stp>
        <stp>2021/1/18</stp>
        <tr r="R99" s="8"/>
      </tp>
      <tp>
        <v>138.62203708000001</v>
        <stp/>
        <stp>EM_S_VAL_PE_TTM</stp>
        <stp>2</stp>
        <stp>688037.SH</stp>
        <stp>2021/3/18</stp>
        <tr r="R137" s="8"/>
      </tp>
      <tp>
        <v>110.70011531999999</v>
        <stp/>
        <stp>EM_S_VAL_PE_TTM</stp>
        <stp>2</stp>
        <stp>688037.SH</stp>
        <stp>2021/2/18</stp>
        <tr r="R117" s="8"/>
      </tp>
      <tp>
        <v>111.73478892</v>
        <stp/>
        <stp>EM_S_VAL_PE_TTM</stp>
        <stp>2</stp>
        <stp>688037.SH</stp>
        <stp>2021/5/18</stp>
        <tr r="R176" s="8"/>
      </tp>
      <tp>
        <v>184.64748691</v>
        <stp/>
        <stp>EM_S_VAL_PE_TTM</stp>
        <stp>2</stp>
        <stp>688037.SH</stp>
        <stp>2021/6/18</stp>
        <tr r="R198" s="8"/>
      </tp>
      <tp>
        <v>298.90750598</v>
        <stp/>
        <stp>EM_S_VAL_PE_TTM</stp>
        <stp>2</stp>
        <stp>688037.SH</stp>
        <stp>2021/8/11</stp>
        <tr r="R236" s="8"/>
      </tp>
      <tp>
        <v>110.67711507999999</v>
        <stp/>
        <stp>EM_S_VAL_PE_TTM</stp>
        <stp>2</stp>
        <stp>688037.SH</stp>
        <stp>2021/1/11</stp>
        <tr r="R94" s="8"/>
      </tp>
      <tp>
        <v>147.42998979999999</v>
        <stp/>
        <stp>EM_S_VAL_PE_TTM</stp>
        <stp>2</stp>
        <stp>688037.SH</stp>
        <stp>2021/3/11</stp>
        <tr r="R132" s="8"/>
      </tp>
      <tp>
        <v>105.58120176</v>
        <stp/>
        <stp>EM_S_VAL_PE_TTM</stp>
        <stp>2</stp>
        <stp>688037.SH</stp>
        <stp>2021/5/11</stp>
        <tr r="R171" s="8"/>
      </tp>
      <tp>
        <v>154.80989905000001</v>
        <stp/>
        <stp>EM_S_VAL_PE_TTM</stp>
        <stp>2</stp>
        <stp>688037.SH</stp>
        <stp>2021/6/11</stp>
        <tr r="R194" s="8"/>
      </tp>
      <tp>
        <v>288.40786481999999</v>
        <stp/>
        <stp>EM_S_VAL_PE_TTM</stp>
        <stp>2</stp>
        <stp>688037.SH</stp>
        <stp>2021/8/10</stp>
        <tr r="R235" s="8"/>
      </tp>
      <tp>
        <v>143.04321648000001</v>
        <stp/>
        <stp>EM_S_VAL_PE_TTM</stp>
        <stp>2</stp>
        <stp>688037.SH</stp>
        <stp>2021/3/10</stp>
        <tr r="R131" s="8"/>
      </tp>
      <tp>
        <v>106.51407313999999</v>
        <stp/>
        <stp>EM_S_VAL_PE_TTM</stp>
        <stp>2</stp>
        <stp>688037.SH</stp>
        <stp>2021/2/10</stp>
        <tr r="R116" s="8"/>
      </tp>
      <tp>
        <v>107.36215355</v>
        <stp/>
        <stp>EM_S_VAL_PE_TTM</stp>
        <stp>2</stp>
        <stp>688037.SH</stp>
        <stp>2021/5/10</stp>
        <tr r="R170" s="8"/>
      </tp>
      <tp>
        <v>158.71736043999999</v>
        <stp/>
        <stp>EM_S_VAL_PE_TTM</stp>
        <stp>2</stp>
        <stp>688037.SH</stp>
        <stp>2021/6/10</stp>
        <tr r="R193" s="8"/>
      </tp>
      <tp>
        <v>297.95057666000002</v>
        <stp/>
        <stp>EM_S_VAL_PE_TTM</stp>
        <stp>2</stp>
        <stp>688037.SH</stp>
        <stp>2021/8/13</stp>
        <tr r="R238" s="8"/>
      </tp>
      <tp>
        <v>107.52608334</v>
        <stp/>
        <stp>EM_S_VAL_PE_TTM</stp>
        <stp>2</stp>
        <stp>688037.SH</stp>
        <stp>2021/1/13</stp>
        <tr r="R96" s="8"/>
      </tp>
      <tp>
        <v>108.98361712000001</v>
        <stp/>
        <stp>EM_S_VAL_PE_TTM</stp>
        <stp>2</stp>
        <stp>688037.SH</stp>
        <stp>2021/5/13</stp>
        <tr r="R173" s="8"/>
      </tp>
      <tp>
        <v>136.59218885999999</v>
        <stp/>
        <stp>EM_S_VAL_PE_TTM</stp>
        <stp>2</stp>
        <stp>688037.SH</stp>
        <stp>2021/4/13</stp>
        <tr r="R154" s="8"/>
      </tp>
      <tp>
        <v>239.72408561</v>
        <stp/>
        <stp>EM_S_VAL_PE_TTM</stp>
        <stp>2</stp>
        <stp>688037.SH</stp>
        <stp>2021/7/13</stp>
        <tr r="R215" s="8"/>
      </tp>
      <tp>
        <v>306.12434794000001</v>
        <stp/>
        <stp>EM_S_VAL_PE_TTM</stp>
        <stp>2</stp>
        <stp>688037.SH</stp>
        <stp>2021/8/12</stp>
        <tr r="R237" s="8"/>
      </tp>
      <tp>
        <v>111.10261937</v>
        <stp/>
        <stp>EM_S_VAL_PE_TTM</stp>
        <stp>2</stp>
        <stp>688037.SH</stp>
        <stp>2021/1/12</stp>
        <tr r="R95" s="8"/>
      </tp>
      <tp>
        <v>143.50769836000001</v>
        <stp/>
        <stp>EM_S_VAL_PE_TTM</stp>
        <stp>2</stp>
        <stp>688037.SH</stp>
        <stp>2021/3/12</stp>
        <tr r="R133" s="8"/>
      </tp>
      <tp>
        <v>108.25262944000001</v>
        <stp/>
        <stp>EM_S_VAL_PE_TTM</stp>
        <stp>2</stp>
        <stp>688037.SH</stp>
        <stp>2021/5/12</stp>
        <tr r="R172" s="8"/>
      </tp>
      <tp>
        <v>138.29529045999999</v>
        <stp/>
        <stp>EM_S_VAL_PE_TTM</stp>
        <stp>2</stp>
        <stp>688037.SH</stp>
        <stp>2021/4/12</stp>
        <tr r="R153" s="8"/>
      </tp>
      <tp>
        <v>247.37952017999999</v>
        <stp/>
        <stp>EM_S_VAL_PE_TTM</stp>
        <stp>2</stp>
        <stp>688037.SH</stp>
        <stp>2021/7/12</stp>
        <tr r="R214" s="8"/>
      </tp>
      <tp>
        <v>122.47623396</v>
        <stp/>
        <stp>EM_S_VAL_PE_TTM</stp>
        <stp>2</stp>
        <stp>688037.SH</stp>
        <stp>2021/1/15</stp>
        <tr r="R98" s="8"/>
      </tp>
      <tp>
        <v>139.82624937</v>
        <stp/>
        <stp>EM_S_VAL_PE_TTM</stp>
        <stp>2</stp>
        <stp>688037.SH</stp>
        <stp>2021/3/15</stp>
        <tr r="R134" s="8"/>
      </tp>
      <tp>
        <v>137.93402649000001</v>
        <stp/>
        <stp>EM_S_VAL_PE_TTM</stp>
        <stp>2</stp>
        <stp>688037.SH</stp>
        <stp>2021/4/15</stp>
        <tr r="R156" s="8"/>
      </tp>
      <tp>
        <v>242.42209466</v>
        <stp/>
        <stp>EM_S_VAL_PE_TTM</stp>
        <stp>2</stp>
        <stp>688037.SH</stp>
        <stp>2021/7/15</stp>
        <tr r="R217" s="8"/>
      </tp>
      <tp>
        <v>156.03264207000001</v>
        <stp/>
        <stp>EM_S_VAL_PE_TTM</stp>
        <stp>2</stp>
        <stp>688037.SH</stp>
        <stp>2021/6/15</stp>
        <tr r="R195" s="8"/>
      </tp>
      <tp>
        <v>123.69524624</v>
        <stp/>
        <stp>EM_S_VAL_PE_TTM</stp>
        <stp>2</stp>
        <stp>688037.SH</stp>
        <stp>2021/1/14</stp>
        <tr r="R97" s="8"/>
      </tp>
      <tp>
        <v>110.7778596</v>
        <stp/>
        <stp>EM_S_VAL_PE_TTM</stp>
        <stp>2</stp>
        <stp>688037.SH</stp>
        <stp>2021/5/14</stp>
        <tr r="R174" s="8"/>
      </tp>
      <tp>
        <v>137.95122953000001</v>
        <stp/>
        <stp>EM_S_VAL_PE_TTM</stp>
        <stp>2</stp>
        <stp>688037.SH</stp>
        <stp>2021/4/14</stp>
        <tr r="R155" s="8"/>
      </tp>
      <tp>
        <v>231.52373295000001</v>
        <stp/>
        <stp>EM_S_VAL_PE_TTM</stp>
        <stp>2</stp>
        <stp>688037.SH</stp>
        <stp>2021/7/14</stp>
        <tr r="R216" s="8"/>
      </tp>
      <tp>
        <v>269.14966222999999</v>
        <stp/>
        <stp>EM_S_VAL_PE_TTM</stp>
        <stp>2</stp>
        <stp>688037.SH</stp>
        <stp>2021/8/17</stp>
        <tr r="R240" s="8"/>
      </tp>
      <tp>
        <v>139.44778264999999</v>
        <stp/>
        <stp>EM_S_VAL_PE_TTM</stp>
        <stp>2</stp>
        <stp>688037.SH</stp>
        <stp>2021/3/17</stp>
        <tr r="R136" s="8"/>
      </tp>
      <tp>
        <v>112.97082262000001</v>
        <stp/>
        <stp>EM_S_VAL_PE_TTM</stp>
        <stp>2</stp>
        <stp>688037.SH</stp>
        <stp>2021/5/17</stp>
        <tr r="R175" s="8"/>
      </tp>
      <tp>
        <v>172.63270764999999</v>
        <stp/>
        <stp>EM_S_VAL_PE_TTM</stp>
        <stp>2</stp>
        <stp>688037.SH</stp>
        <stp>2021/6/17</stp>
        <tr r="R197" s="8"/>
      </tp>
      <tp>
        <v>283.1846256</v>
        <stp/>
        <stp>EM_S_VAL_PE_TTM</stp>
        <stp>2</stp>
        <stp>688037.SH</stp>
        <stp>2021/8/16</stp>
        <tr r="R239" s="8"/>
      </tp>
      <tp>
        <v>138.58763102</v>
        <stp/>
        <stp>EM_S_VAL_PE_TTM</stp>
        <stp>2</stp>
        <stp>688037.SH</stp>
        <stp>2021/3/16</stp>
        <tr r="R135" s="8"/>
      </tp>
      <tp>
        <v>137.29751376999999</v>
        <stp/>
        <stp>EM_S_VAL_PE_TTM</stp>
        <stp>2</stp>
        <stp>688037.SH</stp>
        <stp>2021/4/16</stp>
        <tr r="R157" s="8"/>
      </tp>
      <tp>
        <v>259.1550671</v>
        <stp/>
        <stp>EM_S_VAL_PE_TTM</stp>
        <stp>2</stp>
        <stp>688037.SH</stp>
        <stp>2021/7/16</stp>
        <tr r="R218" s="8"/>
      </tp>
      <tp>
        <v>157.88004728999999</v>
        <stp/>
        <stp>EM_S_VAL_PE_TTM</stp>
        <stp>2</stp>
        <stp>688037.SH</stp>
        <stp>2021/6/16</stp>
        <tr r="R196" s="8"/>
      </tp>
      <tp>
        <v>295.41465417000001</v>
        <stp/>
        <stp>EM_S_VAL_PE_TTM</stp>
        <stp>2</stp>
        <stp>688037.SH</stp>
        <stp>2020/9/18</stp>
        <tr r="R20" s="8"/>
      </tp>
      <tp>
        <v>278.81428303000001</v>
        <stp/>
        <stp>EM_S_VAL_PE_TTM</stp>
        <stp>2</stp>
        <stp>688037.SH</stp>
        <stp>2020/9/11</stp>
        <tr r="R15" s="8"/>
      </tp>
      <tp>
        <v>275.06249636000001</v>
        <stp/>
        <stp>EM_S_VAL_PE_TTM</stp>
        <stp>2</stp>
        <stp>688037.SH</stp>
        <stp>2020/9/10</stp>
        <tr r="R14" s="8"/>
      </tp>
      <tp>
        <v>292.92202878000001</v>
        <stp/>
        <stp>EM_S_VAL_PE_TTM</stp>
        <stp>2</stp>
        <stp>688037.SH</stp>
        <stp>2020/9/15</stp>
        <tr r="R17" s="8"/>
      </tp>
      <tp>
        <v>278.94276887000001</v>
        <stp/>
        <stp>EM_S_VAL_PE_TTM</stp>
        <stp>2</stp>
        <stp>688037.SH</stp>
        <stp>2020/9/14</stp>
        <tr r="R16" s="8"/>
      </tp>
      <tp>
        <v>294.72083061000001</v>
        <stp/>
        <stp>EM_S_VAL_PE_TTM</stp>
        <stp>2</stp>
        <stp>688037.SH</stp>
        <stp>2020/9/17</stp>
        <tr r="R19" s="8"/>
      </tp>
      <tp>
        <v>283.56825928000001</v>
        <stp/>
        <stp>EM_S_VAL_PE_TTM</stp>
        <stp>2</stp>
        <stp>688037.SH</stp>
        <stp>2020/9/16</stp>
        <tr r="R18" s="8"/>
      </tp>
      <tp>
        <v>272.54417381000002</v>
        <stp/>
        <stp>EM_S_VAL_PE_TTM</stp>
        <stp>2</stp>
        <stp>688037.SH</stp>
        <stp>2020/9/29</stp>
        <tr r="R27" s="8"/>
      </tp>
      <tp>
        <v>267.79019755000002</v>
        <stp/>
        <stp>EM_S_VAL_PE_TTM</stp>
        <stp>2</stp>
        <stp>688037.SH</stp>
        <stp>2020/9/28</stp>
        <tr r="R26" s="8"/>
      </tp>
      <tp>
        <v>289.55569965000001</v>
        <stp/>
        <stp>EM_S_VAL_PE_TTM</stp>
        <stp>2</stp>
        <stp>688037.SH</stp>
        <stp>2020/9/21</stp>
        <tr r="R21" s="8"/>
      </tp>
      <tp>
        <v>131.86135109</v>
        <stp/>
        <stp>EM_S_VAL_PE_TTM</stp>
        <stp>2</stp>
        <stp>688037.SH</stp>
        <stp>2021/3/31</stp>
        <tr r="R146" s="8"/>
      </tp>
      <tp>
        <v>141.47934197999999</v>
        <stp/>
        <stp>EM_S_VAL_PE_TTM</stp>
        <stp>2</stp>
        <stp>688037.SH</stp>
        <stp>2021/5/31</stp>
        <tr r="R185" s="8"/>
      </tp>
      <tp>
        <v>135.88686396</v>
        <stp/>
        <stp>EM_S_VAL_PE_TTM</stp>
        <stp>2</stp>
        <stp>688037.SH</stp>
        <stp>2021/3/30</stp>
        <tr r="R145" s="8"/>
      </tp>
      <tp>
        <v>106.85710752</v>
        <stp/>
        <stp>EM_S_VAL_PE_TTM</stp>
        <stp>2</stp>
        <stp>688037.SH</stp>
        <stp>2021/4/30</stp>
        <tr r="R167" s="8"/>
      </tp>
      <tp>
        <v>376.12638591000001</v>
        <stp/>
        <stp>EM_S_VAL_PE_TTM</stp>
        <stp>2</stp>
        <stp>688037.SH</stp>
        <stp>2021/7/30</stp>
        <tr r="R228" s="8"/>
      </tp>
      <tp>
        <v>198.03120672</v>
        <stp/>
        <stp>EM_S_VAL_PE_TTM</stp>
        <stp>2</stp>
        <stp>688037.SH</stp>
        <stp>2021/6/30</stp>
        <tr r="R206" s="8"/>
      </tp>
      <tp>
        <v>290.32661472000001</v>
        <stp/>
        <stp>EM_S_VAL_PE_TTM</stp>
        <stp>2</stp>
        <stp>688037.SH</stp>
        <stp>2020/9/23</stp>
        <tr r="R23" s="8"/>
      </tp>
      <tp>
        <v>282.46328102000001</v>
        <stp/>
        <stp>EM_S_VAL_PE_TTM</stp>
        <stp>2</stp>
        <stp>688037.SH</stp>
        <stp>2020/9/22</stp>
        <tr r="R22" s="8"/>
      </tp>
      <tp>
        <v>274.88261618000001</v>
        <stp/>
        <stp>EM_S_VAL_PE_TTM</stp>
        <stp>2</stp>
        <stp>688037.SH</stp>
        <stp>2020/9/25</stp>
        <tr r="R25" s="8"/>
      </tp>
      <tp>
        <v>282.18061216000001</v>
        <stp/>
        <stp>EM_S_VAL_PE_TTM</stp>
        <stp>2</stp>
        <stp>688037.SH</stp>
        <stp>2020/9/24</stp>
        <tr r="R24" s="8"/>
      </tp>
      <tp>
        <v>117.71518598999999</v>
        <stp/>
        <stp>EM_S_VAL_PE_TTM</stp>
        <stp>2</stp>
        <stp>688037.SH</stp>
        <stp>2021/1/29</stp>
        <tr r="R108" s="8"/>
      </tp>
      <tp>
        <v>137.38352900000001</v>
        <stp/>
        <stp>EM_S_VAL_PE_TTM</stp>
        <stp>2</stp>
        <stp>688037.SH</stp>
        <stp>2021/3/29</stp>
        <tr r="R144" s="8"/>
      </tp>
      <tp>
        <v>107.25582807000001</v>
        <stp/>
        <stp>EM_S_VAL_PE_TTM</stp>
        <stp>2</stp>
        <stp>688037.SH</stp>
        <stp>2021/4/29</stp>
        <tr r="R166" s="8"/>
      </tp>
      <tp>
        <v>372.13918040999999</v>
        <stp/>
        <stp>EM_S_VAL_PE_TTM</stp>
        <stp>2</stp>
        <stp>688037.SH</stp>
        <stp>2021/7/29</stp>
        <tr r="R227" s="8"/>
      </tp>
      <tp>
        <v>175.51678630000001</v>
        <stp/>
        <stp>EM_S_VAL_PE_TTM</stp>
        <stp>2</stp>
        <stp>688037.SH</stp>
        <stp>2021/6/29</stp>
        <tr r="R205" s="8"/>
      </tp>
      <tp>
        <v>115.56466433</v>
        <stp/>
        <stp>EM_S_VAL_PE_TTM</stp>
        <stp>2</stp>
        <stp>688037.SH</stp>
        <stp>2021/1/28</stp>
        <tr r="R107" s="8"/>
      </tp>
      <tp>
        <v>134.02326769000001</v>
        <stp/>
        <stp>EM_S_VAL_PE_TTM</stp>
        <stp>2</stp>
        <stp>688037.SH</stp>
        <stp>2021/5/28</stp>
        <tr r="R184" s="8"/>
      </tp>
      <tp>
        <v>106.65774724000001</v>
        <stp/>
        <stp>EM_S_VAL_PE_TTM</stp>
        <stp>2</stp>
        <stp>688037.SH</stp>
        <stp>2021/4/28</stp>
        <tr r="R165" s="8"/>
      </tp>
      <tp>
        <v>318.31190609999999</v>
        <stp/>
        <stp>EM_S_VAL_PE_TTM</stp>
        <stp>2</stp>
        <stp>688037.SH</stp>
        <stp>2021/7/28</stp>
        <tr r="R226" s="8"/>
      </tp>
      <tp>
        <v>182.48110525000001</v>
        <stp/>
        <stp>EM_S_VAL_PE_TTM</stp>
        <stp>2</stp>
        <stp>688037.SH</stp>
        <stp>2021/6/28</stp>
        <tr r="R204" s="8"/>
      </tp>
      <tp>
        <v>294.23258440000001</v>
        <stp/>
        <stp>EM_S_VAL_PE_TTM</stp>
        <stp>2</stp>
        <stp>688037.SH</stp>
        <stp>2020/8/31</stp>
        <tr r="R6" s="8"/>
      </tp>
      <tp>
        <v>120.44071345</v>
        <stp/>
        <stp>EM_S_VAL_PE_TTM</stp>
        <stp>2</stp>
        <stp>688037.SH</stp>
        <stp>2021/1/21</stp>
        <tr r="R102" s="8"/>
      </tp>
      <tp>
        <v>119.98830431</v>
        <stp/>
        <stp>EM_S_VAL_PE_TTM</stp>
        <stp>2</stp>
        <stp>688037.SH</stp>
        <stp>2021/5/21</stp>
        <tr r="R179" s="8"/>
      </tp>
      <tp>
        <v>140.35965604</v>
        <stp/>
        <stp>EM_S_VAL_PE_TTM</stp>
        <stp>2</stp>
        <stp>688037.SH</stp>
        <stp>2021/4/21</stp>
        <tr r="R160" s="8"/>
      </tp>
      <tp>
        <v>318.15241787999997</v>
        <stp/>
        <stp>EM_S_VAL_PE_TTM</stp>
        <stp>2</stp>
        <stp>688037.SH</stp>
        <stp>2021/7/21</stp>
        <tr r="R221" s="8"/>
      </tp>
      <tp>
        <v>183.41145320000001</v>
        <stp/>
        <stp>EM_S_VAL_PE_TTM</stp>
        <stp>2</stp>
        <stp>688037.SH</stp>
        <stp>2021/6/21</stp>
        <tr r="R199" s="8"/>
      </tp>
      <tp>
        <v>275.37086239000001</v>
        <stp/>
        <stp>EM_S_VAL_PE_TTM</stp>
        <stp>2</stp>
        <stp>688037.SH</stp>
        <stp>2020/9/30</stp>
        <tr r="R28" s="8"/>
      </tp>
      <tp>
        <v>284.44724067999999</v>
        <stp/>
        <stp>EM_S_VAL_PE_TTM</stp>
        <stp>2</stp>
        <stp>688037.SH</stp>
        <stp>2021/8/20</stp>
        <tr r="R243" s="8"/>
      </tp>
      <tp>
        <v>121.90122817</v>
        <stp/>
        <stp>EM_S_VAL_PE_TTM</stp>
        <stp>2</stp>
        <stp>688037.SH</stp>
        <stp>2021/1/20</stp>
        <tr r="R101" s="8"/>
      </tp>
      <tp>
        <v>119.57629308</v>
        <stp/>
        <stp>EM_S_VAL_PE_TTM</stp>
        <stp>2</stp>
        <stp>688037.SH</stp>
        <stp>2021/5/20</stp>
        <tr r="R178" s="8"/>
      </tp>
      <tp>
        <v>141.46065100999999</v>
        <stp/>
        <stp>EM_S_VAL_PE_TTM</stp>
        <stp>2</stp>
        <stp>688037.SH</stp>
        <stp>2021/4/20</stp>
        <tr r="R159" s="8"/>
      </tp>
      <tp>
        <v>265.12258466999998</v>
        <stp/>
        <stp>EM_S_VAL_PE_TTM</stp>
        <stp>2</stp>
        <stp>688037.SH</stp>
        <stp>2021/7/20</stp>
        <tr r="R220" s="8"/>
      </tp>
      <tp>
        <v>323.80095900999999</v>
        <stp/>
        <stp>EM_S_VAL_PE_TTM</stp>
        <stp>2</stp>
        <stp>688037.SH</stp>
        <stp>2021/8/23</stp>
        <tr r="R244" s="8"/>
      </tp>
      <tp>
        <v>144.64321459999999</v>
        <stp/>
        <stp>EM_S_VAL_PE_TTM</stp>
        <stp>2</stp>
        <stp>688037.SH</stp>
        <stp>2021/3/23</stp>
        <tr r="R140" s="8"/>
      </tp>
      <tp>
        <v>107.82508635000001</v>
        <stp/>
        <stp>EM_S_VAL_PE_TTM</stp>
        <stp>2</stp>
        <stp>688037.SH</stp>
        <stp>2021/2/23</stp>
        <tr r="R120" s="8"/>
      </tp>
      <tp>
        <v>142.56164598000001</v>
        <stp/>
        <stp>EM_S_VAL_PE_TTM</stp>
        <stp>2</stp>
        <stp>688037.SH</stp>
        <stp>2021/4/23</stp>
        <tr r="R162" s="8"/>
      </tp>
      <tp>
        <v>339.84281582</v>
        <stp/>
        <stp>EM_S_VAL_PE_TTM</stp>
        <stp>2</stp>
        <stp>688037.SH</stp>
        <stp>2021/7/23</stp>
        <tr r="R223" s="8"/>
      </tp>
      <tp>
        <v>184.82026581</v>
        <stp/>
        <stp>EM_S_VAL_PE_TTM</stp>
        <stp>2</stp>
        <stp>688037.SH</stp>
        <stp>2021/6/23</stp>
        <tr r="R201" s="8"/>
      </tp>
      <tp>
        <v>118.40519295</v>
        <stp/>
        <stp>EM_S_VAL_PE_TTM</stp>
        <stp>2</stp>
        <stp>688037.SH</stp>
        <stp>2021/1/22</stp>
        <tr r="R103" s="8"/>
      </tp>
      <tp>
        <v>139.96398597000001</v>
        <stp/>
        <stp>EM_S_VAL_PE_TTM</stp>
        <stp>2</stp>
        <stp>688037.SH</stp>
        <stp>2021/3/22</stp>
        <tr r="R139" s="8"/>
      </tp>
      <tp>
        <v>109.65360477</v>
        <stp/>
        <stp>EM_S_VAL_PE_TTM</stp>
        <stp>2</stp>
        <stp>688037.SH</stp>
        <stp>2021/2/22</stp>
        <tr r="R119" s="8"/>
      </tp>
      <tp>
        <v>142.30360028999999</v>
        <stp/>
        <stp>EM_S_VAL_PE_TTM</stp>
        <stp>2</stp>
        <stp>688037.SH</stp>
        <stp>2021/4/22</stp>
        <tr r="R161" s="8"/>
      </tp>
      <tp>
        <v>364.12489734000002</v>
        <stp/>
        <stp>EM_S_VAL_PE_TTM</stp>
        <stp>2</stp>
        <stp>688037.SH</stp>
        <stp>2021/7/22</stp>
        <tr r="R222" s="8"/>
      </tp>
      <tp>
        <v>185.55125348999999</v>
        <stp/>
        <stp>EM_S_VAL_PE_TTM</stp>
        <stp>2</stp>
        <stp>688037.SH</stp>
        <stp>2021/6/22</stp>
        <tr r="R200" s="8"/>
      </tp>
      <tp>
        <v>324.35916778000001</v>
        <stp/>
        <stp>EM_S_VAL_PE_TTM</stp>
        <stp>2</stp>
        <stp>688037.SH</stp>
        <stp>2021/8/25</stp>
        <tr r="R246" s="8"/>
      </tp>
      <tp>
        <v>117.87618762</v>
        <stp/>
        <stp>EM_S_VAL_PE_TTM</stp>
        <stp>2</stp>
        <stp>688037.SH</stp>
        <stp>2021/1/25</stp>
        <tr r="R104" s="8"/>
      </tp>
      <tp>
        <v>137.22870158000001</v>
        <stp/>
        <stp>EM_S_VAL_PE_TTM</stp>
        <stp>2</stp>
        <stp>688037.SH</stp>
        <stp>2021/3/25</stp>
        <tr r="R142" s="8"/>
      </tp>
      <tp>
        <v>154.99932416999999</v>
        <stp/>
        <stp>EM_S_VAL_PE_TTM</stp>
        <stp>2</stp>
        <stp>688037.SH</stp>
        <stp>2021/2/25</stp>
        <tr r="R122" s="8"/>
      </tp>
      <tp>
        <v>122.11481391</v>
        <stp/>
        <stp>EM_S_VAL_PE_TTM</stp>
        <stp>2</stp>
        <stp>688037.SH</stp>
        <stp>2021/5/25</stp>
        <tr r="R181" s="8"/>
      </tp>
      <tp>
        <v>174.24088054000001</v>
        <stp/>
        <stp>EM_S_VAL_PE_TTM</stp>
        <stp>2</stp>
        <stp>688037.SH</stp>
        <stp>2021/6/25</stp>
        <tr r="R203" s="8"/>
      </tp>
      <tp>
        <v>327.90778067999997</v>
        <stp/>
        <stp>EM_S_VAL_PE_TTM</stp>
        <stp>2</stp>
        <stp>688037.SH</stp>
        <stp>2021/8/24</stp>
        <tr r="R245" s="8"/>
      </tp>
      <tp>
        <v>137.96843258000001</v>
        <stp/>
        <stp>EM_S_VAL_PE_TTM</stp>
        <stp>2</stp>
        <stp>688037.SH</stp>
        <stp>2021/3/24</stp>
        <tr r="R141" s="8"/>
      </tp>
      <tp>
        <v>107.52608334</v>
        <stp/>
        <stp>EM_S_VAL_PE_TTM</stp>
        <stp>2</stp>
        <stp>688037.SH</stp>
        <stp>2021/2/24</stp>
        <tr r="R121" s="8"/>
      </tp>
      <tp>
        <v>122.93883638</v>
        <stp/>
        <stp>EM_S_VAL_PE_TTM</stp>
        <stp>2</stp>
        <stp>688037.SH</stp>
        <stp>2021/5/24</stp>
        <tr r="R180" s="8"/>
      </tp>
      <tp>
        <v>177.55026111000001</v>
        <stp/>
        <stp>EM_S_VAL_PE_TTM</stp>
        <stp>2</stp>
        <stp>688037.SH</stp>
        <stp>2021/6/24</stp>
        <tr r="R202" s="8"/>
      </tp>
      <tp>
        <v>301.72513120000002</v>
        <stp/>
        <stp>EM_S_VAL_PE_TTM</stp>
        <stp>2</stp>
        <stp>688037.SH</stp>
        <stp>2021/8/27</stp>
        <tr r="R250" s="8"/>
        <tr r="R248" s="8"/>
      </tp>
      <tp>
        <v>117.99118876999999</v>
        <stp/>
        <stp>EM_S_VAL_PE_TTM</stp>
        <stp>2</stp>
        <stp>688037.SH</stp>
        <stp>2021/1/27</stp>
        <tr r="R106" s="8"/>
      </tp>
      <tp>
        <v>134.9004529</v>
        <stp/>
        <stp>EM_S_VAL_PE_TTM</stp>
        <stp>2</stp>
        <stp>688037.SH</stp>
        <stp>2021/5/27</stp>
        <tr r="R183" s="8"/>
      </tp>
      <tp>
        <v>109.01019848999999</v>
        <stp/>
        <stp>EM_S_VAL_PE_TTM</stp>
        <stp>2</stp>
        <stp>688037.SH</stp>
        <stp>2021/4/27</stp>
        <tr r="R164" s="8"/>
      </tp>
      <tp>
        <v>347.79064546000001</v>
        <stp/>
        <stp>EM_S_VAL_PE_TTM</stp>
        <stp>2</stp>
        <stp>688037.SH</stp>
        <stp>2021/7/27</stp>
        <tr r="R225" s="8"/>
      </tp>
      <tp>
        <v>311.16151755999999</v>
        <stp/>
        <stp>EM_S_VAL_PE_TTM</stp>
        <stp>2</stp>
        <stp>688037.SH</stp>
        <stp>2021/8/26</stp>
        <tr r="R249" s="8"/>
        <tr r="R247" s="8"/>
      </tp>
      <tp>
        <v>120.17621079</v>
        <stp/>
        <stp>EM_S_VAL_PE_TTM</stp>
        <stp>2</stp>
        <stp>688037.SH</stp>
        <stp>2021/1/26</stp>
        <tr r="R105" s="8"/>
      </tp>
      <tp>
        <v>139.87797072999999</v>
        <stp/>
        <stp>EM_S_VAL_PE_TTM</stp>
        <stp>2</stp>
        <stp>688037.SH</stp>
        <stp>2021/3/26</stp>
        <tr r="R143" s="8"/>
      </tp>
      <tp>
        <v>155.77346064</v>
        <stp/>
        <stp>EM_S_VAL_PE_TTM</stp>
        <stp>2</stp>
        <stp>688037.SH</stp>
        <stp>2021/2/26</stp>
        <tr r="R123" s="8"/>
      </tp>
      <tp>
        <v>122.24772076000001</v>
        <stp/>
        <stp>EM_S_VAL_PE_TTM</stp>
        <stp>2</stp>
        <stp>688037.SH</stp>
        <stp>2021/5/26</stp>
        <tr r="R182" s="8"/>
      </tp>
      <tp>
        <v>148.11822999</v>
        <stp/>
        <stp>EM_S_VAL_PE_TTM</stp>
        <stp>2</stp>
        <stp>688037.SH</stp>
        <stp>2021/4/26</stp>
        <tr r="R163" s="8"/>
      </tp>
      <tp>
        <v>360.16427320999998</v>
        <stp/>
        <stp>EM_S_VAL_PE_TTM</stp>
        <stp>2</stp>
        <stp>688037.SH</stp>
        <stp>2021/7/26</stp>
        <tr r="R224" s="8"/>
      </tp>
      <tp>
        <v>229.30874603999999</v>
        <stp/>
        <stp>EM_S_VAL_PE_TTM</stp>
        <stp>2</stp>
        <stp>603290.SH</stp>
        <stp>2021/3/3</stp>
        <tr r="P126" s="8"/>
      </tp>
      <tp>
        <v>139.43431337999999</v>
        <stp/>
        <stp>EM_S_VAL_PE_TTM</stp>
        <stp>2</stp>
        <stp>603893.SH</stp>
        <stp>2020/9/1</stp>
        <tr r="O7" s="8"/>
      </tp>
      <tp>
        <v>241.44975625000001</v>
        <stp/>
        <stp>EM_S_VAL_PE_TTM</stp>
        <stp>2</stp>
        <stp>603290.SH</stp>
        <stp>2021/3/2</stp>
        <tr r="P125" s="8"/>
      </tp>
      <tp>
        <v>233.44904284</v>
        <stp/>
        <stp>EM_S_VAL_PE_TTM</stp>
        <stp>2</stp>
        <stp>603290.SH</stp>
        <stp>2021/3/1</stp>
        <tr r="P124" s="8"/>
      </tp>
      <tp>
        <v>140.89324074000001</v>
        <stp/>
        <stp>EM_S_VAL_PE_TTM</stp>
        <stp>2</stp>
        <stp>603893.SH</stp>
        <stp>2020/9/3</stp>
        <tr r="O9" s="8"/>
      </tp>
      <tp>
        <v>140.18156886</v>
        <stp/>
        <stp>EM_S_VAL_PE_TTM</stp>
        <stp>2</stp>
        <stp>603893.SH</stp>
        <stp>2020/9/2</stp>
        <tr r="O8" s="8"/>
      </tp>
      <tp>
        <v>2448.3540002200002</v>
        <stp/>
        <stp>EM_S_VAL_PE_TTM</stp>
        <stp>2</stp>
        <stp>688099.SH</stp>
        <stp>2021/1/6</stp>
        <tr r="U91" s="8"/>
      </tp>
      <tp>
        <v>88.045853449999996</v>
        <stp/>
        <stp>EM_S_VAL_PE_TTM</stp>
        <stp>2</stp>
        <stp>688396.SH</stp>
        <stp>2021/2/9</stp>
        <tr r="L115" s="8"/>
      </tp>
      <tp>
        <v>144.46939194000001</v>
        <stp/>
        <stp>EM_S_VAL_PE_TTM</stp>
        <stp>2</stp>
        <stp>603893.SH</stp>
        <stp>2020/9/4</stp>
        <tr r="O10" s="8"/>
      </tp>
      <tp>
        <v>2432.2701624400001</v>
        <stp/>
        <stp>EM_S_VAL_PE_TTM</stp>
        <stp>2</stp>
        <stp>688099.SH</stp>
        <stp>2021/1/7</stp>
        <tr r="U92" s="8"/>
      </tp>
      <tp>
        <v>84.759561669999997</v>
        <stp/>
        <stp>EM_S_VAL_PE_TTM</stp>
        <stp>2</stp>
        <stp>688396.SH</stp>
        <stp>2021/2/8</stp>
        <tr r="L114" s="8"/>
      </tp>
      <tp>
        <v>202.04455379999999</v>
        <stp/>
        <stp>EM_S_VAL_PE_TTM</stp>
        <stp>2</stp>
        <stp>603290.SH</stp>
        <stp>2021/3/5</stp>
        <tr r="P128" s="8"/>
      </tp>
      <tp>
        <v>138.31343017</v>
        <stp/>
        <stp>EM_S_VAL_PE_TTM</stp>
        <stp>2</stp>
        <stp>603893.SH</stp>
        <stp>2020/9/7</stp>
        <tr r="O11" s="8"/>
      </tp>
      <tp>
        <v>2466.40728752</v>
        <stp/>
        <stp>EM_S_VAL_PE_TTM</stp>
        <stp>2</stp>
        <stp>688099.SH</stp>
        <stp>2021/1/4</stp>
        <tr r="U89" s="8"/>
      </tp>
      <tp>
        <v>211.55082967999999</v>
        <stp/>
        <stp>EM_S_VAL_PE_TTM</stp>
        <stp>2</stp>
        <stp>603290.SH</stp>
        <stp>2021/3/4</stp>
        <tr r="P127" s="8"/>
      </tp>
      <tp>
        <v>2486.4300243500002</v>
        <stp/>
        <stp>EM_S_VAL_PE_TTM</stp>
        <stp>2</stp>
        <stp>688099.SH</stp>
        <stp>2021/1/5</stp>
        <tr r="U90" s="8"/>
      </tp>
      <tp>
        <v>121.37563939</v>
        <stp/>
        <stp>EM_S_VAL_PE_TTM</stp>
        <stp>2</stp>
        <stp>603893.SH</stp>
        <stp>2020/9/9</stp>
        <tr r="O13" s="8"/>
      </tp>
      <tp>
        <v>80.685154670000003</v>
        <stp/>
        <stp>EM_S_VAL_PE_TTM</stp>
        <stp>2</stp>
        <stp>688396.SH</stp>
        <stp>2021/2/5</stp>
        <tr r="L113" s="8"/>
      </tp>
      <tp>
        <v>130.98320978999999</v>
        <stp/>
        <stp>EM_S_VAL_PE_TTM</stp>
        <stp>2</stp>
        <stp>603893.SH</stp>
        <stp>2020/9/8</stp>
        <tr r="O12" s="8"/>
      </tp>
      <tp>
        <v>83.822745470000001</v>
        <stp/>
        <stp>EM_S_VAL_PE_TTM</stp>
        <stp>2</stp>
        <stp>688396.SH</stp>
        <stp>2021/2/4</stp>
        <tr r="L112" s="8"/>
      </tp>
      <tp>
        <v>169.17310645000001</v>
        <stp/>
        <stp>EM_S_VAL_PE_TTM</stp>
        <stp>2</stp>
        <stp>603290.SH</stp>
        <stp>2021/3/9</stp>
        <tr r="P130" s="8"/>
      </tp>
      <tp>
        <v>2537.9639535699998</v>
        <stp/>
        <stp>EM_S_VAL_PE_TTM</stp>
        <stp>2</stp>
        <stp>688099.SH</stp>
        <stp>2021/1/8</stp>
        <tr r="U93" s="8"/>
      </tp>
      <tp>
        <v>185.75359574999999</v>
        <stp/>
        <stp>EM_S_VAL_PE_TTM</stp>
        <stp>2</stp>
        <stp>603290.SH</stp>
        <stp>2021/3/8</stp>
        <tr r="P129" s="8"/>
      </tp>
      <tp>
        <v>88.41760592</v>
        <stp/>
        <stp>EM_S_VAL_PE_TTM</stp>
        <stp>2</stp>
        <stp>688396.SH</stp>
        <stp>2021/2/1</stp>
        <tr r="L109" s="8"/>
      </tp>
      <tp>
        <v>82.097814040000003</v>
        <stp/>
        <stp>EM_S_VAL_PE_TTM</stp>
        <stp>2</stp>
        <stp>688396.SH</stp>
        <stp>2021/2/3</stp>
        <tr r="L111" s="8"/>
      </tp>
      <tp>
        <v>89.666694190000001</v>
        <stp/>
        <stp>EM_S_VAL_PE_TTM</stp>
        <stp>2</stp>
        <stp>688396.SH</stp>
        <stp>2021/2/2</stp>
        <tr r="L110" s="8"/>
      </tp>
      <tp>
        <v>59.886859680000001</v>
        <stp/>
        <stp>EM_S_VAL_PE_TTM</stp>
        <stp>2</stp>
        <stp>600584.SH</stp>
        <stp>2021/4/7</stp>
        <tr r="BD150" s="8"/>
      </tp>
      <tp>
        <v>130.07464395</v>
        <stp/>
        <stp>EM_S_VAL_PE_TTM</stp>
        <stp>2</stp>
        <stp>603986.SH</stp>
        <stp>2021/8/5</stp>
        <tr r="AK232" s="8"/>
      </tp>
      <tp>
        <v>107.15116791</v>
        <stp/>
        <stp>EM_S_VAL_PE_TTM</stp>
        <stp>2</stp>
        <stp>688589.SH</stp>
        <stp>2021/4/2</stp>
        <tr r="G148" s="8"/>
      </tp>
      <tp>
        <v>59.793915769999998</v>
        <stp/>
        <stp>EM_S_VAL_PE_TTM</stp>
        <stp>2</stp>
        <stp>600584.SH</stp>
        <stp>2021/4/6</stp>
        <tr r="BD149" s="8"/>
      </tp>
      <tp>
        <v>131.90234468</v>
        <stp/>
        <stp>EM_S_VAL_PE_TTM</stp>
        <stp>2</stp>
        <stp>603986.SH</stp>
        <stp>2021/8/4</stp>
        <tr r="AK231" s="8"/>
      </tp>
      <tp>
        <v>128.39761389</v>
        <stp/>
        <stp>EM_S_VAL_PE_TTM</stp>
        <stp>2</stp>
        <stp>603986.SH</stp>
        <stp>2021/8/6</stp>
        <tr r="AK233" s="8"/>
      </tp>
      <tp>
        <v>100.53734204</v>
        <stp/>
        <stp>EM_S_VAL_PE_TTM</stp>
        <stp>2</stp>
        <stp>688589.SH</stp>
        <stp>2021/4/1</stp>
        <tr r="G147" s="8"/>
      </tp>
      <tp>
        <v>102.67265672000001</v>
        <stp/>
        <stp>EM_S_VAL_PE_TTM</stp>
        <stp>2</stp>
        <stp>688981.SH</stp>
        <stp>2021/8/9</stp>
        <tr r="I234" s="8"/>
      </tp>
      <tp>
        <v>107.18711261</v>
        <stp/>
        <stp>EM_S_VAL_PE_TTM</stp>
        <stp>2</stp>
        <stp>688589.SH</stp>
        <stp>2021/4/6</stp>
        <tr r="G149" s="8"/>
      </tp>
      <tp>
        <v>59.143308390000001</v>
        <stp/>
        <stp>EM_S_VAL_PE_TTM</stp>
        <stp>2</stp>
        <stp>600584.SH</stp>
        <stp>2021/4/2</stp>
        <tr r="BD148" s="8"/>
      </tp>
      <tp>
        <v>107.18711261</v>
        <stp/>
        <stp>EM_S_VAL_PE_TTM</stp>
        <stp>2</stp>
        <stp>688589.SH</stp>
        <stp>2021/4/7</stp>
        <tr r="G150" s="8"/>
      </tp>
      <tp>
        <v>54.58905678</v>
        <stp/>
        <stp>EM_S_VAL_PE_TTM</stp>
        <stp>2</stp>
        <stp>600584.SH</stp>
        <stp>2021/4/1</stp>
        <tr r="BD147" s="8"/>
      </tp>
      <tp>
        <v>129.70779361999999</v>
        <stp/>
        <stp>EM_S_VAL_PE_TTM</stp>
        <stp>2</stp>
        <stp>603986.SH</stp>
        <stp>2021/8/3</stp>
        <tr r="AK230" s="8"/>
      </tp>
      <tp>
        <v>144.11977069</v>
        <stp/>
        <stp>EM_S_VAL_PE_TTM</stp>
        <stp>2</stp>
        <stp>603986.SH</stp>
        <stp>2021/8/2</stp>
        <tr r="AK229" s="8"/>
      </tp>
      <tp>
        <v>108.01234042</v>
        <stp/>
        <stp>EM_S_VAL_PE_TTM</stp>
        <stp>2</stp>
        <stp>688981.SH</stp>
        <stp>2021/8/2</stp>
        <tr r="I229" s="8"/>
      </tp>
      <tp>
        <v>100.62016568999999</v>
        <stp/>
        <stp>EM_S_VAL_PE_TTM</stp>
        <stp>2</stp>
        <stp>688981.SH</stp>
        <stp>2021/8/3</stp>
        <tr r="I230" s="8"/>
      </tp>
      <tp>
        <v>107.43872555</v>
        <stp/>
        <stp>EM_S_VAL_PE_TTM</stp>
        <stp>2</stp>
        <stp>688589.SH</stp>
        <stp>2021/4/8</stp>
        <tr r="G151" s="8"/>
      </tp>
      <tp>
        <v>107.29494673000001</v>
        <stp/>
        <stp>EM_S_VAL_PE_TTM</stp>
        <stp>2</stp>
        <stp>688589.SH</stp>
        <stp>2021/4/9</stp>
        <tr r="G152" s="8"/>
      </tp>
      <tp>
        <v>124.29675132</v>
        <stp/>
        <stp>EM_S_VAL_PE_TTM</stp>
        <stp>2</stp>
        <stp>603986.SH</stp>
        <stp>2021/8/9</stp>
        <tr r="AK234" s="8"/>
      </tp>
      <tp>
        <v>108.17269128</v>
        <stp/>
        <stp>EM_S_VAL_PE_TTM</stp>
        <stp>2</stp>
        <stp>688981.SH</stp>
        <stp>2021/8/6</stp>
        <tr r="I233" s="8"/>
      </tp>
      <tp>
        <v>57.718168429999999</v>
        <stp/>
        <stp>EM_S_VAL_PE_TTM</stp>
        <stp>2</stp>
        <stp>600584.SH</stp>
        <stp>2021/4/9</stp>
        <tr r="BD152" s="8"/>
      </tp>
      <tp>
        <v>102.54437603</v>
        <stp/>
        <stp>EM_S_VAL_PE_TTM</stp>
        <stp>2</stp>
        <stp>688981.SH</stp>
        <stp>2021/8/4</stp>
        <tr r="I231" s="8"/>
      </tp>
      <tp>
        <v>58.632116889999999</v>
        <stp/>
        <stp>EM_S_VAL_PE_TTM</stp>
        <stp>2</stp>
        <stp>600584.SH</stp>
        <stp>2021/4/8</stp>
        <tr r="BD151" s="8"/>
      </tp>
      <tp>
        <v>107.75577903999999</v>
        <stp/>
        <stp>EM_S_VAL_PE_TTM</stp>
        <stp>2</stp>
        <stp>688981.SH</stp>
        <stp>2021/8/5</stp>
        <tr r="I232" s="8"/>
      </tp>
      <tp>
        <v>60.43072454</v>
        <stp/>
        <stp>EM_S_VAL_PE_TTM</stp>
        <stp>2</stp>
        <stp>688233.SH</stp>
        <stp>2021/3/8</stp>
        <tr r="M129" s="8"/>
      </tp>
      <tp>
        <v>56.807434929999999</v>
        <stp/>
        <stp>EM_S_VAL_PE_TTM</stp>
        <stp>2</stp>
        <stp>688233.SH</stp>
        <stp>2021/3/9</stp>
        <tr r="M130" s="8"/>
      </tp>
      <tp>
        <v>57.61953913</v>
        <stp/>
        <stp>EM_S_VAL_PE_TTM</stp>
        <stp>2</stp>
        <stp>603738.SH</stp>
        <stp>2021/6/9</stp>
        <tr r="AJ192" s="8"/>
      </tp>
      <tp>
        <v>56.232327609999999</v>
        <stp/>
        <stp>EM_S_VAL_PE_TTM</stp>
        <stp>2</stp>
        <stp>603738.SH</stp>
        <stp>2021/6/8</stp>
        <tr r="AJ191" s="8"/>
      </tp>
      <tp>
        <v>107.52608334</v>
        <stp/>
        <stp>EM_S_VAL_PE_TTM</stp>
        <stp>2</stp>
        <stp>688037.SH</stp>
        <stp>2021/1/8</stp>
        <tr r="R93" s="8"/>
      </tp>
      <tp>
        <v>53.558427160000001</v>
        <stp/>
        <stp>EM_S_VAL_PE_TTM</stp>
        <stp>2</stp>
        <stp>603738.SH</stp>
        <stp>2021/6/3</stp>
        <tr r="AJ188" s="8"/>
      </tp>
      <tp>
        <v>123.10874033</v>
        <stp/>
        <stp>EM_S_VAL_PE_TTM</stp>
        <stp>2</stp>
        <stp>688037.SH</stp>
        <stp>2021/1/4</stp>
        <tr r="R89" s="8"/>
      </tp>
      <tp>
        <v>51.849543410000003</v>
        <stp/>
        <stp>EM_S_VAL_PE_TTM</stp>
        <stp>2</stp>
        <stp>603738.SH</stp>
        <stp>2021/6/2</stp>
        <tr r="AJ187" s="8"/>
      </tp>
      <tp>
        <v>120.9122182</v>
        <stp/>
        <stp>EM_S_VAL_PE_TTM</stp>
        <stp>2</stp>
        <stp>688037.SH</stp>
        <stp>2021/1/5</stp>
        <tr r="R90" s="8"/>
      </tp>
      <tp>
        <v>60.941496639999997</v>
        <stp/>
        <stp>EM_S_VAL_PE_TTM</stp>
        <stp>2</stp>
        <stp>688233.SH</stp>
        <stp>2021/3/1</stp>
        <tr r="M124" s="8"/>
      </tp>
      <tp>
        <v>51.950065979999998</v>
        <stp/>
        <stp>EM_S_VAL_PE_TTM</stp>
        <stp>2</stp>
        <stp>603738.SH</stp>
        <stp>2021/6/1</stp>
        <tr r="AJ186" s="8"/>
      </tp>
      <tp>
        <v>118.807697</v>
        <stp/>
        <stp>EM_S_VAL_PE_TTM</stp>
        <stp>2</stp>
        <stp>688037.SH</stp>
        <stp>2021/1/6</stp>
        <tr r="R91" s="8"/>
      </tp>
      <tp>
        <v>61.133036179999998</v>
        <stp/>
        <stp>EM_S_VAL_PE_TTM</stp>
        <stp>2</stp>
        <stp>688233.SH</stp>
        <stp>2021/3/2</stp>
        <tr r="M125" s="8"/>
      </tp>
      <tp>
        <v>108.34259156</v>
        <stp/>
        <stp>EM_S_VAL_PE_TTM</stp>
        <stp>2</stp>
        <stp>688037.SH</stp>
        <stp>2021/1/7</stp>
        <tr r="R92" s="8"/>
      </tp>
      <tp>
        <v>60.84572687</v>
        <stp/>
        <stp>EM_S_VAL_PE_TTM</stp>
        <stp>2</stp>
        <stp>688233.SH</stp>
        <stp>2021/3/3</stp>
        <tr r="M126" s="8"/>
      </tp>
      <tp>
        <v>55.026056730000001</v>
        <stp/>
        <stp>EM_S_VAL_PE_TTM</stp>
        <stp>2</stp>
        <stp>603738.SH</stp>
        <stp>2021/6/7</stp>
        <tr r="AJ190" s="8"/>
      </tp>
      <tp>
        <v>60.239184999999999</v>
        <stp/>
        <stp>EM_S_VAL_PE_TTM</stp>
        <stp>2</stp>
        <stp>688233.SH</stp>
        <stp>2021/3/4</stp>
        <tr r="M127" s="8"/>
      </tp>
      <tp>
        <v>60.749957100000003</v>
        <stp/>
        <stp>EM_S_VAL_PE_TTM</stp>
        <stp>2</stp>
        <stp>688233.SH</stp>
        <stp>2021/3/5</stp>
        <tr r="M128" s="8"/>
      </tp>
      <tp>
        <v>54.583757409999997</v>
        <stp/>
        <stp>EM_S_VAL_PE_TTM</stp>
        <stp>2</stp>
        <stp>603738.SH</stp>
        <stp>2021/6/4</stp>
        <tr r="AJ189" s="8"/>
      </tp>
      <tp>
        <v>244.0659273</v>
        <stp/>
        <stp>EM_S_VAL_PE_TTM</stp>
        <stp>2</stp>
        <stp>688012.SH</stp>
        <stp>2021/1/8</stp>
        <tr r="V93" s="8"/>
      </tp>
      <tp>
        <v>258.82152065000002</v>
        <stp/>
        <stp>EM_S_VAL_PE_TTM</stp>
        <stp>2</stp>
        <stp>688012.SH</stp>
        <stp>2021/1/5</stp>
        <tr r="V90" s="8"/>
      </tp>
      <tp>
        <v>259.66284833999998</v>
        <stp/>
        <stp>EM_S_VAL_PE_TTM</stp>
        <stp>2</stp>
        <stp>688012.SH</stp>
        <stp>2021/1/4</stp>
        <tr r="V89" s="8"/>
      </tp>
      <tp>
        <v>241.39632982000001</v>
        <stp/>
        <stp>EM_S_VAL_PE_TTM</stp>
        <stp>2</stp>
        <stp>688012.SH</stp>
        <stp>2021/1/7</stp>
        <tr r="V92" s="8"/>
      </tp>
      <tp>
        <v>252.39830731999999</v>
        <stp/>
        <stp>EM_S_VAL_PE_TTM</stp>
        <stp>2</stp>
        <stp>688012.SH</stp>
        <stp>2021/1/6</stp>
        <tr r="V91" s="8"/>
      </tp>
      <tp>
        <v>59.699922430000001</v>
        <stp/>
        <stp>EM_S_VAL_PE_TTM</stp>
        <stp>2</stp>
        <stp>600206.SH</stp>
        <stp>2021/3/5</stp>
        <tr r="BG128" s="8"/>
      </tp>
      <tp>
        <v>70.649628109999995</v>
        <stp/>
        <stp>EM_S_VAL_PE_TTM</stp>
        <stp>2</stp>
        <stp>603005.SH</stp>
        <stp>2021/1/6</stp>
        <tr r="AN91" s="8"/>
      </tp>
      <tp>
        <v>92.075204819999996</v>
        <stp/>
        <stp>EM_S_VAL_PE_TTM</stp>
        <stp>2</stp>
        <stp>603501.SH</stp>
        <stp>2021/4/2</stp>
        <tr r="AE148" s="8"/>
      </tp>
      <tp>
        <v>61.531784719999997</v>
        <stp/>
        <stp>EM_S_VAL_PE_TTM</stp>
        <stp>2</stp>
        <stp>600206.SH</stp>
        <stp>2021/3/4</stp>
        <tr r="BG127" s="8"/>
      </tp>
      <tp>
        <v>72.116128110000005</v>
        <stp/>
        <stp>EM_S_VAL_PE_TTM</stp>
        <stp>2</stp>
        <stp>603005.SH</stp>
        <stp>2021/1/7</stp>
        <tr r="AN92" s="8"/>
      </tp>
      <tp>
        <v>87.178418789999995</v>
        <stp/>
        <stp>EM_S_VAL_PE_TTM</stp>
        <stp>2</stp>
        <stp>688002.SH</stp>
        <stp>2021/1/8</stp>
        <tr r="W93" s="8"/>
      </tp>
      <tp>
        <v>86.113076680000006</v>
        <stp/>
        <stp>EM_S_VAL_PE_TTM</stp>
        <stp>2</stp>
        <stp>688508.SH</stp>
        <stp>2021/4/2</stp>
        <tr r="F148" s="8"/>
      </tp>
      <tp>
        <v>63.842293679999997</v>
        <stp/>
        <stp>EM_S_VAL_PE_TTM</stp>
        <stp>2</stp>
        <stp>603005.SH</stp>
        <stp>2021/1/4</stp>
        <tr r="AN89" s="8"/>
      </tp>
      <tp>
        <v>102.11559155</v>
        <stp/>
        <stp>EM_S_VAL_PE_TTM</stp>
        <stp>2</stp>
        <stp>688200.SH</stp>
        <stp>2021/3/9</stp>
        <tr r="N130" s="8"/>
      </tp>
      <tp>
        <v>80.933172670000005</v>
        <stp/>
        <stp>EM_S_VAL_PE_TTM</stp>
        <stp>2</stp>
        <stp>688508.SH</stp>
        <stp>2021/4/1</stp>
        <tr r="F147" s="8"/>
      </tp>
      <tp>
        <v>70.223550410000001</v>
        <stp/>
        <stp>EM_S_VAL_PE_TTM</stp>
        <stp>2</stp>
        <stp>603005.SH</stp>
        <stp>2021/1/5</stp>
        <tr r="AN90" s="8"/>
      </tp>
      <tp>
        <v>87.707481360000003</v>
        <stp/>
        <stp>EM_S_VAL_PE_TTM</stp>
        <stp>2</stp>
        <stp>603501.SH</stp>
        <stp>2021/4/1</stp>
        <tr r="AE147" s="8"/>
      </tp>
      <tp>
        <v>104.26185338000001</v>
        <stp/>
        <stp>EM_S_VAL_PE_TTM</stp>
        <stp>2</stp>
        <stp>688200.SH</stp>
        <stp>2021/3/8</stp>
        <tr r="N129" s="8"/>
      </tp>
      <tp>
        <v>60.357514020000004</v>
        <stp/>
        <stp>EM_S_VAL_PE_TTM</stp>
        <stp>2</stp>
        <stp>600206.SH</stp>
        <stp>2021/3/1</stp>
        <tr r="BG124" s="8"/>
      </tp>
      <tp>
        <v>91.815259490000003</v>
        <stp/>
        <stp>EM_S_VAL_PE_TTM</stp>
        <stp>2</stp>
        <stp>603501.SH</stp>
        <stp>2021/4/6</stp>
        <tr r="AE149" s="8"/>
      </tp>
      <tp>
        <v>88.924716720000006</v>
        <stp/>
        <stp>EM_S_VAL_PE_TTM</stp>
        <stp>2</stp>
        <stp>688008.SH</stp>
        <stp>2021/1/7</stp>
        <tr r="X92" s="8"/>
      </tp>
      <tp>
        <v>86.859525730000001</v>
        <stp/>
        <stp>EM_S_VAL_PE_TTM</stp>
        <stp>2</stp>
        <stp>688508.SH</stp>
        <stp>2021/4/7</stp>
        <tr r="F150" s="8"/>
      </tp>
      <tp>
        <v>94.414712829999999</v>
        <stp/>
        <stp>EM_S_VAL_PE_TTM</stp>
        <stp>2</stp>
        <stp>603501.SH</stp>
        <stp>2021/4/7</stp>
        <tr r="AE150" s="8"/>
      </tp>
      <tp>
        <v>92.947980479999998</v>
        <stp/>
        <stp>EM_S_VAL_PE_TTM</stp>
        <stp>2</stp>
        <stp>688008.SH</stp>
        <stp>2021/1/6</stp>
        <tr r="X91" s="8"/>
      </tp>
      <tp>
        <v>85.163050609999999</v>
        <stp/>
        <stp>EM_S_VAL_PE_TTM</stp>
        <stp>2</stp>
        <stp>688508.SH</stp>
        <stp>2021/4/6</stp>
        <tr r="F149" s="8"/>
      </tp>
      <tp>
        <v>61.578755549999997</v>
        <stp/>
        <stp>EM_S_VAL_PE_TTM</stp>
        <stp>2</stp>
        <stp>600206.SH</stp>
        <stp>2021/3/3</stp>
        <tr r="BG126" s="8"/>
      </tp>
      <tp>
        <v>88.818841359999993</v>
        <stp/>
        <stp>EM_S_VAL_PE_TTM</stp>
        <stp>2</stp>
        <stp>688008.SH</stp>
        <stp>2021/1/5</stp>
        <tr r="X90" s="8"/>
      </tp>
      <tp>
        <v>60.310543189999997</v>
        <stp/>
        <stp>EM_S_VAL_PE_TTM</stp>
        <stp>2</stp>
        <stp>600206.SH</stp>
        <stp>2021/3/2</stp>
        <tr r="BG125" s="8"/>
      </tp>
      <tp>
        <v>85.811981070000002</v>
        <stp/>
        <stp>EM_S_VAL_PE_TTM</stp>
        <stp>2</stp>
        <stp>688008.SH</stp>
        <stp>2021/1/4</stp>
        <tr r="X89" s="8"/>
      </tp>
      <tp>
        <v>130.25546893000001</v>
        <stp/>
        <stp>EM_S_VAL_PE_TTM</stp>
        <stp>2</stp>
        <stp>688200.SH</stp>
        <stp>2021/3/3</stp>
        <tr r="N126" s="8"/>
      </tp>
      <tp>
        <v>132.04096311000001</v>
        <stp/>
        <stp>EM_S_VAL_PE_TTM</stp>
        <stp>2</stp>
        <stp>688200.SH</stp>
        <stp>2021/3/2</stp>
        <tr r="N125" s="8"/>
      </tp>
      <tp>
        <v>95.464121770000006</v>
        <stp/>
        <stp>EM_S_VAL_PE_TTM</stp>
        <stp>2</stp>
        <stp>603501.SH</stp>
        <stp>2021/4/8</stp>
        <tr r="AE151" s="8"/>
      </tp>
      <tp>
        <v>131.95535722</v>
        <stp/>
        <stp>EM_S_VAL_PE_TTM</stp>
        <stp>2</stp>
        <stp>688200.SH</stp>
        <stp>2021/3/1</stp>
        <tr r="N124" s="8"/>
      </tp>
      <tp>
        <v>83.692772180000006</v>
        <stp/>
        <stp>EM_S_VAL_PE_TTM</stp>
        <stp>2</stp>
        <stp>688508.SH</stp>
        <stp>2021/4/9</stp>
        <tr r="F152" s="8"/>
      </tp>
      <tp>
        <v>94.068119050000007</v>
        <stp/>
        <stp>EM_S_VAL_PE_TTM</stp>
        <stp>2</stp>
        <stp>603501.SH</stp>
        <stp>2021/4/9</stp>
        <tr r="AE152" s="8"/>
      </tp>
      <tp>
        <v>96.346579610000006</v>
        <stp/>
        <stp>EM_S_VAL_PE_TTM</stp>
        <stp>2</stp>
        <stp>688008.SH</stp>
        <stp>2021/1/8</stp>
        <tr r="X93" s="8"/>
      </tp>
      <tp>
        <v>83.794560689999997</v>
        <stp/>
        <stp>EM_S_VAL_PE_TTM</stp>
        <stp>2</stp>
        <stp>688508.SH</stp>
        <stp>2021/4/8</stp>
        <tr r="F151" s="8"/>
      </tp>
      <tp>
        <v>55.801343699999997</v>
        <stp/>
        <stp>EM_S_VAL_PE_TTM</stp>
        <stp>2</stp>
        <stp>600206.SH</stp>
        <stp>2021/3/9</stp>
        <tr r="BG130" s="8"/>
      </tp>
      <tp>
        <v>96.209354070000003</v>
        <stp/>
        <stp>EM_S_VAL_PE_TTM</stp>
        <stp>2</stp>
        <stp>688002.SH</stp>
        <stp>2021/1/5</stp>
        <tr r="W90" s="8"/>
      </tp>
      <tp>
        <v>58.854447520000001</v>
        <stp/>
        <stp>EM_S_VAL_PE_TTM</stp>
        <stp>2</stp>
        <stp>600206.SH</stp>
        <stp>2021/3/8</stp>
        <tr r="BG129" s="8"/>
      </tp>
      <tp>
        <v>94.785487090000004</v>
        <stp/>
        <stp>EM_S_VAL_PE_TTM</stp>
        <stp>2</stp>
        <stp>688002.SH</stp>
        <stp>2021/1/4</stp>
        <tr r="W89" s="8"/>
      </tp>
      <tp>
        <v>71.442330810000001</v>
        <stp/>
        <stp>EM_S_VAL_PE_TTM</stp>
        <stp>2</stp>
        <stp>603005.SH</stp>
        <stp>2021/1/8</stp>
        <tr r="AN93" s="8"/>
      </tp>
      <tp>
        <v>94.706820410000006</v>
        <stp/>
        <stp>EM_S_VAL_PE_TTM</stp>
        <stp>2</stp>
        <stp>688002.SH</stp>
        <stp>2021/1/7</stp>
        <tr r="W92" s="8"/>
      </tp>
      <tp>
        <v>108.01934027</v>
        <stp/>
        <stp>EM_S_VAL_PE_TTM</stp>
        <stp>2</stp>
        <stp>688200.SH</stp>
        <stp>2021/3/5</stp>
        <tr r="N128" s="8"/>
      </tp>
      <tp>
        <v>94.148286959999993</v>
        <stp/>
        <stp>EM_S_VAL_PE_TTM</stp>
        <stp>2</stp>
        <stp>688002.SH</stp>
        <stp>2021/1/6</stp>
        <tr r="W91" s="8"/>
      </tp>
      <tp>
        <v>119.87881271000001</v>
        <stp/>
        <stp>EM_S_VAL_PE_TTM</stp>
        <stp>2</stp>
        <stp>688200.SH</stp>
        <stp>2021/3/4</stp>
        <tr r="N127" s="8"/>
      </tp>
      <tp>
        <v>210.23768014000001</v>
        <stp/>
        <stp>EM_S_VAL_PE_TTM</stp>
        <stp>2</stp>
        <stp>600360.SH</stp>
        <stp>2021/2/3</stp>
        <tr r="BF111" s="8"/>
      </tp>
      <tp>
        <v>201.60495154</v>
        <stp/>
        <stp>EM_S_VAL_PE_TTM</stp>
        <stp>2</stp>
        <stp>688368.SH</stp>
        <stp>2021/2/3</stp>
        <tr r="T111" s="8"/>
      </tp>
      <tp>
        <v>228.34427461000001</v>
        <stp/>
        <stp>EM_S_VAL_PE_TTM</stp>
        <stp>2</stp>
        <stp>600360.SH</stp>
        <stp>2021/2/2</stp>
        <tr r="BF110" s="8"/>
      </tp>
      <tp>
        <v>22.192877020000001</v>
        <stp/>
        <stp>EM_S_VAL_PE_TTM</stp>
        <stp>2</stp>
        <stp>600667.SH</stp>
        <stp>2021/7/5</stp>
        <tr r="BJ209" s="8"/>
      </tp>
      <tp>
        <v>199.76975062</v>
        <stp/>
        <stp>EM_S_VAL_PE_TTM</stp>
        <stp>2</stp>
        <stp>688368.SH</stp>
        <stp>2021/2/2</stp>
        <tr r="T110" s="8"/>
      </tp>
      <tp>
        <v>234.71511340000001</v>
        <stp/>
        <stp>EM_S_VAL_PE_TTM</stp>
        <stp>2</stp>
        <stp>600360.SH</stp>
        <stp>2021/2/1</stp>
        <tr r="BF109" s="8"/>
      </tp>
      <tp>
        <v>21.94710873</v>
        <stp/>
        <stp>EM_S_VAL_PE_TTM</stp>
        <stp>2</stp>
        <stp>600667.SH</stp>
        <stp>2021/7/6</stp>
        <tr r="BJ210" s="8"/>
      </tp>
      <tp>
        <v>202.10440495</v>
        <stp/>
        <stp>EM_S_VAL_PE_TTM</stp>
        <stp>2</stp>
        <stp>688368.SH</stp>
        <stp>2021/2/1</stp>
        <tr r="T109" s="8"/>
      </tp>
      <tp>
        <v>22.291184340000001</v>
        <stp/>
        <stp>EM_S_VAL_PE_TTM</stp>
        <stp>2</stp>
        <stp>600667.SH</stp>
        <stp>2021/7/7</stp>
        <tr r="BJ211" s="8"/>
      </tp>
      <tp>
        <v>81.590109060000003</v>
        <stp/>
        <stp>EM_S_VAL_PE_TTM</stp>
        <stp>2</stp>
        <stp>603068.SH</stp>
        <stp>2021/1/8</stp>
        <tr r="Z93" s="8"/>
      </tp>
      <tp>
        <v>181.26330283999999</v>
        <stp/>
        <stp>EM_S_VAL_PE_TTM</stp>
        <stp>2</stp>
        <stp>600460.SH</stp>
        <stp>2021/5/7</stp>
        <tr r="BE169" s="8"/>
      </tp>
      <tp>
        <v>201.40366982</v>
        <stp/>
        <stp>EM_S_VAL_PE_TTM</stp>
        <stp>2</stp>
        <stp>600460.SH</stp>
        <stp>2021/5/6</stp>
        <tr r="BE168" s="8"/>
      </tp>
      <tp>
        <v>21.455572140000001</v>
        <stp/>
        <stp>EM_S_VAL_PE_TTM</stp>
        <stp>2</stp>
        <stp>600667.SH</stp>
        <stp>2021/7/1</stp>
        <tr r="BJ207" s="8"/>
      </tp>
      <tp>
        <v>201.51969022</v>
        <stp/>
        <stp>EM_S_VAL_PE_TTM</stp>
        <stp>2</stp>
        <stp>600360.SH</stp>
        <stp>2021/2/5</stp>
        <tr r="BF113" s="8"/>
      </tp>
      <tp>
        <v>21.676763609999998</v>
        <stp/>
        <stp>EM_S_VAL_PE_TTM</stp>
        <stp>2</stp>
        <stp>600667.SH</stp>
        <stp>2021/7/2</stp>
        <tr r="BJ208" s="8"/>
      </tp>
      <tp>
        <v>192.81224839999999</v>
        <stp/>
        <stp>EM_S_VAL_PE_TTM</stp>
        <stp>2</stp>
        <stp>688368.SH</stp>
        <stp>2021/2/5</stp>
        <tr r="T113" s="8"/>
      </tp>
      <tp>
        <v>210.90829475000001</v>
        <stp/>
        <stp>EM_S_VAL_PE_TTM</stp>
        <stp>2</stp>
        <stp>600360.SH</stp>
        <stp>2021/2/4</stp>
        <tr r="BF112" s="8"/>
      </tp>
      <tp>
        <v>200.36212560000001</v>
        <stp/>
        <stp>EM_S_VAL_PE_TTM</stp>
        <stp>2</stp>
        <stp>688368.SH</stp>
        <stp>2021/2/4</stp>
        <tr r="T112" s="8"/>
      </tp>
      <tp>
        <v>208.89645092000001</v>
        <stp/>
        <stp>EM_S_VAL_PE_TTM</stp>
        <stp>2</stp>
        <stp>600360.SH</stp>
        <stp>2021/2/9</stp>
        <tr r="BF115" s="8"/>
      </tp>
      <tp>
        <v>192.81224839999999</v>
        <stp/>
        <stp>EM_S_VAL_PE_TTM</stp>
        <stp>2</stp>
        <stp>688368.SH</stp>
        <stp>2021/2/9</stp>
        <tr r="T115" s="8"/>
      </tp>
      <tp>
        <v>202.86091944</v>
        <stp/>
        <stp>EM_S_VAL_PE_TTM</stp>
        <stp>2</stp>
        <stp>600360.SH</stp>
        <stp>2021/2/8</stp>
        <tr r="BF114" s="8"/>
      </tp>
      <tp>
        <v>188.37524364999999</v>
        <stp/>
        <stp>EM_S_VAL_PE_TTM</stp>
        <stp>2</stp>
        <stp>688368.SH</stp>
        <stp>2021/2/8</stp>
        <tr r="T114" s="8"/>
      </tp>
      <tp>
        <v>23.446295330000002</v>
        <stp/>
        <stp>EM_S_VAL_PE_TTM</stp>
        <stp>2</stp>
        <stp>600667.SH</stp>
        <stp>2021/7/8</stp>
        <tr r="BJ212" s="8"/>
      </tp>
      <tp>
        <v>78.694512439999997</v>
        <stp/>
        <stp>EM_S_VAL_PE_TTM</stp>
        <stp>2</stp>
        <stp>603068.SH</stp>
        <stp>2021/1/7</stp>
        <tr r="Z92" s="8"/>
      </tp>
      <tp>
        <v>23.102219720000001</v>
        <stp/>
        <stp>EM_S_VAL_PE_TTM</stp>
        <stp>2</stp>
        <stp>600667.SH</stp>
        <stp>2021/7/9</stp>
        <tr r="BJ213" s="8"/>
      </tp>
      <tp>
        <v>75.569261499999996</v>
        <stp/>
        <stp>EM_S_VAL_PE_TTM</stp>
        <stp>2</stp>
        <stp>603068.SH</stp>
        <stp>2021/1/6</stp>
        <tr r="Z91" s="8"/>
      </tp>
      <tp>
        <v>76.866465959999999</v>
        <stp/>
        <stp>EM_S_VAL_PE_TTM</stp>
        <stp>2</stp>
        <stp>603068.SH</stp>
        <stp>2021/1/5</stp>
        <tr r="Z90" s="8"/>
      </tp>
      <tp>
        <v>78.381449279999998</v>
        <stp/>
        <stp>EM_S_VAL_PE_TTM</stp>
        <stp>2</stp>
        <stp>603068.SH</stp>
        <stp>2021/1/4</stp>
        <tr r="Z89" s="8"/>
      </tp>
      <tp>
        <v>-145.16887840999999</v>
        <stp/>
        <stp>EM_S_VAL_PE_TTM</stp>
        <stp>2</stp>
        <stp>688256.SH</stp>
        <stp>2021/3/9</stp>
        <tr r="H130" s="8"/>
      </tp>
      <tp>
        <v>-143.89256759</v>
        <stp/>
        <stp>EM_S_VAL_PE_TTM</stp>
        <stp>2</stp>
        <stp>688256.SH</stp>
        <stp>2021/3/8</stp>
        <tr r="H129" s="8"/>
      </tp>
      <tp>
        <v>-140.40337253000001</v>
        <stp/>
        <stp>EM_S_VAL_PE_TTM</stp>
        <stp>2</stp>
        <stp>688256.SH</stp>
        <stp>2021/3/5</stp>
        <tr r="H128" s="8"/>
      </tp>
      <tp>
        <v>-141.38585639999999</v>
        <stp/>
        <stp>EM_S_VAL_PE_TTM</stp>
        <stp>2</stp>
        <stp>688256.SH</stp>
        <stp>2021/3/4</stp>
        <tr r="H127" s="8"/>
      </tp>
      <tp>
        <v>-141.19303246999999</v>
        <stp/>
        <stp>EM_S_VAL_PE_TTM</stp>
        <stp>2</stp>
        <stp>688256.SH</stp>
        <stp>2021/3/1</stp>
        <tr r="H124" s="8"/>
      </tp>
      <tp>
        <v>-142.96517627</v>
        <stp/>
        <stp>EM_S_VAL_PE_TTM</stp>
        <stp>2</stp>
        <stp>688256.SH</stp>
        <stp>2021/3/3</stp>
        <tr r="H126" s="8"/>
      </tp>
      <tp>
        <v>-141.71641172</v>
        <stp/>
        <stp>EM_S_VAL_PE_TTM</stp>
        <stp>2</stp>
        <stp>688256.SH</stp>
        <stp>2021/3/2</stp>
        <tr r="H125" s="8"/>
      </tp>
      <tp>
        <v>98.957958759999997</v>
        <stp/>
        <stp>EM_S_VAL_PE_TTM</stp>
        <stp>2</stp>
        <stp>300782.SZ</stp>
        <stp>2021/6/1</stp>
        <tr r="Y186" s="8"/>
      </tp>
      <tp>
        <v>96.078666850000005</v>
        <stp/>
        <stp>EM_S_VAL_PE_TTM</stp>
        <stp>2</stp>
        <stp>300782.SZ</stp>
        <stp>2021/6/3</stp>
        <tr r="Y188" s="8"/>
      </tp>
      <tp>
        <v>97.945486439999996</v>
        <stp/>
        <stp>EM_S_VAL_PE_TTM</stp>
        <stp>2</stp>
        <stp>300782.SZ</stp>
        <stp>2021/6/2</stp>
        <tr r="Y187" s="8"/>
      </tp>
      <tp>
        <v>97.827482669999995</v>
        <stp/>
        <stp>EM_S_VAL_PE_TTM</stp>
        <stp>2</stp>
        <stp>300782.SZ</stp>
        <stp>2021/6/4</stp>
        <tr r="Y189" s="8"/>
      </tp>
      <tp>
        <v>98.839954989999995</v>
        <stp/>
        <stp>EM_S_VAL_PE_TTM</stp>
        <stp>2</stp>
        <stp>300782.SZ</stp>
        <stp>2021/6/7</stp>
        <tr r="Y190" s="8"/>
      </tp>
      <tp>
        <v>106.91141263999999</v>
        <stp/>
        <stp>EM_S_VAL_PE_TTM</stp>
        <stp>2</stp>
        <stp>300782.SZ</stp>
        <stp>2021/6/9</stp>
        <tr r="Y192" s="8"/>
      </tp>
      <tp>
        <v>100.70441451000001</v>
        <stp/>
        <stp>EM_S_VAL_PE_TTM</stp>
        <stp>2</stp>
        <stp>300782.SZ</stp>
        <stp>2021/6/8</stp>
        <tr r="Y191" s="8"/>
      </tp>
      <tp>
        <v>61.903422470000002</v>
        <stp/>
        <stp>EM_S_VAL_PE_TTM</stp>
        <stp>2</stp>
        <stp>300493.SZ</stp>
        <stp>2021/5/6</stp>
        <tr r="AL168" s="8"/>
      </tp>
      <tp>
        <v>63.160835740000003</v>
        <stp/>
        <stp>EM_S_VAL_PE_TTM</stp>
        <stp>2</stp>
        <stp>300493.SZ</stp>
        <stp>2021/5/7</stp>
        <tr r="AL169" s="8"/>
      </tp>
      <tp>
        <v>-21.998636909999998</v>
        <stp/>
        <stp>EM_S_VAL_PE_TTM</stp>
        <stp>2</stp>
        <stp>300046.SZ</stp>
        <stp>2021/1/5</stp>
        <tr r="AW90" s="8"/>
      </tp>
      <tp>
        <v>118.25022233999999</v>
        <stp/>
        <stp>EM_S_VAL_PE_TTM</stp>
        <stp>2</stp>
        <stp>300346.SZ</stp>
        <stp>2021/2/5</stp>
        <tr r="AP113" s="8"/>
      </tp>
      <tp>
        <v>243.3722727</v>
        <stp/>
        <stp>EM_S_VAL_PE_TTM</stp>
        <stp>2</stp>
        <stp>002371.SZ</stp>
        <stp>2021/2/2</stp>
        <tr r="AU110" s="8"/>
      </tp>
      <tp>
        <v>70.440571489999996</v>
        <stp/>
        <stp>EM_S_VAL_PE_TTM</stp>
        <stp>2</stp>
        <stp>000670.SZ</stp>
        <stp>2021/7/2</stp>
        <tr r="BI208" s="8"/>
      </tp>
      <tp>
        <v>-20.60590573</v>
        <stp/>
        <stp>EM_S_VAL_PE_TTM</stp>
        <stp>2</stp>
        <stp>300046.SZ</stp>
        <stp>2021/1/4</stp>
        <tr r="AW89" s="8"/>
      </tp>
      <tp>
        <v>119.72886354000001</v>
        <stp/>
        <stp>EM_S_VAL_PE_TTM</stp>
        <stp>2</stp>
        <stp>300346.SZ</stp>
        <stp>2021/2/4</stp>
        <tr r="AP112" s="8"/>
      </tp>
      <tp>
        <v>80.000314590000002</v>
        <stp/>
        <stp>EM_S_VAL_PE_TTM</stp>
        <stp>2</stp>
        <stp>300842.SZ</stp>
        <stp>2020/9/1</stp>
        <tr r="J7" s="8"/>
      </tp>
      <tp>
        <v>234.37880605000001</v>
        <stp/>
        <stp>EM_S_VAL_PE_TTM</stp>
        <stp>2</stp>
        <stp>002371.SZ</stp>
        <stp>2021/2/3</stp>
        <tr r="AU111" s="8"/>
      </tp>
      <tp>
        <v>70.440571489999996</v>
        <stp/>
        <stp>EM_S_VAL_PE_TTM</stp>
        <stp>2</stp>
        <stp>000670.SZ</stp>
        <stp>2021/7/1</stp>
        <tr r="BI207" s="8"/>
      </tp>
      <tp>
        <v>-21.786876620000001</v>
        <stp/>
        <stp>EM_S_VAL_PE_TTM</stp>
        <stp>2</stp>
        <stp>300046.SZ</stp>
        <stp>2021/1/7</stp>
        <tr r="AW92" s="8"/>
      </tp>
      <tp>
        <v>78.584783909999999</v>
        <stp/>
        <stp>EM_S_VAL_PE_TTM</stp>
        <stp>2</stp>
        <stp>300842.SZ</stp>
        <stp>2020/9/2</stp>
        <tr r="J8" s="8"/>
      </tp>
      <tp>
        <v>89.066848440000001</v>
        <stp/>
        <stp>EM_S_VAL_PE_TTM</stp>
        <stp>2</stp>
        <stp>002079.SZ</stp>
        <stp>2021/1/8</stp>
        <tr r="BB93" s="8"/>
      </tp>
      <tp>
        <v>-21.281909760000001</v>
        <stp/>
        <stp>EM_S_VAL_PE_TTM</stp>
        <stp>2</stp>
        <stp>300046.SZ</stp>
        <stp>2021/1/6</stp>
        <tr r="AW91" s="8"/>
      </tp>
      <tp>
        <v>77.283408919999999</v>
        <stp/>
        <stp>EM_S_VAL_PE_TTM</stp>
        <stp>2</stp>
        <stp>300842.SZ</stp>
        <stp>2020/9/3</stp>
        <tr r="J9" s="8"/>
      </tp>
      <tp>
        <v>240.92709941000001</v>
        <stp/>
        <stp>EM_S_VAL_PE_TTM</stp>
        <stp>2</stp>
        <stp>002371.SZ</stp>
        <stp>2021/2/1</stp>
        <tr r="AU109" s="8"/>
      </tp>
      <tp>
        <v>70.440571489999996</v>
        <stp/>
        <stp>EM_S_VAL_PE_TTM</stp>
        <stp>2</stp>
        <stp>000670.SZ</stp>
        <stp>2021/7/7</stp>
        <tr r="BI211" s="8"/>
      </tp>
      <tp>
        <v>139.48515284999999</v>
        <stp/>
        <stp>EM_S_VAL_PE_TTM</stp>
        <stp>2</stp>
        <stp>300346.SZ</stp>
        <stp>2021/2/1</stp>
        <tr r="AP109" s="8"/>
      </tp>
      <tp>
        <v>78.721770750000005</v>
        <stp/>
        <stp>EM_S_VAL_PE_TTM</stp>
        <stp>2</stp>
        <stp>300842.SZ</stp>
        <stp>2020/9/4</stp>
        <tr r="J10" s="8"/>
      </tp>
      <tp>
        <v>70.440571489999996</v>
        <stp/>
        <stp>EM_S_VAL_PE_TTM</stp>
        <stp>2</stp>
        <stp>000670.SZ</stp>
        <stp>2021/7/6</stp>
        <tr r="BI210" s="8"/>
      </tp>
      <tp>
        <v>70.440571489999996</v>
        <stp/>
        <stp>EM_S_VAL_PE_TTM</stp>
        <stp>2</stp>
        <stp>000670.SZ</stp>
        <stp>2021/7/5</stp>
        <tr r="BI209" s="8"/>
      </tp>
      <tp>
        <v>120.83784443</v>
        <stp/>
        <stp>EM_S_VAL_PE_TTM</stp>
        <stp>2</stp>
        <stp>300346.SZ</stp>
        <stp>2021/2/3</stp>
        <tr r="AP111" s="8"/>
      </tp>
      <tp>
        <v>231.39688738999999</v>
        <stp/>
        <stp>EM_S_VAL_PE_TTM</stp>
        <stp>2</stp>
        <stp>002371.SZ</stp>
        <stp>2021/2/4</stp>
        <tr r="AU112" s="8"/>
      </tp>
      <tp>
        <v>135.62425640000001</v>
        <stp/>
        <stp>EM_S_VAL_PE_TTM</stp>
        <stp>2</stp>
        <stp>300346.SZ</stp>
        <stp>2021/2/2</stp>
        <tr r="AP110" s="8"/>
      </tp>
      <tp>
        <v>76.826786119999994</v>
        <stp/>
        <stp>EM_S_VAL_PE_TTM</stp>
        <stp>2</stp>
        <stp>300842.SZ</stp>
        <stp>2020/9/7</stp>
        <tr r="J11" s="8"/>
      </tp>
      <tp>
        <v>226.26798731</v>
        <stp/>
        <stp>EM_S_VAL_PE_TTM</stp>
        <stp>2</stp>
        <stp>002371.SZ</stp>
        <stp>2021/2/5</stp>
        <tr r="AU113" s="8"/>
      </tp>
      <tp>
        <v>73.927231340000006</v>
        <stp/>
        <stp>EM_S_VAL_PE_TTM</stp>
        <stp>2</stp>
        <stp>300842.SZ</stp>
        <stp>2020/9/8</stp>
        <tr r="J12" s="8"/>
      </tp>
      <tp>
        <v>67.86556367</v>
        <stp/>
        <stp>EM_S_VAL_PE_TTM</stp>
        <stp>2</stp>
        <stp>300842.SZ</stp>
        <stp>2020/9/9</stp>
        <tr r="J13" s="8"/>
      </tp>
      <tp>
        <v>70.440571489999996</v>
        <stp/>
        <stp>EM_S_VAL_PE_TTM</stp>
        <stp>2</stp>
        <stp>000670.SZ</stp>
        <stp>2021/7/9</stp>
        <tr r="BI213" s="8"/>
      </tp>
      <tp>
        <v>235.69085025000001</v>
        <stp/>
        <stp>EM_S_VAL_PE_TTM</stp>
        <stp>2</stp>
        <stp>002371.SZ</stp>
        <stp>2021/2/8</stp>
        <tr r="AU114" s="8"/>
      </tp>
      <tp>
        <v>70.440571489999996</v>
        <stp/>
        <stp>EM_S_VAL_PE_TTM</stp>
        <stp>2</stp>
        <stp>000670.SZ</stp>
        <stp>2021/7/8</stp>
        <tr r="BI212" s="8"/>
      </tp>
      <tp>
        <v>239.74625961999999</v>
        <stp/>
        <stp>EM_S_VAL_PE_TTM</stp>
        <stp>2</stp>
        <stp>002371.SZ</stp>
        <stp>2021/2/9</stp>
        <tr r="AU115" s="8"/>
      </tp>
      <tp>
        <v>118.660956</v>
        <stp/>
        <stp>EM_S_VAL_PE_TTM</stp>
        <stp>2</stp>
        <stp>300346.SZ</stp>
        <stp>2021/2/9</stp>
        <tr r="AP115" s="8"/>
      </tp>
      <tp>
        <v>91.291295210000001</v>
        <stp/>
        <stp>EM_S_VAL_PE_TTM</stp>
        <stp>2</stp>
        <stp>002079.SZ</stp>
        <stp>2021/1/6</stp>
        <tr r="BB91" s="8"/>
      </tp>
      <tp>
        <v>-22.373289740000001</v>
        <stp/>
        <stp>EM_S_VAL_PE_TTM</stp>
        <stp>2</stp>
        <stp>300046.SZ</stp>
        <stp>2021/1/8</stp>
        <tr r="AW93" s="8"/>
      </tp>
      <tp>
        <v>116.44299420999999</v>
        <stp/>
        <stp>EM_S_VAL_PE_TTM</stp>
        <stp>2</stp>
        <stp>300346.SZ</stp>
        <stp>2021/2/8</stp>
        <tr r="AP114" s="8"/>
      </tp>
      <tp>
        <v>88.266047610000001</v>
        <stp/>
        <stp>EM_S_VAL_PE_TTM</stp>
        <stp>2</stp>
        <stp>002079.SZ</stp>
        <stp>2021/1/7</stp>
        <tr r="BB92" s="8"/>
      </tp>
      <tp>
        <v>92.181073909999995</v>
        <stp/>
        <stp>EM_S_VAL_PE_TTM</stp>
        <stp>2</stp>
        <stp>002079.SZ</stp>
        <stp>2021/1/4</stp>
        <tr r="BB89" s="8"/>
      </tp>
      <tp>
        <v>94.672454290000005</v>
        <stp/>
        <stp>EM_S_VAL_PE_TTM</stp>
        <stp>2</stp>
        <stp>002079.SZ</stp>
        <stp>2021/1/5</stp>
        <tr r="BB90" s="8"/>
      </tp>
      <tp>
        <v>-24.88819599</v>
        <stp/>
        <stp>EM_S_VAL_PE_TTM</stp>
        <stp>2</stp>
        <stp>300053.SZ</stp>
        <stp>2021/1/4</stp>
        <tr r="AV89" s="8"/>
      </tp>
      <tp>
        <v>-25.104145630000001</v>
        <stp/>
        <stp>EM_S_VAL_PE_TTM</stp>
        <stp>2</stp>
        <stp>300053.SZ</stp>
        <stp>2021/1/5</stp>
        <tr r="AV90" s="8"/>
      </tp>
      <tp>
        <v>-24.321328179999998</v>
        <stp/>
        <stp>EM_S_VAL_PE_TTM</stp>
        <stp>2</stp>
        <stp>300053.SZ</stp>
        <stp>2021/1/6</stp>
        <tr r="AV91" s="8"/>
      </tp>
      <tp>
        <v>-23.26857369</v>
        <stp/>
        <stp>EM_S_VAL_PE_TTM</stp>
        <stp>2</stp>
        <stp>300053.SZ</stp>
        <stp>2021/1/7</stp>
        <tr r="AV92" s="8"/>
      </tp>
      <tp>
        <v>-23.619491849999999</v>
        <stp/>
        <stp>EM_S_VAL_PE_TTM</stp>
        <stp>2</stp>
        <stp>300053.SZ</stp>
        <stp>2021/1/8</stp>
        <tr r="AV93" s="8"/>
      </tp>
      <tp>
        <v>164.16651361999999</v>
        <stp/>
        <stp>EM_S_VAL_PE_TTM</stp>
        <stp>2</stp>
        <stp>300661.SZ</stp>
        <stp>2021/7/2</stp>
        <tr r="AD208" s="8"/>
      </tp>
      <tp>
        <v>74.988872619999995</v>
        <stp/>
        <stp>EM_S_VAL_PE_TTM</stp>
        <stp>2</stp>
        <stp>300666.SZ</stp>
        <stp>2021/7/5</stp>
        <tr r="AC209" s="8"/>
      </tp>
      <tp>
        <v>75.201822759999999</v>
        <stp/>
        <stp>EM_S_VAL_PE_TTM</stp>
        <stp>2</stp>
        <stp>300666.SZ</stp>
        <stp>2021/7/7</stp>
        <tr r="AC211" s="8"/>
      </tp>
      <tp>
        <v>171.88620664000001</v>
        <stp/>
        <stp>EM_S_VAL_PE_TTM</stp>
        <stp>2</stp>
        <stp>300661.SZ</stp>
        <stp>2021/7/1</stp>
        <tr r="AD207" s="8"/>
      </tp>
      <tp>
        <v>73.924121889999995</v>
        <stp/>
        <stp>EM_S_VAL_PE_TTM</stp>
        <stp>2</stp>
        <stp>300666.SZ</stp>
        <stp>2021/7/6</stp>
        <tr r="AC210" s="8"/>
      </tp>
      <tp>
        <v>59.988663379999998</v>
        <stp/>
        <stp>EM_S_VAL_PE_TTM</stp>
        <stp>2</stp>
        <stp>300460.SZ</stp>
        <stp>2021/5/7</stp>
        <tr r="AM169" s="8"/>
      </tp>
      <tp>
        <v>163.11191074999999</v>
        <stp/>
        <stp>EM_S_VAL_PE_TTM</stp>
        <stp>2</stp>
        <stp>300661.SZ</stp>
        <stp>2021/7/6</stp>
        <tr r="AD210" s="8"/>
      </tp>
      <tp>
        <v>72.920214060000006</v>
        <stp/>
        <stp>EM_S_VAL_PE_TTM</stp>
        <stp>2</stp>
        <stp>300666.SZ</stp>
        <stp>2021/7/1</stp>
        <tr r="AC207" s="8"/>
      </tp>
      <tp>
        <v>62.679962320000001</v>
        <stp/>
        <stp>EM_S_VAL_PE_TTM</stp>
        <stp>2</stp>
        <stp>300460.SZ</stp>
        <stp>2021/5/6</stp>
        <tr r="AM168" s="8"/>
      </tp>
      <tp>
        <v>166.24759662</v>
        <stp/>
        <stp>EM_S_VAL_PE_TTM</stp>
        <stp>2</stp>
        <stp>300661.SZ</stp>
        <stp>2021/7/7</stp>
        <tr r="AD211" s="8"/>
      </tp>
      <tp>
        <v>168.72942871000001</v>
        <stp/>
        <stp>EM_S_VAL_PE_TTM</stp>
        <stp>2</stp>
        <stp>300661.SZ</stp>
        <stp>2021/7/5</stp>
        <tr r="AD209" s="8"/>
      </tp>
      <tp>
        <v>72.631210289999999</v>
        <stp/>
        <stp>EM_S_VAL_PE_TTM</stp>
        <stp>2</stp>
        <stp>300666.SZ</stp>
        <stp>2021/7/2</stp>
        <tr r="AC208" s="8"/>
      </tp>
      <tp>
        <v>177.49669392000001</v>
        <stp/>
        <stp>EM_S_VAL_PE_TTM</stp>
        <stp>2</stp>
        <stp>300661.SZ</stp>
        <stp>2021/7/8</stp>
        <tr r="AD212" s="8"/>
      </tp>
      <tp>
        <v>174.27663982000001</v>
        <stp/>
        <stp>EM_S_VAL_PE_TTM</stp>
        <stp>2</stp>
        <stp>300661.SZ</stp>
        <stp>2021/7/9</stp>
        <tr r="AD213" s="8"/>
      </tp>
      <tp>
        <v>78.304810590000002</v>
        <stp/>
        <stp>EM_S_VAL_PE_TTM</stp>
        <stp>2</stp>
        <stp>300666.SZ</stp>
        <stp>2021/7/9</stp>
        <tr r="AC213" s="8"/>
      </tp>
      <tp>
        <v>77.544274360000003</v>
        <stp/>
        <stp>EM_S_VAL_PE_TTM</stp>
        <stp>2</stp>
        <stp>300666.SZ</stp>
        <stp>2021/7/8</stp>
        <tr r="AC212" s="8"/>
      </tp>
      <tp>
        <v>183.98009446</v>
        <stp/>
        <stp>EM_S_VAL_PE_TTM</stp>
        <stp>2</stp>
        <stp>300671.SZ</stp>
        <stp>2021/7/2</stp>
        <tr r="AB208" s="8"/>
      </tp>
      <tp>
        <v>202.92100096999999</v>
        <stp/>
        <stp>EM_S_VAL_PE_TTM</stp>
        <stp>2</stp>
        <stp>300672.SZ</stp>
        <stp>2021/7/1</stp>
        <tr r="AA207" s="8"/>
      </tp>
      <tp>
        <v>66.829223060000004</v>
        <stp/>
        <stp>EM_S_VAL_PE_TTM</stp>
        <stp>2</stp>
        <stp>300373.SZ</stp>
        <stp>2021/2/1</stp>
        <tr r="AO109" s="8"/>
      </tp>
      <tp>
        <v>65.409253129999996</v>
        <stp/>
        <stp>EM_S_VAL_PE_TTM</stp>
        <stp>2</stp>
        <stp>300373.SZ</stp>
        <stp>2021/2/2</stp>
        <tr r="AO110" s="8"/>
      </tp>
      <tp>
        <v>117.77520652</v>
        <stp/>
        <stp>EM_S_VAL_PE_TTM</stp>
        <stp>2</stp>
        <stp>002049.SZ</stp>
        <stp>2021/1/8</stp>
        <tr r="BC93" s="8"/>
      </tp>
      <tp>
        <v>60.726373580000001</v>
        <stp/>
        <stp>EM_S_VAL_PE_TTM</stp>
        <stp>2</stp>
        <stp>300373.SZ</stp>
        <stp>2021/2/3</stp>
        <tr r="AO111" s="8"/>
      </tp>
      <tp>
        <v>169.61674778</v>
        <stp/>
        <stp>EM_S_VAL_PE_TTM</stp>
        <stp>2</stp>
        <stp>300671.SZ</stp>
        <stp>2021/7/1</stp>
        <tr r="AB207" s="8"/>
      </tp>
      <tp>
        <v>198.94347969</v>
        <stp/>
        <stp>EM_S_VAL_PE_TTM</stp>
        <stp>2</stp>
        <stp>300672.SZ</stp>
        <stp>2021/7/2</stp>
        <tr r="AA208" s="8"/>
      </tp>
      <tp>
        <v>61.844222250000001</v>
        <stp/>
        <stp>EM_S_VAL_PE_TTM</stp>
        <stp>2</stp>
        <stp>300373.SZ</stp>
        <stp>2021/2/4</stp>
        <tr r="AO112" s="8"/>
      </tp>
      <tp>
        <v>187.6863391</v>
        <stp/>
        <stp>EM_S_VAL_PE_TTM</stp>
        <stp>2</stp>
        <stp>300671.SZ</stp>
        <stp>2021/7/6</stp>
        <tr r="AB210" s="8"/>
      </tp>
      <tp>
        <v>217.41535818</v>
        <stp/>
        <stp>EM_S_VAL_PE_TTM</stp>
        <stp>2</stp>
        <stp>300672.SZ</stp>
        <stp>2021/7/5</stp>
        <tr r="AA209" s="8"/>
      </tp>
      <tp>
        <v>59.140236950000002</v>
        <stp/>
        <stp>EM_S_VAL_PE_TTM</stp>
        <stp>2</stp>
        <stp>300373.SZ</stp>
        <stp>2021/2/5</stp>
        <tr r="AO113" s="8"/>
      </tp>
      <tp>
        <v>214.56650489</v>
        <stp/>
        <stp>EM_S_VAL_PE_TTM</stp>
        <stp>2</stp>
        <stp>300671.SZ</stp>
        <stp>2021/7/7</stp>
        <tr r="AB211" s="8"/>
      </tp>
      <tp>
        <v>209.49402343</v>
        <stp/>
        <stp>EM_S_VAL_PE_TTM</stp>
        <stp>2</stp>
        <stp>300672.SZ</stp>
        <stp>2021/7/7</stp>
        <tr r="AA211" s="8"/>
      </tp>
      <tp>
        <v>189.96811961</v>
        <stp/>
        <stp>EM_S_VAL_PE_TTM</stp>
        <stp>2</stp>
        <stp>300671.SZ</stp>
        <stp>2021/7/5</stp>
        <tr r="AB209" s="8"/>
      </tp>
      <tp>
        <v>207.30301593999999</v>
        <stp/>
        <stp>EM_S_VAL_PE_TTM</stp>
        <stp>2</stp>
        <stp>300672.SZ</stp>
        <stp>2021/7/6</stp>
        <tr r="AA210" s="8"/>
      </tp>
      <tp>
        <v>60.242979560000002</v>
        <stp/>
        <stp>EM_S_VAL_PE_TTM</stp>
        <stp>2</stp>
        <stp>300373.SZ</stp>
        <stp>2021/2/8</stp>
        <tr r="AO114" s="8"/>
      </tp>
      <tp>
        <v>200.72999349</v>
        <stp/>
        <stp>EM_S_VAL_PE_TTM</stp>
        <stp>2</stp>
        <stp>300672.SZ</stp>
        <stp>2021/7/9</stp>
        <tr r="AA213" s="8"/>
      </tp>
      <tp>
        <v>62.191661699999997</v>
        <stp/>
        <stp>EM_S_VAL_PE_TTM</stp>
        <stp>2</stp>
        <stp>300373.SZ</stp>
        <stp>2021/2/9</stp>
        <tr r="AO115" s="8"/>
      </tp>
      <tp>
        <v>199.55022023000001</v>
        <stp/>
        <stp>EM_S_VAL_PE_TTM</stp>
        <stp>2</stp>
        <stp>300672.SZ</stp>
        <stp>2021/7/8</stp>
        <tr r="AA212" s="8"/>
      </tp>
      <tp>
        <v>210.04251231000001</v>
        <stp/>
        <stp>EM_S_VAL_PE_TTM</stp>
        <stp>2</stp>
        <stp>300671.SZ</stp>
        <stp>2021/7/8</stp>
        <tr r="AB212" s="8"/>
      </tp>
      <tp>
        <v>195.75830253000001</v>
        <stp/>
        <stp>EM_S_VAL_PE_TTM</stp>
        <stp>2</stp>
        <stp>300671.SZ</stp>
        <stp>2021/7/9</stp>
        <tr r="AB213" s="8"/>
      </tp>
      <tp>
        <v>120.4526764</v>
        <stp/>
        <stp>EM_S_VAL_PE_TTM</stp>
        <stp>2</stp>
        <stp>002049.SZ</stp>
        <stp>2021/1/6</stp>
        <tr r="BC91" s="8"/>
      </tp>
      <tp>
        <v>125.08804614</v>
        <stp/>
        <stp>EM_S_VAL_PE_TTM</stp>
        <stp>2</stp>
        <stp>002049.SZ</stp>
        <stp>2021/1/7</stp>
        <tr r="BC92" s="8"/>
      </tp>
      <tp>
        <v>118.6872197</v>
        <stp/>
        <stp>EM_S_VAL_PE_TTM</stp>
        <stp>2</stp>
        <stp>002049.SZ</stp>
        <stp>2021/1/4</stp>
        <tr r="BC89" s="8"/>
      </tp>
      <tp>
        <v>121.03000584</v>
        <stp/>
        <stp>EM_S_VAL_PE_TTM</stp>
        <stp>2</stp>
        <stp>002049.SZ</stp>
        <stp>2021/1/5</stp>
        <tr r="BC90" s="8"/>
      </tp>
      <tp>
        <v>191.55612495</v>
        <stp/>
        <stp>EM_S_VAL_PE_TTM</stp>
        <stp>2</stp>
        <stp>300604.SZ</stp>
        <stp>2021/7/7</stp>
        <tr r="AF211" s="8"/>
      </tp>
      <tp>
        <v>182.27876438999999</v>
        <stp/>
        <stp>EM_S_VAL_PE_TTM</stp>
        <stp>2</stp>
        <stp>300604.SZ</stp>
        <stp>2021/7/6</stp>
        <tr r="AF210" s="8"/>
      </tp>
      <tp>
        <v>177.62751316000001</v>
        <stp/>
        <stp>EM_S_VAL_PE_TTM</stp>
        <stp>2</stp>
        <stp>300604.SZ</stp>
        <stp>2021/7/5</stp>
        <tr r="AF209" s="8"/>
      </tp>
      <tp>
        <v>171.01519383999999</v>
        <stp/>
        <stp>EM_S_VAL_PE_TTM</stp>
        <stp>2</stp>
        <stp>300604.SZ</stp>
        <stp>2021/7/2</stp>
        <tr r="AF208" s="8"/>
      </tp>
      <tp>
        <v>173.15225522</v>
        <stp/>
        <stp>EM_S_VAL_PE_TTM</stp>
        <stp>2</stp>
        <stp>300604.SZ</stp>
        <stp>2021/7/1</stp>
        <tr r="AF207" s="8"/>
      </tp>
      <tp>
        <v>218.96079434999999</v>
        <stp/>
        <stp>EM_S_VAL_PE_TTM</stp>
        <stp>2</stp>
        <stp>300604.SZ</stp>
        <stp>2021/7/9</stp>
        <tr r="AF213" s="8"/>
      </tp>
      <tp>
        <v>210.94052872</v>
        <stp/>
        <stp>EM_S_VAL_PE_TTM</stp>
        <stp>2</stp>
        <stp>300604.SZ</stp>
        <stp>2021/7/8</stp>
        <tr r="AF212" s="8"/>
      </tp>
      <tp>
        <v>199.76465597999999</v>
        <stp/>
        <stp>EM_S_VAL_PE_TTM</stp>
        <stp>2</stp>
        <stp>300613.SZ</stp>
        <stp>2021/7/1</stp>
        <tr r="AH207" s="8"/>
      </tp>
      <tp>
        <v>205.77065217000001</v>
        <stp/>
        <stp>EM_S_VAL_PE_TTM</stp>
        <stp>2</stp>
        <stp>300613.SZ</stp>
        <stp>2021/7/2</stp>
        <tr r="AH208" s="8"/>
      </tp>
      <tp>
        <v>224.42840991</v>
        <stp/>
        <stp>EM_S_VAL_PE_TTM</stp>
        <stp>2</stp>
        <stp>300613.SZ</stp>
        <stp>2021/7/5</stp>
        <tr r="AH209" s="8"/>
      </tp>
      <tp>
        <v>227.18333425</v>
        <stp/>
        <stp>EM_S_VAL_PE_TTM</stp>
        <stp>2</stp>
        <stp>300613.SZ</stp>
        <stp>2021/7/6</stp>
        <tr r="AH210" s="8"/>
      </tp>
      <tp>
        <v>225.86462639000001</v>
        <stp/>
        <stp>EM_S_VAL_PE_TTM</stp>
        <stp>2</stp>
        <stp>300613.SZ</stp>
        <stp>2021/7/7</stp>
        <tr r="AH211" s="8"/>
      </tp>
      <tp>
        <v>238.00718391000001</v>
        <stp/>
        <stp>EM_S_VAL_PE_TTM</stp>
        <stp>2</stp>
        <stp>300613.SZ</stp>
        <stp>2021/7/8</stp>
        <tr r="AH212" s="8"/>
      </tp>
      <tp>
        <v>233.58102585</v>
        <stp/>
        <stp>EM_S_VAL_PE_TTM</stp>
        <stp>2</stp>
        <stp>300613.SZ</stp>
        <stp>2021/7/9</stp>
        <tr r="AH213" s="8"/>
      </tp>
      <tp>
        <v>53.020683490000003</v>
        <stp/>
        <stp>EM_S_VAL_PE_TTM</stp>
        <stp>2</stp>
        <stp>300327.SZ</stp>
        <stp>2021/2/4</stp>
        <tr r="AQ112" s="8"/>
      </tp>
      <tp>
        <v>1998.6445672</v>
        <stp/>
        <stp>EM_S_VAL_PE_TTM</stp>
        <stp>2</stp>
        <stp>300223.SZ</stp>
        <stp>2021/3/1</stp>
        <tr r="AR124" s="8"/>
      </tp>
      <tp>
        <v>49.958165639999997</v>
        <stp/>
        <stp>EM_S_VAL_PE_TTM</stp>
        <stp>2</stp>
        <stp>300327.SZ</stp>
        <stp>2021/2/5</stp>
        <tr r="AQ113" s="8"/>
      </tp>
      <tp>
        <v>73.248804519999993</v>
        <stp/>
        <stp>EM_S_VAL_PE_TTM</stp>
        <stp>2</stp>
        <stp>300623.SZ</stp>
        <stp>2021/7/1</stp>
        <tr r="AG207" s="8"/>
      </tp>
      <tp>
        <v>2045.6510160800001</v>
        <stp/>
        <stp>EM_S_VAL_PE_TTM</stp>
        <stp>2</stp>
        <stp>300223.SZ</stp>
        <stp>2021/3/2</stp>
        <tr r="AR125" s="8"/>
      </tp>
      <tp>
        <v>72.408844689999995</v>
        <stp/>
        <stp>EM_S_VAL_PE_TTM</stp>
        <stp>2</stp>
        <stp>300623.SZ</stp>
        <stp>2021/7/2</stp>
        <tr r="AG208" s="8"/>
      </tp>
      <tp>
        <v>2010.25109778</v>
        <stp/>
        <stp>EM_S_VAL_PE_TTM</stp>
        <stp>2</stp>
        <stp>300223.SZ</stp>
        <stp>2021/3/3</stp>
        <tr r="AR126" s="8"/>
      </tp>
      <tp>
        <v>2011.41175084</v>
        <stp/>
        <stp>EM_S_VAL_PE_TTM</stp>
        <stp>2</stp>
        <stp>300223.SZ</stp>
        <stp>2021/3/4</stp>
        <tr r="AR127" s="8"/>
      </tp>
      <tp>
        <v>1999.5150569899999</v>
        <stp/>
        <stp>EM_S_VAL_PE_TTM</stp>
        <stp>2</stp>
        <stp>300223.SZ</stp>
        <stp>2021/3/5</stp>
        <tr r="AR128" s="8"/>
      </tp>
      <tp>
        <v>53.506369139999997</v>
        <stp/>
        <stp>EM_S_VAL_PE_TTM</stp>
        <stp>2</stp>
        <stp>300327.SZ</stp>
        <stp>2021/2/1</stp>
        <tr r="AQ109" s="8"/>
      </tp>
      <tp>
        <v>73.550328559999997</v>
        <stp/>
        <stp>EM_S_VAL_PE_TTM</stp>
        <stp>2</stp>
        <stp>300623.SZ</stp>
        <stp>2021/7/5</stp>
        <tr r="AG209" s="8"/>
      </tp>
      <tp>
        <v>52.885770809999997</v>
        <stp/>
        <stp>EM_S_VAL_PE_TTM</stp>
        <stp>2</stp>
        <stp>300327.SZ</stp>
        <stp>2021/2/2</stp>
        <tr r="AQ110" s="8"/>
      </tp>
      <tp>
        <v>71.439660270000005</v>
        <stp/>
        <stp>EM_S_VAL_PE_TTM</stp>
        <stp>2</stp>
        <stp>300623.SZ</stp>
        <stp>2021/7/6</stp>
        <tr r="AG210" s="8"/>
      </tp>
      <tp>
        <v>54.612653119999997</v>
        <stp/>
        <stp>EM_S_VAL_PE_TTM</stp>
        <stp>2</stp>
        <stp>300327.SZ</stp>
        <stp>2021/2/3</stp>
        <tr r="AQ111" s="8"/>
      </tp>
      <tp>
        <v>72.150395509999996</v>
        <stp/>
        <stp>EM_S_VAL_PE_TTM</stp>
        <stp>2</stp>
        <stp>300623.SZ</stp>
        <stp>2021/7/7</stp>
        <tr r="AG211" s="8"/>
      </tp>
      <tp>
        <v>1921.75130205</v>
        <stp/>
        <stp>EM_S_VAL_PE_TTM</stp>
        <stp>2</stp>
        <stp>300223.SZ</stp>
        <stp>2021/3/8</stp>
        <tr r="AR129" s="8"/>
      </tp>
      <tp>
        <v>74.928724180000003</v>
        <stp/>
        <stp>EM_S_VAL_PE_TTM</stp>
        <stp>2</stp>
        <stp>300623.SZ</stp>
        <stp>2021/7/8</stp>
        <tr r="AG212" s="8"/>
      </tp>
      <tp>
        <v>1799.0122410900001</v>
        <stp/>
        <stp>EM_S_VAL_PE_TTM</stp>
        <stp>2</stp>
        <stp>300223.SZ</stp>
        <stp>2021/3/9</stp>
        <tr r="AR130" s="8"/>
      </tp>
      <tp>
        <v>77.534753390000006</v>
        <stp/>
        <stp>EM_S_VAL_PE_TTM</stp>
        <stp>2</stp>
        <stp>300623.SZ</stp>
        <stp>2021/7/9</stp>
        <tr r="AG213" s="8"/>
      </tp>
      <tp>
        <v>56.191131489999997</v>
        <stp/>
        <stp>EM_S_VAL_PE_TTM</stp>
        <stp>2</stp>
        <stp>300327.SZ</stp>
        <stp>2021/2/8</stp>
        <tr r="AQ114" s="8"/>
      </tp>
      <tp>
        <v>56.798238550000001</v>
        <stp/>
        <stp>EM_S_VAL_PE_TTM</stp>
        <stp>2</stp>
        <stp>300327.SZ</stp>
        <stp>2021/2/9</stp>
        <tr r="AQ115" s="8"/>
      </tp>
      <tp>
        <v>119.22260636999999</v>
        <stp/>
        <stp>EM_S_VAL_PE_TTM</stp>
        <stp>2</stp>
        <stp>300831.SZ</stp>
        <stp>2020/9/3</stp>
        <tr r="K9" s="8"/>
      </tp>
      <tp>
        <v>120.16321865</v>
        <stp/>
        <stp>EM_S_VAL_PE_TTM</stp>
        <stp>2</stp>
        <stp>300831.SZ</stp>
        <stp>2020/9/2</stp>
        <tr r="K8" s="8"/>
      </tp>
      <tp>
        <v>117.87047622</v>
        <stp/>
        <stp>EM_S_VAL_PE_TTM</stp>
        <stp>2</stp>
        <stp>300831.SZ</stp>
        <stp>2020/9/1</stp>
        <tr r="K7" s="8"/>
      </tp>
      <tp>
        <v>132.68511961999999</v>
        <stp/>
        <stp>EM_S_VAL_PE_TTM</stp>
        <stp>2</stp>
        <stp>300831.SZ</stp>
        <stp>2020/9/7</stp>
        <tr r="K11" s="8"/>
      </tp>
      <tp>
        <v>130.74510678999999</v>
        <stp/>
        <stp>EM_S_VAL_PE_TTM</stp>
        <stp>2</stp>
        <stp>300831.SZ</stp>
        <stp>2020/9/4</stp>
        <tr r="K10" s="8"/>
      </tp>
      <tp>
        <v>132.27360174</v>
        <stp/>
        <stp>EM_S_VAL_PE_TTM</stp>
        <stp>2</stp>
        <stp>300831.SZ</stp>
        <stp>2020/9/9</stp>
        <tr r="K13" s="8"/>
      </tp>
      <tp>
        <v>144.44277310000001</v>
        <stp/>
        <stp>EM_S_VAL_PE_TTM</stp>
        <stp>2</stp>
        <stp>300831.SZ</stp>
        <stp>2020/9/8</stp>
        <tr r="K12" s="8"/>
      </tp>
      <tp>
        <v>63.47922432</v>
        <stp/>
        <stp>EM_S_VAL_PE_TTM</stp>
        <stp>2</stp>
        <stp>002409.SZ</stp>
        <stp>2021/5/6</stp>
        <tr r="AT168" s="8"/>
      </tp>
      <tp>
        <v>61.323451290000001</v>
        <stp/>
        <stp>EM_S_VAL_PE_TTM</stp>
        <stp>2</stp>
        <stp>002409.SZ</stp>
        <stp>2021/5/7</stp>
        <tr r="AT169" s="8"/>
      </tp>
      <tp>
        <v>70.946132660000004</v>
        <stp/>
        <stp>EM_S_VAL_PE_TTM</stp>
        <stp>2</stp>
        <stp>002185.SZ</stp>
        <stp>2020/11/3</stp>
        <tr r="AX46" s="8"/>
      </tp>
      <tp>
        <v>70.55924168</v>
        <stp/>
        <stp>EM_S_VAL_PE_TTM</stp>
        <stp>2</stp>
        <stp>002185.SZ</stp>
        <stp>2020/11/2</stp>
        <tr r="AX45" s="8"/>
      </tp>
      <tp>
        <v>75.588824369999998</v>
        <stp/>
        <stp>EM_S_VAL_PE_TTM</stp>
        <stp>2</stp>
        <stp>002185.SZ</stp>
        <stp>2020/11/6</stp>
        <tr r="AX49" s="8"/>
      </tp>
      <tp>
        <v>70.752687170000002</v>
        <stp/>
        <stp>EM_S_VAL_PE_TTM</stp>
        <stp>2</stp>
        <stp>002185.SZ</stp>
        <stp>2020/11/5</stp>
        <tr r="AX48" s="8"/>
      </tp>
      <tp>
        <v>69.64037562</v>
        <stp/>
        <stp>EM_S_VAL_PE_TTM</stp>
        <stp>2</stp>
        <stp>002185.SZ</stp>
        <stp>2020/11/4</stp>
        <tr r="AX47" s="8"/>
      </tp>
      <tp>
        <v>80.763491169999995</v>
        <stp/>
        <stp>EM_S_VAL_PE_TTM</stp>
        <stp>2</stp>
        <stp>002185.SZ</stp>
        <stp>2020/11/9</stp>
        <tr r="AX50" s="8"/>
      </tp>
      <tp>
        <v>68.286542319999995</v>
        <stp/>
        <stp>EM_S_VAL_PE_TTM</stp>
        <stp>2</stp>
        <stp>002180.SZ</stp>
        <stp>2020/11/3</stp>
        <tr r="AY46" s="8"/>
      </tp>
      <tp>
        <v>65.323648270000007</v>
        <stp/>
        <stp>EM_S_VAL_PE_TTM</stp>
        <stp>2</stp>
        <stp>002180.SZ</stp>
        <stp>2020/11/2</stp>
        <tr r="AY45" s="8"/>
      </tp>
      <tp>
        <v>72.205961209999998</v>
        <stp/>
        <stp>EM_S_VAL_PE_TTM</stp>
        <stp>2</stp>
        <stp>002180.SZ</stp>
        <stp>2020/11/6</stp>
        <tr r="AY49" s="8"/>
      </tp>
      <tp>
        <v>71.669374099999999</v>
        <stp/>
        <stp>EM_S_VAL_PE_TTM</stp>
        <stp>2</stp>
        <stp>002180.SZ</stp>
        <stp>2020/11/5</stp>
        <tr r="AY48" s="8"/>
      </tp>
      <tp>
        <v>68.986438550000003</v>
        <stp/>
        <stp>EM_S_VAL_PE_TTM</stp>
        <stp>2</stp>
        <stp>002180.SZ</stp>
        <stp>2020/11/4</stp>
        <tr r="AY47" s="8"/>
      </tp>
      <tp>
        <v>71.179446740000003</v>
        <stp/>
        <stp>EM_S_VAL_PE_TTM</stp>
        <stp>2</stp>
        <stp>002180.SZ</stp>
        <stp>2020/11/9</stp>
        <tr r="AY50" s="8"/>
      </tp>
      <tp>
        <v>113.08531865</v>
        <stp/>
        <stp>EM_S_VAL_PE_TTM</stp>
        <stp>2</stp>
        <stp>300782.SZ</stp>
        <stp>2020/12/1</stp>
        <tr r="Y66" s="8"/>
      </tp>
      <tp>
        <v>102.12003213</v>
        <stp/>
        <stp>EM_S_VAL_PE_TTM</stp>
        <stp>2</stp>
        <stp>300782.SZ</stp>
        <stp>2020/12/3</stp>
        <tr r="Y68" s="8"/>
      </tp>
      <tp>
        <v>109.97572967000001</v>
        <stp/>
        <stp>EM_S_VAL_PE_TTM</stp>
        <stp>2</stp>
        <stp>300782.SZ</stp>
        <stp>2020/12/2</stp>
        <tr r="Y67" s="8"/>
      </tp>
      <tp>
        <v>103.30252346</v>
        <stp/>
        <stp>EM_S_VAL_PE_TTM</stp>
        <stp>2</stp>
        <stp>300782.SZ</stp>
        <stp>2020/12/4</stp>
        <tr r="Y69" s="8"/>
      </tp>
      <tp>
        <v>107.71971378000001</v>
        <stp/>
        <stp>EM_S_VAL_PE_TTM</stp>
        <stp>2</stp>
        <stp>300782.SZ</stp>
        <stp>2020/12/7</stp>
        <tr r="Y70" s="8"/>
      </tp>
      <tp>
        <v>110.91607260000001</v>
        <stp/>
        <stp>EM_S_VAL_PE_TTM</stp>
        <stp>2</stp>
        <stp>300782.SZ</stp>
        <stp>2020/12/9</stp>
        <tr r="Y72" s="8"/>
      </tp>
      <tp>
        <v>109.93940741</v>
        <stp/>
        <stp>EM_S_VAL_PE_TTM</stp>
        <stp>2</stp>
        <stp>300782.SZ</stp>
        <stp>2020/12/8</stp>
        <tr r="Y71" s="8"/>
      </tp>
      <tp>
        <v>32.641729550000001</v>
        <stp/>
        <stp>EM_S_VAL_PE_TTM</stp>
        <stp>2</stp>
        <stp>688123.SH</stp>
        <stp>2021/8/19</stp>
        <tr r="Q242" s="8"/>
      </tp>
      <tp>
        <v>47.3650929</v>
        <stp/>
        <stp>EM_S_VAL_PE_TTM</stp>
        <stp>2</stp>
        <stp>688123.SH</stp>
        <stp>2021/1/19</stp>
        <tr r="Q100" s="8"/>
      </tp>
      <tp>
        <v>41.110314860000003</v>
        <stp/>
        <stp>EM_S_VAL_PE_TTM</stp>
        <stp>2</stp>
        <stp>688123.SH</stp>
        <stp>2021/2/19</stp>
        <tr r="Q118" s="8"/>
      </tp>
      <tp>
        <v>32.376587479999998</v>
        <stp/>
        <stp>EM_S_VAL_PE_TTM</stp>
        <stp>2</stp>
        <stp>688123.SH</stp>
        <stp>2021/3/19</stp>
        <tr r="Q138" s="8"/>
      </tp>
      <tp>
        <v>34.706158629999997</v>
        <stp/>
        <stp>EM_S_VAL_PE_TTM</stp>
        <stp>2</stp>
        <stp>688123.SH</stp>
        <stp>2021/4/19</stp>
        <tr r="Q158" s="8"/>
      </tp>
      <tp>
        <v>29.44030549</v>
        <stp/>
        <stp>EM_S_VAL_PE_TTM</stp>
        <stp>2</stp>
        <stp>688123.SH</stp>
        <stp>2021/5/19</stp>
        <tr r="Q177" s="8"/>
      </tp>
      <tp>
        <v>34.594069269999999</v>
        <stp/>
        <stp>EM_S_VAL_PE_TTM</stp>
        <stp>2</stp>
        <stp>688123.SH</stp>
        <stp>2021/7/19</stp>
        <tr r="Q219" s="8"/>
      </tp>
      <tp>
        <v>32.310004659999997</v>
        <stp/>
        <stp>EM_S_VAL_PE_TTM</stp>
        <stp>2</stp>
        <stp>688123.SH</stp>
        <stp>2021/8/18</stp>
        <tr r="Q241" s="8"/>
      </tp>
      <tp>
        <v>48.151308010000001</v>
        <stp/>
        <stp>EM_S_VAL_PE_TTM</stp>
        <stp>2</stp>
        <stp>688123.SH</stp>
        <stp>2021/1/18</stp>
        <tr r="Q99" s="8"/>
      </tp>
      <tp>
        <v>39.485470290000002</v>
        <stp/>
        <stp>EM_S_VAL_PE_TTM</stp>
        <stp>2</stp>
        <stp>688123.SH</stp>
        <stp>2021/2/18</stp>
        <tr r="Q117" s="8"/>
      </tp>
      <tp>
        <v>32.272721249999996</v>
        <stp/>
        <stp>EM_S_VAL_PE_TTM</stp>
        <stp>2</stp>
        <stp>688123.SH</stp>
        <stp>2021/3/18</stp>
        <tr r="Q137" s="8"/>
      </tp>
      <tp>
        <v>29.554326809999999</v>
        <stp/>
        <stp>EM_S_VAL_PE_TTM</stp>
        <stp>2</stp>
        <stp>688123.SH</stp>
        <stp>2021/5/18</stp>
        <tr r="Q176" s="8"/>
      </tp>
      <tp>
        <v>38.04511463</v>
        <stp/>
        <stp>EM_S_VAL_PE_TTM</stp>
        <stp>2</stp>
        <stp>688123.SH</stp>
        <stp>2021/6/18</stp>
        <tr r="Q198" s="8"/>
      </tp>
      <tp>
        <v>42.33991778</v>
        <stp/>
        <stp>EM_S_VAL_PE_TTM</stp>
        <stp>2</stp>
        <stp>688123.SH</stp>
        <stp>2021/8/11</stp>
        <tr r="Q236" s="8"/>
      </tp>
      <tp>
        <v>49.95086706</v>
        <stp/>
        <stp>EM_S_VAL_PE_TTM</stp>
        <stp>2</stp>
        <stp>688123.SH</stp>
        <stp>2021/1/11</stp>
        <tr r="Q94" s="8"/>
      </tp>
      <tp>
        <v>33.912323870000002</v>
        <stp/>
        <stp>EM_S_VAL_PE_TTM</stp>
        <stp>2</stp>
        <stp>688123.SH</stp>
        <stp>2021/3/11</stp>
        <tr r="Q132" s="8"/>
      </tp>
      <tp>
        <v>28.976618779999999</v>
        <stp/>
        <stp>EM_S_VAL_PE_TTM</stp>
        <stp>2</stp>
        <stp>688123.SH</stp>
        <stp>2021/5/11</stp>
        <tr r="Q171" s="8"/>
      </tp>
      <tp>
        <v>35.795093860000001</v>
        <stp/>
        <stp>EM_S_VAL_PE_TTM</stp>
        <stp>2</stp>
        <stp>688123.SH</stp>
        <stp>2021/6/11</stp>
        <tr r="Q194" s="8"/>
      </tp>
      <tp>
        <v>43.677767959999997</v>
        <stp/>
        <stp>EM_S_VAL_PE_TTM</stp>
        <stp>2</stp>
        <stp>688123.SH</stp>
        <stp>2021/8/10</stp>
        <tr r="Q235" s="8"/>
      </tp>
      <tp>
        <v>38.306147609999996</v>
        <stp/>
        <stp>EM_S_VAL_PE_TTM</stp>
        <stp>2</stp>
        <stp>688123.SH</stp>
        <stp>2021/2/10</stp>
        <tr r="Q116" s="8"/>
      </tp>
      <tp>
        <v>33.21493633</v>
        <stp/>
        <stp>EM_S_VAL_PE_TTM</stp>
        <stp>2</stp>
        <stp>688123.SH</stp>
        <stp>2021/3/10</stp>
        <tr r="Q131" s="8"/>
      </tp>
      <tp>
        <v>28.4901278</v>
        <stp/>
        <stp>EM_S_VAL_PE_TTM</stp>
        <stp>2</stp>
        <stp>688123.SH</stp>
        <stp>2021/5/10</stp>
        <tr r="Q170" s="8"/>
      </tp>
      <tp>
        <v>35.954723719999997</v>
        <stp/>
        <stp>EM_S_VAL_PE_TTM</stp>
        <stp>2</stp>
        <stp>688123.SH</stp>
        <stp>2021/6/10</stp>
        <tr r="Q193" s="8"/>
      </tp>
      <tp>
        <v>45.10683521</v>
        <stp/>
        <stp>EM_S_VAL_PE_TTM</stp>
        <stp>2</stp>
        <stp>688123.SH</stp>
        <stp>2021/8/13</stp>
        <tr r="Q238" s="8"/>
      </tp>
      <tp>
        <v>46.308070350000001</v>
        <stp/>
        <stp>EM_S_VAL_PE_TTM</stp>
        <stp>2</stp>
        <stp>688123.SH</stp>
        <stp>2021/1/13</stp>
        <tr r="Q96" s="8"/>
      </tp>
      <tp>
        <v>33.044298959999999</v>
        <stp/>
        <stp>EM_S_VAL_PE_TTM</stp>
        <stp>2</stp>
        <stp>688123.SH</stp>
        <stp>2021/4/13</stp>
        <tr r="Q154" s="8"/>
      </tp>
      <tp>
        <v>29.6911524</v>
        <stp/>
        <stp>EM_S_VAL_PE_TTM</stp>
        <stp>2</stp>
        <stp>688123.SH</stp>
        <stp>2021/5/13</stp>
        <tr r="Q173" s="8"/>
      </tp>
      <tp>
        <v>36.783278660000001</v>
        <stp/>
        <stp>EM_S_VAL_PE_TTM</stp>
        <stp>2</stp>
        <stp>688123.SH</stp>
        <stp>2021/7/13</stp>
        <tr r="Q215" s="8"/>
      </tp>
      <tp>
        <v>45.570521919999997</v>
        <stp/>
        <stp>EM_S_VAL_PE_TTM</stp>
        <stp>2</stp>
        <stp>688123.SH</stp>
        <stp>2021/8/12</stp>
        <tr r="Q237" s="8"/>
      </tp>
      <tp>
        <v>49.47040226</v>
        <stp/>
        <stp>EM_S_VAL_PE_TTM</stp>
        <stp>2</stp>
        <stp>688123.SH</stp>
        <stp>2021/1/12</stp>
        <tr r="Q95" s="8"/>
      </tp>
      <tp>
        <v>33.066556009999999</v>
        <stp/>
        <stp>EM_S_VAL_PE_TTM</stp>
        <stp>2</stp>
        <stp>688123.SH</stp>
        <stp>2021/3/12</stp>
        <tr r="Q133" s="8"/>
      </tp>
      <tp>
        <v>33.585887149999998</v>
        <stp/>
        <stp>EM_S_VAL_PE_TTM</stp>
        <stp>2</stp>
        <stp>688123.SH</stp>
        <stp>2021/4/12</stp>
        <tr r="Q153" s="8"/>
      </tp>
      <tp>
        <v>29.44790691</v>
        <stp/>
        <stp>EM_S_VAL_PE_TTM</stp>
        <stp>2</stp>
        <stp>688123.SH</stp>
        <stp>2021/5/12</stp>
        <tr r="Q172" s="8"/>
      </tp>
      <tp>
        <v>38.311164380000001</v>
        <stp/>
        <stp>EM_S_VAL_PE_TTM</stp>
        <stp>2</stp>
        <stp>688123.SH</stp>
        <stp>2021/7/12</stp>
        <tr r="Q214" s="8"/>
      </tp>
      <tp>
        <v>47.609693159999999</v>
        <stp/>
        <stp>EM_S_VAL_PE_TTM</stp>
        <stp>2</stp>
        <stp>688123.SH</stp>
        <stp>2021/1/15</stp>
        <tr r="Q98" s="8"/>
      </tp>
      <tp>
        <v>32.272721249999996</v>
        <stp/>
        <stp>EM_S_VAL_PE_TTM</stp>
        <stp>2</stp>
        <stp>688123.SH</stp>
        <stp>2021/3/15</stp>
        <tr r="Q134" s="8"/>
      </tp>
      <tp>
        <v>33.1555842</v>
        <stp/>
        <stp>EM_S_VAL_PE_TTM</stp>
        <stp>2</stp>
        <stp>688123.SH</stp>
        <stp>2021/4/15</stp>
        <tr r="Q156" s="8"/>
      </tp>
      <tp>
        <v>36.342396209999997</v>
        <stp/>
        <stp>EM_S_VAL_PE_TTM</stp>
        <stp>2</stp>
        <stp>688123.SH</stp>
        <stp>2021/6/15</stp>
        <tr r="Q195" s="8"/>
      </tp>
      <tp>
        <v>34.221599609999998</v>
        <stp/>
        <stp>EM_S_VAL_PE_TTM</stp>
        <stp>2</stp>
        <stp>688123.SH</stp>
        <stp>2021/7/15</stp>
        <tr r="Q217" s="8"/>
      </tp>
      <tp>
        <v>48.789015829999997</v>
        <stp/>
        <stp>EM_S_VAL_PE_TTM</stp>
        <stp>2</stp>
        <stp>688123.SH</stp>
        <stp>2021/1/14</stp>
        <tr r="Q97" s="8"/>
      </tp>
      <tp>
        <v>33.311383550000002</v>
        <stp/>
        <stp>EM_S_VAL_PE_TTM</stp>
        <stp>2</stp>
        <stp>688123.SH</stp>
        <stp>2021/4/14</stp>
        <tr r="Q155" s="8"/>
      </tp>
      <tp>
        <v>29.729159500000002</v>
        <stp/>
        <stp>EM_S_VAL_PE_TTM</stp>
        <stp>2</stp>
        <stp>688123.SH</stp>
        <stp>2021/5/14</stp>
        <tr r="Q174" s="8"/>
      </tp>
      <tp>
        <v>35.673471120000002</v>
        <stp/>
        <stp>EM_S_VAL_PE_TTM</stp>
        <stp>2</stp>
        <stp>688123.SH</stp>
        <stp>2021/7/14</stp>
        <tr r="Q216" s="8"/>
      </tp>
      <tp>
        <v>32.973454449999998</v>
        <stp/>
        <stp>EM_S_VAL_PE_TTM</stp>
        <stp>2</stp>
        <stp>688123.SH</stp>
        <stp>2021/8/17</stp>
        <tr r="Q240" s="8"/>
      </tp>
      <tp>
        <v>32.52496781</v>
        <stp/>
        <stp>EM_S_VAL_PE_TTM</stp>
        <stp>2</stp>
        <stp>688123.SH</stp>
        <stp>2021/3/17</stp>
        <tr r="Q136" s="8"/>
      </tp>
      <tp>
        <v>29.288277059999999</v>
        <stp/>
        <stp>EM_S_VAL_PE_TTM</stp>
        <stp>2</stp>
        <stp>688123.SH</stp>
        <stp>2021/5/17</stp>
        <tr r="Q175" s="8"/>
      </tp>
      <tp>
        <v>38.934480950000001</v>
        <stp/>
        <stp>EM_S_VAL_PE_TTM</stp>
        <stp>2</stp>
        <stp>688123.SH</stp>
        <stp>2021/6/17</stp>
        <tr r="Q197" s="8"/>
      </tp>
      <tp>
        <v>35.328701189999997</v>
        <stp/>
        <stp>EM_S_VAL_PE_TTM</stp>
        <stp>2</stp>
        <stp>688123.SH</stp>
        <stp>2021/8/16</stp>
        <tr r="Q239" s="8"/>
      </tp>
      <tp>
        <v>32.346911419999998</v>
        <stp/>
        <stp>EM_S_VAL_PE_TTM</stp>
        <stp>2</stp>
        <stp>688123.SH</stp>
        <stp>2021/3/16</stp>
        <tr r="Q135" s="8"/>
      </tp>
      <tp>
        <v>33.645239279999998</v>
        <stp/>
        <stp>EM_S_VAL_PE_TTM</stp>
        <stp>2</stp>
        <stp>688123.SH</stp>
        <stp>2021/4/16</stp>
        <tr r="Q157" s="8"/>
      </tp>
      <tp>
        <v>36.281584840000001</v>
        <stp/>
        <stp>EM_S_VAL_PE_TTM</stp>
        <stp>2</stp>
        <stp>688123.SH</stp>
        <stp>2021/6/16</stp>
        <tr r="Q196" s="8"/>
      </tp>
      <tp>
        <v>35.316204310000003</v>
        <stp/>
        <stp>EM_S_VAL_PE_TTM</stp>
        <stp>2</stp>
        <stp>688123.SH</stp>
        <stp>2021/7/16</stp>
        <tr r="Q218" s="8"/>
      </tp>
      <tp>
        <v>82.564917620000003</v>
        <stp/>
        <stp>EM_S_VAL_PE_TTM</stp>
        <stp>2</stp>
        <stp>688123.SH</stp>
        <stp>2020/9/18</stp>
        <tr r="Q20" s="8"/>
      </tp>
      <tp>
        <v>76.133387949999999</v>
        <stp/>
        <stp>EM_S_VAL_PE_TTM</stp>
        <stp>2</stp>
        <stp>688123.SH</stp>
        <stp>2020/9/11</stp>
        <tr r="Q15" s="8"/>
      </tp>
      <tp>
        <v>73.807089989999994</v>
        <stp/>
        <stp>EM_S_VAL_PE_TTM</stp>
        <stp>2</stp>
        <stp>688123.SH</stp>
        <stp>2020/9/10</stp>
        <tr r="Q14" s="8"/>
      </tp>
      <tp>
        <v>80.848184360000005</v>
        <stp/>
        <stp>EM_S_VAL_PE_TTM</stp>
        <stp>2</stp>
        <stp>688123.SH</stp>
        <stp>2020/9/15</stp>
        <tr r="Q17" s="8"/>
      </tp>
      <tp>
        <v>80.226179560000006</v>
        <stp/>
        <stp>EM_S_VAL_PE_TTM</stp>
        <stp>2</stp>
        <stp>688123.SH</stp>
        <stp>2020/9/14</stp>
        <tr r="Q16" s="8"/>
      </tp>
      <tp>
        <v>82.092193969999997</v>
        <stp/>
        <stp>EM_S_VAL_PE_TTM</stp>
        <stp>2</stp>
        <stp>688123.SH</stp>
        <stp>2020/9/17</stp>
        <tr r="Q19" s="8"/>
      </tp>
      <tp>
        <v>79.815656390000001</v>
        <stp/>
        <stp>EM_S_VAL_PE_TTM</stp>
        <stp>2</stp>
        <stp>688123.SH</stp>
        <stp>2020/9/16</stp>
        <tr r="Q18" s="8"/>
      </tp>
      <tp>
        <v>76.854913530000005</v>
        <stp/>
        <stp>EM_S_VAL_PE_TTM</stp>
        <stp>2</stp>
        <stp>688123.SH</stp>
        <stp>2020/9/29</stp>
        <tr r="Q27" s="8"/>
      </tp>
      <tp>
        <v>74.640576429999996</v>
        <stp/>
        <stp>EM_S_VAL_PE_TTM</stp>
        <stp>2</stp>
        <stp>688123.SH</stp>
        <stp>2020/9/28</stp>
        <tr r="Q26" s="8"/>
      </tp>
      <tp>
        <v>81.532389649999999</v>
        <stp/>
        <stp>EM_S_VAL_PE_TTM</stp>
        <stp>2</stp>
        <stp>688123.SH</stp>
        <stp>2020/9/21</stp>
        <tr r="Q21" s="8"/>
      </tp>
      <tp>
        <v>30.647956669999999</v>
        <stp/>
        <stp>EM_S_VAL_PE_TTM</stp>
        <stp>2</stp>
        <stp>688123.SH</stp>
        <stp>2021/3/31</stp>
        <tr r="Q146" s="8"/>
      </tp>
      <tp>
        <v>31.77394189</v>
        <stp/>
        <stp>EM_S_VAL_PE_TTM</stp>
        <stp>2</stp>
        <stp>688123.SH</stp>
        <stp>2021/5/31</stp>
        <tr r="Q185" s="8"/>
      </tp>
      <tp>
        <v>30.647956669999999</v>
        <stp/>
        <stp>EM_S_VAL_PE_TTM</stp>
        <stp>2</stp>
        <stp>688123.SH</stp>
        <stp>2021/3/30</stp>
        <tr r="Q145" s="8"/>
      </tp>
      <tp>
        <v>29.341487010000002</v>
        <stp/>
        <stp>EM_S_VAL_PE_TTM</stp>
        <stp>2</stp>
        <stp>688123.SH</stp>
        <stp>2021/4/30</stp>
        <tr r="Q167" s="8"/>
      </tp>
      <tp>
        <v>37.246965369999998</v>
        <stp/>
        <stp>EM_S_VAL_PE_TTM</stp>
        <stp>2</stp>
        <stp>688123.SH</stp>
        <stp>2021/6/30</stp>
        <tr r="Q206" s="8"/>
      </tp>
      <tp>
        <v>44.339091639999999</v>
        <stp/>
        <stp>EM_S_VAL_PE_TTM</stp>
        <stp>2</stp>
        <stp>688123.SH</stp>
        <stp>2021/7/30</stp>
        <tr r="Q228" s="8"/>
      </tp>
      <tp>
        <v>80.425221100000002</v>
        <stp/>
        <stp>EM_S_VAL_PE_TTM</stp>
        <stp>2</stp>
        <stp>688123.SH</stp>
        <stp>2020/9/23</stp>
        <tr r="Q23" s="8"/>
      </tp>
      <tp>
        <v>79.119011009999994</v>
        <stp/>
        <stp>EM_S_VAL_PE_TTM</stp>
        <stp>2</stp>
        <stp>688123.SH</stp>
        <stp>2020/9/22</stp>
        <tr r="Q22" s="8"/>
      </tp>
      <tp>
        <v>77.029074870000002</v>
        <stp/>
        <stp>EM_S_VAL_PE_TTM</stp>
        <stp>2</stp>
        <stp>688123.SH</stp>
        <stp>2020/9/25</stp>
        <tr r="Q25" s="8"/>
      </tp>
      <tp>
        <v>78.161123610000004</v>
        <stp/>
        <stp>EM_S_VAL_PE_TTM</stp>
        <stp>2</stp>
        <stp>688123.SH</stp>
        <stp>2020/9/24</stp>
        <tr r="Q24" s="8"/>
      </tp>
      <tp>
        <v>43.163209889999997</v>
        <stp/>
        <stp>EM_S_VAL_PE_TTM</stp>
        <stp>2</stp>
        <stp>688123.SH</stp>
        <stp>2021/1/29</stp>
        <tr r="Q108" s="8"/>
      </tp>
      <tp>
        <v>31.783066170000001</v>
        <stp/>
        <stp>EM_S_VAL_PE_TTM</stp>
        <stp>2</stp>
        <stp>688123.SH</stp>
        <stp>2021/3/29</stp>
        <tr r="Q144" s="8"/>
      </tp>
      <tp>
        <v>30.025614940000001</v>
        <stp/>
        <stp>EM_S_VAL_PE_TTM</stp>
        <stp>2</stp>
        <stp>688123.SH</stp>
        <stp>2021/4/29</stp>
        <tr r="Q166" s="8"/>
      </tp>
      <tp>
        <v>35.63546401</v>
        <stp/>
        <stp>EM_S_VAL_PE_TTM</stp>
        <stp>2</stp>
        <stp>688123.SH</stp>
        <stp>2021/6/29</stp>
        <tr r="Q205" s="8"/>
      </tp>
      <tp>
        <v>42.453939099999999</v>
        <stp/>
        <stp>EM_S_VAL_PE_TTM</stp>
        <stp>2</stp>
        <stp>688123.SH</stp>
        <stp>2021/7/29</stp>
        <tr r="Q227" s="8"/>
      </tp>
      <tp>
        <v>43.731031909999999</v>
        <stp/>
        <stp>EM_S_VAL_PE_TTM</stp>
        <stp>2</stp>
        <stp>688123.SH</stp>
        <stp>2021/1/28</stp>
        <tr r="Q107" s="8"/>
      </tp>
      <tp>
        <v>30.398084600000001</v>
        <stp/>
        <stp>EM_S_VAL_PE_TTM</stp>
        <stp>2</stp>
        <stp>688123.SH</stp>
        <stp>2021/4/28</stp>
        <tr r="Q165" s="8"/>
      </tp>
      <tp>
        <v>30.565315869999999</v>
        <stp/>
        <stp>EM_S_VAL_PE_TTM</stp>
        <stp>2</stp>
        <stp>688123.SH</stp>
        <stp>2021/5/28</stp>
        <tr r="Q184" s="8"/>
      </tp>
      <tp>
        <v>36.357599059999998</v>
        <stp/>
        <stp>EM_S_VAL_PE_TTM</stp>
        <stp>2</stp>
        <stp>688123.SH</stp>
        <stp>2021/6/28</stp>
        <tr r="Q204" s="8"/>
      </tp>
      <tp>
        <v>39.580601770000001</v>
        <stp/>
        <stp>EM_S_VAL_PE_TTM</stp>
        <stp>2</stp>
        <stp>688123.SH</stp>
        <stp>2021/7/28</stp>
        <tr r="Q226" s="8"/>
      </tp>
      <tp>
        <v>83.808927229999995</v>
        <stp/>
        <stp>EM_S_VAL_PE_TTM</stp>
        <stp>2</stp>
        <stp>688123.SH</stp>
        <stp>2020/8/31</stp>
        <tr r="Q6" s="8"/>
      </tp>
      <tp>
        <v>46.482784819999999</v>
        <stp/>
        <stp>EM_S_VAL_PE_TTM</stp>
        <stp>2</stp>
        <stp>688123.SH</stp>
        <stp>2021/1/21</stp>
        <tr r="Q102" s="8"/>
      </tp>
      <tp>
        <v>32.843985510000003</v>
        <stp/>
        <stp>EM_S_VAL_PE_TTM</stp>
        <stp>2</stp>
        <stp>688123.SH</stp>
        <stp>2021/4/21</stp>
        <tr r="Q160" s="8"/>
      </tp>
      <tp>
        <v>28.93101025</v>
        <stp/>
        <stp>EM_S_VAL_PE_TTM</stp>
        <stp>2</stp>
        <stp>688123.SH</stp>
        <stp>2021/5/21</stp>
        <tr r="Q179" s="8"/>
      </tp>
      <tp>
        <v>38.007107519999998</v>
        <stp/>
        <stp>EM_S_VAL_PE_TTM</stp>
        <stp>2</stp>
        <stp>688123.SH</stp>
        <stp>2021/6/21</stp>
        <tr r="Q199" s="8"/>
      </tp>
      <tp>
        <v>36.980915619999998</v>
        <stp/>
        <stp>EM_S_VAL_PE_TTM</stp>
        <stp>2</stp>
        <stp>688123.SH</stp>
        <stp>2021/7/21</stp>
        <tr r="Q221" s="8"/>
      </tp>
      <tp>
        <v>32.449329110000001</v>
        <stp/>
        <stp>EM_S_VAL_PE_TTM</stp>
        <stp>2</stp>
        <stp>688123.SH</stp>
        <stp>2021/8/20</stp>
        <tr r="Q243" s="8"/>
      </tp>
      <tp>
        <v>76.456830449999998</v>
        <stp/>
        <stp>EM_S_VAL_PE_TTM</stp>
        <stp>2</stp>
        <stp>688123.SH</stp>
        <stp>2020/9/30</stp>
        <tr r="Q28" s="8"/>
      </tp>
      <tp>
        <v>46.91083527</v>
        <stp/>
        <stp>EM_S_VAL_PE_TTM</stp>
        <stp>2</stp>
        <stp>688123.SH</stp>
        <stp>2021/1/20</stp>
        <tr r="Q101" s="8"/>
      </tp>
      <tp>
        <v>33.689753379999999</v>
        <stp/>
        <stp>EM_S_VAL_PE_TTM</stp>
        <stp>2</stp>
        <stp>688123.SH</stp>
        <stp>2021/4/20</stp>
        <tr r="Q159" s="8"/>
      </tp>
      <tp>
        <v>29.037430149999999</v>
        <stp/>
        <stp>EM_S_VAL_PE_TTM</stp>
        <stp>2</stp>
        <stp>688123.SH</stp>
        <stp>2021/5/20</stp>
        <tr r="Q178" s="8"/>
      </tp>
      <tp>
        <v>35.916716610000002</v>
        <stp/>
        <stp>EM_S_VAL_PE_TTM</stp>
        <stp>2</stp>
        <stp>688123.SH</stp>
        <stp>2021/7/20</stp>
        <tr r="Q220" s="8"/>
      </tp>
      <tp>
        <v>33.464407289999997</v>
        <stp/>
        <stp>EM_S_VAL_PE_TTM</stp>
        <stp>2</stp>
        <stp>688123.SH</stp>
        <stp>2021/8/23</stp>
        <tr r="Q244" s="8"/>
      </tp>
      <tp>
        <v>34.142313379999997</v>
        <stp/>
        <stp>EM_S_VAL_PE_TTM</stp>
        <stp>2</stp>
        <stp>688123.SH</stp>
        <stp>2021/2/23</stp>
        <tr r="Q120" s="8"/>
      </tp>
      <tp>
        <v>32.717862240000002</v>
        <stp/>
        <stp>EM_S_VAL_PE_TTM</stp>
        <stp>2</stp>
        <stp>688123.SH</stp>
        <stp>2021/3/23</stp>
        <tr r="Q140" s="8"/>
      </tp>
      <tp>
        <v>33.68233437</v>
        <stp/>
        <stp>EM_S_VAL_PE_TTM</stp>
        <stp>2</stp>
        <stp>688123.SH</stp>
        <stp>2021/4/23</stp>
        <tr r="Q162" s="8"/>
      </tp>
      <tp>
        <v>37.627036449999999</v>
        <stp/>
        <stp>EM_S_VAL_PE_TTM</stp>
        <stp>2</stp>
        <stp>688123.SH</stp>
        <stp>2021/6/23</stp>
        <tr r="Q201" s="8"/>
      </tp>
      <tp>
        <v>41.040074699999998</v>
        <stp/>
        <stp>EM_S_VAL_PE_TTM</stp>
        <stp>2</stp>
        <stp>688123.SH</stp>
        <stp>2021/7/23</stp>
        <tr r="Q223" s="8"/>
      </tp>
      <tp>
        <v>45.434497999999998</v>
        <stp/>
        <stp>EM_S_VAL_PE_TTM</stp>
        <stp>2</stp>
        <stp>688123.SH</stp>
        <stp>2021/1/22</stp>
        <tr r="Q103" s="8"/>
      </tp>
      <tp>
        <v>40.577435729999998</v>
        <stp/>
        <stp>EM_S_VAL_PE_TTM</stp>
        <stp>2</stp>
        <stp>688123.SH</stp>
        <stp>2021/2/22</stp>
        <tr r="Q119" s="8"/>
      </tp>
      <tp>
        <v>33.073975019999999</v>
        <stp/>
        <stp>EM_S_VAL_PE_TTM</stp>
        <stp>2</stp>
        <stp>688123.SH</stp>
        <stp>2021/3/22</stp>
        <tr r="Q139" s="8"/>
      </tp>
      <tp>
        <v>33.318802560000002</v>
        <stp/>
        <stp>EM_S_VAL_PE_TTM</stp>
        <stp>2</stp>
        <stp>688123.SH</stp>
        <stp>2021/4/22</stp>
        <tr r="Q161" s="8"/>
      </tp>
      <tp>
        <v>37.66504355</v>
        <stp/>
        <stp>EM_S_VAL_PE_TTM</stp>
        <stp>2</stp>
        <stp>688123.SH</stp>
        <stp>2021/6/22</stp>
        <tr r="Q200" s="8"/>
      </tp>
      <tp>
        <v>38.007107519999998</v>
        <stp/>
        <stp>EM_S_VAL_PE_TTM</stp>
        <stp>2</stp>
        <stp>688123.SH</stp>
        <stp>2021/7/22</stp>
        <tr r="Q222" s="8"/>
      </tp>
      <tp>
        <v>32.356446140000003</v>
        <stp/>
        <stp>EM_S_VAL_PE_TTM</stp>
        <stp>2</stp>
        <stp>688123.SH</stp>
        <stp>2021/8/25</stp>
        <tr r="Q246" s="8"/>
      </tp>
      <tp>
        <v>44.141610919999998</v>
        <stp/>
        <stp>EM_S_VAL_PE_TTM</stp>
        <stp>2</stp>
        <stp>688123.SH</stp>
        <stp>2021/1/25</stp>
        <tr r="Q104" s="8"/>
      </tp>
      <tp>
        <v>34.149732399999998</v>
        <stp/>
        <stp>EM_S_VAL_PE_TTM</stp>
        <stp>2</stp>
        <stp>688123.SH</stp>
        <stp>2021/2/25</stp>
        <tr r="Q122" s="8"/>
      </tp>
      <tp>
        <v>32.168855020000002</v>
        <stp/>
        <stp>EM_S_VAL_PE_TTM</stp>
        <stp>2</stp>
        <stp>688123.SH</stp>
        <stp>2021/3/25</stp>
        <tr r="Q142" s="8"/>
      </tp>
      <tp>
        <v>29.805173719999999</v>
        <stp/>
        <stp>EM_S_VAL_PE_TTM</stp>
        <stp>2</stp>
        <stp>688123.SH</stp>
        <stp>2021/5/25</stp>
        <tr r="Q181" s="8"/>
      </tp>
      <tp>
        <v>35.437827050000003</v>
        <stp/>
        <stp>EM_S_VAL_PE_TTM</stp>
        <stp>2</stp>
        <stp>688123.SH</stp>
        <stp>2021/6/25</stp>
        <tr r="Q203" s="8"/>
      </tp>
      <tp>
        <v>33.258737859999997</v>
        <stp/>
        <stp>EM_S_VAL_PE_TTM</stp>
        <stp>2</stp>
        <stp>688123.SH</stp>
        <stp>2021/8/24</stp>
        <tr r="Q245" s="8"/>
      </tp>
      <tp>
        <v>34.876795999999999</v>
        <stp/>
        <stp>EM_S_VAL_PE_TTM</stp>
        <stp>2</stp>
        <stp>688123.SH</stp>
        <stp>2021/2/24</stp>
        <tr r="Q121" s="8"/>
      </tp>
      <tp>
        <v>32.354330429999997</v>
        <stp/>
        <stp>EM_S_VAL_PE_TTM</stp>
        <stp>2</stp>
        <stp>688123.SH</stp>
        <stp>2021/3/24</stp>
        <tr r="Q141" s="8"/>
      </tp>
      <tp>
        <v>29.493515439999999</v>
        <stp/>
        <stp>EM_S_VAL_PE_TTM</stp>
        <stp>2</stp>
        <stp>688123.SH</stp>
        <stp>2021/5/24</stp>
        <tr r="Q180" s="8"/>
      </tp>
      <tp>
        <v>35.64306543</v>
        <stp/>
        <stp>EM_S_VAL_PE_TTM</stp>
        <stp>2</stp>
        <stp>688123.SH</stp>
        <stp>2021/6/24</stp>
        <tr r="Q202" s="8"/>
      </tp>
      <tp>
        <v>30.837146130000001</v>
        <stp/>
        <stp>EM_S_VAL_PE_TTM</stp>
        <stp>2</stp>
        <stp>688123.SH</stp>
        <stp>2021/8/27</stp>
        <tr r="Q250" s="8"/>
        <tr r="Q248" s="8"/>
      </tp>
      <tp>
        <v>43.530110270000002</v>
        <stp/>
        <stp>EM_S_VAL_PE_TTM</stp>
        <stp>2</stp>
        <stp>688123.SH</stp>
        <stp>2021/1/27</stp>
        <tr r="Q106" s="8"/>
      </tp>
      <tp>
        <v>33.904904860000002</v>
        <stp/>
        <stp>EM_S_VAL_PE_TTM</stp>
        <stp>2</stp>
        <stp>688123.SH</stp>
        <stp>2021/4/27</stp>
        <tr r="Q164" s="8"/>
      </tp>
      <tp>
        <v>31.074611109999999</v>
        <stp/>
        <stp>EM_S_VAL_PE_TTM</stp>
        <stp>2</stp>
        <stp>688123.SH</stp>
        <stp>2021/5/27</stp>
        <tr r="Q183" s="8"/>
      </tp>
      <tp>
        <v>41.587377050000001</v>
        <stp/>
        <stp>EM_S_VAL_PE_TTM</stp>
        <stp>2</stp>
        <stp>688123.SH</stp>
        <stp>2021/7/27</stp>
        <tr r="Q225" s="8"/>
      </tp>
      <tp>
        <v>31.73280334</v>
        <stp/>
        <stp>EM_S_VAL_PE_TTM</stp>
        <stp>2</stp>
        <stp>688123.SH</stp>
        <stp>2021/8/26</stp>
        <tr r="Q247" s="8"/>
        <tr r="Q249" s="8"/>
      </tp>
      <tp>
        <v>44.482304139999997</v>
        <stp/>
        <stp>EM_S_VAL_PE_TTM</stp>
        <stp>2</stp>
        <stp>688123.SH</stp>
        <stp>2021/1/26</stp>
        <tr r="Q105" s="8"/>
      </tp>
      <tp>
        <v>34.320369769999999</v>
        <stp/>
        <stp>EM_S_VAL_PE_TTM</stp>
        <stp>2</stp>
        <stp>688123.SH</stp>
        <stp>2021/2/26</stp>
        <tr r="Q123" s="8"/>
      </tp>
      <tp>
        <v>32.324654369999998</v>
        <stp/>
        <stp>EM_S_VAL_PE_TTM</stp>
        <stp>2</stp>
        <stp>688123.SH</stp>
        <stp>2021/3/26</stp>
        <tr r="Q143" s="8"/>
      </tp>
      <tp>
        <v>34.491007150000002</v>
        <stp/>
        <stp>EM_S_VAL_PE_TTM</stp>
        <stp>2</stp>
        <stp>688123.SH</stp>
        <stp>2021/4/26</stp>
        <tr r="Q163" s="8"/>
      </tp>
      <tp>
        <v>29.957202150000001</v>
        <stp/>
        <stp>EM_S_VAL_PE_TTM</stp>
        <stp>2</stp>
        <stp>688123.SH</stp>
        <stp>2021/5/26</stp>
        <tr r="Q182" s="8"/>
      </tp>
      <tp>
        <v>41.845825380000001</v>
        <stp/>
        <stp>EM_S_VAL_PE_TTM</stp>
        <stp>2</stp>
        <stp>688123.SH</stp>
        <stp>2021/7/26</stp>
        <tr r="Q224" s="8"/>
      </tp>
      <tp>
        <v>212.322913</v>
        <stp/>
        <stp>EM_S_VAL_PE_TTM</stp>
        <stp>2</stp>
        <stp>603290.SH</stp>
        <stp>2021/2/3</stp>
        <tr r="P111" s="8"/>
      </tp>
      <tp>
        <v>219.65770454</v>
        <stp/>
        <stp>EM_S_VAL_PE_TTM</stp>
        <stp>2</stp>
        <stp>603290.SH</stp>
        <stp>2021/2/2</stp>
        <tr r="P110" s="8"/>
      </tp>
      <tp>
        <v>217.84330874</v>
        <stp/>
        <stp>EM_S_VAL_PE_TTM</stp>
        <stp>2</stp>
        <stp>603290.SH</stp>
        <stp>2021/2/1</stp>
        <tr r="P109" s="8"/>
      </tp>
      <tp>
        <v>141.41261992</v>
        <stp/>
        <stp>EM_S_VAL_PE_TTM</stp>
        <stp>2</stp>
        <stp>603893.SH</stp>
        <stp>2021/8/2</stp>
        <tr r="O229" s="8"/>
      </tp>
      <tp>
        <v>132.69046397</v>
        <stp/>
        <stp>EM_S_VAL_PE_TTM</stp>
        <stp>2</stp>
        <stp>603893.SH</stp>
        <stp>2021/8/3</stp>
        <tr r="O230" s="8"/>
      </tp>
      <tp>
        <v>135.75340005999999</v>
        <stp/>
        <stp>EM_S_VAL_PE_TTM</stp>
        <stp>2</stp>
        <stp>603893.SH</stp>
        <stp>2021/8/4</stp>
        <tr r="O231" s="8"/>
      </tp>
      <tp>
        <v>73.451640690000005</v>
        <stp/>
        <stp>EM_S_VAL_PE_TTM</stp>
        <stp>2</stp>
        <stp>688396.SH</stp>
        <stp>2021/3/9</stp>
        <tr r="L130" s="8"/>
      </tp>
      <tp>
        <v>134.15829761000001</v>
        <stp/>
        <stp>EM_S_VAL_PE_TTM</stp>
        <stp>2</stp>
        <stp>603893.SH</stp>
        <stp>2021/8/5</stp>
        <tr r="O232" s="8"/>
      </tp>
      <tp>
        <v>77.819240840000006</v>
        <stp/>
        <stp>EM_S_VAL_PE_TTM</stp>
        <stp>2</stp>
        <stp>688396.SH</stp>
        <stp>2021/3/8</stp>
        <tr r="L129" s="8"/>
      </tp>
      <tp>
        <v>218.72155351999999</v>
        <stp/>
        <stp>EM_S_VAL_PE_TTM</stp>
        <stp>2</stp>
        <stp>603290.SH</stp>
        <stp>2021/2/5</stp>
        <tr r="P113" s="8"/>
      </tp>
      <tp>
        <v>133.73406822999999</v>
        <stp/>
        <stp>EM_S_VAL_PE_TTM</stp>
        <stp>2</stp>
        <stp>603893.SH</stp>
        <stp>2021/8/6</stp>
        <tr r="O233" s="8"/>
      </tp>
      <tp>
        <v>233.55520430000001</v>
        <stp/>
        <stp>EM_S_VAL_PE_TTM</stp>
        <stp>2</stp>
        <stp>603290.SH</stp>
        <stp>2021/2/4</stp>
        <tr r="P112" s="8"/>
      </tp>
      <tp>
        <v>84.465588879999999</v>
        <stp/>
        <stp>EM_S_VAL_PE_TTM</stp>
        <stp>2</stp>
        <stp>688396.SH</stp>
        <stp>2021/3/5</stp>
        <tr r="L128" s="8"/>
      </tp>
      <tp>
        <v>130.92566977000001</v>
        <stp/>
        <stp>EM_S_VAL_PE_TTM</stp>
        <stp>2</stp>
        <stp>603893.SH</stp>
        <stp>2021/8/9</stp>
        <tr r="O234" s="8"/>
      </tp>
      <tp>
        <v>82.060243880000002</v>
        <stp/>
        <stp>EM_S_VAL_PE_TTM</stp>
        <stp>2</stp>
        <stp>688396.SH</stp>
        <stp>2021/3/4</stp>
        <tr r="L127" s="8"/>
      </tp>
      <tp>
        <v>229.50176687000001</v>
        <stp/>
        <stp>EM_S_VAL_PE_TTM</stp>
        <stp>2</stp>
        <stp>603290.SH</stp>
        <stp>2021/2/9</stp>
        <tr r="P115" s="8"/>
      </tp>
      <tp>
        <v>224.86926695</v>
        <stp/>
        <stp>EM_S_VAL_PE_TTM</stp>
        <stp>2</stp>
        <stp>603290.SH</stp>
        <stp>2021/2/8</stp>
        <tr r="P114" s="8"/>
      </tp>
      <tp>
        <v>85.617622549999993</v>
        <stp/>
        <stp>EM_S_VAL_PE_TTM</stp>
        <stp>2</stp>
        <stp>688396.SH</stp>
        <stp>2021/3/1</stp>
        <tr r="L124" s="8"/>
      </tp>
      <tp>
        <v>84.250373800000006</v>
        <stp/>
        <stp>EM_S_VAL_PE_TTM</stp>
        <stp>2</stp>
        <stp>688396.SH</stp>
        <stp>2021/3/3</stp>
        <tr r="L126" s="8"/>
      </tp>
      <tp>
        <v>86.415184310000001</v>
        <stp/>
        <stp>EM_S_VAL_PE_TTM</stp>
        <stp>2</stp>
        <stp>688396.SH</stp>
        <stp>2021/3/2</stp>
        <tr r="L125" s="8"/>
      </tp>
      <tp>
        <v>39.584522550000003</v>
        <stp/>
        <stp>EM_S_VAL_PE_TTM</stp>
        <stp>2</stp>
        <stp>600584.SH</stp>
        <stp>2021/5/7</stp>
        <tr r="BD169" s="8"/>
      </tp>
      <tp>
        <v>122.74534731</v>
        <stp/>
        <stp>EM_S_VAL_PE_TTM</stp>
        <stp>2</stp>
        <stp>603986.SH</stp>
        <stp>2020/9/4</stp>
        <tr r="AK10" s="8"/>
      </tp>
      <tp>
        <v>41.390573529999998</v>
        <stp/>
        <stp>EM_S_VAL_PE_TTM</stp>
        <stp>2</stp>
        <stp>600584.SH</stp>
        <stp>2021/5/6</stp>
        <tr r="BD168" s="8"/>
      </tp>
      <tp>
        <v>145.71413647</v>
        <stp/>
        <stp>EM_S_VAL_PE_TTM</stp>
        <stp>2</stp>
        <stp>688981.SH</stp>
        <stp>2020/9/9</stp>
        <tr r="I13" s="8"/>
      </tp>
      <tp>
        <v>111.58722621</v>
        <stp/>
        <stp>EM_S_VAL_PE_TTM</stp>
        <stp>2</stp>
        <stp>603986.SH</stp>
        <stp>2020/9/7</stp>
        <tr r="AK11" s="8"/>
      </tp>
      <tp>
        <v>154.97779621999999</v>
        <stp/>
        <stp>EM_S_VAL_PE_TTM</stp>
        <stp>2</stp>
        <stp>688981.SH</stp>
        <stp>2020/9/8</stp>
        <tr r="I12" s="8"/>
      </tp>
      <tp>
        <v>82.660957159999995</v>
        <stp/>
        <stp>EM_S_VAL_PE_TTM</stp>
        <stp>2</stp>
        <stp>688589.SH</stp>
        <stp>2021/5/6</stp>
        <tr r="G168" s="8"/>
      </tp>
      <tp>
        <v>120.20093479000001</v>
        <stp/>
        <stp>EM_S_VAL_PE_TTM</stp>
        <stp>2</stp>
        <stp>603986.SH</stp>
        <stp>2020/9/1</stp>
        <tr r="AK7" s="8"/>
      </tp>
      <tp>
        <v>80.225218400000003</v>
        <stp/>
        <stp>EM_S_VAL_PE_TTM</stp>
        <stp>2</stp>
        <stp>688589.SH</stp>
        <stp>2021/5/7</stp>
        <tr r="G169" s="8"/>
      </tp>
      <tp>
        <v>118.45052334</v>
        <stp/>
        <stp>EM_S_VAL_PE_TTM</stp>
        <stp>2</stp>
        <stp>603986.SH</stp>
        <stp>2020/9/2</stp>
        <tr r="AK8" s="8"/>
      </tp>
      <tp>
        <v>121.78893693000001</v>
        <stp/>
        <stp>EM_S_VAL_PE_TTM</stp>
        <stp>2</stp>
        <stp>603986.SH</stp>
        <stp>2020/9/3</stp>
        <tr r="AK9" s="8"/>
      </tp>
      <tp>
        <v>175.25311901000001</v>
        <stp/>
        <stp>EM_S_VAL_PE_TTM</stp>
        <stp>2</stp>
        <stp>688981.SH</stp>
        <stp>2020/9/3</stp>
        <tr r="I9" s="8"/>
      </tp>
      <tp>
        <v>172.80259138</v>
        <stp/>
        <stp>EM_S_VAL_PE_TTM</stp>
        <stp>2</stp>
        <stp>688981.SH</stp>
        <stp>2020/9/2</stp>
        <tr r="I8" s="8"/>
      </tp>
      <tp>
        <v>175.98019864</v>
        <stp/>
        <stp>EM_S_VAL_PE_TTM</stp>
        <stp>2</stp>
        <stp>688981.SH</stp>
        <stp>2020/9/1</stp>
        <tr r="I7" s="8"/>
      </tp>
      <tp>
        <v>111.74963552</v>
        <stp/>
        <stp>EM_S_VAL_PE_TTM</stp>
        <stp>2</stp>
        <stp>603986.SH</stp>
        <stp>2020/9/8</stp>
        <tr r="AK12" s="8"/>
      </tp>
      <tp>
        <v>158.34395165999999</v>
        <stp/>
        <stp>EM_S_VAL_PE_TTM</stp>
        <stp>2</stp>
        <stp>688981.SH</stp>
        <stp>2020/9/7</stp>
        <tr r="I11" s="8"/>
      </tp>
      <tp>
        <v>105.86680939999999</v>
        <stp/>
        <stp>EM_S_VAL_PE_TTM</stp>
        <stp>2</stp>
        <stp>603986.SH</stp>
        <stp>2020/9/9</stp>
        <tr r="AK13" s="8"/>
      </tp>
      <tp>
        <v>178.48702578000001</v>
        <stp/>
        <stp>EM_S_VAL_PE_TTM</stp>
        <stp>2</stp>
        <stp>688981.SH</stp>
        <stp>2020/9/4</stp>
        <tr r="I10" s="8"/>
      </tp>
      <tp>
        <v>89.591696990000003</v>
        <stp/>
        <stp>EM_S_VAL_PE_TTM</stp>
        <stp>2</stp>
        <stp>688233.SH</stp>
        <stp>2021/2/8</stp>
        <tr r="M114" s="8"/>
      </tp>
      <tp>
        <v>90.773362059999997</v>
        <stp/>
        <stp>EM_S_VAL_PE_TTM</stp>
        <stp>2</stp>
        <stp>688233.SH</stp>
        <stp>2021/2/9</stp>
        <tr r="M115" s="8"/>
      </tp>
      <tp>
        <v>96.099580259999996</v>
        <stp/>
        <stp>EM_S_VAL_PE_TTM</stp>
        <stp>2</stp>
        <stp>603738.SH</stp>
        <stp>2021/7/9</stp>
        <tr r="AJ213" s="8"/>
      </tp>
      <tp>
        <v>96.682611190000003</v>
        <stp/>
        <stp>EM_S_VAL_PE_TTM</stp>
        <stp>2</stp>
        <stp>603738.SH</stp>
        <stp>2021/7/8</stp>
        <tr r="AJ212" s="8"/>
      </tp>
      <tp>
        <v>74.875239710000002</v>
        <stp/>
        <stp>EM_S_VAL_PE_TTM</stp>
        <stp>2</stp>
        <stp>688138.SH</stp>
        <stp>2021/1/7</stp>
        <tr r="S92" s="8"/>
      </tp>
      <tp>
        <v>78.352204860000001</v>
        <stp/>
        <stp>EM_S_VAL_PE_TTM</stp>
        <stp>2</stp>
        <stp>688138.SH</stp>
        <stp>2021/1/6</stp>
        <tr r="S91" s="8"/>
      </tp>
      <tp>
        <v>81.278363659999997</v>
        <stp/>
        <stp>EM_S_VAL_PE_TTM</stp>
        <stp>2</stp>
        <stp>688138.SH</stp>
        <stp>2021/1/5</stp>
        <tr r="S90" s="8"/>
      </tp>
      <tp>
        <v>80.383303319999996</v>
        <stp/>
        <stp>EM_S_VAL_PE_TTM</stp>
        <stp>2</stp>
        <stp>688138.SH</stp>
        <stp>2021/1/4</stp>
        <tr r="S89" s="8"/>
      </tp>
      <tp>
        <v>69.963711149999995</v>
        <stp/>
        <stp>EM_S_VAL_PE_TTM</stp>
        <stp>2</stp>
        <stp>603738.SH</stp>
        <stp>2021/7/2</stp>
        <tr r="AJ208" s="8"/>
      </tp>
      <tp>
        <v>113.81583089</v>
        <stp/>
        <stp>EM_S_VAL_PE_TTM</stp>
        <stp>2</stp>
        <stp>688233.SH</stp>
        <stp>2021/2/1</stp>
        <tr r="M109" s="8"/>
      </tp>
      <tp>
        <v>67.390333269999999</v>
        <stp/>
        <stp>EM_S_VAL_PE_TTM</stp>
        <stp>2</stp>
        <stp>603738.SH</stp>
        <stp>2021/7/1</stp>
        <tr r="AJ207" s="8"/>
      </tp>
      <tp>
        <v>115.051208</v>
        <stp/>
        <stp>EM_S_VAL_PE_TTM</stp>
        <stp>2</stp>
        <stp>688233.SH</stp>
        <stp>2021/2/2</stp>
        <tr r="M110" s="8"/>
      </tp>
      <tp>
        <v>75.219493679999999</v>
        <stp/>
        <stp>EM_S_VAL_PE_TTM</stp>
        <stp>2</stp>
        <stp>688138.SH</stp>
        <stp>2021/1/8</stp>
        <tr r="S93" s="8"/>
      </tp>
      <tp>
        <v>111.3987887</v>
        <stp/>
        <stp>EM_S_VAL_PE_TTM</stp>
        <stp>2</stp>
        <stp>688233.SH</stp>
        <stp>2021/2/3</stp>
        <tr r="M111" s="8"/>
      </tp>
      <tp>
        <v>89.123313659999994</v>
        <stp/>
        <stp>EM_S_VAL_PE_TTM</stp>
        <stp>2</stp>
        <stp>603738.SH</stp>
        <stp>2021/7/7</stp>
        <tr r="AJ211" s="8"/>
      </tp>
      <tp>
        <v>108.44462602999999</v>
        <stp/>
        <stp>EM_S_VAL_PE_TTM</stp>
        <stp>2</stp>
        <stp>688233.SH</stp>
        <stp>2021/2/4</stp>
        <tr r="M112" s="8"/>
      </tp>
      <tp>
        <v>81.02119424</v>
        <stp/>
        <stp>EM_S_VAL_PE_TTM</stp>
        <stp>2</stp>
        <stp>603738.SH</stp>
        <stp>2021/7/6</stp>
        <tr r="AJ210" s="8"/>
      </tp>
      <tp>
        <v>92.035595200000003</v>
        <stp/>
        <stp>EM_S_VAL_PE_TTM</stp>
        <stp>2</stp>
        <stp>688233.SH</stp>
        <stp>2021/2/5</stp>
        <tr r="M113" s="8"/>
      </tp>
      <tp>
        <v>76.960082270000001</v>
        <stp/>
        <stp>EM_S_VAL_PE_TTM</stp>
        <stp>2</stp>
        <stp>603738.SH</stp>
        <stp>2021/7/5</stp>
        <tr r="AJ209" s="8"/>
      </tp>
      <tp>
        <v>50.073167189999999</v>
        <stp/>
        <stp>EM_S_VAL_PE_TTM</stp>
        <stp>2</stp>
        <stp>688123.SH</stp>
        <stp>2021/1/8</stp>
        <tr r="Q93" s="8"/>
      </tp>
      <tp>
        <v>53.252970550000001</v>
        <stp/>
        <stp>EM_S_VAL_PE_TTM</stp>
        <stp>2</stp>
        <stp>688123.SH</stp>
        <stp>2021/1/4</stp>
        <tr r="Q89" s="8"/>
      </tp>
      <tp>
        <v>53.593663759999998</v>
        <stp/>
        <stp>EM_S_VAL_PE_TTM</stp>
        <stp>2</stp>
        <stp>688123.SH</stp>
        <stp>2021/1/5</stp>
        <tr r="Q90" s="8"/>
      </tp>
      <tp>
        <v>52.029969250000001</v>
        <stp/>
        <stp>EM_S_VAL_PE_TTM</stp>
        <stp>2</stp>
        <stp>688123.SH</stp>
        <stp>2021/1/6</stp>
        <tr r="Q91" s="8"/>
      </tp>
      <tp>
        <v>49.182123390000001</v>
        <stp/>
        <stp>EM_S_VAL_PE_TTM</stp>
        <stp>2</stp>
        <stp>688123.SH</stp>
        <stp>2021/1/7</stp>
        <tr r="Q92" s="8"/>
      </tp>
      <tp>
        <v>51.057290070000001</v>
        <stp/>
        <stp>EM_S_VAL_PE_TTM</stp>
        <stp>2</stp>
        <stp>600206.SH</stp>
        <stp>2021/2/5</stp>
        <tr r="BG113" s="8"/>
      </tp>
      <tp>
        <v>53.077035670000001</v>
        <stp/>
        <stp>EM_S_VAL_PE_TTM</stp>
        <stp>2</stp>
        <stp>600206.SH</stp>
        <stp>2021/2/4</stp>
        <tr r="BG112" s="8"/>
      </tp>
      <tp>
        <v>152.80519995</v>
        <stp/>
        <stp>EM_S_VAL_PE_TTM</stp>
        <stp>2</stp>
        <stp>688200.SH</stp>
        <stp>2021/2/9</stp>
        <tr r="N115" s="8"/>
      </tp>
      <tp>
        <v>151.77483409999999</v>
        <stp/>
        <stp>EM_S_VAL_PE_TTM</stp>
        <stp>2</stp>
        <stp>688200.SH</stp>
        <stp>2021/2/8</stp>
        <tr r="N114" s="8"/>
      </tp>
      <tp>
        <v>56.318022810000002</v>
        <stp/>
        <stp>EM_S_VAL_PE_TTM</stp>
        <stp>2</stp>
        <stp>600206.SH</stp>
        <stp>2021/2/1</stp>
        <tr r="BG109" s="8"/>
      </tp>
      <tp>
        <v>77.0762888</v>
        <stp/>
        <stp>EM_S_VAL_PE_TTM</stp>
        <stp>2</stp>
        <stp>603501.SH</stp>
        <stp>2021/5/6</stp>
        <tr r="AE168" s="8"/>
      </tp>
      <tp>
        <v>69.179784209999994</v>
        <stp/>
        <stp>EM_S_VAL_PE_TTM</stp>
        <stp>2</stp>
        <stp>688508.SH</stp>
        <stp>2021/5/7</stp>
        <tr r="F169" s="8"/>
      </tp>
      <tp>
        <v>69.480402789999999</v>
        <stp/>
        <stp>EM_S_VAL_PE_TTM</stp>
        <stp>2</stp>
        <stp>603501.SH</stp>
        <stp>2021/5/7</stp>
        <tr r="AE169" s="8"/>
      </tp>
      <tp>
        <v>71.292291969999994</v>
        <stp/>
        <stp>EM_S_VAL_PE_TTM</stp>
        <stp>2</stp>
        <stp>688508.SH</stp>
        <stp>2021/5/6</stp>
        <tr r="F168" s="8"/>
      </tp>
      <tp>
        <v>55.096781280000002</v>
        <stp/>
        <stp>EM_S_VAL_PE_TTM</stp>
        <stp>2</stp>
        <stp>600206.SH</stp>
        <stp>2021/2/3</stp>
        <tr r="BG111" s="8"/>
      </tp>
      <tp>
        <v>56.834701920000001</v>
        <stp/>
        <stp>EM_S_VAL_PE_TTM</stp>
        <stp>2</stp>
        <stp>600206.SH</stp>
        <stp>2021/2/2</stp>
        <tr r="BG110" s="8"/>
      </tp>
      <tp>
        <v>150.47229612999999</v>
        <stp/>
        <stp>EM_S_VAL_PE_TTM</stp>
        <stp>2</stp>
        <stp>688200.SH</stp>
        <stp>2021/2/3</stp>
        <tr r="N111" s="8"/>
      </tp>
      <tp>
        <v>158.57136055000001</v>
        <stp/>
        <stp>EM_S_VAL_PE_TTM</stp>
        <stp>2</stp>
        <stp>688200.SH</stp>
        <stp>2021/2/2</stp>
        <tr r="N110" s="8"/>
      </tp>
      <tp>
        <v>147.06625656</v>
        <stp/>
        <stp>EM_S_VAL_PE_TTM</stp>
        <stp>2</stp>
        <stp>688200.SH</stp>
        <stp>2021/2/1</stp>
        <tr r="N109" s="8"/>
      </tp>
      <tp>
        <v>53.1240065</v>
        <stp/>
        <stp>EM_S_VAL_PE_TTM</stp>
        <stp>2</stp>
        <stp>600206.SH</stp>
        <stp>2021/2/9</stp>
        <tr r="BG115" s="8"/>
      </tp>
      <tp>
        <v>51.667910829999997</v>
        <stp/>
        <stp>EM_S_VAL_PE_TTM</stp>
        <stp>2</stp>
        <stp>600206.SH</stp>
        <stp>2021/2/8</stp>
        <tr r="BG114" s="8"/>
      </tp>
      <tp>
        <v>140.90350230999999</v>
        <stp/>
        <stp>EM_S_VAL_PE_TTM</stp>
        <stp>2</stp>
        <stp>688200.SH</stp>
        <stp>2021/2/5</stp>
        <tr r="N113" s="8"/>
      </tp>
      <tp>
        <v>149.39527219999999</v>
        <stp/>
        <stp>EM_S_VAL_PE_TTM</stp>
        <stp>2</stp>
        <stp>688200.SH</stp>
        <stp>2021/2/4</stp>
        <tr r="N112" s="8"/>
      </tp>
      <tp>
        <v>49.302768819999997</v>
        <stp/>
        <stp>EM_S_VAL_PE_TTM</stp>
        <stp>2</stp>
        <stp>600171.SH</stp>
        <stp>2021/1/6</stp>
        <tr r="BH91" s="8"/>
      </tp>
      <tp>
        <v>48.34577762</v>
        <stp/>
        <stp>EM_S_VAL_PE_TTM</stp>
        <stp>2</stp>
        <stp>600171.SH</stp>
        <stp>2021/1/7</stp>
        <tr r="BH92" s="8"/>
      </tp>
      <tp>
        <v>50.614201209999997</v>
        <stp/>
        <stp>EM_S_VAL_PE_TTM</stp>
        <stp>2</stp>
        <stp>600171.SH</stp>
        <stp>2021/1/4</stp>
        <tr r="BH89" s="8"/>
      </tp>
      <tp>
        <v>50.897754159999998</v>
        <stp/>
        <stp>EM_S_VAL_PE_TTM</stp>
        <stp>2</stp>
        <stp>600171.SH</stp>
        <stp>2021/1/5</stp>
        <tr r="BH90" s="8"/>
      </tp>
      <tp>
        <v>49.550877649999997</v>
        <stp/>
        <stp>EM_S_VAL_PE_TTM</stp>
        <stp>2</stp>
        <stp>600171.SH</stp>
        <stp>2021/1/8</stp>
        <tr r="BH93" s="8"/>
      </tp>
      <tp>
        <v>232.70326957</v>
        <stp/>
        <stp>EM_S_VAL_PE_TTM</stp>
        <stp>2</stp>
        <stp>600360.SH</stp>
        <stp>2021/3/3</stp>
        <tr r="BF126" s="8"/>
      </tp>
      <tp>
        <v>19.808924560000001</v>
        <stp/>
        <stp>EM_S_VAL_PE_TTM</stp>
        <stp>2</stp>
        <stp>600667.SH</stp>
        <stp>2021/6/4</stp>
        <tr r="BJ189" s="8"/>
      </tp>
      <tp>
        <v>177.65882948999999</v>
        <stp/>
        <stp>EM_S_VAL_PE_TTM</stp>
        <stp>2</stp>
        <stp>688368.SH</stp>
        <stp>2021/3/3</stp>
        <tr r="T126" s="8"/>
      </tp>
      <tp>
        <v>232.03265496</v>
        <stp/>
        <stp>EM_S_VAL_PE_TTM</stp>
        <stp>2</stp>
        <stp>600360.SH</stp>
        <stp>2021/3/2</stp>
        <tr r="BF125" s="8"/>
      </tp>
      <tp>
        <v>569.10094139</v>
        <stp/>
        <stp>EM_S_VAL_PE_TTM</stp>
        <stp>2</stp>
        <stp>600460.SH</stp>
        <stp>2021/4/2</stp>
        <tr r="BE148" s="8"/>
      </tp>
      <tp>
        <v>164.13885239000001</v>
        <stp/>
        <stp>EM_S_VAL_PE_TTM</stp>
        <stp>2</stp>
        <stp>688368.SH</stp>
        <stp>2021/3/2</stp>
        <tr r="T125" s="8"/>
      </tp>
      <tp>
        <v>233.70919147999999</v>
        <stp/>
        <stp>EM_S_VAL_PE_TTM</stp>
        <stp>2</stp>
        <stp>600360.SH</stp>
        <stp>2021/3/1</stp>
        <tr r="BF124" s="8"/>
      </tp>
      <tp>
        <v>517.27626494000003</v>
        <stp/>
        <stp>EM_S_VAL_PE_TTM</stp>
        <stp>2</stp>
        <stp>600460.SH</stp>
        <stp>2021/4/1</stp>
        <tr r="BE147" s="8"/>
      </tp>
      <tp>
        <v>157.91694989000001</v>
        <stp/>
        <stp>EM_S_VAL_PE_TTM</stp>
        <stp>2</stp>
        <stp>688368.SH</stp>
        <stp>2021/3/1</stp>
        <tr r="T124" s="8"/>
      </tp>
      <tp>
        <v>20.619959940000001</v>
        <stp/>
        <stp>EM_S_VAL_PE_TTM</stp>
        <stp>2</stp>
        <stp>600667.SH</stp>
        <stp>2021/6/7</stp>
        <tr r="BJ190" s="8"/>
      </tp>
      <tp>
        <v>573.95343918000003</v>
        <stp/>
        <stp>EM_S_VAL_PE_TTM</stp>
        <stp>2</stp>
        <stp>600460.SH</stp>
        <stp>2021/4/7</stp>
        <tr r="BE150" s="8"/>
      </tp>
      <tp>
        <v>39.994802630000002</v>
        <stp/>
        <stp>EM_S_VAL_PE_TTM</stp>
        <stp>2</stp>
        <stp>603160.SH</stp>
        <stp>2021/1/7</stp>
        <tr r="AI92" s="8"/>
      </tp>
      <tp>
        <v>586.18173363000005</v>
        <stp/>
        <stp>EM_S_VAL_PE_TTM</stp>
        <stp>2</stp>
        <stp>600460.SH</stp>
        <stp>2021/4/6</stp>
        <tr r="BE149" s="8"/>
      </tp>
      <tp>
        <v>19.858078219999999</v>
        <stp/>
        <stp>EM_S_VAL_PE_TTM</stp>
        <stp>2</stp>
        <stp>600667.SH</stp>
        <stp>2021/6/1</stp>
        <tr r="BJ186" s="8"/>
      </tp>
      <tp>
        <v>40.805489950000002</v>
        <stp/>
        <stp>EM_S_VAL_PE_TTM</stp>
        <stp>2</stp>
        <stp>603160.SH</stp>
        <stp>2021/1/6</stp>
        <tr r="AI91" s="8"/>
      </tp>
      <tp>
        <v>229.35019652</v>
        <stp/>
        <stp>EM_S_VAL_PE_TTM</stp>
        <stp>2</stp>
        <stp>600360.SH</stp>
        <stp>2021/3/5</stp>
        <tr r="BF128" s="8"/>
      </tp>
      <tp>
        <v>19.489425780000001</v>
        <stp/>
        <stp>EM_S_VAL_PE_TTM</stp>
        <stp>2</stp>
        <stp>600667.SH</stp>
        <stp>2021/6/2</stp>
        <tr r="BJ187" s="8"/>
      </tp>
      <tp>
        <v>42.912740100000001</v>
        <stp/>
        <stp>EM_S_VAL_PE_TTM</stp>
        <stp>2</stp>
        <stp>603160.SH</stp>
        <stp>2021/1/5</stp>
        <tr r="AI90" s="8"/>
      </tp>
      <tp>
        <v>174.58405209</v>
        <stp/>
        <stp>EM_S_VAL_PE_TTM</stp>
        <stp>2</stp>
        <stp>688368.SH</stp>
        <stp>2021/3/5</stp>
        <tr r="T128" s="8"/>
      </tp>
      <tp>
        <v>232.36796226000001</v>
        <stp/>
        <stp>EM_S_VAL_PE_TTM</stp>
        <stp>2</stp>
        <stp>600360.SH</stp>
        <stp>2021/3/4</stp>
        <tr r="BF127" s="8"/>
      </tp>
      <tp>
        <v>19.686040420000001</v>
        <stp/>
        <stp>EM_S_VAL_PE_TTM</stp>
        <stp>2</stp>
        <stp>600667.SH</stp>
        <stp>2021/6/3</stp>
        <tr r="BJ188" s="8"/>
      </tp>
      <tp>
        <v>41.758450209999999</v>
        <stp/>
        <stp>EM_S_VAL_PE_TTM</stp>
        <stp>2</stp>
        <stp>603160.SH</stp>
        <stp>2021/1/4</stp>
        <tr r="AI89" s="8"/>
      </tp>
      <tp>
        <v>176.68213549000001</v>
        <stp/>
        <stp>EM_S_VAL_PE_TTM</stp>
        <stp>2</stp>
        <stp>688368.SH</stp>
        <stp>2021/3/4</stp>
        <tr r="T127" s="8"/>
      </tp>
      <tp>
        <v>217.94974815</v>
        <stp/>
        <stp>EM_S_VAL_PE_TTM</stp>
        <stp>2</stp>
        <stp>600360.SH</stp>
        <stp>2021/3/9</stp>
        <tr r="BF130" s="8"/>
      </tp>
      <tp>
        <v>557.84314649999999</v>
        <stp/>
        <stp>EM_S_VAL_PE_TTM</stp>
        <stp>2</stp>
        <stp>600460.SH</stp>
        <stp>2021/4/9</stp>
        <tr r="BE152" s="8"/>
      </tp>
      <tp>
        <v>150.12148483000001</v>
        <stp/>
        <stp>EM_S_VAL_PE_TTM</stp>
        <stp>2</stp>
        <stp>688368.SH</stp>
        <stp>2021/3/9</stp>
        <tr r="T130" s="8"/>
      </tp>
      <tp>
        <v>225.99712346999999</v>
        <stp/>
        <stp>EM_S_VAL_PE_TTM</stp>
        <stp>2</stp>
        <stp>600360.SH</stp>
        <stp>2021/3/8</stp>
        <tr r="BF129" s="8"/>
      </tp>
      <tp>
        <v>574.34163900999999</v>
        <stp/>
        <stp>EM_S_VAL_PE_TTM</stp>
        <stp>2</stp>
        <stp>600460.SH</stp>
        <stp>2021/4/8</stp>
        <tr r="BE151" s="8"/>
      </tp>
      <tp>
        <v>41.59470211</v>
        <stp/>
        <stp>EM_S_VAL_PE_TTM</stp>
        <stp>2</stp>
        <stp>603160.SH</stp>
        <stp>2021/1/8</stp>
        <tr r="AI93" s="8"/>
      </tp>
      <tp>
        <v>178.18335034</v>
        <stp/>
        <stp>EM_S_VAL_PE_TTM</stp>
        <stp>2</stp>
        <stp>688368.SH</stp>
        <stp>2021/3/8</stp>
        <tr r="T129" s="8"/>
      </tp>
      <tp>
        <v>20.521652620000001</v>
        <stp/>
        <stp>EM_S_VAL_PE_TTM</stp>
        <stp>2</stp>
        <stp>600667.SH</stp>
        <stp>2021/6/8</stp>
        <tr r="BJ191" s="8"/>
      </tp>
      <tp>
        <v>20.325037980000001</v>
        <stp/>
        <stp>EM_S_VAL_PE_TTM</stp>
        <stp>2</stp>
        <stp>600667.SH</stp>
        <stp>2021/6/9</stp>
        <tr r="BJ192" s="8"/>
      </tp>
      <tp>
        <v>-64.402303140000001</v>
        <stp/>
        <stp>EM_S_VAL_PE_TTM</stp>
        <stp>2</stp>
        <stp>688256.SH</stp>
        <stp>2021/2/9</stp>
        <tr r="H115" s="8"/>
      </tp>
      <tp>
        <v>-61.570020159999999</v>
        <stp/>
        <stp>EM_S_VAL_PE_TTM</stp>
        <stp>2</stp>
        <stp>688256.SH</stp>
        <stp>2021/2/8</stp>
        <tr r="H114" s="8"/>
      </tp>
      <tp>
        <v>-61.11791865</v>
        <stp/>
        <stp>EM_S_VAL_PE_TTM</stp>
        <stp>2</stp>
        <stp>688256.SH</stp>
        <stp>2021/2/5</stp>
        <tr r="H113" s="8"/>
      </tp>
      <tp>
        <v>-62.522979229999997</v>
        <stp/>
        <stp>EM_S_VAL_PE_TTM</stp>
        <stp>2</stp>
        <stp>688256.SH</stp>
        <stp>2021/2/4</stp>
        <tr r="H112" s="8"/>
      </tp>
      <tp>
        <v>-66.924320379999997</v>
        <stp/>
        <stp>EM_S_VAL_PE_TTM</stp>
        <stp>2</stp>
        <stp>688256.SH</stp>
        <stp>2021/2/1</stp>
        <tr r="H109" s="8"/>
      </tp>
      <tp>
        <v>-63.883716120000003</v>
        <stp/>
        <stp>EM_S_VAL_PE_TTM</stp>
        <stp>2</stp>
        <stp>688256.SH</stp>
        <stp>2021/2/3</stp>
        <tr r="H111" s="8"/>
      </tp>
      <tp>
        <v>-65.461639030000001</v>
        <stp/>
        <stp>EM_S_VAL_PE_TTM</stp>
        <stp>2</stp>
        <stp>688256.SH</stp>
        <stp>2021/2/2</stp>
        <tr r="H110" s="8"/>
      </tp>
      <tp>
        <v>125.79201531</v>
        <stp/>
        <stp>EM_S_VAL_PE_TTM</stp>
        <stp>2</stp>
        <stp>300782.SZ</stp>
        <stp>2021/7/1</stp>
        <tr r="Y207" s="8"/>
      </tp>
      <tp>
        <v>120.29539986</v>
        <stp/>
        <stp>EM_S_VAL_PE_TTM</stp>
        <stp>2</stp>
        <stp>300782.SZ</stp>
        <stp>2021/7/2</stp>
        <tr r="Y208" s="8"/>
      </tp>
      <tp>
        <v>120.79101568</v>
        <stp/>
        <stp>EM_S_VAL_PE_TTM</stp>
        <stp>2</stp>
        <stp>300782.SZ</stp>
        <stp>2021/7/5</stp>
        <tr r="Y209" s="8"/>
      </tp>
      <tp>
        <v>120.24583826999999</v>
        <stp/>
        <stp>EM_S_VAL_PE_TTM</stp>
        <stp>2</stp>
        <stp>300782.SZ</stp>
        <stp>2021/7/7</stp>
        <tr r="Y211" s="8"/>
      </tp>
      <tp>
        <v>116.49331848999999</v>
        <stp/>
        <stp>EM_S_VAL_PE_TTM</stp>
        <stp>2</stp>
        <stp>300782.SZ</stp>
        <stp>2021/7/6</stp>
        <tr r="Y210" s="8"/>
      </tp>
      <tp>
        <v>114.65245973</v>
        <stp/>
        <stp>EM_S_VAL_PE_TTM</stp>
        <stp>2</stp>
        <stp>300782.SZ</stp>
        <stp>2021/7/9</stp>
        <tr r="Y213" s="8"/>
      </tp>
      <tp>
        <v>121.90497123</v>
        <stp/>
        <stp>EM_S_VAL_PE_TTM</stp>
        <stp>2</stp>
        <stp>300782.SZ</stp>
        <stp>2021/7/8</stp>
        <tr r="Y212" s="8"/>
      </tp>
      <tp>
        <v>87.369957700000001</v>
        <stp/>
        <stp>EM_S_VAL_PE_TTM</stp>
        <stp>2</stp>
        <stp>300493.SZ</stp>
        <stp>2021/4/1</stp>
        <tr r="AL147" s="8"/>
      </tp>
      <tp>
        <v>90.724964069999999</v>
        <stp/>
        <stp>EM_S_VAL_PE_TTM</stp>
        <stp>2</stp>
        <stp>300493.SZ</stp>
        <stp>2021/4/2</stp>
        <tr r="AL148" s="8"/>
      </tp>
      <tp>
        <v>91.423923729999998</v>
        <stp/>
        <stp>EM_S_VAL_PE_TTM</stp>
        <stp>2</stp>
        <stp>300493.SZ</stp>
        <stp>2021/4/6</stp>
        <tr r="AL149" s="8"/>
      </tp>
      <tp>
        <v>90.864756009999994</v>
        <stp/>
        <stp>EM_S_VAL_PE_TTM</stp>
        <stp>2</stp>
        <stp>300493.SZ</stp>
        <stp>2021/4/7</stp>
        <tr r="AL150" s="8"/>
      </tp>
      <tp>
        <v>88.628085089999999</v>
        <stp/>
        <stp>EM_S_VAL_PE_TTM</stp>
        <stp>2</stp>
        <stp>300493.SZ</stp>
        <stp>2021/4/8</stp>
        <tr r="AL151" s="8"/>
      </tp>
      <tp>
        <v>88.208709290000002</v>
        <stp/>
        <stp>EM_S_VAL_PE_TTM</stp>
        <stp>2</stp>
        <stp>300493.SZ</stp>
        <stp>2021/4/9</stp>
        <tr r="AL152" s="8"/>
      </tp>
      <tp>
        <v>67.996088970000002</v>
        <stp/>
        <stp>EM_S_VAL_PE_TTM</stp>
        <stp>2</stp>
        <stp>002185.SZ</stp>
        <stp>2021/1/6</stp>
        <tr r="AX91" s="8"/>
      </tp>
      <tp>
        <v>67.077222899999995</v>
        <stp/>
        <stp>EM_S_VAL_PE_TTM</stp>
        <stp>2</stp>
        <stp>002185.SZ</stp>
        <stp>2021/1/7</stp>
        <tr r="AX92" s="8"/>
      </tp>
      <tp>
        <v>66.932138789999996</v>
        <stp/>
        <stp>EM_S_VAL_PE_TTM</stp>
        <stp>2</stp>
        <stp>002185.SZ</stp>
        <stp>2021/1/4</stp>
        <tr r="AX89" s="8"/>
      </tp>
      <tp>
        <v>70.269073449999993</v>
        <stp/>
        <stp>EM_S_VAL_PE_TTM</stp>
        <stp>2</stp>
        <stp>002185.SZ</stp>
        <stp>2021/1/5</stp>
        <tr r="AX90" s="8"/>
      </tp>
      <tp>
        <v>60.70659594</v>
        <stp/>
        <stp>EM_S_VAL_PE_TTM</stp>
        <stp>2</stp>
        <stp>002180.SZ</stp>
        <stp>2021/1/7</stp>
        <tr r="AY92" s="8"/>
      </tp>
      <tp>
        <v>62.804804500000003</v>
        <stp/>
        <stp>EM_S_VAL_PE_TTM</stp>
        <stp>2</stp>
        <stp>002180.SZ</stp>
        <stp>2021/1/6</stp>
        <tr r="AY91" s="8"/>
      </tp>
      <tp>
        <v>65.515972860000005</v>
        <stp/>
        <stp>EM_S_VAL_PE_TTM</stp>
        <stp>2</stp>
        <stp>002180.SZ</stp>
        <stp>2021/1/5</stp>
        <tr r="AY90" s="8"/>
      </tp>
      <tp>
        <v>63.111284400000002</v>
        <stp/>
        <stp>EM_S_VAL_PE_TTM</stp>
        <stp>2</stp>
        <stp>002180.SZ</stp>
        <stp>2021/1/4</stp>
        <tr r="AY89" s="8"/>
      </tp>
      <tp>
        <v>60.235088400000002</v>
        <stp/>
        <stp>EM_S_VAL_PE_TTM</stp>
        <stp>2</stp>
        <stp>002180.SZ</stp>
        <stp>2021/1/8</stp>
        <tr r="AY93" s="8"/>
      </tp>
      <tp>
        <v>68.092811710000007</v>
        <stp/>
        <stp>EM_S_VAL_PE_TTM</stp>
        <stp>2</stp>
        <stp>002185.SZ</stp>
        <stp>2021/1/8</stp>
        <tr r="AX93" s="8"/>
      </tp>
      <tp>
        <v>70.440571489999996</v>
        <stp/>
        <stp>EM_S_VAL_PE_TTM</stp>
        <stp>2</stp>
        <stp>000670.SZ</stp>
        <stp>2021/6/3</stp>
        <tr r="BI188" s="8"/>
      </tp>
      <tp>
        <v>130.77759914000001</v>
        <stp/>
        <stp>EM_S_VAL_PE_TTM</stp>
        <stp>2</stp>
        <stp>300346.SZ</stp>
        <stp>2021/3/5</stp>
        <tr r="AP128" s="8"/>
      </tp>
      <tp>
        <v>238.43421541000001</v>
        <stp/>
        <stp>EM_S_VAL_PE_TTM</stp>
        <stp>2</stp>
        <stp>002371.SZ</stp>
        <stp>2021/3/2</stp>
        <tr r="AU125" s="8"/>
      </tp>
      <tp>
        <v>70.440571489999996</v>
        <stp/>
        <stp>EM_S_VAL_PE_TTM</stp>
        <stp>2</stp>
        <stp>000670.SZ</stp>
        <stp>2021/6/2</stp>
        <tr r="BI187" s="8"/>
      </tp>
      <tp>
        <v>128.51856398000001</v>
        <stp/>
        <stp>EM_S_VAL_PE_TTM</stp>
        <stp>2</stp>
        <stp>300346.SZ</stp>
        <stp>2021/3/4</stp>
        <tr r="AP127" s="8"/>
      </tp>
      <tp>
        <v>226.61388987999999</v>
        <stp/>
        <stp>EM_S_VAL_PE_TTM</stp>
        <stp>2</stp>
        <stp>002371.SZ</stp>
        <stp>2021/3/3</stp>
        <tr r="AU126" s="8"/>
      </tp>
      <tp>
        <v>70.440571489999996</v>
        <stp/>
        <stp>EM_S_VAL_PE_TTM</stp>
        <stp>2</stp>
        <stp>000670.SZ</stp>
        <stp>2021/6/1</stp>
        <tr r="BI186" s="8"/>
      </tp>
      <tp>
        <v>78.342946420000004</v>
        <stp/>
        <stp>EM_S_VAL_PE_TTM</stp>
        <stp>2</stp>
        <stp>300842.SZ</stp>
        <stp>2021/8/3</stp>
        <tr r="J230" s="8"/>
      </tp>
      <tp>
        <v>86.873050129999996</v>
        <stp/>
        <stp>EM_S_VAL_PE_TTM</stp>
        <stp>2</stp>
        <stp>300842.SZ</stp>
        <stp>2021/8/2</stp>
        <tr r="J229" s="8"/>
      </tp>
      <tp>
        <v>222.06944584999999</v>
        <stp/>
        <stp>EM_S_VAL_PE_TTM</stp>
        <stp>2</stp>
        <stp>002371.SZ</stp>
        <stp>2021/3/1</stp>
        <tr r="AU124" s="8"/>
      </tp>
      <tp>
        <v>70.440571489999996</v>
        <stp/>
        <stp>EM_S_VAL_PE_TTM</stp>
        <stp>2</stp>
        <stp>000670.SZ</stp>
        <stp>2021/6/7</stp>
        <tr r="BI190" s="8"/>
      </tp>
      <tp>
        <v>125.88986851999999</v>
        <stp/>
        <stp>EM_S_VAL_PE_TTM</stp>
        <stp>2</stp>
        <stp>300346.SZ</stp>
        <stp>2021/3/1</stp>
        <tr r="AP124" s="8"/>
      </tp>
      <tp>
        <v>82.337405860000004</v>
        <stp/>
        <stp>EM_S_VAL_PE_TTM</stp>
        <stp>2</stp>
        <stp>300842.SZ</stp>
        <stp>2021/8/5</stp>
        <tr r="J232" s="8"/>
      </tp>
      <tp>
        <v>81.873533159999994</v>
        <stp/>
        <stp>EM_S_VAL_PE_TTM</stp>
        <stp>2</stp>
        <stp>300842.SZ</stp>
        <stp>2021/8/4</stp>
        <tr r="J231" s="8"/>
      </tp>
      <tp>
        <v>125.19162129</v>
        <stp/>
        <stp>EM_S_VAL_PE_TTM</stp>
        <stp>2</stp>
        <stp>300346.SZ</stp>
        <stp>2021/3/3</stp>
        <tr r="AP126" s="8"/>
      </tp>
      <tp>
        <v>218.75355231</v>
        <stp/>
        <stp>EM_S_VAL_PE_TTM</stp>
        <stp>2</stp>
        <stp>002371.SZ</stp>
        <stp>2021/3/4</stp>
        <tr r="AU127" s="8"/>
      </tp>
      <tp>
        <v>70.440571489999996</v>
        <stp/>
        <stp>EM_S_VAL_PE_TTM</stp>
        <stp>2</stp>
        <stp>000670.SZ</stp>
        <stp>2021/6/4</stp>
        <tr r="BI189" s="8"/>
      </tp>
      <tp>
        <v>125.27376802000001</v>
        <stp/>
        <stp>EM_S_VAL_PE_TTM</stp>
        <stp>2</stp>
        <stp>300346.SZ</stp>
        <stp>2021/3/2</stp>
        <tr r="AP125" s="8"/>
      </tp>
      <tp>
        <v>81.190609440000003</v>
        <stp/>
        <stp>EM_S_VAL_PE_TTM</stp>
        <stp>2</stp>
        <stp>300842.SZ</stp>
        <stp>2021/8/6</stp>
        <tr r="J233" s="8"/>
      </tp>
      <tp>
        <v>217.05982251</v>
        <stp/>
        <stp>EM_S_VAL_PE_TTM</stp>
        <stp>2</stp>
        <stp>002371.SZ</stp>
        <stp>2021/3/5</stp>
        <tr r="AU128" s="8"/>
      </tp>
      <tp>
        <v>83.948074989999995</v>
        <stp/>
        <stp>EM_S_VAL_PE_TTM</stp>
        <stp>2</stp>
        <stp>300842.SZ</stp>
        <stp>2021/8/9</stp>
        <tr r="J234" s="8"/>
      </tp>
      <tp>
        <v>70.440571489999996</v>
        <stp/>
        <stp>EM_S_VAL_PE_TTM</stp>
        <stp>2</stp>
        <stp>000670.SZ</stp>
        <stp>2021/6/9</stp>
        <tr r="BI192" s="8"/>
      </tp>
      <tp>
        <v>196.81855870999999</v>
        <stp/>
        <stp>EM_S_VAL_PE_TTM</stp>
        <stp>2</stp>
        <stp>002371.SZ</stp>
        <stp>2021/3/8</stp>
        <tr r="AU129" s="8"/>
      </tp>
      <tp>
        <v>70.440571489999996</v>
        <stp/>
        <stp>EM_S_VAL_PE_TTM</stp>
        <stp>2</stp>
        <stp>000670.SZ</stp>
        <stp>2021/6/8</stp>
        <tr r="BI191" s="8"/>
      </tp>
      <tp>
        <v>185.03401618999999</v>
        <stp/>
        <stp>EM_S_VAL_PE_TTM</stp>
        <stp>2</stp>
        <stp>002371.SZ</stp>
        <stp>2021/3/9</stp>
        <tr r="AU130" s="8"/>
      </tp>
      <tp>
        <v>126.87562932</v>
        <stp/>
        <stp>EM_S_VAL_PE_TTM</stp>
        <stp>2</stp>
        <stp>300346.SZ</stp>
        <stp>2021/3/9</stp>
        <tr r="AP130" s="8"/>
      </tp>
      <tp>
        <v>127.36850972000001</v>
        <stp/>
        <stp>EM_S_VAL_PE_TTM</stp>
        <stp>2</stp>
        <stp>300346.SZ</stp>
        <stp>2021/3/8</stp>
        <tr r="AP129" s="8"/>
      </tp>
      <tp>
        <v>127.75790843999999</v>
        <stp/>
        <stp>EM_S_VAL_PE_TTM</stp>
        <stp>2</stp>
        <stp>300661.SZ</stp>
        <stp>2021/6/2</stp>
        <tr r="AD187" s="8"/>
      </tp>
      <tp>
        <v>116.57229945</v>
        <stp/>
        <stp>EM_S_VAL_PE_TTM</stp>
        <stp>2</stp>
        <stp>002156.SZ</stp>
        <stp>2021/1/5</stp>
        <tr r="AZ90" s="8"/>
      </tp>
      <tp>
        <v>-31.047646539999999</v>
        <stp/>
        <stp>EM_S_VAL_PE_TTM</stp>
        <stp>2</stp>
        <stp>300460.SZ</stp>
        <stp>2021/4/2</stp>
        <tr r="AM148" s="8"/>
      </tp>
      <tp>
        <v>125.57877897</v>
        <stp/>
        <stp>EM_S_VAL_PE_TTM</stp>
        <stp>2</stp>
        <stp>300661.SZ</stp>
        <stp>2021/6/3</stp>
        <tr r="AD188" s="8"/>
      </tp>
      <tp>
        <v>66.075015010000001</v>
        <stp/>
        <stp>EM_S_VAL_PE_TTM</stp>
        <stp>2</stp>
        <stp>300666.SZ</stp>
        <stp>2021/6/4</stp>
        <tr r="AC189" s="8"/>
      </tp>
      <tp>
        <v>109.6314192</v>
        <stp/>
        <stp>EM_S_VAL_PE_TTM</stp>
        <stp>2</stp>
        <stp>002156.SZ</stp>
        <stp>2021/1/4</stp>
        <tr r="AZ89" s="8"/>
      </tp>
      <tp>
        <v>-30.503937759999999</v>
        <stp/>
        <stp>EM_S_VAL_PE_TTM</stp>
        <stp>2</stp>
        <stp>300460.SZ</stp>
        <stp>2021/4/1</stp>
        <tr r="AM147" s="8"/>
      </tp>
      <tp>
        <v>66.984930289999994</v>
        <stp/>
        <stp>EM_S_VAL_PE_TTM</stp>
        <stp>2</stp>
        <stp>300666.SZ</stp>
        <stp>2021/6/7</stp>
        <tr r="AC190" s="8"/>
      </tp>
      <tp>
        <v>116.70163262</v>
        <stp/>
        <stp>EM_S_VAL_PE_TTM</stp>
        <stp>2</stp>
        <stp>002156.SZ</stp>
        <stp>2021/1/7</stp>
        <tr r="AZ92" s="8"/>
      </tp>
      <tp>
        <v>130.31194189000001</v>
        <stp/>
        <stp>EM_S_VAL_PE_TTM</stp>
        <stp>2</stp>
        <stp>300661.SZ</stp>
        <stp>2021/6/1</stp>
        <tr r="AD186" s="8"/>
      </tp>
      <tp>
        <v>116.61541051</v>
        <stp/>
        <stp>EM_S_VAL_PE_TTM</stp>
        <stp>2</stp>
        <stp>002156.SZ</stp>
        <stp>2021/1/6</stp>
        <tr r="AZ91" s="8"/>
      </tp>
      <tp>
        <v>-32.978750159999997</v>
        <stp/>
        <stp>EM_S_VAL_PE_TTM</stp>
        <stp>2</stp>
        <stp>300460.SZ</stp>
        <stp>2021/4/7</stp>
        <tr r="AM150" s="8"/>
      </tp>
      <tp>
        <v>66.620964180000001</v>
        <stp/>
        <stp>EM_S_VAL_PE_TTM</stp>
        <stp>2</stp>
        <stp>300666.SZ</stp>
        <stp>2021/6/1</stp>
        <tr r="AC186" s="8"/>
      </tp>
      <tp>
        <v>-32.303801319999998</v>
        <stp/>
        <stp>EM_S_VAL_PE_TTM</stp>
        <stp>2</stp>
        <stp>300460.SZ</stp>
        <stp>2021/4/6</stp>
        <tr r="AM149" s="8"/>
      </tp>
      <tp>
        <v>128.05783163000001</v>
        <stp/>
        <stp>EM_S_VAL_PE_TTM</stp>
        <stp>2</stp>
        <stp>300661.SZ</stp>
        <stp>2021/6/7</stp>
        <tr r="AD190" s="8"/>
      </tp>
      <tp>
        <v>127.58451534</v>
        <stp/>
        <stp>EM_S_VAL_PE_TTM</stp>
        <stp>2</stp>
        <stp>300661.SZ</stp>
        <stp>2021/6/4</stp>
        <tr r="AD189" s="8"/>
      </tp>
      <tp>
        <v>64.937620899999999</v>
        <stp/>
        <stp>EM_S_VAL_PE_TTM</stp>
        <stp>2</stp>
        <stp>300666.SZ</stp>
        <stp>2021/6/3</stp>
        <tr r="AC188" s="8"/>
      </tp>
      <tp>
        <v>64.422002239999998</v>
        <stp/>
        <stp>EM_S_VAL_PE_TTM</stp>
        <stp>2</stp>
        <stp>300666.SZ</stp>
        <stp>2021/6/2</stp>
        <tr r="AC187" s="8"/>
      </tp>
      <tp>
        <v>-32.341298479999999</v>
        <stp/>
        <stp>EM_S_VAL_PE_TTM</stp>
        <stp>2</stp>
        <stp>300460.SZ</stp>
        <stp>2021/4/9</stp>
        <tr r="AM152" s="8"/>
      </tp>
      <tp>
        <v>126.98935525</v>
        <stp/>
        <stp>EM_S_VAL_PE_TTM</stp>
        <stp>2</stp>
        <stp>300661.SZ</stp>
        <stp>2021/6/8</stp>
        <tr r="AD191" s="8"/>
      </tp>
      <tp>
        <v>-32.416292800000001</v>
        <stp/>
        <stp>EM_S_VAL_PE_TTM</stp>
        <stp>2</stp>
        <stp>300460.SZ</stp>
        <stp>2021/4/8</stp>
        <tr r="AM151" s="8"/>
      </tp>
      <tp>
        <v>133.09091774000001</v>
        <stp/>
        <stp>EM_S_VAL_PE_TTM</stp>
        <stp>2</stp>
        <stp>300661.SZ</stp>
        <stp>2021/6/9</stp>
        <tr r="AD192" s="8"/>
      </tp>
      <tp>
        <v>66.469311630000007</v>
        <stp/>
        <stp>EM_S_VAL_PE_TTM</stp>
        <stp>2</stp>
        <stp>300666.SZ</stp>
        <stp>2021/6/9</stp>
        <tr r="AC192" s="8"/>
      </tp>
      <tp>
        <v>67.303400640000007</v>
        <stp/>
        <stp>EM_S_VAL_PE_TTM</stp>
        <stp>2</stp>
        <stp>300666.SZ</stp>
        <stp>2021/6/8</stp>
        <tr r="AC191" s="8"/>
      </tp>
      <tp>
        <v>116.0118557</v>
        <stp/>
        <stp>EM_S_VAL_PE_TTM</stp>
        <stp>2</stp>
        <stp>002156.SZ</stp>
        <stp>2021/1/8</stp>
        <tr r="AZ93" s="8"/>
      </tp>
      <tp>
        <v>73.847913750000004</v>
        <stp/>
        <stp>EM_S_VAL_PE_TTM</stp>
        <stp>2</stp>
        <stp>300671.SZ</stp>
        <stp>2021/6/2</stp>
        <tr r="AB187" s="8"/>
      </tp>
      <tp>
        <v>132.47168335999999</v>
        <stp/>
        <stp>EM_S_VAL_PE_TTM</stp>
        <stp>2</stp>
        <stp>300672.SZ</stp>
        <stp>2021/6/1</stp>
        <tr r="AA186" s="8"/>
      </tp>
      <tp>
        <v>65.152450060000007</v>
        <stp/>
        <stp>EM_S_VAL_PE_TTM</stp>
        <stp>2</stp>
        <stp>300373.SZ</stp>
        <stp>2021/3/1</stp>
        <tr r="AO124" s="8"/>
      </tp>
      <tp>
        <v>76.723220979999994</v>
        <stp/>
        <stp>EM_S_VAL_PE_TTM</stp>
        <stp>2</stp>
        <stp>300671.SZ</stp>
        <stp>2021/6/3</stp>
        <tr r="AB188" s="8"/>
      </tp>
      <tp>
        <v>66.179662350000001</v>
        <stp/>
        <stp>EM_S_VAL_PE_TTM</stp>
        <stp>2</stp>
        <stp>300373.SZ</stp>
        <stp>2021/3/2</stp>
        <tr r="AO125" s="8"/>
      </tp>
      <tp>
        <v>126.82562561</v>
        <stp/>
        <stp>EM_S_VAL_PE_TTM</stp>
        <stp>2</stp>
        <stp>300672.SZ</stp>
        <stp>2021/6/3</stp>
        <tr r="AA188" s="8"/>
      </tp>
      <tp>
        <v>65.6660562</v>
        <stp/>
        <stp>EM_S_VAL_PE_TTM</stp>
        <stp>2</stp>
        <stp>300373.SZ</stp>
        <stp>2021/3/3</stp>
        <tr r="AO126" s="8"/>
      </tp>
      <tp>
        <v>73.729208400000005</v>
        <stp/>
        <stp>EM_S_VAL_PE_TTM</stp>
        <stp>2</stp>
        <stp>300671.SZ</stp>
        <stp>2021/6/1</stp>
        <tr r="AB186" s="8"/>
      </tp>
      <tp>
        <v>126.10090775</v>
        <stp/>
        <stp>EM_S_VAL_PE_TTM</stp>
        <stp>2</stp>
        <stp>300672.SZ</stp>
        <stp>2021/6/2</stp>
        <tr r="AA187" s="8"/>
      </tp>
      <tp>
        <v>64.019495329999998</v>
        <stp/>
        <stp>EM_S_VAL_PE_TTM</stp>
        <stp>2</stp>
        <stp>300373.SZ</stp>
        <stp>2021/3/4</stp>
        <tr r="AO127" s="8"/>
      </tp>
      <tp>
        <v>64.276298400000002</v>
        <stp/>
        <stp>EM_S_VAL_PE_TTM</stp>
        <stp>2</stp>
        <stp>300373.SZ</stp>
        <stp>2021/3/5</stp>
        <tr r="AO128" s="8"/>
      </tp>
      <tp>
        <v>91.469062660000006</v>
        <stp/>
        <stp>EM_S_VAL_PE_TTM</stp>
        <stp>2</stp>
        <stp>300671.SZ</stp>
        <stp>2021/6/7</stp>
        <tr r="AB190" s="8"/>
      </tp>
      <tp>
        <v>127.16270368000001</v>
        <stp/>
        <stp>EM_S_VAL_PE_TTM</stp>
        <stp>2</stp>
        <stp>300672.SZ</stp>
        <stp>2021/6/4</stp>
        <tr r="AA189" s="8"/>
      </tp>
      <tp>
        <v>88.435481640000006</v>
        <stp/>
        <stp>EM_S_VAL_PE_TTM</stp>
        <stp>2</stp>
        <stp>300671.SZ</stp>
        <stp>2021/6/4</stp>
        <tr r="AB189" s="8"/>
      </tp>
      <tp>
        <v>132.6402224</v>
        <stp/>
        <stp>EM_S_VAL_PE_TTM</stp>
        <stp>2</stp>
        <stp>300672.SZ</stp>
        <stp>2021/6/7</stp>
        <tr r="AA190" s="8"/>
      </tp>
      <tp>
        <v>59.955964360000003</v>
        <stp/>
        <stp>EM_S_VAL_PE_TTM</stp>
        <stp>2</stp>
        <stp>300373.SZ</stp>
        <stp>2021/3/8</stp>
        <tr r="AO129" s="8"/>
      </tp>
      <tp>
        <v>129.69078923999999</v>
        <stp/>
        <stp>EM_S_VAL_PE_TTM</stp>
        <stp>2</stp>
        <stp>300672.SZ</stp>
        <stp>2021/6/9</stp>
        <tr r="AA192" s="8"/>
      </tp>
      <tp>
        <v>56.043494019999997</v>
        <stp/>
        <stp>EM_S_VAL_PE_TTM</stp>
        <stp>2</stp>
        <stp>300373.SZ</stp>
        <stp>2021/3/9</stp>
        <tr r="AO130" s="8"/>
      </tp>
      <tp>
        <v>127.56719737</v>
        <stp/>
        <stp>EM_S_VAL_PE_TTM</stp>
        <stp>2</stp>
        <stp>300672.SZ</stp>
        <stp>2021/6/8</stp>
        <tr r="AA191" s="8"/>
      </tp>
      <tp>
        <v>92.102157829999996</v>
        <stp/>
        <stp>EM_S_VAL_PE_TTM</stp>
        <stp>2</stp>
        <stp>300671.SZ</stp>
        <stp>2021/6/8</stp>
        <tr r="AB191" s="8"/>
      </tp>
      <tp>
        <v>89.622535080000006</v>
        <stp/>
        <stp>EM_S_VAL_PE_TTM</stp>
        <stp>2</stp>
        <stp>300671.SZ</stp>
        <stp>2021/6/9</stp>
        <tr r="AB192" s="8"/>
      </tp>
      <tp>
        <v>130.46131149999999</v>
        <stp/>
        <stp>EM_S_VAL_PE_TTM</stp>
        <stp>2</stp>
        <stp>300604.SZ</stp>
        <stp>2021/6/7</stp>
        <tr r="AF190" s="8"/>
      </tp>
      <tp>
        <v>125.4580737</v>
        <stp/>
        <stp>EM_S_VAL_PE_TTM</stp>
        <stp>2</stp>
        <stp>300604.SZ</stp>
        <stp>2021/6/4</stp>
        <tr r="AF189" s="8"/>
      </tp>
      <tp>
        <v>112.66084734</v>
        <stp/>
        <stp>EM_S_VAL_PE_TTM</stp>
        <stp>2</stp>
        <stp>300604.SZ</stp>
        <stp>2021/6/3</stp>
        <tr r="AF188" s="8"/>
      </tp>
      <tp>
        <v>115.1498953</v>
        <stp/>
        <stp>EM_S_VAL_PE_TTM</stp>
        <stp>2</stp>
        <stp>300604.SZ</stp>
        <stp>2021/6/2</stp>
        <tr r="AF187" s="8"/>
      </tp>
      <tp>
        <v>112.96255012</v>
        <stp/>
        <stp>EM_S_VAL_PE_TTM</stp>
        <stp>2</stp>
        <stp>300604.SZ</stp>
        <stp>2021/6/1</stp>
        <tr r="AF186" s="8"/>
      </tp>
      <tp>
        <v>136.99820511999999</v>
        <stp/>
        <stp>EM_S_VAL_PE_TTM</stp>
        <stp>2</stp>
        <stp>300604.SZ</stp>
        <stp>2021/6/9</stp>
        <tr r="AF192" s="8"/>
      </tp>
      <tp>
        <v>132.07039301</v>
        <stp/>
        <stp>EM_S_VAL_PE_TTM</stp>
        <stp>2</stp>
        <stp>300604.SZ</stp>
        <stp>2021/6/8</stp>
        <tr r="AF191" s="8"/>
      </tp>
      <tp>
        <v>118.08456059</v>
        <stp/>
        <stp>EM_S_VAL_PE_TTM</stp>
        <stp>2</stp>
        <stp>300613.SZ</stp>
        <stp>2021/6/1</stp>
        <tr r="AH186" s="8"/>
      </tp>
      <tp>
        <v>115.25644842</v>
        <stp/>
        <stp>EM_S_VAL_PE_TTM</stp>
        <stp>2</stp>
        <stp>300613.SZ</stp>
        <stp>2021/6/2</stp>
        <tr r="AH187" s="8"/>
      </tp>
      <tp>
        <v>119.21580546</v>
        <stp/>
        <stp>EM_S_VAL_PE_TTM</stp>
        <stp>2</stp>
        <stp>300613.SZ</stp>
        <stp>2021/6/3</stp>
        <tr r="AH188" s="8"/>
      </tp>
      <tp>
        <v>133.44338515999999</v>
        <stp/>
        <stp>EM_S_VAL_PE_TTM</stp>
        <stp>2</stp>
        <stp>300613.SZ</stp>
        <stp>2021/6/4</stp>
        <tr r="AH189" s="8"/>
      </tp>
      <tp>
        <v>138.51658330999999</v>
        <stp/>
        <stp>EM_S_VAL_PE_TTM</stp>
        <stp>2</stp>
        <stp>300613.SZ</stp>
        <stp>2021/6/7</stp>
        <tr r="AH190" s="8"/>
      </tp>
      <tp>
        <v>134.79217711999999</v>
        <stp/>
        <stp>EM_S_VAL_PE_TTM</stp>
        <stp>2</stp>
        <stp>300613.SZ</stp>
        <stp>2021/6/8</stp>
        <tr r="AH191" s="8"/>
      </tp>
      <tp>
        <v>132.89772142999999</v>
        <stp/>
        <stp>EM_S_VAL_PE_TTM</stp>
        <stp>2</stp>
        <stp>300613.SZ</stp>
        <stp>2021/6/9</stp>
        <tr r="AH192" s="8"/>
      </tp>
      <tp>
        <v>60.324876889999999</v>
        <stp/>
        <stp>EM_S_VAL_PE_TTM</stp>
        <stp>2</stp>
        <stp>300327.SZ</stp>
        <stp>2021/3/4</stp>
        <tr r="AQ127" s="8"/>
      </tp>
      <tp>
        <v>1978.9134652</v>
        <stp/>
        <stp>EM_S_VAL_PE_TTM</stp>
        <stp>2</stp>
        <stp>300223.SZ</stp>
        <stp>2021/2/1</stp>
        <tr r="AR109" s="8"/>
      </tp>
      <tp>
        <v>58.975327069999999</v>
        <stp/>
        <stp>EM_S_VAL_PE_TTM</stp>
        <stp>2</stp>
        <stp>300327.SZ</stp>
        <stp>2021/3/5</stp>
        <tr r="AQ128" s="8"/>
      </tp>
      <tp>
        <v>64.806131370000003</v>
        <stp/>
        <stp>EM_S_VAL_PE_TTM</stp>
        <stp>2</stp>
        <stp>300623.SZ</stp>
        <stp>2021/6/1</stp>
        <tr r="AG186" s="8"/>
      </tp>
      <tp>
        <v>1954.82991423</v>
        <stp/>
        <stp>EM_S_VAL_PE_TTM</stp>
        <stp>2</stp>
        <stp>300223.SZ</stp>
        <stp>2021/2/2</stp>
        <tr r="AR110" s="8"/>
      </tp>
      <tp>
        <v>62.544701070000002</v>
        <stp/>
        <stp>EM_S_VAL_PE_TTM</stp>
        <stp>2</stp>
        <stp>300623.SZ</stp>
        <stp>2021/6/2</stp>
        <tr r="AG187" s="8"/>
      </tp>
      <tp>
        <v>42.696118609999999</v>
        <stp/>
        <stp>EM_S_VAL_PE_TTM</stp>
        <stp>2</stp>
        <stp>002119.SZ</stp>
        <stp>2021/1/8</stp>
        <tr r="BA93" s="8"/>
      </tp>
      <tp>
        <v>1900.859547</v>
        <stp/>
        <stp>EM_S_VAL_PE_TTM</stp>
        <stp>2</stp>
        <stp>300223.SZ</stp>
        <stp>2021/2/3</stp>
        <tr r="AR111" s="8"/>
      </tp>
      <tp>
        <v>61.640128939999997</v>
        <stp/>
        <stp>EM_S_VAL_PE_TTM</stp>
        <stp>2</stp>
        <stp>300623.SZ</stp>
        <stp>2021/6/3</stp>
        <tr r="AG188" s="8"/>
      </tp>
      <tp>
        <v>1892.44481232</v>
        <stp/>
        <stp>EM_S_VAL_PE_TTM</stp>
        <stp>2</stp>
        <stp>300223.SZ</stp>
        <stp>2021/2/4</stp>
        <tr r="AR112" s="8"/>
      </tp>
      <tp>
        <v>64.935355959999995</v>
        <stp/>
        <stp>EM_S_VAL_PE_TTM</stp>
        <stp>2</stp>
        <stp>300623.SZ</stp>
        <stp>2021/6/4</stp>
        <tr r="AG189" s="8"/>
      </tp>
      <tp>
        <v>1843.6973838500001</v>
        <stp/>
        <stp>EM_S_VAL_PE_TTM</stp>
        <stp>2</stp>
        <stp>300223.SZ</stp>
        <stp>2021/2/5</stp>
        <tr r="AR113" s="8"/>
      </tp>
      <tp>
        <v>61.944336669999998</v>
        <stp/>
        <stp>EM_S_VAL_PE_TTM</stp>
        <stp>2</stp>
        <stp>300327.SZ</stp>
        <stp>2021/3/1</stp>
        <tr r="AQ124" s="8"/>
      </tp>
      <tp>
        <v>63.833706409999998</v>
        <stp/>
        <stp>EM_S_VAL_PE_TTM</stp>
        <stp>2</stp>
        <stp>300327.SZ</stp>
        <stp>2021/3/2</stp>
        <tr r="AQ125" s="8"/>
      </tp>
      <tp>
        <v>62.969994530000001</v>
        <stp/>
        <stp>EM_S_VAL_PE_TTM</stp>
        <stp>2</stp>
        <stp>300327.SZ</stp>
        <stp>2021/3/3</stp>
        <tr r="AQ126" s="8"/>
      </tp>
      <tp>
        <v>67.261398560000003</v>
        <stp/>
        <stp>EM_S_VAL_PE_TTM</stp>
        <stp>2</stp>
        <stp>300623.SZ</stp>
        <stp>2021/6/7</stp>
        <tr r="AG190" s="8"/>
      </tp>
      <tp>
        <v>1889.2530164100001</v>
        <stp/>
        <stp>EM_S_VAL_PE_TTM</stp>
        <stp>2</stp>
        <stp>300223.SZ</stp>
        <stp>2021/2/8</stp>
        <tr r="AR114" s="8"/>
      </tp>
      <tp>
        <v>66.916799659999995</v>
        <stp/>
        <stp>EM_S_VAL_PE_TTM</stp>
        <stp>2</stp>
        <stp>300623.SZ</stp>
        <stp>2021/6/8</stp>
        <tr r="AG191" s="8"/>
      </tp>
      <tp>
        <v>1886.0612205</v>
        <stp/>
        <stp>EM_S_VAL_PE_TTM</stp>
        <stp>2</stp>
        <stp>300223.SZ</stp>
        <stp>2021/2/9</stp>
        <tr r="AR115" s="8"/>
      </tp>
      <tp>
        <v>67.024486820000007</v>
        <stp/>
        <stp>EM_S_VAL_PE_TTM</stp>
        <stp>2</stp>
        <stp>300623.SZ</stp>
        <stp>2021/6/9</stp>
        <tr r="AG192" s="8"/>
      </tp>
      <tp>
        <v>54.859200119999997</v>
        <stp/>
        <stp>EM_S_VAL_PE_TTM</stp>
        <stp>2</stp>
        <stp>300327.SZ</stp>
        <stp>2021/3/8</stp>
        <tr r="AQ129" s="8"/>
      </tp>
      <tp>
        <v>44.592743720000001</v>
        <stp/>
        <stp>EM_S_VAL_PE_TTM</stp>
        <stp>2</stp>
        <stp>002119.SZ</stp>
        <stp>2021/1/6</stp>
        <tr r="BA91" s="8"/>
      </tp>
      <tp>
        <v>51.417848079999999</v>
        <stp/>
        <stp>EM_S_VAL_PE_TTM</stp>
        <stp>2</stp>
        <stp>300327.SZ</stp>
        <stp>2021/3/9</stp>
        <tr r="AQ130" s="8"/>
      </tp>
      <tp>
        <v>42.343258130000002</v>
        <stp/>
        <stp>EM_S_VAL_PE_TTM</stp>
        <stp>2</stp>
        <stp>002119.SZ</stp>
        <stp>2021/1/7</stp>
        <tr r="BA92" s="8"/>
      </tp>
      <tp>
        <v>45.65132517</v>
        <stp/>
        <stp>EM_S_VAL_PE_TTM</stp>
        <stp>2</stp>
        <stp>002119.SZ</stp>
        <stp>2021/1/4</stp>
        <tr r="BA89" s="8"/>
      </tp>
      <tp>
        <v>45.960078090000003</v>
        <stp/>
        <stp>EM_S_VAL_PE_TTM</stp>
        <stp>2</stp>
        <stp>002119.SZ</stp>
        <stp>2021/1/5</stp>
        <tr r="BA90" s="8"/>
      </tp>
      <tp>
        <v>152.28324841</v>
        <stp/>
        <stp>EM_S_VAL_PE_TTM</stp>
        <stp>2</stp>
        <stp>300831.SZ</stp>
        <stp>2021/8/2</stp>
        <tr r="K229" s="8"/>
      </tp>
      <tp>
        <v>145.98899940000001</v>
        <stp/>
        <stp>EM_S_VAL_PE_TTM</stp>
        <stp>2</stp>
        <stp>300831.SZ</stp>
        <stp>2021/8/3</stp>
        <tr r="K230" s="8"/>
      </tp>
      <tp>
        <v>-81.104254420000004</v>
        <stp/>
        <stp>EM_S_VAL_PE_TTM</stp>
        <stp>2</stp>
        <stp>300139.SZ</stp>
        <stp>2021/1/8</stp>
        <tr r="AS93" s="8"/>
      </tp>
      <tp>
        <v>63.714428079999998</v>
        <stp/>
        <stp>EM_S_VAL_PE_TTM</stp>
        <stp>2</stp>
        <stp>002409.SZ</stp>
        <stp>2021/4/8</stp>
        <tr r="AT151" s="8"/>
      </tp>
      <tp>
        <v>60.942896650000002</v>
        <stp/>
        <stp>EM_S_VAL_PE_TTM</stp>
        <stp>2</stp>
        <stp>002409.SZ</stp>
        <stp>2021/4/9</stp>
        <tr r="AT152" s="8"/>
      </tp>
      <tp>
        <v>143.73434304</v>
        <stp/>
        <stp>EM_S_VAL_PE_TTM</stp>
        <stp>2</stp>
        <stp>300831.SZ</stp>
        <stp>2021/8/6</stp>
        <tr r="K233" s="8"/>
      </tp>
      <tp>
        <v>148.99520788999999</v>
        <stp/>
        <stp>EM_S_VAL_PE_TTM</stp>
        <stp>2</stp>
        <stp>300831.SZ</stp>
        <stp>2021/8/4</stp>
        <tr r="K231" s="8"/>
      </tp>
      <tp>
        <v>141.66757471</v>
        <stp/>
        <stp>EM_S_VAL_PE_TTM</stp>
        <stp>2</stp>
        <stp>300831.SZ</stp>
        <stp>2021/8/5</stp>
        <tr r="K232" s="8"/>
      </tp>
      <tp>
        <v>61.948859910000003</v>
        <stp/>
        <stp>EM_S_VAL_PE_TTM</stp>
        <stp>2</stp>
        <stp>002409.SZ</stp>
        <stp>2021/4/2</stp>
        <tr r="AT148" s="8"/>
      </tp>
      <tp>
        <v>142.04335076999999</v>
        <stp/>
        <stp>EM_S_VAL_PE_TTM</stp>
        <stp>2</stp>
        <stp>300831.SZ</stp>
        <stp>2021/8/9</stp>
        <tr r="K234" s="8"/>
      </tp>
      <tp>
        <v>59.05414931</v>
        <stp/>
        <stp>EM_S_VAL_PE_TTM</stp>
        <stp>2</stp>
        <stp>002409.SZ</stp>
        <stp>2021/4/1</stp>
        <tr r="AT147" s="8"/>
      </tp>
      <tp>
        <v>-87.380178860000001</v>
        <stp/>
        <stp>EM_S_VAL_PE_TTM</stp>
        <stp>2</stp>
        <stp>300139.SZ</stp>
        <stp>2021/1/6</stp>
        <tr r="AS91" s="8"/>
      </tp>
      <tp>
        <v>62.287602640000003</v>
        <stp/>
        <stp>EM_S_VAL_PE_TTM</stp>
        <stp>2</stp>
        <stp>002409.SZ</stp>
        <stp>2021/4/6</stp>
        <tr r="AT149" s="8"/>
      </tp>
      <tp>
        <v>-82.391623530000004</v>
        <stp/>
        <stp>EM_S_VAL_PE_TTM</stp>
        <stp>2</stp>
        <stp>300139.SZ</stp>
        <stp>2021/1/7</stp>
        <tr r="AS92" s="8"/>
      </tp>
      <tp>
        <v>62.595550580000001</v>
        <stp/>
        <stp>EM_S_VAL_PE_TTM</stp>
        <stp>2</stp>
        <stp>002409.SZ</stp>
        <stp>2021/4/7</stp>
        <tr r="AT150" s="8"/>
      </tp>
      <tp>
        <v>-87.460639430000001</v>
        <stp/>
        <stp>EM_S_VAL_PE_TTM</stp>
        <stp>2</stp>
        <stp>300139.SZ</stp>
        <stp>2021/1/4</stp>
        <tr r="AS89" s="8"/>
      </tp>
      <tp>
        <v>-92.127352490000007</v>
        <stp/>
        <stp>EM_S_VAL_PE_TTM</stp>
        <stp>2</stp>
        <stp>300139.SZ</stp>
        <stp>2021/1/5</stp>
        <tr r="AS90" s="8"/>
      </tp>
      <tp>
        <v>79.070843150000002</v>
        <stp/>
        <stp>EM_S_VAL_PE_TTM</stp>
        <stp>2</stp>
        <stp>002185.SZ</stp>
        <stp>2020/12/3</stp>
        <tr r="AX68" s="8"/>
      </tp>
      <tp>
        <v>78.732313540000007</v>
        <stp/>
        <stp>EM_S_VAL_PE_TTM</stp>
        <stp>2</stp>
        <stp>002185.SZ</stp>
        <stp>2020/12/2</stp>
        <tr r="AX67" s="8"/>
      </tp>
      <tp>
        <v>77.861808850000003</v>
        <stp/>
        <stp>EM_S_VAL_PE_TTM</stp>
        <stp>2</stp>
        <stp>002185.SZ</stp>
        <stp>2020/12/1</stp>
        <tr r="AX66" s="8"/>
      </tp>
      <tp>
        <v>76.604413179999995</v>
        <stp/>
        <stp>EM_S_VAL_PE_TTM</stp>
        <stp>2</stp>
        <stp>002185.SZ</stp>
        <stp>2020/12/7</stp>
        <tr r="AX70" s="8"/>
      </tp>
      <tp>
        <v>77.281472390000005</v>
        <stp/>
        <stp>EM_S_VAL_PE_TTM</stp>
        <stp>2</stp>
        <stp>002185.SZ</stp>
        <stp>2020/12/4</stp>
        <tr r="AX69" s="8"/>
      </tp>
      <tp>
        <v>72.300251070000002</v>
        <stp/>
        <stp>EM_S_VAL_PE_TTM</stp>
        <stp>2</stp>
        <stp>002185.SZ</stp>
        <stp>2020/12/9</stp>
        <tr r="AX72" s="8"/>
      </tp>
      <tp>
        <v>75.201933389999994</v>
        <stp/>
        <stp>EM_S_VAL_PE_TTM</stp>
        <stp>2</stp>
        <stp>002185.SZ</stp>
        <stp>2020/12/8</stp>
        <tr r="AX71" s="8"/>
      </tp>
      <tp>
        <v>71.92600272</v>
        <stp/>
        <stp>EM_S_VAL_PE_TTM</stp>
        <stp>2</stp>
        <stp>002180.SZ</stp>
        <stp>2020/12/3</stp>
        <tr r="AY68" s="8"/>
      </tp>
      <tp>
        <v>71.622714360000003</v>
        <stp/>
        <stp>EM_S_VAL_PE_TTM</stp>
        <stp>2</stp>
        <stp>002180.SZ</stp>
        <stp>2020/12/2</stp>
        <tr r="AY67" s="8"/>
      </tp>
      <tp>
        <v>72.415930079999995</v>
        <stp/>
        <stp>EM_S_VAL_PE_TTM</stp>
        <stp>2</stp>
        <stp>002180.SZ</stp>
        <stp>2020/12/1</stp>
        <tr r="AY66" s="8"/>
      </tp>
      <tp>
        <v>73.162486060000006</v>
        <stp/>
        <stp>EM_S_VAL_PE_TTM</stp>
        <stp>2</stp>
        <stp>002180.SZ</stp>
        <stp>2020/12/7</stp>
        <tr r="AY70" s="8"/>
      </tp>
      <tp>
        <v>72.765878200000003</v>
        <stp/>
        <stp>EM_S_VAL_PE_TTM</stp>
        <stp>2</stp>
        <stp>002180.SZ</stp>
        <stp>2020/12/4</stp>
        <tr r="AY69" s="8"/>
      </tp>
      <tp>
        <v>70.432890760000006</v>
        <stp/>
        <stp>EM_S_VAL_PE_TTM</stp>
        <stp>2</stp>
        <stp>002180.SZ</stp>
        <stp>2020/12/9</stp>
        <tr r="AY72" s="8"/>
      </tp>
      <tp>
        <v>74.30564991</v>
        <stp/>
        <stp>EM_S_VAL_PE_TTM</stp>
        <stp>2</stp>
        <stp>002180.SZ</stp>
        <stp>2020/12/8</stp>
        <tr r="AY71" s="8"/>
      </tp>
      <tp>
        <v>93.62667716</v>
        <stp/>
        <stp>EM_S_VAL_PE_TTM</stp>
        <stp>2</stp>
        <stp>300782.SZ</stp>
        <stp>2020/11/3</stp>
        <tr r="Y46" s="8"/>
      </tp>
      <tp>
        <v>90.767308189999994</v>
        <stp/>
        <stp>EM_S_VAL_PE_TTM</stp>
        <stp>2</stp>
        <stp>300782.SZ</stp>
        <stp>2020/11/2</stp>
        <tr r="Y45" s="8"/>
      </tp>
      <tp>
        <v>94.839437040000007</v>
        <stp/>
        <stp>EM_S_VAL_PE_TTM</stp>
        <stp>2</stp>
        <stp>300782.SZ</stp>
        <stp>2020/11/5</stp>
        <tr r="Y48" s="8"/>
      </tp>
      <tp>
        <v>92.930500519999995</v>
        <stp/>
        <stp>EM_S_VAL_PE_TTM</stp>
        <stp>2</stp>
        <stp>300782.SZ</stp>
        <stp>2020/11/4</stp>
        <tr r="Y47" s="8"/>
      </tp>
      <tp>
        <v>97.464729230000003</v>
        <stp/>
        <stp>EM_S_VAL_PE_TTM</stp>
        <stp>2</stp>
        <stp>300782.SZ</stp>
        <stp>2020/11/6</stp>
        <tr r="Y49" s="8"/>
      </tp>
      <tp>
        <v>115.24649307999999</v>
        <stp/>
        <stp>EM_S_VAL_PE_TTM</stp>
        <stp>2</stp>
        <stp>300782.SZ</stp>
        <stp>2020/11/9</stp>
        <tr r="Y50" s="8"/>
      </tp>
      <tp>
        <v>155.79899793999999</v>
        <stp/>
        <stp>EM_S_VAL_PE_TTM</stp>
        <stp>2</stp>
        <stp>300493.SZ</stp>
        <stp>2020/10/9</stp>
        <tr r="AL29" s="8"/>
      </tp>
      <tp>
        <v>339.02247867</v>
        <stp/>
        <stp>EM_S_VAL_PE_TTM</stp>
        <stp>2</stp>
        <stp>688012.SH</stp>
        <stp>2020/9/18</stp>
        <tr r="V20" s="8"/>
      </tp>
      <tp>
        <v>304.91380386999998</v>
        <stp/>
        <stp>EM_S_VAL_PE_TTM</stp>
        <stp>2</stp>
        <stp>688012.SH</stp>
        <stp>2020/9/11</stp>
        <tr r="V15" s="8"/>
      </tp>
      <tp>
        <v>296.67601872</v>
        <stp/>
        <stp>EM_S_VAL_PE_TTM</stp>
        <stp>2</stp>
        <stp>688012.SH</stp>
        <stp>2020/9/10</stp>
        <tr r="V14" s="8"/>
      </tp>
      <tp>
        <v>328.46962509999997</v>
        <stp/>
        <stp>EM_S_VAL_PE_TTM</stp>
        <stp>2</stp>
        <stp>688012.SH</stp>
        <stp>2020/9/15</stp>
        <tr r="V17" s="8"/>
      </tp>
      <tp>
        <v>306.55364400000002</v>
        <stp/>
        <stp>EM_S_VAL_PE_TTM</stp>
        <stp>2</stp>
        <stp>688012.SH</stp>
        <stp>2020/9/14</stp>
        <tr r="V16" s="8"/>
      </tp>
      <tp>
        <v>332.98400852999998</v>
        <stp/>
        <stp>EM_S_VAL_PE_TTM</stp>
        <stp>2</stp>
        <stp>688012.SH</stp>
        <stp>2020/9/17</stp>
        <tr r="V19" s="8"/>
      </tp>
      <tp>
        <v>322.00672573999998</v>
        <stp/>
        <stp>EM_S_VAL_PE_TTM</stp>
        <stp>2</stp>
        <stp>688012.SH</stp>
        <stp>2020/9/16</stp>
        <tr r="V18" s="8"/>
      </tp>
      <tp>
        <v>174.92718378999999</v>
        <stp/>
        <stp>EM_S_VAL_PE_TTM</stp>
        <stp>2</stp>
        <stp>688012.SH</stp>
        <stp>2021/8/19</stp>
        <tr r="V242" s="8"/>
      </tp>
      <tp>
        <v>281.52118892999999</v>
        <stp/>
        <stp>EM_S_VAL_PE_TTM</stp>
        <stp>2</stp>
        <stp>688012.SH</stp>
        <stp>2021/1/19</stp>
        <tr r="V100" s="8"/>
      </tp>
      <tp>
        <v>113.73176089</v>
        <stp/>
        <stp>EM_S_VAL_PE_TTM</stp>
        <stp>2</stp>
        <stp>688012.SH</stp>
        <stp>2021/3/19</stp>
        <tr r="V138" s="8"/>
      </tp>
      <tp>
        <v>225.75087063999999</v>
        <stp/>
        <stp>EM_S_VAL_PE_TTM</stp>
        <stp>2</stp>
        <stp>688012.SH</stp>
        <stp>2021/2/19</stp>
        <tr r="V118" s="8"/>
      </tp>
      <tp>
        <v>107.61946862000001</v>
        <stp/>
        <stp>EM_S_VAL_PE_TTM</stp>
        <stp>2</stp>
        <stp>688012.SH</stp>
        <stp>2021/5/19</stp>
        <tr r="V177" s="8"/>
      </tp>
      <tp>
        <v>132.90077823999999</v>
        <stp/>
        <stp>EM_S_VAL_PE_TTM</stp>
        <stp>2</stp>
        <stp>688012.SH</stp>
        <stp>2021/4/19</stp>
        <tr r="V158" s="8"/>
      </tp>
      <tp>
        <v>157.70841114999999</v>
        <stp/>
        <stp>EM_S_VAL_PE_TTM</stp>
        <stp>2</stp>
        <stp>688012.SH</stp>
        <stp>2021/7/19</stp>
        <tr r="V219" s="8"/>
      </tp>
      <tp>
        <v>171.37515554999999</v>
        <stp/>
        <stp>EM_S_VAL_PE_TTM</stp>
        <stp>2</stp>
        <stp>688012.SH</stp>
        <stp>2021/8/18</stp>
        <tr r="V241" s="8"/>
      </tp>
      <tp>
        <v>296.08262974000002</v>
        <stp/>
        <stp>EM_S_VAL_PE_TTM</stp>
        <stp>2</stp>
        <stp>688012.SH</stp>
        <stp>2021/1/18</stp>
        <tr r="V99" s="8"/>
      </tp>
      <tp>
        <v>113.52529199</v>
        <stp/>
        <stp>EM_S_VAL_PE_TTM</stp>
        <stp>2</stp>
        <stp>688012.SH</stp>
        <stp>2021/3/18</stp>
        <tr r="V137" s="8"/>
      </tp>
      <tp>
        <v>227.80565172999999</v>
        <stp/>
        <stp>EM_S_VAL_PE_TTM</stp>
        <stp>2</stp>
        <stp>688012.SH</stp>
        <stp>2021/2/18</stp>
        <tr r="V117" s="8"/>
      </tp>
      <tp>
        <v>108.40792209</v>
        <stp/>
        <stp>EM_S_VAL_PE_TTM</stp>
        <stp>2</stp>
        <stp>688012.SH</stp>
        <stp>2021/5/18</stp>
        <tr r="V176" s="8"/>
      </tp>
      <tp>
        <v>142.41772947000001</v>
        <stp/>
        <stp>EM_S_VAL_PE_TTM</stp>
        <stp>2</stp>
        <stp>688012.SH</stp>
        <stp>2021/6/18</stp>
        <tr r="V198" s="8"/>
      </tp>
      <tp>
        <v>185.72508626000001</v>
        <stp/>
        <stp>EM_S_VAL_PE_TTM</stp>
        <stp>2</stp>
        <stp>688012.SH</stp>
        <stp>2021/8/11</stp>
        <tr r="V236" s="8"/>
      </tp>
      <tp>
        <v>255.53710677999999</v>
        <stp/>
        <stp>EM_S_VAL_PE_TTM</stp>
        <stp>2</stp>
        <stp>688012.SH</stp>
        <stp>2021/1/11</stp>
        <tr r="V94" s="8"/>
      </tp>
      <tp>
        <v>121.52324498999999</v>
        <stp/>
        <stp>EM_S_VAL_PE_TTM</stp>
        <stp>2</stp>
        <stp>688012.SH</stp>
        <stp>2021/3/11</stp>
        <tr r="V132" s="8"/>
      </tp>
      <tp>
        <v>95.314279130000003</v>
        <stp/>
        <stp>EM_S_VAL_PE_TTM</stp>
        <stp>2</stp>
        <stp>688012.SH</stp>
        <stp>2021/5/11</stp>
        <tr r="V171" s="8"/>
      </tp>
      <tp>
        <v>114.44091996</v>
        <stp/>
        <stp>EM_S_VAL_PE_TTM</stp>
        <stp>2</stp>
        <stp>688012.SH</stp>
        <stp>2021/6/11</stp>
        <tr r="V194" s="8"/>
      </tp>
      <tp>
        <v>183.94220694000001</v>
        <stp/>
        <stp>EM_S_VAL_PE_TTM</stp>
        <stp>2</stp>
        <stp>688012.SH</stp>
        <stp>2021/8/10</stp>
        <tr r="V235" s="8"/>
      </tp>
      <tp>
        <v>114.32943401</v>
        <stp/>
        <stp>EM_S_VAL_PE_TTM</stp>
        <stp>2</stp>
        <stp>688012.SH</stp>
        <stp>2021/3/10</stp>
        <tr r="V131" s="8"/>
      </tp>
      <tp>
        <v>222.01343417000001</v>
        <stp/>
        <stp>EM_S_VAL_PE_TTM</stp>
        <stp>2</stp>
        <stp>688012.SH</stp>
        <stp>2021/2/10</stp>
        <tr r="V116" s="8"/>
      </tp>
      <tp>
        <v>95.075085380000004</v>
        <stp/>
        <stp>EM_S_VAL_PE_TTM</stp>
        <stp>2</stp>
        <stp>688012.SH</stp>
        <stp>2021/5/10</stp>
        <tr r="V170" s="8"/>
      </tp>
      <tp>
        <v>121.90022129</v>
        <stp/>
        <stp>EM_S_VAL_PE_TTM</stp>
        <stp>2</stp>
        <stp>688012.SH</stp>
        <stp>2021/6/10</stp>
        <tr r="V193" s="8"/>
      </tp>
      <tp>
        <v>176.19941673</v>
        <stp/>
        <stp>EM_S_VAL_PE_TTM</stp>
        <stp>2</stp>
        <stp>688012.SH</stp>
        <stp>2021/8/13</stp>
        <tr r="V238" s="8"/>
      </tp>
      <tp>
        <v>271.48997415000002</v>
        <stp/>
        <stp>EM_S_VAL_PE_TTM</stp>
        <stp>2</stp>
        <stp>688012.SH</stp>
        <stp>2021/1/13</stp>
        <tr r="V96" s="8"/>
      </tp>
      <tp>
        <v>99.903255490000006</v>
        <stp/>
        <stp>EM_S_VAL_PE_TTM</stp>
        <stp>2</stp>
        <stp>688012.SH</stp>
        <stp>2021/5/13</stp>
        <tr r="V173" s="8"/>
      </tp>
      <tp>
        <v>123.5553433</v>
        <stp/>
        <stp>EM_S_VAL_PE_TTM</stp>
        <stp>2</stp>
        <stp>688012.SH</stp>
        <stp>2021/4/13</stp>
        <tr r="V154" s="8"/>
      </tp>
      <tp>
        <v>171.15641521000001</v>
        <stp/>
        <stp>EM_S_VAL_PE_TTM</stp>
        <stp>2</stp>
        <stp>688012.SH</stp>
        <stp>2021/7/13</stp>
        <tr r="V215" s="8"/>
      </tp>
      <tp>
        <v>189.48441467000001</v>
        <stp/>
        <stp>EM_S_VAL_PE_TTM</stp>
        <stp>2</stp>
        <stp>688012.SH</stp>
        <stp>2021/8/12</stp>
        <tr r="V237" s="8"/>
      </tp>
      <tp>
        <v>255.35913361999999</v>
        <stp/>
        <stp>EM_S_VAL_PE_TTM</stp>
        <stp>2</stp>
        <stp>688012.SH</stp>
        <stp>2021/1/12</stp>
        <tr r="V95" s="8"/>
      </tp>
      <tp>
        <v>115.55738058999999</v>
        <stp/>
        <stp>EM_S_VAL_PE_TTM</stp>
        <stp>2</stp>
        <stp>688012.SH</stp>
        <stp>2021/3/12</stp>
        <tr r="V133" s="8"/>
      </tp>
      <tp>
        <v>96.970917310000004</v>
        <stp/>
        <stp>EM_S_VAL_PE_TTM</stp>
        <stp>2</stp>
        <stp>688012.SH</stp>
        <stp>2021/5/12</stp>
        <tr r="V172" s="8"/>
      </tp>
      <tp>
        <v>126.54370912</v>
        <stp/>
        <stp>EM_S_VAL_PE_TTM</stp>
        <stp>2</stp>
        <stp>688012.SH</stp>
        <stp>2021/4/12</stp>
        <tr r="V153" s="8"/>
      </tp>
      <tp>
        <v>179.28634493000001</v>
        <stp/>
        <stp>EM_S_VAL_PE_TTM</stp>
        <stp>2</stp>
        <stp>688012.SH</stp>
        <stp>2021/7/12</stp>
        <tr r="V214" s="8"/>
      </tp>
      <tp>
        <v>283.72158443000001</v>
        <stp/>
        <stp>EM_S_VAL_PE_TTM</stp>
        <stp>2</stp>
        <stp>688012.SH</stp>
        <stp>2021/1/15</stp>
        <tr r="V98" s="8"/>
      </tp>
      <tp>
        <v>110.86292992</v>
        <stp/>
        <stp>EM_S_VAL_PE_TTM</stp>
        <stp>2</stp>
        <stp>688012.SH</stp>
        <stp>2021/3/15</stp>
        <tr r="V134" s="8"/>
      </tp>
      <tp>
        <v>129.07566997999999</v>
        <stp/>
        <stp>EM_S_VAL_PE_TTM</stp>
        <stp>2</stp>
        <stp>688012.SH</stp>
        <stp>2021/4/15</stp>
        <tr r="V156" s="8"/>
      </tp>
      <tp>
        <v>169.52635411</v>
        <stp/>
        <stp>EM_S_VAL_PE_TTM</stp>
        <stp>2</stp>
        <stp>688012.SH</stp>
        <stp>2021/7/15</stp>
        <tr r="V217" s="8"/>
      </tp>
      <tp>
        <v>118.8970109</v>
        <stp/>
        <stp>EM_S_VAL_PE_TTM</stp>
        <stp>2</stp>
        <stp>688012.SH</stp>
        <stp>2021/6/15</stp>
        <tr r="V195" s="8"/>
      </tp>
      <tp>
        <v>292.9276509</v>
        <stp/>
        <stp>EM_S_VAL_PE_TTM</stp>
        <stp>2</stp>
        <stp>688012.SH</stp>
        <stp>2021/1/14</stp>
        <tr r="V97" s="8"/>
      </tp>
      <tp>
        <v>107.19423528999999</v>
        <stp/>
        <stp>EM_S_VAL_PE_TTM</stp>
        <stp>2</stp>
        <stp>688012.SH</stp>
        <stp>2021/5/14</stp>
        <tr r="V174" s="8"/>
      </tp>
      <tp>
        <v>125.12016031</v>
        <stp/>
        <stp>EM_S_VAL_PE_TTM</stp>
        <stp>2</stp>
        <stp>688012.SH</stp>
        <stp>2021/4/14</stp>
        <tr r="V155" s="8"/>
      </tp>
      <tp>
        <v>171.15641521000001</v>
        <stp/>
        <stp>EM_S_VAL_PE_TTM</stp>
        <stp>2</stp>
        <stp>688012.SH</stp>
        <stp>2021/7/14</stp>
        <tr r="V216" s="8"/>
      </tp>
      <tp>
        <v>170.66066710999999</v>
        <stp/>
        <stp>EM_S_VAL_PE_TTM</stp>
        <stp>2</stp>
        <stp>688012.SH</stp>
        <stp>2021/8/17</stp>
        <tr r="V240" s="8"/>
      </tp>
      <tp>
        <v>113.62309304999999</v>
        <stp/>
        <stp>EM_S_VAL_PE_TTM</stp>
        <stp>2</stp>
        <stp>688012.SH</stp>
        <stp>2021/3/17</stp>
        <tr r="V136" s="8"/>
      </tp>
      <tp>
        <v>106.37034571</v>
        <stp/>
        <stp>EM_S_VAL_PE_TTM</stp>
        <stp>2</stp>
        <stp>688012.SH</stp>
        <stp>2021/5/17</stp>
        <tr r="V175" s="8"/>
      </tp>
      <tp>
        <v>136.14553785000001</v>
        <stp/>
        <stp>EM_S_VAL_PE_TTM</stp>
        <stp>2</stp>
        <stp>688012.SH</stp>
        <stp>2021/6/17</stp>
        <tr r="V197" s="8"/>
      </tp>
      <tp>
        <v>177.75816265</v>
        <stp/>
        <stp>EM_S_VAL_PE_TTM</stp>
        <stp>2</stp>
        <stp>688012.SH</stp>
        <stp>2021/8/16</stp>
        <tr r="V239" s="8"/>
      </tp>
      <tp>
        <v>111.52580374999999</v>
        <stp/>
        <stp>EM_S_VAL_PE_TTM</stp>
        <stp>2</stp>
        <stp>688012.SH</stp>
        <stp>2021/3/16</stp>
        <tr r="V135" s="8"/>
      </tp>
      <tp>
        <v>127.96725793</v>
        <stp/>
        <stp>EM_S_VAL_PE_TTM</stp>
        <stp>2</stp>
        <stp>688012.SH</stp>
        <stp>2021/4/16</stp>
        <tr r="V157" s="8"/>
      </tp>
      <tp>
        <v>159.44035106999999</v>
        <stp/>
        <stp>EM_S_VAL_PE_TTM</stp>
        <stp>2</stp>
        <stp>688012.SH</stp>
        <stp>2021/7/16</stp>
        <tr r="V218" s="8"/>
      </tp>
      <tp>
        <v>116.89487063</v>
        <stp/>
        <stp>EM_S_VAL_PE_TTM</stp>
        <stp>2</stp>
        <stp>688012.SH</stp>
        <stp>2021/6/16</stp>
        <tr r="V196" s="8"/>
      </tp>
      <tp>
        <v>248.43435954</v>
        <stp/>
        <stp>EM_S_VAL_PE_TTM</stp>
        <stp>2</stp>
        <stp>688012.SH</stp>
        <stp>2021/1/29</stp>
        <tr r="V108" s="8"/>
      </tp>
      <tp>
        <v>113.01455315</v>
        <stp/>
        <stp>EM_S_VAL_PE_TTM</stp>
        <stp>2</stp>
        <stp>688012.SH</stp>
        <stp>2021/3/29</stp>
        <tr r="V144" s="8"/>
      </tp>
      <tp>
        <v>105.13894086000001</v>
        <stp/>
        <stp>EM_S_VAL_PE_TTM</stp>
        <stp>2</stp>
        <stp>688012.SH</stp>
        <stp>2021/4/29</stp>
        <tr r="V166" s="8"/>
      </tp>
      <tp>
        <v>229.27828120000001</v>
        <stp/>
        <stp>EM_S_VAL_PE_TTM</stp>
        <stp>2</stp>
        <stp>688012.SH</stp>
        <stp>2021/7/29</stp>
        <tr r="V227" s="8"/>
      </tp>
      <tp>
        <v>143.4187996</v>
        <stp/>
        <stp>EM_S_VAL_PE_TTM</stp>
        <stp>2</stp>
        <stp>688012.SH</stp>
        <stp>2021/6/29</stp>
        <tr r="V205" s="8"/>
      </tp>
      <tp>
        <v>255.65036243</v>
        <stp/>
        <stp>EM_S_VAL_PE_TTM</stp>
        <stp>2</stp>
        <stp>688012.SH</stp>
        <stp>2021/1/28</stp>
        <tr r="V107" s="8"/>
      </tp>
      <tp>
        <v>113.73219774</v>
        <stp/>
        <stp>EM_S_VAL_PE_TTM</stp>
        <stp>2</stp>
        <stp>688012.SH</stp>
        <stp>2021/5/28</stp>
        <tr r="V184" s="8"/>
      </tp>
      <tp>
        <v>101.34727700000001</v>
        <stp/>
        <stp>EM_S_VAL_PE_TTM</stp>
        <stp>2</stp>
        <stp>688012.SH</stp>
        <stp>2021/4/28</stp>
        <tr r="V165" s="8"/>
      </tp>
      <tp>
        <v>199.32590854</v>
        <stp/>
        <stp>EM_S_VAL_PE_TTM</stp>
        <stp>2</stp>
        <stp>688012.SH</stp>
        <stp>2021/7/28</stp>
        <tr r="V226" s="8"/>
      </tp>
      <tp>
        <v>146.79408916</v>
        <stp/>
        <stp>EM_S_VAL_PE_TTM</stp>
        <stp>2</stp>
        <stp>688012.SH</stp>
        <stp>2021/6/28</stp>
        <tr r="V204" s="8"/>
      </tp>
      <tp>
        <v>358.02533199999999</v>
        <stp/>
        <stp>EM_S_VAL_PE_TTM</stp>
        <stp>2</stp>
        <stp>688012.SH</stp>
        <stp>2020/8/31</stp>
        <tr r="V6" s="8"/>
      </tp>
      <tp>
        <v>281.53736830999998</v>
        <stp/>
        <stp>EM_S_VAL_PE_TTM</stp>
        <stp>2</stp>
        <stp>688012.SH</stp>
        <stp>2021/1/21</stp>
        <tr r="V102" s="8"/>
      </tp>
      <tp>
        <v>104.17330684</v>
        <stp/>
        <stp>EM_S_VAL_PE_TTM</stp>
        <stp>2</stp>
        <stp>688012.SH</stp>
        <stp>2021/5/21</stp>
        <tr r="V179" s="8"/>
      </tp>
      <tp>
        <v>127.91292401</v>
        <stp/>
        <stp>EM_S_VAL_PE_TTM</stp>
        <stp>2</stp>
        <stp>688012.SH</stp>
        <stp>2021/4/21</stp>
        <tr r="V160" s="8"/>
      </tp>
      <tp>
        <v>168.10005064999999</v>
        <stp/>
        <stp>EM_S_VAL_PE_TTM</stp>
        <stp>2</stp>
        <stp>688012.SH</stp>
        <stp>2021/7/21</stp>
        <tr r="V221" s="8"/>
      </tp>
      <tp>
        <v>143.16188779000001</v>
        <stp/>
        <stp>EM_S_VAL_PE_TTM</stp>
        <stp>2</stp>
        <stp>688012.SH</stp>
        <stp>2021/6/21</stp>
        <tr r="V199" s="8"/>
      </tp>
      <tp>
        <v>328.27670273000001</v>
        <stp/>
        <stp>EM_S_VAL_PE_TTM</stp>
        <stp>2</stp>
        <stp>688012.SH</stp>
        <stp>2020/9/30</stp>
        <tr r="V28" s="8"/>
      </tp>
      <tp>
        <v>178.01989803000001</v>
        <stp/>
        <stp>EM_S_VAL_PE_TTM</stp>
        <stp>2</stp>
        <stp>688012.SH</stp>
        <stp>2021/8/20</stp>
        <tr r="V243" s="8"/>
      </tp>
      <tp>
        <v>285.80872427999998</v>
        <stp/>
        <stp>EM_S_VAL_PE_TTM</stp>
        <stp>2</stp>
        <stp>688012.SH</stp>
        <stp>2021/1/20</stp>
        <tr r="V101" s="8"/>
      </tp>
      <tp>
        <v>106.68927071</v>
        <stp/>
        <stp>EM_S_VAL_PE_TTM</stp>
        <stp>2</stp>
        <stp>688012.SH</stp>
        <stp>2021/5/20</stp>
        <tr r="V178" s="8"/>
      </tp>
      <tp>
        <v>129.42340709999999</v>
        <stp/>
        <stp>EM_S_VAL_PE_TTM</stp>
        <stp>2</stp>
        <stp>688012.SH</stp>
        <stp>2021/4/20</stp>
        <tr r="V159" s="8"/>
      </tp>
      <tp>
        <v>156.00703487999999</v>
        <stp/>
        <stp>EM_S_VAL_PE_TTM</stp>
        <stp>2</stp>
        <stp>688012.SH</stp>
        <stp>2021/7/20</stp>
        <tr r="V220" s="8"/>
      </tp>
      <tp>
        <v>185.21581731000001</v>
        <stp/>
        <stp>EM_S_VAL_PE_TTM</stp>
        <stp>2</stp>
        <stp>688012.SH</stp>
        <stp>2021/8/23</stp>
        <tr r="V244" s="8"/>
      </tp>
      <tp>
        <v>115.17704316</v>
        <stp/>
        <stp>EM_S_VAL_PE_TTM</stp>
        <stp>2</stp>
        <stp>688012.SH</stp>
        <stp>2021/3/23</stp>
        <tr r="V140" s="8"/>
      </tp>
      <tp>
        <v>222.49881553</v>
        <stp/>
        <stp>EM_S_VAL_PE_TTM</stp>
        <stp>2</stp>
        <stp>688012.SH</stp>
        <stp>2021/2/23</stp>
        <tr r="V120" s="8"/>
      </tp>
      <tp>
        <v>129.30387246000001</v>
        <stp/>
        <stp>EM_S_VAL_PE_TTM</stp>
        <stp>2</stp>
        <stp>688012.SH</stp>
        <stp>2021/4/23</stp>
        <tr r="V162" s="8"/>
      </tp>
      <tp>
        <v>200.74202412</v>
        <stp/>
        <stp>EM_S_VAL_PE_TTM</stp>
        <stp>2</stp>
        <stp>688012.SH</stp>
        <stp>2021/7/23</stp>
        <tr r="V223" s="8"/>
      </tp>
      <tp>
        <v>145.44751694000001</v>
        <stp/>
        <stp>EM_S_VAL_PE_TTM</stp>
        <stp>2</stp>
        <stp>688012.SH</stp>
        <stp>2021/6/23</stp>
        <tr r="V201" s="8"/>
      </tp>
      <tp>
        <v>272.62253066</v>
        <stp/>
        <stp>EM_S_VAL_PE_TTM</stp>
        <stp>2</stp>
        <stp>688012.SH</stp>
        <stp>2021/1/22</stp>
        <tr r="V103" s="8"/>
      </tp>
      <tp>
        <v>114.66630431</v>
        <stp/>
        <stp>EM_S_VAL_PE_TTM</stp>
        <stp>2</stp>
        <stp>688012.SH</stp>
        <stp>2021/3/22</stp>
        <tr r="V139" s="8"/>
      </tp>
      <tp>
        <v>227.96744552000001</v>
        <stp/>
        <stp>EM_S_VAL_PE_TTM</stp>
        <stp>2</stp>
        <stp>688012.SH</stp>
        <stp>2021/2/22</stp>
        <tr r="V119" s="8"/>
      </tp>
      <tp>
        <v>128.73879965</v>
        <stp/>
        <stp>EM_S_VAL_PE_TTM</stp>
        <stp>2</stp>
        <stp>688012.SH</stp>
        <stp>2021/4/22</stp>
        <tr r="V161" s="8"/>
      </tp>
      <tp>
        <v>194.58854348</v>
        <stp/>
        <stp>EM_S_VAL_PE_TTM</stp>
        <stp>2</stp>
        <stp>688012.SH</stp>
        <stp>2021/7/22</stp>
        <tr r="V222" s="8"/>
      </tp>
      <tp>
        <v>139.52968643</v>
        <stp/>
        <stp>EM_S_VAL_PE_TTM</stp>
        <stp>2</stp>
        <stp>688012.SH</stp>
        <stp>2021/6/22</stp>
        <tr r="V200" s="8"/>
      </tp>
      <tp>
        <v>142.90507129</v>
        <stp/>
        <stp>EM_S_VAL_PE_TTM</stp>
        <stp>2</stp>
        <stp>688012.SH</stp>
        <stp>2021/8/25</stp>
        <tr r="V246" s="8"/>
      </tp>
      <tp>
        <v>272.97847698999999</v>
        <stp/>
        <stp>EM_S_VAL_PE_TTM</stp>
        <stp>2</stp>
        <stp>688012.SH</stp>
        <stp>2021/1/25</stp>
        <tr r="V104" s="8"/>
      </tp>
      <tp>
        <v>107.26602444</v>
        <stp/>
        <stp>EM_S_VAL_PE_TTM</stp>
        <stp>2</stp>
        <stp>688012.SH</stp>
        <stp>2021/3/25</stp>
        <tr r="V142" s="8"/>
      </tp>
      <tp>
        <v>141.89846489999999</v>
        <stp/>
        <stp>EM_S_VAL_PE_TTM</stp>
        <stp>2</stp>
        <stp>688012.SH</stp>
        <stp>2021/2/25</stp>
        <tr r="V122" s="8"/>
      </tp>
      <tp>
        <v>109.05463111</v>
        <stp/>
        <stp>EM_S_VAL_PE_TTM</stp>
        <stp>2</stp>
        <stp>688012.SH</stp>
        <stp>2021/5/25</stp>
        <tr r="V181" s="8"/>
      </tp>
      <tp>
        <v>143.62255723999999</v>
        <stp/>
        <stp>EM_S_VAL_PE_TTM</stp>
        <stp>2</stp>
        <stp>688012.SH</stp>
        <stp>2021/6/25</stp>
        <tr r="V203" s="8"/>
      </tp>
      <tp>
        <v>185.76699410000001</v>
        <stp/>
        <stp>EM_S_VAL_PE_TTM</stp>
        <stp>2</stp>
        <stp>688012.SH</stp>
        <stp>2021/8/24</stp>
        <tr r="V245" s="8"/>
      </tp>
      <tp>
        <v>109.42851444</v>
        <stp/>
        <stp>EM_S_VAL_PE_TTM</stp>
        <stp>2</stp>
        <stp>688012.SH</stp>
        <stp>2021/3/24</stp>
        <tr r="V141" s="8"/>
      </tp>
      <tp>
        <v>222.46645677000001</v>
        <stp/>
        <stp>EM_S_VAL_PE_TTM</stp>
        <stp>2</stp>
        <stp>688012.SH</stp>
        <stp>2021/2/24</stp>
        <tr r="V121" s="8"/>
      </tp>
      <tp>
        <v>105.43128878</v>
        <stp/>
        <stp>EM_S_VAL_PE_TTM</stp>
        <stp>2</stp>
        <stp>688012.SH</stp>
        <stp>2021/5/24</stp>
        <tr r="V180" s="8"/>
      </tp>
      <tp>
        <v>139.97263781999999</v>
        <stp/>
        <stp>EM_S_VAL_PE_TTM</stp>
        <stp>2</stp>
        <stp>688012.SH</stp>
        <stp>2021/6/24</stp>
        <tr r="V202" s="8"/>
      </tp>
      <tp>
        <v>138.74224359999999</v>
        <stp/>
        <stp>EM_S_VAL_PE_TTM</stp>
        <stp>2</stp>
        <stp>688012.SH</stp>
        <stp>2021/8/27</stp>
        <tr r="V250" s="8"/>
        <tr r="V248" s="8"/>
      </tp>
      <tp>
        <v>267.78489644000001</v>
        <stp/>
        <stp>EM_S_VAL_PE_TTM</stp>
        <stp>2</stp>
        <stp>688012.SH</stp>
        <stp>2021/1/27</stp>
        <tr r="V106" s="8"/>
      </tp>
      <tp>
        <v>116.52279147</v>
        <stp/>
        <stp>EM_S_VAL_PE_TTM</stp>
        <stp>2</stp>
        <stp>688012.SH</stp>
        <stp>2021/5/27</stp>
        <tr r="V183" s="8"/>
      </tp>
      <tp>
        <v>122.90333621000001</v>
        <stp/>
        <stp>EM_S_VAL_PE_TTM</stp>
        <stp>2</stp>
        <stp>688012.SH</stp>
        <stp>2021/4/27</stp>
        <tr r="V164" s="8"/>
      </tp>
      <tp>
        <v>204.73567381000001</v>
        <stp/>
        <stp>EM_S_VAL_PE_TTM</stp>
        <stp>2</stp>
        <stp>688012.SH</stp>
        <stp>2021/7/27</stp>
        <tr r="V225" s="8"/>
      </tp>
      <tp>
        <v>137.82161825</v>
        <stp/>
        <stp>EM_S_VAL_PE_TTM</stp>
        <stp>2</stp>
        <stp>688012.SH</stp>
        <stp>2021/8/26</stp>
        <tr r="V249" s="8"/>
        <tr r="V247" s="8"/>
      </tp>
      <tp>
        <v>278.60890076999999</v>
        <stp/>
        <stp>EM_S_VAL_PE_TTM</stp>
        <stp>2</stp>
        <stp>688012.SH</stp>
        <stp>2021/1/26</stp>
        <tr r="V105" s="8"/>
      </tp>
      <tp>
        <v>112.21041114000001</v>
        <stp/>
        <stp>EM_S_VAL_PE_TTM</stp>
        <stp>2</stp>
        <stp>688012.SH</stp>
        <stp>2021/3/26</stp>
        <tr r="V143" s="8"/>
      </tp>
      <tp>
        <v>135.56312986</v>
        <stp/>
        <stp>EM_S_VAL_PE_TTM</stp>
        <stp>2</stp>
        <stp>688012.SH</stp>
        <stp>2021/2/26</stp>
        <tr r="V123" s="8"/>
      </tp>
      <tp>
        <v>110.81757763</v>
        <stp/>
        <stp>EM_S_VAL_PE_TTM</stp>
        <stp>2</stp>
        <stp>688012.SH</stp>
        <stp>2021/5/26</stp>
        <tr r="V182" s="8"/>
      </tp>
      <tp>
        <v>127.8477233</v>
        <stp/>
        <stp>EM_S_VAL_PE_TTM</stp>
        <stp>2</stp>
        <stp>688012.SH</stp>
        <stp>2021/4/26</stp>
        <tr r="V163" s="8"/>
      </tp>
      <tp>
        <v>216.90000474999999</v>
        <stp/>
        <stp>EM_S_VAL_PE_TTM</stp>
        <stp>2</stp>
        <stp>688012.SH</stp>
        <stp>2021/7/26</stp>
        <tr r="V224" s="8"/>
      </tp>
      <tp>
        <v>332.54028707999998</v>
        <stp/>
        <stp>EM_S_VAL_PE_TTM</stp>
        <stp>2</stp>
        <stp>688012.SH</stp>
        <stp>2020/9/29</stp>
        <tr r="V27" s="8"/>
      </tp>
      <tp>
        <v>314.83001363</v>
        <stp/>
        <stp>EM_S_VAL_PE_TTM</stp>
        <stp>2</stp>
        <stp>688012.SH</stp>
        <stp>2020/9/28</stp>
        <tr r="V26" s="8"/>
      </tp>
      <tp>
        <v>339.50478458999999</v>
        <stp/>
        <stp>EM_S_VAL_PE_TTM</stp>
        <stp>2</stp>
        <stp>688012.SH</stp>
        <stp>2020/9/21</stp>
        <tr r="V21" s="8"/>
      </tp>
      <tp>
        <v>116.82880350000001</v>
        <stp/>
        <stp>EM_S_VAL_PE_TTM</stp>
        <stp>2</stp>
        <stp>688012.SH</stp>
        <stp>2021/3/31</stp>
        <tr r="V146" s="8"/>
      </tp>
      <tp>
        <v>115.87608245</v>
        <stp/>
        <stp>EM_S_VAL_PE_TTM</stp>
        <stp>2</stp>
        <stp>688012.SH</stp>
        <stp>2021/5/31</stp>
        <tr r="V185" s="8"/>
      </tp>
      <tp>
        <v>111.77573977999999</v>
        <stp/>
        <stp>EM_S_VAL_PE_TTM</stp>
        <stp>2</stp>
        <stp>688012.SH</stp>
        <stp>2021/3/30</stp>
        <tr r="V145" s="8"/>
      </tp>
      <tp>
        <v>105.2452492</v>
        <stp/>
        <stp>EM_S_VAL_PE_TTM</stp>
        <stp>2</stp>
        <stp>688012.SH</stp>
        <stp>2021/4/30</stp>
        <tr r="V167" s="8"/>
      </tp>
      <tp>
        <v>234.20921602000001</v>
        <stp/>
        <stp>EM_S_VAL_PE_TTM</stp>
        <stp>2</stp>
        <stp>688012.SH</stp>
        <stp>2021/7/30</stp>
        <tr r="V228" s="8"/>
      </tp>
      <tp>
        <v>169.03733578000001</v>
        <stp/>
        <stp>EM_S_VAL_PE_TTM</stp>
        <stp>2</stp>
        <stp>688012.SH</stp>
        <stp>2021/6/30</stp>
        <tr r="V206" s="8"/>
      </tp>
      <tp>
        <v>339.62053802000003</v>
        <stp/>
        <stp>EM_S_VAL_PE_TTM</stp>
        <stp>2</stp>
        <stp>688012.SH</stp>
        <stp>2020/9/23</stp>
        <tr r="V23" s="8"/>
      </tp>
      <tp>
        <v>336.26368880000001</v>
        <stp/>
        <stp>EM_S_VAL_PE_TTM</stp>
        <stp>2</stp>
        <stp>688012.SH</stp>
        <stp>2020/9/22</stp>
        <tr r="V22" s="8"/>
      </tp>
      <tp>
        <v>319.86528744999998</v>
        <stp/>
        <stp>EM_S_VAL_PE_TTM</stp>
        <stp>2</stp>
        <stp>688012.SH</stp>
        <stp>2020/9/25</stp>
        <tr r="V25" s="8"/>
      </tp>
      <tp>
        <v>331.92293549999999</v>
        <stp/>
        <stp>EM_S_VAL_PE_TTM</stp>
        <stp>2</stp>
        <stp>688012.SH</stp>
        <stp>2020/9/24</stp>
        <tr r="V24" s="8"/>
      </tp>
      <tp>
        <v>309.66021898000002</v>
        <stp/>
        <stp>EM_S_VAL_PE_TTM</stp>
        <stp>2</stp>
        <stp>688099.SH</stp>
        <stp>2021/3/2</stp>
        <tr r="U125" s="8"/>
      </tp>
      <tp>
        <v>310.93570729999999</v>
        <stp/>
        <stp>EM_S_VAL_PE_TTM</stp>
        <stp>2</stp>
        <stp>688099.SH</stp>
        <stp>2021/3/3</stp>
        <tr r="U126" s="8"/>
      </tp>
      <tp>
        <v>321.63563706000002</v>
        <stp/>
        <stp>EM_S_VAL_PE_TTM</stp>
        <stp>2</stp>
        <stp>688099.SH</stp>
        <stp>2021/3/1</stp>
        <tr r="U124" s="8"/>
      </tp>
      <tp>
        <v>259.59371427000002</v>
        <stp/>
        <stp>EM_S_VAL_PE_TTM</stp>
        <stp>2</stp>
        <stp>603290.SH</stp>
        <stp>2021/1/7</stp>
        <tr r="P92" s="8"/>
      </tp>
      <tp>
        <v>249.77860505999999</v>
        <stp/>
        <stp>EM_S_VAL_PE_TTM</stp>
        <stp>2</stp>
        <stp>603290.SH</stp>
        <stp>2021/1/6</stp>
        <tr r="P91" s="8"/>
      </tp>
      <tp>
        <v>258.16536013000001</v>
        <stp/>
        <stp>EM_S_VAL_PE_TTM</stp>
        <stp>2</stp>
        <stp>603290.SH</stp>
        <stp>2021/1/5</stp>
        <tr r="P90" s="8"/>
      </tp>
      <tp>
        <v>305.94004473000001</v>
        <stp/>
        <stp>EM_S_VAL_PE_TTM</stp>
        <stp>2</stp>
        <stp>688099.SH</stp>
        <stp>2021/3/4</stp>
        <tr r="U127" s="8"/>
      </tp>
      <tp>
        <v>241.79719374000001</v>
        <stp/>
        <stp>EM_S_VAL_PE_TTM</stp>
        <stp>2</stp>
        <stp>603290.SH</stp>
        <stp>2021/1/4</stp>
        <tr r="P89" s="8"/>
      </tp>
      <tp>
        <v>299.10201014</v>
        <stp/>
        <stp>EM_S_VAL_PE_TTM</stp>
        <stp>2</stp>
        <stp>688099.SH</stp>
        <stp>2021/3/5</stp>
        <tr r="U128" s="8"/>
      </tp>
      <tp>
        <v>295.48812658000003</v>
        <stp/>
        <stp>EM_S_VAL_PE_TTM</stp>
        <stp>2</stp>
        <stp>688099.SH</stp>
        <stp>2021/3/8</stp>
        <tr r="U129" s="8"/>
      </tp>
      <tp>
        <v>254.01541227999999</v>
        <stp/>
        <stp>EM_S_VAL_PE_TTM</stp>
        <stp>2</stp>
        <stp>603290.SH</stp>
        <stp>2021/1/8</stp>
        <tr r="P93" s="8"/>
      </tp>
      <tp>
        <v>294.07091733999999</v>
        <stp/>
        <stp>EM_S_VAL_PE_TTM</stp>
        <stp>2</stp>
        <stp>688099.SH</stp>
        <stp>2021/3/9</stp>
        <tr r="U130" s="8"/>
      </tp>
      <tp>
        <v>42.247876220000002</v>
        <stp/>
        <stp>EM_S_VAL_PE_TTM</stp>
        <stp>2</stp>
        <stp>600584.SH</stp>
        <stp>2021/6/7</stp>
        <tr r="BD190" s="8"/>
      </tp>
      <tp>
        <v>114.69554667</v>
        <stp/>
        <stp>EM_S_VAL_PE_TTM</stp>
        <stp>2</stp>
        <stp>688589.SH</stp>
        <stp>2021/6/2</stp>
        <tr r="G187" s="8"/>
      </tp>
      <tp>
        <v>114.69554667</v>
        <stp/>
        <stp>EM_S_VAL_PE_TTM</stp>
        <stp>2</stp>
        <stp>688589.SH</stp>
        <stp>2021/6/3</stp>
        <tr r="G188" s="8"/>
      </tp>
      <tp>
        <v>39.767413789999999</v>
        <stp/>
        <stp>EM_S_VAL_PE_TTM</stp>
        <stp>2</stp>
        <stp>600584.SH</stp>
        <stp>2021/6/4</stp>
        <tr r="BD189" s="8"/>
      </tp>
      <tp>
        <v>97.121229029999995</v>
        <stp/>
        <stp>EM_S_VAL_PE_TTM</stp>
        <stp>2</stp>
        <stp>688589.SH</stp>
        <stp>2021/6/1</stp>
        <tr r="G186" s="8"/>
      </tp>
      <tp>
        <v>39.367339200000004</v>
        <stp/>
        <stp>EM_S_VAL_PE_TTM</stp>
        <stp>2</stp>
        <stp>600584.SH</stp>
        <stp>2021/6/3</stp>
        <tr r="BD188" s="8"/>
      </tp>
      <tp>
        <v>39.927443619999998</v>
        <stp/>
        <stp>EM_S_VAL_PE_TTM</stp>
        <stp>2</stp>
        <stp>600584.SH</stp>
        <stp>2021/6/2</stp>
        <tr r="BD187" s="8"/>
      </tp>
      <tp>
        <v>114.01723967</v>
        <stp/>
        <stp>EM_S_VAL_PE_TTM</stp>
        <stp>2</stp>
        <stp>688589.SH</stp>
        <stp>2021/6/7</stp>
        <tr r="G190" s="8"/>
      </tp>
      <tp>
        <v>40.396102419999998</v>
        <stp/>
        <stp>EM_S_VAL_PE_TTM</stp>
        <stp>2</stp>
        <stp>600584.SH</stp>
        <stp>2021/6/1</stp>
        <tr r="BD186" s="8"/>
      </tp>
      <tp>
        <v>109.14576215</v>
        <stp/>
        <stp>EM_S_VAL_PE_TTM</stp>
        <stp>2</stp>
        <stp>688589.SH</stp>
        <stp>2021/6/4</stp>
        <tr r="G189" s="8"/>
      </tp>
      <tp>
        <v>110.44071187</v>
        <stp/>
        <stp>EM_S_VAL_PE_TTM</stp>
        <stp>2</stp>
        <stp>688589.SH</stp>
        <stp>2021/6/8</stp>
        <tr r="G191" s="8"/>
      </tp>
      <tp>
        <v>114.6338824</v>
        <stp/>
        <stp>EM_S_VAL_PE_TTM</stp>
        <stp>2</stp>
        <stp>688589.SH</stp>
        <stp>2021/6/9</stp>
        <tr r="G192" s="8"/>
      </tp>
      <tp>
        <v>40.476117340000002</v>
        <stp/>
        <stp>EM_S_VAL_PE_TTM</stp>
        <stp>2</stp>
        <stp>600584.SH</stp>
        <stp>2021/6/9</stp>
        <tr r="BD192" s="8"/>
      </tp>
      <tp>
        <v>40.979068249999997</v>
        <stp/>
        <stp>EM_S_VAL_PE_TTM</stp>
        <stp>2</stp>
        <stp>600584.SH</stp>
        <stp>2021/6/8</stp>
        <tr r="BD191" s="8"/>
      </tp>
      <tp>
        <v>63.583709310000003</v>
        <stp/>
        <stp>EM_S_VAL_PE_TTM</stp>
        <stp>2</stp>
        <stp>688138.SH</stp>
        <stp>2021/2/3</stp>
        <tr r="S111" s="8"/>
      </tp>
      <tp>
        <v>114.48723149</v>
        <stp/>
        <stp>EM_S_VAL_PE_TTM</stp>
        <stp>2</stp>
        <stp>688233.SH</stp>
        <stp>2021/1/8</stp>
        <tr r="M93" s="8"/>
      </tp>
      <tp>
        <v>67.542630029999998</v>
        <stp/>
        <stp>EM_S_VAL_PE_TTM</stp>
        <stp>2</stp>
        <stp>688138.SH</stp>
        <stp>2021/2/2</stp>
        <tr r="S110" s="8"/>
      </tp>
      <tp>
        <v>101.07465474</v>
        <stp/>
        <stp>EM_S_VAL_PE_TTM</stp>
        <stp>2</stp>
        <stp>603738.SH</stp>
        <stp>2021/4/9</stp>
        <tr r="AJ152" s="8"/>
      </tp>
      <tp>
        <v>68.644242750000004</v>
        <stp/>
        <stp>EM_S_VAL_PE_TTM</stp>
        <stp>2</stp>
        <stp>688138.SH</stp>
        <stp>2021/2/1</stp>
        <tr r="S109" s="8"/>
      </tp>
      <tp>
        <v>101.4785943</v>
        <stp/>
        <stp>EM_S_VAL_PE_TTM</stp>
        <stp>2</stp>
        <stp>603738.SH</stp>
        <stp>2021/4/8</stp>
        <tr r="AJ151" s="8"/>
      </tp>
      <tp>
        <v>149.61477495</v>
        <stp/>
        <stp>EM_S_VAL_PE_TTM</stp>
        <stp>2</stp>
        <stp>688037.SH</stp>
        <stp>2021/3/8</stp>
        <tr r="R129" s="8"/>
      </tp>
      <tp>
        <v>141.83900419</v>
        <stp/>
        <stp>EM_S_VAL_PE_TTM</stp>
        <stp>2</stp>
        <stp>688037.SH</stp>
        <stp>2021/3/9</stp>
        <tr r="R130" s="8"/>
      </tp>
      <tp>
        <v>60.864102899999999</v>
        <stp/>
        <stp>EM_S_VAL_PE_TTM</stp>
        <stp>2</stp>
        <stp>688138.SH</stp>
        <stp>2021/2/5</stp>
        <tr r="S113" s="8"/>
      </tp>
      <tp>
        <v>62.860775959999998</v>
        <stp/>
        <stp>EM_S_VAL_PE_TTM</stp>
        <stp>2</stp>
        <stp>688138.SH</stp>
        <stp>2021/2/4</stp>
        <tr r="S112" s="8"/>
      </tp>
      <tp>
        <v>156.15192734999999</v>
        <stp/>
        <stp>EM_S_VAL_PE_TTM</stp>
        <stp>2</stp>
        <stp>688037.SH</stp>
        <stp>2021/3/4</stp>
        <tr r="R127" s="8"/>
      </tp>
      <tp>
        <v>101.43371213</v>
        <stp/>
        <stp>EM_S_VAL_PE_TTM</stp>
        <stp>2</stp>
        <stp>603738.SH</stp>
        <stp>2021/4/2</stp>
        <tr r="AJ148" s="8"/>
      </tp>
      <tp>
        <v>155.68744547</v>
        <stp/>
        <stp>EM_S_VAL_PE_TTM</stp>
        <stp>2</stp>
        <stp>688037.SH</stp>
        <stp>2021/3/5</stp>
        <tr r="R128" s="8"/>
      </tp>
      <tp>
        <v>98.651017370000005</v>
        <stp/>
        <stp>EM_S_VAL_PE_TTM</stp>
        <stp>2</stp>
        <stp>603738.SH</stp>
        <stp>2021/4/1</stp>
        <tr r="AJ147" s="8"/>
      </tp>
      <tp>
        <v>61.759163229999999</v>
        <stp/>
        <stp>EM_S_VAL_PE_TTM</stp>
        <stp>2</stp>
        <stp>688138.SH</stp>
        <stp>2021/2/9</stp>
        <tr r="S115" s="8"/>
      </tp>
      <tp>
        <v>60.485423519999998</v>
        <stp/>
        <stp>EM_S_VAL_PE_TTM</stp>
        <stp>2</stp>
        <stp>688138.SH</stp>
        <stp>2021/2/8</stp>
        <tr r="S114" s="8"/>
      </tp>
      <tp>
        <v>102.95970602</v>
        <stp/>
        <stp>EM_S_VAL_PE_TTM</stp>
        <stp>2</stp>
        <stp>603738.SH</stp>
        <stp>2021/4/7</stp>
        <tr r="AJ150" s="8"/>
      </tp>
      <tp>
        <v>121.92635022</v>
        <stp/>
        <stp>EM_S_VAL_PE_TTM</stp>
        <stp>2</stp>
        <stp>688233.SH</stp>
        <stp>2021/1/4</stp>
        <tr r="M89" s="8"/>
      </tp>
      <tp>
        <v>101.92741603</v>
        <stp/>
        <stp>EM_S_VAL_PE_TTM</stp>
        <stp>2</stp>
        <stp>603738.SH</stp>
        <stp>2021/4/6</stp>
        <tr r="AJ149" s="8"/>
      </tp>
      <tp>
        <v>160.41827945</v>
        <stp/>
        <stp>EM_S_VAL_PE_TTM</stp>
        <stp>2</stp>
        <stp>688037.SH</stp>
        <stp>2021/3/1</stp>
        <tr r="R124" s="8"/>
      </tp>
      <tp>
        <v>126.30388218</v>
        <stp/>
        <stp>EM_S_VAL_PE_TTM</stp>
        <stp>2</stp>
        <stp>688233.SH</stp>
        <stp>2021/1/5</stp>
        <tr r="M90" s="8"/>
      </tp>
      <tp>
        <v>159.05923987</v>
        <stp/>
        <stp>EM_S_VAL_PE_TTM</stp>
        <stp>2</stp>
        <stp>688037.SH</stp>
        <stp>2021/3/2</stp>
        <tr r="R125" s="8"/>
      </tp>
      <tp>
        <v>122.54403877999999</v>
        <stp/>
        <stp>EM_S_VAL_PE_TTM</stp>
        <stp>2</stp>
        <stp>688233.SH</stp>
        <stp>2021/1/6</stp>
        <tr r="M91" s="8"/>
      </tp>
      <tp>
        <v>158.26790037000001</v>
        <stp/>
        <stp>EM_S_VAL_PE_TTM</stp>
        <stp>2</stp>
        <stp>688037.SH</stp>
        <stp>2021/3/3</stp>
        <tr r="R126" s="8"/>
      </tp>
      <tp>
        <v>117.57567428999999</v>
        <stp/>
        <stp>EM_S_VAL_PE_TTM</stp>
        <stp>2</stp>
        <stp>688233.SH</stp>
        <stp>2021/1/7</stp>
        <tr r="M92" s="8"/>
      </tp>
      <tp>
        <v>37.773268479999999</v>
        <stp/>
        <stp>EM_S_VAL_PE_TTM</stp>
        <stp>2</stp>
        <stp>688123.SH</stp>
        <stp>2021/2/8</stp>
        <tr r="Q114" s="8"/>
      </tp>
      <tp>
        <v>38.585690759999999</v>
        <stp/>
        <stp>EM_S_VAL_PE_TTM</stp>
        <stp>2</stp>
        <stp>688123.SH</stp>
        <stp>2021/2/9</stp>
        <tr r="Q115" s="8"/>
      </tp>
      <tp>
        <v>42.376994770000003</v>
        <stp/>
        <stp>EM_S_VAL_PE_TTM</stp>
        <stp>2</stp>
        <stp>688123.SH</stp>
        <stp>2021/2/1</stp>
        <tr r="Q109" s="8"/>
      </tp>
      <tp>
        <v>41.975151490000002</v>
        <stp/>
        <stp>EM_S_VAL_PE_TTM</stp>
        <stp>2</stp>
        <stp>688123.SH</stp>
        <stp>2021/2/2</stp>
        <tr r="Q110" s="8"/>
      </tp>
      <tp>
        <v>39.441791670000001</v>
        <stp/>
        <stp>EM_S_VAL_PE_TTM</stp>
        <stp>2</stp>
        <stp>688123.SH</stp>
        <stp>2021/2/3</stp>
        <tr r="Q111" s="8"/>
      </tp>
      <tp>
        <v>39.73007054</v>
        <stp/>
        <stp>EM_S_VAL_PE_TTM</stp>
        <stp>2</stp>
        <stp>688123.SH</stp>
        <stp>2021/2/4</stp>
        <tr r="Q112" s="8"/>
      </tp>
      <tp>
        <v>38.000397290000002</v>
        <stp/>
        <stp>EM_S_VAL_PE_TTM</stp>
        <stp>2</stp>
        <stp>688123.SH</stp>
        <stp>2021/2/5</stp>
        <tr r="Q113" s="8"/>
      </tp>
      <tp>
        <v>114.04689762</v>
        <stp/>
        <stp>EM_S_VAL_PE_TTM</stp>
        <stp>2</stp>
        <stp>688012.SH</stp>
        <stp>2021/3/9</stp>
        <tr r="V130" s="8"/>
      </tp>
      <tp>
        <v>122.44692162</v>
        <stp/>
        <stp>EM_S_VAL_PE_TTM</stp>
        <stp>2</stp>
        <stp>688012.SH</stp>
        <stp>2021/3/8</stp>
        <tr r="V129" s="8"/>
      </tp>
      <tp>
        <v>139.96417736000001</v>
        <stp/>
        <stp>EM_S_VAL_PE_TTM</stp>
        <stp>2</stp>
        <stp>688012.SH</stp>
        <stp>2021/3/1</stp>
        <tr r="V124" s="8"/>
      </tp>
      <tp>
        <v>138.68189684999999</v>
        <stp/>
        <stp>EM_S_VAL_PE_TTM</stp>
        <stp>2</stp>
        <stp>688012.SH</stp>
        <stp>2021/3/3</stp>
        <tr r="V126" s="8"/>
      </tp>
      <tp>
        <v>139.96417736000001</v>
        <stp/>
        <stp>EM_S_VAL_PE_TTM</stp>
        <stp>2</stp>
        <stp>688012.SH</stp>
        <stp>2021/3/2</stp>
        <tr r="V125" s="8"/>
      </tp>
      <tp>
        <v>131.52068623</v>
        <stp/>
        <stp>EM_S_VAL_PE_TTM</stp>
        <stp>2</stp>
        <stp>688012.SH</stp>
        <stp>2021/3/5</stp>
        <tr r="V128" s="8"/>
      </tp>
      <tp>
        <v>131.82495617999999</v>
        <stp/>
        <stp>EM_S_VAL_PE_TTM</stp>
        <stp>2</stp>
        <stp>688012.SH</stp>
        <stp>2021/3/4</stp>
        <tr r="V127" s="8"/>
      </tp>
      <tp>
        <v>63.974267779999998</v>
        <stp/>
        <stp>EM_S_VAL_PE_TTM</stp>
        <stp>2</stp>
        <stp>600206.SH</stp>
        <stp>2021/1/5</stp>
        <tr r="BG90" s="8"/>
      </tp>
      <tp>
        <v>78.35147216</v>
        <stp/>
        <stp>EM_S_VAL_PE_TTM</stp>
        <stp>2</stp>
        <stp>603501.SH</stp>
        <stp>2021/6/2</stp>
        <tr r="AE187" s="8"/>
      </tp>
      <tp>
        <v>62.680009890000001</v>
        <stp/>
        <stp>EM_S_VAL_PE_TTM</stp>
        <stp>2</stp>
        <stp>688002.SH</stp>
        <stp>2021/3/9</stp>
        <tr r="W130" s="8"/>
      </tp>
      <tp>
        <v>77.227254459999997</v>
        <stp/>
        <stp>EM_S_VAL_PE_TTM</stp>
        <stp>2</stp>
        <stp>688008.SH</stp>
        <stp>2021/3/3</stp>
        <tr r="X126" s="8"/>
      </tp>
      <tp>
        <v>80.817957739999997</v>
        <stp/>
        <stp>EM_S_VAL_PE_TTM</stp>
        <stp>2</stp>
        <stp>688508.SH</stp>
        <stp>2021/6/3</stp>
        <tr r="F188" s="8"/>
      </tp>
      <tp>
        <v>63.41061784</v>
        <stp/>
        <stp>EM_S_VAL_PE_TTM</stp>
        <stp>2</stp>
        <stp>600206.SH</stp>
        <stp>2021/1/4</stp>
        <tr r="BG89" s="8"/>
      </tp>
      <tp>
        <v>75.325212269999994</v>
        <stp/>
        <stp>EM_S_VAL_PE_TTM</stp>
        <stp>2</stp>
        <stp>603501.SH</stp>
        <stp>2021/6/3</stp>
        <tr r="AE188" s="8"/>
      </tp>
      <tp>
        <v>62.968298480000001</v>
        <stp/>
        <stp>EM_S_VAL_PE_TTM</stp>
        <stp>2</stp>
        <stp>688002.SH</stp>
        <stp>2021/3/8</stp>
        <tr r="W129" s="8"/>
      </tp>
      <tp>
        <v>77.473201130000007</v>
        <stp/>
        <stp>EM_S_VAL_PE_TTM</stp>
        <stp>2</stp>
        <stp>688008.SH</stp>
        <stp>2021/3/2</stp>
        <tr r="X125" s="8"/>
      </tp>
      <tp>
        <v>82.368422150000001</v>
        <stp/>
        <stp>EM_S_VAL_PE_TTM</stp>
        <stp>2</stp>
        <stp>688508.SH</stp>
        <stp>2021/6/2</stp>
        <tr r="F187" s="8"/>
      </tp>
      <tp>
        <v>60.028718220000002</v>
        <stp/>
        <stp>EM_S_VAL_PE_TTM</stp>
        <stp>2</stp>
        <stp>600206.SH</stp>
        <stp>2021/1/7</stp>
        <tr r="BG92" s="8"/>
      </tp>
      <tp>
        <v>71.693887009999997</v>
        <stp/>
        <stp>EM_S_VAL_PE_TTM</stp>
        <stp>2</stp>
        <stp>603005.SH</stp>
        <stp>2021/3/4</stp>
        <tr r="AN127" s="8"/>
      </tp>
      <tp>
        <v>78.098315580000005</v>
        <stp/>
        <stp>EM_S_VAL_PE_TTM</stp>
        <stp>2</stp>
        <stp>688008.SH</stp>
        <stp>2021/3/1</stp>
        <tr r="X124" s="8"/>
      </tp>
      <tp>
        <v>81.738545979999998</v>
        <stp/>
        <stp>EM_S_VAL_PE_TTM</stp>
        <stp>2</stp>
        <stp>688508.SH</stp>
        <stp>2021/6/1</stp>
        <tr r="F186" s="8"/>
      </tp>
      <tp>
        <v>62.001493000000004</v>
        <stp/>
        <stp>EM_S_VAL_PE_TTM</stp>
        <stp>2</stp>
        <stp>600206.SH</stp>
        <stp>2021/1/6</stp>
        <tr r="BG91" s="8"/>
      </tp>
      <tp>
        <v>72.112171070000002</v>
        <stp/>
        <stp>EM_S_VAL_PE_TTM</stp>
        <stp>2</stp>
        <stp>603005.SH</stp>
        <stp>2021/3/5</stp>
        <tr r="AN128" s="8"/>
      </tp>
      <tp>
        <v>79.140245370000002</v>
        <stp/>
        <stp>EM_S_VAL_PE_TTM</stp>
        <stp>2</stp>
        <stp>603501.SH</stp>
        <stp>2021/6/1</stp>
        <tr r="AE186" s="8"/>
      </tp>
      <tp>
        <v>133.36433482000001</v>
        <stp/>
        <stp>EM_S_VAL_PE_TTM</stp>
        <stp>2</stp>
        <stp>688200.SH</stp>
        <stp>2021/1/8</stp>
        <tr r="N93" s="8"/>
      </tp>
      <tp>
        <v>73.607536569999994</v>
        <stp/>
        <stp>EM_S_VAL_PE_TTM</stp>
        <stp>2</stp>
        <stp>603005.SH</stp>
        <stp>2021/3/2</stp>
        <tr r="AN125" s="8"/>
      </tp>
      <tp>
        <v>84.141765829999997</v>
        <stp/>
        <stp>EM_S_VAL_PE_TTM</stp>
        <stp>2</stp>
        <stp>688508.SH</stp>
        <stp>2021/6/7</stp>
        <tr r="F190" s="8"/>
      </tp>
      <tp>
        <v>73.408851639999995</v>
        <stp/>
        <stp>EM_S_VAL_PE_TTM</stp>
        <stp>2</stp>
        <stp>603005.SH</stp>
        <stp>2021/3/3</stp>
        <tr r="AN126" s="8"/>
      </tp>
      <tp>
        <v>75.193750069999993</v>
        <stp/>
        <stp>EM_S_VAL_PE_TTM</stp>
        <stp>2</stp>
        <stp>603501.SH</stp>
        <stp>2021/6/7</stp>
        <tr r="AE190" s="8"/>
      </tp>
      <tp>
        <v>75.275256639999995</v>
        <stp/>
        <stp>EM_S_VAL_PE_TTM</stp>
        <stp>2</stp>
        <stp>603501.SH</stp>
        <stp>2021/6/4</stp>
        <tr r="AE189" s="8"/>
      </tp>
      <tp>
        <v>77.606422240000001</v>
        <stp/>
        <stp>EM_S_VAL_PE_TTM</stp>
        <stp>2</stp>
        <stp>688008.SH</stp>
        <stp>2021/3/5</stp>
        <tr r="X128" s="8"/>
      </tp>
      <tp>
        <v>73.199709609999999</v>
        <stp/>
        <stp>EM_S_VAL_PE_TTM</stp>
        <stp>2</stp>
        <stp>603005.SH</stp>
        <stp>2021/3/1</stp>
        <tr r="AN124" s="8"/>
      </tp>
      <tp>
        <v>76.458671120000005</v>
        <stp/>
        <stp>EM_S_VAL_PE_TTM</stp>
        <stp>2</stp>
        <stp>688008.SH</stp>
        <stp>2021/3/4</stp>
        <tr r="X127" s="8"/>
      </tp>
      <tp>
        <v>82.271518130000004</v>
        <stp/>
        <stp>EM_S_VAL_PE_TTM</stp>
        <stp>2</stp>
        <stp>688508.SH</stp>
        <stp>2021/6/4</stp>
        <tr r="F189" s="8"/>
      </tp>
      <tp>
        <v>77.458593680000007</v>
        <stp/>
        <stp>EM_S_VAL_PE_TTM</stp>
        <stp>2</stp>
        <stp>688002.SH</stp>
        <stp>2021/3/1</stp>
        <tr r="W124" s="8"/>
      </tp>
      <tp>
        <v>73.355908490000004</v>
        <stp/>
        <stp>EM_S_VAL_PE_TTM</stp>
        <stp>2</stp>
        <stp>603501.SH</stp>
        <stp>2021/6/8</stp>
        <tr r="AE191" s="8"/>
      </tp>
      <tp>
        <v>78.255180589999995</v>
        <stp/>
        <stp>EM_S_VAL_PE_TTM</stp>
        <stp>2</stp>
        <stp>688002.SH</stp>
        <stp>2021/3/3</stp>
        <tr r="W126" s="8"/>
      </tp>
      <tp>
        <v>71.734445489999999</v>
        <stp/>
        <stp>EM_S_VAL_PE_TTM</stp>
        <stp>2</stp>
        <stp>688008.SH</stp>
        <stp>2021/3/9</stp>
        <tr r="X130" s="8"/>
      </tp>
      <tp>
        <v>81.496285920000005</v>
        <stp/>
        <stp>EM_S_VAL_PE_TTM</stp>
        <stp>2</stp>
        <stp>688508.SH</stp>
        <stp>2021/6/9</stp>
        <tr r="F192" s="8"/>
      </tp>
      <tp>
        <v>74.08683834</v>
        <stp/>
        <stp>EM_S_VAL_PE_TTM</stp>
        <stp>2</stp>
        <stp>603501.SH</stp>
        <stp>2021/6/9</stp>
        <tr r="AE192" s="8"/>
      </tp>
      <tp>
        <v>74.355698000000004</v>
        <stp/>
        <stp>EM_S_VAL_PE_TTM</stp>
        <stp>2</stp>
        <stp>688002.SH</stp>
        <stp>2021/3/2</stp>
        <tr r="W125" s="8"/>
      </tp>
      <tp>
        <v>76.345945560000004</v>
        <stp/>
        <stp>EM_S_VAL_PE_TTM</stp>
        <stp>2</stp>
        <stp>688008.SH</stp>
        <stp>2021/3/8</stp>
        <tr r="X129" s="8"/>
      </tp>
      <tp>
        <v>82.949846309999998</v>
        <stp/>
        <stp>EM_S_VAL_PE_TTM</stp>
        <stp>2</stp>
        <stp>688508.SH</stp>
        <stp>2021/6/8</stp>
        <tr r="F191" s="8"/>
      </tp>
      <tp>
        <v>73.285995580000005</v>
        <stp/>
        <stp>EM_S_VAL_PE_TTM</stp>
        <stp>2</stp>
        <stp>688002.SH</stp>
        <stp>2021/3/5</stp>
        <tr r="W128" s="8"/>
      </tp>
      <tp>
        <v>142.57930489</v>
        <stp/>
        <stp>EM_S_VAL_PE_TTM</stp>
        <stp>2</stp>
        <stp>688200.SH</stp>
        <stp>2021/1/7</stp>
        <tr r="N92" s="8"/>
      </tp>
      <tp>
        <v>60.874193130000002</v>
        <stp/>
        <stp>EM_S_VAL_PE_TTM</stp>
        <stp>2</stp>
        <stp>600206.SH</stp>
        <stp>2021/1/8</stp>
        <tr r="BG93" s="8"/>
      </tp>
      <tp>
        <v>74.059822870000005</v>
        <stp/>
        <stp>EM_S_VAL_PE_TTM</stp>
        <stp>2</stp>
        <stp>688002.SH</stp>
        <stp>2021/3/4</stp>
        <tr r="W127" s="8"/>
      </tp>
      <tp>
        <v>145.34768407999999</v>
        <stp/>
        <stp>EM_S_VAL_PE_TTM</stp>
        <stp>2</stp>
        <stp>688200.SH</stp>
        <stp>2021/1/6</stp>
        <tr r="N91" s="8"/>
      </tp>
      <tp>
        <v>70.229892820000003</v>
        <stp/>
        <stp>EM_S_VAL_PE_TTM</stp>
        <stp>2</stp>
        <stp>603005.SH</stp>
        <stp>2021/3/8</stp>
        <tr r="AN129" s="8"/>
      </tp>
      <tp>
        <v>146.1953058</v>
        <stp/>
        <stp>EM_S_VAL_PE_TTM</stp>
        <stp>2</stp>
        <stp>688200.SH</stp>
        <stp>2021/1/5</stp>
        <tr r="N90" s="8"/>
      </tp>
      <tp>
        <v>65.879738649999993</v>
        <stp/>
        <stp>EM_S_VAL_PE_TTM</stp>
        <stp>2</stp>
        <stp>603005.SH</stp>
        <stp>2021/3/9</stp>
        <tr r="AN130" s="8"/>
      </tp>
      <tp>
        <v>146.58412311000001</v>
        <stp/>
        <stp>EM_S_VAL_PE_TTM</stp>
        <stp>2</stp>
        <stp>688200.SH</stp>
        <stp>2021/1/4</stp>
        <tr r="N89" s="8"/>
      </tp>
      <tp>
        <v>50.47242473</v>
        <stp/>
        <stp>EM_S_VAL_PE_TTM</stp>
        <stp>2</stp>
        <stp>600171.SH</stp>
        <stp>2021/2/2</stp>
        <tr r="BH110" s="8"/>
      </tp>
      <tp>
        <v>49.338212939999998</v>
        <stp/>
        <stp>EM_S_VAL_PE_TTM</stp>
        <stp>2</stp>
        <stp>600171.SH</stp>
        <stp>2021/2/3</stp>
        <tr r="BH111" s="8"/>
      </tp>
      <tp>
        <v>50.578757090000003</v>
        <stp/>
        <stp>EM_S_VAL_PE_TTM</stp>
        <stp>2</stp>
        <stp>600171.SH</stp>
        <stp>2021/2/1</stp>
        <tr r="BH109" s="8"/>
      </tp>
      <tp>
        <v>49.338212939999998</v>
        <stp/>
        <stp>EM_S_VAL_PE_TTM</stp>
        <stp>2</stp>
        <stp>600171.SH</stp>
        <stp>2021/2/4</stp>
        <tr r="BH112" s="8"/>
      </tp>
      <tp>
        <v>48.274889389999998</v>
        <stp/>
        <stp>EM_S_VAL_PE_TTM</stp>
        <stp>2</stp>
        <stp>600171.SH</stp>
        <stp>2021/2/5</stp>
        <tr r="BH113" s="8"/>
      </tp>
      <tp>
        <v>49.444545300000001</v>
        <stp/>
        <stp>EM_S_VAL_PE_TTM</stp>
        <stp>2</stp>
        <stp>600171.SH</stp>
        <stp>2021/2/8</stp>
        <tr r="BH114" s="8"/>
      </tp>
      <tp>
        <v>50.047095310000003</v>
        <stp/>
        <stp>EM_S_VAL_PE_TTM</stp>
        <stp>2</stp>
        <stp>600171.SH</stp>
        <stp>2021/2/9</stp>
        <tr r="BH115" s="8"/>
      </tp>
      <tp>
        <v>35.412540190000001</v>
        <stp/>
        <stp>EM_S_VAL_PE_TTM</stp>
        <stp>2</stp>
        <stp>603160.SH</stp>
        <stp>2021/2/3</stp>
        <tr r="AI111" s="8"/>
      </tp>
      <tp>
        <v>314.61777632000002</v>
        <stp/>
        <stp>EM_S_VAL_PE_TTM</stp>
        <stp>2</stp>
        <stp>600460.SH</stp>
        <stp>2021/7/2</stp>
        <tr r="BE208" s="8"/>
      </tp>
      <tp>
        <v>35.278320430000001</v>
        <stp/>
        <stp>EM_S_VAL_PE_TTM</stp>
        <stp>2</stp>
        <stp>603160.SH</stp>
        <stp>2021/2/2</stp>
        <tr r="AI110" s="8"/>
      </tp>
      <tp>
        <v>300.45915321000001</v>
        <stp/>
        <stp>EM_S_VAL_PE_TTM</stp>
        <stp>2</stp>
        <stp>600460.SH</stp>
        <stp>2021/7/1</stp>
        <tr r="BE207" s="8"/>
      </tp>
      <tp>
        <v>18.973312360000001</v>
        <stp/>
        <stp>EM_S_VAL_PE_TTM</stp>
        <stp>2</stp>
        <stp>600667.SH</stp>
        <stp>2021/5/6</stp>
        <tr r="BJ168" s="8"/>
      </tp>
      <tp>
        <v>62.532565339999998</v>
        <stp/>
        <stp>EM_S_VAL_PE_TTM</stp>
        <stp>2</stp>
        <stp>603068.SH</stp>
        <stp>2021/3/9</stp>
        <tr r="Z130" s="8"/>
      </tp>
      <tp>
        <v>36.803056849999997</v>
        <stp/>
        <stp>EM_S_VAL_PE_TTM</stp>
        <stp>2</stp>
        <stp>603160.SH</stp>
        <stp>2021/2/1</stp>
        <tr r="AI109" s="8"/>
      </tp>
      <tp>
        <v>18.752120900000001</v>
        <stp/>
        <stp>EM_S_VAL_PE_TTM</stp>
        <stp>2</stp>
        <stp>600667.SH</stp>
        <stp>2021/5/7</stp>
        <tr r="BJ169" s="8"/>
      </tp>
      <tp>
        <v>63.733929889999999</v>
        <stp/>
        <stp>EM_S_VAL_PE_TTM</stp>
        <stp>2</stp>
        <stp>603068.SH</stp>
        <stp>2021/3/8</stp>
        <tr r="Z129" s="8"/>
      </tp>
      <tp>
        <v>324.66052062</v>
        <stp/>
        <stp>EM_S_VAL_PE_TTM</stp>
        <stp>2</stp>
        <stp>600460.SH</stp>
        <stp>2021/7/7</stp>
        <tr r="BE211" s="8"/>
      </tp>
      <tp>
        <v>326.47150729999998</v>
        <stp/>
        <stp>EM_S_VAL_PE_TTM</stp>
        <stp>2</stp>
        <stp>600460.SH</stp>
        <stp>2021/7/6</stp>
        <tr r="BE210" s="8"/>
      </tp>
      <tp>
        <v>346.06309044</v>
        <stp/>
        <stp>EM_S_VAL_PE_TTM</stp>
        <stp>2</stp>
        <stp>600460.SH</stp>
        <stp>2021/7/5</stp>
        <tr r="BE209" s="8"/>
      </tp>
      <tp>
        <v>34.706544280000003</v>
        <stp/>
        <stp>EM_S_VAL_PE_TTM</stp>
        <stp>2</stp>
        <stp>603160.SH</stp>
        <stp>2021/2/5</stp>
        <tr r="AI113" s="8"/>
      </tp>
      <tp>
        <v>34.024707919999997</v>
        <stp/>
        <stp>EM_S_VAL_PE_TTM</stp>
        <stp>2</stp>
        <stp>603160.SH</stp>
        <stp>2021/2/4</stp>
        <tr r="AI112" s="8"/>
      </tp>
      <tp>
        <v>68.077324829999995</v>
        <stp/>
        <stp>EM_S_VAL_PE_TTM</stp>
        <stp>2</stp>
        <stp>603068.SH</stp>
        <stp>2021/3/3</stp>
        <tr r="Z126" s="8"/>
      </tp>
      <tp>
        <v>68.765285719999994</v>
        <stp/>
        <stp>EM_S_VAL_PE_TTM</stp>
        <stp>2</stp>
        <stp>603068.SH</stp>
        <stp>2021/3/2</stp>
        <tr r="Z125" s="8"/>
      </tp>
      <tp>
        <v>342.16672516</v>
        <stp/>
        <stp>EM_S_VAL_PE_TTM</stp>
        <stp>2</stp>
        <stp>600460.SH</stp>
        <stp>2021/7/9</stp>
        <tr r="BE213" s="8"/>
      </tp>
      <tp>
        <v>69.668876159999996</v>
        <stp/>
        <stp>EM_S_VAL_PE_TTM</stp>
        <stp>2</stp>
        <stp>603068.SH</stp>
        <stp>2021/3/1</stp>
        <tr r="Z124" s="8"/>
      </tp>
      <tp>
        <v>34.467633110000001</v>
        <stp/>
        <stp>EM_S_VAL_PE_TTM</stp>
        <stp>2</stp>
        <stp>603160.SH</stp>
        <stp>2021/2/9</stp>
        <tr r="AI115" s="8"/>
      </tp>
      <tp>
        <v>346.28260397999998</v>
        <stp/>
        <stp>EM_S_VAL_PE_TTM</stp>
        <stp>2</stp>
        <stp>600460.SH</stp>
        <stp>2021/7/8</stp>
        <tr r="BE212" s="8"/>
      </tp>
      <tp>
        <v>34.268987869999997</v>
        <stp/>
        <stp>EM_S_VAL_PE_TTM</stp>
        <stp>2</stp>
        <stp>603160.SH</stp>
        <stp>2021/2/8</stp>
        <tr r="AI114" s="8"/>
      </tp>
      <tp>
        <v>64.955830590000005</v>
        <stp/>
        <stp>EM_S_VAL_PE_TTM</stp>
        <stp>2</stp>
        <stp>603068.SH</stp>
        <stp>2021/3/5</stp>
        <tr r="Z128" s="8"/>
      </tp>
      <tp>
        <v>65.202264349999993</v>
        <stp/>
        <stp>EM_S_VAL_PE_TTM</stp>
        <stp>2</stp>
        <stp>603068.SH</stp>
        <stp>2021/3/4</stp>
        <tr r="Z127" s="8"/>
      </tp>
      <tp>
        <v>-64.925322539999996</v>
        <stp/>
        <stp>EM_S_VAL_PE_TTM</stp>
        <stp>2</stp>
        <stp>688256.SH</stp>
        <stp>2021/1/8</stp>
        <tr r="H93" s="8"/>
      </tp>
      <tp>
        <v>-67.793064459999997</v>
        <stp/>
        <stp>EM_S_VAL_PE_TTM</stp>
        <stp>2</stp>
        <stp>688256.SH</stp>
        <stp>2021/1/5</stp>
        <tr r="H90" s="8"/>
      </tp>
      <tp>
        <v>-65.41288299</v>
        <stp/>
        <stp>EM_S_VAL_PE_TTM</stp>
        <stp>2</stp>
        <stp>688256.SH</stp>
        <stp>2021/1/4</stp>
        <tr r="H89" s="8"/>
      </tp>
      <tp>
        <v>-63.493667760000001</v>
        <stp/>
        <stp>EM_S_VAL_PE_TTM</stp>
        <stp>2</stp>
        <stp>688256.SH</stp>
        <stp>2021/1/7</stp>
        <tr r="H92" s="8"/>
      </tp>
      <tp>
        <v>-66.52983965</v>
        <stp/>
        <stp>EM_S_VAL_PE_TTM</stp>
        <stp>2</stp>
        <stp>688256.SH</stp>
        <stp>2021/1/6</stp>
        <tr r="H91" s="8"/>
      </tp>
      <tp>
        <v>110.89922754</v>
        <stp/>
        <stp>EM_S_VAL_PE_TTM</stp>
        <stp>2</stp>
        <stp>300782.SZ</stp>
        <stp>2021/4/1</stp>
        <tr r="Y147" s="8"/>
      </tp>
      <tp>
        <v>117.74827096999999</v>
        <stp/>
        <stp>EM_S_VAL_PE_TTM</stp>
        <stp>2</stp>
        <stp>300782.SZ</stp>
        <stp>2021/4/2</stp>
        <tr r="Y148" s="8"/>
      </tp>
      <tp>
        <v>120.37388156</v>
        <stp/>
        <stp>EM_S_VAL_PE_TTM</stp>
        <stp>2</stp>
        <stp>300782.SZ</stp>
        <stp>2021/4/7</stp>
        <tr r="Y150" s="8"/>
      </tp>
      <tp>
        <v>120.7435399</v>
        <stp/>
        <stp>EM_S_VAL_PE_TTM</stp>
        <stp>2</stp>
        <stp>300782.SZ</stp>
        <stp>2021/4/6</stp>
        <tr r="Y149" s="8"/>
      </tp>
      <tp>
        <v>122.29990513</v>
        <stp/>
        <stp>EM_S_VAL_PE_TTM</stp>
        <stp>2</stp>
        <stp>300782.SZ</stp>
        <stp>2021/4/9</stp>
        <tr r="Y152" s="8"/>
      </tp>
      <tp>
        <v>121.18229325</v>
        <stp/>
        <stp>EM_S_VAL_PE_TTM</stp>
        <stp>2</stp>
        <stp>300782.SZ</stp>
        <stp>2021/4/8</stp>
        <tr r="Y151" s="8"/>
      </tp>
      <tp>
        <v>73.510314190000003</v>
        <stp/>
        <stp>EM_S_VAL_PE_TTM</stp>
        <stp>2</stp>
        <stp>300493.SZ</stp>
        <stp>2021/7/1</stp>
        <tr r="AL207" s="8"/>
      </tp>
      <tp>
        <v>70.802039449999995</v>
        <stp/>
        <stp>EM_S_VAL_PE_TTM</stp>
        <stp>2</stp>
        <stp>300493.SZ</stp>
        <stp>2021/7/2</stp>
        <tr r="AL208" s="8"/>
      </tp>
      <tp>
        <v>75.057899750000004</v>
        <stp/>
        <stp>EM_S_VAL_PE_TTM</stp>
        <stp>2</stp>
        <stp>300493.SZ</stp>
        <stp>2021/7/5</stp>
        <tr r="AL209" s="8"/>
      </tp>
      <tp>
        <v>75.541520230000003</v>
        <stp/>
        <stp>EM_S_VAL_PE_TTM</stp>
        <stp>2</stp>
        <stp>300493.SZ</stp>
        <stp>2021/7/6</stp>
        <tr r="AL210" s="8"/>
      </tp>
      <tp>
        <v>74.864451549999998</v>
        <stp/>
        <stp>EM_S_VAL_PE_TTM</stp>
        <stp>2</stp>
        <stp>300493.SZ</stp>
        <stp>2021/7/7</stp>
        <tr r="AL211" s="8"/>
      </tp>
      <tp>
        <v>77.862898580000007</v>
        <stp/>
        <stp>EM_S_VAL_PE_TTM</stp>
        <stp>2</stp>
        <stp>300493.SZ</stp>
        <stp>2021/7/8</stp>
        <tr r="AL212" s="8"/>
      </tp>
      <tp>
        <v>76.605485310000006</v>
        <stp/>
        <stp>EM_S_VAL_PE_TTM</stp>
        <stp>2</stp>
        <stp>300493.SZ</stp>
        <stp>2021/7/9</stp>
        <tr r="AL213" s="8"/>
      </tp>
      <tp>
        <v>62.993407509999997</v>
        <stp/>
        <stp>EM_S_VAL_PE_TTM</stp>
        <stp>2</stp>
        <stp>002180.SZ</stp>
        <stp>2021/2/3</stp>
        <tr r="AY111" s="8"/>
      </tp>
      <tp>
        <v>65.869603519999998</v>
        <stp/>
        <stp>EM_S_VAL_PE_TTM</stp>
        <stp>2</stp>
        <stp>002180.SZ</stp>
        <stp>2021/2/2</stp>
        <tr r="AY110" s="8"/>
      </tp>
      <tp>
        <v>63.064133640000001</v>
        <stp/>
        <stp>EM_S_VAL_PE_TTM</stp>
        <stp>2</stp>
        <stp>002180.SZ</stp>
        <stp>2021/2/1</stp>
        <tr r="AY109" s="8"/>
      </tp>
      <tp>
        <v>64.078817839999999</v>
        <stp/>
        <stp>EM_S_VAL_PE_TTM</stp>
        <stp>2</stp>
        <stp>002185.SZ</stp>
        <stp>2021/2/4</stp>
        <tr r="AX112" s="8"/>
      </tp>
      <tp>
        <v>61.612387869999999</v>
        <stp/>
        <stp>EM_S_VAL_PE_TTM</stp>
        <stp>2</stp>
        <stp>002185.SZ</stp>
        <stp>2021/2/5</stp>
        <tr r="AX113" s="8"/>
      </tp>
      <tp>
        <v>70.55924168</v>
        <stp/>
        <stp>EM_S_VAL_PE_TTM</stp>
        <stp>2</stp>
        <stp>002185.SZ</stp>
        <stp>2021/2/2</stp>
        <tr r="AX110" s="8"/>
      </tp>
      <tp>
        <v>64.804238420000004</v>
        <stp/>
        <stp>EM_S_VAL_PE_TTM</stp>
        <stp>2</stp>
        <stp>002185.SZ</stp>
        <stp>2021/2/3</stp>
        <tr r="AX111" s="8"/>
      </tp>
      <tp>
        <v>63.158435150000003</v>
        <stp/>
        <stp>EM_S_VAL_PE_TTM</stp>
        <stp>2</stp>
        <stp>002180.SZ</stp>
        <stp>2021/2/5</stp>
        <tr r="AY113" s="8"/>
      </tp>
      <tp>
        <v>62.52189997</v>
        <stp/>
        <stp>EM_S_VAL_PE_TTM</stp>
        <stp>2</stp>
        <stp>002180.SZ</stp>
        <stp>2021/2/4</stp>
        <tr r="AY112" s="8"/>
      </tp>
      <tp>
        <v>70.317434820000003</v>
        <stp/>
        <stp>EM_S_VAL_PE_TTM</stp>
        <stp>2</stp>
        <stp>002185.SZ</stp>
        <stp>2021/2/1</stp>
        <tr r="AX109" s="8"/>
      </tp>
      <tp>
        <v>63.158435150000003</v>
        <stp/>
        <stp>EM_S_VAL_PE_TTM</stp>
        <stp>2</stp>
        <stp>002180.SZ</stp>
        <stp>2021/2/9</stp>
        <tr r="AY115" s="8"/>
      </tp>
      <tp>
        <v>63.158435150000003</v>
        <stp/>
        <stp>EM_S_VAL_PE_TTM</stp>
        <stp>2</stp>
        <stp>002180.SZ</stp>
        <stp>2021/2/8</stp>
        <tr r="AY114" s="8"/>
      </tp>
      <tp>
        <v>61.757471989999999</v>
        <stp/>
        <stp>EM_S_VAL_PE_TTM</stp>
        <stp>2</stp>
        <stp>002185.SZ</stp>
        <stp>2021/2/8</stp>
        <tr r="AX114" s="8"/>
      </tp>
      <tp>
        <v>62.676338049999998</v>
        <stp/>
        <stp>EM_S_VAL_PE_TTM</stp>
        <stp>2</stp>
        <stp>002185.SZ</stp>
        <stp>2021/2/9</stp>
        <tr r="AX115" s="8"/>
      </tp>
      <tp>
        <v>-15.59696027</v>
        <stp/>
        <stp>EM_S_VAL_PE_TTM</stp>
        <stp>2</stp>
        <stp>300046.SZ</stp>
        <stp>2021/3/5</stp>
        <tr r="AW128" s="8"/>
      </tp>
      <tp>
        <v>-15.32004296</v>
        <stp/>
        <stp>EM_S_VAL_PE_TTM</stp>
        <stp>2</stp>
        <stp>300046.SZ</stp>
        <stp>2021/3/4</stp>
        <tr r="AW127" s="8"/>
      </tp>
      <tp>
        <v>77.855636750000002</v>
        <stp/>
        <stp>EM_S_VAL_PE_TTM</stp>
        <stp>2</stp>
        <stp>002079.SZ</stp>
        <stp>2021/3/8</stp>
        <tr r="BB129" s="8"/>
      </tp>
      <tp>
        <v>74.830389150000002</v>
        <stp/>
        <stp>EM_S_VAL_PE_TTM</stp>
        <stp>2</stp>
        <stp>002079.SZ</stp>
        <stp>2021/3/9</stp>
        <tr r="BB130" s="8"/>
      </tp>
      <tp>
        <v>70.440571489999996</v>
        <stp/>
        <stp>EM_S_VAL_PE_TTM</stp>
        <stp>2</stp>
        <stp>000670.SZ</stp>
        <stp>2021/5/7</stp>
        <tr r="BI169" s="8"/>
      </tp>
      <tp>
        <v>-16.19151802</v>
        <stp/>
        <stp>EM_S_VAL_PE_TTM</stp>
        <stp>2</stp>
        <stp>300046.SZ</stp>
        <stp>2021/3/1</stp>
        <tr r="AW124" s="8"/>
      </tp>
      <tp>
        <v>70.440571489999996</v>
        <stp/>
        <stp>EM_S_VAL_PE_TTM</stp>
        <stp>2</stp>
        <stp>000670.SZ</stp>
        <stp>2021/5/6</stp>
        <tr r="BI168" s="8"/>
      </tp>
      <tp>
        <v>-15.77614206</v>
        <stp/>
        <stp>EM_S_VAL_PE_TTM</stp>
        <stp>2</stp>
        <stp>300046.SZ</stp>
        <stp>2021/3/3</stp>
        <tr r="AW126" s="8"/>
      </tp>
      <tp>
        <v>-15.670261910000001</v>
        <stp/>
        <stp>EM_S_VAL_PE_TTM</stp>
        <stp>2</stp>
        <stp>300046.SZ</stp>
        <stp>2021/3/2</stp>
        <tr r="AW125" s="8"/>
      </tp>
      <tp>
        <v>77.588703140000007</v>
        <stp/>
        <stp>EM_S_VAL_PE_TTM</stp>
        <stp>2</stp>
        <stp>002079.SZ</stp>
        <stp>2021/3/2</stp>
        <tr r="BB125" s="8"/>
      </tp>
      <tp>
        <v>78.656437589999996</v>
        <stp/>
        <stp>EM_S_VAL_PE_TTM</stp>
        <stp>2</stp>
        <stp>002079.SZ</stp>
        <stp>2021/3/3</stp>
        <tr r="BB126" s="8"/>
      </tp>
      <tp>
        <v>78.122570359999997</v>
        <stp/>
        <stp>EM_S_VAL_PE_TTM</stp>
        <stp>2</stp>
        <stp>002079.SZ</stp>
        <stp>2021/3/1</stp>
        <tr r="BB124" s="8"/>
      </tp>
      <tp>
        <v>-14.22866297</v>
        <stp/>
        <stp>EM_S_VAL_PE_TTM</stp>
        <stp>2</stp>
        <stp>300046.SZ</stp>
        <stp>2021/3/9</stp>
        <tr r="AW130" s="8"/>
      </tp>
      <tp>
        <v>-15.23859669</v>
        <stp/>
        <stp>EM_S_VAL_PE_TTM</stp>
        <stp>2</stp>
        <stp>300046.SZ</stp>
        <stp>2021/3/8</stp>
        <tr r="AW129" s="8"/>
      </tp>
      <tp>
        <v>78.745415460000004</v>
        <stp/>
        <stp>EM_S_VAL_PE_TTM</stp>
        <stp>2</stp>
        <stp>002079.SZ</stp>
        <stp>2021/3/4</stp>
        <tr r="BB127" s="8"/>
      </tp>
      <tp>
        <v>79.279282679999994</v>
        <stp/>
        <stp>EM_S_VAL_PE_TTM</stp>
        <stp>2</stp>
        <stp>002079.SZ</stp>
        <stp>2021/3/5</stp>
        <tr r="BB128" s="8"/>
      </tp>
      <tp>
        <v>-27.58756648</v>
        <stp/>
        <stp>EM_S_VAL_PE_TTM</stp>
        <stp>2</stp>
        <stp>300053.SZ</stp>
        <stp>2021/3/1</stp>
        <tr r="AV124" s="8"/>
      </tp>
      <tp>
        <v>-26.99370497</v>
        <stp/>
        <stp>EM_S_VAL_PE_TTM</stp>
        <stp>2</stp>
        <stp>300053.SZ</stp>
        <stp>2021/3/2</stp>
        <tr r="AV125" s="8"/>
      </tp>
      <tp>
        <v>-26.99370497</v>
        <stp/>
        <stp>EM_S_VAL_PE_TTM</stp>
        <stp>2</stp>
        <stp>300053.SZ</stp>
        <stp>2021/3/3</stp>
        <tr r="AV126" s="8"/>
      </tp>
      <tp>
        <v>-26.210887530000001</v>
        <stp/>
        <stp>EM_S_VAL_PE_TTM</stp>
        <stp>2</stp>
        <stp>300053.SZ</stp>
        <stp>2021/3/4</stp>
        <tr r="AV127" s="8"/>
      </tp>
      <tp>
        <v>-25.994937889999999</v>
        <stp/>
        <stp>EM_S_VAL_PE_TTM</stp>
        <stp>2</stp>
        <stp>300053.SZ</stp>
        <stp>2021/3/5</stp>
        <tr r="AV128" s="8"/>
      </tp>
      <tp>
        <v>-25.21212045</v>
        <stp/>
        <stp>EM_S_VAL_PE_TTM</stp>
        <stp>2</stp>
        <stp>300053.SZ</stp>
        <stp>2021/3/8</stp>
        <tr r="AV129" s="8"/>
      </tp>
      <tp>
        <v>-24.240347069999999</v>
        <stp/>
        <stp>EM_S_VAL_PE_TTM</stp>
        <stp>2</stp>
        <stp>300053.SZ</stp>
        <stp>2021/3/9</stp>
        <tr r="AV130" s="8"/>
      </tp>
      <tp>
        <v>107.69142161000001</v>
        <stp/>
        <stp>EM_S_VAL_PE_TTM</stp>
        <stp>2</stp>
        <stp>002156.SZ</stp>
        <stp>2021/2/5</stp>
        <tr r="AZ113" s="8"/>
      </tp>
      <tp>
        <v>96.184683939999999</v>
        <stp/>
        <stp>EM_S_VAL_PE_TTM</stp>
        <stp>2</stp>
        <stp>300460.SZ</stp>
        <stp>2021/7/2</stp>
        <tr r="AM208" s="8"/>
      </tp>
      <tp>
        <v>114.45985763</v>
        <stp/>
        <stp>EM_S_VAL_PE_TTM</stp>
        <stp>2</stp>
        <stp>002156.SZ</stp>
        <stp>2021/2/4</stp>
        <tr r="AZ112" s="8"/>
      </tp>
      <tp>
        <v>92.75230268</v>
        <stp/>
        <stp>EM_S_VAL_PE_TTM</stp>
        <stp>2</stp>
        <stp>300460.SZ</stp>
        <stp>2021/7/1</stp>
        <tr r="AM207" s="8"/>
      </tp>
      <tp>
        <v>60.729556629999998</v>
        <stp/>
        <stp>EM_S_VAL_PE_TTM</stp>
        <stp>2</stp>
        <stp>300666.SZ</stp>
        <stp>2021/5/7</stp>
        <tr r="AC169" s="8"/>
      </tp>
      <tp>
        <v>61.487539120000001</v>
        <stp/>
        <stp>EM_S_VAL_PE_TTM</stp>
        <stp>2</stp>
        <stp>300666.SZ</stp>
        <stp>2021/5/6</stp>
        <tr r="AC168" s="8"/>
      </tp>
      <tp>
        <v>105.38970641</v>
        <stp/>
        <stp>EM_S_VAL_PE_TTM</stp>
        <stp>2</stp>
        <stp>300460.SZ</stp>
        <stp>2021/7/7</stp>
        <tr r="AM211" s="8"/>
      </tp>
      <tp>
        <v>121.72106716</v>
        <stp/>
        <stp>EM_S_VAL_PE_TTM</stp>
        <stp>2</stp>
        <stp>300661.SZ</stp>
        <stp>2021/5/6</stp>
        <tr r="AD168" s="8"/>
      </tp>
      <tp>
        <v>124.59095615</v>
        <stp/>
        <stp>EM_S_VAL_PE_TTM</stp>
        <stp>2</stp>
        <stp>002156.SZ</stp>
        <stp>2021/2/1</stp>
        <tr r="AZ109" s="8"/>
      </tp>
      <tp>
        <v>97.705852910000004</v>
        <stp/>
        <stp>EM_S_VAL_PE_TTM</stp>
        <stp>2</stp>
        <stp>300460.SZ</stp>
        <stp>2021/7/6</stp>
        <tr r="AM210" s="8"/>
      </tp>
      <tp>
        <v>110.56861336</v>
        <stp/>
        <stp>EM_S_VAL_PE_TTM</stp>
        <stp>2</stp>
        <stp>300661.SZ</stp>
        <stp>2021/5/7</stp>
        <tr r="AD169" s="8"/>
      </tp>
      <tp>
        <v>102.34736847000001</v>
        <stp/>
        <stp>EM_S_VAL_PE_TTM</stp>
        <stp>2</stp>
        <stp>300460.SZ</stp>
        <stp>2021/7/5</stp>
        <tr r="AM209" s="8"/>
      </tp>
      <tp>
        <v>113.51141437</v>
        <stp/>
        <stp>EM_S_VAL_PE_TTM</stp>
        <stp>2</stp>
        <stp>002156.SZ</stp>
        <stp>2021/2/3</stp>
        <tr r="AZ111" s="8"/>
      </tp>
      <tp>
        <v>124.59095615</v>
        <stp/>
        <stp>EM_S_VAL_PE_TTM</stp>
        <stp>2</stp>
        <stp>002156.SZ</stp>
        <stp>2021/2/2</stp>
        <tr r="AZ110" s="8"/>
      </tp>
      <tp>
        <v>99.851091190000005</v>
        <stp/>
        <stp>EM_S_VAL_PE_TTM</stp>
        <stp>2</stp>
        <stp>300460.SZ</stp>
        <stp>2021/7/9</stp>
        <tr r="AM213" s="8"/>
      </tp>
      <tp>
        <v>103.86853744</v>
        <stp/>
        <stp>EM_S_VAL_PE_TTM</stp>
        <stp>2</stp>
        <stp>300460.SZ</stp>
        <stp>2021/7/8</stp>
        <tr r="AM212" s="8"/>
      </tp>
      <tp>
        <v>112.86474851</v>
        <stp/>
        <stp>EM_S_VAL_PE_TTM</stp>
        <stp>2</stp>
        <stp>002156.SZ</stp>
        <stp>2021/2/9</stp>
        <tr r="AZ115" s="8"/>
      </tp>
      <tp>
        <v>110.23497399999999</v>
        <stp/>
        <stp>EM_S_VAL_PE_TTM</stp>
        <stp>2</stp>
        <stp>002156.SZ</stp>
        <stp>2021/2/8</stp>
        <tr r="AZ114" s="8"/>
      </tp>
      <tp>
        <v>87.185113090000002</v>
        <stp/>
        <stp>EM_S_VAL_PE_TTM</stp>
        <stp>2</stp>
        <stp>002049.SZ</stp>
        <stp>2021/3/8</stp>
        <tr r="BC129" s="8"/>
      </tp>
      <tp>
        <v>81.160805859999996</v>
        <stp/>
        <stp>EM_S_VAL_PE_TTM</stp>
        <stp>2</stp>
        <stp>002049.SZ</stp>
        <stp>2021/3/9</stp>
        <tr r="BC130" s="8"/>
      </tp>
      <tp>
        <v>56.308945600000001</v>
        <stp/>
        <stp>EM_S_VAL_PE_TTM</stp>
        <stp>2</stp>
        <stp>300671.SZ</stp>
        <stp>2021/5/6</stp>
        <tr r="AB168" s="8"/>
      </tp>
      <tp>
        <v>50.62732226</v>
        <stp/>
        <stp>EM_S_VAL_PE_TTM</stp>
        <stp>2</stp>
        <stp>300671.SZ</stp>
        <stp>2021/5/7</stp>
        <tr r="AB169" s="8"/>
      </tp>
      <tp>
        <v>119.91552507999999</v>
        <stp/>
        <stp>EM_S_VAL_PE_TTM</stp>
        <stp>2</stp>
        <stp>300672.SZ</stp>
        <stp>2021/5/7</stp>
        <tr r="AA169" s="8"/>
      </tp>
      <tp>
        <v>122.35934112</v>
        <stp/>
        <stp>EM_S_VAL_PE_TTM</stp>
        <stp>2</stp>
        <stp>300672.SZ</stp>
        <stp>2021/5/6</stp>
        <tr r="AA168" s="8"/>
      </tp>
      <tp>
        <v>98.246410549999993</v>
        <stp/>
        <stp>EM_S_VAL_PE_TTM</stp>
        <stp>2</stp>
        <stp>002049.SZ</stp>
        <stp>2021/3/2</stp>
        <tr r="BC125" s="8"/>
      </tp>
      <tp>
        <v>98.053967400000005</v>
        <stp/>
        <stp>EM_S_VAL_PE_TTM</stp>
        <stp>2</stp>
        <stp>002049.SZ</stp>
        <stp>2021/3/3</stp>
        <tr r="BC126" s="8"/>
      </tp>
      <tp>
        <v>100.37165227</v>
        <stp/>
        <stp>EM_S_VAL_PE_TTM</stp>
        <stp>2</stp>
        <stp>002049.SZ</stp>
        <stp>2021/3/1</stp>
        <tr r="BC124" s="8"/>
      </tp>
      <tp>
        <v>94.422648870000003</v>
        <stp/>
        <stp>EM_S_VAL_PE_TTM</stp>
        <stp>2</stp>
        <stp>002049.SZ</stp>
        <stp>2021/3/4</stp>
        <tr r="BC127" s="8"/>
      </tp>
      <tp>
        <v>94.782433889999993</v>
        <stp/>
        <stp>EM_S_VAL_PE_TTM</stp>
        <stp>2</stp>
        <stp>002049.SZ</stp>
        <stp>2021/3/5</stp>
        <tr r="BC128" s="8"/>
      </tp>
      <tp>
        <v>88.952037020000006</v>
        <stp/>
        <stp>EM_S_VAL_PE_TTM</stp>
        <stp>2</stp>
        <stp>300604.SZ</stp>
        <stp>2021/5/7</stp>
        <tr r="AF169" s="8"/>
      </tp>
      <tp>
        <v>93.226159769999995</v>
        <stp/>
        <stp>EM_S_VAL_PE_TTM</stp>
        <stp>2</stp>
        <stp>300604.SZ</stp>
        <stp>2021/5/6</stp>
        <tr r="AF168" s="8"/>
      </tp>
      <tp>
        <v>117.04992043999999</v>
        <stp/>
        <stp>EM_S_VAL_PE_TTM</stp>
        <stp>2</stp>
        <stp>300613.SZ</stp>
        <stp>2021/5/6</stp>
        <tr r="AH168" s="8"/>
      </tp>
      <tp>
        <v>114.51991028</v>
        <stp/>
        <stp>EM_S_VAL_PE_TTM</stp>
        <stp>2</stp>
        <stp>300613.SZ</stp>
        <stp>2021/5/7</stp>
        <tr r="AH169" s="8"/>
      </tp>
      <tp>
        <v>37.976609629999999</v>
        <stp/>
        <stp>EM_S_VAL_PE_TTM</stp>
        <stp>2</stp>
        <stp>002119.SZ</stp>
        <stp>2021/2/8</stp>
        <tr r="BA114" s="8"/>
      </tp>
      <tp>
        <v>38.550007919999999</v>
        <stp/>
        <stp>EM_S_VAL_PE_TTM</stp>
        <stp>2</stp>
        <stp>002119.SZ</stp>
        <stp>2021/2/9</stp>
        <tr r="BA115" s="8"/>
      </tp>
      <tp>
        <v>2679.65774943</v>
        <stp/>
        <stp>EM_S_VAL_PE_TTM</stp>
        <stp>2</stp>
        <stp>300223.SZ</stp>
        <stp>2021/1/4</stp>
        <tr r="AR89" s="8"/>
      </tp>
      <tp>
        <v>2485.2483620899998</v>
        <stp/>
        <stp>EM_S_VAL_PE_TTM</stp>
        <stp>2</stp>
        <stp>300223.SZ</stp>
        <stp>2021/1/5</stp>
        <tr r="AR90" s="8"/>
      </tp>
      <tp>
        <v>2408.3550969399998</v>
        <stp/>
        <stp>EM_S_VAL_PE_TTM</stp>
        <stp>2</stp>
        <stp>300223.SZ</stp>
        <stp>2021/1/6</stp>
        <tr r="AR91" s="8"/>
      </tp>
      <tp>
        <v>60.757094250000002</v>
        <stp/>
        <stp>EM_S_VAL_PE_TTM</stp>
        <stp>2</stp>
        <stp>300623.SZ</stp>
        <stp>2021/5/6</stp>
        <tr r="AG168" s="8"/>
      </tp>
      <tp>
        <v>2338.4257501500001</v>
        <stp/>
        <stp>EM_S_VAL_PE_TTM</stp>
        <stp>2</stp>
        <stp>300223.SZ</stp>
        <stp>2021/1/7</stp>
        <tr r="AR92" s="8"/>
      </tp>
      <tp>
        <v>57.82800357</v>
        <stp/>
        <stp>EM_S_VAL_PE_TTM</stp>
        <stp>2</stp>
        <stp>300623.SZ</stp>
        <stp>2021/5/7</stp>
        <tr r="AG169" s="8"/>
      </tp>
      <tp>
        <v>2362.5093011200001</v>
        <stp/>
        <stp>EM_S_VAL_PE_TTM</stp>
        <stp>2</stp>
        <stp>300223.SZ</stp>
        <stp>2021/1/8</stp>
        <tr r="AR93" s="8"/>
      </tp>
      <tp>
        <v>40.667170830000003</v>
        <stp/>
        <stp>EM_S_VAL_PE_TTM</stp>
        <stp>2</stp>
        <stp>002119.SZ</stp>
        <stp>2021/2/2</stp>
        <tr r="BA110" s="8"/>
      </tp>
      <tp>
        <v>40.005557420000002</v>
        <stp/>
        <stp>EM_S_VAL_PE_TTM</stp>
        <stp>2</stp>
        <stp>002119.SZ</stp>
        <stp>2021/2/3</stp>
        <tr r="BA111" s="8"/>
      </tp>
      <tp>
        <v>40.314310339999999</v>
        <stp/>
        <stp>EM_S_VAL_PE_TTM</stp>
        <stp>2</stp>
        <stp>002119.SZ</stp>
        <stp>2021/2/1</stp>
        <tr r="BA109" s="8"/>
      </tp>
      <tp>
        <v>38.726438160000001</v>
        <stp/>
        <stp>EM_S_VAL_PE_TTM</stp>
        <stp>2</stp>
        <stp>002119.SZ</stp>
        <stp>2021/2/4</stp>
        <tr r="BA112" s="8"/>
      </tp>
      <tp>
        <v>37.711964270000003</v>
        <stp/>
        <stp>EM_S_VAL_PE_TTM</stp>
        <stp>2</stp>
        <stp>002119.SZ</stp>
        <stp>2021/2/5</stp>
        <tr r="BA113" s="8"/>
      </tp>
      <tp>
        <v>-55.759174909999999</v>
        <stp/>
        <stp>EM_S_VAL_PE_TTM</stp>
        <stp>2</stp>
        <stp>300139.SZ</stp>
        <stp>2021/2/8</stp>
        <tr r="AS114" s="8"/>
      </tp>
      <tp>
        <v>102.15047592000001</v>
        <stp/>
        <stp>EM_S_VAL_PE_TTM</stp>
        <stp>2</stp>
        <stp>002409.SZ</stp>
        <stp>2021/7/8</stp>
        <tr r="AT212" s="8"/>
      </tp>
      <tp>
        <v>-56.96608346</v>
        <stp/>
        <stp>EM_S_VAL_PE_TTM</stp>
        <stp>2</stp>
        <stp>300139.SZ</stp>
        <stp>2021/2/9</stp>
        <tr r="AS115" s="8"/>
      </tp>
      <tp>
        <v>100.70223866000001</v>
        <stp/>
        <stp>EM_S_VAL_PE_TTM</stp>
        <stp>2</stp>
        <stp>002409.SZ</stp>
        <stp>2021/7/9</stp>
        <tr r="AT213" s="8"/>
      </tp>
      <tp>
        <v>-62.678783920000001</v>
        <stp/>
        <stp>EM_S_VAL_PE_TTM</stp>
        <stp>2</stp>
        <stp>300139.SZ</stp>
        <stp>2021/2/2</stp>
        <tr r="AS110" s="8"/>
      </tp>
      <tp>
        <v>84.517358060000007</v>
        <stp/>
        <stp>EM_S_VAL_PE_TTM</stp>
        <stp>2</stp>
        <stp>002409.SZ</stp>
        <stp>2021/7/2</stp>
        <tr r="AT208" s="8"/>
      </tp>
      <tp>
        <v>-58.816676569999998</v>
        <stp/>
        <stp>EM_S_VAL_PE_TTM</stp>
        <stp>2</stp>
        <stp>300139.SZ</stp>
        <stp>2021/2/3</stp>
        <tr r="AS111" s="8"/>
      </tp>
      <tp>
        <v>-65.092601009999996</v>
        <stp/>
        <stp>EM_S_VAL_PE_TTM</stp>
        <stp>2</stp>
        <stp>300139.SZ</stp>
        <stp>2021/2/1</stp>
        <tr r="AS109" s="8"/>
      </tp>
      <tp>
        <v>84.683186750000004</v>
        <stp/>
        <stp>EM_S_VAL_PE_TTM</stp>
        <stp>2</stp>
        <stp>002409.SZ</stp>
        <stp>2021/7/1</stp>
        <tr r="AT207" s="8"/>
      </tp>
      <tp>
        <v>90.044981210000003</v>
        <stp/>
        <stp>EM_S_VAL_PE_TTM</stp>
        <stp>2</stp>
        <stp>002409.SZ</stp>
        <stp>2021/7/6</stp>
        <tr r="AT210" s="8"/>
      </tp>
      <tp>
        <v>92.864069020000002</v>
        <stp/>
        <stp>EM_S_VAL_PE_TTM</stp>
        <stp>2</stp>
        <stp>002409.SZ</stp>
        <stp>2021/7/7</stp>
        <tr r="AT211" s="8"/>
      </tp>
      <tp>
        <v>-57.127004599999999</v>
        <stp/>
        <stp>EM_S_VAL_PE_TTM</stp>
        <stp>2</stp>
        <stp>300139.SZ</stp>
        <stp>2021/2/4</stp>
        <tr r="AS112" s="8"/>
      </tp>
      <tp>
        <v>-54.793648070000003</v>
        <stp/>
        <stp>EM_S_VAL_PE_TTM</stp>
        <stp>2</stp>
        <stp>300139.SZ</stp>
        <stp>2021/2/5</stp>
        <tr r="AS113" s="8"/>
      </tp>
      <tp>
        <v>87.778655720000003</v>
        <stp/>
        <stp>EM_S_VAL_PE_TTM</stp>
        <stp>2</stp>
        <stp>002409.SZ</stp>
        <stp>2021/7/5</stp>
        <tr r="AT209" s="8"/>
      </tp>
      <tp>
        <v>101.65125079000001</v>
        <stp/>
        <stp>EM_S_VAL_PE_TTM</stp>
        <stp>2</stp>
        <stp>300782.SZ</stp>
        <stp>2020/10/9</stp>
        <tr r="Y29" s="8"/>
      </tp>
      <tp>
        <v>139.9408832</v>
        <stp/>
        <stp>EM_S_VAL_PE_TTM</stp>
        <stp>2</stp>
        <stp>300493.SZ</stp>
        <stp>2020/11/3</stp>
        <tr r="AL46" s="8"/>
      </tp>
      <tp>
        <v>137.47375694999999</v>
        <stp/>
        <stp>EM_S_VAL_PE_TTM</stp>
        <stp>2</stp>
        <stp>300493.SZ</stp>
        <stp>2020/11/2</stp>
        <tr r="AL45" s="8"/>
      </tp>
      <tp>
        <v>141.85975916999999</v>
        <stp/>
        <stp>EM_S_VAL_PE_TTM</stp>
        <stp>2</stp>
        <stp>300493.SZ</stp>
        <stp>2020/11/5</stp>
        <tr r="AL48" s="8"/>
      </tp>
      <tp>
        <v>138.98144521</v>
        <stp/>
        <stp>EM_S_VAL_PE_TTM</stp>
        <stp>2</stp>
        <stp>300493.SZ</stp>
        <stp>2020/11/4</stp>
        <tr r="AL47" s="8"/>
      </tp>
      <tp>
        <v>137.61081952000001</v>
        <stp/>
        <stp>EM_S_VAL_PE_TTM</stp>
        <stp>2</stp>
        <stp>300493.SZ</stp>
        <stp>2020/11/6</stp>
        <tr r="AL49" s="8"/>
      </tp>
      <tp>
        <v>144.60101055000001</v>
        <stp/>
        <stp>EM_S_VAL_PE_TTM</stp>
        <stp>2</stp>
        <stp>300493.SZ</stp>
        <stp>2020/11/9</stp>
        <tr r="AL50" s="8"/>
      </tp>
      <tp>
        <v>116.13844014999999</v>
        <stp/>
        <stp>EM_S_VAL_PE_TTM</stp>
        <stp>2</stp>
        <stp>603501.SH</stp>
        <stp>2020/9/22</stp>
        <tr r="AE22" s="8"/>
      </tp>
      <tp>
        <v>92.65152947</v>
        <stp/>
        <stp>EM_S_VAL_PE_TTM</stp>
        <stp>2</stp>
        <stp>688008.SH</stp>
        <stp>2021/1/29</stp>
        <tr r="X108" s="8"/>
      </tp>
      <tp>
        <v>77.203437559999998</v>
        <stp/>
        <stp>EM_S_VAL_PE_TTM</stp>
        <stp>2</stp>
        <stp>688508.SH</stp>
        <stp>2021/4/29</stp>
        <tr r="F166" s="8"/>
      </tp>
      <tp>
        <v>66.23138874</v>
        <stp/>
        <stp>EM_S_VAL_PE_TTM</stp>
        <stp>2</stp>
        <stp>688008.SH</stp>
        <stp>2021/3/29</stp>
        <tr r="X144" s="8"/>
      </tp>
      <tp>
        <v>89.345512029999995</v>
        <stp/>
        <stp>EM_S_VAL_PE_TTM</stp>
        <stp>2</stp>
        <stp>688508.SH</stp>
        <stp>2021/6/29</stp>
        <tr r="F205" s="8"/>
      </tp>
      <tp>
        <v>132.75851571000001</v>
        <stp/>
        <stp>EM_S_VAL_PE_TTM</stp>
        <stp>2</stp>
        <stp>688508.SH</stp>
        <stp>2021/7/29</stp>
        <tr r="F227" s="8"/>
      </tp>
      <tp>
        <v>65.893212070000004</v>
        <stp/>
        <stp>EM_S_VAL_PE_TTM</stp>
        <stp>2</stp>
        <stp>688008.SH</stp>
        <stp>2021/4/29</stp>
        <tr r="X166" s="8"/>
      </tp>
      <tp>
        <v>118.33428426</v>
        <stp/>
        <stp>EM_S_VAL_PE_TTM</stp>
        <stp>2</stp>
        <stp>688508.SH</stp>
        <stp>2021/1/29</stp>
        <tr r="F108" s="8"/>
      </tp>
      <tp>
        <v>77.725415949999999</v>
        <stp/>
        <stp>EM_S_VAL_PE_TTM</stp>
        <stp>2</stp>
        <stp>688008.SH</stp>
        <stp>2021/7/29</stp>
        <tr r="X227" s="8"/>
      </tp>
      <tp>
        <v>71.541262090000004</v>
        <stp/>
        <stp>EM_S_VAL_PE_TTM</stp>
        <stp>2</stp>
        <stp>688008.SH</stp>
        <stp>2021/6/29</stp>
        <tr r="X205" s="8"/>
      </tp>
      <tp>
        <v>78.70513536</v>
        <stp/>
        <stp>EM_S_VAL_PE_TTM</stp>
        <stp>2</stp>
        <stp>688508.SH</stp>
        <stp>2021/3/29</stp>
        <tr r="F144" s="8"/>
      </tp>
      <tp>
        <v>115.58772441000001</v>
        <stp/>
        <stp>EM_S_VAL_PE_TTM</stp>
        <stp>2</stp>
        <stp>603501.SH</stp>
        <stp>2020/9/23</stp>
        <tr r="AE23" s="8"/>
      </tp>
      <tp>
        <v>92.302140769999994</v>
        <stp/>
        <stp>EM_S_VAL_PE_TTM</stp>
        <stp>2</stp>
        <stp>688008.SH</stp>
        <stp>2021/1/28</stp>
        <tr r="X107" s="8"/>
      </tp>
      <tp>
        <v>79.945821499999994</v>
        <stp/>
        <stp>EM_S_VAL_PE_TTM</stp>
        <stp>2</stp>
        <stp>688508.SH</stp>
        <stp>2021/4/28</stp>
        <tr r="F165" s="8"/>
      </tp>
      <tp>
        <v>74.228483960000005</v>
        <stp/>
        <stp>EM_S_VAL_PE_TTM</stp>
        <stp>2</stp>
        <stp>688508.SH</stp>
        <stp>2021/5/28</stp>
        <tr r="F184" s="8"/>
      </tp>
      <tp>
        <v>92.737152940000001</v>
        <stp/>
        <stp>EM_S_VAL_PE_TTM</stp>
        <stp>2</stp>
        <stp>688508.SH</stp>
        <stp>2021/6/28</stp>
        <tr r="F204" s="8"/>
      </tp>
      <tp>
        <v>126.10120911999999</v>
        <stp/>
        <stp>EM_S_VAL_PE_TTM</stp>
        <stp>2</stp>
        <stp>688508.SH</stp>
        <stp>2021/7/28</stp>
        <tr r="F226" s="8"/>
      </tp>
      <tp>
        <v>68.280948330000001</v>
        <stp/>
        <stp>EM_S_VAL_PE_TTM</stp>
        <stp>2</stp>
        <stp>688008.SH</stp>
        <stp>2021/5/28</stp>
        <tr r="X184" s="8"/>
      </tp>
      <tp>
        <v>66.210893189999993</v>
        <stp/>
        <stp>EM_S_VAL_PE_TTM</stp>
        <stp>2</stp>
        <stp>688008.SH</stp>
        <stp>2021/4/28</stp>
        <tr r="X165" s="8"/>
      </tp>
      <tp>
        <v>116.5148171</v>
        <stp/>
        <stp>EM_S_VAL_PE_TTM</stp>
        <stp>2</stp>
        <stp>688508.SH</stp>
        <stp>2021/1/28</stp>
        <tr r="F107" s="8"/>
      </tp>
      <tp>
        <v>74.952408869999999</v>
        <stp/>
        <stp>EM_S_VAL_PE_TTM</stp>
        <stp>2</stp>
        <stp>688008.SH</stp>
        <stp>2021/7/28</stp>
        <tr r="X226" s="8"/>
      </tp>
      <tp>
        <v>74.372281869999995</v>
        <stp/>
        <stp>EM_S_VAL_PE_TTM</stp>
        <stp>2</stp>
        <stp>688008.SH</stp>
        <stp>2021/6/28</stp>
        <tr r="X204" s="8"/>
      </tp>
      <tp>
        <v>79.537261209999997</v>
        <stp/>
        <stp>EM_S_VAL_PE_TTM</stp>
        <stp>2</stp>
        <stp>603501.SH</stp>
        <stp>2021/4/30</stp>
        <tr r="AE167" s="8"/>
      </tp>
      <tp>
        <v>84.705391879999993</v>
        <stp/>
        <stp>EM_S_VAL_PE_TTM</stp>
        <stp>2</stp>
        <stp>603501.SH</stp>
        <stp>2021/6/30</stp>
        <tr r="AE206" s="8"/>
      </tp>
      <tp>
        <v>79.467862839999995</v>
        <stp/>
        <stp>EM_S_VAL_PE_TTM</stp>
        <stp>2</stp>
        <stp>603501.SH</stp>
        <stp>2021/7/30</stp>
        <tr r="AE228" s="8"/>
      </tp>
      <tp>
        <v>83.121821539999999</v>
        <stp/>
        <stp>EM_S_VAL_PE_TTM</stp>
        <stp>2</stp>
        <stp>603501.SH</stp>
        <stp>2021/3/30</stp>
        <tr r="AE145" s="8"/>
      </tp>
      <tp>
        <v>116.36999109</v>
        <stp/>
        <stp>EM_S_VAL_PE_TTM</stp>
        <stp>2</stp>
        <stp>603501.SH</stp>
        <stp>2020/9/21</stp>
        <tr r="AE21" s="8"/>
      </tp>
      <tp>
        <v>79.137616120000004</v>
        <stp/>
        <stp>EM_S_VAL_PE_TTM</stp>
        <stp>2</stp>
        <stp>603501.SH</stp>
        <stp>2021/5/31</stp>
        <tr r="AE185" s="8"/>
      </tp>
      <tp>
        <v>82.386625010000003</v>
        <stp/>
        <stp>EM_S_VAL_PE_TTM</stp>
        <stp>2</stp>
        <stp>603501.SH</stp>
        <stp>2021/3/31</stp>
        <tr r="AE146" s="8"/>
      </tp>
      <tp>
        <v>114.39867906000001</v>
        <stp/>
        <stp>EM_S_VAL_PE_TTM</stp>
        <stp>2</stp>
        <stp>603501.SH</stp>
        <stp>2020/9/24</stp>
        <tr r="AE24" s="8"/>
      </tp>
      <tp>
        <v>109.46101178000001</v>
        <stp/>
        <stp>EM_S_VAL_PE_TTM</stp>
        <stp>2</stp>
        <stp>603501.SH</stp>
        <stp>2020/9/25</stp>
        <tr r="AE25" s="8"/>
      </tp>
      <tp>
        <v>86.042857339999998</v>
        <stp/>
        <stp>EM_S_VAL_PE_TTM</stp>
        <stp>2</stp>
        <stp>688008.SH</stp>
        <stp>2020/8/31</stp>
        <tr r="X6" s="8"/>
      </tp>
      <tp>
        <v>182.16116234</v>
        <stp/>
        <stp>EM_S_VAL_PE_TTM</stp>
        <stp>2</stp>
        <stp>688508.SH</stp>
        <stp>2020/8/31</stp>
        <tr r="F6" s="8"/>
      </tp>
      <tp>
        <v>92.005689759999996</v>
        <stp/>
        <stp>EM_S_VAL_PE_TTM</stp>
        <stp>2</stp>
        <stp>688008.SH</stp>
        <stp>2021/1/21</stp>
        <tr r="X102" s="8"/>
      </tp>
      <tp>
        <v>82.358211760000003</v>
        <stp/>
        <stp>EM_S_VAL_PE_TTM</stp>
        <stp>2</stp>
        <stp>688508.SH</stp>
        <stp>2021/4/21</stp>
        <tr r="F160" s="8"/>
      </tp>
      <tp>
        <v>68.782477700000001</v>
        <stp/>
        <stp>EM_S_VAL_PE_TTM</stp>
        <stp>2</stp>
        <stp>688508.SH</stp>
        <stp>2021/5/21</stp>
        <tr r="F179" s="8"/>
      </tp>
      <tp>
        <v>96.671456399999997</v>
        <stp/>
        <stp>EM_S_VAL_PE_TTM</stp>
        <stp>2</stp>
        <stp>688508.SH</stp>
        <stp>2021/6/21</stp>
        <tr r="F199" s="8"/>
      </tp>
      <tp>
        <v>111.93384051</v>
        <stp/>
        <stp>EM_S_VAL_PE_TTM</stp>
        <stp>2</stp>
        <stp>688508.SH</stp>
        <stp>2021/7/21</stp>
        <tr r="F221" s="8"/>
      </tp>
      <tp>
        <v>62.897369730000001</v>
        <stp/>
        <stp>EM_S_VAL_PE_TTM</stp>
        <stp>2</stp>
        <stp>688008.SH</stp>
        <stp>2021/5/21</stp>
        <tr r="X179" s="8"/>
      </tp>
      <tp>
        <v>67.450874319999997</v>
        <stp/>
        <stp>EM_S_VAL_PE_TTM</stp>
        <stp>2</stp>
        <stp>688008.SH</stp>
        <stp>2021/4/21</stp>
        <tr r="X160" s="8"/>
      </tp>
      <tp>
        <v>116.80427779</v>
        <stp/>
        <stp>EM_S_VAL_PE_TTM</stp>
        <stp>2</stp>
        <stp>688508.SH</stp>
        <stp>2021/1/21</stp>
        <tr r="F102" s="8"/>
      </tp>
      <tp>
        <v>70.195367439999998</v>
        <stp/>
        <stp>EM_S_VAL_PE_TTM</stp>
        <stp>2</stp>
        <stp>688008.SH</stp>
        <stp>2021/7/21</stp>
        <tr r="X221" s="8"/>
      </tp>
      <tp>
        <v>72.608695769999997</v>
        <stp/>
        <stp>EM_S_VAL_PE_TTM</stp>
        <stp>2</stp>
        <stp>688008.SH</stp>
        <stp>2021/6/21</stp>
        <tr r="X199" s="8"/>
      </tp>
      <tp>
        <v>83.394422320000004</v>
        <stp/>
        <stp>EM_S_VAL_PE_TTM</stp>
        <stp>2</stp>
        <stp>688008.SH</stp>
        <stp>2020/9/30</stp>
        <tr r="X28" s="8"/>
      </tp>
      <tp>
        <v>68.454986430000005</v>
        <stp/>
        <stp>EM_S_VAL_PE_TTM</stp>
        <stp>2</stp>
        <stp>688008.SH</stp>
        <stp>2021/8/20</stp>
        <tr r="X243" s="8"/>
      </tp>
      <tp>
        <v>122.45717934</v>
        <stp/>
        <stp>EM_S_VAL_PE_TTM</stp>
        <stp>2</stp>
        <stp>688508.SH</stp>
        <stp>2021/8/20</stp>
        <tr r="F243" s="8"/>
      </tp>
      <tp>
        <v>160.62082203</v>
        <stp/>
        <stp>EM_S_VAL_PE_TTM</stp>
        <stp>2</stp>
        <stp>688508.SH</stp>
        <stp>2020/9/30</stp>
        <tr r="F28" s="8"/>
      </tp>
      <tp>
        <v>94.75844918</v>
        <stp/>
        <stp>EM_S_VAL_PE_TTM</stp>
        <stp>2</stp>
        <stp>688008.SH</stp>
        <stp>2021/1/20</stp>
        <tr r="X101" s="8"/>
      </tp>
      <tp>
        <v>82.493929769999994</v>
        <stp/>
        <stp>EM_S_VAL_PE_TTM</stp>
        <stp>2</stp>
        <stp>688508.SH</stp>
        <stp>2021/4/20</stp>
        <tr r="F159" s="8"/>
      </tp>
      <tp>
        <v>69.577090709999993</v>
        <stp/>
        <stp>EM_S_VAL_PE_TTM</stp>
        <stp>2</stp>
        <stp>688508.SH</stp>
        <stp>2021/5/20</stp>
        <tr r="F178" s="8"/>
      </tp>
      <tp>
        <v>103.62916547</v>
        <stp/>
        <stp>EM_S_VAL_PE_TTM</stp>
        <stp>2</stp>
        <stp>688508.SH</stp>
        <stp>2021/7/20</stp>
        <tr r="F220" s="8"/>
      </tp>
      <tp>
        <v>61.644295409999998</v>
        <stp/>
        <stp>EM_S_VAL_PE_TTM</stp>
        <stp>2</stp>
        <stp>688008.SH</stp>
        <stp>2021/5/20</stp>
        <tr r="X178" s="8"/>
      </tp>
      <tp>
        <v>68.557634329999999</v>
        <stp/>
        <stp>EM_S_VAL_PE_TTM</stp>
        <stp>2</stp>
        <stp>688008.SH</stp>
        <stp>2021/4/20</stp>
        <tr r="X159" s="8"/>
      </tp>
      <tp>
        <v>117.13509000000001</v>
        <stp/>
        <stp>EM_S_VAL_PE_TTM</stp>
        <stp>2</stp>
        <stp>688508.SH</stp>
        <stp>2021/1/20</stp>
        <tr r="F101" s="8"/>
      </tp>
      <tp>
        <v>67.538385759999997</v>
        <stp/>
        <stp>EM_S_VAL_PE_TTM</stp>
        <stp>2</stp>
        <stp>688008.SH</stp>
        <stp>2021/7/20</stp>
        <tr r="X220" s="8"/>
      </tp>
      <tp>
        <v>70.404213159999998</v>
        <stp/>
        <stp>EM_S_VAL_PE_TTM</stp>
        <stp>2</stp>
        <stp>688008.SH</stp>
        <stp>2021/8/23</stp>
        <tr r="X244" s="8"/>
      </tp>
      <tp>
        <v>133.16850588</v>
        <stp/>
        <stp>EM_S_VAL_PE_TTM</stp>
        <stp>2</stp>
        <stp>688508.SH</stp>
        <stp>2021/8/23</stp>
        <tr r="F244" s="8"/>
      </tp>
      <tp>
        <v>109.64249765</v>
        <stp/>
        <stp>EM_S_VAL_PE_TTM</stp>
        <stp>2</stp>
        <stp>603501.SH</stp>
        <stp>2020/9/28</stp>
        <tr r="AE26" s="8"/>
      </tp>
      <tp>
        <v>91.869782220000005</v>
        <stp/>
        <stp>EM_S_VAL_PE_TTM</stp>
        <stp>2</stp>
        <stp>688508.SH</stp>
        <stp>2021/4/23</stp>
        <tr r="F162" s="8"/>
      </tp>
      <tp>
        <v>67.061458759999994</v>
        <stp/>
        <stp>EM_S_VAL_PE_TTM</stp>
        <stp>2</stp>
        <stp>688008.SH</stp>
        <stp>2021/3/23</stp>
        <tr r="X140" s="8"/>
      </tp>
      <tp>
        <v>92.824366569999995</v>
        <stp/>
        <stp>EM_S_VAL_PE_TTM</stp>
        <stp>2</stp>
        <stp>688508.SH</stp>
        <stp>2021/6/23</stp>
        <tr r="F201" s="8"/>
      </tp>
      <tp>
        <v>91.892772059999999</v>
        <stp/>
        <stp>EM_S_VAL_PE_TTM</stp>
        <stp>2</stp>
        <stp>688008.SH</stp>
        <stp>2021/2/23</stp>
        <tr r="X120" s="8"/>
      </tp>
      <tp>
        <v>111.97260212</v>
        <stp/>
        <stp>EM_S_VAL_PE_TTM</stp>
        <stp>2</stp>
        <stp>688508.SH</stp>
        <stp>2021/7/23</stp>
        <tr r="F223" s="8"/>
      </tp>
      <tp>
        <v>68.034997660000002</v>
        <stp/>
        <stp>EM_S_VAL_PE_TTM</stp>
        <stp>2</stp>
        <stp>688008.SH</stp>
        <stp>2021/4/23</stp>
        <tr r="X162" s="8"/>
      </tp>
      <tp>
        <v>74.441897109999999</v>
        <stp/>
        <stp>EM_S_VAL_PE_TTM</stp>
        <stp>2</stp>
        <stp>688008.SH</stp>
        <stp>2021/7/23</stp>
        <tr r="X223" s="8"/>
      </tp>
      <tp>
        <v>117.46590221</v>
        <stp/>
        <stp>EM_S_VAL_PE_TTM</stp>
        <stp>2</stp>
        <stp>688508.SH</stp>
        <stp>2021/2/23</stp>
        <tr r="F120" s="8"/>
      </tp>
      <tp>
        <v>73.780552319999998</v>
        <stp/>
        <stp>EM_S_VAL_PE_TTM</stp>
        <stp>2</stp>
        <stp>688008.SH</stp>
        <stp>2021/6/23</stp>
        <tr r="X201" s="8"/>
      </tp>
      <tp>
        <v>81.430805370000002</v>
        <stp/>
        <stp>EM_S_VAL_PE_TTM</stp>
        <stp>2</stp>
        <stp>688508.SH</stp>
        <stp>2021/3/23</stp>
        <tr r="F140" s="8"/>
      </tp>
      <tp>
        <v>109.49230245</v>
        <stp/>
        <stp>EM_S_VAL_PE_TTM</stp>
        <stp>2</stp>
        <stp>603501.SH</stp>
        <stp>2020/9/29</stp>
        <tr r="AE27" s="8"/>
      </tp>
      <tp>
        <v>90.121108309999997</v>
        <stp/>
        <stp>EM_S_VAL_PE_TTM</stp>
        <stp>2</stp>
        <stp>688008.SH</stp>
        <stp>2021/1/22</stp>
        <tr r="X103" s="8"/>
      </tp>
      <tp>
        <v>89.008394199999998</v>
        <stp/>
        <stp>EM_S_VAL_PE_TTM</stp>
        <stp>2</stp>
        <stp>688508.SH</stp>
        <stp>2021/4/22</stp>
        <tr r="F161" s="8"/>
      </tp>
      <tp>
        <v>66.733529860000004</v>
        <stp/>
        <stp>EM_S_VAL_PE_TTM</stp>
        <stp>2</stp>
        <stp>688008.SH</stp>
        <stp>2021/3/22</stp>
        <tr r="X139" s="8"/>
      </tp>
      <tp>
        <v>91.797183889999999</v>
        <stp/>
        <stp>EM_S_VAL_PE_TTM</stp>
        <stp>2</stp>
        <stp>688508.SH</stp>
        <stp>2021/6/22</stp>
        <tr r="F200" s="8"/>
      </tp>
      <tp>
        <v>94.277532579999999</v>
        <stp/>
        <stp>EM_S_VAL_PE_TTM</stp>
        <stp>2</stp>
        <stp>688008.SH</stp>
        <stp>2021/2/22</stp>
        <tr r="X119" s="8"/>
      </tp>
      <tp>
        <v>110.35430488</v>
        <stp/>
        <stp>EM_S_VAL_PE_TTM</stp>
        <stp>2</stp>
        <stp>688508.SH</stp>
        <stp>2021/7/22</stp>
        <tr r="F222" s="8"/>
      </tp>
      <tp>
        <v>68.250201000000004</v>
        <stp/>
        <stp>EM_S_VAL_PE_TTM</stp>
        <stp>2</stp>
        <stp>688008.SH</stp>
        <stp>2021/4/22</stp>
        <tr r="X161" s="8"/>
      </tp>
      <tp>
        <v>112.75182821</v>
        <stp/>
        <stp>EM_S_VAL_PE_TTM</stp>
        <stp>2</stp>
        <stp>688508.SH</stp>
        <stp>2021/1/22</stp>
        <tr r="F103" s="8"/>
      </tp>
      <tp>
        <v>74.256256460000003</v>
        <stp/>
        <stp>EM_S_VAL_PE_TTM</stp>
        <stp>2</stp>
        <stp>688008.SH</stp>
        <stp>2021/7/22</stp>
        <tr r="X222" s="8"/>
      </tp>
      <tp>
        <v>118.77536720000001</v>
        <stp/>
        <stp>EM_S_VAL_PE_TTM</stp>
        <stp>2</stp>
        <stp>688508.SH</stp>
        <stp>2021/2/22</stp>
        <tr r="F119" s="8"/>
      </tp>
      <tp>
        <v>71.193185889999995</v>
        <stp/>
        <stp>EM_S_VAL_PE_TTM</stp>
        <stp>2</stp>
        <stp>688008.SH</stp>
        <stp>2021/6/22</stp>
        <tr r="X200" s="8"/>
      </tp>
      <tp>
        <v>81.996297069999997</v>
        <stp/>
        <stp>EM_S_VAL_PE_TTM</stp>
        <stp>2</stp>
        <stp>688508.SH</stp>
        <stp>2021/3/22</stp>
        <tr r="F139" s="8"/>
      </tp>
      <tp>
        <v>69.67325314</v>
        <stp/>
        <stp>EM_S_VAL_PE_TTM</stp>
        <stp>2</stp>
        <stp>688008.SH</stp>
        <stp>2021/8/25</stp>
        <tr r="X246" s="8"/>
      </tp>
      <tp>
        <v>130.31705434</v>
        <stp/>
        <stp>EM_S_VAL_PE_TTM</stp>
        <stp>2</stp>
        <stp>688508.SH</stp>
        <stp>2021/8/25</stp>
        <tr r="F246" s="8"/>
      </tp>
      <tp>
        <v>94.334947729999996</v>
        <stp/>
        <stp>EM_S_VAL_PE_TTM</stp>
        <stp>2</stp>
        <stp>688008.SH</stp>
        <stp>2021/1/25</stp>
        <tr r="X104" s="8"/>
      </tp>
      <tp>
        <v>70.836843049999999</v>
        <stp/>
        <stp>EM_S_VAL_PE_TTM</stp>
        <stp>2</stp>
        <stp>688508.SH</stp>
        <stp>2021/5/25</stp>
        <tr r="F181" s="8"/>
      </tp>
      <tp>
        <v>65.739495399999996</v>
        <stp/>
        <stp>EM_S_VAL_PE_TTM</stp>
        <stp>2</stp>
        <stp>688008.SH</stp>
        <stp>2021/3/25</stp>
        <tr r="X142" s="8"/>
      </tp>
      <tp>
        <v>90.004459409999996</v>
        <stp/>
        <stp>EM_S_VAL_PE_TTM</stp>
        <stp>2</stp>
        <stp>688508.SH</stp>
        <stp>2021/6/25</stp>
        <tr r="F203" s="8"/>
      </tp>
      <tp>
        <v>83.519612890000005</v>
        <stp/>
        <stp>EM_S_VAL_PE_TTM</stp>
        <stp>2</stp>
        <stp>688008.SH</stp>
        <stp>2021/2/25</stp>
        <tr r="X122" s="8"/>
      </tp>
      <tp>
        <v>65.241082829999996</v>
        <stp/>
        <stp>EM_S_VAL_PE_TTM</stp>
        <stp>2</stp>
        <stp>688008.SH</stp>
        <stp>2021/5/25</stp>
        <tr r="X181" s="8"/>
      </tp>
      <tp>
        <v>110.53262964</v>
        <stp/>
        <stp>EM_S_VAL_PE_TTM</stp>
        <stp>2</stp>
        <stp>688508.SH</stp>
        <stp>2021/1/25</stp>
        <tr r="F104" s="8"/>
      </tp>
      <tp>
        <v>92.876357459999994</v>
        <stp/>
        <stp>EM_S_VAL_PE_TTM</stp>
        <stp>2</stp>
        <stp>688508.SH</stp>
        <stp>2021/2/25</stp>
        <tr r="F122" s="8"/>
      </tp>
      <tp>
        <v>73.0495923</v>
        <stp/>
        <stp>EM_S_VAL_PE_TTM</stp>
        <stp>2</stp>
        <stp>688008.SH</stp>
        <stp>2021/6/25</stp>
        <tr r="X203" s="8"/>
      </tp>
      <tp>
        <v>77.099138920000001</v>
        <stp/>
        <stp>EM_S_VAL_PE_TTM</stp>
        <stp>2</stp>
        <stp>688508.SH</stp>
        <stp>2021/3/25</stp>
        <tr r="F142" s="8"/>
      </tp>
      <tp>
        <v>69.754470920000003</v>
        <stp/>
        <stp>EM_S_VAL_PE_TTM</stp>
        <stp>2</stp>
        <stp>688008.SH</stp>
        <stp>2021/8/24</stp>
        <tr r="X245" s="8"/>
      </tp>
      <tp>
        <v>134.07541452999999</v>
        <stp/>
        <stp>EM_S_VAL_PE_TTM</stp>
        <stp>2</stp>
        <stp>688508.SH</stp>
        <stp>2021/8/24</stp>
        <tr r="F245" s="8"/>
      </tp>
      <tp>
        <v>69.683685139999994</v>
        <stp/>
        <stp>EM_S_VAL_PE_TTM</stp>
        <stp>2</stp>
        <stp>688508.SH</stp>
        <stp>2021/5/24</stp>
        <tr r="F180" s="8"/>
      </tp>
      <tp>
        <v>66.108415410000006</v>
        <stp/>
        <stp>EM_S_VAL_PE_TTM</stp>
        <stp>2</stp>
        <stp>688008.SH</stp>
        <stp>2021/3/24</stp>
        <tr r="X141" s="8"/>
      </tp>
      <tp>
        <v>88.667183850000001</v>
        <stp/>
        <stp>EM_S_VAL_PE_TTM</stp>
        <stp>2</stp>
        <stp>688508.SH</stp>
        <stp>2021/6/24</stp>
        <tr r="F202" s="8"/>
      </tp>
      <tp>
        <v>89.444417920000006</v>
        <stp/>
        <stp>EM_S_VAL_PE_TTM</stp>
        <stp>2</stp>
        <stp>688008.SH</stp>
        <stp>2021/2/24</stp>
        <tr r="X121" s="8"/>
      </tp>
      <tp>
        <v>64.162046599999996</v>
        <stp/>
        <stp>EM_S_VAL_PE_TTM</stp>
        <stp>2</stp>
        <stp>688008.SH</stp>
        <stp>2021/5/24</stp>
        <tr r="X180" s="8"/>
      </tp>
      <tp>
        <v>119.36807241</v>
        <stp/>
        <stp>EM_S_VAL_PE_TTM</stp>
        <stp>2</stp>
        <stp>688508.SH</stp>
        <stp>2021/2/24</stp>
        <tr r="F121" s="8"/>
      </tp>
      <tp>
        <v>73.386065959999996</v>
        <stp/>
        <stp>EM_S_VAL_PE_TTM</stp>
        <stp>2</stp>
        <stp>688008.SH</stp>
        <stp>2021/6/24</stp>
        <tr r="X202" s="8"/>
      </tp>
      <tp>
        <v>76.918181570000002</v>
        <stp/>
        <stp>EM_S_VAL_PE_TTM</stp>
        <stp>2</stp>
        <stp>688508.SH</stp>
        <stp>2021/3/24</stp>
        <tr r="F141" s="8"/>
      </tp>
      <tp>
        <v>68.327358489999995</v>
        <stp/>
        <stp>EM_S_VAL_PE_TTM</stp>
        <stp>2</stp>
        <stp>688008.SH</stp>
        <stp>2021/8/27</stp>
        <tr r="X248" s="8"/>
        <tr r="X250" s="8"/>
      </tp>
      <tp>
        <v>123.90333098000001</v>
        <stp/>
        <stp>EM_S_VAL_PE_TTM</stp>
        <stp>2</stp>
        <stp>688508.SH</stp>
        <stp>2021/8/27</stp>
        <tr r="F250" s="8"/>
        <tr r="F248" s="8"/>
      </tp>
      <tp>
        <v>93.413832080000006</v>
        <stp/>
        <stp>EM_S_VAL_PE_TTM</stp>
        <stp>2</stp>
        <stp>688008.SH</stp>
        <stp>2021/1/27</stp>
        <tr r="X106" s="8"/>
      </tp>
      <tp>
        <v>95.319281619999998</v>
        <stp/>
        <stp>EM_S_VAL_PE_TTM</stp>
        <stp>2</stp>
        <stp>688508.SH</stp>
        <stp>2021/4/27</stp>
        <tr r="F164" s="8"/>
      </tp>
      <tp>
        <v>76.757679039999999</v>
        <stp/>
        <stp>EM_S_VAL_PE_TTM</stp>
        <stp>2</stp>
        <stp>688508.SH</stp>
        <stp>2021/5/27</stp>
        <tr r="F183" s="8"/>
      </tp>
      <tp>
        <v>130.79136398</v>
        <stp/>
        <stp>EM_S_VAL_PE_TTM</stp>
        <stp>2</stp>
        <stp>688508.SH</stp>
        <stp>2021/7/27</stp>
        <tr r="F225" s="8"/>
      </tp>
      <tp>
        <v>69.383189630000004</v>
        <stp/>
        <stp>EM_S_VAL_PE_TTM</stp>
        <stp>2</stp>
        <stp>688008.SH</stp>
        <stp>2021/5/27</stp>
        <tr r="X183" s="8"/>
      </tp>
      <tp>
        <v>66.559317640000003</v>
        <stp/>
        <stp>EM_S_VAL_PE_TTM</stp>
        <stp>2</stp>
        <stp>688008.SH</stp>
        <stp>2021/4/27</stp>
        <tr r="X164" s="8"/>
      </tp>
      <tp>
        <v>112.33831295</v>
        <stp/>
        <stp>EM_S_VAL_PE_TTM</stp>
        <stp>2</stp>
        <stp>688508.SH</stp>
        <stp>2021/1/27</stp>
        <tr r="F106" s="8"/>
      </tp>
      <tp>
        <v>76.321508600000001</v>
        <stp/>
        <stp>EM_S_VAL_PE_TTM</stp>
        <stp>2</stp>
        <stp>688008.SH</stp>
        <stp>2021/7/27</stp>
        <tr r="X225" s="8"/>
      </tp>
      <tp>
        <v>67.190309560000003</v>
        <stp/>
        <stp>EM_S_VAL_PE_TTM</stp>
        <stp>2</stp>
        <stp>688008.SH</stp>
        <stp>2021/8/26</stp>
        <tr r="X249" s="8"/>
        <tr r="X247" s="8"/>
      </tp>
      <tp>
        <v>125.43118610000001</v>
        <stp/>
        <stp>EM_S_VAL_PE_TTM</stp>
        <stp>2</stp>
        <stp>688508.SH</stp>
        <stp>2021/8/26</stp>
        <tr r="F247" s="8"/>
        <tr r="F249" s="8"/>
      </tp>
      <tp>
        <v>91.402200190000002</v>
        <stp/>
        <stp>EM_S_VAL_PE_TTM</stp>
        <stp>2</stp>
        <stp>688008.SH</stp>
        <stp>2021/1/26</stp>
        <tr r="X105" s="8"/>
      </tp>
      <tp>
        <v>93.701975340000004</v>
        <stp/>
        <stp>EM_S_VAL_PE_TTM</stp>
        <stp>2</stp>
        <stp>688508.SH</stp>
        <stp>2021/4/26</stp>
        <tr r="F163" s="8"/>
      </tp>
      <tp>
        <v>70.197276479999999</v>
        <stp/>
        <stp>EM_S_VAL_PE_TTM</stp>
        <stp>2</stp>
        <stp>688508.SH</stp>
        <stp>2021/5/26</stp>
        <tr r="F182" s="8"/>
      </tp>
      <tp>
        <v>67.789050990000007</v>
        <stp/>
        <stp>EM_S_VAL_PE_TTM</stp>
        <stp>2</stp>
        <stp>688008.SH</stp>
        <stp>2021/3/26</stp>
        <tr r="X143" s="8"/>
      </tp>
      <tp>
        <v>75.977025549999993</v>
        <stp/>
        <stp>EM_S_VAL_PE_TTM</stp>
        <stp>2</stp>
        <stp>688008.SH</stp>
        <stp>2021/2/26</stp>
        <tr r="X123" s="8"/>
      </tp>
      <tp>
        <v>134.36712254</v>
        <stp/>
        <stp>EM_S_VAL_PE_TTM</stp>
        <stp>2</stp>
        <stp>688508.SH</stp>
        <stp>2021/7/26</stp>
        <tr r="F224" s="8"/>
      </tp>
      <tp>
        <v>64.927814249999997</v>
        <stp/>
        <stp>EM_S_VAL_PE_TTM</stp>
        <stp>2</stp>
        <stp>688008.SH</stp>
        <stp>2021/5/26</stp>
        <tr r="X182" s="8"/>
      </tp>
      <tp>
        <v>69.531173240000001</v>
        <stp/>
        <stp>EM_S_VAL_PE_TTM</stp>
        <stp>2</stp>
        <stp>688008.SH</stp>
        <stp>2021/4/26</stp>
        <tr r="X163" s="8"/>
      </tp>
      <tp>
        <v>111.34587632</v>
        <stp/>
        <stp>EM_S_VAL_PE_TTM</stp>
        <stp>2</stp>
        <stp>688508.SH</stp>
        <stp>2021/1/26</stp>
        <tr r="F105" s="8"/>
      </tp>
      <tp>
        <v>77.864646429999993</v>
        <stp/>
        <stp>EM_S_VAL_PE_TTM</stp>
        <stp>2</stp>
        <stp>688008.SH</stp>
        <stp>2021/7/26</stp>
        <tr r="X224" s="8"/>
      </tp>
      <tp>
        <v>90.670939809999993</v>
        <stp/>
        <stp>EM_S_VAL_PE_TTM</stp>
        <stp>2</stp>
        <stp>688508.SH</stp>
        <stp>2021/2/26</stp>
        <tr r="F123" s="8"/>
      </tp>
      <tp>
        <v>78.411079670000007</v>
        <stp/>
        <stp>EM_S_VAL_PE_TTM</stp>
        <stp>2</stp>
        <stp>688508.SH</stp>
        <stp>2021/3/26</stp>
        <tr r="F143" s="8"/>
      </tp>
      <tp>
        <v>83.613387419999995</v>
        <stp/>
        <stp>EM_S_VAL_PE_TTM</stp>
        <stp>2</stp>
        <stp>688008.SH</stp>
        <stp>2020/9/29</stp>
        <tr r="X27" s="8"/>
      </tp>
      <tp>
        <v>163.5739332</v>
        <stp/>
        <stp>EM_S_VAL_PE_TTM</stp>
        <stp>2</stp>
        <stp>688508.SH</stp>
        <stp>2020/9/29</stp>
        <tr r="F27" s="8"/>
      </tp>
      <tp>
        <v>94.701516330000004</v>
        <stp/>
        <stp>EM_S_VAL_PE_TTM</stp>
        <stp>2</stp>
        <stp>603501.SH</stp>
        <stp>2021/4/22</stp>
        <tr r="AE161" s="8"/>
      </tp>
      <tp>
        <v>71.231479320000005</v>
        <stp/>
        <stp>EM_S_VAL_PE_TTM</stp>
        <stp>2</stp>
        <stp>603501.SH</stp>
        <stp>2021/6/22</stp>
        <tr r="AE200" s="8"/>
      </tp>
      <tp>
        <v>81.272455969999996</v>
        <stp/>
        <stp>EM_S_VAL_PE_TTM</stp>
        <stp>2</stp>
        <stp>603501.SH</stp>
        <stp>2021/7/22</stp>
        <tr r="AE222" s="8"/>
      </tp>
      <tp>
        <v>136.01849045</v>
        <stp/>
        <stp>EM_S_VAL_PE_TTM</stp>
        <stp>2</stp>
        <stp>603501.SH</stp>
        <stp>2021/1/22</stp>
        <tr r="AE103" s="8"/>
      </tp>
      <tp>
        <v>121.17665889</v>
        <stp/>
        <stp>EM_S_VAL_PE_TTM</stp>
        <stp>2</stp>
        <stp>603501.SH</stp>
        <stp>2021/2/22</stp>
        <tr r="AE119" s="8"/>
      </tp>
      <tp>
        <v>81.9608037</v>
        <stp/>
        <stp>EM_S_VAL_PE_TTM</stp>
        <stp>2</stp>
        <stp>603501.SH</stp>
        <stp>2021/3/22</stp>
        <tr r="AE139" s="8"/>
      </tp>
      <tp>
        <v>78.931705050000005</v>
        <stp/>
        <stp>EM_S_VAL_PE_TTM</stp>
        <stp>2</stp>
        <stp>688008.SH</stp>
        <stp>2020/9/28</stp>
        <tr r="X26" s="8"/>
      </tp>
      <tp>
        <v>71.394544589999995</v>
        <stp/>
        <stp>EM_S_VAL_PE_TTM</stp>
        <stp>2</stp>
        <stp>603501.SH</stp>
        <stp>2021/8/23</stp>
        <tr r="AE244" s="8"/>
      </tp>
      <tp>
        <v>162.81591535999999</v>
        <stp/>
        <stp>EM_S_VAL_PE_TTM</stp>
        <stp>2</stp>
        <stp>688508.SH</stp>
        <stp>2020/9/28</stp>
        <tr r="F26" s="8"/>
      </tp>
      <tp>
        <v>78.482934360000002</v>
        <stp/>
        <stp>EM_S_VAL_PE_TTM</stp>
        <stp>2</stp>
        <stp>603501.SH</stp>
        <stp>2021/4/23</stp>
        <tr r="AE162" s="8"/>
      </tp>
      <tp>
        <v>77.074014809999994</v>
        <stp/>
        <stp>EM_S_VAL_PE_TTM</stp>
        <stp>2</stp>
        <stp>603501.SH</stp>
        <stp>2021/6/23</stp>
        <tr r="AE201" s="8"/>
      </tp>
      <tp>
        <v>79.475754649999999</v>
        <stp/>
        <stp>EM_S_VAL_PE_TTM</stp>
        <stp>2</stp>
        <stp>603501.SH</stp>
        <stp>2021/7/23</stp>
        <tr r="AE223" s="8"/>
      </tp>
      <tp>
        <v>123.99825176</v>
        <stp/>
        <stp>EM_S_VAL_PE_TTM</stp>
        <stp>2</stp>
        <stp>603501.SH</stp>
        <stp>2021/2/23</stp>
        <tr r="AE120" s="8"/>
      </tp>
      <tp>
        <v>81.322564610000001</v>
        <stp/>
        <stp>EM_S_VAL_PE_TTM</stp>
        <stp>2</stp>
        <stp>603501.SH</stp>
        <stp>2021/3/23</stp>
        <tr r="AE140" s="8"/>
      </tp>
      <tp>
        <v>67.948455659999993</v>
        <stp/>
        <stp>EM_S_VAL_PE_TTM</stp>
        <stp>2</stp>
        <stp>603501.SH</stp>
        <stp>2021/8/20</stp>
        <tr r="AE243" s="8"/>
      </tp>
      <tp>
        <v>111.00051259999999</v>
        <stp/>
        <stp>EM_S_VAL_PE_TTM</stp>
        <stp>2</stp>
        <stp>603501.SH</stp>
        <stp>2020/9/30</stp>
        <tr r="AE28" s="8"/>
      </tp>
      <tp>
        <v>93.678149669999996</v>
        <stp/>
        <stp>EM_S_VAL_PE_TTM</stp>
        <stp>2</stp>
        <stp>603501.SH</stp>
        <stp>2021/4/20</stp>
        <tr r="AE159" s="8"/>
      </tp>
      <tp>
        <v>74.933454909999995</v>
        <stp/>
        <stp>EM_S_VAL_PE_TTM</stp>
        <stp>2</stp>
        <stp>603501.SH</stp>
        <stp>2021/5/20</stp>
        <tr r="AE178" s="8"/>
      </tp>
      <tp>
        <v>83.566341120000004</v>
        <stp/>
        <stp>EM_S_VAL_PE_TTM</stp>
        <stp>2</stp>
        <stp>603501.SH</stp>
        <stp>2021/7/20</stp>
        <tr r="AE220" s="8"/>
      </tp>
      <tp>
        <v>135.38584631000001</v>
        <stp/>
        <stp>EM_S_VAL_PE_TTM</stp>
        <stp>2</stp>
        <stp>603501.SH</stp>
        <stp>2021/1/20</stp>
        <tr r="AE101" s="8"/>
      </tp>
      <tp>
        <v>105.03025331000001</v>
        <stp/>
        <stp>EM_S_VAL_PE_TTM</stp>
        <stp>2</stp>
        <stp>603501.SH</stp>
        <stp>2020/8/31</stp>
        <tr r="AE6" s="8"/>
      </tp>
      <tp>
        <v>93.610780700000007</v>
        <stp/>
        <stp>EM_S_VAL_PE_TTM</stp>
        <stp>2</stp>
        <stp>603501.SH</stp>
        <stp>2021/4/21</stp>
        <tr r="AE160" s="8"/>
      </tp>
      <tp>
        <v>74.688935220000005</v>
        <stp/>
        <stp>EM_S_VAL_PE_TTM</stp>
        <stp>2</stp>
        <stp>603501.SH</stp>
        <stp>2021/5/21</stp>
        <tr r="AE179" s="8"/>
      </tp>
      <tp>
        <v>69.927374279999995</v>
        <stp/>
        <stp>EM_S_VAL_PE_TTM</stp>
        <stp>2</stp>
        <stp>603501.SH</stp>
        <stp>2021/6/21</stp>
        <tr r="AE199" s="8"/>
      </tp>
      <tp>
        <v>84.710653089999994</v>
        <stp/>
        <stp>EM_S_VAL_PE_TTM</stp>
        <stp>2</stp>
        <stp>603501.SH</stp>
        <stp>2021/7/21</stp>
        <tr r="AE221" s="8"/>
      </tp>
      <tp>
        <v>134.79537844999999</v>
        <stp/>
        <stp>EM_S_VAL_PE_TTM</stp>
        <stp>2</stp>
        <stp>603501.SH</stp>
        <stp>2021/1/21</stp>
        <tr r="AE102" s="8"/>
      </tp>
      <tp>
        <v>67.948455659999993</v>
        <stp/>
        <stp>EM_S_VAL_PE_TTM</stp>
        <stp>2</stp>
        <stp>603501.SH</stp>
        <stp>2021/8/26</stp>
        <tr r="AE249" s="8"/>
        <tr r="AE247" s="8"/>
      </tp>
      <tp>
        <v>76.579361680000005</v>
        <stp/>
        <stp>EM_S_VAL_PE_TTM</stp>
        <stp>2</stp>
        <stp>603501.SH</stp>
        <stp>2021/4/26</stp>
        <tr r="AE163" s="8"/>
      </tp>
      <tp>
        <v>76.508372089999995</v>
        <stp/>
        <stp>EM_S_VAL_PE_TTM</stp>
        <stp>2</stp>
        <stp>603501.SH</stp>
        <stp>2021/5/26</stp>
        <tr r="AE182" s="8"/>
      </tp>
      <tp>
        <v>76.395319430000001</v>
        <stp/>
        <stp>EM_S_VAL_PE_TTM</stp>
        <stp>2</stp>
        <stp>603501.SH</stp>
        <stp>2021/7/26</stp>
        <tr r="AE224" s="8"/>
      </tp>
      <tp>
        <v>127.00963788</v>
        <stp/>
        <stp>EM_S_VAL_PE_TTM</stp>
        <stp>2</stp>
        <stp>603501.SH</stp>
        <stp>2021/1/26</stp>
        <tr r="AE105" s="8"/>
      </tp>
      <tp>
        <v>119.35042614</v>
        <stp/>
        <stp>EM_S_VAL_PE_TTM</stp>
        <stp>2</stp>
        <stp>603501.SH</stp>
        <stp>2021/2/26</stp>
        <tr r="AE123" s="8"/>
      </tp>
      <tp>
        <v>82.717710359999998</v>
        <stp/>
        <stp>EM_S_VAL_PE_TTM</stp>
        <stp>2</stp>
        <stp>603501.SH</stp>
        <stp>2021/3/26</stp>
        <tr r="AE143" s="8"/>
      </tp>
      <tp>
        <v>58.376827980000002</v>
        <stp/>
        <stp>EM_S_VAL_PE_TTM</stp>
        <stp>2</stp>
        <stp>603501.SH</stp>
        <stp>2021/8/27</stp>
        <tr r="AE250" s="8"/>
        <tr r="AE248" s="8"/>
      </tp>
      <tp>
        <v>77.241931170000001</v>
        <stp/>
        <stp>EM_S_VAL_PE_TTM</stp>
        <stp>2</stp>
        <stp>603501.SH</stp>
        <stp>2021/4/27</stp>
        <tr r="AE164" s="8"/>
      </tp>
      <tp>
        <v>77.036850139999999</v>
        <stp/>
        <stp>EM_S_VAL_PE_TTM</stp>
        <stp>2</stp>
        <stp>603501.SH</stp>
        <stp>2021/5/27</stp>
        <tr r="AE183" s="8"/>
      </tp>
      <tp>
        <v>79.699355839999996</v>
        <stp/>
        <stp>EM_S_VAL_PE_TTM</stp>
        <stp>2</stp>
        <stp>603501.SH</stp>
        <stp>2021/7/27</stp>
        <tr r="AE225" s="8"/>
      </tp>
      <tp>
        <v>130.81393797999999</v>
        <stp/>
        <stp>EM_S_VAL_PE_TTM</stp>
        <stp>2</stp>
        <stp>603501.SH</stp>
        <stp>2021/1/27</stp>
        <tr r="AE106" s="8"/>
      </tp>
      <tp>
        <v>70.700065600000002</v>
        <stp/>
        <stp>EM_S_VAL_PE_TTM</stp>
        <stp>2</stp>
        <stp>603501.SH</stp>
        <stp>2021/8/24</stp>
        <tr r="AE245" s="8"/>
      </tp>
      <tp>
        <v>72.401492910000002</v>
        <stp/>
        <stp>EM_S_VAL_PE_TTM</stp>
        <stp>2</stp>
        <stp>603501.SH</stp>
        <stp>2021/5/24</stp>
        <tr r="AE180" s="8"/>
      </tp>
      <tp>
        <v>76.016512710000001</v>
        <stp/>
        <stp>EM_S_VAL_PE_TTM</stp>
        <stp>2</stp>
        <stp>603501.SH</stp>
        <stp>2021/6/24</stp>
        <tr r="AE202" s="8"/>
      </tp>
      <tp>
        <v>122.31120072</v>
        <stp/>
        <stp>EM_S_VAL_PE_TTM</stp>
        <stp>2</stp>
        <stp>603501.SH</stp>
        <stp>2021/2/24</stp>
        <tr r="AE121" s="8"/>
      </tp>
      <tp>
        <v>78.801680570000002</v>
        <stp/>
        <stp>EM_S_VAL_PE_TTM</stp>
        <stp>2</stp>
        <stp>603501.SH</stp>
        <stp>2021/3/24</stp>
        <tr r="AE141" s="8"/>
      </tp>
      <tp>
        <v>68.187840469999998</v>
        <stp/>
        <stp>EM_S_VAL_PE_TTM</stp>
        <stp>2</stp>
        <stp>603501.SH</stp>
        <stp>2021/8/25</stp>
        <tr r="AE246" s="8"/>
      </tp>
      <tp>
        <v>77.60213761</v>
        <stp/>
        <stp>EM_S_VAL_PE_TTM</stp>
        <stp>2</stp>
        <stp>603501.SH</stp>
        <stp>2021/5/25</stp>
        <tr r="AE181" s="8"/>
      </tp>
      <tp>
        <v>78.023662209999998</v>
        <stp/>
        <stp>EM_S_VAL_PE_TTM</stp>
        <stp>2</stp>
        <stp>603501.SH</stp>
        <stp>2021/6/25</stp>
        <tr r="AE203" s="8"/>
      </tp>
      <tp>
        <v>135.80760907000001</v>
        <stp/>
        <stp>EM_S_VAL_PE_TTM</stp>
        <stp>2</stp>
        <stp>603501.SH</stp>
        <stp>2021/1/25</stp>
        <tr r="AE104" s="8"/>
      </tp>
      <tp>
        <v>120.41326829</v>
        <stp/>
        <stp>EM_S_VAL_PE_TTM</stp>
        <stp>2</stp>
        <stp>603501.SH</stp>
        <stp>2021/2/25</stp>
        <tr r="AE122" s="8"/>
      </tp>
      <tp>
        <v>81.486133420000002</v>
        <stp/>
        <stp>EM_S_VAL_PE_TTM</stp>
        <stp>2</stp>
        <stp>603501.SH</stp>
        <stp>2021/3/25</stp>
        <tr r="AE142" s="8"/>
      </tp>
      <tp>
        <v>85.604927140000001</v>
        <stp/>
        <stp>EM_S_VAL_PE_TTM</stp>
        <stp>2</stp>
        <stp>688008.SH</stp>
        <stp>2020/9/21</stp>
        <tr r="X21" s="8"/>
      </tp>
      <tp>
        <v>174.81786450999999</v>
        <stp/>
        <stp>EM_S_VAL_PE_TTM</stp>
        <stp>2</stp>
        <stp>688508.SH</stp>
        <stp>2020/9/21</stp>
        <tr r="F21" s="8"/>
      </tp>
      <tp>
        <v>78.763592380000006</v>
        <stp/>
        <stp>EM_S_VAL_PE_TTM</stp>
        <stp>2</stp>
        <stp>688508.SH</stp>
        <stp>2021/5/31</stp>
        <tr r="F185" s="8"/>
      </tp>
      <tp>
        <v>62.716400909999997</v>
        <stp/>
        <stp>EM_S_VAL_PE_TTM</stp>
        <stp>2</stp>
        <stp>688008.SH</stp>
        <stp>2021/3/31</stp>
        <tr r="X146" s="8"/>
      </tp>
      <tp>
        <v>69.557227729999994</v>
        <stp/>
        <stp>EM_S_VAL_PE_TTM</stp>
        <stp>2</stp>
        <stp>688008.SH</stp>
        <stp>2021/5/31</stp>
        <tr r="X185" s="8"/>
      </tp>
      <tp>
        <v>78.377150169999993</v>
        <stp/>
        <stp>EM_S_VAL_PE_TTM</stp>
        <stp>2</stp>
        <stp>688508.SH</stp>
        <stp>2021/3/31</stp>
        <tr r="F146" s="8"/>
      </tp>
      <tp>
        <v>75.255666640000001</v>
        <stp/>
        <stp>EM_S_VAL_PE_TTM</stp>
        <stp>2</stp>
        <stp>688508.SH</stp>
        <stp>2021/4/30</stp>
        <tr r="F167" s="8"/>
      </tp>
      <tp>
        <v>65.175867620000005</v>
        <stp/>
        <stp>EM_S_VAL_PE_TTM</stp>
        <stp>2</stp>
        <stp>688008.SH</stp>
        <stp>2021/3/30</stp>
        <tr r="X145" s="8"/>
      </tp>
      <tp>
        <v>107.21461444000001</v>
        <stp/>
        <stp>EM_S_VAL_PE_TTM</stp>
        <stp>2</stp>
        <stp>688508.SH</stp>
        <stp>2021/6/30</stp>
        <tr r="F206" s="8"/>
      </tp>
      <tp>
        <v>135.66563649</v>
        <stp/>
        <stp>EM_S_VAL_PE_TTM</stp>
        <stp>2</stp>
        <stp>688508.SH</stp>
        <stp>2021/7/30</stp>
        <tr r="F228" s="8"/>
      </tp>
      <tp>
        <v>62.096794469999999</v>
        <stp/>
        <stp>EM_S_VAL_PE_TTM</stp>
        <stp>2</stp>
        <stp>688008.SH</stp>
        <stp>2021/4/30</stp>
        <tr r="X167" s="8"/>
      </tp>
      <tp>
        <v>78.282337870000006</v>
        <stp/>
        <stp>EM_S_VAL_PE_TTM</stp>
        <stp>2</stp>
        <stp>688008.SH</stp>
        <stp>2021/7/30</stp>
        <tr r="X228" s="8"/>
      </tp>
      <tp>
        <v>72.376644970000001</v>
        <stp/>
        <stp>EM_S_VAL_PE_TTM</stp>
        <stp>2</stp>
        <stp>688008.SH</stp>
        <stp>2021/6/30</stp>
        <tr r="X206" s="8"/>
      </tp>
      <tp>
        <v>78.150953490000006</v>
        <stp/>
        <stp>EM_S_VAL_PE_TTM</stp>
        <stp>2</stp>
        <stp>688508.SH</stp>
        <stp>2021/3/30</stp>
        <tr r="F145" s="8"/>
      </tp>
      <tp>
        <v>86.960425380000004</v>
        <stp/>
        <stp>EM_S_VAL_PE_TTM</stp>
        <stp>2</stp>
        <stp>688008.SH</stp>
        <stp>2020/9/23</stp>
        <tr r="X23" s="8"/>
      </tp>
      <tp>
        <v>175.18108139</v>
        <stp/>
        <stp>EM_S_VAL_PE_TTM</stp>
        <stp>2</stp>
        <stp>688508.SH</stp>
        <stp>2020/9/23</stp>
        <tr r="F23" s="8"/>
      </tp>
      <tp>
        <v>78.603879579999997</v>
        <stp/>
        <stp>EM_S_VAL_PE_TTM</stp>
        <stp>2</stp>
        <stp>603501.SH</stp>
        <stp>2021/4/28</stp>
        <tr r="AE165" s="8"/>
      </tp>
      <tp>
        <v>75.322583030000004</v>
        <stp/>
        <stp>EM_S_VAL_PE_TTM</stp>
        <stp>2</stp>
        <stp>603501.SH</stp>
        <stp>2021/5/28</stp>
        <tr r="AE184" s="8"/>
      </tp>
      <tp>
        <v>77.865826080000005</v>
        <stp/>
        <stp>EM_S_VAL_PE_TTM</stp>
        <stp>2</stp>
        <stp>603501.SH</stp>
        <stp>2021/6/28</stp>
        <tr r="AE204" s="8"/>
      </tp>
      <tp>
        <v>80.204431470000003</v>
        <stp/>
        <stp>EM_S_VAL_PE_TTM</stp>
        <stp>2</stp>
        <stp>603501.SH</stp>
        <stp>2021/7/28</stp>
        <tr r="AE226" s="8"/>
      </tp>
      <tp>
        <v>122.35337699999999</v>
        <stp/>
        <stp>EM_S_VAL_PE_TTM</stp>
        <stp>2</stp>
        <stp>603501.SH</stp>
        <stp>2021/1/28</stp>
        <tr r="AE107" s="8"/>
      </tp>
      <tp>
        <v>83.446556869999995</v>
        <stp/>
        <stp>EM_S_VAL_PE_TTM</stp>
        <stp>2</stp>
        <stp>688008.SH</stp>
        <stp>2020/9/22</stp>
        <tr r="X22" s="8"/>
      </tp>
      <tp>
        <v>170.36450969000001</v>
        <stp/>
        <stp>EM_S_VAL_PE_TTM</stp>
        <stp>2</stp>
        <stp>688508.SH</stp>
        <stp>2020/9/22</stp>
        <tr r="F22" s="8"/>
      </tp>
      <tp>
        <v>80.170909030000004</v>
        <stp/>
        <stp>EM_S_VAL_PE_TTM</stp>
        <stp>2</stp>
        <stp>603501.SH</stp>
        <stp>2021/4/29</stp>
        <tr r="AE166" s="8"/>
      </tp>
      <tp>
        <v>79.375791759999998</v>
        <stp/>
        <stp>EM_S_VAL_PE_TTM</stp>
        <stp>2</stp>
        <stp>603501.SH</stp>
        <stp>2021/6/29</stp>
        <tr r="AE205" s="8"/>
      </tp>
      <tp>
        <v>82.64826094</v>
        <stp/>
        <stp>EM_S_VAL_PE_TTM</stp>
        <stp>2</stp>
        <stp>603501.SH</stp>
        <stp>2021/7/29</stp>
        <tr r="AE227" s="8"/>
      </tp>
      <tp>
        <v>122.12984272999999</v>
        <stp/>
        <stp>EM_S_VAL_PE_TTM</stp>
        <stp>2</stp>
        <stp>603501.SH</stp>
        <stp>2021/1/29</stp>
        <tr r="AE108" s="8"/>
      </tp>
      <tp>
        <v>84.28604661</v>
        <stp/>
        <stp>EM_S_VAL_PE_TTM</stp>
        <stp>2</stp>
        <stp>603501.SH</stp>
        <stp>2021/3/29</stp>
        <tr r="AE144" s="8"/>
      </tp>
      <tp>
        <v>81.653128429999995</v>
        <stp/>
        <stp>EM_S_VAL_PE_TTM</stp>
        <stp>2</stp>
        <stp>688008.SH</stp>
        <stp>2020/9/25</stp>
        <tr r="X25" s="8"/>
      </tp>
      <tp>
        <v>165.80061061000001</v>
        <stp/>
        <stp>EM_S_VAL_PE_TTM</stp>
        <stp>2</stp>
        <stp>688508.SH</stp>
        <stp>2020/9/25</stp>
        <tr r="F25" s="8"/>
      </tp>
      <tp>
        <v>84.20772126</v>
        <stp/>
        <stp>EM_S_VAL_PE_TTM</stp>
        <stp>2</stp>
        <stp>688008.SH</stp>
        <stp>2020/9/24</stp>
        <tr r="X24" s="8"/>
      </tp>
      <tp>
        <v>169.60649185</v>
        <stp/>
        <stp>EM_S_VAL_PE_TTM</stp>
        <stp>2</stp>
        <stp>688508.SH</stp>
        <stp>2020/9/24</stp>
        <tr r="F24" s="8"/>
      </tp>
      <tp>
        <v>72.61777463</v>
        <stp/>
        <stp>EM_S_VAL_PE_TTM</stp>
        <stp>2</stp>
        <stp>603501.SH</stp>
        <stp>2021/8/12</stp>
        <tr r="AE237" s="8"/>
      </tp>
      <tp>
        <v>92.983408890000007</v>
        <stp/>
        <stp>EM_S_VAL_PE_TTM</stp>
        <stp>2</stp>
        <stp>603501.SH</stp>
        <stp>2021/4/12</stp>
        <tr r="AE153" s="8"/>
      </tp>
      <tp>
        <v>70.153489260000001</v>
        <stp/>
        <stp>EM_S_VAL_PE_TTM</stp>
        <stp>2</stp>
        <stp>603501.SH</stp>
        <stp>2021/5/12</stp>
        <tr r="AE172" s="8"/>
      </tp>
      <tp>
        <v>89.850849850000003</v>
        <stp/>
        <stp>EM_S_VAL_PE_TTM</stp>
        <stp>2</stp>
        <stp>603501.SH</stp>
        <stp>2021/7/12</stp>
        <tr r="AE214" s="8"/>
      </tp>
      <tp>
        <v>121.96957288</v>
        <stp/>
        <stp>EM_S_VAL_PE_TTM</stp>
        <stp>2</stp>
        <stp>603501.SH</stp>
        <stp>2021/1/12</stp>
        <tr r="AE95" s="8"/>
      </tp>
      <tp>
        <v>82.913351489999997</v>
        <stp/>
        <stp>EM_S_VAL_PE_TTM</stp>
        <stp>2</stp>
        <stp>603501.SH</stp>
        <stp>2021/3/12</stp>
        <tr r="AE133" s="8"/>
      </tp>
      <tp>
        <v>84.676932190000002</v>
        <stp/>
        <stp>EM_S_VAL_PE_TTM</stp>
        <stp>2</stp>
        <stp>688008.SH</stp>
        <stp>2020/9/18</stp>
        <tr r="X20" s="8"/>
      </tp>
      <tp>
        <v>70.918405579999998</v>
        <stp/>
        <stp>EM_S_VAL_PE_TTM</stp>
        <stp>2</stp>
        <stp>603501.SH</stp>
        <stp>2021/8/13</stp>
        <tr r="AE238" s="8"/>
      </tp>
      <tp>
        <v>183.17185279</v>
        <stp/>
        <stp>EM_S_VAL_PE_TTM</stp>
        <stp>2</stp>
        <stp>688508.SH</stp>
        <stp>2020/9/18</stp>
        <tr r="F20" s="8"/>
      </tp>
      <tp>
        <v>92.328731750000003</v>
        <stp/>
        <stp>EM_S_VAL_PE_TTM</stp>
        <stp>2</stp>
        <stp>603501.SH</stp>
        <stp>2021/4/13</stp>
        <tr r="AE154" s="8"/>
      </tp>
      <tp>
        <v>69.622381970000006</v>
        <stp/>
        <stp>EM_S_VAL_PE_TTM</stp>
        <stp>2</stp>
        <stp>603501.SH</stp>
        <stp>2021/5/13</stp>
        <tr r="AE173" s="8"/>
      </tp>
      <tp>
        <v>86.283753219999994</v>
        <stp/>
        <stp>EM_S_VAL_PE_TTM</stp>
        <stp>2</stp>
        <stp>603501.SH</stp>
        <stp>2021/7/13</stp>
        <tr r="AE215" s="8"/>
      </tp>
      <tp>
        <v>120.82237816999999</v>
        <stp/>
        <stp>EM_S_VAL_PE_TTM</stp>
        <stp>2</stp>
        <stp>603501.SH</stp>
        <stp>2021/1/13</stp>
        <tr r="AE96" s="8"/>
      </tp>
      <tp>
        <v>73.130742060000003</v>
        <stp/>
        <stp>EM_S_VAL_PE_TTM</stp>
        <stp>2</stp>
        <stp>603501.SH</stp>
        <stp>2021/8/10</stp>
        <tr r="AE235" s="8"/>
      </tp>
      <tp>
        <v>70.127196819999995</v>
        <stp/>
        <stp>EM_S_VAL_PE_TTM</stp>
        <stp>2</stp>
        <stp>603501.SH</stp>
        <stp>2021/5/10</stp>
        <tr r="AE170" s="8"/>
      </tp>
      <tp>
        <v>74.978152059999999</v>
        <stp/>
        <stp>EM_S_VAL_PE_TTM</stp>
        <stp>2</stp>
        <stp>603501.SH</stp>
        <stp>2021/6/10</stp>
        <tr r="AE193" s="8"/>
      </tp>
      <tp>
        <v>127.78146373</v>
        <stp/>
        <stp>EM_S_VAL_PE_TTM</stp>
        <stp>2</stp>
        <stp>603501.SH</stp>
        <stp>2021/2/10</stp>
        <tr r="AE116" s="8"/>
      </tp>
      <tp>
        <v>80.626595350000002</v>
        <stp/>
        <stp>EM_S_VAL_PE_TTM</stp>
        <stp>2</stp>
        <stp>603501.SH</stp>
        <stp>2021/3/10</stp>
        <tr r="AE131" s="8"/>
      </tp>
      <tp>
        <v>73.022887370000007</v>
        <stp/>
        <stp>EM_S_VAL_PE_TTM</stp>
        <stp>2</stp>
        <stp>603501.SH</stp>
        <stp>2021/8/11</stp>
        <tr r="AE236" s="8"/>
      </tp>
      <tp>
        <v>71.239367049999998</v>
        <stp/>
        <stp>EM_S_VAL_PE_TTM</stp>
        <stp>2</stp>
        <stp>603501.SH</stp>
        <stp>2021/5/11</stp>
        <tr r="AE171" s="8"/>
      </tp>
      <tp>
        <v>76.108727000000002</v>
        <stp/>
        <stp>EM_S_VAL_PE_TTM</stp>
        <stp>2</stp>
        <stp>603501.SH</stp>
        <stp>2021/6/11</stp>
        <tr r="AE194" s="8"/>
      </tp>
      <tp>
        <v>116.50774513</v>
        <stp/>
        <stp>EM_S_VAL_PE_TTM</stp>
        <stp>2</stp>
        <stp>603501.SH</stp>
        <stp>2021/1/11</stp>
        <tr r="AE94" s="8"/>
      </tp>
      <tp>
        <v>83.429715779999995</v>
        <stp/>
        <stp>EM_S_VAL_PE_TTM</stp>
        <stp>2</stp>
        <stp>603501.SH</stp>
        <stp>2021/3/11</stp>
        <tr r="AE132" s="8"/>
      </tp>
      <tp>
        <v>69.842489270000002</v>
        <stp/>
        <stp>EM_S_VAL_PE_TTM</stp>
        <stp>2</stp>
        <stp>603501.SH</stp>
        <stp>2021/8/16</stp>
        <tr r="AE239" s="8"/>
      </tp>
      <tp>
        <v>89.757917520000007</v>
        <stp/>
        <stp>EM_S_VAL_PE_TTM</stp>
        <stp>2</stp>
        <stp>603501.SH</stp>
        <stp>2021/4/16</stp>
        <tr r="AE157" s="8"/>
      </tp>
      <tp>
        <v>73.592540459999995</v>
        <stp/>
        <stp>EM_S_VAL_PE_TTM</stp>
        <stp>2</stp>
        <stp>603501.SH</stp>
        <stp>2021/6/16</stp>
        <tr r="AE196" s="8"/>
      </tp>
      <tp>
        <v>81.94325954</v>
        <stp/>
        <stp>EM_S_VAL_PE_TTM</stp>
        <stp>2</stp>
        <stp>603501.SH</stp>
        <stp>2021/7/16</stp>
        <tr r="AE218" s="8"/>
      </tp>
      <tp>
        <v>79.558587230000001</v>
        <stp/>
        <stp>EM_S_VAL_PE_TTM</stp>
        <stp>2</stp>
        <stp>603501.SH</stp>
        <stp>2021/3/16</stp>
        <tr r="AE135" s="8"/>
      </tp>
      <tp>
        <v>68.842860419999994</v>
        <stp/>
        <stp>EM_S_VAL_PE_TTM</stp>
        <stp>2</stp>
        <stp>603501.SH</stp>
        <stp>2021/8/17</stp>
        <tr r="AE240" s="8"/>
      </tp>
      <tp>
        <v>72.262142979999993</v>
        <stp/>
        <stp>EM_S_VAL_PE_TTM</stp>
        <stp>2</stp>
        <stp>603501.SH</stp>
        <stp>2021/5/17</stp>
        <tr r="AE175" s="8"/>
      </tp>
      <tp>
        <v>77.91764689</v>
        <stp/>
        <stp>EM_S_VAL_PE_TTM</stp>
        <stp>2</stp>
        <stp>603501.SH</stp>
        <stp>2021/6/17</stp>
        <tr r="AE197" s="8"/>
      </tp>
      <tp>
        <v>82.810720079999996</v>
        <stp/>
        <stp>EM_S_VAL_PE_TTM</stp>
        <stp>2</stp>
        <stp>603501.SH</stp>
        <stp>2021/3/17</stp>
        <tr r="AE136" s="8"/>
      </tp>
      <tp>
        <v>90.772268949999997</v>
        <stp/>
        <stp>EM_S_VAL_PE_TTM</stp>
        <stp>2</stp>
        <stp>603501.SH</stp>
        <stp>2021/4/14</stp>
        <tr r="AE155" s="8"/>
      </tp>
      <tp>
        <v>71.515437669999997</v>
        <stp/>
        <stp>EM_S_VAL_PE_TTM</stp>
        <stp>2</stp>
        <stp>603501.SH</stp>
        <stp>2021/5/14</stp>
        <tr r="AE174" s="8"/>
      </tp>
      <tp>
        <v>84.994758129999994</v>
        <stp/>
        <stp>EM_S_VAL_PE_TTM</stp>
        <stp>2</stp>
        <stp>603501.SH</stp>
        <stp>2021/7/14</stp>
        <tr r="AE216" s="8"/>
      </tp>
      <tp>
        <v>118.81478743</v>
        <stp/>
        <stp>EM_S_VAL_PE_TTM</stp>
        <stp>2</stp>
        <stp>603501.SH</stp>
        <stp>2021/1/14</stp>
        <tr r="AE97" s="8"/>
      </tp>
      <tp>
        <v>88.49052657</v>
        <stp/>
        <stp>EM_S_VAL_PE_TTM</stp>
        <stp>2</stp>
        <stp>603501.SH</stp>
        <stp>2021/4/15</stp>
        <tr r="AE156" s="8"/>
      </tp>
      <tp>
        <v>79.140245370000002</v>
        <stp/>
        <stp>EM_S_VAL_PE_TTM</stp>
        <stp>2</stp>
        <stp>603501.SH</stp>
        <stp>2021/6/15</stp>
        <tr r="AE195" s="8"/>
      </tp>
      <tp>
        <v>84.27923432</v>
        <stp/>
        <stp>EM_S_VAL_PE_TTM</stp>
        <stp>2</stp>
        <stp>603501.SH</stp>
        <stp>2021/7/15</stp>
        <tr r="AE217" s="8"/>
      </tp>
      <tp>
        <v>120.62414966999999</v>
        <stp/>
        <stp>EM_S_VAL_PE_TTM</stp>
        <stp>2</stp>
        <stp>603501.SH</stp>
        <stp>2021/1/15</stp>
        <tr r="AE98" s="8"/>
      </tp>
      <tp>
        <v>77.967800350000005</v>
        <stp/>
        <stp>EM_S_VAL_PE_TTM</stp>
        <stp>2</stp>
        <stp>603501.SH</stp>
        <stp>2021/3/15</stp>
        <tr r="AE134" s="8"/>
      </tp>
      <tp>
        <v>77.774318089999994</v>
        <stp/>
        <stp>EM_S_VAL_PE_TTM</stp>
        <stp>2</stp>
        <stp>688008.SH</stp>
        <stp>2020/9/11</stp>
        <tr r="X15" s="8"/>
      </tp>
      <tp>
        <v>168.45367304999999</v>
        <stp/>
        <stp>EM_S_VAL_PE_TTM</stp>
        <stp>2</stp>
        <stp>688508.SH</stp>
        <stp>2020/9/11</stp>
        <tr r="F15" s="8"/>
      </tp>
      <tp>
        <v>76.533515859999994</v>
        <stp/>
        <stp>EM_S_VAL_PE_TTM</stp>
        <stp>2</stp>
        <stp>688008.SH</stp>
        <stp>2020/9/10</stp>
        <tr r="X14" s="8"/>
      </tp>
      <tp>
        <v>163.41601281999999</v>
        <stp/>
        <stp>EM_S_VAL_PE_TTM</stp>
        <stp>2</stp>
        <stp>688508.SH</stp>
        <stp>2020/9/10</stp>
        <tr r="F14" s="8"/>
      </tp>
      <tp>
        <v>68.837599220000001</v>
        <stp/>
        <stp>EM_S_VAL_PE_TTM</stp>
        <stp>2</stp>
        <stp>603501.SH</stp>
        <stp>2021/8/18</stp>
        <tr r="AE241" s="8"/>
      </tp>
      <tp>
        <v>71.299839660000004</v>
        <stp/>
        <stp>EM_S_VAL_PE_TTM</stp>
        <stp>2</stp>
        <stp>603501.SH</stp>
        <stp>2021/5/18</stp>
        <tr r="AE176" s="8"/>
      </tp>
      <tp>
        <v>71.817800739999996</v>
        <stp/>
        <stp>EM_S_VAL_PE_TTM</stp>
        <stp>2</stp>
        <stp>603501.SH</stp>
        <stp>2021/6/18</stp>
        <tr r="AE198" s="8"/>
      </tp>
      <tp>
        <v>132.68656464</v>
        <stp/>
        <stp>EM_S_VAL_PE_TTM</stp>
        <stp>2</stp>
        <stp>603501.SH</stp>
        <stp>2021/1/18</stp>
        <tr r="AE99" s="8"/>
      </tp>
      <tp>
        <v>129.62456700000001</v>
        <stp/>
        <stp>EM_S_VAL_PE_TTM</stp>
        <stp>2</stp>
        <stp>603501.SH</stp>
        <stp>2021/2/18</stp>
        <tr r="AE117" s="8"/>
      </tp>
      <tp>
        <v>82.942216569999999</v>
        <stp/>
        <stp>EM_S_VAL_PE_TTM</stp>
        <stp>2</stp>
        <stp>603501.SH</stp>
        <stp>2021/3/18</stp>
        <tr r="AE137" s="8"/>
      </tp>
      <tp>
        <v>69.708328559999998</v>
        <stp/>
        <stp>EM_S_VAL_PE_TTM</stp>
        <stp>2</stp>
        <stp>603501.SH</stp>
        <stp>2021/8/19</stp>
        <tr r="AE242" s="8"/>
      </tp>
      <tp>
        <v>94.075947369999994</v>
        <stp/>
        <stp>EM_S_VAL_PE_TTM</stp>
        <stp>2</stp>
        <stp>603501.SH</stp>
        <stp>2021/4/19</stp>
        <tr r="AE158" s="8"/>
      </tp>
      <tp>
        <v>72.877386079999994</v>
        <stp/>
        <stp>EM_S_VAL_PE_TTM</stp>
        <stp>2</stp>
        <stp>603501.SH</stp>
        <stp>2021/5/19</stp>
        <tr r="AE177" s="8"/>
      </tp>
      <tp>
        <v>83.021806459999993</v>
        <stp/>
        <stp>EM_S_VAL_PE_TTM</stp>
        <stp>2</stp>
        <stp>603501.SH</stp>
        <stp>2021/7/19</stp>
        <tr r="AE219" s="8"/>
      </tp>
      <tp>
        <v>132.80887584000001</v>
        <stp/>
        <stp>EM_S_VAL_PE_TTM</stp>
        <stp>2</stp>
        <stp>603501.SH</stp>
        <stp>2021/1/19</stp>
        <tr r="AE100" s="8"/>
      </tp>
      <tp>
        <v>128.33397295</v>
        <stp/>
        <stp>EM_S_VAL_PE_TTM</stp>
        <stp>2</stp>
        <stp>603501.SH</stp>
        <stp>2021/2/19</stp>
        <tr r="AE118" s="8"/>
      </tp>
      <tp>
        <v>82.8844864</v>
        <stp/>
        <stp>EM_S_VAL_PE_TTM</stp>
        <stp>2</stp>
        <stp>603501.SH</stp>
        <stp>2021/3/19</stp>
        <tr r="AE138" s="8"/>
      </tp>
      <tp>
        <v>85.208704580000003</v>
        <stp/>
        <stp>EM_S_VAL_PE_TTM</stp>
        <stp>2</stp>
        <stp>688008.SH</stp>
        <stp>2020/9/15</stp>
        <tr r="X17" s="8"/>
      </tp>
      <tp>
        <v>172.84385971</v>
        <stp/>
        <stp>EM_S_VAL_PE_TTM</stp>
        <stp>2</stp>
        <stp>688508.SH</stp>
        <stp>2020/9/15</stp>
        <tr r="F17" s="8"/>
      </tp>
      <tp>
        <v>82.42471974</v>
        <stp/>
        <stp>EM_S_VAL_PE_TTM</stp>
        <stp>2</stp>
        <stp>688008.SH</stp>
        <stp>2020/9/14</stp>
        <tr r="X16" s="8"/>
      </tp>
      <tp>
        <v>170.39609376999999</v>
        <stp/>
        <stp>EM_S_VAL_PE_TTM</stp>
        <stp>2</stp>
        <stp>688508.SH</stp>
        <stp>2020/9/14</stp>
        <tr r="F16" s="8"/>
      </tp>
      <tp>
        <v>84.457967089999997</v>
        <stp/>
        <stp>EM_S_VAL_PE_TTM</stp>
        <stp>2</stp>
        <stp>688008.SH</stp>
        <stp>2020/9/17</stp>
        <tr r="X19" s="8"/>
      </tp>
      <tp>
        <v>183.12447667999999</v>
        <stp/>
        <stp>EM_S_VAL_PE_TTM</stp>
        <stp>2</stp>
        <stp>688508.SH</stp>
        <stp>2020/9/17</stp>
        <tr r="F19" s="8"/>
      </tp>
      <tp>
        <v>82.77923466</v>
        <stp/>
        <stp>EM_S_VAL_PE_TTM</stp>
        <stp>2</stp>
        <stp>688008.SH</stp>
        <stp>2020/9/16</stp>
        <tr r="X18" s="8"/>
      </tp>
      <tp>
        <v>173.69662977999999</v>
        <stp/>
        <stp>EM_S_VAL_PE_TTM</stp>
        <stp>2</stp>
        <stp>688508.SH</stp>
        <stp>2020/9/16</stp>
        <tr r="F18" s="8"/>
      </tp>
      <tp>
        <v>66.470952080000004</v>
        <stp/>
        <stp>EM_S_VAL_PE_TTM</stp>
        <stp>2</stp>
        <stp>688008.SH</stp>
        <stp>2021/8/19</stp>
        <tr r="X242" s="8"/>
      </tp>
      <tp>
        <v>112.41582136</v>
        <stp/>
        <stp>EM_S_VAL_PE_TTM</stp>
        <stp>2</stp>
        <stp>688508.SH</stp>
        <stp>2021/8/19</stp>
        <tr r="F242" s="8"/>
      </tp>
      <tp>
        <v>93.244431500000005</v>
        <stp/>
        <stp>EM_S_VAL_PE_TTM</stp>
        <stp>2</stp>
        <stp>688008.SH</stp>
        <stp>2021/1/19</stp>
        <tr r="X100" s="8"/>
      </tp>
      <tp>
        <v>84.721967090000007</v>
        <stp/>
        <stp>EM_S_VAL_PE_TTM</stp>
        <stp>2</stp>
        <stp>688508.SH</stp>
        <stp>2021/4/19</stp>
        <tr r="F158" s="8"/>
      </tp>
      <tp>
        <v>70.681796610000006</v>
        <stp/>
        <stp>EM_S_VAL_PE_TTM</stp>
        <stp>2</stp>
        <stp>688508.SH</stp>
        <stp>2021/5/19</stp>
        <tr r="F177" s="8"/>
      </tp>
      <tp>
        <v>67.604590990000005</v>
        <stp/>
        <stp>EM_S_VAL_PE_TTM</stp>
        <stp>2</stp>
        <stp>688008.SH</stp>
        <stp>2021/3/19</stp>
        <tr r="X138" s="8"/>
      </tp>
      <tp>
        <v>95.920367600000006</v>
        <stp/>
        <stp>EM_S_VAL_PE_TTM</stp>
        <stp>2</stp>
        <stp>688008.SH</stp>
        <stp>2021/2/19</stp>
        <tr r="X118" s="8"/>
      </tp>
      <tp>
        <v>101.08058959</v>
        <stp/>
        <stp>EM_S_VAL_PE_TTM</stp>
        <stp>2</stp>
        <stp>688508.SH</stp>
        <stp>2021/7/19</stp>
        <tr r="F219" s="8"/>
      </tp>
      <tp>
        <v>62.085191930000001</v>
        <stp/>
        <stp>EM_S_VAL_PE_TTM</stp>
        <stp>2</stp>
        <stp>688008.SH</stp>
        <stp>2021/5/19</stp>
        <tr r="X177" s="8"/>
      </tp>
      <tp>
        <v>69.172501010000005</v>
        <stp/>
        <stp>EM_S_VAL_PE_TTM</stp>
        <stp>2</stp>
        <stp>688008.SH</stp>
        <stp>2021/4/19</stp>
        <tr r="X158" s="8"/>
      </tp>
      <tp>
        <v>118.63752878</v>
        <stp/>
        <stp>EM_S_VAL_PE_TTM</stp>
        <stp>2</stp>
        <stp>688508.SH</stp>
        <stp>2021/1/19</stp>
        <tr r="F100" s="8"/>
      </tp>
      <tp>
        <v>67.294732420000003</v>
        <stp/>
        <stp>EM_S_VAL_PE_TTM</stp>
        <stp>2</stp>
        <stp>688008.SH</stp>
        <stp>2021/7/19</stp>
        <tr r="X219" s="8"/>
      </tp>
      <tp>
        <v>119.90564225</v>
        <stp/>
        <stp>EM_S_VAL_PE_TTM</stp>
        <stp>2</stp>
        <stp>688508.SH</stp>
        <stp>2021/2/19</stp>
        <tr r="F118" s="8"/>
      </tp>
      <tp>
        <v>80.854003829999996</v>
        <stp/>
        <stp>EM_S_VAL_PE_TTM</stp>
        <stp>2</stp>
        <stp>688508.SH</stp>
        <stp>2021/3/19</stp>
        <tr r="F138" s="8"/>
      </tp>
      <tp>
        <v>66.053260629999997</v>
        <stp/>
        <stp>EM_S_VAL_PE_TTM</stp>
        <stp>2</stp>
        <stp>688008.SH</stp>
        <stp>2021/8/18</stp>
        <tr r="X241" s="8"/>
      </tp>
      <tp>
        <v>109.07414893000001</v>
        <stp/>
        <stp>EM_S_VAL_PE_TTM</stp>
        <stp>2</stp>
        <stp>688508.SH</stp>
        <stp>2021/8/18</stp>
        <tr r="F241" s="8"/>
      </tp>
      <tp>
        <v>104.78484598</v>
        <stp/>
        <stp>EM_S_VAL_PE_TTM</stp>
        <stp>2</stp>
        <stp>688008.SH</stp>
        <stp>2021/1/18</stp>
        <tr r="X99" s="8"/>
      </tp>
      <tp>
        <v>68.753406490000003</v>
        <stp/>
        <stp>EM_S_VAL_PE_TTM</stp>
        <stp>2</stp>
        <stp>688508.SH</stp>
        <stp>2021/5/18</stp>
        <tr r="F176" s="8"/>
      </tp>
      <tp>
        <v>66.272379860000001</v>
        <stp/>
        <stp>EM_S_VAL_PE_TTM</stp>
        <stp>2</stp>
        <stp>688008.SH</stp>
        <stp>2021/3/18</stp>
        <tr r="X137" s="8"/>
      </tp>
      <tp>
        <v>96.874954860000003</v>
        <stp/>
        <stp>EM_S_VAL_PE_TTM</stp>
        <stp>2</stp>
        <stp>688508.SH</stp>
        <stp>2021/6/18</stp>
        <tr r="F198" s="8"/>
      </tp>
      <tp>
        <v>99.502807849999996</v>
        <stp/>
        <stp>EM_S_VAL_PE_TTM</stp>
        <stp>2</stp>
        <stp>688008.SH</stp>
        <stp>2021/2/18</stp>
        <tr r="X117" s="8"/>
      </tp>
      <tp>
        <v>62.584101150000002</v>
        <stp/>
        <stp>EM_S_VAL_PE_TTM</stp>
        <stp>2</stp>
        <stp>688008.SH</stp>
        <stp>2021/5/18</stp>
        <tr r="X176" s="8"/>
      </tp>
      <tp>
        <v>118.67888031</v>
        <stp/>
        <stp>EM_S_VAL_PE_TTM</stp>
        <stp>2</stp>
        <stp>688508.SH</stp>
        <stp>2021/1/18</stp>
        <tr r="F99" s="8"/>
      </tp>
      <tp>
        <v>115.61886737</v>
        <stp/>
        <stp>EM_S_VAL_PE_TTM</stp>
        <stp>2</stp>
        <stp>688508.SH</stp>
        <stp>2021/2/18</stp>
        <tr r="F117" s="8"/>
      </tp>
      <tp>
        <v>71.761710350000001</v>
        <stp/>
        <stp>EM_S_VAL_PE_TTM</stp>
        <stp>2</stp>
        <stp>688008.SH</stp>
        <stp>2021/6/18</stp>
        <tr r="X198" s="8"/>
      </tp>
      <tp>
        <v>80.673046490000004</v>
        <stp/>
        <stp>EM_S_VAL_PE_TTM</stp>
        <stp>2</stp>
        <stp>688508.SH</stp>
        <stp>2021/3/18</stp>
        <tr r="F137" s="8"/>
      </tp>
      <tp>
        <v>108.96036110999999</v>
        <stp/>
        <stp>EM_S_VAL_PE_TTM</stp>
        <stp>2</stp>
        <stp>603501.SH</stp>
        <stp>2020/9/10</stp>
        <tr r="AE14" s="8"/>
      </tp>
      <tp>
        <v>117.47768069999999</v>
        <stp/>
        <stp>EM_S_VAL_PE_TTM</stp>
        <stp>2</stp>
        <stp>603501.SH</stp>
        <stp>2020/9/11</stp>
        <tr r="AE15" s="8"/>
      </tp>
      <tp>
        <v>122.58431758</v>
        <stp/>
        <stp>EM_S_VAL_PE_TTM</stp>
        <stp>2</stp>
        <stp>603501.SH</stp>
        <stp>2020/9/16</stp>
        <tr r="AE18" s="8"/>
      </tp>
      <tp>
        <v>120.78823328</v>
        <stp/>
        <stp>EM_S_VAL_PE_TTM</stp>
        <stp>2</stp>
        <stp>603501.SH</stp>
        <stp>2020/9/17</stp>
        <tr r="AE19" s="8"/>
      </tp>
      <tp>
        <v>119.53034847000001</v>
        <stp/>
        <stp>EM_S_VAL_PE_TTM</stp>
        <stp>2</stp>
        <stp>603501.SH</stp>
        <stp>2020/9/14</stp>
        <tr r="AE16" s="8"/>
      </tp>
      <tp>
        <v>117.99084764</v>
        <stp/>
        <stp>EM_S_VAL_PE_TTM</stp>
        <stp>2</stp>
        <stp>603501.SH</stp>
        <stp>2020/9/15</stp>
        <tr r="AE17" s="8"/>
      </tp>
      <tp>
        <v>74.627537750000002</v>
        <stp/>
        <stp>EM_S_VAL_PE_TTM</stp>
        <stp>2</stp>
        <stp>688008.SH</stp>
        <stp>2021/8/11</stp>
        <tr r="X236" s="8"/>
      </tp>
      <tp>
        <v>120.74140620999999</v>
        <stp/>
        <stp>EM_S_VAL_PE_TTM</stp>
        <stp>2</stp>
        <stp>688508.SH</stp>
        <stp>2021/8/11</stp>
        <tr r="F236" s="8"/>
      </tp>
      <tp>
        <v>96.156003960000007</v>
        <stp/>
        <stp>EM_S_VAL_PE_TTM</stp>
        <stp>2</stp>
        <stp>688008.SH</stp>
        <stp>2021/1/11</stp>
        <tr r="X94" s="8"/>
      </tp>
      <tp>
        <v>68.501456020000006</v>
        <stp/>
        <stp>EM_S_VAL_PE_TTM</stp>
        <stp>2</stp>
        <stp>688508.SH</stp>
        <stp>2021/5/11</stp>
        <tr r="F171" s="8"/>
      </tp>
      <tp>
        <v>73.630284410000002</v>
        <stp/>
        <stp>EM_S_VAL_PE_TTM</stp>
        <stp>2</stp>
        <stp>688008.SH</stp>
        <stp>2021/3/11</stp>
        <tr r="X132" s="8"/>
      </tp>
      <tp>
        <v>79.170589289999995</v>
        <stp/>
        <stp>EM_S_VAL_PE_TTM</stp>
        <stp>2</stp>
        <stp>688508.SH</stp>
        <stp>2021/6/11</stp>
        <tr r="F194" s="8"/>
      </tp>
      <tp>
        <v>59.022121349999999</v>
        <stp/>
        <stp>EM_S_VAL_PE_TTM</stp>
        <stp>2</stp>
        <stp>688008.SH</stp>
        <stp>2021/5/11</stp>
        <tr r="X171" s="8"/>
      </tp>
      <tp>
        <v>110.97371259000001</v>
        <stp/>
        <stp>EM_S_VAL_PE_TTM</stp>
        <stp>2</stp>
        <stp>688508.SH</stp>
        <stp>2021/1/11</stp>
        <tr r="F94" s="8"/>
      </tp>
      <tp>
        <v>67.294732420000003</v>
        <stp/>
        <stp>EM_S_VAL_PE_TTM</stp>
        <stp>2</stp>
        <stp>688008.SH</stp>
        <stp>2021/6/11</stp>
        <tr r="X194" s="8"/>
      </tp>
      <tp>
        <v>92.050739570000005</v>
        <stp/>
        <stp>EM_S_VAL_PE_TTM</stp>
        <stp>2</stp>
        <stp>688508.SH</stp>
        <stp>2021/3/11</stp>
        <tr r="F132" s="8"/>
      </tp>
      <tp>
        <v>75.86900953</v>
        <stp/>
        <stp>EM_S_VAL_PE_TTM</stp>
        <stp>2</stp>
        <stp>688008.SH</stp>
        <stp>2021/8/10</stp>
        <tr r="X235" s="8"/>
      </tp>
      <tp>
        <v>123.27421416999999</v>
        <stp/>
        <stp>EM_S_VAL_PE_TTM</stp>
        <stp>2</stp>
        <stp>688508.SH</stp>
        <stp>2021/8/10</stp>
        <tr r="F235" s="8"/>
      </tp>
      <tp>
        <v>67.687462199999999</v>
        <stp/>
        <stp>EM_S_VAL_PE_TTM</stp>
        <stp>2</stp>
        <stp>688508.SH</stp>
        <stp>2021/5/10</stp>
        <tr r="F170" s="8"/>
      </tp>
      <tp>
        <v>70.422729919999995</v>
        <stp/>
        <stp>EM_S_VAL_PE_TTM</stp>
        <stp>2</stp>
        <stp>688008.SH</stp>
        <stp>2021/3/10</stp>
        <tr r="X131" s="8"/>
      </tp>
      <tp>
        <v>83.531270469999995</v>
        <stp/>
        <stp>EM_S_VAL_PE_TTM</stp>
        <stp>2</stp>
        <stp>688508.SH</stp>
        <stp>2021/6/10</stp>
        <tr r="F193" s="8"/>
      </tp>
      <tp>
        <v>98.983459999999994</v>
        <stp/>
        <stp>EM_S_VAL_PE_TTM</stp>
        <stp>2</stp>
        <stp>688008.SH</stp>
        <stp>2021/2/10</stp>
        <tr r="X116" s="8"/>
      </tp>
      <tp>
        <v>58.465199429999998</v>
        <stp/>
        <stp>EM_S_VAL_PE_TTM</stp>
        <stp>2</stp>
        <stp>688008.SH</stp>
        <stp>2021/5/10</stp>
        <tr r="X170" s="8"/>
      </tp>
      <tp>
        <v>112.20047452999999</v>
        <stp/>
        <stp>EM_S_VAL_PE_TTM</stp>
        <stp>2</stp>
        <stp>688508.SH</stp>
        <stp>2021/2/10</stp>
        <tr r="F116" s="8"/>
      </tp>
      <tp>
        <v>68.501396589999999</v>
        <stp/>
        <stp>EM_S_VAL_PE_TTM</stp>
        <stp>2</stp>
        <stp>688008.SH</stp>
        <stp>2021/6/10</stp>
        <tr r="X193" s="8"/>
      </tp>
      <tp>
        <v>91.281670849999998</v>
        <stp/>
        <stp>EM_S_VAL_PE_TTM</stp>
        <stp>2</stp>
        <stp>688508.SH</stp>
        <stp>2021/3/10</stp>
        <tr r="F131" s="8"/>
      </tp>
      <tp>
        <v>69.603637899999995</v>
        <stp/>
        <stp>EM_S_VAL_PE_TTM</stp>
        <stp>2</stp>
        <stp>688008.SH</stp>
        <stp>2021/8/13</stp>
        <tr r="X238" s="8"/>
      </tp>
      <tp>
        <v>116.83597976</v>
        <stp/>
        <stp>EM_S_VAL_PE_TTM</stp>
        <stp>2</stp>
        <stp>688508.SH</stp>
        <stp>2021/8/13</stp>
        <tr r="F238" s="8"/>
      </tp>
      <tp>
        <v>120.03099914000001</v>
        <stp/>
        <stp>EM_S_VAL_PE_TTM</stp>
        <stp>2</stp>
        <stp>603501.SH</stp>
        <stp>2020/9/18</stp>
        <tr r="AE20" s="8"/>
      </tp>
      <tp>
        <v>100.05221729</v>
        <stp/>
        <stp>EM_S_VAL_PE_TTM</stp>
        <stp>2</stp>
        <stp>688008.SH</stp>
        <stp>2021/1/13</stp>
        <tr r="X96" s="8"/>
      </tp>
      <tp>
        <v>80.243272790000006</v>
        <stp/>
        <stp>EM_S_VAL_PE_TTM</stp>
        <stp>2</stp>
        <stp>688508.SH</stp>
        <stp>2021/4/13</stp>
        <tr r="F154" s="8"/>
      </tp>
      <tp>
        <v>69.548019510000003</v>
        <stp/>
        <stp>EM_S_VAL_PE_TTM</stp>
        <stp>2</stp>
        <stp>688508.SH</stp>
        <stp>2021/5/13</stp>
        <tr r="F173" s="8"/>
      </tp>
      <tp>
        <v>92.504583280000006</v>
        <stp/>
        <stp>EM_S_VAL_PE_TTM</stp>
        <stp>2</stp>
        <stp>688508.SH</stp>
        <stp>2021/7/13</stp>
        <tr r="F215" s="8"/>
      </tp>
      <tp>
        <v>63.465894200000001</v>
        <stp/>
        <stp>EM_S_VAL_PE_TTM</stp>
        <stp>2</stp>
        <stp>688008.SH</stp>
        <stp>2021/5/13</stp>
        <tr r="X173" s="8"/>
      </tp>
      <tp>
        <v>65.893212070000004</v>
        <stp/>
        <stp>EM_S_VAL_PE_TTM</stp>
        <stp>2</stp>
        <stp>688008.SH</stp>
        <stp>2021/4/13</stp>
        <tr r="X154" s="8"/>
      </tp>
      <tp>
        <v>104.50909065</v>
        <stp/>
        <stp>EM_S_VAL_PE_TTM</stp>
        <stp>2</stp>
        <stp>688508.SH</stp>
        <stp>2021/1/13</stp>
        <tr r="F96" s="8"/>
      </tp>
      <tp>
        <v>76.112662880000002</v>
        <stp/>
        <stp>EM_S_VAL_PE_TTM</stp>
        <stp>2</stp>
        <stp>688008.SH</stp>
        <stp>2021/7/13</stp>
        <tr r="X215" s="8"/>
      </tp>
      <tp>
        <v>74.720358070000003</v>
        <stp/>
        <stp>EM_S_VAL_PE_TTM</stp>
        <stp>2</stp>
        <stp>688008.SH</stp>
        <stp>2021/8/12</stp>
        <tr r="X237" s="8"/>
      </tp>
      <tp>
        <v>120.87213178</v>
        <stp/>
        <stp>EM_S_VAL_PE_TTM</stp>
        <stp>2</stp>
        <stp>688508.SH</stp>
        <stp>2021/8/12</stp>
        <tr r="F237" s="8"/>
      </tp>
      <tp>
        <v>97.479445979999994</v>
        <stp/>
        <stp>EM_S_VAL_PE_TTM</stp>
        <stp>2</stp>
        <stp>688008.SH</stp>
        <stp>2021/1/12</stp>
        <tr r="X95" s="8"/>
      </tp>
      <tp>
        <v>81.724861050000001</v>
        <stp/>
        <stp>EM_S_VAL_PE_TTM</stp>
        <stp>2</stp>
        <stp>688508.SH</stp>
        <stp>2021/4/12</stp>
        <tr r="F153" s="8"/>
      </tp>
      <tp>
        <v>69.925945209999995</v>
        <stp/>
        <stp>EM_S_VAL_PE_TTM</stp>
        <stp>2</stp>
        <stp>688508.SH</stp>
        <stp>2021/5/12</stp>
        <tr r="F172" s="8"/>
      </tp>
      <tp>
        <v>71.222056589999994</v>
        <stp/>
        <stp>EM_S_VAL_PE_TTM</stp>
        <stp>2</stp>
        <stp>688008.SH</stp>
        <stp>2021/3/12</stp>
        <tr r="X133" s="8"/>
      </tp>
      <tp>
        <v>100.7704967</v>
        <stp/>
        <stp>EM_S_VAL_PE_TTM</stp>
        <stp>2</stp>
        <stp>688508.SH</stp>
        <stp>2021/7/12</stp>
        <tr r="F214" s="8"/>
      </tp>
      <tp>
        <v>59.938722009999999</v>
        <stp/>
        <stp>EM_S_VAL_PE_TTM</stp>
        <stp>2</stp>
        <stp>688008.SH</stp>
        <stp>2021/5/12</stp>
        <tr r="X172" s="8"/>
      </tp>
      <tp>
        <v>66.303123189999994</v>
        <stp/>
        <stp>EM_S_VAL_PE_TTM</stp>
        <stp>2</stp>
        <stp>688008.SH</stp>
        <stp>2021/4/12</stp>
        <tr r="X153" s="8"/>
      </tp>
      <tp>
        <v>110.38100738</v>
        <stp/>
        <stp>EM_S_VAL_PE_TTM</stp>
        <stp>2</stp>
        <stp>688508.SH</stp>
        <stp>2021/1/12</stp>
        <tr r="F95" s="8"/>
      </tp>
      <tp>
        <v>73.780552319999998</v>
        <stp/>
        <stp>EM_S_VAL_PE_TTM</stp>
        <stp>2</stp>
        <stp>688008.SH</stp>
        <stp>2021/7/12</stp>
        <tr r="X214" s="8"/>
      </tp>
      <tp>
        <v>90.252475950000004</v>
        <stp/>
        <stp>EM_S_VAL_PE_TTM</stp>
        <stp>2</stp>
        <stp>688508.SH</stp>
        <stp>2021/3/12</stp>
        <tr r="F133" s="8"/>
      </tp>
      <tp>
        <v>105.24011003</v>
        <stp/>
        <stp>EM_S_VAL_PE_TTM</stp>
        <stp>2</stp>
        <stp>688008.SH</stp>
        <stp>2021/1/15</stp>
        <tr r="X98" s="8"/>
      </tp>
      <tp>
        <v>81.543903709999995</v>
        <stp/>
        <stp>EM_S_VAL_PE_TTM</stp>
        <stp>2</stp>
        <stp>688508.SH</stp>
        <stp>2021/4/15</stp>
        <tr r="F156" s="8"/>
      </tp>
      <tp>
        <v>69.018784339999996</v>
        <stp/>
        <stp>EM_S_VAL_PE_TTM</stp>
        <stp>2</stp>
        <stp>688008.SH</stp>
        <stp>2021/3/15</stp>
        <tr r="X134" s="8"/>
      </tp>
      <tp>
        <v>87.659381980000006</v>
        <stp/>
        <stp>EM_S_VAL_PE_TTM</stp>
        <stp>2</stp>
        <stp>688508.SH</stp>
        <stp>2021/6/15</stp>
        <tr r="F195" s="8"/>
      </tp>
      <tp>
        <v>88.764087869999997</v>
        <stp/>
        <stp>EM_S_VAL_PE_TTM</stp>
        <stp>2</stp>
        <stp>688508.SH</stp>
        <stp>2021/7/15</stp>
        <tr r="F217" s="8"/>
      </tp>
      <tp>
        <v>68.168218769999996</v>
        <stp/>
        <stp>EM_S_VAL_PE_TTM</stp>
        <stp>2</stp>
        <stp>688008.SH</stp>
        <stp>2021/4/15</stp>
        <tr r="X156" s="8"/>
      </tp>
      <tp>
        <v>114.40588926</v>
        <stp/>
        <stp>EM_S_VAL_PE_TTM</stp>
        <stp>2</stp>
        <stp>688508.SH</stp>
        <stp>2021/1/15</stp>
        <tr r="F98" s="8"/>
      </tp>
      <tp>
        <v>72.933566900000002</v>
        <stp/>
        <stp>EM_S_VAL_PE_TTM</stp>
        <stp>2</stp>
        <stp>688008.SH</stp>
        <stp>2021/7/15</stp>
        <tr r="X217" s="8"/>
      </tp>
      <tp>
        <v>65.960440309999996</v>
        <stp/>
        <stp>EM_S_VAL_PE_TTM</stp>
        <stp>2</stp>
        <stp>688008.SH</stp>
        <stp>2021/6/15</stp>
        <tr r="X195" s="8"/>
      </tp>
      <tp>
        <v>83.183829650000007</v>
        <stp/>
        <stp>EM_S_VAL_PE_TTM</stp>
        <stp>2</stp>
        <stp>688508.SH</stp>
        <stp>2021/3/15</stp>
        <tr r="F134" s="8"/>
      </tp>
      <tp>
        <v>104.26605669999999</v>
        <stp/>
        <stp>EM_S_VAL_PE_TTM</stp>
        <stp>2</stp>
        <stp>688008.SH</stp>
        <stp>2021/1/14</stp>
        <tr r="X97" s="8"/>
      </tp>
      <tp>
        <v>81.600452880000006</v>
        <stp/>
        <stp>EM_S_VAL_PE_TTM</stp>
        <stp>2</stp>
        <stp>688508.SH</stp>
        <stp>2021/4/14</stp>
        <tr r="F155" s="8"/>
      </tp>
      <tp>
        <v>70.06161084</v>
        <stp/>
        <stp>EM_S_VAL_PE_TTM</stp>
        <stp>2</stp>
        <stp>688508.SH</stp>
        <stp>2021/5/14</stp>
        <tr r="F174" s="8"/>
      </tp>
      <tp>
        <v>86.186440779999998</v>
        <stp/>
        <stp>EM_S_VAL_PE_TTM</stp>
        <stp>2</stp>
        <stp>688508.SH</stp>
        <stp>2021/7/14</stp>
        <tr r="F216" s="8"/>
      </tp>
      <tp>
        <v>63.001792590000001</v>
        <stp/>
        <stp>EM_S_VAL_PE_TTM</stp>
        <stp>2</stp>
        <stp>688008.SH</stp>
        <stp>2021/5/14</stp>
        <tr r="X174" s="8"/>
      </tp>
      <tp>
        <v>65.749743179999996</v>
        <stp/>
        <stp>EM_S_VAL_PE_TTM</stp>
        <stp>2</stp>
        <stp>688008.SH</stp>
        <stp>2021/4/14</stp>
        <tr r="X155" s="8"/>
      </tp>
      <tp>
        <v>113.67534563</v>
        <stp/>
        <stp>EM_S_VAL_PE_TTM</stp>
        <stp>2</stp>
        <stp>688508.SH</stp>
        <stp>2021/1/14</stp>
        <tr r="F97" s="8"/>
      </tp>
      <tp>
        <v>74.836383470000001</v>
        <stp/>
        <stp>EM_S_VAL_PE_TTM</stp>
        <stp>2</stp>
        <stp>688008.SH</stp>
        <stp>2021/7/14</stp>
        <tr r="X216" s="8"/>
      </tp>
      <tp>
        <v>69.035113429999996</v>
        <stp/>
        <stp>EM_S_VAL_PE_TTM</stp>
        <stp>2</stp>
        <stp>688008.SH</stp>
        <stp>2021/8/17</stp>
        <tr r="X240" s="8"/>
      </tp>
      <tp>
        <v>107.03156187</v>
        <stp/>
        <stp>EM_S_VAL_PE_TTM</stp>
        <stp>2</stp>
        <stp>688508.SH</stp>
        <stp>2021/8/17</stp>
        <tr r="F240" s="8"/>
      </tp>
      <tp>
        <v>69.683685139999994</v>
        <stp/>
        <stp>EM_S_VAL_PE_TTM</stp>
        <stp>2</stp>
        <stp>688508.SH</stp>
        <stp>2021/5/17</stp>
        <tr r="F175" s="8"/>
      </tp>
      <tp>
        <v>66.610556529999997</v>
        <stp/>
        <stp>EM_S_VAL_PE_TTM</stp>
        <stp>2</stp>
        <stp>688008.SH</stp>
        <stp>2021/3/17</stp>
        <tr r="X136" s="8"/>
      </tp>
      <tp>
        <v>95.353561650000003</v>
        <stp/>
        <stp>EM_S_VAL_PE_TTM</stp>
        <stp>2</stp>
        <stp>688508.SH</stp>
        <stp>2021/6/17</stp>
        <tr r="F197" s="8"/>
      </tp>
      <tp>
        <v>62.676921470000003</v>
        <stp/>
        <stp>EM_S_VAL_PE_TTM</stp>
        <stp>2</stp>
        <stp>688008.SH</stp>
        <stp>2021/5/17</stp>
        <tr r="X175" s="8"/>
      </tp>
      <tp>
        <v>68.895882950000001</v>
        <stp/>
        <stp>EM_S_VAL_PE_TTM</stp>
        <stp>2</stp>
        <stp>688008.SH</stp>
        <stp>2021/6/17</stp>
        <tr r="X197" s="8"/>
      </tp>
      <tp>
        <v>81.532593879999993</v>
        <stp/>
        <stp>EM_S_VAL_PE_TTM</stp>
        <stp>2</stp>
        <stp>688508.SH</stp>
        <stp>2021/3/17</stp>
        <tr r="F136" s="8"/>
      </tp>
      <tp>
        <v>68.919088029999998</v>
        <stp/>
        <stp>EM_S_VAL_PE_TTM</stp>
        <stp>2</stp>
        <stp>688008.SH</stp>
        <stp>2021/8/16</stp>
        <tr r="X239" s="8"/>
      </tp>
      <tp>
        <v>116.47648443</v>
        <stp/>
        <stp>EM_S_VAL_PE_TTM</stp>
        <stp>2</stp>
        <stp>688508.SH</stp>
        <stp>2021/8/16</stp>
        <tr r="F239" s="8"/>
      </tp>
      <tp>
        <v>82.177254419999997</v>
        <stp/>
        <stp>EM_S_VAL_PE_TTM</stp>
        <stp>2</stp>
        <stp>688508.SH</stp>
        <stp>2021/4/16</stp>
        <tr r="F157" s="8"/>
      </tp>
      <tp>
        <v>68.424413220000005</v>
        <stp/>
        <stp>EM_S_VAL_PE_TTM</stp>
        <stp>2</stp>
        <stp>688008.SH</stp>
        <stp>2021/3/16</stp>
        <tr r="X135" s="8"/>
      </tp>
      <tp>
        <v>86.012013530000004</v>
        <stp/>
        <stp>EM_S_VAL_PE_TTM</stp>
        <stp>2</stp>
        <stp>688508.SH</stp>
        <stp>2021/6/16</stp>
        <tr r="F196" s="8"/>
      </tp>
      <tp>
        <v>95.905914589999995</v>
        <stp/>
        <stp>EM_S_VAL_PE_TTM</stp>
        <stp>2</stp>
        <stp>688508.SH</stp>
        <stp>2021/7/16</stp>
        <tr r="F218" s="8"/>
      </tp>
      <tp>
        <v>67.994006549999995</v>
        <stp/>
        <stp>EM_S_VAL_PE_TTM</stp>
        <stp>2</stp>
        <stp>688008.SH</stp>
        <stp>2021/4/16</stp>
        <tr r="X157" s="8"/>
      </tp>
      <tp>
        <v>68.466588970000004</v>
        <stp/>
        <stp>EM_S_VAL_PE_TTM</stp>
        <stp>2</stp>
        <stp>688008.SH</stp>
        <stp>2021/7/16</stp>
        <tr r="X218" s="8"/>
      </tp>
      <tp>
        <v>63.9299958</v>
        <stp/>
        <stp>EM_S_VAL_PE_TTM</stp>
        <stp>2</stp>
        <stp>688008.SH</stp>
        <stp>2021/6/16</stp>
        <tr r="X196" s="8"/>
      </tp>
      <tp>
        <v>81.091510349999993</v>
        <stp/>
        <stp>EM_S_VAL_PE_TTM</stp>
        <stp>2</stp>
        <stp>688508.SH</stp>
        <stp>2021/3/16</stp>
        <tr r="F135" s="8"/>
      </tp>
      <tp>
        <v>85.815374480000003</v>
        <stp/>
        <stp>EM_S_VAL_PE_TTM</stp>
        <stp>2</stp>
        <stp>603005.SH</stp>
        <stp>2020/9/22</stp>
        <tr r="AN22" s="8"/>
      </tp>
      <tp>
        <v>86.879564130000006</v>
        <stp/>
        <stp>EM_S_VAL_PE_TTM</stp>
        <stp>2</stp>
        <stp>600206.SH</stp>
        <stp>2020/9/11</stp>
        <tr r="BG15" s="8"/>
      </tp>
      <tp>
        <v>87.179415160000005</v>
        <stp/>
        <stp>EM_S_VAL_PE_TTM</stp>
        <stp>2</stp>
        <stp>603005.SH</stp>
        <stp>2020/9/23</stp>
        <tr r="AN23" s="8"/>
      </tp>
      <tp>
        <v>85.982577480000003</v>
        <stp/>
        <stp>EM_S_VAL_PE_TTM</stp>
        <stp>2</stp>
        <stp>600206.SH</stp>
        <stp>2020/9/10</stp>
        <tr r="BG14" s="8"/>
      </tp>
      <tp>
        <v>52.553447149999997</v>
        <stp/>
        <stp>EM_S_VAL_PE_TTM</stp>
        <stp>2</stp>
        <stp>603005.SH</stp>
        <stp>2021/3/30</stp>
        <tr r="AN145" s="8"/>
      </tp>
      <tp>
        <v>48.698255940000003</v>
        <stp/>
        <stp>EM_S_VAL_PE_TTM</stp>
        <stp>2</stp>
        <stp>603005.SH</stp>
        <stp>2021/4/30</stp>
        <tr r="AN167" s="8"/>
      </tp>
      <tp>
        <v>54.390639520000001</v>
        <stp/>
        <stp>EM_S_VAL_PE_TTM</stp>
        <stp>2</stp>
        <stp>603005.SH</stp>
        <stp>2021/7/30</stp>
        <tr r="AN228" s="8"/>
      </tp>
      <tp>
        <v>54.062050319999997</v>
        <stp/>
        <stp>EM_S_VAL_PE_TTM</stp>
        <stp>2</stp>
        <stp>603005.SH</stp>
        <stp>2021/6/30</stp>
        <tr r="AN206" s="8"/>
      </tp>
      <tp>
        <v>88.927506120000004</v>
        <stp/>
        <stp>EM_S_VAL_PE_TTM</stp>
        <stp>2</stp>
        <stp>603005.SH</stp>
        <stp>2020/9/21</stp>
        <tr r="AN21" s="8"/>
      </tp>
      <tp>
        <v>52.757969869999997</v>
        <stp/>
        <stp>EM_S_VAL_PE_TTM</stp>
        <stp>2</stp>
        <stp>603005.SH</stp>
        <stp>2021/3/31</stp>
        <tr r="AN146" s="8"/>
      </tp>
      <tp>
        <v>47.767133309999998</v>
        <stp/>
        <stp>EM_S_VAL_PE_TTM</stp>
        <stp>2</stp>
        <stp>603005.SH</stp>
        <stp>2021/5/31</stp>
        <tr r="AN185" s="8"/>
      </tp>
      <tp>
        <v>88.225044109999999</v>
        <stp/>
        <stp>EM_S_VAL_PE_TTM</stp>
        <stp>2</stp>
        <stp>600206.SH</stp>
        <stp>2020/9/15</stp>
        <tr r="BG17" s="8"/>
      </tp>
      <tp>
        <v>88.993889809999999</v>
        <stp/>
        <stp>EM_S_VAL_PE_TTM</stp>
        <stp>2</stp>
        <stp>600206.SH</stp>
        <stp>2020/9/14</stp>
        <tr r="BG16" s="8"/>
      </tp>
      <tp>
        <v>84.68970985</v>
        <stp/>
        <stp>EM_S_VAL_PE_TTM</stp>
        <stp>2</stp>
        <stp>603005.SH</stp>
        <stp>2020/9/24</stp>
        <tr r="AN24" s="8"/>
      </tp>
      <tp>
        <v>88.417255530000006</v>
        <stp/>
        <stp>EM_S_VAL_PE_TTM</stp>
        <stp>2</stp>
        <stp>600206.SH</stp>
        <stp>2020/9/17</stp>
        <tr r="BG19" s="8"/>
      </tp>
      <tp>
        <v>83.762691910000001</v>
        <stp/>
        <stp>EM_S_VAL_PE_TTM</stp>
        <stp>2</stp>
        <stp>603005.SH</stp>
        <stp>2020/9/25</stp>
        <tr r="AN25" s="8"/>
      </tp>
      <tp>
        <v>87.456198409999999</v>
        <stp/>
        <stp>EM_S_VAL_PE_TTM</stp>
        <stp>2</stp>
        <stp>600206.SH</stp>
        <stp>2020/9/16</stp>
        <tr r="BG18" s="8"/>
      </tp>
      <tp>
        <v>89.762735509999999</v>
        <stp/>
        <stp>EM_S_VAL_PE_TTM</stp>
        <stp>2</stp>
        <stp>600206.SH</stp>
        <stp>2020/9/18</stp>
        <tr r="BG20" s="8"/>
      </tp>
      <tp>
        <v>82.901889550000007</v>
        <stp/>
        <stp>EM_S_VAL_PE_TTM</stp>
        <stp>2</stp>
        <stp>603005.SH</stp>
        <stp>2020/9/28</stp>
        <tr r="AN26" s="8"/>
      </tp>
      <tp>
        <v>84.212957770000003</v>
        <stp/>
        <stp>EM_S_VAL_PE_TTM</stp>
        <stp>2</stp>
        <stp>603005.SH</stp>
        <stp>2020/9/29</stp>
        <tr r="AN27" s="8"/>
      </tp>
      <tp>
        <v>62.875791460000002</v>
        <stp/>
        <stp>EM_S_VAL_PE_TTM</stp>
        <stp>2</stp>
        <stp>600206.SH</stp>
        <stp>2021/8/11</stp>
        <tr r="BG236" s="8"/>
      </tp>
      <tp>
        <v>57.3044102</v>
        <stp/>
        <stp>EM_S_VAL_PE_TTM</stp>
        <stp>2</stp>
        <stp>600206.SH</stp>
        <stp>2021/3/11</stp>
        <tr r="BG132" s="8"/>
      </tp>
      <tp>
        <v>86.699827479999996</v>
        <stp/>
        <stp>EM_S_VAL_PE_TTM</stp>
        <stp>2</stp>
        <stp>603005.SH</stp>
        <stp>2021/1/22</stp>
        <tr r="AN103" s="8"/>
      </tp>
      <tp>
        <v>60.639338989999999</v>
        <stp/>
        <stp>EM_S_VAL_PE_TTM</stp>
        <stp>2</stp>
        <stp>600206.SH</stp>
        <stp>2021/1/11</stp>
        <tr r="BG94" s="8"/>
      </tp>
      <tp>
        <v>59.312678990000002</v>
        <stp/>
        <stp>EM_S_VAL_PE_TTM</stp>
        <stp>2</stp>
        <stp>603005.SH</stp>
        <stp>2021/3/22</stp>
        <tr r="AN139" s="8"/>
      </tp>
      <tp>
        <v>74.255876850000007</v>
        <stp/>
        <stp>EM_S_VAL_PE_TTM</stp>
        <stp>2</stp>
        <stp>603005.SH</stp>
        <stp>2021/2/22</stp>
        <tr r="AN119" s="8"/>
      </tp>
      <tp>
        <v>48.765425329999999</v>
        <stp/>
        <stp>EM_S_VAL_PE_TTM</stp>
        <stp>2</stp>
        <stp>600206.SH</stp>
        <stp>2021/6/11</stp>
        <tr r="BG194" s="8"/>
      </tp>
      <tp>
        <v>56.510517200000002</v>
        <stp/>
        <stp>EM_S_VAL_PE_TTM</stp>
        <stp>2</stp>
        <stp>603005.SH</stp>
        <stp>2021/4/22</stp>
        <tr r="AN161" s="8"/>
      </tp>
      <tp>
        <v>44.588756959999998</v>
        <stp/>
        <stp>EM_S_VAL_PE_TTM</stp>
        <stp>2</stp>
        <stp>600206.SH</stp>
        <stp>2021/5/11</stp>
        <tr r="BG171" s="8"/>
      </tp>
      <tp>
        <v>49.507438960000002</v>
        <stp/>
        <stp>EM_S_VAL_PE_TTM</stp>
        <stp>2</stp>
        <stp>603005.SH</stp>
        <stp>2021/7/22</stp>
        <tr r="AN222" s="8"/>
      </tp>
      <tp>
        <v>49.242742110000002</v>
        <stp/>
        <stp>EM_S_VAL_PE_TTM</stp>
        <stp>2</stp>
        <stp>603005.SH</stp>
        <stp>2021/6/22</stp>
        <tr r="AN200" s="8"/>
      </tp>
      <tp>
        <v>48.366504249999998</v>
        <stp/>
        <stp>EM_S_VAL_PE_TTM</stp>
        <stp>2</stp>
        <stp>603005.SH</stp>
        <stp>2021/8/23</stp>
        <tr r="AN244" s="8"/>
      </tp>
      <tp>
        <v>63.214440250000003</v>
        <stp/>
        <stp>EM_S_VAL_PE_TTM</stp>
        <stp>2</stp>
        <stp>600206.SH</stp>
        <stp>2021/8/10</stp>
        <tr r="BG235" s="8"/>
      </tp>
      <tp>
        <v>55.049810450000003</v>
        <stp/>
        <stp>EM_S_VAL_PE_TTM</stp>
        <stp>2</stp>
        <stp>600206.SH</stp>
        <stp>2021/3/10</stp>
        <tr r="BG131" s="8"/>
      </tp>
      <tp>
        <v>53.217948159999999</v>
        <stp/>
        <stp>EM_S_VAL_PE_TTM</stp>
        <stp>2</stp>
        <stp>600206.SH</stp>
        <stp>2021/2/10</stp>
        <tr r="BG116" s="8"/>
      </tp>
      <tp>
        <v>60.546616950000001</v>
        <stp/>
        <stp>EM_S_VAL_PE_TTM</stp>
        <stp>2</stp>
        <stp>603005.SH</stp>
        <stp>2021/3/23</stp>
        <tr r="AN140" s="8"/>
      </tp>
      <tp>
        <v>71.672972810000005</v>
        <stp/>
        <stp>EM_S_VAL_PE_TTM</stp>
        <stp>2</stp>
        <stp>603005.SH</stp>
        <stp>2021/2/23</stp>
        <tr r="AN120" s="8"/>
      </tp>
      <tp>
        <v>51.098339199999998</v>
        <stp/>
        <stp>EM_S_VAL_PE_TTM</stp>
        <stp>2</stp>
        <stp>600206.SH</stp>
        <stp>2021/6/10</stp>
        <tr r="BG193" s="8"/>
      </tp>
      <tp>
        <v>56.803962839999997</v>
        <stp/>
        <stp>EM_S_VAL_PE_TTM</stp>
        <stp>2</stp>
        <stp>603005.SH</stp>
        <stp>2021/4/23</stp>
        <tr r="AN162" s="8"/>
      </tp>
      <tp>
        <v>45.378937460000003</v>
        <stp/>
        <stp>EM_S_VAL_PE_TTM</stp>
        <stp>2</stp>
        <stp>600206.SH</stp>
        <stp>2021/5/10</stp>
        <tr r="BG170" s="8"/>
      </tp>
      <tp>
        <v>48.23871956</v>
        <stp/>
        <stp>EM_S_VAL_PE_TTM</stp>
        <stp>2</stp>
        <stp>603005.SH</stp>
        <stp>2021/7/23</stp>
        <tr r="AN223" s="8"/>
      </tp>
      <tp>
        <v>51.570248919999997</v>
        <stp/>
        <stp>EM_S_VAL_PE_TTM</stp>
        <stp>2</stp>
        <stp>603005.SH</stp>
        <stp>2021/6/23</stp>
        <tr r="AN201" s="8"/>
      </tp>
      <tp>
        <v>84.265930220000001</v>
        <stp/>
        <stp>EM_S_VAL_PE_TTM</stp>
        <stp>2</stp>
        <stp>603005.SH</stp>
        <stp>2020/9/30</stp>
        <tr r="AN28" s="8"/>
      </tp>
      <tp>
        <v>47.700198380000003</v>
        <stp/>
        <stp>EM_S_VAL_PE_TTM</stp>
        <stp>2</stp>
        <stp>603005.SH</stp>
        <stp>2021/8/20</stp>
        <tr r="AN243" s="8"/>
      </tp>
      <tp>
        <v>61.897472739999998</v>
        <stp/>
        <stp>EM_S_VAL_PE_TTM</stp>
        <stp>2</stp>
        <stp>600206.SH</stp>
        <stp>2021/8/13</stp>
        <tr r="BG238" s="8"/>
      </tp>
      <tp>
        <v>92.963631210000003</v>
        <stp/>
        <stp>EM_S_VAL_PE_TTM</stp>
        <stp>2</stp>
        <stp>603005.SH</stp>
        <stp>2021/1/20</stp>
        <tr r="AN101" s="8"/>
      </tp>
      <tp>
        <v>61.81360969</v>
        <stp/>
        <stp>EM_S_VAL_PE_TTM</stp>
        <stp>2</stp>
        <stp>600206.SH</stp>
        <stp>2021/1/13</stp>
        <tr r="BG96" s="8"/>
      </tp>
      <tp>
        <v>55.87704986</v>
        <stp/>
        <stp>EM_S_VAL_PE_TTM</stp>
        <stp>2</stp>
        <stp>600206.SH</stp>
        <stp>2021/7/13</stp>
        <tr r="BG215" s="8"/>
      </tp>
      <tp>
        <v>44.721029299999998</v>
        <stp/>
        <stp>EM_S_VAL_PE_TTM</stp>
        <stp>2</stp>
        <stp>603005.SH</stp>
        <stp>2021/5/20</stp>
        <tr r="AN178" s="8"/>
      </tp>
      <tp>
        <v>55.45233442</v>
        <stp/>
        <stp>EM_S_VAL_PE_TTM</stp>
        <stp>2</stp>
        <stp>603005.SH</stp>
        <stp>2021/4/20</stp>
        <tr r="AN159" s="8"/>
      </tp>
      <tp>
        <v>43.836204100000003</v>
        <stp/>
        <stp>EM_S_VAL_PE_TTM</stp>
        <stp>2</stp>
        <stp>600206.SH</stp>
        <stp>2021/5/13</stp>
        <tr r="BG173" s="8"/>
      </tp>
      <tp>
        <v>47.280334400000001</v>
        <stp/>
        <stp>EM_S_VAL_PE_TTM</stp>
        <stp>2</stp>
        <stp>603005.SH</stp>
        <stp>2021/7/20</stp>
        <tr r="AN220" s="8"/>
      </tp>
      <tp>
        <v>52.746570120000001</v>
        <stp/>
        <stp>EM_S_VAL_PE_TTM</stp>
        <stp>2</stp>
        <stp>600206.SH</stp>
        <stp>2021/4/13</stp>
        <tr r="BG154" s="8"/>
      </tp>
      <tp>
        <v>98.210928569999993</v>
        <stp/>
        <stp>EM_S_VAL_PE_TTM</stp>
        <stp>2</stp>
        <stp>603005.SH</stp>
        <stp>2020/8/31</stp>
        <tr r="AN6" s="8"/>
      </tp>
      <tp>
        <v>63.92936546</v>
        <stp/>
        <stp>EM_S_VAL_PE_TTM</stp>
        <stp>2</stp>
        <stp>600206.SH</stp>
        <stp>2021/8/12</stp>
        <tr r="BG237" s="8"/>
      </tp>
      <tp>
        <v>57.25743937</v>
        <stp/>
        <stp>EM_S_VAL_PE_TTM</stp>
        <stp>2</stp>
        <stp>600206.SH</stp>
        <stp>2021/3/12</stp>
        <tr r="BG133" s="8"/>
      </tp>
      <tp>
        <v>91.154552670000001</v>
        <stp/>
        <stp>EM_S_VAL_PE_TTM</stp>
        <stp>2</stp>
        <stp>603005.SH</stp>
        <stp>2021/1/21</stp>
        <tr r="AN102" s="8"/>
      </tp>
      <tp>
        <v>60.686309809999997</v>
        <stp/>
        <stp>EM_S_VAL_PE_TTM</stp>
        <stp>2</stp>
        <stp>600206.SH</stp>
        <stp>2021/1/12</stp>
        <tr r="BG95" s="8"/>
      </tp>
      <tp>
        <v>56.81774094</v>
        <stp/>
        <stp>EM_S_VAL_PE_TTM</stp>
        <stp>2</stp>
        <stp>600206.SH</stp>
        <stp>2021/7/12</stp>
        <tr r="BG214" s="8"/>
      </tp>
      <tp>
        <v>43.946836329999996</v>
        <stp/>
        <stp>EM_S_VAL_PE_TTM</stp>
        <stp>2</stp>
        <stp>603005.SH</stp>
        <stp>2021/5/21</stp>
        <tr r="AN179" s="8"/>
      </tp>
      <tp>
        <v>55.390088380000002</v>
        <stp/>
        <stp>EM_S_VAL_PE_TTM</stp>
        <stp>2</stp>
        <stp>603005.SH</stp>
        <stp>2021/4/21</stp>
        <tr r="AN160" s="8"/>
      </tp>
      <tp>
        <v>44.852150459999997</v>
        <stp/>
        <stp>EM_S_VAL_PE_TTM</stp>
        <stp>2</stp>
        <stp>600206.SH</stp>
        <stp>2021/5/12</stp>
        <tr r="BG172" s="8"/>
      </tp>
      <tp>
        <v>47.9375128</v>
        <stp/>
        <stp>EM_S_VAL_PE_TTM</stp>
        <stp>2</stp>
        <stp>603005.SH</stp>
        <stp>2021/7/21</stp>
        <tr r="AN221" s="8"/>
      </tp>
      <tp>
        <v>53.357171549999997</v>
        <stp/>
        <stp>EM_S_VAL_PE_TTM</stp>
        <stp>2</stp>
        <stp>600206.SH</stp>
        <stp>2021/4/12</stp>
        <tr r="BG153" s="8"/>
      </tp>
      <tp>
        <v>47.91925784</v>
        <stp/>
        <stp>EM_S_VAL_PE_TTM</stp>
        <stp>2</stp>
        <stp>603005.SH</stp>
        <stp>2021/6/21</stp>
        <tr r="AN199" s="8"/>
      </tp>
      <tp>
        <v>46.577518619999999</v>
        <stp/>
        <stp>EM_S_VAL_PE_TTM</stp>
        <stp>2</stp>
        <stp>603005.SH</stp>
        <stp>2021/8/26</stp>
        <tr r="AN249" s="8"/>
        <tr r="AN247" s="8"/>
      </tp>
      <tp>
        <v>56.834701920000001</v>
        <stp/>
        <stp>EM_S_VAL_PE_TTM</stp>
        <stp>2</stp>
        <stp>600206.SH</stp>
        <stp>2021/3/15</stp>
        <tr r="BG134" s="8"/>
      </tp>
      <tp>
        <v>79.975911300000007</v>
        <stp/>
        <stp>EM_S_VAL_PE_TTM</stp>
        <stp>2</stp>
        <stp>603005.SH</stp>
        <stp>2021/1/26</stp>
        <tr r="AN105" s="8"/>
      </tp>
      <tp>
        <v>61.296930580000001</v>
        <stp/>
        <stp>EM_S_VAL_PE_TTM</stp>
        <stp>2</stp>
        <stp>600206.SH</stp>
        <stp>2021/1/15</stp>
        <tr r="BG98" s="8"/>
      </tp>
      <tp>
        <v>62.721694040000003</v>
        <stp/>
        <stp>EM_S_VAL_PE_TTM</stp>
        <stp>2</stp>
        <stp>603005.SH</stp>
        <stp>2021/3/26</stp>
        <tr r="AN143" s="8"/>
      </tp>
      <tp>
        <v>69.696580650000001</v>
        <stp/>
        <stp>EM_S_VAL_PE_TTM</stp>
        <stp>2</stp>
        <stp>603005.SH</stp>
        <stp>2021/2/26</stp>
        <tr r="AN123" s="8"/>
      </tp>
      <tp>
        <v>55.27500757</v>
        <stp/>
        <stp>EM_S_VAL_PE_TTM</stp>
        <stp>2</stp>
        <stp>600206.SH</stp>
        <stp>2021/7/15</stp>
        <tr r="BG217" s="8"/>
      </tp>
      <tp>
        <v>46.398011650000001</v>
        <stp/>
        <stp>EM_S_VAL_PE_TTM</stp>
        <stp>2</stp>
        <stp>603005.SH</stp>
        <stp>2021/5/26</stp>
        <tr r="AN182" s="8"/>
      </tp>
      <tp>
        <v>49.10407412</v>
        <stp/>
        <stp>EM_S_VAL_PE_TTM</stp>
        <stp>2</stp>
        <stp>600206.SH</stp>
        <stp>2021/6/15</stp>
        <tr r="BG195" s="8"/>
      </tp>
      <tp>
        <v>47.802620930000003</v>
        <stp/>
        <stp>EM_S_VAL_PE_TTM</stp>
        <stp>2</stp>
        <stp>603005.SH</stp>
        <stp>2021/4/26</stp>
        <tr r="AN163" s="8"/>
      </tp>
      <tp>
        <v>50.657501150000002</v>
        <stp/>
        <stp>EM_S_VAL_PE_TTM</stp>
        <stp>2</stp>
        <stp>603005.SH</stp>
        <stp>2021/7/26</stp>
        <tr r="AN224" s="8"/>
      </tp>
      <tp>
        <v>53.685956939999997</v>
        <stp/>
        <stp>EM_S_VAL_PE_TTM</stp>
        <stp>2</stp>
        <stp>600206.SH</stp>
        <stp>2021/4/15</stp>
        <tr r="BG156" s="8"/>
      </tp>
      <tp>
        <v>47.298589360000001</v>
        <stp/>
        <stp>EM_S_VAL_PE_TTM</stp>
        <stp>2</stp>
        <stp>603005.SH</stp>
        <stp>2021/8/27</stp>
        <tr r="AN250" s="8"/>
        <tr r="AN248" s="8"/>
      </tp>
      <tp>
        <v>77.215236540000006</v>
        <stp/>
        <stp>EM_S_VAL_PE_TTM</stp>
        <stp>2</stp>
        <stp>603005.SH</stp>
        <stp>2021/1/27</stp>
        <tr r="AN106" s="8"/>
      </tp>
      <tp>
        <v>62.236347139999999</v>
        <stp/>
        <stp>EM_S_VAL_PE_TTM</stp>
        <stp>2</stp>
        <stp>600206.SH</stp>
        <stp>2021/1/14</stp>
        <tr r="BG97" s="8"/>
      </tp>
      <tp>
        <v>54.635337640000003</v>
        <stp/>
        <stp>EM_S_VAL_PE_TTM</stp>
        <stp>2</stp>
        <stp>600206.SH</stp>
        <stp>2021/7/14</stp>
        <tr r="BG216" s="8"/>
      </tp>
      <tp>
        <v>47.995320249999999</v>
        <stp/>
        <stp>EM_S_VAL_PE_TTM</stp>
        <stp>2</stp>
        <stp>603005.SH</stp>
        <stp>2021/5/27</stp>
        <tr r="AN183" s="8"/>
      </tp>
      <tp>
        <v>45.085355399999997</v>
        <stp/>
        <stp>EM_S_VAL_PE_TTM</stp>
        <stp>2</stp>
        <stp>603005.SH</stp>
        <stp>2021/4/27</stp>
        <tr r="AN164" s="8"/>
      </tp>
      <tp>
        <v>44.287735810000001</v>
        <stp/>
        <stp>EM_S_VAL_PE_TTM</stp>
        <stp>2</stp>
        <stp>600206.SH</stp>
        <stp>2021/5/14</stp>
        <tr r="BG174" s="8"/>
      </tp>
      <tp>
        <v>51.524611530000001</v>
        <stp/>
        <stp>EM_S_VAL_PE_TTM</stp>
        <stp>2</stp>
        <stp>603005.SH</stp>
        <stp>2021/7/27</stp>
        <tr r="AN225" s="8"/>
      </tp>
      <tp>
        <v>53.31020221</v>
        <stp/>
        <stp>EM_S_VAL_PE_TTM</stp>
        <stp>2</stp>
        <stp>600206.SH</stp>
        <stp>2021/4/14</stp>
        <tr r="BG155" s="8"/>
      </tp>
      <tp>
        <v>48.065297489999999</v>
        <stp/>
        <stp>EM_S_VAL_PE_TTM</stp>
        <stp>2</stp>
        <stp>603005.SH</stp>
        <stp>2021/8/24</stp>
        <tr r="AN245" s="8"/>
      </tp>
      <tp>
        <v>59.338793019999997</v>
        <stp/>
        <stp>EM_S_VAL_PE_TTM</stp>
        <stp>2</stp>
        <stp>600206.SH</stp>
        <stp>2021/8/17</stp>
        <tr r="BG240" s="8"/>
      </tp>
      <tp>
        <v>55.707402039999998</v>
        <stp/>
        <stp>EM_S_VAL_PE_TTM</stp>
        <stp>2</stp>
        <stp>600206.SH</stp>
        <stp>2021/3/17</stp>
        <tr r="BG136" s="8"/>
      </tp>
      <tp>
        <v>61.989696940000002</v>
        <stp/>
        <stp>EM_S_VAL_PE_TTM</stp>
        <stp>2</stp>
        <stp>603005.SH</stp>
        <stp>2021/3/24</stp>
        <tr r="AN141" s="8"/>
      </tp>
      <tp>
        <v>72.467712520000006</v>
        <stp/>
        <stp>EM_S_VAL_PE_TTM</stp>
        <stp>2</stp>
        <stp>603005.SH</stp>
        <stp>2021/2/24</stp>
        <tr r="AN121" s="8"/>
      </tp>
      <tp>
        <v>44.717034509999998</v>
        <stp/>
        <stp>EM_S_VAL_PE_TTM</stp>
        <stp>2</stp>
        <stp>603005.SH</stp>
        <stp>2021/5/24</stp>
        <tr r="AN180" s="8"/>
      </tp>
      <tp>
        <v>50.458669270000001</v>
        <stp/>
        <stp>EM_S_VAL_PE_TTM</stp>
        <stp>2</stp>
        <stp>600206.SH</stp>
        <stp>2021/6/17</stp>
        <tr r="BG197" s="8"/>
      </tp>
      <tp>
        <v>44.889778100000001</v>
        <stp/>
        <stp>EM_S_VAL_PE_TTM</stp>
        <stp>2</stp>
        <stp>600206.SH</stp>
        <stp>2021/5/17</stp>
        <tr r="BG175" s="8"/>
      </tp>
      <tp>
        <v>51.962730460000003</v>
        <stp/>
        <stp>EM_S_VAL_PE_TTM</stp>
        <stp>2</stp>
        <stp>603005.SH</stp>
        <stp>2021/6/24</stp>
        <tr r="AN202" s="8"/>
      </tp>
      <tp>
        <v>47.125167279999999</v>
        <stp/>
        <stp>EM_S_VAL_PE_TTM</stp>
        <stp>2</stp>
        <stp>603005.SH</stp>
        <stp>2021/8/25</stp>
        <tr r="AN246" s="8"/>
      </tp>
      <tp>
        <v>62.123238600000001</v>
        <stp/>
        <stp>EM_S_VAL_PE_TTM</stp>
        <stp>2</stp>
        <stp>600206.SH</stp>
        <stp>2021/8/16</stp>
        <tr r="BG239" s="8"/>
      </tp>
      <tp>
        <v>56.083168669999999</v>
        <stp/>
        <stp>EM_S_VAL_PE_TTM</stp>
        <stp>2</stp>
        <stp>600206.SH</stp>
        <stp>2021/3/16</stp>
        <tr r="BG135" s="8"/>
      </tp>
      <tp>
        <v>83.761381999999998</v>
        <stp/>
        <stp>EM_S_VAL_PE_TTM</stp>
        <stp>2</stp>
        <stp>603005.SH</stp>
        <stp>2021/1/25</stp>
        <tr r="AN104" s="8"/>
      </tp>
      <tp>
        <v>61.17404303</v>
        <stp/>
        <stp>EM_S_VAL_PE_TTM</stp>
        <stp>2</stp>
        <stp>603005.SH</stp>
        <stp>2021/3/25</stp>
        <tr r="AN142" s="8"/>
      </tp>
      <tp>
        <v>71.704344120000002</v>
        <stp/>
        <stp>EM_S_VAL_PE_TTM</stp>
        <stp>2</stp>
        <stp>603005.SH</stp>
        <stp>2021/2/25</stp>
        <tr r="AN122" s="8"/>
      </tp>
      <tp>
        <v>55.312635210000003</v>
        <stp/>
        <stp>EM_S_VAL_PE_TTM</stp>
        <stp>2</stp>
        <stp>600206.SH</stp>
        <stp>2021/7/16</stp>
        <tr r="BG218" s="8"/>
      </tp>
      <tp>
        <v>46.778323219999997</v>
        <stp/>
        <stp>EM_S_VAL_PE_TTM</stp>
        <stp>2</stp>
        <stp>603005.SH</stp>
        <stp>2021/5/25</stp>
        <tr r="AN181" s="8"/>
      </tp>
      <tp>
        <v>48.125755400000003</v>
        <stp/>
        <stp>EM_S_VAL_PE_TTM</stp>
        <stp>2</stp>
        <stp>600206.SH</stp>
        <stp>2021/6/16</stp>
        <tr r="BG196" s="8"/>
      </tp>
      <tp>
        <v>56.823898970000002</v>
        <stp/>
        <stp>EM_S_VAL_PE_TTM</stp>
        <stp>2</stp>
        <stp>600206.SH</stp>
        <stp>2021/4/16</stp>
        <tr r="BG157" s="8"/>
      </tp>
      <tp>
        <v>52.209172350000003</v>
        <stp/>
        <stp>EM_S_VAL_PE_TTM</stp>
        <stp>2</stp>
        <stp>603005.SH</stp>
        <stp>2021/6/25</stp>
        <tr r="AN203" s="8"/>
      </tp>
      <tp>
        <v>56.516719790000003</v>
        <stp/>
        <stp>EM_S_VAL_PE_TTM</stp>
        <stp>2</stp>
        <stp>600206.SH</stp>
        <stp>2021/8/19</stp>
        <tr r="BG242" s="8"/>
      </tp>
      <tp>
        <v>53.922510580000001</v>
        <stp/>
        <stp>EM_S_VAL_PE_TTM</stp>
        <stp>2</stp>
        <stp>600206.SH</stp>
        <stp>2021/3/19</stp>
        <tr r="BG138" s="8"/>
      </tp>
      <tp>
        <v>57.445322679999997</v>
        <stp/>
        <stp>EM_S_VAL_PE_TTM</stp>
        <stp>2</stp>
        <stp>600206.SH</stp>
        <stp>2021/2/19</stp>
        <tr r="BG118" s="8"/>
      </tp>
      <tp>
        <v>62.753026249999998</v>
        <stp/>
        <stp>EM_S_VAL_PE_TTM</stp>
        <stp>2</stp>
        <stp>600206.SH</stp>
        <stp>2021/1/19</stp>
        <tr r="BG100" s="8"/>
      </tp>
      <tp>
        <v>55.952305150000001</v>
        <stp/>
        <stp>EM_S_VAL_PE_TTM</stp>
        <stp>2</stp>
        <stp>600206.SH</stp>
        <stp>2021/7/19</stp>
        <tr r="BG219" s="8"/>
      </tp>
      <tp>
        <v>46.771160250000001</v>
        <stp/>
        <stp>EM_S_VAL_PE_TTM</stp>
        <stp>2</stp>
        <stp>600206.SH</stp>
        <stp>2021/5/19</stp>
        <tr r="BG177" s="8"/>
      </tp>
      <tp>
        <v>57.867907610000003</v>
        <stp/>
        <stp>EM_S_VAL_PE_TTM</stp>
        <stp>2</stp>
        <stp>600206.SH</stp>
        <stp>2021/4/19</stp>
        <tr r="BG158" s="8"/>
      </tp>
      <tp>
        <v>57.005879149999998</v>
        <stp/>
        <stp>EM_S_VAL_PE_TTM</stp>
        <stp>2</stp>
        <stp>600206.SH</stp>
        <stp>2021/8/18</stp>
        <tr r="BG241" s="8"/>
      </tp>
      <tp>
        <v>54.063423059999998</v>
        <stp/>
        <stp>EM_S_VAL_PE_TTM</stp>
        <stp>2</stp>
        <stp>600206.SH</stp>
        <stp>2021/3/18</stp>
        <tr r="BG137" s="8"/>
      </tp>
      <tp>
        <v>55.707402039999998</v>
        <stp/>
        <stp>EM_S_VAL_PE_TTM</stp>
        <stp>2</stp>
        <stp>600206.SH</stp>
        <stp>2021/2/18</stp>
        <tr r="BG117" s="8"/>
      </tp>
      <tp>
        <v>63.081822039999999</v>
        <stp/>
        <stp>EM_S_VAL_PE_TTM</stp>
        <stp>2</stp>
        <stp>600206.SH</stp>
        <stp>2021/1/18</stp>
        <tr r="BG99" s="8"/>
      </tp>
      <tp>
        <v>51.738009130000002</v>
        <stp/>
        <stp>EM_S_VAL_PE_TTM</stp>
        <stp>2</stp>
        <stp>600206.SH</stp>
        <stp>2021/6/18</stp>
        <tr r="BG198" s="8"/>
      </tp>
      <tp>
        <v>46.35725618</v>
        <stp/>
        <stp>EM_S_VAL_PE_TTM</stp>
        <stp>2</stp>
        <stp>600206.SH</stp>
        <stp>2021/5/18</stp>
        <tr r="BG176" s="8"/>
      </tp>
      <tp>
        <v>74.078106129999995</v>
        <stp/>
        <stp>EM_S_VAL_PE_TTM</stp>
        <stp>2</stp>
        <stp>603005.SH</stp>
        <stp>2021/1/28</stp>
        <tr r="AN107" s="8"/>
      </tp>
      <tp>
        <v>47.227090879999999</v>
        <stp/>
        <stp>EM_S_VAL_PE_TTM</stp>
        <stp>2</stp>
        <stp>603005.SH</stp>
        <stp>2021/5/28</stp>
        <tr r="AN184" s="8"/>
      </tp>
      <tp>
        <v>48.569223780000002</v>
        <stp/>
        <stp>EM_S_VAL_PE_TTM</stp>
        <stp>2</stp>
        <stp>603005.SH</stp>
        <stp>2021/4/28</stp>
        <tr r="AN165" s="8"/>
      </tp>
      <tp>
        <v>48.667711009999998</v>
        <stp/>
        <stp>EM_S_VAL_PE_TTM</stp>
        <stp>2</stp>
        <stp>603005.SH</stp>
        <stp>2021/7/28</stp>
        <tr r="AN226" s="8"/>
      </tp>
      <tp>
        <v>51.533739009999998</v>
        <stp/>
        <stp>EM_S_VAL_PE_TTM</stp>
        <stp>2</stp>
        <stp>603005.SH</stp>
        <stp>2021/6/28</stp>
        <tr r="AN204" s="8"/>
      </tp>
      <tp>
        <v>74.349990759999997</v>
        <stp/>
        <stp>EM_S_VAL_PE_TTM</stp>
        <stp>2</stp>
        <stp>603005.SH</stp>
        <stp>2021/1/29</stp>
        <tr r="AN108" s="8"/>
      </tp>
      <tp>
        <v>52.68683154</v>
        <stp/>
        <stp>EM_S_VAL_PE_TTM</stp>
        <stp>2</stp>
        <stp>603005.SH</stp>
        <stp>2021/3/29</stp>
        <tr r="AN144" s="8"/>
      </tp>
      <tp>
        <v>48.189717420000001</v>
        <stp/>
        <stp>EM_S_VAL_PE_TTM</stp>
        <stp>2</stp>
        <stp>603005.SH</stp>
        <stp>2021/4/29</stp>
        <tr r="AN166" s="8"/>
      </tp>
      <tp>
        <v>52.346084519999998</v>
        <stp/>
        <stp>EM_S_VAL_PE_TTM</stp>
        <stp>2</stp>
        <stp>603005.SH</stp>
        <stp>2021/7/29</stp>
        <tr r="AN227" s="8"/>
      </tp>
      <tp>
        <v>50.547971420000003</v>
        <stp/>
        <stp>EM_S_VAL_PE_TTM</stp>
        <stp>2</stp>
        <stp>603005.SH</stp>
        <stp>2021/6/29</stp>
        <tr r="AN205" s="8"/>
      </tp>
      <tp>
        <v>51.926220549999996</v>
        <stp/>
        <stp>EM_S_VAL_PE_TTM</stp>
        <stp>2</stp>
        <stp>603005.SH</stp>
        <stp>2021/8/12</stp>
        <tr r="AN237" s="8"/>
      </tp>
      <tp>
        <v>94.696162090000001</v>
        <stp/>
        <stp>EM_S_VAL_PE_TTM</stp>
        <stp>2</stp>
        <stp>600206.SH</stp>
        <stp>2020/8/31</stp>
        <tr r="BG6" s="8"/>
      </tp>
      <tp>
        <v>74.920313910000004</v>
        <stp/>
        <stp>EM_S_VAL_PE_TTM</stp>
        <stp>2</stp>
        <stp>603005.SH</stp>
        <stp>2021/1/12</stp>
        <tr r="AN95" s="8"/>
      </tp>
      <tp>
        <v>65.759159240000002</v>
        <stp/>
        <stp>EM_S_VAL_PE_TTM</stp>
        <stp>2</stp>
        <stp>600206.SH</stp>
        <stp>2021/1/21</stp>
        <tr r="BG102" s="8"/>
      </tp>
      <tp>
        <v>63.474605339999997</v>
        <stp/>
        <stp>EM_S_VAL_PE_TTM</stp>
        <stp>2</stp>
        <stp>603005.SH</stp>
        <stp>2021/3/12</stp>
        <tr r="AN133" s="8"/>
      </tp>
      <tp>
        <v>58.285219009999999</v>
        <stp/>
        <stp>EM_S_VAL_PE_TTM</stp>
        <stp>2</stp>
        <stp>600206.SH</stp>
        <stp>2021/7/21</stp>
        <tr r="BG221" s="8"/>
      </tp>
      <tp>
        <v>45.077765280000001</v>
        <stp/>
        <stp>EM_S_VAL_PE_TTM</stp>
        <stp>2</stp>
        <stp>603005.SH</stp>
        <stp>2021/5/12</stp>
        <tr r="AN172" s="8"/>
      </tp>
      <tp>
        <v>52.18954085</v>
        <stp/>
        <stp>EM_S_VAL_PE_TTM</stp>
        <stp>2</stp>
        <stp>600206.SH</stp>
        <stp>2021/6/21</stp>
        <tr r="BG199" s="8"/>
      </tp>
      <tp>
        <v>53.976213909999998</v>
        <stp/>
        <stp>EM_S_VAL_PE_TTM</stp>
        <stp>2</stp>
        <stp>603005.SH</stp>
        <stp>2021/4/12</stp>
        <tr r="AN153" s="8"/>
      </tp>
      <tp>
        <v>44.852150459999997</v>
        <stp/>
        <stp>EM_S_VAL_PE_TTM</stp>
        <stp>2</stp>
        <stp>600206.SH</stp>
        <stp>2021/5/21</stp>
        <tr r="BG179" s="8"/>
      </tp>
      <tp>
        <v>53.185812470000002</v>
        <stp/>
        <stp>EM_S_VAL_PE_TTM</stp>
        <stp>2</stp>
        <stp>603005.SH</stp>
        <stp>2021/7/12</stp>
        <tr r="AN214" s="8"/>
      </tp>
      <tp>
        <v>56.724469579999997</v>
        <stp/>
        <stp>EM_S_VAL_PE_TTM</stp>
        <stp>2</stp>
        <stp>600206.SH</stp>
        <stp>2021/4/21</stp>
        <tr r="BG160" s="8"/>
      </tp>
      <tp>
        <v>48.813750659999997</v>
        <stp/>
        <stp>EM_S_VAL_PE_TTM</stp>
        <stp>2</stp>
        <stp>603005.SH</stp>
        <stp>2021/8/13</stp>
        <tr r="AN238" s="8"/>
      </tp>
      <tp>
        <v>85.149661309999999</v>
        <stp/>
        <stp>EM_S_VAL_PE_TTM</stp>
        <stp>2</stp>
        <stp>600206.SH</stp>
        <stp>2020/9/30</stp>
        <tr r="BG28" s="8"/>
      </tp>
      <tp>
        <v>59.790324730000002</v>
        <stp/>
        <stp>EM_S_VAL_PE_TTM</stp>
        <stp>2</stp>
        <stp>600206.SH</stp>
        <stp>2021/8/20</stp>
        <tr r="BG243" s="8"/>
      </tp>
      <tp>
        <v>78.180303760000001</v>
        <stp/>
        <stp>EM_S_VAL_PE_TTM</stp>
        <stp>2</stp>
        <stp>603005.SH</stp>
        <stp>2021/1/13</stp>
        <tr r="AN96" s="8"/>
      </tp>
      <tp>
        <v>64.537917710000002</v>
        <stp/>
        <stp>EM_S_VAL_PE_TTM</stp>
        <stp>2</stp>
        <stp>600206.SH</stp>
        <stp>2021/1/20</stp>
        <tr r="BG101" s="8"/>
      </tp>
      <tp>
        <v>58.699123090000001</v>
        <stp/>
        <stp>EM_S_VAL_PE_TTM</stp>
        <stp>2</stp>
        <stp>600206.SH</stp>
        <stp>2021/7/20</stp>
        <tr r="BG220" s="8"/>
      </tp>
      <tp>
        <v>44.895602230000001</v>
        <stp/>
        <stp>EM_S_VAL_PE_TTM</stp>
        <stp>2</stp>
        <stp>603005.SH</stp>
        <stp>2021/5/13</stp>
        <tr r="AN173" s="8"/>
      </tp>
      <tp>
        <v>54.909904599999997</v>
        <stp/>
        <stp>EM_S_VAL_PE_TTM</stp>
        <stp>2</stp>
        <stp>603005.SH</stp>
        <stp>2021/4/13</stp>
        <tr r="AN154" s="8"/>
      </tp>
      <tp>
        <v>45.416565110000001</v>
        <stp/>
        <stp>EM_S_VAL_PE_TTM</stp>
        <stp>2</stp>
        <stp>600206.SH</stp>
        <stp>2021/5/20</stp>
        <tr r="BG178" s="8"/>
      </tp>
      <tp>
        <v>49.452674090000002</v>
        <stp/>
        <stp>EM_S_VAL_PE_TTM</stp>
        <stp>2</stp>
        <stp>603005.SH</stp>
        <stp>2021/7/13</stp>
        <tr r="AN215" s="8"/>
      </tp>
      <tp>
        <v>57.271331250000003</v>
        <stp/>
        <stp>EM_S_VAL_PE_TTM</stp>
        <stp>2</stp>
        <stp>600206.SH</stp>
        <stp>2021/4/20</stp>
        <tr r="BG159" s="8"/>
      </tp>
      <tp>
        <v>51.8623282</v>
        <stp/>
        <stp>EM_S_VAL_PE_TTM</stp>
        <stp>2</stp>
        <stp>603005.SH</stp>
        <stp>2021/8/10</stp>
        <tr r="AN235" s="8"/>
      </tp>
      <tp>
        <v>64.230386609999996</v>
        <stp/>
        <stp>EM_S_VAL_PE_TTM</stp>
        <stp>2</stp>
        <stp>600206.SH</stp>
        <stp>2021/8/23</stp>
        <tr r="BG244" s="8"/>
      </tp>
      <tp>
        <v>53.875539750000002</v>
        <stp/>
        <stp>EM_S_VAL_PE_TTM</stp>
        <stp>2</stp>
        <stp>600206.SH</stp>
        <stp>2021/3/23</stp>
        <tr r="BG140" s="8"/>
      </tp>
      <tp>
        <v>59.746893249999999</v>
        <stp/>
        <stp>EM_S_VAL_PE_TTM</stp>
        <stp>2</stp>
        <stp>600206.SH</stp>
        <stp>2021/2/23</stp>
        <tr r="BG120" s="8"/>
      </tp>
      <tp>
        <v>65.973852559999997</v>
        <stp/>
        <stp>EM_S_VAL_PE_TTM</stp>
        <stp>2</stp>
        <stp>603005.SH</stp>
        <stp>2021/3/10</stp>
        <tr r="AN131" s="8"/>
      </tp>
      <tp>
        <v>73.220623810000006</v>
        <stp/>
        <stp>EM_S_VAL_PE_TTM</stp>
        <stp>2</stp>
        <stp>603005.SH</stp>
        <stp>2021/2/10</stp>
        <tr r="AN116" s="8"/>
      </tp>
      <tp>
        <v>59.338793019999997</v>
        <stp/>
        <stp>EM_S_VAL_PE_TTM</stp>
        <stp>2</stp>
        <stp>600206.SH</stp>
        <stp>2021/7/23</stp>
        <tr r="BG223" s="8"/>
      </tp>
      <tp>
        <v>44.091048749999999</v>
        <stp/>
        <stp>EM_S_VAL_PE_TTM</stp>
        <stp>2</stp>
        <stp>603005.SH</stp>
        <stp>2021/5/10</stp>
        <tr r="AN170" s="8"/>
      </tp>
      <tp>
        <v>52.866838420000001</v>
        <stp/>
        <stp>EM_S_VAL_PE_TTM</stp>
        <stp>2</stp>
        <stp>600206.SH</stp>
        <stp>2021/6/23</stp>
        <tr r="BG201" s="8"/>
      </tp>
      <tp>
        <v>56.525610790000002</v>
        <stp/>
        <stp>EM_S_VAL_PE_TTM</stp>
        <stp>2</stp>
        <stp>600206.SH</stp>
        <stp>2021/4/23</stp>
        <tr r="BG162" s="8"/>
      </tp>
      <tp>
        <v>48.139838650000002</v>
        <stp/>
        <stp>EM_S_VAL_PE_TTM</stp>
        <stp>2</stp>
        <stp>603005.SH</stp>
        <stp>2021/6/10</stp>
        <tr r="AN193" s="8"/>
      </tp>
      <tp>
        <v>51.661523690000003</v>
        <stp/>
        <stp>EM_S_VAL_PE_TTM</stp>
        <stp>2</stp>
        <stp>603005.SH</stp>
        <stp>2021/8/11</stp>
        <tr r="AN236" s="8"/>
      </tp>
      <tp>
        <v>54.627073000000003</v>
        <stp/>
        <stp>EM_S_VAL_PE_TTM</stp>
        <stp>2</stp>
        <stp>600206.SH</stp>
        <stp>2021/3/22</stp>
        <tr r="BG139" s="8"/>
      </tp>
      <tp>
        <v>75.475205799999998</v>
        <stp/>
        <stp>EM_S_VAL_PE_TTM</stp>
        <stp>2</stp>
        <stp>603005.SH</stp>
        <stp>2021/1/11</stp>
        <tr r="AN94" s="8"/>
      </tp>
      <tp>
        <v>59.27718497</v>
        <stp/>
        <stp>EM_S_VAL_PE_TTM</stp>
        <stp>2</stp>
        <stp>600206.SH</stp>
        <stp>2021/2/22</stp>
        <tr r="BG119" s="8"/>
      </tp>
      <tp>
        <v>63.927296949999999</v>
        <stp/>
        <stp>EM_S_VAL_PE_TTM</stp>
        <stp>2</stp>
        <stp>600206.SH</stp>
        <stp>2021/1/22</stp>
        <tr r="BG103" s="8"/>
      </tp>
      <tp>
        <v>68.546299500000003</v>
        <stp/>
        <stp>EM_S_VAL_PE_TTM</stp>
        <stp>2</stp>
        <stp>603005.SH</stp>
        <stp>2021/3/11</stp>
        <tr r="AN132" s="8"/>
      </tp>
      <tp>
        <v>59.602186519999997</v>
        <stp/>
        <stp>EM_S_VAL_PE_TTM</stp>
        <stp>2</stp>
        <stp>600206.SH</stp>
        <stp>2021/7/22</stp>
        <tr r="BG222" s="8"/>
      </tp>
      <tp>
        <v>43.954426460000001</v>
        <stp/>
        <stp>EM_S_VAL_PE_TTM</stp>
        <stp>2</stp>
        <stp>603005.SH</stp>
        <stp>2021/5/11</stp>
        <tr r="AN171" s="8"/>
      </tp>
      <tp>
        <v>52.076657920000002</v>
        <stp/>
        <stp>EM_S_VAL_PE_TTM</stp>
        <stp>2</stp>
        <stp>600206.SH</stp>
        <stp>2021/6/22</stp>
        <tr r="BG200" s="8"/>
      </tp>
      <tp>
        <v>57.07247246</v>
        <stp/>
        <stp>EM_S_VAL_PE_TTM</stp>
        <stp>2</stp>
        <stp>600206.SH</stp>
        <stp>2021/4/22</stp>
        <tr r="BG161" s="8"/>
      </tp>
      <tp>
        <v>46.116581089999997</v>
        <stp/>
        <stp>EM_S_VAL_PE_TTM</stp>
        <stp>2</stp>
        <stp>603005.SH</stp>
        <stp>2021/6/11</stp>
        <tr r="AN194" s="8"/>
      </tp>
      <tp>
        <v>49.242742110000002</v>
        <stp/>
        <stp>EM_S_VAL_PE_TTM</stp>
        <stp>2</stp>
        <stp>603005.SH</stp>
        <stp>2021/8/16</stp>
        <tr r="AN239" s="8"/>
      </tp>
      <tp>
        <v>55.249188099999998</v>
        <stp/>
        <stp>EM_S_VAL_PE_TTM</stp>
        <stp>2</stp>
        <stp>600206.SH</stp>
        <stp>2021/8/25</stp>
        <tr r="BG246" s="8"/>
      </tp>
      <tp>
        <v>53.922510580000001</v>
        <stp/>
        <stp>EM_S_VAL_PE_TTM</stp>
        <stp>2</stp>
        <stp>600206.SH</stp>
        <stp>2021/3/25</stp>
        <tr r="BG142" s="8"/>
      </tp>
      <tp>
        <v>57.586235160000001</v>
        <stp/>
        <stp>EM_S_VAL_PE_TTM</stp>
        <stp>2</stp>
        <stp>600206.SH</stp>
        <stp>2021/2/25</stp>
        <tr r="BG122" s="8"/>
      </tp>
      <tp>
        <v>60.780251470000003</v>
        <stp/>
        <stp>EM_S_VAL_PE_TTM</stp>
        <stp>2</stp>
        <stp>600206.SH</stp>
        <stp>2021/1/25</stp>
        <tr r="BG104" s="8"/>
      </tp>
      <tp>
        <v>56.740232050000003</v>
        <stp/>
        <stp>EM_S_VAL_PE_TTM</stp>
        <stp>2</stp>
        <stp>603005.SH</stp>
        <stp>2021/3/16</stp>
        <tr r="AN135" s="8"/>
      </tp>
      <tp>
        <v>53.73227421</v>
        <stp/>
        <stp>EM_S_VAL_PE_TTM</stp>
        <stp>2</stp>
        <stp>600206.SH</stp>
        <stp>2021/6/25</stp>
        <tr r="BG203" s="8"/>
      </tp>
      <tp>
        <v>55.14110419</v>
        <stp/>
        <stp>EM_S_VAL_PE_TTM</stp>
        <stp>2</stp>
        <stp>603005.SH</stp>
        <stp>2021/4/16</stp>
        <tr r="AN157" s="8"/>
      </tp>
      <tp>
        <v>45.454192749999997</v>
        <stp/>
        <stp>EM_S_VAL_PE_TTM</stp>
        <stp>2</stp>
        <stp>600206.SH</stp>
        <stp>2021/5/25</stp>
        <tr r="BG181" s="8"/>
      </tp>
      <tp>
        <v>47.873620449999997</v>
        <stp/>
        <stp>EM_S_VAL_PE_TTM</stp>
        <stp>2</stp>
        <stp>603005.SH</stp>
        <stp>2021/7/16</stp>
        <tr r="AN218" s="8"/>
      </tp>
      <tp>
        <v>43.245989270000003</v>
        <stp/>
        <stp>EM_S_VAL_PE_TTM</stp>
        <stp>2</stp>
        <stp>603005.SH</stp>
        <stp>2021/6/16</stp>
        <tr r="AN196" s="8"/>
      </tp>
      <tp>
        <v>46.750940700000001</v>
        <stp/>
        <stp>EM_S_VAL_PE_TTM</stp>
        <stp>2</stp>
        <stp>603005.SH</stp>
        <stp>2021/8/17</stp>
        <tr r="AN240" s="8"/>
      </tp>
      <tp>
        <v>55.938080720000002</v>
        <stp/>
        <stp>EM_S_VAL_PE_TTM</stp>
        <stp>2</stp>
        <stp>600206.SH</stp>
        <stp>2021/8/24</stp>
        <tr r="BG245" s="8"/>
      </tp>
      <tp>
        <v>53.828568920000002</v>
        <stp/>
        <stp>EM_S_VAL_PE_TTM</stp>
        <stp>2</stp>
        <stp>600206.SH</stp>
        <stp>2021/3/24</stp>
        <tr r="BG141" s="8"/>
      </tp>
      <tp>
        <v>58.854447520000001</v>
        <stp/>
        <stp>EM_S_VAL_PE_TTM</stp>
        <stp>2</stp>
        <stp>600206.SH</stp>
        <stp>2021/2/24</stp>
        <tr r="BG121" s="8"/>
      </tp>
      <tp>
        <v>58.015998420000003</v>
        <stp/>
        <stp>EM_S_VAL_PE_TTM</stp>
        <stp>2</stp>
        <stp>603005.SH</stp>
        <stp>2021/3/17</stp>
        <tr r="AN136" s="8"/>
      </tp>
      <tp>
        <v>45.836777990000002</v>
        <stp/>
        <stp>EM_S_VAL_PE_TTM</stp>
        <stp>2</stp>
        <stp>603005.SH</stp>
        <stp>2021/5/17</stp>
        <tr r="AN175" s="8"/>
      </tp>
      <tp>
        <v>52.904466059999997</v>
        <stp/>
        <stp>EM_S_VAL_PE_TTM</stp>
        <stp>2</stp>
        <stp>600206.SH</stp>
        <stp>2021/6/24</stp>
        <tr r="BG202" s="8"/>
      </tp>
      <tp>
        <v>45.07791632</v>
        <stp/>
        <stp>EM_S_VAL_PE_TTM</stp>
        <stp>2</stp>
        <stp>600206.SH</stp>
        <stp>2021/5/24</stp>
        <tr r="BG180" s="8"/>
      </tp>
      <tp>
        <v>46.915235299999999</v>
        <stp/>
        <stp>EM_S_VAL_PE_TTM</stp>
        <stp>2</stp>
        <stp>603005.SH</stp>
        <stp>2021/6/17</stp>
        <tr r="AN197" s="8"/>
      </tp>
      <tp>
        <v>55.386966620000003</v>
        <stp/>
        <stp>EM_S_VAL_PE_TTM</stp>
        <stp>2</stp>
        <stp>600206.SH</stp>
        <stp>2021/8/27</stp>
        <tr r="BG250" s="8"/>
        <tr r="BG248" s="8"/>
      </tp>
      <tp>
        <v>90.757182819999997</v>
        <stp/>
        <stp>EM_S_VAL_PE_TTM</stp>
        <stp>2</stp>
        <stp>603005.SH</stp>
        <stp>2021/1/14</stp>
        <tr r="AN97" s="8"/>
      </tp>
      <tp>
        <v>60.12265988</v>
        <stp/>
        <stp>EM_S_VAL_PE_TTM</stp>
        <stp>2</stp>
        <stp>600206.SH</stp>
        <stp>2021/1/27</stp>
        <tr r="BG106" s="8"/>
      </tp>
      <tp>
        <v>58.699123090000001</v>
        <stp/>
        <stp>EM_S_VAL_PE_TTM</stp>
        <stp>2</stp>
        <stp>600206.SH</stp>
        <stp>2021/7/27</stp>
        <tr r="BG225" s="8"/>
      </tp>
      <tp>
        <v>45.555943290000002</v>
        <stp/>
        <stp>EM_S_VAL_PE_TTM</stp>
        <stp>2</stp>
        <stp>603005.SH</stp>
        <stp>2021/5/14</stp>
        <tr r="AN174" s="8"/>
      </tp>
      <tp>
        <v>55.407872959999999</v>
        <stp/>
        <stp>EM_S_VAL_PE_TTM</stp>
        <stp>2</stp>
        <stp>603005.SH</stp>
        <stp>2021/4/14</stp>
        <tr r="AN155" s="8"/>
      </tp>
      <tp>
        <v>46.470139109999998</v>
        <stp/>
        <stp>EM_S_VAL_PE_TTM</stp>
        <stp>2</stp>
        <stp>600206.SH</stp>
        <stp>2021/5/27</stp>
        <tr r="BG183" s="8"/>
      </tp>
      <tp>
        <v>48.758985789999997</v>
        <stp/>
        <stp>EM_S_VAL_PE_TTM</stp>
        <stp>2</stp>
        <stp>603005.SH</stp>
        <stp>2021/7/14</stp>
        <tr r="AN216" s="8"/>
      </tp>
      <tp>
        <v>56.525610790000002</v>
        <stp/>
        <stp>EM_S_VAL_PE_TTM</stp>
        <stp>2</stp>
        <stp>600206.SH</stp>
        <stp>2021/4/27</stp>
        <tr r="BG164" s="8"/>
      </tp>
      <tp>
        <v>54.766963259999997</v>
        <stp/>
        <stp>EM_S_VAL_PE_TTM</stp>
        <stp>2</stp>
        <stp>600206.SH</stp>
        <stp>2021/8/26</stp>
        <tr r="BG247" s="8"/>
        <tr r="BG249" s="8"/>
      </tp>
      <tp>
        <v>54.721014650000001</v>
        <stp/>
        <stp>EM_S_VAL_PE_TTM</stp>
        <stp>2</stp>
        <stp>600206.SH</stp>
        <stp>2021/3/26</stp>
        <tr r="BG143" s="8"/>
      </tp>
      <tp>
        <v>84.179666049999994</v>
        <stp/>
        <stp>EM_S_VAL_PE_TTM</stp>
        <stp>2</stp>
        <stp>603005.SH</stp>
        <stp>2021/1/15</stp>
        <tr r="AN98" s="8"/>
      </tp>
      <tp>
        <v>57.492293510000003</v>
        <stp/>
        <stp>EM_S_VAL_PE_TTM</stp>
        <stp>2</stp>
        <stp>600206.SH</stp>
        <stp>2021/2/26</stp>
        <tr r="BG123" s="8"/>
      </tp>
      <tp>
        <v>61.578755549999997</v>
        <stp/>
        <stp>EM_S_VAL_PE_TTM</stp>
        <stp>2</stp>
        <stp>600206.SH</stp>
        <stp>2021/1/26</stp>
        <tr r="BG105" s="8"/>
      </tp>
      <tp>
        <v>59.302221889999998</v>
        <stp/>
        <stp>EM_S_VAL_PE_TTM</stp>
        <stp>2</stp>
        <stp>603005.SH</stp>
        <stp>2021/3/15</stp>
        <tr r="AN134" s="8"/>
      </tp>
      <tp>
        <v>58.209963729999998</v>
        <stp/>
        <stp>EM_S_VAL_PE_TTM</stp>
        <stp>2</stp>
        <stp>600206.SH</stp>
        <stp>2021/7/26</stp>
        <tr r="BG224" s="8"/>
      </tp>
      <tp>
        <v>55.985871959999997</v>
        <stp/>
        <stp>EM_S_VAL_PE_TTM</stp>
        <stp>2</stp>
        <stp>603005.SH</stp>
        <stp>2021/4/15</stp>
        <tr r="AN156" s="8"/>
      </tp>
      <tp>
        <v>45.303682180000003</v>
        <stp/>
        <stp>EM_S_VAL_PE_TTM</stp>
        <stp>2</stp>
        <stp>600206.SH</stp>
        <stp>2021/5/26</stp>
        <tr r="BG182" s="8"/>
      </tp>
      <tp>
        <v>49.01455516</v>
        <stp/>
        <stp>EM_S_VAL_PE_TTM</stp>
        <stp>2</stp>
        <stp>603005.SH</stp>
        <stp>2021/7/15</stp>
        <tr r="AN217" s="8"/>
      </tp>
      <tp>
        <v>57.07247246</v>
        <stp/>
        <stp>EM_S_VAL_PE_TTM</stp>
        <stp>2</stp>
        <stp>600206.SH</stp>
        <stp>2021/4/26</stp>
        <tr r="BG163" s="8"/>
      </tp>
      <tp>
        <v>45.427456429999999</v>
        <stp/>
        <stp>EM_S_VAL_PE_TTM</stp>
        <stp>2</stp>
        <stp>603005.SH</stp>
        <stp>2021/6/15</stp>
        <tr r="AN195" s="8"/>
      </tp>
      <tp>
        <v>54.110393889999997</v>
        <stp/>
        <stp>EM_S_VAL_PE_TTM</stp>
        <stp>2</stp>
        <stp>600206.SH</stp>
        <stp>2021/3/29</stp>
        <tr r="BG144" s="8"/>
      </tp>
      <tp>
        <v>55.895285350000002</v>
        <stp/>
        <stp>EM_S_VAL_PE_TTM</stp>
        <stp>2</stp>
        <stp>600206.SH</stp>
        <stp>2021/1/29</stp>
        <tr r="BG108" s="8"/>
      </tp>
      <tp>
        <v>60.317111730000001</v>
        <stp/>
        <stp>EM_S_VAL_PE_TTM</stp>
        <stp>2</stp>
        <stp>600206.SH</stp>
        <stp>2021/7/29</stp>
        <tr r="BG227" s="8"/>
      </tp>
      <tp>
        <v>52.415306700000002</v>
        <stp/>
        <stp>EM_S_VAL_PE_TTM</stp>
        <stp>2</stp>
        <stp>600206.SH</stp>
        <stp>2021/6/29</stp>
        <tr r="BG205" s="8"/>
      </tp>
      <tp>
        <v>44.287735810000001</v>
        <stp/>
        <stp>EM_S_VAL_PE_TTM</stp>
        <stp>2</stp>
        <stp>600206.SH</stp>
        <stp>2021/4/29</stp>
        <tr r="BG166" s="8"/>
      </tp>
      <tp>
        <v>59.089301659999997</v>
        <stp/>
        <stp>EM_S_VAL_PE_TTM</stp>
        <stp>2</stp>
        <stp>600206.SH</stp>
        <stp>2021/1/28</stp>
        <tr r="BG107" s="8"/>
      </tp>
      <tp>
        <v>54.823475860000002</v>
        <stp/>
        <stp>EM_S_VAL_PE_TTM</stp>
        <stp>2</stp>
        <stp>600206.SH</stp>
        <stp>2021/7/28</stp>
        <tr r="BG226" s="8"/>
      </tp>
      <tp>
        <v>53.205487210000001</v>
        <stp/>
        <stp>EM_S_VAL_PE_TTM</stp>
        <stp>2</stp>
        <stp>600206.SH</stp>
        <stp>2021/6/28</stp>
        <tr r="BG204" s="8"/>
      </tp>
      <tp>
        <v>46.169117970000002</v>
        <stp/>
        <stp>EM_S_VAL_PE_TTM</stp>
        <stp>2</stp>
        <stp>600206.SH</stp>
        <stp>2021/5/28</stp>
        <tr r="BG184" s="8"/>
      </tp>
      <tp>
        <v>43.610438240000001</v>
        <stp/>
        <stp>EM_S_VAL_PE_TTM</stp>
        <stp>2</stp>
        <stp>600206.SH</stp>
        <stp>2021/4/28</stp>
        <tr r="BG165" s="8"/>
      </tp>
      <tp>
        <v>46.796578089999997</v>
        <stp/>
        <stp>EM_S_VAL_PE_TTM</stp>
        <stp>2</stp>
        <stp>603005.SH</stp>
        <stp>2021/8/18</stp>
        <tr r="AN241" s="8"/>
      </tp>
      <tp>
        <v>91.363694699999996</v>
        <stp/>
        <stp>EM_S_VAL_PE_TTM</stp>
        <stp>2</stp>
        <stp>603005.SH</stp>
        <stp>2021/1/18</stp>
        <tr r="AN99" s="8"/>
      </tp>
      <tp>
        <v>58.612053199999998</v>
        <stp/>
        <stp>EM_S_VAL_PE_TTM</stp>
        <stp>2</stp>
        <stp>603005.SH</stp>
        <stp>2021/3/18</stp>
        <tr r="AN137" s="8"/>
      </tp>
      <tp>
        <v>76.953809010000001</v>
        <stp/>
        <stp>EM_S_VAL_PE_TTM</stp>
        <stp>2</stp>
        <stp>603005.SH</stp>
        <stp>2021/2/18</stp>
        <tr r="AN117" s="8"/>
      </tp>
      <tp>
        <v>46.003760790000001</v>
        <stp/>
        <stp>EM_S_VAL_PE_TTM</stp>
        <stp>2</stp>
        <stp>603005.SH</stp>
        <stp>2021/5/18</stp>
        <tr r="AN176" s="8"/>
      </tp>
      <tp>
        <v>48.457779029999998</v>
        <stp/>
        <stp>EM_S_VAL_PE_TTM</stp>
        <stp>2</stp>
        <stp>603005.SH</stp>
        <stp>2021/6/18</stp>
        <tr r="AN198" s="8"/>
      </tp>
      <tp>
        <v>47.024765029999998</v>
        <stp/>
        <stp>EM_S_VAL_PE_TTM</stp>
        <stp>2</stp>
        <stp>603005.SH</stp>
        <stp>2021/8/19</stp>
        <tr r="AN242" s="8"/>
      </tp>
      <tp>
        <v>90.265699049999995</v>
        <stp/>
        <stp>EM_S_VAL_PE_TTM</stp>
        <stp>2</stp>
        <stp>603005.SH</stp>
        <stp>2021/1/19</stp>
        <tr r="AN100" s="8"/>
      </tp>
      <tp>
        <v>58.036912620000003</v>
        <stp/>
        <stp>EM_S_VAL_PE_TTM</stp>
        <stp>2</stp>
        <stp>603005.SH</stp>
        <stp>2021/3/19</stp>
        <tr r="AN138" s="8"/>
      </tp>
      <tp>
        <v>78.532831310000006</v>
        <stp/>
        <stp>EM_S_VAL_PE_TTM</stp>
        <stp>2</stp>
        <stp>603005.SH</stp>
        <stp>2021/2/19</stp>
        <tr r="AN118" s="8"/>
      </tp>
      <tp>
        <v>45.480042019999999</v>
        <stp/>
        <stp>EM_S_VAL_PE_TTM</stp>
        <stp>2</stp>
        <stp>603005.SH</stp>
        <stp>2021/5/19</stp>
        <tr r="AN177" s="8"/>
      </tp>
      <tp>
        <v>56.074794879999999</v>
        <stp/>
        <stp>EM_S_VAL_PE_TTM</stp>
        <stp>2</stp>
        <stp>603005.SH</stp>
        <stp>2021/4/19</stp>
        <tr r="AN158" s="8"/>
      </tp>
      <tp>
        <v>46.175909609999998</v>
        <stp/>
        <stp>EM_S_VAL_PE_TTM</stp>
        <stp>2</stp>
        <stp>603005.SH</stp>
        <stp>2021/7/19</stp>
        <tr r="AN219" s="8"/>
      </tp>
      <tp>
        <v>89.698665030000001</v>
        <stp/>
        <stp>EM_S_VAL_PE_TTM</stp>
        <stp>2</stp>
        <stp>600206.SH</stp>
        <stp>2020/9/21</stp>
        <tr r="BG21" s="8"/>
      </tp>
      <tp>
        <v>53.216263529999999</v>
        <stp/>
        <stp>EM_S_VAL_PE_TTM</stp>
        <stp>2</stp>
        <stp>600206.SH</stp>
        <stp>2021/3/31</stp>
        <tr r="BG146" s="8"/>
      </tp>
      <tp>
        <v>50.797318050000001</v>
        <stp/>
        <stp>EM_S_VAL_PE_TTM</stp>
        <stp>2</stp>
        <stp>600206.SH</stp>
        <stp>2021/5/31</stp>
        <tr r="BG185" s="8"/>
      </tp>
      <tp>
        <v>54.343527719999997</v>
        <stp/>
        <stp>EM_S_VAL_PE_TTM</stp>
        <stp>2</stp>
        <stp>600206.SH</stp>
        <stp>2021/3/30</stp>
        <tr r="BG145" s="8"/>
      </tp>
      <tp>
        <v>62.349004460000003</v>
        <stp/>
        <stp>EM_S_VAL_PE_TTM</stp>
        <stp>2</stp>
        <stp>600206.SH</stp>
        <stp>2021/7/30</stp>
        <tr r="BG228" s="8"/>
      </tp>
      <tp>
        <v>53.80752949</v>
        <stp/>
        <stp>EM_S_VAL_PE_TTM</stp>
        <stp>2</stp>
        <stp>600206.SH</stp>
        <stp>2021/6/30</stp>
        <tr r="BG206" s="8"/>
      </tp>
      <tp>
        <v>43.79857646</v>
        <stp/>
        <stp>EM_S_VAL_PE_TTM</stp>
        <stp>2</stp>
        <stp>600206.SH</stp>
        <stp>2021/4/30</stp>
        <tr r="BG167" s="8"/>
      </tp>
      <tp>
        <v>81.167041699999999</v>
        <stp/>
        <stp>EM_S_VAL_PE_TTM</stp>
        <stp>2</stp>
        <stp>603005.SH</stp>
        <stp>2020/9/10</stp>
        <tr r="AN14" s="8"/>
      </tp>
      <tp>
        <v>89.250171710000004</v>
        <stp/>
        <stp>EM_S_VAL_PE_TTM</stp>
        <stp>2</stp>
        <stp>600206.SH</stp>
        <stp>2020/9/23</stp>
        <tr r="BG23" s="8"/>
      </tp>
      <tp>
        <v>84.729439189999994</v>
        <stp/>
        <stp>EM_S_VAL_PE_TTM</stp>
        <stp>2</stp>
        <stp>603005.SH</stp>
        <stp>2020/9/11</stp>
        <tr r="AN15" s="8"/>
      </tp>
      <tp>
        <v>87.520268880000003</v>
        <stp/>
        <stp>EM_S_VAL_PE_TTM</stp>
        <stp>2</stp>
        <stp>600206.SH</stp>
        <stp>2020/9/22</stp>
        <tr r="BG22" s="8"/>
      </tp>
      <tp>
        <v>84.861870319999994</v>
        <stp/>
        <stp>EM_S_VAL_PE_TTM</stp>
        <stp>2</stp>
        <stp>603005.SH</stp>
        <stp>2020/9/16</stp>
        <tr r="AN18" s="8"/>
      </tp>
      <tp>
        <v>85.534084160000006</v>
        <stp/>
        <stp>EM_S_VAL_PE_TTM</stp>
        <stp>2</stp>
        <stp>600206.SH</stp>
        <stp>2020/9/25</stp>
        <tr r="BG25" s="8"/>
      </tp>
      <tp>
        <v>88.331566019999997</v>
        <stp/>
        <stp>EM_S_VAL_PE_TTM</stp>
        <stp>2</stp>
        <stp>603005.SH</stp>
        <stp>2020/9/17</stp>
        <tr r="AN19" s="8"/>
      </tp>
      <tp>
        <v>86.495141279999999</v>
        <stp/>
        <stp>EM_S_VAL_PE_TTM</stp>
        <stp>2</stp>
        <stp>600206.SH</stp>
        <stp>2020/9/24</stp>
        <tr r="BG24" s="8"/>
      </tp>
      <tp>
        <v>85.656457119999999</v>
        <stp/>
        <stp>EM_S_VAL_PE_TTM</stp>
        <stp>2</stp>
        <stp>603005.SH</stp>
        <stp>2020/9/14</stp>
        <tr r="AN16" s="8"/>
      </tp>
      <tp>
        <v>86.159695429999999</v>
        <stp/>
        <stp>EM_S_VAL_PE_TTM</stp>
        <stp>2</stp>
        <stp>603005.SH</stp>
        <stp>2020/9/15</stp>
        <tr r="AN17" s="8"/>
      </tp>
      <tp>
        <v>84.765238460000006</v>
        <stp/>
        <stp>EM_S_VAL_PE_TTM</stp>
        <stp>2</stp>
        <stp>600206.SH</stp>
        <stp>2020/9/29</stp>
        <tr r="BG27" s="8"/>
      </tp>
      <tp>
        <v>83.740110860000001</v>
        <stp/>
        <stp>EM_S_VAL_PE_TTM</stp>
        <stp>2</stp>
        <stp>600206.SH</stp>
        <stp>2020/9/28</stp>
        <tr r="BG26" s="8"/>
      </tp>
      <tp>
        <v>88.874533659999997</v>
        <stp/>
        <stp>EM_S_VAL_PE_TTM</stp>
        <stp>2</stp>
        <stp>603005.SH</stp>
        <stp>2020/9/18</stp>
        <tr r="AN20" s="8"/>
      </tp>
      <tp>
        <v>88.219921979999995</v>
        <stp/>
        <stp>EM_S_VAL_PE_TTM</stp>
        <stp>2</stp>
        <stp>688200.SH</stp>
        <stp>2021/3/29</stp>
        <tr r="N144" s="8"/>
      </tp>
      <tp>
        <v>150.40230901999999</v>
        <stp/>
        <stp>EM_S_VAL_PE_TTM</stp>
        <stp>2</stp>
        <stp>688200.SH</stp>
        <stp>2021/1/29</stp>
        <tr r="N108" s="8"/>
      </tp>
      <tp>
        <v>187.03824933999999</v>
        <stp/>
        <stp>EM_S_VAL_PE_TTM</stp>
        <stp>2</stp>
        <stp>688200.SH</stp>
        <stp>2021/7/29</stp>
        <tr r="N227" s="8"/>
      </tp>
      <tp>
        <v>148.29553335</v>
        <stp/>
        <stp>EM_S_VAL_PE_TTM</stp>
        <stp>2</stp>
        <stp>688200.SH</stp>
        <stp>2021/6/29</stp>
        <tr r="N205" s="8"/>
      </tp>
      <tp>
        <v>94.455192519999997</v>
        <stp/>
        <stp>EM_S_VAL_PE_TTM</stp>
        <stp>2</stp>
        <stp>688200.SH</stp>
        <stp>2021/4/29</stp>
        <tr r="N166" s="8"/>
      </tp>
      <tp>
        <v>85.454805260000001</v>
        <stp/>
        <stp>EM_S_VAL_PE_TTM</stp>
        <stp>2</stp>
        <stp>688002.SH</stp>
        <stp>2020/9/18</stp>
        <tr r="W20" s="8"/>
      </tp>
      <tp>
        <v>152.11699332000001</v>
        <stp/>
        <stp>EM_S_VAL_PE_TTM</stp>
        <stp>2</stp>
        <stp>688200.SH</stp>
        <stp>2021/1/28</stp>
        <tr r="N107" s="8"/>
      </tp>
      <tp>
        <v>165.10962701</v>
        <stp/>
        <stp>EM_S_VAL_PE_TTM</stp>
        <stp>2</stp>
        <stp>688200.SH</stp>
        <stp>2021/7/28</stp>
        <tr r="N226" s="8"/>
      </tp>
      <tp>
        <v>144.42577646999999</v>
        <stp/>
        <stp>EM_S_VAL_PE_TTM</stp>
        <stp>2</stp>
        <stp>688200.SH</stp>
        <stp>2021/6/28</stp>
        <tr r="N204" s="8"/>
      </tp>
      <tp>
        <v>127.61813241</v>
        <stp/>
        <stp>EM_S_VAL_PE_TTM</stp>
        <stp>2</stp>
        <stp>688200.SH</stp>
        <stp>2021/5/28</stp>
        <tr r="N184" s="8"/>
      </tp>
      <tp>
        <v>97.936255169999995</v>
        <stp/>
        <stp>EM_S_VAL_PE_TTM</stp>
        <stp>2</stp>
        <stp>688200.SH</stp>
        <stp>2021/4/28</stp>
        <tr r="N165" s="8"/>
      </tp>
      <tp>
        <v>76.250444229999999</v>
        <stp/>
        <stp>EM_S_VAL_PE_TTM</stp>
        <stp>2</stp>
        <stp>688002.SH</stp>
        <stp>2020/9/11</stp>
        <tr r="W15" s="8"/>
      </tp>
      <tp>
        <v>112.00313783999999</v>
        <stp/>
        <stp>EM_S_VAL_PE_TTM</stp>
        <stp>2</stp>
        <stp>688200.SH</stp>
        <stp>2020/8/31</stp>
        <tr r="N6" s="8"/>
      </tp>
      <tp>
        <v>170.01036558999999</v>
        <stp/>
        <stp>EM_S_VAL_PE_TTM</stp>
        <stp>2</stp>
        <stp>688200.SH</stp>
        <stp>2021/1/21</stp>
        <tr r="N102" s="8"/>
      </tp>
      <tp>
        <v>163.18442296000001</v>
        <stp/>
        <stp>EM_S_VAL_PE_TTM</stp>
        <stp>2</stp>
        <stp>688200.SH</stp>
        <stp>2021/7/21</stp>
        <tr r="N221" s="8"/>
      </tp>
      <tp>
        <v>144.69665945</v>
        <stp/>
        <stp>EM_S_VAL_PE_TTM</stp>
        <stp>2</stp>
        <stp>688200.SH</stp>
        <stp>2021/6/21</stp>
        <tr r="N199" s="8"/>
      </tp>
      <tp>
        <v>119.68163636</v>
        <stp/>
        <stp>EM_S_VAL_PE_TTM</stp>
        <stp>2</stp>
        <stp>688200.SH</stp>
        <stp>2021/5/21</stp>
        <tr r="N179" s="8"/>
      </tp>
      <tp>
        <v>101.34332111000001</v>
        <stp/>
        <stp>EM_S_VAL_PE_TTM</stp>
        <stp>2</stp>
        <stp>688200.SH</stp>
        <stp>2021/4/21</stp>
        <tr r="N160" s="8"/>
      </tp>
      <tp>
        <v>74.872784980000006</v>
        <stp/>
        <stp>EM_S_VAL_PE_TTM</stp>
        <stp>2</stp>
        <stp>688002.SH</stp>
        <stp>2020/9/10</stp>
        <tr r="W14" s="8"/>
      </tp>
      <tp>
        <v>100.91130939999999</v>
        <stp/>
        <stp>EM_S_VAL_PE_TTM</stp>
        <stp>2</stp>
        <stp>688200.SH</stp>
        <stp>2020/9/30</stp>
        <tr r="N28" s="8"/>
      </tp>
      <tp>
        <v>172.00101906</v>
        <stp/>
        <stp>EM_S_VAL_PE_TTM</stp>
        <stp>2</stp>
        <stp>688200.SH</stp>
        <stp>2021/8/20</stp>
        <tr r="N243" s="8"/>
      </tp>
      <tp>
        <v>167.03591323000001</v>
        <stp/>
        <stp>EM_S_VAL_PE_TTM</stp>
        <stp>2</stp>
        <stp>688200.SH</stp>
        <stp>2021/1/20</stp>
        <tr r="N101" s="8"/>
      </tp>
      <tp>
        <v>151.30749412</v>
        <stp/>
        <stp>EM_S_VAL_PE_TTM</stp>
        <stp>2</stp>
        <stp>688200.SH</stp>
        <stp>2021/7/20</stp>
        <tr r="N220" s="8"/>
      </tp>
      <tp>
        <v>121.93049291</v>
        <stp/>
        <stp>EM_S_VAL_PE_TTM</stp>
        <stp>2</stp>
        <stp>688200.SH</stp>
        <stp>2021/5/20</stp>
        <tr r="N178" s="8"/>
      </tp>
      <tp>
        <v>101.18245869</v>
        <stp/>
        <stp>EM_S_VAL_PE_TTM</stp>
        <stp>2</stp>
        <stp>688200.SH</stp>
        <stp>2021/4/20</stp>
        <tr r="N159" s="8"/>
      </tp>
      <tp>
        <v>168.96970949999999</v>
        <stp/>
        <stp>EM_S_VAL_PE_TTM</stp>
        <stp>2</stp>
        <stp>688200.SH</stp>
        <stp>2021/8/23</stp>
        <tr r="N244" s="8"/>
      </tp>
      <tp>
        <v>92.650026539999999</v>
        <stp/>
        <stp>EM_S_VAL_PE_TTM</stp>
        <stp>2</stp>
        <stp>688200.SH</stp>
        <stp>2021/3/23</stp>
        <tr r="N140" s="8"/>
      </tp>
      <tp>
        <v>117.3992994</v>
        <stp/>
        <stp>EM_S_VAL_PE_TTM</stp>
        <stp>2</stp>
        <stp>688200.SH</stp>
        <stp>2021/2/23</stp>
        <tr r="N120" s="8"/>
      </tp>
      <tp>
        <v>170.27575243999999</v>
        <stp/>
        <stp>EM_S_VAL_PE_TTM</stp>
        <stp>2</stp>
        <stp>688200.SH</stp>
        <stp>2021/7/23</stp>
        <tr r="N223" s="8"/>
      </tp>
      <tp>
        <v>148.33423092000001</v>
        <stp/>
        <stp>EM_S_VAL_PE_TTM</stp>
        <stp>2</stp>
        <stp>688200.SH</stp>
        <stp>2021/6/23</stp>
        <tr r="N201" s="8"/>
      </tp>
      <tp>
        <v>98.126072820000005</v>
        <stp/>
        <stp>EM_S_VAL_PE_TTM</stp>
        <stp>2</stp>
        <stp>688200.SH</stp>
        <stp>2021/4/23</stp>
        <tr r="N162" s="8"/>
      </tp>
      <tp>
        <v>93.258439789999997</v>
        <stp/>
        <stp>EM_S_VAL_PE_TTM</stp>
        <stp>2</stp>
        <stp>688200.SH</stp>
        <stp>2021/3/22</stp>
        <tr r="N139" s="8"/>
      </tp>
      <tp>
        <v>113.58066545</v>
        <stp/>
        <stp>EM_S_VAL_PE_TTM</stp>
        <stp>2</stp>
        <stp>688200.SH</stp>
        <stp>2021/2/22</stp>
        <tr r="N119" s="8"/>
      </tp>
      <tp>
        <v>164.95962883000001</v>
        <stp/>
        <stp>EM_S_VAL_PE_TTM</stp>
        <stp>2</stp>
        <stp>688200.SH</stp>
        <stp>2021/1/22</stp>
        <tr r="N103" s="8"/>
      </tp>
      <tp>
        <v>164.78714726999999</v>
        <stp/>
        <stp>EM_S_VAL_PE_TTM</stp>
        <stp>2</stp>
        <stp>688200.SH</stp>
        <stp>2021/7/22</stp>
        <tr r="N222" s="8"/>
      </tp>
      <tp>
        <v>139.33059657000001</v>
        <stp/>
        <stp>EM_S_VAL_PE_TTM</stp>
        <stp>2</stp>
        <stp>688200.SH</stp>
        <stp>2021/6/22</stp>
        <tr r="N200" s="8"/>
      </tp>
      <tp>
        <v>101.31758311999999</v>
        <stp/>
        <stp>EM_S_VAL_PE_TTM</stp>
        <stp>2</stp>
        <stp>688200.SH</stp>
        <stp>2021/4/22</stp>
        <tr r="N161" s="8"/>
      </tp>
      <tp>
        <v>79.564812840000002</v>
        <stp/>
        <stp>EM_S_VAL_PE_TTM</stp>
        <stp>2</stp>
        <stp>688002.SH</stp>
        <stp>2020/9/15</stp>
        <tr r="W17" s="8"/>
      </tp>
      <tp>
        <v>148.9856666</v>
        <stp/>
        <stp>EM_S_VAL_PE_TTM</stp>
        <stp>2</stp>
        <stp>688200.SH</stp>
        <stp>2021/8/25</stp>
        <tr r="N246" s="8"/>
      </tp>
      <tp>
        <v>88.357502870000005</v>
        <stp/>
        <stp>EM_S_VAL_PE_TTM</stp>
        <stp>2</stp>
        <stp>688200.SH</stp>
        <stp>2021/3/25</stp>
        <tr r="N142" s="8"/>
      </tp>
      <tp>
        <v>120.42302155</v>
        <stp/>
        <stp>EM_S_VAL_PE_TTM</stp>
        <stp>2</stp>
        <stp>688200.SH</stp>
        <stp>2021/2/25</stp>
        <tr r="N122" s="8"/>
      </tp>
      <tp>
        <v>166.02498824</v>
        <stp/>
        <stp>EM_S_VAL_PE_TTM</stp>
        <stp>2</stp>
        <stp>688200.SH</stp>
        <stp>2021/1/25</stp>
        <tr r="N104" s="8"/>
      </tp>
      <tp>
        <v>144.82565134000001</v>
        <stp/>
        <stp>EM_S_VAL_PE_TTM</stp>
        <stp>2</stp>
        <stp>688200.SH</stp>
        <stp>2021/6/25</stp>
        <tr r="N203" s="8"/>
      </tp>
      <tp>
        <v>124.18578395999999</v>
        <stp/>
        <stp>EM_S_VAL_PE_TTM</stp>
        <stp>2</stp>
        <stp>688200.SH</stp>
        <stp>2021/5/25</stp>
        <tr r="N181" s="8"/>
      </tp>
      <tp>
        <v>78.806101949999999</v>
        <stp/>
        <stp>EM_S_VAL_PE_TTM</stp>
        <stp>2</stp>
        <stp>688002.SH</stp>
        <stp>2020/9/14</stp>
        <tr r="W16" s="8"/>
      </tp>
      <tp>
        <v>168.97615909000001</v>
        <stp/>
        <stp>EM_S_VAL_PE_TTM</stp>
        <stp>2</stp>
        <stp>688200.SH</stp>
        <stp>2021/8/24</stp>
        <tr r="N245" s="8"/>
      </tp>
      <tp>
        <v>89.452035260000002</v>
        <stp/>
        <stp>EM_S_VAL_PE_TTM</stp>
        <stp>2</stp>
        <stp>688200.SH</stp>
        <stp>2021/3/24</stp>
        <tr r="N141" s="8"/>
      </tp>
      <tp>
        <v>118.31956266</v>
        <stp/>
        <stp>EM_S_VAL_PE_TTM</stp>
        <stp>2</stp>
        <stp>688200.SH</stp>
        <stp>2021/2/24</stp>
        <tr r="N121" s="8"/>
      </tp>
      <tp>
        <v>146.28325977</v>
        <stp/>
        <stp>EM_S_VAL_PE_TTM</stp>
        <stp>2</stp>
        <stp>688200.SH</stp>
        <stp>2021/6/24</stp>
        <tr r="N202" s="8"/>
      </tp>
      <tp>
        <v>122.43881814</v>
        <stp/>
        <stp>EM_S_VAL_PE_TTM</stp>
        <stp>2</stp>
        <stp>688200.SH</stp>
        <stp>2021/5/24</stp>
        <tr r="N180" s="8"/>
      </tp>
      <tp>
        <v>83.328418170000006</v>
        <stp/>
        <stp>EM_S_VAL_PE_TTM</stp>
        <stp>2</stp>
        <stp>688002.SH</stp>
        <stp>2020/9/17</stp>
        <tr r="W19" s="8"/>
      </tp>
      <tp>
        <v>149.78370231</v>
        <stp/>
        <stp>EM_S_VAL_PE_TTM</stp>
        <stp>2</stp>
        <stp>688200.SH</stp>
        <stp>2021/8/27</stp>
        <tr r="N250" s="8"/>
        <tr r="N248" s="8"/>
      </tp>
      <tp>
        <v>158.01535181</v>
        <stp/>
        <stp>EM_S_VAL_PE_TTM</stp>
        <stp>2</stp>
        <stp>688200.SH</stp>
        <stp>2021/1/27</stp>
        <tr r="N106" s="8"/>
      </tp>
      <tp>
        <v>167.55402344000001</v>
        <stp/>
        <stp>EM_S_VAL_PE_TTM</stp>
        <stp>2</stp>
        <stp>688200.SH</stp>
        <stp>2021/7/27</stp>
        <tr r="N225" s="8"/>
      </tp>
      <tp>
        <v>130.26246628000001</v>
        <stp/>
        <stp>EM_S_VAL_PE_TTM</stp>
        <stp>2</stp>
        <stp>688200.SH</stp>
        <stp>2021/5/27</stp>
        <tr r="N183" s="8"/>
      </tp>
      <tp>
        <v>100.81247514</v>
        <stp/>
        <stp>EM_S_VAL_PE_TTM</stp>
        <stp>2</stp>
        <stp>688200.SH</stp>
        <stp>2021/4/27</stp>
        <tr r="N164" s="8"/>
      </tp>
      <tp>
        <v>80.912522969999998</v>
        <stp/>
        <stp>EM_S_VAL_PE_TTM</stp>
        <stp>2</stp>
        <stp>688002.SH</stp>
        <stp>2020/9/16</stp>
        <tr r="W18" s="8"/>
      </tp>
      <tp>
        <v>149.02604341</v>
        <stp/>
        <stp>EM_S_VAL_PE_TTM</stp>
        <stp>2</stp>
        <stp>688200.SH</stp>
        <stp>2021/8/26</stp>
        <tr r="N249" s="8"/>
        <tr r="N247" s="8"/>
      </tp>
      <tp>
        <v>90.659689709999995</v>
        <stp/>
        <stp>EM_S_VAL_PE_TTM</stp>
        <stp>2</stp>
        <stp>688200.SH</stp>
        <stp>2021/3/26</stp>
        <tr r="N143" s="8"/>
      </tp>
      <tp>
        <v>123.7861099</v>
        <stp/>
        <stp>EM_S_VAL_PE_TTM</stp>
        <stp>2</stp>
        <stp>688200.SH</stp>
        <stp>2021/2/26</stp>
        <tr r="N123" s="8"/>
      </tp>
      <tp>
        <v>157.07052576000001</v>
        <stp/>
        <stp>EM_S_VAL_PE_TTM</stp>
        <stp>2</stp>
        <stp>688200.SH</stp>
        <stp>2021/1/26</stp>
        <tr r="N105" s="8"/>
      </tp>
      <tp>
        <v>167.01225747000001</v>
        <stp/>
        <stp>EM_S_VAL_PE_TTM</stp>
        <stp>2</stp>
        <stp>688200.SH</stp>
        <stp>2021/7/26</stp>
        <tr r="N224" s="8"/>
      </tp>
      <tp>
        <v>121.49938164</v>
        <stp/>
        <stp>EM_S_VAL_PE_TTM</stp>
        <stp>2</stp>
        <stp>688200.SH</stp>
        <stp>2021/5/26</stp>
        <tr r="N182" s="8"/>
      </tp>
      <tp>
        <v>103.91711974</v>
        <stp/>
        <stp>EM_S_VAL_PE_TTM</stp>
        <stp>2</stp>
        <stp>688200.SH</stp>
        <stp>2021/4/26</stp>
        <tr r="N163" s="8"/>
      </tp>
      <tp>
        <v>82.5463886</v>
        <stp/>
        <stp>EM_S_VAL_PE_TTM</stp>
        <stp>2</stp>
        <stp>688002.SH</stp>
        <stp>2021/8/19</stp>
        <tr r="W242" s="8"/>
      </tp>
      <tp>
        <v>100.97113587</v>
        <stp/>
        <stp>EM_S_VAL_PE_TTM</stp>
        <stp>2</stp>
        <stp>688200.SH</stp>
        <stp>2020/9/29</stp>
        <tr r="N27" s="8"/>
      </tp>
      <tp>
        <v>82.521351120000006</v>
        <stp/>
        <stp>EM_S_VAL_PE_TTM</stp>
        <stp>2</stp>
        <stp>688002.SH</stp>
        <stp>2021/1/19</stp>
        <tr r="W100" s="8"/>
      </tp>
      <tp>
        <v>67.247108159999996</v>
        <stp/>
        <stp>EM_S_VAL_PE_TTM</stp>
        <stp>2</stp>
        <stp>688002.SH</stp>
        <stp>2021/3/19</stp>
        <tr r="W138" s="8"/>
      </tp>
      <tp>
        <v>77.486683369999994</v>
        <stp/>
        <stp>EM_S_VAL_PE_TTM</stp>
        <stp>2</stp>
        <stp>688002.SH</stp>
        <stp>2021/2/19</stp>
        <tr r="W118" s="8"/>
      </tp>
      <tp>
        <v>68.843688090000001</v>
        <stp/>
        <stp>EM_S_VAL_PE_TTM</stp>
        <stp>2</stp>
        <stp>688002.SH</stp>
        <stp>2021/5/19</stp>
        <tr r="W177" s="8"/>
      </tp>
      <tp>
        <v>63.954548940000002</v>
        <stp/>
        <stp>EM_S_VAL_PE_TTM</stp>
        <stp>2</stp>
        <stp>688002.SH</stp>
        <stp>2021/4/19</stp>
        <tr r="W158" s="8"/>
      </tp>
      <tp>
        <v>75.454577119999996</v>
        <stp/>
        <stp>EM_S_VAL_PE_TTM</stp>
        <stp>2</stp>
        <stp>688002.SH</stp>
        <stp>2021/7/19</stp>
        <tr r="W219" s="8"/>
      </tp>
      <tp>
        <v>80.780613680000002</v>
        <stp/>
        <stp>EM_S_VAL_PE_TTM</stp>
        <stp>2</stp>
        <stp>688002.SH</stp>
        <stp>2021/8/18</stp>
        <tr r="W241" s="8"/>
      </tp>
      <tp>
        <v>97.716575640000002</v>
        <stp/>
        <stp>EM_S_VAL_PE_TTM</stp>
        <stp>2</stp>
        <stp>688200.SH</stp>
        <stp>2020/9/28</stp>
        <tr r="N26" s="8"/>
      </tp>
      <tp>
        <v>85.817485160000004</v>
        <stp/>
        <stp>EM_S_VAL_PE_TTM</stp>
        <stp>2</stp>
        <stp>688002.SH</stp>
        <stp>2021/1/18</stp>
        <tr r="W99" s="8"/>
      </tp>
      <tp>
        <v>64.849760900000007</v>
        <stp/>
        <stp>EM_S_VAL_PE_TTM</stp>
        <stp>2</stp>
        <stp>688002.SH</stp>
        <stp>2021/3/18</stp>
        <tr r="W137" s="8"/>
      </tp>
      <tp>
        <v>81.089617480000001</v>
        <stp/>
        <stp>EM_S_VAL_PE_TTM</stp>
        <stp>2</stp>
        <stp>688002.SH</stp>
        <stp>2021/2/18</stp>
        <tr r="W117" s="8"/>
      </tp>
      <tp>
        <v>70.142896469999997</v>
        <stp/>
        <stp>EM_S_VAL_PE_TTM</stp>
        <stp>2</stp>
        <stp>688002.SH</stp>
        <stp>2021/5/18</stp>
        <tr r="W176" s="8"/>
      </tp>
      <tp>
        <v>65.369561820000001</v>
        <stp/>
        <stp>EM_S_VAL_PE_TTM</stp>
        <stp>2</stp>
        <stp>688002.SH</stp>
        <stp>2021/6/18</stp>
        <tr r="W198" s="8"/>
      </tp>
      <tp>
        <v>82.862218260000006</v>
        <stp/>
        <stp>EM_S_VAL_PE_TTM</stp>
        <stp>2</stp>
        <stp>688002.SH</stp>
        <stp>2021/8/11</stp>
        <tr r="W236" s="8"/>
      </tp>
      <tp>
        <v>106.37147234</v>
        <stp/>
        <stp>EM_S_VAL_PE_TTM</stp>
        <stp>2</stp>
        <stp>688200.SH</stp>
        <stp>2020/9/21</stp>
        <tr r="N21" s="8"/>
      </tp>
      <tp>
        <v>84.967884979999994</v>
        <stp/>
        <stp>EM_S_VAL_PE_TTM</stp>
        <stp>2</stp>
        <stp>688002.SH</stp>
        <stp>2021/1/11</stp>
        <tr r="W94" s="8"/>
      </tp>
      <tp>
        <v>89.513182319999999</v>
        <stp/>
        <stp>EM_S_VAL_PE_TTM</stp>
        <stp>2</stp>
        <stp>688200.SH</stp>
        <stp>2021/3/31</stp>
        <tr r="N146" s="8"/>
      </tp>
      <tp>
        <v>65.092530240000002</v>
        <stp/>
        <stp>EM_S_VAL_PE_TTM</stp>
        <stp>2</stp>
        <stp>688002.SH</stp>
        <stp>2021/3/11</stp>
        <tr r="W132" s="8"/>
      </tp>
      <tp>
        <v>66.467787689999994</v>
        <stp/>
        <stp>EM_S_VAL_PE_TTM</stp>
        <stp>2</stp>
        <stp>688002.SH</stp>
        <stp>2021/5/11</stp>
        <tr r="W171" s="8"/>
      </tp>
      <tp>
        <v>131.53626125</v>
        <stp/>
        <stp>EM_S_VAL_PE_TTM</stp>
        <stp>2</stp>
        <stp>688200.SH</stp>
        <stp>2021/5/31</stp>
        <tr r="N185" s="8"/>
      </tp>
      <tp>
        <v>65.161401359999999</v>
        <stp/>
        <stp>EM_S_VAL_PE_TTM</stp>
        <stp>2</stp>
        <stp>688002.SH</stp>
        <stp>2021/6/11</stp>
        <tr r="W194" s="8"/>
      </tp>
      <tp>
        <v>82.187491249999994</v>
        <stp/>
        <stp>EM_S_VAL_PE_TTM</stp>
        <stp>2</stp>
        <stp>688002.SH</stp>
        <stp>2021/8/10</stp>
        <tr r="W235" s="8"/>
      </tp>
      <tp>
        <v>90.026817629999996</v>
        <stp/>
        <stp>EM_S_VAL_PE_TTM</stp>
        <stp>2</stp>
        <stp>688200.SH</stp>
        <stp>2021/3/30</stp>
        <tr r="N145" s="8"/>
      </tp>
      <tp>
        <v>63.211067829999998</v>
        <stp/>
        <stp>EM_S_VAL_PE_TTM</stp>
        <stp>2</stp>
        <stp>688002.SH</stp>
        <stp>2021/3/10</stp>
        <tr r="W131" s="8"/>
      </tp>
      <tp>
        <v>82.843884520000003</v>
        <stp/>
        <stp>EM_S_VAL_PE_TTM</stp>
        <stp>2</stp>
        <stp>688002.SH</stp>
        <stp>2021/2/10</stp>
        <tr r="W116" s="8"/>
      </tp>
      <tp>
        <v>66.762083509999997</v>
        <stp/>
        <stp>EM_S_VAL_PE_TTM</stp>
        <stp>2</stp>
        <stp>688002.SH</stp>
        <stp>2021/5/10</stp>
        <tr r="W170" s="8"/>
      </tp>
      <tp>
        <v>187.13499327</v>
        <stp/>
        <stp>EM_S_VAL_PE_TTM</stp>
        <stp>2</stp>
        <stp>688200.SH</stp>
        <stp>2021/7/30</stp>
        <tr r="N228" s="8"/>
      </tp>
      <tp>
        <v>152.63933545</v>
        <stp/>
        <stp>EM_S_VAL_PE_TTM</stp>
        <stp>2</stp>
        <stp>688200.SH</stp>
        <stp>2021/6/30</stp>
        <tr r="N206" s="8"/>
      </tp>
      <tp>
        <v>65.678213540000002</v>
        <stp/>
        <stp>EM_S_VAL_PE_TTM</stp>
        <stp>2</stp>
        <stp>688002.SH</stp>
        <stp>2021/6/10</stp>
        <tr r="W193" s="8"/>
      </tp>
      <tp>
        <v>103.96537846</v>
        <stp/>
        <stp>EM_S_VAL_PE_TTM</stp>
        <stp>2</stp>
        <stp>688200.SH</stp>
        <stp>2021/4/30</stp>
        <tr r="N167" s="8"/>
      </tp>
      <tp>
        <v>84.340875310000001</v>
        <stp/>
        <stp>EM_S_VAL_PE_TTM</stp>
        <stp>2</stp>
        <stp>688002.SH</stp>
        <stp>2021/8/13</stp>
        <tr r="W238" s="8"/>
      </tp>
      <tp>
        <v>107.033552</v>
        <stp/>
        <stp>EM_S_VAL_PE_TTM</stp>
        <stp>2</stp>
        <stp>688200.SH</stp>
        <stp>2020/9/23</stp>
        <tr r="N23" s="8"/>
      </tp>
      <tp>
        <v>84.960018309999995</v>
        <stp/>
        <stp>EM_S_VAL_PE_TTM</stp>
        <stp>2</stp>
        <stp>688002.SH</stp>
        <stp>2021/1/13</stp>
        <tr r="W96" s="8"/>
      </tp>
      <tp>
        <v>65.541832549999995</v>
        <stp/>
        <stp>EM_S_VAL_PE_TTM</stp>
        <stp>2</stp>
        <stp>688002.SH</stp>
        <stp>2021/5/13</stp>
        <tr r="W173" s="8"/>
      </tp>
      <tp>
        <v>66.420175090000001</v>
        <stp/>
        <stp>EM_S_VAL_PE_TTM</stp>
        <stp>2</stp>
        <stp>688002.SH</stp>
        <stp>2021/4/13</stp>
        <tr r="W154" s="8"/>
      </tp>
      <tp>
        <v>77.234707940000007</v>
        <stp/>
        <stp>EM_S_VAL_PE_TTM</stp>
        <stp>2</stp>
        <stp>688002.SH</stp>
        <stp>2021/7/13</stp>
        <tr r="W215" s="8"/>
      </tp>
      <tp>
        <v>83.680504200000001</v>
        <stp/>
        <stp>EM_S_VAL_PE_TTM</stp>
        <stp>2</stp>
        <stp>688002.SH</stp>
        <stp>2021/8/12</stp>
        <tr r="W237" s="8"/>
      </tp>
      <tp>
        <v>104.65644673</v>
        <stp/>
        <stp>EM_S_VAL_PE_TTM</stp>
        <stp>2</stp>
        <stp>688200.SH</stp>
        <stp>2020/9/22</stp>
        <tr r="N22" s="8"/>
      </tp>
      <tp>
        <v>88.106685650000003</v>
        <stp/>
        <stp>EM_S_VAL_PE_TTM</stp>
        <stp>2</stp>
        <stp>688002.SH</stp>
        <stp>2021/1/12</stp>
        <tr r="W95" s="8"/>
      </tp>
      <tp>
        <v>66.306376959999994</v>
        <stp/>
        <stp>EM_S_VAL_PE_TTM</stp>
        <stp>2</stp>
        <stp>688002.SH</stp>
        <stp>2021/3/12</stp>
        <tr r="W133" s="8"/>
      </tp>
      <tp>
        <v>64.23544622</v>
        <stp/>
        <stp>EM_S_VAL_PE_TTM</stp>
        <stp>2</stp>
        <stp>688002.SH</stp>
        <stp>2021/5/12</stp>
        <tr r="W172" s="8"/>
      </tp>
      <tp>
        <v>66.837434900000005</v>
        <stp/>
        <stp>EM_S_VAL_PE_TTM</stp>
        <stp>2</stp>
        <stp>688002.SH</stp>
        <stp>2021/4/12</stp>
        <tr r="W153" s="8"/>
      </tp>
      <tp>
        <v>78.411891220000001</v>
        <stp/>
        <stp>EM_S_VAL_PE_TTM</stp>
        <stp>2</stp>
        <stp>688002.SH</stp>
        <stp>2021/7/12</stp>
        <tr r="W214" s="8"/>
      </tp>
      <tp>
        <v>103.00523602</v>
        <stp/>
        <stp>EM_S_VAL_PE_TTM</stp>
        <stp>2</stp>
        <stp>688200.SH</stp>
        <stp>2020/9/25</stp>
        <tr r="N25" s="8"/>
      </tp>
      <tp>
        <v>83.150684589999997</v>
        <stp/>
        <stp>EM_S_VAL_PE_TTM</stp>
        <stp>2</stp>
        <stp>688002.SH</stp>
        <stp>2021/1/15</stp>
        <tr r="W98" s="8"/>
      </tp>
      <tp>
        <v>64.144212490000001</v>
        <stp/>
        <stp>EM_S_VAL_PE_TTM</stp>
        <stp>2</stp>
        <stp>688002.SH</stp>
        <stp>2021/3/15</stp>
        <tr r="W134" s="8"/>
      </tp>
      <tp>
        <v>65.957396029999998</v>
        <stp/>
        <stp>EM_S_VAL_PE_TTM</stp>
        <stp>2</stp>
        <stp>688002.SH</stp>
        <stp>2021/4/15</stp>
        <tr r="W156" s="8"/>
      </tp>
      <tp>
        <v>73.430396119999997</v>
        <stp/>
        <stp>EM_S_VAL_PE_TTM</stp>
        <stp>2</stp>
        <stp>688002.SH</stp>
        <stp>2021/7/15</stp>
        <tr r="W217" s="8"/>
      </tp>
      <tp>
        <v>65.383917719999999</v>
        <stp/>
        <stp>EM_S_VAL_PE_TTM</stp>
        <stp>2</stp>
        <stp>688002.SH</stp>
        <stp>2021/6/15</stp>
        <tr r="W195" s="8"/>
      </tp>
      <tp>
        <v>104.95159067</v>
        <stp/>
        <stp>EM_S_VAL_PE_TTM</stp>
        <stp>2</stp>
        <stp>688200.SH</stp>
        <stp>2020/9/24</stp>
        <tr r="N24" s="8"/>
      </tp>
      <tp>
        <v>80.554684030000004</v>
        <stp/>
        <stp>EM_S_VAL_PE_TTM</stp>
        <stp>2</stp>
        <stp>688002.SH</stp>
        <stp>2021/1/14</stp>
        <tr r="W97" s="8"/>
      </tp>
      <tp>
        <v>66.740549669999993</v>
        <stp/>
        <stp>EM_S_VAL_PE_TTM</stp>
        <stp>2</stp>
        <stp>688002.SH</stp>
        <stp>2021/5/14</stp>
        <tr r="W174" s="8"/>
      </tp>
      <tp>
        <v>65.873944059999999</v>
        <stp/>
        <stp>EM_S_VAL_PE_TTM</stp>
        <stp>2</stp>
        <stp>688002.SH</stp>
        <stp>2021/4/14</stp>
        <tr r="W155" s="8"/>
      </tp>
      <tp>
        <v>75.354085870000006</v>
        <stp/>
        <stp>EM_S_VAL_PE_TTM</stp>
        <stp>2</stp>
        <stp>688002.SH</stp>
        <stp>2021/7/14</stp>
        <tr r="W216" s="8"/>
      </tp>
      <tp>
        <v>78.957415179999998</v>
        <stp/>
        <stp>EM_S_VAL_PE_TTM</stp>
        <stp>2</stp>
        <stp>688002.SH</stp>
        <stp>2021/8/17</stp>
        <tr r="W240" s="8"/>
      </tp>
      <tp>
        <v>64.273183709999998</v>
        <stp/>
        <stp>EM_S_VAL_PE_TTM</stp>
        <stp>2</stp>
        <stp>688002.SH</stp>
        <stp>2021/3/17</stp>
        <tr r="W136" s="8"/>
      </tp>
      <tp>
        <v>70.480259970000006</v>
        <stp/>
        <stp>EM_S_VAL_PE_TTM</stp>
        <stp>2</stp>
        <stp>688002.SH</stp>
        <stp>2021/5/17</stp>
        <tr r="W175" s="8"/>
      </tp>
      <tp>
        <v>66.173491870000007</v>
        <stp/>
        <stp>EM_S_VAL_PE_TTM</stp>
        <stp>2</stp>
        <stp>688002.SH</stp>
        <stp>2021/6/17</stp>
        <tr r="W197" s="8"/>
      </tp>
      <tp>
        <v>81.929085169999993</v>
        <stp/>
        <stp>EM_S_VAL_PE_TTM</stp>
        <stp>2</stp>
        <stp>688002.SH</stp>
        <stp>2021/8/16</stp>
        <tr r="W239" s="8"/>
      </tp>
      <tp>
        <v>62.998644650000003</v>
        <stp/>
        <stp>EM_S_VAL_PE_TTM</stp>
        <stp>2</stp>
        <stp>688002.SH</stp>
        <stp>2021/3/16</stp>
        <tr r="W135" s="8"/>
      </tp>
      <tp>
        <v>65.972569109999995</v>
        <stp/>
        <stp>EM_S_VAL_PE_TTM</stp>
        <stp>2</stp>
        <stp>688002.SH</stp>
        <stp>2021/4/16</stp>
        <tr r="W157" s="8"/>
      </tp>
      <tp>
        <v>76.875810599999994</v>
        <stp/>
        <stp>EM_S_VAL_PE_TTM</stp>
        <stp>2</stp>
        <stp>688002.SH</stp>
        <stp>2021/7/16</stp>
        <tr r="W218" s="8"/>
      </tp>
      <tp>
        <v>63.661210480000001</v>
        <stp/>
        <stp>EM_S_VAL_PE_TTM</stp>
        <stp>2</stp>
        <stp>688002.SH</stp>
        <stp>2021/6/16</stp>
        <tr r="W196" s="8"/>
      </tp>
      <tp>
        <v>89.239485900000005</v>
        <stp/>
        <stp>EM_S_VAL_PE_TTM</stp>
        <stp>2</stp>
        <stp>688002.SH</stp>
        <stp>2021/1/29</stp>
        <tr r="W108" s="8"/>
      </tp>
      <tp>
        <v>67.489877509999999</v>
        <stp/>
        <stp>EM_S_VAL_PE_TTM</stp>
        <stp>2</stp>
        <stp>688002.SH</stp>
        <stp>2021/3/29</stp>
        <tr r="W144" s="8"/>
      </tp>
      <tp>
        <v>65.749993000000003</v>
        <stp/>
        <stp>EM_S_VAL_PE_TTM</stp>
        <stp>2</stp>
        <stp>688002.SH</stp>
        <stp>2021/4/29</stp>
        <tr r="W166" s="8"/>
      </tp>
      <tp>
        <v>81.168222799999995</v>
        <stp/>
        <stp>EM_S_VAL_PE_TTM</stp>
        <stp>2</stp>
        <stp>688002.SH</stp>
        <stp>2021/7/29</stp>
        <tr r="W227" s="8"/>
      </tp>
      <tp>
        <v>70.846335260000004</v>
        <stp/>
        <stp>EM_S_VAL_PE_TTM</stp>
        <stp>2</stp>
        <stp>688002.SH</stp>
        <stp>2021/6/29</stp>
        <tr r="W205" s="8"/>
      </tp>
      <tp>
        <v>109.19927039</v>
        <stp/>
        <stp>EM_S_VAL_PE_TTM</stp>
        <stp>2</stp>
        <stp>688200.SH</stp>
        <stp>2020/9/18</stp>
        <tr r="N20" s="8"/>
      </tp>
      <tp>
        <v>86.887352059999998</v>
        <stp/>
        <stp>EM_S_VAL_PE_TTM</stp>
        <stp>2</stp>
        <stp>688002.SH</stp>
        <stp>2021/1/28</stp>
        <tr r="W107" s="8"/>
      </tp>
      <tp>
        <v>67.967978579999993</v>
        <stp/>
        <stp>EM_S_VAL_PE_TTM</stp>
        <stp>2</stp>
        <stp>688002.SH</stp>
        <stp>2021/5/28</stp>
        <tr r="W184" s="8"/>
      </tp>
      <tp>
        <v>64.673300979999993</v>
        <stp/>
        <stp>EM_S_VAL_PE_TTM</stp>
        <stp>2</stp>
        <stp>688002.SH</stp>
        <stp>2021/4/28</stp>
        <tr r="W165" s="8"/>
      </tp>
      <tp>
        <v>77.844833420000001</v>
        <stp/>
        <stp>EM_S_VAL_PE_TTM</stp>
        <stp>2</stp>
        <stp>688002.SH</stp>
        <stp>2021/7/28</stp>
        <tr r="W226" s="8"/>
      </tp>
      <tp>
        <v>70.846335260000004</v>
        <stp/>
        <stp>EM_S_VAL_PE_TTM</stp>
        <stp>2</stp>
        <stp>688002.SH</stp>
        <stp>2021/6/28</stp>
        <tr r="W204" s="8"/>
      </tp>
      <tp>
        <v>82.190351840000005</v>
        <stp/>
        <stp>EM_S_VAL_PE_TTM</stp>
        <stp>2</stp>
        <stp>688002.SH</stp>
        <stp>2020/8/31</stp>
        <tr r="W6" s="8"/>
      </tp>
      <tp>
        <v>103.4439635</v>
        <stp/>
        <stp>EM_S_VAL_PE_TTM</stp>
        <stp>2</stp>
        <stp>688200.SH</stp>
        <stp>2020/9/11</stp>
        <tr r="N15" s="8"/>
      </tp>
      <tp>
        <v>83.772151390000005</v>
        <stp/>
        <stp>EM_S_VAL_PE_TTM</stp>
        <stp>2</stp>
        <stp>688002.SH</stp>
        <stp>2021/1/21</stp>
        <tr r="W102" s="8"/>
      </tp>
      <tp>
        <v>68.334053859999997</v>
        <stp/>
        <stp>EM_S_VAL_PE_TTM</stp>
        <stp>2</stp>
        <stp>688002.SH</stp>
        <stp>2021/5/21</stp>
        <tr r="W179" s="8"/>
      </tp>
      <tp>
        <v>62.877259979999998</v>
        <stp/>
        <stp>EM_S_VAL_PE_TTM</stp>
        <stp>2</stp>
        <stp>688002.SH</stp>
        <stp>2021/4/21</stp>
        <tr r="W160" s="8"/>
      </tp>
      <tp>
        <v>78.871279819999998</v>
        <stp/>
        <stp>EM_S_VAL_PE_TTM</stp>
        <stp>2</stp>
        <stp>688002.SH</stp>
        <stp>2021/7/21</stp>
        <tr r="W221" s="8"/>
      </tp>
      <tp>
        <v>68.585282000000007</v>
        <stp/>
        <stp>EM_S_VAL_PE_TTM</stp>
        <stp>2</stp>
        <stp>688002.SH</stp>
        <stp>2021/6/21</stp>
        <tr r="W199" s="8"/>
      </tp>
      <tp>
        <v>83.448214620000002</v>
        <stp/>
        <stp>EM_S_VAL_PE_TTM</stp>
        <stp>2</stp>
        <stp>688002.SH</stp>
        <stp>2020/9/30</stp>
        <tr r="W28" s="8"/>
      </tp>
      <tp>
        <v>86.429657829999996</v>
        <stp/>
        <stp>EM_S_VAL_PE_TTM</stp>
        <stp>2</stp>
        <stp>688002.SH</stp>
        <stp>2021/8/20</stp>
        <tr r="W243" s="8"/>
      </tp>
      <tp>
        <v>99.471485569999999</v>
        <stp/>
        <stp>EM_S_VAL_PE_TTM</stp>
        <stp>2</stp>
        <stp>688200.SH</stp>
        <stp>2020/9/10</stp>
        <tr r="N14" s="8"/>
      </tp>
      <tp>
        <v>83.890151410000001</v>
        <stp/>
        <stp>EM_S_VAL_PE_TTM</stp>
        <stp>2</stp>
        <stp>688002.SH</stp>
        <stp>2021/1/20</stp>
        <tr r="W101" s="8"/>
      </tp>
      <tp>
        <v>68.549392269999998</v>
        <stp/>
        <stp>EM_S_VAL_PE_TTM</stp>
        <stp>2</stp>
        <stp>688002.SH</stp>
        <stp>2021/5/20</stp>
        <tr r="W178" s="8"/>
      </tp>
      <tp>
        <v>63.651087259999997</v>
        <stp/>
        <stp>EM_S_VAL_PE_TTM</stp>
        <stp>2</stp>
        <stp>688002.SH</stp>
        <stp>2021/4/20</stp>
        <tr r="W159" s="8"/>
      </tp>
      <tp>
        <v>76.933234170000006</v>
        <stp/>
        <stp>EM_S_VAL_PE_TTM</stp>
        <stp>2</stp>
        <stp>688002.SH</stp>
        <stp>2021/7/20</stp>
        <tr r="W220" s="8"/>
      </tp>
      <tp>
        <v>86.8531567</v>
        <stp/>
        <stp>EM_S_VAL_PE_TTM</stp>
        <stp>2</stp>
        <stp>688002.SH</stp>
        <stp>2021/8/23</stp>
        <tr r="W244" s="8"/>
      </tp>
      <tp>
        <v>66.655357890000005</v>
        <stp/>
        <stp>EM_S_VAL_PE_TTM</stp>
        <stp>2</stp>
        <stp>688002.SH</stp>
        <stp>2021/3/23</stp>
        <tr r="W140" s="8"/>
      </tp>
      <tp>
        <v>76.542683159999996</v>
        <stp/>
        <stp>EM_S_VAL_PE_TTM</stp>
        <stp>2</stp>
        <stp>688002.SH</stp>
        <stp>2021/2/23</stp>
        <tr r="W120" s="8"/>
      </tp>
      <tp>
        <v>65.911876770000006</v>
        <stp/>
        <stp>EM_S_VAL_PE_TTM</stp>
        <stp>2</stp>
        <stp>688002.SH</stp>
        <stp>2021/4/23</stp>
        <tr r="W162" s="8"/>
      </tp>
      <tp>
        <v>82.230558939999995</v>
        <stp/>
        <stp>EM_S_VAL_PE_TTM</stp>
        <stp>2</stp>
        <stp>688002.SH</stp>
        <stp>2021/7/23</stp>
        <tr r="W223" s="8"/>
      </tp>
      <tp>
        <v>70.537683540000003</v>
        <stp/>
        <stp>EM_S_VAL_PE_TTM</stp>
        <stp>2</stp>
        <stp>688002.SH</stp>
        <stp>2021/6/23</stp>
        <tr r="W201" s="8"/>
      </tp>
      <tp>
        <v>84.189084809999997</v>
        <stp/>
        <stp>EM_S_VAL_PE_TTM</stp>
        <stp>2</stp>
        <stp>688002.SH</stp>
        <stp>2021/1/22</stp>
        <tr r="W103" s="8"/>
      </tp>
      <tp>
        <v>66.655357890000005</v>
        <stp/>
        <stp>EM_S_VAL_PE_TTM</stp>
        <stp>2</stp>
        <stp>688002.SH</stp>
        <stp>2021/3/22</stp>
        <tr r="W139" s="8"/>
      </tp>
      <tp>
        <v>74.143349310000005</v>
        <stp/>
        <stp>EM_S_VAL_PE_TTM</stp>
        <stp>2</stp>
        <stp>688002.SH</stp>
        <stp>2021/2/22</stp>
        <tr r="W119" s="8"/>
      </tp>
      <tp>
        <v>63.878683520000003</v>
        <stp/>
        <stp>EM_S_VAL_PE_TTM</stp>
        <stp>2</stp>
        <stp>688002.SH</stp>
        <stp>2021/4/22</stp>
        <tr r="W161" s="8"/>
      </tp>
      <tp>
        <v>79.445515560000004</v>
        <stp/>
        <stp>EM_S_VAL_PE_TTM</stp>
        <stp>2</stp>
        <stp>688002.SH</stp>
        <stp>2021/7/22</stp>
        <tr r="W222" s="8"/>
      </tp>
      <tp>
        <v>68.994424969999997</v>
        <stp/>
        <stp>EM_S_VAL_PE_TTM</stp>
        <stp>2</stp>
        <stp>688002.SH</stp>
        <stp>2021/6/22</stp>
        <tr r="W200" s="8"/>
      </tp>
      <tp>
        <v>91.480444579999997</v>
        <stp/>
        <stp>EM_S_VAL_PE_TTM</stp>
        <stp>2</stp>
        <stp>688002.SH</stp>
        <stp>2021/8/25</stp>
        <tr r="W246" s="8"/>
      </tp>
      <tp>
        <v>107.17314709999999</v>
        <stp/>
        <stp>EM_S_VAL_PE_TTM</stp>
        <stp>2</stp>
        <stp>688200.SH</stp>
        <stp>2020/9/15</stp>
        <tr r="N17" s="8"/>
      </tp>
      <tp>
        <v>88.185352339999994</v>
        <stp/>
        <stp>EM_S_VAL_PE_TTM</stp>
        <stp>2</stp>
        <stp>688002.SH</stp>
        <stp>2021/1/25</stp>
        <tr r="W104" s="8"/>
      </tp>
      <tp>
        <v>64.948385939999994</v>
        <stp/>
        <stp>EM_S_VAL_PE_TTM</stp>
        <stp>2</stp>
        <stp>688002.SH</stp>
        <stp>2021/3/25</stp>
        <tr r="W142" s="8"/>
      </tp>
      <tp>
        <v>77.234949979999996</v>
        <stp/>
        <stp>EM_S_VAL_PE_TTM</stp>
        <stp>2</stp>
        <stp>688002.SH</stp>
        <stp>2021/2/25</stp>
        <tr r="W122" s="8"/>
      </tp>
      <tp>
        <v>68.613993789999995</v>
        <stp/>
        <stp>EM_S_VAL_PE_TTM</stp>
        <stp>2</stp>
        <stp>688002.SH</stp>
        <stp>2021/5/25</stp>
        <tr r="W181" s="8"/>
      </tp>
      <tp>
        <v>67.688038649999996</v>
        <stp/>
        <stp>EM_S_VAL_PE_TTM</stp>
        <stp>2</stp>
        <stp>688002.SH</stp>
        <stp>2021/6/25</stp>
        <tr r="W203" s="8"/>
      </tp>
      <tp>
        <v>88.360525530000004</v>
        <stp/>
        <stp>EM_S_VAL_PE_TTM</stp>
        <stp>2</stp>
        <stp>688002.SH</stp>
        <stp>2021/8/24</stp>
        <tr r="W245" s="8"/>
      </tp>
      <tp>
        <v>106.01251349</v>
        <stp/>
        <stp>EM_S_VAL_PE_TTM</stp>
        <stp>2</stp>
        <stp>688200.SH</stp>
        <stp>2020/9/14</stp>
        <tr r="N16" s="8"/>
      </tp>
      <tp>
        <v>65.744972849999996</v>
        <stp/>
        <stp>EM_S_VAL_PE_TTM</stp>
        <stp>2</stp>
        <stp>688002.SH</stp>
        <stp>2021/3/24</stp>
        <tr r="W141" s="8"/>
      </tp>
      <tp>
        <v>76.778683209999997</v>
        <stp/>
        <stp>EM_S_VAL_PE_TTM</stp>
        <stp>2</stp>
        <stp>688002.SH</stp>
        <stp>2021/2/24</stp>
        <tr r="W121" s="8"/>
      </tp>
      <tp>
        <v>67.44398846</v>
        <stp/>
        <stp>EM_S_VAL_PE_TTM</stp>
        <stp>2</stp>
        <stp>688002.SH</stp>
        <stp>2021/5/24</stp>
        <tr r="W180" s="8"/>
      </tp>
      <tp>
        <v>68.549392269999998</v>
        <stp/>
        <stp>EM_S_VAL_PE_TTM</stp>
        <stp>2</stp>
        <stp>688002.SH</stp>
        <stp>2021/6/24</stp>
        <tr r="W202" s="8"/>
      </tp>
      <tp>
        <v>91.585198899999995</v>
        <stp/>
        <stp>EM_S_VAL_PE_TTM</stp>
        <stp>2</stp>
        <stp>688002.SH</stp>
        <stp>2021/8/27</stp>
        <tr r="W250" s="8"/>
        <tr r="W248" s="8"/>
      </tp>
      <tp>
        <v>108.30985013</v>
        <stp/>
        <stp>EM_S_VAL_PE_TTM</stp>
        <stp>2</stp>
        <stp>688200.SH</stp>
        <stp>2020/9/17</stp>
        <tr r="N19" s="8"/>
      </tp>
      <tp>
        <v>87.910018949999994</v>
        <stp/>
        <stp>EM_S_VAL_PE_TTM</stp>
        <stp>2</stp>
        <stp>688002.SH</stp>
        <stp>2021/1/27</stp>
        <tr r="W106" s="8"/>
      </tp>
      <tp>
        <v>70.200320039999994</v>
        <stp/>
        <stp>EM_S_VAL_PE_TTM</stp>
        <stp>2</stp>
        <stp>688002.SH</stp>
        <stp>2021/5/27</stp>
        <tr r="W183" s="8"/>
      </tp>
      <tp>
        <v>65.365645749999999</v>
        <stp/>
        <stp>EM_S_VAL_PE_TTM</stp>
        <stp>2</stp>
        <stp>688002.SH</stp>
        <stp>2021/4/27</stp>
        <tr r="W164" s="8"/>
      </tp>
      <tp>
        <v>80.471961960000002</v>
        <stp/>
        <stp>EM_S_VAL_PE_TTM</stp>
        <stp>2</stp>
        <stp>688002.SH</stp>
        <stp>2021/7/27</stp>
        <tr r="W225" s="8"/>
      </tp>
      <tp>
        <v>89.789410680000003</v>
        <stp/>
        <stp>EM_S_VAL_PE_TTM</stp>
        <stp>2</stp>
        <stp>688002.SH</stp>
        <stp>2021/8/26</stp>
        <tr r="W247" s="8"/>
        <tr r="W249" s="8"/>
      </tp>
      <tp>
        <v>106.09228211999999</v>
        <stp/>
        <stp>EM_S_VAL_PE_TTM</stp>
        <stp>2</stp>
        <stp>688200.SH</stp>
        <stp>2020/9/16</stp>
        <tr r="N18" s="8"/>
      </tp>
      <tp>
        <v>85.416285079999994</v>
        <stp/>
        <stp>EM_S_VAL_PE_TTM</stp>
        <stp>2</stp>
        <stp>688002.SH</stp>
        <stp>2021/1/26</stp>
        <tr r="W105" s="8"/>
      </tp>
      <tp>
        <v>68.544406839999994</v>
        <stp/>
        <stp>EM_S_VAL_PE_TTM</stp>
        <stp>2</stp>
        <stp>688002.SH</stp>
        <stp>2021/3/26</stp>
        <tr r="W143" s="8"/>
      </tp>
      <tp>
        <v>75.258496500000007</v>
        <stp/>
        <stp>EM_S_VAL_PE_TTM</stp>
        <stp>2</stp>
        <stp>688002.SH</stp>
        <stp>2021/2/26</stp>
        <tr r="W123" s="8"/>
      </tp>
      <tp>
        <v>65.807416579999995</v>
        <stp/>
        <stp>EM_S_VAL_PE_TTM</stp>
        <stp>2</stp>
        <stp>688002.SH</stp>
        <stp>2021/5/26</stp>
        <tr r="W182" s="8"/>
      </tp>
      <tp>
        <v>65.320126500000001</v>
        <stp/>
        <stp>EM_S_VAL_PE_TTM</stp>
        <stp>2</stp>
        <stp>688002.SH</stp>
        <stp>2021/4/26</stp>
        <tr r="W163" s="8"/>
      </tp>
      <tp>
        <v>85.417567329999997</v>
        <stp/>
        <stp>EM_S_VAL_PE_TTM</stp>
        <stp>2</stp>
        <stp>688002.SH</stp>
        <stp>2021/7/26</stp>
        <tr r="W224" s="8"/>
      </tp>
      <tp>
        <v>85.045500700000005</v>
        <stp/>
        <stp>EM_S_VAL_PE_TTM</stp>
        <stp>2</stp>
        <stp>688002.SH</stp>
        <stp>2020/9/29</stp>
        <tr r="W27" s="8"/>
      </tp>
      <tp>
        <v>167.68946493000001</v>
        <stp/>
        <stp>EM_S_VAL_PE_TTM</stp>
        <stp>2</stp>
        <stp>688200.SH</stp>
        <stp>2021/8/19</stp>
        <tr r="N242" s="8"/>
      </tp>
      <tp>
        <v>96.976181089999997</v>
        <stp/>
        <stp>EM_S_VAL_PE_TTM</stp>
        <stp>2</stp>
        <stp>688200.SH</stp>
        <stp>2021/3/19</stp>
        <tr r="N138" s="8"/>
      </tp>
      <tp>
        <v>153.08903658</v>
        <stp/>
        <stp>EM_S_VAL_PE_TTM</stp>
        <stp>2</stp>
        <stp>688200.SH</stp>
        <stp>2021/2/19</stp>
        <tr r="N118" s="8"/>
      </tp>
      <tp>
        <v>170.69079586999999</v>
        <stp/>
        <stp>EM_S_VAL_PE_TTM</stp>
        <stp>2</stp>
        <stp>688200.SH</stp>
        <stp>2021/1/19</stp>
        <tr r="N100" s="8"/>
      </tp>
      <tp>
        <v>157.36366365000001</v>
        <stp/>
        <stp>EM_S_VAL_PE_TTM</stp>
        <stp>2</stp>
        <stp>688200.SH</stp>
        <stp>2021/7/19</stp>
        <tr r="N219" s="8"/>
      </tp>
      <tp>
        <v>121.07792211</v>
        <stp/>
        <stp>EM_S_VAL_PE_TTM</stp>
        <stp>2</stp>
        <stp>688200.SH</stp>
        <stp>2021/5/19</stp>
        <tr r="N177" s="8"/>
      </tp>
      <tp>
        <v>100.43605709000001</v>
        <stp/>
        <stp>EM_S_VAL_PE_TTM</stp>
        <stp>2</stp>
        <stp>688200.SH</stp>
        <stp>2021/4/19</stp>
        <tr r="N158" s="8"/>
      </tp>
      <tp>
        <v>79.664643220000002</v>
        <stp/>
        <stp>EM_S_VAL_PE_TTM</stp>
        <stp>2</stp>
        <stp>688002.SH</stp>
        <stp>2020/9/28</stp>
        <tr r="W26" s="8"/>
      </tp>
      <tp>
        <v>153.86475845999999</v>
        <stp/>
        <stp>EM_S_VAL_PE_TTM</stp>
        <stp>2</stp>
        <stp>688200.SH</stp>
        <stp>2021/8/18</stp>
        <tr r="N241" s="8"/>
      </tp>
      <tp>
        <v>96.612356079999998</v>
        <stp/>
        <stp>EM_S_VAL_PE_TTM</stp>
        <stp>2</stp>
        <stp>688200.SH</stp>
        <stp>2021/3/18</stp>
        <tr r="N137" s="8"/>
      </tp>
      <tp>
        <v>166.51100987000001</v>
        <stp/>
        <stp>EM_S_VAL_PE_TTM</stp>
        <stp>2</stp>
        <stp>688200.SH</stp>
        <stp>2021/2/18</stp>
        <tr r="N117" s="8"/>
      </tp>
      <tp>
        <v>176.89632001999999</v>
        <stp/>
        <stp>EM_S_VAL_PE_TTM</stp>
        <stp>2</stp>
        <stp>688200.SH</stp>
        <stp>2021/1/18</stp>
        <tr r="N99" s="8"/>
      </tp>
      <tp>
        <v>137.66337630999999</v>
        <stp/>
        <stp>EM_S_VAL_PE_TTM</stp>
        <stp>2</stp>
        <stp>688200.SH</stp>
        <stp>2021/6/18</stp>
        <tr r="N198" s="8"/>
      </tp>
      <tp>
        <v>117.42956255</v>
        <stp/>
        <stp>EM_S_VAL_PE_TTM</stp>
        <stp>2</stp>
        <stp>688200.SH</stp>
        <stp>2021/5/18</stp>
        <tr r="N176" s="8"/>
      </tp>
      <tp>
        <v>83.857519179999997</v>
        <stp/>
        <stp>EM_S_VAL_PE_TTM</stp>
        <stp>2</stp>
        <stp>688002.SH</stp>
        <stp>2020/9/21</stp>
        <tr r="W21" s="8"/>
      </tp>
      <tp>
        <v>160.07571826</v>
        <stp/>
        <stp>EM_S_VAL_PE_TTM</stp>
        <stp>2</stp>
        <stp>688200.SH</stp>
        <stp>2021/8/11</stp>
        <tr r="N236" s="8"/>
      </tp>
      <tp>
        <v>106.67104758000001</v>
        <stp/>
        <stp>EM_S_VAL_PE_TTM</stp>
        <stp>2</stp>
        <stp>688200.SH</stp>
        <stp>2021/3/11</stp>
        <tr r="N132" s="8"/>
      </tp>
      <tp>
        <v>67.292627420000002</v>
        <stp/>
        <stp>EM_S_VAL_PE_TTM</stp>
        <stp>2</stp>
        <stp>688002.SH</stp>
        <stp>2021/3/31</stp>
        <tr r="W146" s="8"/>
      </tp>
      <tp>
        <v>145.42155937000001</v>
        <stp/>
        <stp>EM_S_VAL_PE_TTM</stp>
        <stp>2</stp>
        <stp>688200.SH</stp>
        <stp>2021/1/11</stp>
        <tr r="N94" s="8"/>
      </tp>
      <tp>
        <v>71.707688880000006</v>
        <stp/>
        <stp>EM_S_VAL_PE_TTM</stp>
        <stp>2</stp>
        <stp>688002.SH</stp>
        <stp>2021/5/31</stp>
        <tr r="W185" s="8"/>
      </tp>
      <tp>
        <v>128.02445688</v>
        <stp/>
        <stp>EM_S_VAL_PE_TTM</stp>
        <stp>2</stp>
        <stp>688200.SH</stp>
        <stp>2021/6/11</stp>
        <tr r="N194" s="8"/>
      </tp>
      <tp>
        <v>91.192902759999996</v>
        <stp/>
        <stp>EM_S_VAL_PE_TTM</stp>
        <stp>2</stp>
        <stp>688200.SH</stp>
        <stp>2021/5/11</stp>
        <tr r="N171" s="8"/>
      </tp>
      <tp>
        <v>156.40912360999999</v>
        <stp/>
        <stp>EM_S_VAL_PE_TTM</stp>
        <stp>2</stp>
        <stp>688200.SH</stp>
        <stp>2021/8/10</stp>
        <tr r="N235" s="8"/>
      </tp>
      <tp>
        <v>102.80961069</v>
        <stp/>
        <stp>EM_S_VAL_PE_TTM</stp>
        <stp>2</stp>
        <stp>688200.SH</stp>
        <stp>2021/3/10</stp>
        <tr r="N131" s="8"/>
      </tp>
      <tp>
        <v>150.08347882999999</v>
        <stp/>
        <stp>EM_S_VAL_PE_TTM</stp>
        <stp>2</stp>
        <stp>688200.SH</stp>
        <stp>2021/2/10</stp>
        <tr r="N116" s="8"/>
      </tp>
      <tp>
        <v>69.083051319999996</v>
        <stp/>
        <stp>EM_S_VAL_PE_TTM</stp>
        <stp>2</stp>
        <stp>688002.SH</stp>
        <stp>2021/3/30</stp>
        <tr r="W145" s="8"/>
      </tp>
      <tp>
        <v>65.929441670000003</v>
        <stp/>
        <stp>EM_S_VAL_PE_TTM</stp>
        <stp>2</stp>
        <stp>688002.SH</stp>
        <stp>2021/4/30</stp>
        <tr r="W167" s="8"/>
      </tp>
      <tp>
        <v>131.84906659999999</v>
        <stp/>
        <stp>EM_S_VAL_PE_TTM</stp>
        <stp>2</stp>
        <stp>688200.SH</stp>
        <stp>2021/6/10</stp>
        <tr r="N193" s="8"/>
      </tp>
      <tp>
        <v>80.888282880000006</v>
        <stp/>
        <stp>EM_S_VAL_PE_TTM</stp>
        <stp>2</stp>
        <stp>688002.SH</stp>
        <stp>2021/7/30</stp>
        <tr r="W228" s="8"/>
      </tp>
      <tp>
        <v>93.116817229999995</v>
        <stp/>
        <stp>EM_S_VAL_PE_TTM</stp>
        <stp>2</stp>
        <stp>688200.SH</stp>
        <stp>2021/5/10</stp>
        <tr r="N170" s="8"/>
      </tp>
      <tp>
        <v>71.65744325</v>
        <stp/>
        <stp>EM_S_VAL_PE_TTM</stp>
        <stp>2</stp>
        <stp>688002.SH</stp>
        <stp>2021/6/30</stp>
        <tr r="W206" s="8"/>
      </tp>
      <tp>
        <v>84.236874630000003</v>
        <stp/>
        <stp>EM_S_VAL_PE_TTM</stp>
        <stp>2</stp>
        <stp>688002.SH</stp>
        <stp>2020/9/23</stp>
        <tr r="W23" s="8"/>
      </tp>
      <tp>
        <v>152.85539688</v>
        <stp/>
        <stp>EM_S_VAL_PE_TTM</stp>
        <stp>2</stp>
        <stp>688200.SH</stp>
        <stp>2021/8/13</stp>
        <tr r="N238" s="8"/>
      </tp>
      <tp>
        <v>152.45915255</v>
        <stp/>
        <stp>EM_S_VAL_PE_TTM</stp>
        <stp>2</stp>
        <stp>688200.SH</stp>
        <stp>2021/1/13</stp>
        <tr r="N96" s="8"/>
      </tp>
      <tp>
        <v>149.30811972999999</v>
        <stp/>
        <stp>EM_S_VAL_PE_TTM</stp>
        <stp>2</stp>
        <stp>688200.SH</stp>
        <stp>2021/7/13</stp>
        <tr r="N215" s="8"/>
      </tp>
      <tp>
        <v>92.705009450000006</v>
        <stp/>
        <stp>EM_S_VAL_PE_TTM</stp>
        <stp>2</stp>
        <stp>688200.SH</stp>
        <stp>2021/5/13</stp>
        <tr r="N173" s="8"/>
      </tp>
      <tp>
        <v>92.512445650000004</v>
        <stp/>
        <stp>EM_S_VAL_PE_TTM</stp>
        <stp>2</stp>
        <stp>688200.SH</stp>
        <stp>2021/4/13</stp>
        <tr r="N154" s="8"/>
      </tp>
      <tp>
        <v>83.57799412</v>
        <stp/>
        <stp>EM_S_VAL_PE_TTM</stp>
        <stp>2</stp>
        <stp>688002.SH</stp>
        <stp>2020/9/22</stp>
        <tr r="W22" s="8"/>
      </tp>
      <tp>
        <v>162.10734062</v>
        <stp/>
        <stp>EM_S_VAL_PE_TTM</stp>
        <stp>2</stp>
        <stp>688200.SH</stp>
        <stp>2021/8/12</stp>
        <tr r="N237" s="8"/>
      </tp>
      <tp>
        <v>107.00735641</v>
        <stp/>
        <stp>EM_S_VAL_PE_TTM</stp>
        <stp>2</stp>
        <stp>688200.SH</stp>
        <stp>2021/3/12</stp>
        <tr r="N133" s="8"/>
      </tp>
      <tp>
        <v>154.20494224000001</v>
        <stp/>
        <stp>EM_S_VAL_PE_TTM</stp>
        <stp>2</stp>
        <stp>688200.SH</stp>
        <stp>2021/1/12</stp>
        <tr r="N95" s="8"/>
      </tp>
      <tp>
        <v>151.67512103000001</v>
        <stp/>
        <stp>EM_S_VAL_PE_TTM</stp>
        <stp>2</stp>
        <stp>688200.SH</stp>
        <stp>2021/7/12</stp>
        <tr r="N214" s="8"/>
      </tp>
      <tp>
        <v>94.747962119999997</v>
        <stp/>
        <stp>EM_S_VAL_PE_TTM</stp>
        <stp>2</stp>
        <stp>688200.SH</stp>
        <stp>2021/5/12</stp>
        <tr r="N172" s="8"/>
      </tp>
      <tp>
        <v>95.068392790000004</v>
        <stp/>
        <stp>EM_S_VAL_PE_TTM</stp>
        <stp>2</stp>
        <stp>688200.SH</stp>
        <stp>2021/4/12</stp>
        <tr r="N153" s="8"/>
      </tp>
      <tp>
        <v>81.162098920000005</v>
        <stp/>
        <stp>EM_S_VAL_PE_TTM</stp>
        <stp>2</stp>
        <stp>688002.SH</stp>
        <stp>2020/9/25</stp>
        <tr r="W25" s="8"/>
      </tp>
      <tp>
        <v>97.682429639999995</v>
        <stp/>
        <stp>EM_S_VAL_PE_TTM</stp>
        <stp>2</stp>
        <stp>688200.SH</stp>
        <stp>2021/3/15</stp>
        <tr r="N134" s="8"/>
      </tp>
      <tp>
        <v>167.96907475</v>
        <stp/>
        <stp>EM_S_VAL_PE_TTM</stp>
        <stp>2</stp>
        <stp>688200.SH</stp>
        <stp>2021/1/15</stp>
        <tr r="N98" s="8"/>
      </tp>
      <tp>
        <v>148.41485084999999</v>
        <stp/>
        <stp>EM_S_VAL_PE_TTM</stp>
        <stp>2</stp>
        <stp>688200.SH</stp>
        <stp>2021/7/15</stp>
        <tr r="N217" s="8"/>
      </tp>
      <tp>
        <v>126.40883338</v>
        <stp/>
        <stp>EM_S_VAL_PE_TTM</stp>
        <stp>2</stp>
        <stp>688200.SH</stp>
        <stp>2021/6/15</stp>
        <tr r="N195" s="8"/>
      </tp>
      <tp>
        <v>94.892738289999997</v>
        <stp/>
        <stp>EM_S_VAL_PE_TTM</stp>
        <stp>2</stp>
        <stp>688200.SH</stp>
        <stp>2021/4/15</stp>
        <tr r="N156" s="8"/>
      </tp>
      <tp>
        <v>81.561420440000006</v>
        <stp/>
        <stp>EM_S_VAL_PE_TTM</stp>
        <stp>2</stp>
        <stp>688002.SH</stp>
        <stp>2020/9/24</stp>
        <tr r="W24" s="8"/>
      </tp>
      <tp>
        <v>160.53877610000001</v>
        <stp/>
        <stp>EM_S_VAL_PE_TTM</stp>
        <stp>2</stp>
        <stp>688200.SH</stp>
        <stp>2021/1/14</stp>
        <tr r="N97" s="8"/>
      </tp>
      <tp>
        <v>153.27462054</v>
        <stp/>
        <stp>EM_S_VAL_PE_TTM</stp>
        <stp>2</stp>
        <stp>688200.SH</stp>
        <stp>2021/7/14</stp>
        <tr r="N216" s="8"/>
      </tp>
      <tp>
        <v>95.873999019999999</v>
        <stp/>
        <stp>EM_S_VAL_PE_TTM</stp>
        <stp>2</stp>
        <stp>688200.SH</stp>
        <stp>2021/5/14</stp>
        <tr r="N174" s="8"/>
      </tp>
      <tp>
        <v>88.999547010000001</v>
        <stp/>
        <stp>EM_S_VAL_PE_TTM</stp>
        <stp>2</stp>
        <stp>688200.SH</stp>
        <stp>2021/4/14</stp>
        <tr r="N155" s="8"/>
      </tp>
      <tp>
        <v>153.40361243999999</v>
        <stp/>
        <stp>EM_S_VAL_PE_TTM</stp>
        <stp>2</stp>
        <stp>688200.SH</stp>
        <stp>2021/8/17</stp>
        <tr r="N240" s="8"/>
      </tp>
      <tp>
        <v>95.077564850000002</v>
        <stp/>
        <stp>EM_S_VAL_PE_TTM</stp>
        <stp>2</stp>
        <stp>688200.SH</stp>
        <stp>2021/3/17</stp>
        <tr r="N136" s="8"/>
      </tp>
      <tp>
        <v>139.69822346999999</v>
        <stp/>
        <stp>EM_S_VAL_PE_TTM</stp>
        <stp>2</stp>
        <stp>688200.SH</stp>
        <stp>2021/6/17</stp>
        <tr r="N197" s="8"/>
      </tp>
      <tp>
        <v>107.41748588</v>
        <stp/>
        <stp>EM_S_VAL_PE_TTM</stp>
        <stp>2</stp>
        <stp>688200.SH</stp>
        <stp>2021/5/17</stp>
        <tr r="N175" s="8"/>
      </tp>
      <tp>
        <v>157.49588034000001</v>
        <stp/>
        <stp>EM_S_VAL_PE_TTM</stp>
        <stp>2</stp>
        <stp>688200.SH</stp>
        <stp>2021/8/16</stp>
        <tr r="N239" s="8"/>
      </tp>
      <tp>
        <v>92.026326519999998</v>
        <stp/>
        <stp>EM_S_VAL_PE_TTM</stp>
        <stp>2</stp>
        <stp>688200.SH</stp>
        <stp>2021/3/16</stp>
        <tr r="N135" s="8"/>
      </tp>
      <tp>
        <v>145.11588311</v>
        <stp/>
        <stp>EM_S_VAL_PE_TTM</stp>
        <stp>2</stp>
        <stp>688200.SH</stp>
        <stp>2021/7/16</stp>
        <tr r="N218" s="8"/>
      </tp>
      <tp>
        <v>125.57683565000001</v>
        <stp/>
        <stp>EM_S_VAL_PE_TTM</stp>
        <stp>2</stp>
        <stp>688200.SH</stp>
        <stp>2021/6/16</stp>
        <tr r="N196" s="8"/>
      </tp>
      <tp>
        <v>102.55944096</v>
        <stp/>
        <stp>EM_S_VAL_PE_TTM</stp>
        <stp>2</stp>
        <stp>688200.SH</stp>
        <stp>2021/4/16</stp>
        <tr r="N157" s="8"/>
      </tp>
      <tp>
        <v>2790.0534926700002</v>
        <stp/>
        <stp>EM_S_VAL_PE_TTM</stp>
        <stp>2</stp>
        <stp>688099.SH</stp>
        <stp>2021/2/2</stp>
        <tr r="U110" s="8"/>
      </tp>
      <tp>
        <v>2786.7710768000002</v>
        <stp/>
        <stp>EM_S_VAL_PE_TTM</stp>
        <stp>2</stp>
        <stp>688099.SH</stp>
        <stp>2021/2/3</stp>
        <tr r="U111" s="8"/>
      </tp>
      <tp>
        <v>2678.4513529699998</v>
        <stp/>
        <stp>EM_S_VAL_PE_TTM</stp>
        <stp>2</stp>
        <stp>688099.SH</stp>
        <stp>2021/2/1</stp>
        <tr r="U109" s="8"/>
      </tp>
      <tp>
        <v>93.607270310000004</v>
        <stp/>
        <stp>EM_S_VAL_PE_TTM</stp>
        <stp>2</stp>
        <stp>688396.SH</stp>
        <stp>2021/1/8</stp>
        <tr r="L93" s="8"/>
      </tp>
      <tp>
        <v>2739.1760466300002</v>
        <stp/>
        <stp>EM_S_VAL_PE_TTM</stp>
        <stp>2</stp>
        <stp>688099.SH</stp>
        <stp>2021/2/4</stp>
        <tr r="U112" s="8"/>
      </tp>
      <tp>
        <v>2971.2428488999999</v>
        <stp/>
        <stp>EM_S_VAL_PE_TTM</stp>
        <stp>2</stp>
        <stp>688099.SH</stp>
        <stp>2021/2/5</stp>
        <tr r="U113" s="8"/>
      </tp>
      <tp>
        <v>96.179797350000001</v>
        <stp/>
        <stp>EM_S_VAL_PE_TTM</stp>
        <stp>2</stp>
        <stp>688396.SH</stp>
        <stp>2021/1/5</stp>
        <tr r="L90" s="8"/>
      </tp>
      <tp>
        <v>92.997596270000003</v>
        <stp/>
        <stp>EM_S_VAL_PE_TTM</stp>
        <stp>2</stp>
        <stp>688396.SH</stp>
        <stp>2021/1/4</stp>
        <tr r="L89" s="8"/>
      </tp>
      <tp>
        <v>2939.4034149300001</v>
        <stp/>
        <stp>EM_S_VAL_PE_TTM</stp>
        <stp>2</stp>
        <stp>688099.SH</stp>
        <stp>2021/2/8</stp>
        <tr r="U114" s="8"/>
      </tp>
      <tp>
        <v>91.555196710000004</v>
        <stp/>
        <stp>EM_S_VAL_PE_TTM</stp>
        <stp>2</stp>
        <stp>688396.SH</stp>
        <stp>2021/1/7</stp>
        <tr r="L92" s="8"/>
      </tp>
      <tp>
        <v>2960.08263493</v>
        <stp/>
        <stp>EM_S_VAL_PE_TTM</stp>
        <stp>2</stp>
        <stp>688099.SH</stp>
        <stp>2021/2/9</stp>
        <tr r="U115" s="8"/>
      </tp>
      <tp>
        <v>92.923245769999994</v>
        <stp/>
        <stp>EM_S_VAL_PE_TTM</stp>
        <stp>2</stp>
        <stp>688396.SH</stp>
        <stp>2021/1/6</stp>
        <tr r="L91" s="8"/>
      </tp>
      <tp>
        <v>46.317206290000001</v>
        <stp/>
        <stp>EM_S_VAL_PE_TTM</stp>
        <stp>2</stp>
        <stp>600584.SH</stp>
        <stp>2021/7/7</stp>
        <tr r="BD211" s="8"/>
      </tp>
      <tp>
        <v>114.2947289</v>
        <stp/>
        <stp>EM_S_VAL_PE_TTM</stp>
        <stp>2</stp>
        <stp>688589.SH</stp>
        <stp>2021/7/2</stp>
        <tr r="G208" s="8"/>
      </tp>
      <tp>
        <v>46.180037859999999</v>
        <stp/>
        <stp>EM_S_VAL_PE_TTM</stp>
        <stp>2</stp>
        <stp>600584.SH</stp>
        <stp>2021/7/6</stp>
        <tr r="BD210" s="8"/>
      </tp>
      <tp>
        <v>45.882839590000003</v>
        <stp/>
        <stp>EM_S_VAL_PE_TTM</stp>
        <stp>2</stp>
        <stp>600584.SH</stp>
        <stp>2021/7/5</stp>
        <tr r="BD209" s="8"/>
      </tp>
      <tp>
        <v>113.77058258</v>
        <stp/>
        <stp>EM_S_VAL_PE_TTM</stp>
        <stp>2</stp>
        <stp>688589.SH</stp>
        <stp>2021/7/1</stp>
        <tr r="G207" s="8"/>
      </tp>
      <tp>
        <v>117.80959242</v>
        <stp/>
        <stp>EM_S_VAL_PE_TTM</stp>
        <stp>2</stp>
        <stp>688589.SH</stp>
        <stp>2021/7/6</stp>
        <tr r="G210" s="8"/>
      </tp>
      <tp>
        <v>44.682615839999997</v>
        <stp/>
        <stp>EM_S_VAL_PE_TTM</stp>
        <stp>2</stp>
        <stp>600584.SH</stp>
        <stp>2021/7/2</stp>
        <tr r="BD208" s="8"/>
      </tp>
      <tp>
        <v>118.24124233000001</v>
        <stp/>
        <stp>EM_S_VAL_PE_TTM</stp>
        <stp>2</stp>
        <stp>688589.SH</stp>
        <stp>2021/7/7</stp>
        <tr r="G211" s="8"/>
      </tp>
      <tp>
        <v>42.968010470000003</v>
        <stp/>
        <stp>EM_S_VAL_PE_TTM</stp>
        <stp>2</stp>
        <stp>600584.SH</stp>
        <stp>2021/7/1</stp>
        <tr r="BD207" s="8"/>
      </tp>
      <tp>
        <v>119.56702419</v>
        <stp/>
        <stp>EM_S_VAL_PE_TTM</stp>
        <stp>2</stp>
        <stp>688589.SH</stp>
        <stp>2021/7/5</stp>
        <tr r="G209" s="8"/>
      </tp>
      <tp>
        <v>121.78693799</v>
        <stp/>
        <stp>EM_S_VAL_PE_TTM</stp>
        <stp>2</stp>
        <stp>688589.SH</stp>
        <stp>2021/7/8</stp>
        <tr r="G212" s="8"/>
      </tp>
      <tp>
        <v>117.13128543000001</v>
        <stp/>
        <stp>EM_S_VAL_PE_TTM</stp>
        <stp>2</stp>
        <stp>688589.SH</stp>
        <stp>2021/7/9</stp>
        <tr r="G213" s="8"/>
      </tp>
      <tp>
        <v>47.928935330000002</v>
        <stp/>
        <stp>EM_S_VAL_PE_TTM</stp>
        <stp>2</stp>
        <stp>600584.SH</stp>
        <stp>2021/7/9</stp>
        <tr r="BD213" s="8"/>
      </tp>
      <tp>
        <v>48.40902483</v>
        <stp/>
        <stp>EM_S_VAL_PE_TTM</stp>
        <stp>2</stp>
        <stp>600584.SH</stp>
        <stp>2021/7/8</stp>
        <tr r="BD212" s="8"/>
      </tp>
      <tp>
        <v>67.832765129999999</v>
        <stp/>
        <stp>EM_S_VAL_PE_TTM</stp>
        <stp>2</stp>
        <stp>688138.SH</stp>
        <stp>2021/3/3</stp>
        <tr r="S126" s="8"/>
      </tp>
      <tp>
        <v>67.587502040000004</v>
        <stp/>
        <stp>EM_S_VAL_PE_TTM</stp>
        <stp>2</stp>
        <stp>688138.SH</stp>
        <stp>2021/3/2</stp>
        <tr r="S125" s="8"/>
      </tp>
      <tp>
        <v>68.743742350000005</v>
        <stp/>
        <stp>EM_S_VAL_PE_TTM</stp>
        <stp>2</stp>
        <stp>688138.SH</stp>
        <stp>2021/3/1</stp>
        <tr r="S124" s="8"/>
      </tp>
      <tp>
        <v>106.00806804</v>
        <stp/>
        <stp>EM_S_VAL_PE_TTM</stp>
        <stp>2</stp>
        <stp>688037.SH</stp>
        <stp>2021/2/8</stp>
        <tr r="R114" s="8"/>
      </tp>
      <tp>
        <v>108.67609492</v>
        <stp/>
        <stp>EM_S_VAL_PE_TTM</stp>
        <stp>2</stp>
        <stp>688037.SH</stp>
        <stp>2021/2/9</stp>
        <tr r="R115" s="8"/>
      </tp>
      <tp>
        <v>70.075170589999999</v>
        <stp/>
        <stp>EM_S_VAL_PE_TTM</stp>
        <stp>2</stp>
        <stp>688138.SH</stp>
        <stp>2021/3/5</stp>
        <tr r="S128" s="8"/>
      </tp>
      <tp>
        <v>68.953967860000006</v>
        <stp/>
        <stp>EM_S_VAL_PE_TTM</stp>
        <stp>2</stp>
        <stp>688138.SH</stp>
        <stp>2021/3/4</stp>
        <tr r="S127" s="8"/>
      </tp>
      <tp>
        <v>112.51713362</v>
        <stp/>
        <stp>EM_S_VAL_PE_TTM</stp>
        <stp>2</stp>
        <stp>688037.SH</stp>
        <stp>2021/2/4</stp>
        <tr r="R112" s="8"/>
      </tp>
      <tp>
        <v>99.93600687</v>
        <stp/>
        <stp>EM_S_VAL_PE_TTM</stp>
        <stp>2</stp>
        <stp>688037.SH</stp>
        <stp>2021/2/5</stp>
        <tr r="R113" s="8"/>
      </tp>
      <tp>
        <v>65.450209330000007</v>
        <stp/>
        <stp>EM_S_VAL_PE_TTM</stp>
        <stp>2</stp>
        <stp>688138.SH</stp>
        <stp>2021/3/9</stp>
        <tr r="S130" s="8"/>
      </tp>
      <tp>
        <v>69.374418890000001</v>
        <stp/>
        <stp>EM_S_VAL_PE_TTM</stp>
        <stp>2</stp>
        <stp>688138.SH</stp>
        <stp>2021/3/8</stp>
        <tr r="S129" s="8"/>
      </tp>
      <tp>
        <v>46.401219920000003</v>
        <stp/>
        <stp>EM_S_VAL_PE_TTM</stp>
        <stp>2</stp>
        <stp>603738.SH</stp>
        <stp>2021/5/7</stp>
        <tr r="AJ169" s="8"/>
      </tp>
      <tp>
        <v>47.406445660000003</v>
        <stp/>
        <stp>EM_S_VAL_PE_TTM</stp>
        <stp>2</stp>
        <stp>603738.SH</stp>
        <stp>2021/5/6</stp>
        <tr r="AJ168" s="8"/>
      </tp>
      <tp>
        <v>120.06120962999999</v>
        <stp/>
        <stp>EM_S_VAL_PE_TTM</stp>
        <stp>2</stp>
        <stp>688037.SH</stp>
        <stp>2021/2/1</stp>
        <tr r="R109" s="8"/>
      </tp>
      <tp>
        <v>121.86672781999999</v>
        <stp/>
        <stp>EM_S_VAL_PE_TTM</stp>
        <stp>2</stp>
        <stp>688037.SH</stp>
        <stp>2021/2/2</stp>
        <tr r="R110" s="8"/>
      </tp>
      <tp>
        <v>119.23320129</v>
        <stp/>
        <stp>EM_S_VAL_PE_TTM</stp>
        <stp>2</stp>
        <stp>688037.SH</stp>
        <stp>2021/2/3</stp>
        <tr r="R111" s="8"/>
      </tp>
      <tp>
        <v>34.839700919999999</v>
        <stp/>
        <stp>EM_S_VAL_PE_TTM</stp>
        <stp>2</stp>
        <stp>688123.SH</stp>
        <stp>2021/3/8</stp>
        <tr r="Q129" s="8"/>
      </tp>
      <tp>
        <v>33.986514040000003</v>
        <stp/>
        <stp>EM_S_VAL_PE_TTM</stp>
        <stp>2</stp>
        <stp>688123.SH</stp>
        <stp>2021/3/9</stp>
        <tr r="Q130" s="8"/>
      </tp>
      <tp>
        <v>35.388708129999998</v>
        <stp/>
        <stp>EM_S_VAL_PE_TTM</stp>
        <stp>2</stp>
        <stp>688123.SH</stp>
        <stp>2021/3/1</stp>
        <tr r="Q124" s="8"/>
      </tp>
      <tp>
        <v>35.915458299999997</v>
        <stp/>
        <stp>EM_S_VAL_PE_TTM</stp>
        <stp>2</stp>
        <stp>688123.SH</stp>
        <stp>2021/3/2</stp>
        <tr r="Q125" s="8"/>
      </tp>
      <tp>
        <v>36.523817639999997</v>
        <stp/>
        <stp>EM_S_VAL_PE_TTM</stp>
        <stp>2</stp>
        <stp>688123.SH</stp>
        <stp>2021/3/3</stp>
        <tr r="Q126" s="8"/>
      </tp>
      <tp>
        <v>35.774496980000002</v>
        <stp/>
        <stp>EM_S_VAL_PE_TTM</stp>
        <stp>2</stp>
        <stp>688123.SH</stp>
        <stp>2021/3/4</stp>
        <tr r="Q127" s="8"/>
      </tp>
      <tp>
        <v>35.856106169999997</v>
        <stp/>
        <stp>EM_S_VAL_PE_TTM</stp>
        <stp>2</stp>
        <stp>688123.SH</stp>
        <stp>2021/3/5</stp>
        <tr r="Q128" s="8"/>
      </tp>
      <tp>
        <v>223.46957825000001</v>
        <stp/>
        <stp>EM_S_VAL_PE_TTM</stp>
        <stp>2</stp>
        <stp>688012.SH</stp>
        <stp>2021/2/9</stp>
        <tr r="V115" s="8"/>
      </tp>
      <tp>
        <v>217.93623074000001</v>
        <stp/>
        <stp>EM_S_VAL_PE_TTM</stp>
        <stp>2</stp>
        <stp>688012.SH</stp>
        <stp>2021/2/8</stp>
        <tr r="V114" s="8"/>
      </tp>
      <tp>
        <v>254.08096269999999</v>
        <stp/>
        <stp>EM_S_VAL_PE_TTM</stp>
        <stp>2</stp>
        <stp>688012.SH</stp>
        <stp>2021/2/1</stp>
        <tr r="V109" s="8"/>
      </tp>
      <tp>
        <v>237.77214900000001</v>
        <stp/>
        <stp>EM_S_VAL_PE_TTM</stp>
        <stp>2</stp>
        <stp>688012.SH</stp>
        <stp>2021/2/3</stp>
        <tr r="V111" s="8"/>
      </tp>
      <tp>
        <v>249.50219853999999</v>
        <stp/>
        <stp>EM_S_VAL_PE_TTM</stp>
        <stp>2</stp>
        <stp>688012.SH</stp>
        <stp>2021/2/2</stp>
        <tr r="V110" s="8"/>
      </tp>
      <tp>
        <v>219.7159624</v>
        <stp/>
        <stp>EM_S_VAL_PE_TTM</stp>
        <stp>2</stp>
        <stp>688012.SH</stp>
        <stp>2021/2/5</stp>
        <tr r="V113" s="8"/>
      </tp>
      <tp>
        <v>236.08949362000001</v>
        <stp/>
        <stp>EM_S_VAL_PE_TTM</stp>
        <stp>2</stp>
        <stp>688012.SH</stp>
        <stp>2021/2/4</stp>
        <tr r="V112" s="8"/>
      </tp>
      <tp>
        <v>82.729809610000004</v>
        <stp/>
        <stp>EM_S_VAL_PE_TTM</stp>
        <stp>2</stp>
        <stp>603501.SH</stp>
        <stp>2021/7/2</stp>
        <tr r="AE208" s="8"/>
      </tp>
      <tp>
        <v>80.633350710000002</v>
        <stp/>
        <stp>EM_S_VAL_PE_TTM</stp>
        <stp>2</stp>
        <stp>688002.SH</stp>
        <stp>2021/2/9</stp>
        <tr r="W115" s="8"/>
      </tp>
      <tp>
        <v>92.323315840000006</v>
        <stp/>
        <stp>EM_S_VAL_PE_TTM</stp>
        <stp>2</stp>
        <stp>688008.SH</stp>
        <stp>2021/2/3</stp>
        <tr r="X111" s="8"/>
      </tp>
      <tp>
        <v>76.90454991</v>
        <stp/>
        <stp>EM_S_VAL_PE_TTM</stp>
        <stp>2</stp>
        <stp>688002.SH</stp>
        <stp>2021/2/8</stp>
        <tr r="W114" s="8"/>
      </tp>
      <tp>
        <v>94.430235550000006</v>
        <stp/>
        <stp>EM_S_VAL_PE_TTM</stp>
        <stp>2</stp>
        <stp>688008.SH</stp>
        <stp>2021/2/2</stp>
        <tr r="X110" s="8"/>
      </tp>
      <tp>
        <v>97.582354249999995</v>
        <stp/>
        <stp>EM_S_VAL_PE_TTM</stp>
        <stp>2</stp>
        <stp>688508.SH</stp>
        <stp>2021/7/2</stp>
        <tr r="F208" s="8"/>
      </tp>
      <tp>
        <v>73.377480340000005</v>
        <stp/>
        <stp>EM_S_VAL_PE_TTM</stp>
        <stp>2</stp>
        <stp>603005.SH</stp>
        <stp>2021/2/4</stp>
        <tr r="AN112" s="8"/>
      </tp>
      <tp>
        <v>93.043268310000002</v>
        <stp/>
        <stp>EM_S_VAL_PE_TTM</stp>
        <stp>2</stp>
        <stp>688008.SH</stp>
        <stp>2021/2/1</stp>
        <tr r="X109" s="8"/>
      </tp>
      <tp>
        <v>95.934985800000007</v>
        <stp/>
        <stp>EM_S_VAL_PE_TTM</stp>
        <stp>2</stp>
        <stp>688508.SH</stp>
        <stp>2021/7/1</stp>
        <tr r="F207" s="8"/>
      </tp>
      <tp>
        <v>68.901840949999993</v>
        <stp/>
        <stp>EM_S_VAL_PE_TTM</stp>
        <stp>2</stp>
        <stp>603005.SH</stp>
        <stp>2021/2/5</stp>
        <tr r="AN113" s="8"/>
      </tp>
      <tp>
        <v>85.757632779999994</v>
        <stp/>
        <stp>EM_S_VAL_PE_TTM</stp>
        <stp>2</stp>
        <stp>603501.SH</stp>
        <stp>2021/7/1</stp>
        <tr r="AE207" s="8"/>
      </tp>
      <tp>
        <v>79.045229280000001</v>
        <stp/>
        <stp>EM_S_VAL_PE_TTM</stp>
        <stp>2</stp>
        <stp>603005.SH</stp>
        <stp>2021/2/2</stp>
        <tr r="AN110" s="8"/>
      </tp>
      <tp>
        <v>84.579122979999994</v>
        <stp/>
        <stp>EM_S_VAL_PE_TTM</stp>
        <stp>2</stp>
        <stp>603501.SH</stp>
        <stp>2021/7/6</stp>
        <tr r="AE210" s="8"/>
      </tp>
      <tp>
        <v>94.277926960000002</v>
        <stp/>
        <stp>EM_S_VAL_PE_TTM</stp>
        <stp>2</stp>
        <stp>688508.SH</stp>
        <stp>2021/7/7</stp>
        <tr r="F211" s="8"/>
      </tp>
      <tp>
        <v>71.139660640000002</v>
        <stp/>
        <stp>EM_S_VAL_PE_TTM</stp>
        <stp>2</stp>
        <stp>603005.SH</stp>
        <stp>2021/2/3</stp>
        <tr r="AN111" s="8"/>
      </tp>
      <tp>
        <v>86.778306439999994</v>
        <stp/>
        <stp>EM_S_VAL_PE_TTM</stp>
        <stp>2</stp>
        <stp>603501.SH</stp>
        <stp>2021/7/7</stp>
        <tr r="AE211" s="8"/>
      </tp>
      <tp>
        <v>94.093809309999997</v>
        <stp/>
        <stp>EM_S_VAL_PE_TTM</stp>
        <stp>2</stp>
        <stp>688508.SH</stp>
        <stp>2021/7/6</stp>
        <tr r="F210" s="8"/>
      </tp>
      <tp>
        <v>94.203340030000007</v>
        <stp/>
        <stp>EM_S_VAL_PE_TTM</stp>
        <stp>2</stp>
        <stp>688008.SH</stp>
        <stp>2021/2/5</stp>
        <tr r="X113" s="8"/>
      </tp>
      <tp>
        <v>99.326626709999999</v>
        <stp/>
        <stp>EM_S_VAL_PE_TTM</stp>
        <stp>2</stp>
        <stp>688508.SH</stp>
        <stp>2021/7/5</stp>
        <tr r="F209" s="8"/>
      </tp>
      <tp>
        <v>77.96814784</v>
        <stp/>
        <stp>EM_S_VAL_PE_TTM</stp>
        <stp>2</stp>
        <stp>603005.SH</stp>
        <stp>2021/2/1</stp>
        <tr r="AN109" s="8"/>
      </tp>
      <tp>
        <v>86.594164289999995</v>
        <stp/>
        <stp>EM_S_VAL_PE_TTM</stp>
        <stp>2</stp>
        <stp>603501.SH</stp>
        <stp>2021/7/5</stp>
        <tr r="AE209" s="8"/>
      </tp>
      <tp>
        <v>96.927266489999994</v>
        <stp/>
        <stp>EM_S_VAL_PE_TTM</stp>
        <stp>2</stp>
        <stp>688008.SH</stp>
        <stp>2021/2/4</stp>
        <tr r="X112" s="8"/>
      </tp>
      <tp>
        <v>86.533351980000006</v>
        <stp/>
        <stp>EM_S_VAL_PE_TTM</stp>
        <stp>2</stp>
        <stp>688002.SH</stp>
        <stp>2021/2/1</stp>
        <tr r="W109" s="8"/>
      </tp>
      <tp>
        <v>88.125174790000003</v>
        <stp/>
        <stp>EM_S_VAL_PE_TTM</stp>
        <stp>2</stp>
        <stp>603501.SH</stp>
        <stp>2021/7/8</stp>
        <tr r="AE212" s="8"/>
      </tp>
      <tp>
        <v>80.71201739</v>
        <stp/>
        <stp>EM_S_VAL_PE_TTM</stp>
        <stp>2</stp>
        <stp>688002.SH</stp>
        <stp>2021/2/3</stp>
        <tr r="W111" s="8"/>
      </tp>
      <tp>
        <v>102.41751515</v>
        <stp/>
        <stp>EM_S_VAL_PE_TTM</stp>
        <stp>2</stp>
        <stp>688008.SH</stp>
        <stp>2021/2/9</stp>
        <tr r="X115" s="8"/>
      </tp>
      <tp>
        <v>96.807122039999996</v>
        <stp/>
        <stp>EM_S_VAL_PE_TTM</stp>
        <stp>2</stp>
        <stp>688508.SH</stp>
        <stp>2021/7/9</stp>
        <tr r="F213" s="8"/>
      </tp>
      <tp>
        <v>86.586272480000005</v>
        <stp/>
        <stp>EM_S_VAL_PE_TTM</stp>
        <stp>2</stp>
        <stp>603501.SH</stp>
        <stp>2021/7/9</stp>
        <tr r="AE213" s="8"/>
      </tp>
      <tp>
        <v>86.517618650000003</v>
        <stp/>
        <stp>EM_S_VAL_PE_TTM</stp>
        <stp>2</stp>
        <stp>688002.SH</stp>
        <stp>2021/2/2</stp>
        <tr r="W110" s="8"/>
      </tp>
      <tp>
        <v>101.21983542</v>
        <stp/>
        <stp>EM_S_VAL_PE_TTM</stp>
        <stp>2</stp>
        <stp>688008.SH</stp>
        <stp>2021/2/8</stp>
        <tr r="X114" s="8"/>
      </tp>
      <tp>
        <v>96.865264449999998</v>
        <stp/>
        <stp>EM_S_VAL_PE_TTM</stp>
        <stp>2</stp>
        <stp>688508.SH</stp>
        <stp>2021/7/8</stp>
        <tr r="F212" s="8"/>
      </tp>
      <tp>
        <v>73.978149279999997</v>
        <stp/>
        <stp>EM_S_VAL_PE_TTM</stp>
        <stp>2</stp>
        <stp>688002.SH</stp>
        <stp>2021/2/5</stp>
        <tr r="W113" s="8"/>
      </tp>
      <tp>
        <v>75.244682879999999</v>
        <stp/>
        <stp>EM_S_VAL_PE_TTM</stp>
        <stp>2</stp>
        <stp>688002.SH</stp>
        <stp>2021/2/4</stp>
        <tr r="W112" s="8"/>
      </tp>
      <tp>
        <v>70.982804119999997</v>
        <stp/>
        <stp>EM_S_VAL_PE_TTM</stp>
        <stp>2</stp>
        <stp>603005.SH</stp>
        <stp>2021/2/8</stp>
        <tr r="AN114" s="8"/>
      </tp>
      <tp>
        <v>73.482051350000006</v>
        <stp/>
        <stp>EM_S_VAL_PE_TTM</stp>
        <stp>2</stp>
        <stp>603005.SH</stp>
        <stp>2021/2/9</stp>
        <tr r="AN115" s="8"/>
      </tp>
      <tp>
        <v>53.981392460000002</v>
        <stp/>
        <stp>EM_S_VAL_PE_TTM</stp>
        <stp>2</stp>
        <stp>600171.SH</stp>
        <stp>2021/3/2</stp>
        <tr r="BH125" s="8"/>
      </tp>
      <tp>
        <v>53.804171869999998</v>
        <stp/>
        <stp>EM_S_VAL_PE_TTM</stp>
        <stp>2</stp>
        <stp>600171.SH</stp>
        <stp>2021/3/3</stp>
        <tr r="BH126" s="8"/>
      </tp>
      <tp>
        <v>53.87506011</v>
        <stp/>
        <stp>EM_S_VAL_PE_TTM</stp>
        <stp>2</stp>
        <stp>600171.SH</stp>
        <stp>2021/3/1</stp>
        <tr r="BH124" s="8"/>
      </tp>
      <tp>
        <v>53.059845379999999</v>
        <stp/>
        <stp>EM_S_VAL_PE_TTM</stp>
        <stp>2</stp>
        <stp>600171.SH</stp>
        <stp>2021/3/4</stp>
        <tr r="BH127" s="8"/>
      </tp>
      <tp>
        <v>53.201621860000003</v>
        <stp/>
        <stp>EM_S_VAL_PE_TTM</stp>
        <stp>2</stp>
        <stp>600171.SH</stp>
        <stp>2021/3/5</stp>
        <tr r="BH128" s="8"/>
      </tp>
      <tp>
        <v>52.421851250000003</v>
        <stp/>
        <stp>EM_S_VAL_PE_TTM</stp>
        <stp>2</stp>
        <stp>600171.SH</stp>
        <stp>2021/3/8</stp>
        <tr r="BH129" s="8"/>
      </tp>
      <tp>
        <v>50.047095310000003</v>
        <stp/>
        <stp>EM_S_VAL_PE_TTM</stp>
        <stp>2</stp>
        <stp>600171.SH</stp>
        <stp>2021/3/9</stp>
        <tr r="BH130" s="8"/>
      </tp>
      <tp>
        <v>206.28784601000001</v>
        <stp/>
        <stp>EM_S_VAL_PE_TTM</stp>
        <stp>2</stp>
        <stp>600460.SH</stp>
        <stp>2021/6/3</stp>
        <tr r="BE188" s="8"/>
      </tp>
      <tp>
        <v>37.957346739999998</v>
        <stp/>
        <stp>EM_S_VAL_PE_TTM</stp>
        <stp>2</stp>
        <stp>603160.SH</stp>
        <stp>2021/3/3</stp>
        <tr r="AI126" s="8"/>
      </tp>
      <tp>
        <v>210.07445451999999</v>
        <stp/>
        <stp>EM_S_VAL_PE_TTM</stp>
        <stp>2</stp>
        <stp>600460.SH</stp>
        <stp>2021/6/2</stp>
        <tr r="BE187" s="8"/>
      </tp>
      <tp>
        <v>38.134516820000002</v>
        <stp/>
        <stp>EM_S_VAL_PE_TTM</stp>
        <stp>2</stp>
        <stp>603160.SH</stp>
        <stp>2021/3/2</stp>
        <tr r="AI125" s="8"/>
      </tp>
      <tp>
        <v>217.70254992</v>
        <stp/>
        <stp>EM_S_VAL_PE_TTM</stp>
        <stp>2</stp>
        <stp>600460.SH</stp>
        <stp>2021/6/1</stp>
        <tr r="BE186" s="8"/>
      </tp>
      <tp>
        <v>22.332442329999999</v>
        <stp/>
        <stp>EM_S_VAL_PE_TTM</stp>
        <stp>2</stp>
        <stp>600667.SH</stp>
        <stp>2021/4/6</stp>
        <tr r="BJ149" s="8"/>
      </tp>
      <tp>
        <v>72.102409489999999</v>
        <stp/>
        <stp>EM_S_VAL_PE_TTM</stp>
        <stp>2</stp>
        <stp>603068.SH</stp>
        <stp>2021/2/9</stp>
        <tr r="Z115" s="8"/>
      </tp>
      <tp>
        <v>38.325108870000001</v>
        <stp/>
        <stp>EM_S_VAL_PE_TTM</stp>
        <stp>2</stp>
        <stp>603160.SH</stp>
        <stp>2021/3/1</stp>
        <tr r="AI124" s="8"/>
      </tp>
      <tp>
        <v>22.281396740000002</v>
        <stp/>
        <stp>EM_S_VAL_PE_TTM</stp>
        <stp>2</stp>
        <stp>600667.SH</stp>
        <stp>2021/4/7</stp>
        <tr r="BJ150" s="8"/>
      </tp>
      <tp>
        <v>68.282686290000001</v>
        <stp/>
        <stp>EM_S_VAL_PE_TTM</stp>
        <stp>2</stp>
        <stp>603068.SH</stp>
        <stp>2021/2/8</stp>
        <tr r="Z114" s="8"/>
      </tp>
      <tp>
        <v>272.26953154</v>
        <stp/>
        <stp>EM_S_VAL_PE_TTM</stp>
        <stp>2</stp>
        <stp>600360.SH</stp>
        <stp>2021/1/7</stp>
        <tr r="BF92" s="8"/>
      </tp>
      <tp>
        <v>234.71484899999999</v>
        <stp/>
        <stp>EM_S_VAL_PE_TTM</stp>
        <stp>2</stp>
        <stp>600460.SH</stp>
        <stp>2021/6/7</stp>
        <tr r="BE190" s="8"/>
      </tp>
      <tp>
        <v>188.16617013000001</v>
        <stp/>
        <stp>EM_S_VAL_PE_TTM</stp>
        <stp>2</stp>
        <stp>688368.SH</stp>
        <stp>2021/1/7</stp>
        <tr r="T92" s="8"/>
      </tp>
      <tp>
        <v>282.66405799</v>
        <stp/>
        <stp>EM_S_VAL_PE_TTM</stp>
        <stp>2</stp>
        <stp>600360.SH</stp>
        <stp>2021/1/6</stp>
        <tr r="BF91" s="8"/>
      </tp>
      <tp>
        <v>21.183916719999999</v>
        <stp/>
        <stp>EM_S_VAL_PE_TTM</stp>
        <stp>2</stp>
        <stp>600667.SH</stp>
        <stp>2021/4/1</stp>
        <tr r="BJ147" s="8"/>
      </tp>
      <tp>
        <v>186.73750106</v>
        <stp/>
        <stp>EM_S_VAL_PE_TTM</stp>
        <stp>2</stp>
        <stp>688368.SH</stp>
        <stp>2021/1/6</stp>
        <tr r="T91" s="8"/>
      </tp>
      <tp>
        <v>293.39389175000002</v>
        <stp/>
        <stp>EM_S_VAL_PE_TTM</stp>
        <stp>2</stp>
        <stp>600360.SH</stp>
        <stp>2021/1/5</stp>
        <tr r="BF90" s="8"/>
      </tp>
      <tp>
        <v>22.332442329999999</v>
        <stp/>
        <stp>EM_S_VAL_PE_TTM</stp>
        <stp>2</stp>
        <stp>600667.SH</stp>
        <stp>2021/4/2</stp>
        <tr r="BJ148" s="8"/>
      </tp>
      <tp>
        <v>38.13988561</v>
        <stp/>
        <stp>EM_S_VAL_PE_TTM</stp>
        <stp>2</stp>
        <stp>603160.SH</stp>
        <stp>2021/3/5</stp>
        <tr r="AI128" s="8"/>
      </tp>
      <tp>
        <v>199.78136581000001</v>
        <stp/>
        <stp>EM_S_VAL_PE_TTM</stp>
        <stp>2</stp>
        <stp>688368.SH</stp>
        <stp>2021/1/5</stp>
        <tr r="T90" s="8"/>
      </tp>
      <tp>
        <v>279.64629224999999</v>
        <stp/>
        <stp>EM_S_VAL_PE_TTM</stp>
        <stp>2</stp>
        <stp>600360.SH</stp>
        <stp>2021/1/4</stp>
        <tr r="BF89" s="8"/>
      </tp>
      <tp>
        <v>213.36715756999999</v>
        <stp/>
        <stp>EM_S_VAL_PE_TTM</stp>
        <stp>2</stp>
        <stp>600460.SH</stp>
        <stp>2021/6/4</stp>
        <tr r="BE189" s="8"/>
      </tp>
      <tp>
        <v>36.776212899999997</v>
        <stp/>
        <stp>EM_S_VAL_PE_TTM</stp>
        <stp>2</stp>
        <stp>603160.SH</stp>
        <stp>2021/3/4</stp>
        <tr r="AI127" s="8"/>
      </tp>
      <tp>
        <v>201.27972606</v>
        <stp/>
        <stp>EM_S_VAL_PE_TTM</stp>
        <stp>2</stp>
        <stp>688368.SH</stp>
        <stp>2021/1/4</stp>
        <tr r="T89" s="8"/>
      </tp>
      <tp>
        <v>76.10695801</v>
        <stp/>
        <stp>EM_S_VAL_PE_TTM</stp>
        <stp>2</stp>
        <stp>603068.SH</stp>
        <stp>2021/2/3</stp>
        <tr r="Z111" s="8"/>
      </tp>
      <tp>
        <v>75.398460959999994</v>
        <stp/>
        <stp>EM_S_VAL_PE_TTM</stp>
        <stp>2</stp>
        <stp>603068.SH</stp>
        <stp>2021/2/2</stp>
        <tr r="Z110" s="8"/>
      </tp>
      <tp>
        <v>238.06243044000001</v>
        <stp/>
        <stp>EM_S_VAL_PE_TTM</stp>
        <stp>2</stp>
        <stp>600460.SH</stp>
        <stp>2021/6/9</stp>
        <tr r="BE192" s="8"/>
      </tp>
      <tp>
        <v>75.213635650000001</v>
        <stp/>
        <stp>EM_S_VAL_PE_TTM</stp>
        <stp>2</stp>
        <stp>603068.SH</stp>
        <stp>2021/2/1</stp>
        <tr r="Z109" s="8"/>
      </tp>
      <tp>
        <v>34.142821300000001</v>
        <stp/>
        <stp>EM_S_VAL_PE_TTM</stp>
        <stp>2</stp>
        <stp>603160.SH</stp>
        <stp>2021/3/9</stp>
        <tr r="AI130" s="8"/>
      </tp>
      <tp>
        <v>272.26953154</v>
        <stp/>
        <stp>EM_S_VAL_PE_TTM</stp>
        <stp>2</stp>
        <stp>600360.SH</stp>
        <stp>2021/1/8</stp>
        <tr r="BF93" s="8"/>
      </tp>
      <tp>
        <v>238.72097105</v>
        <stp/>
        <stp>EM_S_VAL_PE_TTM</stp>
        <stp>2</stp>
        <stp>600460.SH</stp>
        <stp>2021/6/8</stp>
        <tr r="BE191" s="8"/>
      </tp>
      <tp>
        <v>35.530653569999998</v>
        <stp/>
        <stp>EM_S_VAL_PE_TTM</stp>
        <stp>2</stp>
        <stp>603160.SH</stp>
        <stp>2021/3/8</stp>
        <tr r="AI129" s="8"/>
      </tp>
      <tp>
        <v>186.34258439999999</v>
        <stp/>
        <stp>EM_S_VAL_PE_TTM</stp>
        <stp>2</stp>
        <stp>688368.SH</stp>
        <stp>2021/1/8</stp>
        <tr r="T93" s="8"/>
      </tp>
      <tp>
        <v>22.230351160000001</v>
        <stp/>
        <stp>EM_S_VAL_PE_TTM</stp>
        <stp>2</stp>
        <stp>600667.SH</stp>
        <stp>2021/4/8</stp>
        <tr r="BJ151" s="8"/>
      </tp>
      <tp>
        <v>21.975123249999999</v>
        <stp/>
        <stp>EM_S_VAL_PE_TTM</stp>
        <stp>2</stp>
        <stp>600667.SH</stp>
        <stp>2021/4/9</stp>
        <tr r="BJ152" s="8"/>
      </tp>
      <tp>
        <v>69.319761670000005</v>
        <stp/>
        <stp>EM_S_VAL_PE_TTM</stp>
        <stp>2</stp>
        <stp>603068.SH</stp>
        <stp>2021/2/5</stp>
        <tr r="Z113" s="8"/>
      </tp>
      <tp>
        <v>72.656885439999996</v>
        <stp/>
        <stp>EM_S_VAL_PE_TTM</stp>
        <stp>2</stp>
        <stp>603068.SH</stp>
        <stp>2021/2/4</stp>
        <tr r="Z112" s="8"/>
      </tp>
      <tp>
        <v>87.582395649999995</v>
        <stp/>
        <stp>EM_S_VAL_PE_TTM</stp>
        <stp>2</stp>
        <stp>300782.SZ</stp>
        <stp>2021/5/7</stp>
        <tr r="Y169" s="8"/>
      </tp>
      <tp>
        <v>94.169365909999996</v>
        <stp/>
        <stp>EM_S_VAL_PE_TTM</stp>
        <stp>2</stp>
        <stp>300782.SZ</stp>
        <stp>2021/5/6</stp>
        <tr r="Y168" s="8"/>
      </tp>
      <tp>
        <v>70.705315350000006</v>
        <stp/>
        <stp>EM_S_VAL_PE_TTM</stp>
        <stp>2</stp>
        <stp>300493.SZ</stp>
        <stp>2021/6/1</stp>
        <tr r="AL186" s="8"/>
      </tp>
      <tp>
        <v>68.867557500000004</v>
        <stp/>
        <stp>EM_S_VAL_PE_TTM</stp>
        <stp>2</stp>
        <stp>300493.SZ</stp>
        <stp>2021/6/2</stp>
        <tr r="AL187" s="8"/>
      </tp>
      <tp>
        <v>67.610144230000003</v>
        <stp/>
        <stp>EM_S_VAL_PE_TTM</stp>
        <stp>2</stp>
        <stp>300493.SZ</stp>
        <stp>2021/6/3</stp>
        <tr r="AL188" s="8"/>
      </tp>
      <tp>
        <v>68.964281600000007</v>
        <stp/>
        <stp>EM_S_VAL_PE_TTM</stp>
        <stp>2</stp>
        <stp>300493.SZ</stp>
        <stp>2021/6/4</stp>
        <tr r="AL189" s="8"/>
      </tp>
      <tp>
        <v>70.898763549999998</v>
        <stp/>
        <stp>EM_S_VAL_PE_TTM</stp>
        <stp>2</stp>
        <stp>300493.SZ</stp>
        <stp>2021/6/7</stp>
        <tr r="AL190" s="8"/>
      </tp>
      <tp>
        <v>71.382384040000005</v>
        <stp/>
        <stp>EM_S_VAL_PE_TTM</stp>
        <stp>2</stp>
        <stp>300493.SZ</stp>
        <stp>2021/6/8</stp>
        <tr r="AL191" s="8"/>
      </tp>
      <tp>
        <v>72.639797310000006</v>
        <stp/>
        <stp>EM_S_VAL_PE_TTM</stp>
        <stp>2</stp>
        <stp>300493.SZ</stp>
        <stp>2021/6/9</stp>
        <tr r="AL192" s="8"/>
      </tp>
      <tp>
        <v>66.270384930000006</v>
        <stp/>
        <stp>EM_S_VAL_PE_TTM</stp>
        <stp>2</stp>
        <stp>002180.SZ</stp>
        <stp>2021/3/3</stp>
        <tr r="AY126" s="8"/>
      </tp>
      <tp>
        <v>64.737985420000001</v>
        <stp/>
        <stp>EM_S_VAL_PE_TTM</stp>
        <stp>2</stp>
        <stp>002180.SZ</stp>
        <stp>2021/3/2</stp>
        <tr r="AY125" s="8"/>
      </tp>
      <tp>
        <v>65.681000499999996</v>
        <stp/>
        <stp>EM_S_VAL_PE_TTM</stp>
        <stp>2</stp>
        <stp>002180.SZ</stp>
        <stp>2021/3/1</stp>
        <tr r="AY124" s="8"/>
      </tp>
      <tp>
        <v>63.063229030000002</v>
        <stp/>
        <stp>EM_S_VAL_PE_TTM</stp>
        <stp>2</stp>
        <stp>002185.SZ</stp>
        <stp>2021/3/4</stp>
        <tr r="AX127" s="8"/>
      </tp>
      <tp>
        <v>63.208313150000002</v>
        <stp/>
        <stp>EM_S_VAL_PE_TTM</stp>
        <stp>2</stp>
        <stp>002185.SZ</stp>
        <stp>2021/3/5</stp>
        <tr r="AX128" s="8"/>
      </tp>
      <tp>
        <v>63.450120009999999</v>
        <stp/>
        <stp>EM_S_VAL_PE_TTM</stp>
        <stp>2</stp>
        <stp>002185.SZ</stp>
        <stp>2021/3/2</stp>
        <tr r="AX125" s="8"/>
      </tp>
      <tp>
        <v>63.885372349999997</v>
        <stp/>
        <stp>EM_S_VAL_PE_TTM</stp>
        <stp>2</stp>
        <stp>002185.SZ</stp>
        <stp>2021/3/3</stp>
        <tr r="AX126" s="8"/>
      </tp>
      <tp>
        <v>65.916754269999998</v>
        <stp/>
        <stp>EM_S_VAL_PE_TTM</stp>
        <stp>2</stp>
        <stp>002180.SZ</stp>
        <stp>2021/3/5</stp>
        <tr r="AY128" s="8"/>
      </tp>
      <tp>
        <v>66.41183719</v>
        <stp/>
        <stp>EM_S_VAL_PE_TTM</stp>
        <stp>2</stp>
        <stp>002180.SZ</stp>
        <stp>2021/3/4</stp>
        <tr r="AY127" s="8"/>
      </tp>
      <tp>
        <v>64.175540589999997</v>
        <stp/>
        <stp>EM_S_VAL_PE_TTM</stp>
        <stp>2</stp>
        <stp>002185.SZ</stp>
        <stp>2021/3/1</stp>
        <tr r="AX124" s="8"/>
      </tp>
      <tp>
        <v>65.256643710000006</v>
        <stp/>
        <stp>EM_S_VAL_PE_TTM</stp>
        <stp>2</stp>
        <stp>002180.SZ</stp>
        <stp>2021/3/9</stp>
        <tr r="AY130" s="8"/>
      </tp>
      <tp>
        <v>67.614181419999994</v>
        <stp/>
        <stp>EM_S_VAL_PE_TTM</stp>
        <stp>2</stp>
        <stp>002180.SZ</stp>
        <stp>2021/3/8</stp>
        <tr r="AY129" s="8"/>
      </tp>
      <tp>
        <v>61.902556099999998</v>
        <stp/>
        <stp>EM_S_VAL_PE_TTM</stp>
        <stp>2</stp>
        <stp>002185.SZ</stp>
        <stp>2021/3/8</stp>
        <tr r="AX129" s="8"/>
      </tp>
      <tp>
        <v>58.71070555</v>
        <stp/>
        <stp>EM_S_VAL_PE_TTM</stp>
        <stp>2</stp>
        <stp>002185.SZ</stp>
        <stp>2021/3/9</stp>
        <tr r="AX130" s="8"/>
      </tp>
      <tp>
        <v>-13.65039447</v>
        <stp/>
        <stp>EM_S_VAL_PE_TTM</stp>
        <stp>2</stp>
        <stp>300046.SZ</stp>
        <stp>2021/2/5</stp>
        <tr r="AW113" s="8"/>
      </tp>
      <tp>
        <v>163.88273258999999</v>
        <stp/>
        <stp>EM_S_VAL_PE_TTM</stp>
        <stp>2</stp>
        <stp>300346.SZ</stp>
        <stp>2021/1/5</stp>
        <tr r="AP90" s="8"/>
      </tp>
      <tp>
        <v>-11.08240333</v>
        <stp/>
        <stp>EM_S_VAL_PE_TTM</stp>
        <stp>2</stp>
        <stp>000670.SZ</stp>
        <stp>2021/4/2</stp>
        <tr r="BI148" s="8"/>
      </tp>
      <tp>
        <v>-14.497435660000001</v>
        <stp/>
        <stp>EM_S_VAL_PE_TTM</stp>
        <stp>2</stp>
        <stp>300046.SZ</stp>
        <stp>2021/2/4</stp>
        <tr r="AW112" s="8"/>
      </tp>
      <tp>
        <v>166.47035468999999</v>
        <stp/>
        <stp>EM_S_VAL_PE_TTM</stp>
        <stp>2</stp>
        <stp>300346.SZ</stp>
        <stp>2021/1/4</stp>
        <tr r="AP89" s="8"/>
      </tp>
      <tp>
        <v>-11.08240333</v>
        <stp/>
        <stp>EM_S_VAL_PE_TTM</stp>
        <stp>2</stp>
        <stp>000670.SZ</stp>
        <stp>2021/4/1</stp>
        <tr r="BI147" s="8"/>
      </tp>
      <tp>
        <v>146.91943219999999</v>
        <stp/>
        <stp>EM_S_VAL_PE_TTM</stp>
        <stp>2</stp>
        <stp>300346.SZ</stp>
        <stp>2021/1/7</stp>
        <tr r="AP92" s="8"/>
      </tp>
      <tp>
        <v>70.737407110000007</v>
        <stp/>
        <stp>EM_S_VAL_PE_TTM</stp>
        <stp>2</stp>
        <stp>002079.SZ</stp>
        <stp>2021/2/8</stp>
        <tr r="BB114" s="8"/>
      </tp>
      <tp>
        <v>153.94297788</v>
        <stp/>
        <stp>EM_S_VAL_PE_TTM</stp>
        <stp>2</stp>
        <stp>300346.SZ</stp>
        <stp>2021/1/6</stp>
        <tr r="AP91" s="8"/>
      </tp>
      <tp>
        <v>72.250030899999999</v>
        <stp/>
        <stp>EM_S_VAL_PE_TTM</stp>
        <stp>2</stp>
        <stp>002079.SZ</stp>
        <stp>2021/2/9</stp>
        <tr r="BB115" s="8"/>
      </tp>
      <tp>
        <v>-11.08240333</v>
        <stp/>
        <stp>EM_S_VAL_PE_TTM</stp>
        <stp>2</stp>
        <stp>000670.SZ</stp>
        <stp>2021/4/7</stp>
        <tr r="BI150" s="8"/>
      </tp>
      <tp>
        <v>-15.53180326</v>
        <stp/>
        <stp>EM_S_VAL_PE_TTM</stp>
        <stp>2</stp>
        <stp>300046.SZ</stp>
        <stp>2021/2/1</stp>
        <tr r="AW109" s="8"/>
      </tp>
      <tp>
        <v>229.15448456999999</v>
        <stp/>
        <stp>EM_S_VAL_PE_TTM</stp>
        <stp>2</stp>
        <stp>002371.SZ</stp>
        <stp>2021/1/6</stp>
        <tr r="AU91" s="8"/>
      </tp>
      <tp>
        <v>-11.08240333</v>
        <stp/>
        <stp>EM_S_VAL_PE_TTM</stp>
        <stp>2</stp>
        <stp>000670.SZ</stp>
        <stp>2021/4/6</stp>
        <tr r="BI149" s="8"/>
      </tp>
      <tp>
        <v>227.26991197999999</v>
        <stp/>
        <stp>EM_S_VAL_PE_TTM</stp>
        <stp>2</stp>
        <stp>002371.SZ</stp>
        <stp>2021/1/7</stp>
        <tr r="AU92" s="8"/>
      </tp>
      <tp>
        <v>-14.473001780000001</v>
        <stp/>
        <stp>EM_S_VAL_PE_TTM</stp>
        <stp>2</stp>
        <stp>300046.SZ</stp>
        <stp>2021/2/3</stp>
        <tr r="AW111" s="8"/>
      </tp>
      <tp>
        <v>229.90592806999999</v>
        <stp/>
        <stp>EM_S_VAL_PE_TTM</stp>
        <stp>2</stp>
        <stp>002371.SZ</stp>
        <stp>2021/1/4</stp>
        <tr r="AU89" s="8"/>
      </tp>
      <tp>
        <v>-15.23859669</v>
        <stp/>
        <stp>EM_S_VAL_PE_TTM</stp>
        <stp>2</stp>
        <stp>300046.SZ</stp>
        <stp>2021/2/2</stp>
        <tr r="AW110" s="8"/>
      </tp>
      <tp>
        <v>235.98904211999999</v>
        <stp/>
        <stp>EM_S_VAL_PE_TTM</stp>
        <stp>2</stp>
        <stp>002371.SZ</stp>
        <stp>2021/1/5</stp>
        <tr r="AU90" s="8"/>
      </tp>
      <tp>
        <v>78.923371200000005</v>
        <stp/>
        <stp>EM_S_VAL_PE_TTM</stp>
        <stp>2</stp>
        <stp>002079.SZ</stp>
        <stp>2021/2/2</stp>
        <tr r="BB110" s="8"/>
      </tp>
      <tp>
        <v>75.364256370000007</v>
        <stp/>
        <stp>EM_S_VAL_PE_TTM</stp>
        <stp>2</stp>
        <stp>002079.SZ</stp>
        <stp>2021/2/3</stp>
        <tr r="BB111" s="8"/>
      </tp>
      <tp>
        <v>-11.08240333</v>
        <stp/>
        <stp>EM_S_VAL_PE_TTM</stp>
        <stp>2</stp>
        <stp>000670.SZ</stp>
        <stp>2021/4/9</stp>
        <tr r="BI152" s="8"/>
      </tp>
      <tp>
        <v>223.34570703</v>
        <stp/>
        <stp>EM_S_VAL_PE_TTM</stp>
        <stp>2</stp>
        <stp>002371.SZ</stp>
        <stp>2021/1/8</stp>
        <tr r="AU93" s="8"/>
      </tp>
      <tp>
        <v>-11.08240333</v>
        <stp/>
        <stp>EM_S_VAL_PE_TTM</stp>
        <stp>2</stp>
        <stp>000670.SZ</stp>
        <stp>2021/4/8</stp>
        <tr r="BI151" s="8"/>
      </tp>
      <tp>
        <v>78.656437589999996</v>
        <stp/>
        <stp>EM_S_VAL_PE_TTM</stp>
        <stp>2</stp>
        <stp>002079.SZ</stp>
        <stp>2021/2/1</stp>
        <tr r="BB109" s="8"/>
      </tp>
      <tp>
        <v>-14.1146382</v>
        <stp/>
        <stp>EM_S_VAL_PE_TTM</stp>
        <stp>2</stp>
        <stp>300046.SZ</stp>
        <stp>2021/2/9</stp>
        <tr r="AW115" s="8"/>
      </tp>
      <tp>
        <v>-13.94360103</v>
        <stp/>
        <stp>EM_S_VAL_PE_TTM</stp>
        <stp>2</stp>
        <stp>300046.SZ</stp>
        <stp>2021/2/8</stp>
        <tr r="AW114" s="8"/>
      </tp>
      <tp>
        <v>147.49445933000001</v>
        <stp/>
        <stp>EM_S_VAL_PE_TTM</stp>
        <stp>2</stp>
        <stp>300346.SZ</stp>
        <stp>2021/1/8</stp>
        <tr r="AP93" s="8"/>
      </tp>
      <tp>
        <v>73.406743219999996</v>
        <stp/>
        <stp>EM_S_VAL_PE_TTM</stp>
        <stp>2</stp>
        <stp>002079.SZ</stp>
        <stp>2021/2/4</stp>
        <tr r="BB112" s="8"/>
      </tp>
      <tp>
        <v>69.669672660000003</v>
        <stp/>
        <stp>EM_S_VAL_PE_TTM</stp>
        <stp>2</stp>
        <stp>002079.SZ</stp>
        <stp>2021/2/5</stp>
        <tr r="BB113" s="8"/>
      </tp>
      <tp>
        <v>-24.45629671</v>
        <stp/>
        <stp>EM_S_VAL_PE_TTM</stp>
        <stp>2</stp>
        <stp>300053.SZ</stp>
        <stp>2021/2/1</stp>
        <tr r="AV109" s="8"/>
      </tp>
      <tp>
        <v>-25.374082680000001</v>
        <stp/>
        <stp>EM_S_VAL_PE_TTM</stp>
        <stp>2</stp>
        <stp>300053.SZ</stp>
        <stp>2021/2/2</stp>
        <tr r="AV110" s="8"/>
      </tp>
      <tp>
        <v>-24.564271529999999</v>
        <stp/>
        <stp>EM_S_VAL_PE_TTM</stp>
        <stp>2</stp>
        <stp>300053.SZ</stp>
        <stp>2021/2/3</stp>
        <tr r="AV111" s="8"/>
      </tp>
      <tp>
        <v>-26.507818289999999</v>
        <stp/>
        <stp>EM_S_VAL_PE_TTM</stp>
        <stp>2</stp>
        <stp>300053.SZ</stp>
        <stp>2021/2/4</stp>
        <tr r="AV112" s="8"/>
      </tp>
      <tp>
        <v>-25.994937889999999</v>
        <stp/>
        <stp>EM_S_VAL_PE_TTM</stp>
        <stp>2</stp>
        <stp>300053.SZ</stp>
        <stp>2021/2/5</stp>
        <tr r="AV113" s="8"/>
      </tp>
      <tp>
        <v>-26.831742739999999</v>
        <stp/>
        <stp>EM_S_VAL_PE_TTM</stp>
        <stp>2</stp>
        <stp>300053.SZ</stp>
        <stp>2021/2/8</stp>
        <tr r="AV114" s="8"/>
      </tp>
      <tp>
        <v>-26.66978052</v>
        <stp/>
        <stp>EM_S_VAL_PE_TTM</stp>
        <stp>2</stp>
        <stp>300053.SZ</stp>
        <stp>2021/2/9</stp>
        <tr r="AV115" s="8"/>
      </tp>
      <tp>
        <v>65.371261270000005</v>
        <stp/>
        <stp>EM_S_VAL_PE_TTM</stp>
        <stp>2</stp>
        <stp>300460.SZ</stp>
        <stp>2021/6/3</stp>
        <tr r="AM188" s="8"/>
      </tp>
      <tp>
        <v>150.40258359000001</v>
        <stp/>
        <stp>EM_S_VAL_PE_TTM</stp>
        <stp>2</stp>
        <stp>300661.SZ</stp>
        <stp>2021/4/2</stp>
        <tr r="AD148" s="8"/>
      </tp>
      <tp>
        <v>107.21719998</v>
        <stp/>
        <stp>EM_S_VAL_PE_TTM</stp>
        <stp>2</stp>
        <stp>002156.SZ</stp>
        <stp>2021/3/5</stp>
        <tr r="AZ128" s="8"/>
      </tp>
      <tp>
        <v>65.839313259999997</v>
        <stp/>
        <stp>EM_S_VAL_PE_TTM</stp>
        <stp>2</stp>
        <stp>300460.SZ</stp>
        <stp>2021/6/2</stp>
        <tr r="AM187" s="8"/>
      </tp>
      <tp>
        <v>106.05320141999999</v>
        <stp/>
        <stp>EM_S_VAL_PE_TTM</stp>
        <stp>2</stp>
        <stp>002156.SZ</stp>
        <stp>2021/3/4</stp>
        <tr r="AZ127" s="8"/>
      </tp>
      <tp>
        <v>66.697408569999993</v>
        <stp/>
        <stp>EM_S_VAL_PE_TTM</stp>
        <stp>2</stp>
        <stp>300460.SZ</stp>
        <stp>2021/6/1</stp>
        <tr r="AM186" s="8"/>
      </tp>
      <tp>
        <v>66.399191549999998</v>
        <stp/>
        <stp>EM_S_VAL_PE_TTM</stp>
        <stp>2</stp>
        <stp>300666.SZ</stp>
        <stp>2021/4/7</stp>
        <tr r="AC150" s="8"/>
      </tp>
      <tp>
        <v>146.66332568999999</v>
        <stp/>
        <stp>EM_S_VAL_PE_TTM</stp>
        <stp>2</stp>
        <stp>300661.SZ</stp>
        <stp>2021/4/1</stp>
        <tr r="AD147" s="8"/>
      </tp>
      <tp>
        <v>67.002285670000006</v>
        <stp/>
        <stp>EM_S_VAL_PE_TTM</stp>
        <stp>2</stp>
        <stp>300666.SZ</stp>
        <stp>2021/4/6</stp>
        <tr r="AC149" s="8"/>
      </tp>
      <tp>
        <v>70.090785499999996</v>
        <stp/>
        <stp>EM_S_VAL_PE_TTM</stp>
        <stp>2</stp>
        <stp>300460.SZ</stp>
        <stp>2021/6/7</stp>
        <tr r="AM190" s="8"/>
      </tp>
      <tp>
        <v>146.09262813000001</v>
        <stp/>
        <stp>EM_S_VAL_PE_TTM</stp>
        <stp>2</stp>
        <stp>300661.SZ</stp>
        <stp>2021/4/6</stp>
        <tr r="AD149" s="8"/>
      </tp>
      <tp>
        <v>61.412632860000002</v>
        <stp/>
        <stp>EM_S_VAL_PE_TTM</stp>
        <stp>2</stp>
        <stp>300666.SZ</stp>
        <stp>2021/4/1</stp>
        <tr r="AC147" s="8"/>
      </tp>
      <tp>
        <v>108.12253217999999</v>
        <stp/>
        <stp>EM_S_VAL_PE_TTM</stp>
        <stp>2</stp>
        <stp>002156.SZ</stp>
        <stp>2021/3/1</stp>
        <tr r="AZ124" s="8"/>
      </tp>
      <tp>
        <v>149.21363036</v>
        <stp/>
        <stp>EM_S_VAL_PE_TTM</stp>
        <stp>2</stp>
        <stp>300661.SZ</stp>
        <stp>2021/4/7</stp>
        <tr r="AD150" s="8"/>
      </tp>
      <tp>
        <v>107.26031103</v>
        <stp/>
        <stp>EM_S_VAL_PE_TTM</stp>
        <stp>2</stp>
        <stp>002156.SZ</stp>
        <stp>2021/3/3</stp>
        <tr r="AZ126" s="8"/>
      </tp>
      <tp>
        <v>68.608620860000002</v>
        <stp/>
        <stp>EM_S_VAL_PE_TTM</stp>
        <stp>2</stp>
        <stp>300460.SZ</stp>
        <stp>2021/6/4</stp>
        <tr r="AM189" s="8"/>
      </tp>
      <tp>
        <v>67.414154830000001</v>
        <stp/>
        <stp>EM_S_VAL_PE_TTM</stp>
        <stp>2</stp>
        <stp>300666.SZ</stp>
        <stp>2021/4/2</stp>
        <tr r="AC148" s="8"/>
      </tp>
      <tp>
        <v>106.91542257</v>
        <stp/>
        <stp>EM_S_VAL_PE_TTM</stp>
        <stp>2</stp>
        <stp>002156.SZ</stp>
        <stp>2021/3/2</stp>
        <tr r="AZ125" s="8"/>
      </tp>
      <tp>
        <v>70.168794160000004</v>
        <stp/>
        <stp>EM_S_VAL_PE_TTM</stp>
        <stp>2</stp>
        <stp>300460.SZ</stp>
        <stp>2021/6/9</stp>
        <tr r="AM192" s="8"/>
      </tp>
      <tp>
        <v>152.40002501999999</v>
        <stp/>
        <stp>EM_S_VAL_PE_TTM</stp>
        <stp>2</stp>
        <stp>300661.SZ</stp>
        <stp>2021/4/8</stp>
        <tr r="AD151" s="8"/>
      </tp>
      <tp>
        <v>70.987885149999997</v>
        <stp/>
        <stp>EM_S_VAL_PE_TTM</stp>
        <stp>2</stp>
        <stp>300460.SZ</stp>
        <stp>2021/6/8</stp>
        <tr r="AM191" s="8"/>
      </tp>
      <tp>
        <v>151.73421121000001</v>
        <stp/>
        <stp>EM_S_VAL_PE_TTM</stp>
        <stp>2</stp>
        <stp>300661.SZ</stp>
        <stp>2021/4/9</stp>
        <tr r="AD152" s="8"/>
      </tp>
      <tp>
        <v>66.399191549999998</v>
        <stp/>
        <stp>EM_S_VAL_PE_TTM</stp>
        <stp>2</stp>
        <stp>300666.SZ</stp>
        <stp>2021/4/9</stp>
        <tr r="AC152" s="8"/>
      </tp>
      <tp>
        <v>94.844326480000007</v>
        <stp/>
        <stp>EM_S_VAL_PE_TTM</stp>
        <stp>2</stp>
        <stp>002156.SZ</stp>
        <stp>2021/3/9</stp>
        <tr r="AZ130" s="8"/>
      </tp>
      <tp>
        <v>65.957903169999994</v>
        <stp/>
        <stp>EM_S_VAL_PE_TTM</stp>
        <stp>2</stp>
        <stp>300666.SZ</stp>
        <stp>2021/4/8</stp>
        <tr r="AC151" s="8"/>
      </tp>
      <tp>
        <v>104.37187018</v>
        <stp/>
        <stp>EM_S_VAL_PE_TTM</stp>
        <stp>2</stp>
        <stp>002156.SZ</stp>
        <stp>2021/3/8</stp>
        <tr r="AZ129" s="8"/>
      </tp>
      <tp>
        <v>84.869626960000005</v>
        <stp/>
        <stp>EM_S_VAL_PE_TTM</stp>
        <stp>2</stp>
        <stp>300671.SZ</stp>
        <stp>2021/4/2</stp>
        <tr r="AB148" s="8"/>
      </tp>
      <tp>
        <v>115.00823892</v>
        <stp/>
        <stp>EM_S_VAL_PE_TTM</stp>
        <stp>2</stp>
        <stp>300672.SZ</stp>
        <stp>2021/4/1</stp>
        <tr r="AA147" s="8"/>
      </tp>
      <tp>
        <v>94.916307380000006</v>
        <stp/>
        <stp>EM_S_VAL_PE_TTM</stp>
        <stp>2</stp>
        <stp>002049.SZ</stp>
        <stp>2021/2/8</stp>
        <tr r="BC114" s="8"/>
      </tp>
      <tp>
        <v>78.480445509999996</v>
        <stp/>
        <stp>EM_S_VAL_PE_TTM</stp>
        <stp>2</stp>
        <stp>300671.SZ</stp>
        <stp>2021/4/1</stp>
        <tr r="AB147" s="8"/>
      </tp>
      <tp>
        <v>118.69876274000001</v>
        <stp/>
        <stp>EM_S_VAL_PE_TTM</stp>
        <stp>2</stp>
        <stp>300672.SZ</stp>
        <stp>2021/4/2</stp>
        <tr r="AA148" s="8"/>
      </tp>
      <tp>
        <v>97.409701209999994</v>
        <stp/>
        <stp>EM_S_VAL_PE_TTM</stp>
        <stp>2</stp>
        <stp>002049.SZ</stp>
        <stp>2021/2/9</stp>
        <tr r="BC115" s="8"/>
      </tp>
      <tp>
        <v>62.633132750000001</v>
        <stp/>
        <stp>EM_S_VAL_PE_TTM</stp>
        <stp>2</stp>
        <stp>300373.SZ</stp>
        <stp>2021/1/4</stp>
        <tr r="AO89" s="8"/>
      </tp>
      <tp>
        <v>87.446596819999996</v>
        <stp/>
        <stp>EM_S_VAL_PE_TTM</stp>
        <stp>2</stp>
        <stp>300671.SZ</stp>
        <stp>2021/4/6</stp>
        <tr r="AB149" s="8"/>
      </tp>
      <tp>
        <v>67.560272530000006</v>
        <stp/>
        <stp>EM_S_VAL_PE_TTM</stp>
        <stp>2</stp>
        <stp>300373.SZ</stp>
        <stp>2021/1/5</stp>
        <tr r="AO90" s="8"/>
      </tp>
      <tp>
        <v>92.685725610000006</v>
        <stp/>
        <stp>EM_S_VAL_PE_TTM</stp>
        <stp>2</stp>
        <stp>300671.SZ</stp>
        <stp>2021/4/7</stp>
        <tr r="AB150" s="8"/>
      </tp>
      <tp>
        <v>64.595637580000002</v>
        <stp/>
        <stp>EM_S_VAL_PE_TTM</stp>
        <stp>2</stp>
        <stp>300373.SZ</stp>
        <stp>2021/1/6</stp>
        <tr r="AO91" s="8"/>
      </tp>
      <tp>
        <v>116.10754389</v>
        <stp/>
        <stp>EM_S_VAL_PE_TTM</stp>
        <stp>2</stp>
        <stp>300672.SZ</stp>
        <stp>2021/4/7</stp>
        <tr r="AA150" s="8"/>
      </tp>
      <tp>
        <v>63.579588979999997</v>
        <stp/>
        <stp>EM_S_VAL_PE_TTM</stp>
        <stp>2</stp>
        <stp>300373.SZ</stp>
        <stp>2021/1/7</stp>
        <tr r="AO92" s="8"/>
      </tp>
      <tp>
        <v>117.39006635</v>
        <stp/>
        <stp>EM_S_VAL_PE_TTM</stp>
        <stp>2</stp>
        <stp>300672.SZ</stp>
        <stp>2021/4/6</stp>
        <tr r="AA149" s="8"/>
      </tp>
      <tp>
        <v>66.836511880000003</v>
        <stp/>
        <stp>EM_S_VAL_PE_TTM</stp>
        <stp>2</stp>
        <stp>300373.SZ</stp>
        <stp>2021/1/8</stp>
        <tr r="AO93" s="8"/>
      </tp>
      <tp>
        <v>114.35389072</v>
        <stp/>
        <stp>EM_S_VAL_PE_TTM</stp>
        <stp>2</stp>
        <stp>300672.SZ</stp>
        <stp>2021/4/9</stp>
        <tr r="AA152" s="8"/>
      </tp>
      <tp>
        <v>100.86531078</v>
        <stp/>
        <stp>EM_S_VAL_PE_TTM</stp>
        <stp>2</stp>
        <stp>002049.SZ</stp>
        <stp>2021/2/2</stp>
        <tr r="BC110" s="8"/>
      </tp>
      <tp>
        <v>114.79884749</v>
        <stp/>
        <stp>EM_S_VAL_PE_TTM</stp>
        <stp>2</stp>
        <stp>300672.SZ</stp>
        <stp>2021/4/8</stp>
        <tr r="AA151" s="8"/>
      </tp>
      <tp>
        <v>98.455587890000004</v>
        <stp/>
        <stp>EM_S_VAL_PE_TTM</stp>
        <stp>2</stp>
        <stp>002049.SZ</stp>
        <stp>2021/2/3</stp>
        <tr r="BC111" s="8"/>
      </tp>
      <tp>
        <v>92.131996549999997</v>
        <stp/>
        <stp>EM_S_VAL_PE_TTM</stp>
        <stp>2</stp>
        <stp>300671.SZ</stp>
        <stp>2021/4/8</stp>
        <tr r="AB151" s="8"/>
      </tp>
      <tp>
        <v>72.466593869999997</v>
        <stp/>
        <stp>EM_S_VAL_PE_TTM</stp>
        <stp>2</stp>
        <stp>300671.SZ</stp>
        <stp>2021/4/9</stp>
        <tr r="AB152" s="8"/>
      </tp>
      <tp>
        <v>101.51794407</v>
        <stp/>
        <stp>EM_S_VAL_PE_TTM</stp>
        <stp>2</stp>
        <stp>002049.SZ</stp>
        <stp>2021/2/1</stp>
        <tr r="BC109" s="8"/>
      </tp>
      <tp>
        <v>97.225625160000007</v>
        <stp/>
        <stp>EM_S_VAL_PE_TTM</stp>
        <stp>2</stp>
        <stp>002049.SZ</stp>
        <stp>2021/2/4</stp>
        <tr r="BC112" s="8"/>
      </tp>
      <tp>
        <v>92.924939159999994</v>
        <stp/>
        <stp>EM_S_VAL_PE_TTM</stp>
        <stp>2</stp>
        <stp>002049.SZ</stp>
        <stp>2021/2/5</stp>
        <tr r="BC113" s="8"/>
      </tp>
      <tp>
        <v>225.24606510999999</v>
        <stp/>
        <stp>EM_S_VAL_PE_TTM</stp>
        <stp>2</stp>
        <stp>300604.SZ</stp>
        <stp>2021/4/7</stp>
        <tr r="AF150" s="8"/>
      </tp>
      <tp>
        <v>227.56257031999999</v>
        <stp/>
        <stp>EM_S_VAL_PE_TTM</stp>
        <stp>2</stp>
        <stp>300604.SZ</stp>
        <stp>2021/4/6</stp>
        <tr r="AF149" s="8"/>
      </tp>
      <tp>
        <v>227.90323284999999</v>
        <stp/>
        <stp>EM_S_VAL_PE_TTM</stp>
        <stp>2</stp>
        <stp>300604.SZ</stp>
        <stp>2021/4/2</stp>
        <tr r="AF148" s="8"/>
      </tp>
      <tp>
        <v>214.00420161</v>
        <stp/>
        <stp>EM_S_VAL_PE_TTM</stp>
        <stp>2</stp>
        <stp>300604.SZ</stp>
        <stp>2021/4/1</stp>
        <tr r="AF147" s="8"/>
      </tp>
      <tp>
        <v>239.00883134</v>
        <stp/>
        <stp>EM_S_VAL_PE_TTM</stp>
        <stp>2</stp>
        <stp>300604.SZ</stp>
        <stp>2021/4/9</stp>
        <tr r="AF152" s="8"/>
      </tp>
      <tp>
        <v>237.64618121999999</v>
        <stp/>
        <stp>EM_S_VAL_PE_TTM</stp>
        <stp>2</stp>
        <stp>300604.SZ</stp>
        <stp>2021/4/8</stp>
        <tr r="AF151" s="8"/>
      </tp>
      <tp>
        <v>140.94129242</v>
        <stp/>
        <stp>EM_S_VAL_PE_TTM</stp>
        <stp>2</stp>
        <stp>300613.SZ</stp>
        <stp>2021/4/1</stp>
        <tr r="AH147" s="8"/>
      </tp>
      <tp>
        <v>146.16744204</v>
        <stp/>
        <stp>EM_S_VAL_PE_TTM</stp>
        <stp>2</stp>
        <stp>300613.SZ</stp>
        <stp>2021/4/2</stp>
        <tr r="AH148" s="8"/>
      </tp>
      <tp>
        <v>147.54948861</v>
        <stp/>
        <stp>EM_S_VAL_PE_TTM</stp>
        <stp>2</stp>
        <stp>300613.SZ</stp>
        <stp>2021/4/6</stp>
        <tr r="AH149" s="8"/>
      </tp>
      <tp>
        <v>148.82170367000001</v>
        <stp/>
        <stp>EM_S_VAL_PE_TTM</stp>
        <stp>2</stp>
        <stp>300613.SZ</stp>
        <stp>2021/4/7</stp>
        <tr r="AH150" s="8"/>
      </tp>
      <tp>
        <v>147.20168881000001</v>
        <stp/>
        <stp>EM_S_VAL_PE_TTM</stp>
        <stp>2</stp>
        <stp>300613.SZ</stp>
        <stp>2021/4/8</stp>
        <tr r="AH151" s="8"/>
      </tp>
      <tp>
        <v>140.02602979</v>
        <stp/>
        <stp>EM_S_VAL_PE_TTM</stp>
        <stp>2</stp>
        <stp>300613.SZ</stp>
        <stp>2021/4/9</stp>
        <tr r="AH152" s="8"/>
      </tp>
      <tp>
        <v>44.914922679999997</v>
        <stp/>
        <stp>EM_S_VAL_PE_TTM</stp>
        <stp>2</stp>
        <stp>300327.SZ</stp>
        <stp>2021/1/4</stp>
        <tr r="AQ89" s="8"/>
      </tp>
      <tp>
        <v>45.821217849999996</v>
        <stp/>
        <stp>EM_S_VAL_PE_TTM</stp>
        <stp>2</stp>
        <stp>300327.SZ</stp>
        <stp>2021/1/5</stp>
        <tr r="AQ90" s="8"/>
      </tp>
      <tp>
        <v>67.288761579999999</v>
        <stp/>
        <stp>EM_S_VAL_PE_TTM</stp>
        <stp>2</stp>
        <stp>300623.SZ</stp>
        <stp>2021/4/1</stp>
        <tr r="AG147" s="8"/>
      </tp>
      <tp>
        <v>44.2352013</v>
        <stp/>
        <stp>EM_S_VAL_PE_TTM</stp>
        <stp>2</stp>
        <stp>300327.SZ</stp>
        <stp>2021/1/6</stp>
        <tr r="AQ91" s="8"/>
      </tp>
      <tp>
        <v>70.371747310000003</v>
        <stp/>
        <stp>EM_S_VAL_PE_TTM</stp>
        <stp>2</stp>
        <stp>300623.SZ</stp>
        <stp>2021/4/2</stp>
        <tr r="AG148" s="8"/>
      </tp>
      <tp>
        <v>40.044778649999998</v>
        <stp/>
        <stp>EM_S_VAL_PE_TTM</stp>
        <stp>2</stp>
        <stp>002119.SZ</stp>
        <stp>2021/3/8</stp>
        <tr r="BA129" s="8"/>
      </tp>
      <tp>
        <v>43.115660200000001</v>
        <stp/>
        <stp>EM_S_VAL_PE_TTM</stp>
        <stp>2</stp>
        <stp>300327.SZ</stp>
        <stp>2021/1/7</stp>
        <tr r="AQ92" s="8"/>
      </tp>
      <tp>
        <v>38.376246209999998</v>
        <stp/>
        <stp>EM_S_VAL_PE_TTM</stp>
        <stp>2</stp>
        <stp>002119.SZ</stp>
        <stp>2021/3/9</stp>
        <tr r="BA130" s="8"/>
      </tp>
      <tp>
        <v>69.020776040000001</v>
        <stp/>
        <stp>EM_S_VAL_PE_TTM</stp>
        <stp>2</stp>
        <stp>300623.SZ</stp>
        <stp>2021/4/6</stp>
        <tr r="AG149" s="8"/>
      </tp>
      <tp>
        <v>68.033527800000002</v>
        <stp/>
        <stp>EM_S_VAL_PE_TTM</stp>
        <stp>2</stp>
        <stp>300623.SZ</stp>
        <stp>2021/4/7</stp>
        <tr r="AG150" s="8"/>
      </tp>
      <tp>
        <v>67.288761579999999</v>
        <stp/>
        <stp>EM_S_VAL_PE_TTM</stp>
        <stp>2</stp>
        <stp>300623.SZ</stp>
        <stp>2021/4/8</stp>
        <tr r="AG151" s="8"/>
      </tp>
      <tp>
        <v>40.515390369999999</v>
        <stp/>
        <stp>EM_S_VAL_PE_TTM</stp>
        <stp>2</stp>
        <stp>002119.SZ</stp>
        <stp>2021/3/2</stp>
        <tr r="BA125" s="8"/>
      </tp>
      <tp>
        <v>68.674373149999994</v>
        <stp/>
        <stp>EM_S_VAL_PE_TTM</stp>
        <stp>2</stp>
        <stp>300623.SZ</stp>
        <stp>2021/4/9</stp>
        <tr r="AG152" s="8"/>
      </tp>
      <tp>
        <v>40.857653429999999</v>
        <stp/>
        <stp>EM_S_VAL_PE_TTM</stp>
        <stp>2</stp>
        <stp>002119.SZ</stp>
        <stp>2021/3/3</stp>
        <tr r="BA126" s="8"/>
      </tp>
      <tp>
        <v>40.943219200000001</v>
        <stp/>
        <stp>EM_S_VAL_PE_TTM</stp>
        <stp>2</stp>
        <stp>002119.SZ</stp>
        <stp>2021/3/1</stp>
        <tr r="BA124" s="8"/>
      </tp>
      <tp>
        <v>43.235611030000001</v>
        <stp/>
        <stp>EM_S_VAL_PE_TTM</stp>
        <stp>2</stp>
        <stp>300327.SZ</stp>
        <stp>2021/1/8</stp>
        <tr r="AQ93" s="8"/>
      </tp>
      <tp>
        <v>40.472607480000001</v>
        <stp/>
        <stp>EM_S_VAL_PE_TTM</stp>
        <stp>2</stp>
        <stp>002119.SZ</stp>
        <stp>2021/3/4</stp>
        <tr r="BA127" s="8"/>
      </tp>
      <tp>
        <v>40.25869307</v>
        <stp/>
        <stp>EM_S_VAL_PE_TTM</stp>
        <stp>2</stp>
        <stp>002119.SZ</stp>
        <stp>2021/3/5</stp>
        <tr r="BA128" s="8"/>
      </tp>
      <tp>
        <v>-24.53051207</v>
        <stp/>
        <stp>EM_S_VAL_PE_TTM</stp>
        <stp>2</stp>
        <stp>300139.SZ</stp>
        <stp>2021/3/8</stp>
        <tr r="AS129" s="8"/>
      </tp>
      <tp>
        <v>78.370641109999994</v>
        <stp/>
        <stp>EM_S_VAL_PE_TTM</stp>
        <stp>2</stp>
        <stp>002409.SZ</stp>
        <stp>2021/6/8</stp>
        <tr r="AT191" s="8"/>
      </tp>
      <tp>
        <v>-23.395648520000002</v>
        <stp/>
        <stp>EM_S_VAL_PE_TTM</stp>
        <stp>2</stp>
        <stp>300139.SZ</stp>
        <stp>2021/3/9</stp>
        <tr r="AS130" s="8"/>
      </tp>
      <tp>
        <v>79.354558030000007</v>
        <stp/>
        <stp>EM_S_VAL_PE_TTM</stp>
        <stp>2</stp>
        <stp>002409.SZ</stp>
        <stp>2021/6/9</stp>
        <tr r="AT192" s="8"/>
      </tp>
      <tp>
        <v>-25.199790570000001</v>
        <stp/>
        <stp>EM_S_VAL_PE_TTM</stp>
        <stp>2</stp>
        <stp>300139.SZ</stp>
        <stp>2021/3/2</stp>
        <tr r="AS125" s="8"/>
      </tp>
      <tp>
        <v>81.808822710000001</v>
        <stp/>
        <stp>EM_S_VAL_PE_TTM</stp>
        <stp>2</stp>
        <stp>002409.SZ</stp>
        <stp>2021/6/2</stp>
        <tr r="AT187" s="8"/>
      </tp>
      <tp>
        <v>-24.996097110000001</v>
        <stp/>
        <stp>EM_S_VAL_PE_TTM</stp>
        <stp>2</stp>
        <stp>300139.SZ</stp>
        <stp>2021/3/3</stp>
        <tr r="AS126" s="8"/>
      </tp>
      <tp>
        <v>77.828934039999993</v>
        <stp/>
        <stp>EM_S_VAL_PE_TTM</stp>
        <stp>2</stp>
        <stp>002409.SZ</stp>
        <stp>2021/6/3</stp>
        <tr r="AT188" s="8"/>
      </tp>
      <tp>
        <v>-25.898168139999999</v>
        <stp/>
        <stp>EM_S_VAL_PE_TTM</stp>
        <stp>2</stp>
        <stp>300139.SZ</stp>
        <stp>2021/3/1</stp>
        <tr r="AS124" s="8"/>
      </tp>
      <tp>
        <v>82.704297659999995</v>
        <stp/>
        <stp>EM_S_VAL_PE_TTM</stp>
        <stp>2</stp>
        <stp>002409.SZ</stp>
        <stp>2021/6/1</stp>
        <tr r="AT186" s="8"/>
      </tp>
      <tp>
        <v>79.763602140000003</v>
        <stp/>
        <stp>EM_S_VAL_PE_TTM</stp>
        <stp>2</stp>
        <stp>002409.SZ</stp>
        <stp>2021/6/7</stp>
        <tr r="AT190" s="8"/>
      </tp>
      <tp>
        <v>-24.646908329999999</v>
        <stp/>
        <stp>EM_S_VAL_PE_TTM</stp>
        <stp>2</stp>
        <stp>300139.SZ</stp>
        <stp>2021/3/4</stp>
        <tr r="AS127" s="8"/>
      </tp>
      <tp>
        <v>79.896265099999994</v>
        <stp/>
        <stp>EM_S_VAL_PE_TTM</stp>
        <stp>2</stp>
        <stp>002409.SZ</stp>
        <stp>2021/6/4</stp>
        <tr r="AT189" s="8"/>
      </tp>
      <tp>
        <v>-24.821502720000002</v>
        <stp/>
        <stp>EM_S_VAL_PE_TTM</stp>
        <stp>2</stp>
        <stp>300139.SZ</stp>
        <stp>2021/3/5</stp>
        <tr r="AS128" s="8"/>
      </tp>
      <tp>
        <v>66.570121659999998</v>
        <stp/>
        <stp>EM_S_VAL_PE_TTM</stp>
        <stp>2</stp>
        <stp>600171.SH</stp>
        <stp>2020/9/21</stp>
        <tr r="BH21" s="8"/>
      </tp>
      <tp>
        <v>20.043116019999999</v>
        <stp/>
        <stp>EM_S_VAL_PE_TTM</stp>
        <stp>2</stp>
        <stp>600171.SH</stp>
        <stp>2021/3/31</stp>
        <tr r="BH146" s="8"/>
      </tp>
      <tp>
        <v>20.601878500000002</v>
        <stp/>
        <stp>EM_S_VAL_PE_TTM</stp>
        <stp>2</stp>
        <stp>600171.SH</stp>
        <stp>2021/5/31</stp>
        <tr r="BH185" s="8"/>
      </tp>
      <tp>
        <v>19.843084919999999</v>
        <stp/>
        <stp>EM_S_VAL_PE_TTM</stp>
        <stp>2</stp>
        <stp>600171.SH</stp>
        <stp>2021/3/30</stp>
        <tr r="BH145" s="8"/>
      </tp>
      <tp>
        <v>19.441207519999999</v>
        <stp/>
        <stp>EM_S_VAL_PE_TTM</stp>
        <stp>2</stp>
        <stp>600171.SH</stp>
        <stp>2021/4/30</stp>
        <tr r="BH167" s="8"/>
      </tp>
      <tp>
        <v>34.732141980000002</v>
        <stp/>
        <stp>EM_S_VAL_PE_TTM</stp>
        <stp>2</stp>
        <stp>600171.SH</stp>
        <stp>2021/6/30</stp>
        <tr r="BH206" s="8"/>
      </tp>
      <tp>
        <v>39.993895989999999</v>
        <stp/>
        <stp>EM_S_VAL_PE_TTM</stp>
        <stp>2</stp>
        <stp>600171.SH</stp>
        <stp>2021/7/30</stp>
        <tr r="BH228" s="8"/>
      </tp>
      <tp>
        <v>64.663671660000006</v>
        <stp/>
        <stp>EM_S_VAL_PE_TTM</stp>
        <stp>2</stp>
        <stp>600171.SH</stp>
        <stp>2020/9/23</stp>
        <tr r="BH23" s="8"/>
      </tp>
      <tp>
        <v>64.663671660000006</v>
        <stp/>
        <stp>EM_S_VAL_PE_TTM</stp>
        <stp>2</stp>
        <stp>600171.SH</stp>
        <stp>2020/9/22</stp>
        <tr r="BH22" s="8"/>
      </tp>
      <tp>
        <v>62.484871650000002</v>
        <stp/>
        <stp>EM_S_VAL_PE_TTM</stp>
        <stp>2</stp>
        <stp>600171.SH</stp>
        <stp>2020/9/25</stp>
        <tr r="BH25" s="8"/>
      </tp>
      <tp>
        <v>62.251428789999999</v>
        <stp/>
        <stp>EM_S_VAL_PE_TTM</stp>
        <stp>2</stp>
        <stp>600171.SH</stp>
        <stp>2020/9/24</stp>
        <tr r="BH24" s="8"/>
      </tp>
      <tp>
        <v>62.407057360000003</v>
        <stp/>
        <stp>EM_S_VAL_PE_TTM</stp>
        <stp>2</stp>
        <stp>600171.SH</stp>
        <stp>2020/9/29</stp>
        <tr r="BH27" s="8"/>
      </tp>
      <tp>
        <v>61.784543079999999</v>
        <stp/>
        <stp>EM_S_VAL_PE_TTM</stp>
        <stp>2</stp>
        <stp>600171.SH</stp>
        <stp>2020/9/28</stp>
        <tr r="BH26" s="8"/>
      </tp>
      <tp>
        <v>68.826735959999993</v>
        <stp/>
        <stp>EM_S_VAL_PE_TTM</stp>
        <stp>2</stp>
        <stp>600171.SH</stp>
        <stp>2020/8/31</stp>
        <tr r="BH6" s="8"/>
      </tp>
      <tp>
        <v>55.009271900000002</v>
        <stp/>
        <stp>EM_S_VAL_PE_TTM</stp>
        <stp>2</stp>
        <stp>600171.SH</stp>
        <stp>2021/1/21</stp>
        <tr r="BH102" s="8"/>
      </tp>
      <tp>
        <v>22.470160010000001</v>
        <stp/>
        <stp>EM_S_VAL_PE_TTM</stp>
        <stp>2</stp>
        <stp>600171.SH</stp>
        <stp>2021/4/21</stp>
        <tr r="BH160" s="8"/>
      </tp>
      <tp>
        <v>19.722964149999999</v>
        <stp/>
        <stp>EM_S_VAL_PE_TTM</stp>
        <stp>2</stp>
        <stp>600171.SH</stp>
        <stp>2021/5/21</stp>
        <tr r="BH179" s="8"/>
      </tp>
      <tp>
        <v>33.841866899999999</v>
        <stp/>
        <stp>EM_S_VAL_PE_TTM</stp>
        <stp>2</stp>
        <stp>600171.SH</stp>
        <stp>2021/6/21</stp>
        <tr r="BH199" s="8"/>
      </tp>
      <tp>
        <v>42.573410969999998</v>
        <stp/>
        <stp>EM_S_VAL_PE_TTM</stp>
        <stp>2</stp>
        <stp>600171.SH</stp>
        <stp>2021/7/21</stp>
        <tr r="BH221" s="8"/>
      </tp>
      <tp>
        <v>35.165865740000001</v>
        <stp/>
        <stp>EM_S_VAL_PE_TTM</stp>
        <stp>2</stp>
        <stp>600171.SH</stp>
        <stp>2021/8/20</stp>
        <tr r="BH243" s="8"/>
      </tp>
      <tp>
        <v>61.551100220000002</v>
        <stp/>
        <stp>EM_S_VAL_PE_TTM</stp>
        <stp>2</stp>
        <stp>600171.SH</stp>
        <stp>2020/9/30</stp>
        <tr r="BH28" s="8"/>
      </tp>
      <tp>
        <v>54.583942479999997</v>
        <stp/>
        <stp>EM_S_VAL_PE_TTM</stp>
        <stp>2</stp>
        <stp>600171.SH</stp>
        <stp>2021/1/20</stp>
        <tr r="BH101" s="8"/>
      </tp>
      <tp>
        <v>22.816880579999999</v>
        <stp/>
        <stp>EM_S_VAL_PE_TTM</stp>
        <stp>2</stp>
        <stp>600171.SH</stp>
        <stp>2021/4/20</stp>
        <tr r="BH159" s="8"/>
      </tp>
      <tp>
        <v>19.779315480000001</v>
        <stp/>
        <stp>EM_S_VAL_PE_TTM</stp>
        <stp>2</stp>
        <stp>600171.SH</stp>
        <stp>2021/5/20</stp>
        <tr r="BH178" s="8"/>
      </tp>
      <tp>
        <v>41.374963749999999</v>
        <stp/>
        <stp>EM_S_VAL_PE_TTM</stp>
        <stp>2</stp>
        <stp>600171.SH</stp>
        <stp>2021/7/20</stp>
        <tr r="BH220" s="8"/>
      </tp>
      <tp>
        <v>35.211520870000001</v>
        <stp/>
        <stp>EM_S_VAL_PE_TTM</stp>
        <stp>2</stp>
        <stp>600171.SH</stp>
        <stp>2021/8/23</stp>
        <tr r="BH244" s="8"/>
      </tp>
      <tp>
        <v>53.130733620000001</v>
        <stp/>
        <stp>EM_S_VAL_PE_TTM</stp>
        <stp>2</stp>
        <stp>600171.SH</stp>
        <stp>2021/2/23</stp>
        <tr r="BH120" s="8"/>
      </tp>
      <tp>
        <v>51.216751219999999</v>
        <stp/>
        <stp>EM_S_VAL_PE_TTM</stp>
        <stp>2</stp>
        <stp>600171.SH</stp>
        <stp>2021/3/23</stp>
        <tr r="BH140" s="8"/>
      </tp>
      <tp>
        <v>22.430153789999999</v>
        <stp/>
        <stp>EM_S_VAL_PE_TTM</stp>
        <stp>2</stp>
        <stp>600171.SH</stp>
        <stp>2021/4/23</stp>
        <tr r="BH162" s="8"/>
      </tp>
      <tp>
        <v>32.654833459999999</v>
        <stp/>
        <stp>EM_S_VAL_PE_TTM</stp>
        <stp>2</stp>
        <stp>600171.SH</stp>
        <stp>2021/6/23</stp>
        <tr r="BH201" s="8"/>
      </tp>
      <tp>
        <v>43.897409809999999</v>
        <stp/>
        <stp>EM_S_VAL_PE_TTM</stp>
        <stp>2</stp>
        <stp>600171.SH</stp>
        <stp>2021/7/23</stp>
        <tr r="BH223" s="8"/>
      </tp>
      <tp>
        <v>53.981392460000002</v>
        <stp/>
        <stp>EM_S_VAL_PE_TTM</stp>
        <stp>2</stp>
        <stp>600171.SH</stp>
        <stp>2021/1/22</stp>
        <tr r="BH103" s="8"/>
      </tp>
      <tp>
        <v>51.464860049999999</v>
        <stp/>
        <stp>EM_S_VAL_PE_TTM</stp>
        <stp>2</stp>
        <stp>600171.SH</stp>
        <stp>2021/2/22</stp>
        <tr r="BH119" s="8"/>
      </tp>
      <tp>
        <v>50.862310039999997</v>
        <stp/>
        <stp>EM_S_VAL_PE_TTM</stp>
        <stp>2</stp>
        <stp>600171.SH</stp>
        <stp>2021/3/22</stp>
        <tr r="BH139" s="8"/>
      </tp>
      <tp>
        <v>22.57684326</v>
        <stp/>
        <stp>EM_S_VAL_PE_TTM</stp>
        <stp>2</stp>
        <stp>600171.SH</stp>
        <stp>2021/4/22</stp>
        <tr r="BH161" s="8"/>
      </tp>
      <tp>
        <v>32.529281840000003</v>
        <stp/>
        <stp>EM_S_VAL_PE_TTM</stp>
        <stp>2</stp>
        <stp>600171.SH</stp>
        <stp>2021/6/22</stp>
        <tr r="BH200" s="8"/>
      </tp>
      <tp>
        <v>42.904410679999998</v>
        <stp/>
        <stp>EM_S_VAL_PE_TTM</stp>
        <stp>2</stp>
        <stp>600171.SH</stp>
        <stp>2021/7/22</stp>
        <tr r="BH222" s="8"/>
      </tp>
      <tp>
        <v>35.280003569999998</v>
        <stp/>
        <stp>EM_S_VAL_PE_TTM</stp>
        <stp>2</stp>
        <stp>600171.SH</stp>
        <stp>2021/8/25</stp>
        <tr r="BH246" s="8"/>
      </tp>
      <tp>
        <v>53.166177740000002</v>
        <stp/>
        <stp>EM_S_VAL_PE_TTM</stp>
        <stp>2</stp>
        <stp>600171.SH</stp>
        <stp>2021/1/25</stp>
        <tr r="BH104" s="8"/>
      </tp>
      <tp>
        <v>52.28007478</v>
        <stp/>
        <stp>EM_S_VAL_PE_TTM</stp>
        <stp>2</stp>
        <stp>600171.SH</stp>
        <stp>2021/2/25</stp>
        <tr r="BH122" s="8"/>
      </tp>
      <tp>
        <v>51.748412999999999</v>
        <stp/>
        <stp>EM_S_VAL_PE_TTM</stp>
        <stp>2</stp>
        <stp>600171.SH</stp>
        <stp>2021/3/25</stp>
        <tr r="BH142" s="8"/>
      </tp>
      <tp>
        <v>20.106153169999999</v>
        <stp/>
        <stp>EM_S_VAL_PE_TTM</stp>
        <stp>2</stp>
        <stp>600171.SH</stp>
        <stp>2021/5/25</stp>
        <tr r="BH181" s="8"/>
      </tp>
      <tp>
        <v>32.860281550000003</v>
        <stp/>
        <stp>EM_S_VAL_PE_TTM</stp>
        <stp>2</stp>
        <stp>600171.SH</stp>
        <stp>2021/6/25</stp>
        <tr r="BH203" s="8"/>
      </tp>
      <tp>
        <v>36.056140820000003</v>
        <stp/>
        <stp>EM_S_VAL_PE_TTM</stp>
        <stp>2</stp>
        <stp>600171.SH</stp>
        <stp>2021/8/24</stp>
        <tr r="BH245" s="8"/>
      </tp>
      <tp>
        <v>53.37884245</v>
        <stp/>
        <stp>EM_S_VAL_PE_TTM</stp>
        <stp>2</stp>
        <stp>600171.SH</stp>
        <stp>2021/2/24</stp>
        <tr r="BH121" s="8"/>
      </tp>
      <tp>
        <v>50.862310039999997</v>
        <stp/>
        <stp>EM_S_VAL_PE_TTM</stp>
        <stp>2</stp>
        <stp>600171.SH</stp>
        <stp>2021/3/24</stp>
        <tr r="BH141" s="8"/>
      </tp>
      <tp>
        <v>20.241396349999999</v>
        <stp/>
        <stp>EM_S_VAL_PE_TTM</stp>
        <stp>2</stp>
        <stp>600171.SH</stp>
        <stp>2021/5/24</stp>
        <tr r="BH180" s="8"/>
      </tp>
      <tp>
        <v>34.583762800000002</v>
        <stp/>
        <stp>EM_S_VAL_PE_TTM</stp>
        <stp>2</stp>
        <stp>600171.SH</stp>
        <stp>2021/6/24</stp>
        <tr r="BH202" s="8"/>
      </tp>
      <tp>
        <v>37.208932920000002</v>
        <stp/>
        <stp>EM_S_VAL_PE_TTM</stp>
        <stp>2</stp>
        <stp>600171.SH</stp>
        <stp>2021/8/27</stp>
        <tr r="BH248" s="8"/>
        <tr r="BH250" s="8"/>
      </tp>
      <tp>
        <v>52.102854180000001</v>
        <stp/>
        <stp>EM_S_VAL_PE_TTM</stp>
        <stp>2</stp>
        <stp>600171.SH</stp>
        <stp>2021/1/27</stp>
        <tr r="BH106" s="8"/>
      </tp>
      <tp>
        <v>19.335900120000002</v>
        <stp/>
        <stp>EM_S_VAL_PE_TTM</stp>
        <stp>2</stp>
        <stp>600171.SH</stp>
        <stp>2021/4/27</stp>
        <tr r="BH164" s="8"/>
      </tp>
      <tp>
        <v>20.396430410000001</v>
        <stp/>
        <stp>EM_S_VAL_PE_TTM</stp>
        <stp>2</stp>
        <stp>600171.SH</stp>
        <stp>2021/5/27</stp>
        <tr r="BH183" s="8"/>
      </tp>
      <tp>
        <v>42.84734177</v>
        <stp/>
        <stp>EM_S_VAL_PE_TTM</stp>
        <stp>2</stp>
        <stp>600171.SH</stp>
        <stp>2021/7/27</stp>
        <tr r="BH225" s="8"/>
      </tp>
      <tp>
        <v>35.725141110000003</v>
        <stp/>
        <stp>EM_S_VAL_PE_TTM</stp>
        <stp>2</stp>
        <stp>600171.SH</stp>
        <stp>2021/8/26</stp>
        <tr r="BH249" s="8"/>
        <tr r="BH247" s="8"/>
      </tp>
      <tp>
        <v>52.740848319999998</v>
        <stp/>
        <stp>EM_S_VAL_PE_TTM</stp>
        <stp>2</stp>
        <stp>600171.SH</stp>
        <stp>2021/1/26</stp>
        <tr r="BH105" s="8"/>
      </tp>
      <tp>
        <v>51.606636530000003</v>
        <stp/>
        <stp>EM_S_VAL_PE_TTM</stp>
        <stp>2</stp>
        <stp>600171.SH</stp>
        <stp>2021/2/26</stp>
        <tr r="BH123" s="8"/>
      </tp>
      <tp>
        <v>51.712968879999998</v>
        <stp/>
        <stp>EM_S_VAL_PE_TTM</stp>
        <stp>2</stp>
        <stp>600171.SH</stp>
        <stp>2021/3/26</stp>
        <tr r="BH143" s="8"/>
      </tp>
      <tp>
        <v>19.730510330000001</v>
        <stp/>
        <stp>EM_S_VAL_PE_TTM</stp>
        <stp>2</stp>
        <stp>600171.SH</stp>
        <stp>2021/4/26</stp>
        <tr r="BH163" s="8"/>
      </tp>
      <tp>
        <v>19.985534210000001</v>
        <stp/>
        <stp>EM_S_VAL_PE_TTM</stp>
        <stp>2</stp>
        <stp>600171.SH</stp>
        <stp>2021/5/26</stp>
        <tr r="BH182" s="8"/>
      </tp>
      <tp>
        <v>42.60765232</v>
        <stp/>
        <stp>EM_S_VAL_PE_TTM</stp>
        <stp>2</stp>
        <stp>600171.SH</stp>
        <stp>2021/7/26</stp>
        <tr r="BH224" s="8"/>
      </tp>
      <tp>
        <v>49.40910118</v>
        <stp/>
        <stp>EM_S_VAL_PE_TTM</stp>
        <stp>2</stp>
        <stp>600171.SH</stp>
        <stp>2021/1/29</stp>
        <tr r="BH108" s="8"/>
      </tp>
      <tp>
        <v>51.393971809999996</v>
        <stp/>
        <stp>EM_S_VAL_PE_TTM</stp>
        <stp>2</stp>
        <stp>600171.SH</stp>
        <stp>2021/3/29</stp>
        <tr r="BH144" s="8"/>
      </tp>
      <tp>
        <v>19.970909989999999</v>
        <stp/>
        <stp>EM_S_VAL_PE_TTM</stp>
        <stp>2</stp>
        <stp>600171.SH</stp>
        <stp>2021/4/29</stp>
        <tr r="BH166" s="8"/>
      </tp>
      <tp>
        <v>34.355487140000001</v>
        <stp/>
        <stp>EM_S_VAL_PE_TTM</stp>
        <stp>2</stp>
        <stp>600171.SH</stp>
        <stp>2021/6/29</stp>
        <tr r="BH205" s="8"/>
      </tp>
      <tp>
        <v>40.119447610000002</v>
        <stp/>
        <stp>EM_S_VAL_PE_TTM</stp>
        <stp>2</stp>
        <stp>600171.SH</stp>
        <stp>2021/7/29</stp>
        <tr r="BH227" s="8"/>
      </tp>
      <tp>
        <v>50.047095310000003</v>
        <stp/>
        <stp>EM_S_VAL_PE_TTM</stp>
        <stp>2</stp>
        <stp>600171.SH</stp>
        <stp>2021/1/28</stp>
        <tr r="BH107" s="8"/>
      </tp>
      <tp>
        <v>19.572666250000001</v>
        <stp/>
        <stp>EM_S_VAL_PE_TTM</stp>
        <stp>2</stp>
        <stp>600171.SH</stp>
        <stp>2021/4/28</stp>
        <tr r="BH165" s="8"/>
      </tp>
      <tp>
        <v>19.711603419999999</v>
        <stp/>
        <stp>EM_S_VAL_PE_TTM</stp>
        <stp>2</stp>
        <stp>600171.SH</stp>
        <stp>2021/5/28</stp>
        <tr r="BH184" s="8"/>
      </tp>
      <tp>
        <v>34.812038459999997</v>
        <stp/>
        <stp>EM_S_VAL_PE_TTM</stp>
        <stp>2</stp>
        <stp>600171.SH</stp>
        <stp>2021/6/28</stp>
        <tr r="BH204" s="8"/>
      </tp>
      <tp>
        <v>38.567173099999998</v>
        <stp/>
        <stp>EM_S_VAL_PE_TTM</stp>
        <stp>2</stp>
        <stp>600171.SH</stp>
        <stp>2021/7/28</stp>
        <tr r="BH226" s="8"/>
      </tp>
      <tp>
        <v>36.17027865</v>
        <stp/>
        <stp>EM_S_VAL_PE_TTM</stp>
        <stp>2</stp>
        <stp>600171.SH</stp>
        <stp>2021/8/11</stp>
        <tr r="BH236" s="8"/>
      </tp>
      <tp>
        <v>52.669960080000003</v>
        <stp/>
        <stp>EM_S_VAL_PE_TTM</stp>
        <stp>2</stp>
        <stp>600171.SH</stp>
        <stp>2021/1/11</stp>
        <tr r="BH94" s="8"/>
      </tp>
      <tp>
        <v>50.649645329999998</v>
        <stp/>
        <stp>EM_S_VAL_PE_TTM</stp>
        <stp>2</stp>
        <stp>600171.SH</stp>
        <stp>2021/3/11</stp>
        <tr r="BH132" s="8"/>
      </tp>
      <tp>
        <v>18.595937630000002</v>
        <stp/>
        <stp>EM_S_VAL_PE_TTM</stp>
        <stp>2</stp>
        <stp>600171.SH</stp>
        <stp>2021/5/11</stp>
        <tr r="BH171" s="8"/>
      </tp>
      <tp>
        <v>26.50280437</v>
        <stp/>
        <stp>EM_S_VAL_PE_TTM</stp>
        <stp>2</stp>
        <stp>600171.SH</stp>
        <stp>2021/6/11</stp>
        <tr r="BH194" s="8"/>
      </tp>
      <tp>
        <v>36.683898890000002</v>
        <stp/>
        <stp>EM_S_VAL_PE_TTM</stp>
        <stp>2</stp>
        <stp>600171.SH</stp>
        <stp>2021/8/10</stp>
        <tr r="BH235" s="8"/>
      </tp>
      <tp>
        <v>50.330648259999997</v>
        <stp/>
        <stp>EM_S_VAL_PE_TTM</stp>
        <stp>2</stp>
        <stp>600171.SH</stp>
        <stp>2021/2/10</stp>
        <tr r="BH116" s="8"/>
      </tp>
      <tp>
        <v>49.231880590000003</v>
        <stp/>
        <stp>EM_S_VAL_PE_TTM</stp>
        <stp>2</stp>
        <stp>600171.SH</stp>
        <stp>2021/3/10</stp>
        <tr r="BH131" s="8"/>
      </tp>
      <tp>
        <v>18.336721529999998</v>
        <stp/>
        <stp>EM_S_VAL_PE_TTM</stp>
        <stp>2</stp>
        <stp>600171.SH</stp>
        <stp>2021/5/10</stp>
        <tr r="BH170" s="8"/>
      </tp>
      <tp>
        <v>28.488802629999999</v>
        <stp/>
        <stp>EM_S_VAL_PE_TTM</stp>
        <stp>2</stp>
        <stp>600171.SH</stp>
        <stp>2021/6/10</stp>
        <tr r="BH193" s="8"/>
      </tp>
      <tp>
        <v>34.812038459999997</v>
        <stp/>
        <stp>EM_S_VAL_PE_TTM</stp>
        <stp>2</stp>
        <stp>600171.SH</stp>
        <stp>2021/8/13</stp>
        <tr r="BH238" s="8"/>
      </tp>
      <tp>
        <v>52.953513030000003</v>
        <stp/>
        <stp>EM_S_VAL_PE_TTM</stp>
        <stp>2</stp>
        <stp>600171.SH</stp>
        <stp>2021/1/13</stp>
        <tr r="BH96" s="8"/>
      </tp>
      <tp>
        <v>19.989774390000001</v>
        <stp/>
        <stp>EM_S_VAL_PE_TTM</stp>
        <stp>2</stp>
        <stp>600171.SH</stp>
        <stp>2021/4/13</stp>
        <tr r="BH154" s="8"/>
      </tp>
      <tp>
        <v>18.832613200000001</v>
        <stp/>
        <stp>EM_S_VAL_PE_TTM</stp>
        <stp>2</stp>
        <stp>600171.SH</stp>
        <stp>2021/5/13</stp>
        <tr r="BH173" s="8"/>
      </tp>
      <tp>
        <v>40.028137340000001</v>
        <stp/>
        <stp>EM_S_VAL_PE_TTM</stp>
        <stp>2</stp>
        <stp>600171.SH</stp>
        <stp>2021/7/13</stp>
        <tr r="BH215" s="8"/>
      </tp>
      <tp>
        <v>36.36431297</v>
        <stp/>
        <stp>EM_S_VAL_PE_TTM</stp>
        <stp>2</stp>
        <stp>600171.SH</stp>
        <stp>2021/8/12</stp>
        <tr r="BH237" s="8"/>
      </tp>
      <tp>
        <v>52.669960080000003</v>
        <stp/>
        <stp>EM_S_VAL_PE_TTM</stp>
        <stp>2</stp>
        <stp>600171.SH</stp>
        <stp>2021/1/12</stp>
        <tr r="BH95" s="8"/>
      </tp>
      <tp>
        <v>50.047095310000003</v>
        <stp/>
        <stp>EM_S_VAL_PE_TTM</stp>
        <stp>2</stp>
        <stp>600171.SH</stp>
        <stp>2021/3/12</stp>
        <tr r="BH133" s="8"/>
      </tp>
      <tp>
        <v>20.309824150000001</v>
        <stp/>
        <stp>EM_S_VAL_PE_TTM</stp>
        <stp>2</stp>
        <stp>600171.SH</stp>
        <stp>2021/4/12</stp>
        <tr r="BH153" s="8"/>
      </tp>
      <tp>
        <v>18.5395863</v>
        <stp/>
        <stp>EM_S_VAL_PE_TTM</stp>
        <stp>2</stp>
        <stp>600171.SH</stp>
        <stp>2021/5/12</stp>
        <tr r="BH172" s="8"/>
      </tp>
      <tp>
        <v>42.459273140000001</v>
        <stp/>
        <stp>EM_S_VAL_PE_TTM</stp>
        <stp>2</stp>
        <stp>600171.SH</stp>
        <stp>2021/7/12</stp>
        <tr r="BH214" s="8"/>
      </tp>
      <tp>
        <v>53.662395400000001</v>
        <stp/>
        <stp>EM_S_VAL_PE_TTM</stp>
        <stp>2</stp>
        <stp>600171.SH</stp>
        <stp>2021/1/15</stp>
        <tr r="BH98" s="8"/>
      </tp>
      <tp>
        <v>49.444545300000001</v>
        <stp/>
        <stp>EM_S_VAL_PE_TTM</stp>
        <stp>2</stp>
        <stp>600171.SH</stp>
        <stp>2021/3/15</stp>
        <tr r="BH134" s="8"/>
      </tp>
      <tp>
        <v>21.670035609999999</v>
        <stp/>
        <stp>EM_S_VAL_PE_TTM</stp>
        <stp>2</stp>
        <stp>600171.SH</stp>
        <stp>2021/4/15</stp>
        <tr r="BH156" s="8"/>
      </tp>
      <tp>
        <v>26.582700849999998</v>
        <stp/>
        <stp>EM_S_VAL_PE_TTM</stp>
        <stp>2</stp>
        <stp>600171.SH</stp>
        <stp>2021/6/15</stp>
        <tr r="BH195" s="8"/>
      </tp>
      <tp>
        <v>42.80168664</v>
        <stp/>
        <stp>EM_S_VAL_PE_TTM</stp>
        <stp>2</stp>
        <stp>600171.SH</stp>
        <stp>2021/7/15</stp>
        <tr r="BH217" s="8"/>
      </tp>
      <tp>
        <v>53.945948350000002</v>
        <stp/>
        <stp>EM_S_VAL_PE_TTM</stp>
        <stp>2</stp>
        <stp>600171.SH</stp>
        <stp>2021/1/14</stp>
        <tr r="BH97" s="8"/>
      </tp>
      <tp>
        <v>21.176625569999999</v>
        <stp/>
        <stp>EM_S_VAL_PE_TTM</stp>
        <stp>2</stp>
        <stp>600171.SH</stp>
        <stp>2021/4/14</stp>
        <tr r="BH155" s="8"/>
      </tp>
      <tp>
        <v>19.012937440000002</v>
        <stp/>
        <stp>EM_S_VAL_PE_TTM</stp>
        <stp>2</stp>
        <stp>600171.SH</stp>
        <stp>2021/5/14</stp>
        <tr r="BH174" s="8"/>
      </tp>
      <tp>
        <v>41.089619169999999</v>
        <stp/>
        <stp>EM_S_VAL_PE_TTM</stp>
        <stp>2</stp>
        <stp>600171.SH</stp>
        <stp>2021/7/14</stp>
        <tr r="BH216" s="8"/>
      </tp>
      <tp>
        <v>33.430970709999997</v>
        <stp/>
        <stp>EM_S_VAL_PE_TTM</stp>
        <stp>2</stp>
        <stp>600171.SH</stp>
        <stp>2021/8/17</stp>
        <tr r="BH240" s="8"/>
      </tp>
      <tp>
        <v>50.685089439999999</v>
        <stp/>
        <stp>EM_S_VAL_PE_TTM</stp>
        <stp>2</stp>
        <stp>600171.SH</stp>
        <stp>2021/3/17</stp>
        <tr r="BH136" s="8"/>
      </tp>
      <tp>
        <v>18.573397100000001</v>
        <stp/>
        <stp>EM_S_VAL_PE_TTM</stp>
        <stp>2</stp>
        <stp>600171.SH</stp>
        <stp>2021/5/17</stp>
        <tr r="BH175" s="8"/>
      </tp>
      <tp>
        <v>27.963768600000002</v>
        <stp/>
        <stp>EM_S_VAL_PE_TTM</stp>
        <stp>2</stp>
        <stp>600171.SH</stp>
        <stp>2021/6/17</stp>
        <tr r="BH197" s="8"/>
      </tp>
      <tp>
        <v>35.679485980000003</v>
        <stp/>
        <stp>EM_S_VAL_PE_TTM</stp>
        <stp>2</stp>
        <stp>600171.SH</stp>
        <stp>2021/8/16</stp>
        <tr r="BH239" s="8"/>
      </tp>
      <tp>
        <v>50.18887179</v>
        <stp/>
        <stp>EM_S_VAL_PE_TTM</stp>
        <stp>2</stp>
        <stp>600171.SH</stp>
        <stp>2021/3/16</stp>
        <tr r="BH135" s="8"/>
      </tp>
      <tp>
        <v>22.48349541</v>
        <stp/>
        <stp>EM_S_VAL_PE_TTM</stp>
        <stp>2</stp>
        <stp>600171.SH</stp>
        <stp>2021/4/16</stp>
        <tr r="BH157" s="8"/>
      </tp>
      <tp>
        <v>25.418494970000001</v>
        <stp/>
        <stp>EM_S_VAL_PE_TTM</stp>
        <stp>2</stp>
        <stp>600171.SH</stp>
        <stp>2021/6/16</stp>
        <tr r="BH196" s="8"/>
      </tp>
      <tp>
        <v>43.37237579</v>
        <stp/>
        <stp>EM_S_VAL_PE_TTM</stp>
        <stp>2</stp>
        <stp>600171.SH</stp>
        <stp>2021/7/16</stp>
        <tr r="BH218" s="8"/>
      </tp>
      <tp>
        <v>35.245762220000003</v>
        <stp/>
        <stp>EM_S_VAL_PE_TTM</stp>
        <stp>2</stp>
        <stp>600171.SH</stp>
        <stp>2021/8/19</stp>
        <tr r="BH242" s="8"/>
      </tp>
      <tp>
        <v>54.619386599999999</v>
        <stp/>
        <stp>EM_S_VAL_PE_TTM</stp>
        <stp>2</stp>
        <stp>600171.SH</stp>
        <stp>2021/1/19</stp>
        <tr r="BH100" s="8"/>
      </tp>
      <tp>
        <v>52.138298300000002</v>
        <stp/>
        <stp>EM_S_VAL_PE_TTM</stp>
        <stp>2</stp>
        <stp>600171.SH</stp>
        <stp>2021/2/19</stp>
        <tr r="BH118" s="8"/>
      </tp>
      <tp>
        <v>50.153427669999999</v>
        <stp/>
        <stp>EM_S_VAL_PE_TTM</stp>
        <stp>2</stp>
        <stp>600171.SH</stp>
        <stp>2021/3/19</stp>
        <tr r="BH138" s="8"/>
      </tp>
      <tp>
        <v>22.616849479999999</v>
        <stp/>
        <stp>EM_S_VAL_PE_TTM</stp>
        <stp>2</stp>
        <stp>600171.SH</stp>
        <stp>2021/4/19</stp>
        <tr r="BH158" s="8"/>
      </tp>
      <tp>
        <v>19.959639719999998</v>
        <stp/>
        <stp>EM_S_VAL_PE_TTM</stp>
        <stp>2</stp>
        <stp>600171.SH</stp>
        <stp>2021/5/19</stp>
        <tr r="BH177" s="8"/>
      </tp>
      <tp>
        <v>40.564585149999999</v>
        <stp/>
        <stp>EM_S_VAL_PE_TTM</stp>
        <stp>2</stp>
        <stp>600171.SH</stp>
        <stp>2021/7/19</stp>
        <tr r="BH219" s="8"/>
      </tp>
      <tp>
        <v>33.921763380000002</v>
        <stp/>
        <stp>EM_S_VAL_PE_TTM</stp>
        <stp>2</stp>
        <stp>600171.SH</stp>
        <stp>2021/8/18</stp>
        <tr r="BH241" s="8"/>
      </tp>
      <tp>
        <v>55.22193661</v>
        <stp/>
        <stp>EM_S_VAL_PE_TTM</stp>
        <stp>2</stp>
        <stp>600171.SH</stp>
        <stp>2021/1/18</stp>
        <tr r="BH99" s="8"/>
      </tp>
      <tp>
        <v>51.216751219999999</v>
        <stp/>
        <stp>EM_S_VAL_PE_TTM</stp>
        <stp>2</stp>
        <stp>600171.SH</stp>
        <stp>2021/2/18</stp>
        <tr r="BH117" s="8"/>
      </tp>
      <tp>
        <v>49.869874719999999</v>
        <stp/>
        <stp>EM_S_VAL_PE_TTM</stp>
        <stp>2</stp>
        <stp>600171.SH</stp>
        <stp>2021/3/18</stp>
        <tr r="BH137" s="8"/>
      </tp>
      <tp>
        <v>18.708640280000001</v>
        <stp/>
        <stp>EM_S_VAL_PE_TTM</stp>
        <stp>2</stp>
        <stp>600171.SH</stp>
        <stp>2021/5/18</stp>
        <tr r="BH176" s="8"/>
      </tp>
      <tp>
        <v>30.76014546</v>
        <stp/>
        <stp>EM_S_VAL_PE_TTM</stp>
        <stp>2</stp>
        <stp>600171.SH</stp>
        <stp>2021/6/18</stp>
        <tr r="BH198" s="8"/>
      </tp>
      <tp>
        <v>64.780393090000004</v>
        <stp/>
        <stp>EM_S_VAL_PE_TTM</stp>
        <stp>2</stp>
        <stp>600171.SH</stp>
        <stp>2020/9/11</stp>
        <tr r="BH15" s="8"/>
      </tp>
      <tp>
        <v>63.57427165</v>
        <stp/>
        <stp>EM_S_VAL_PE_TTM</stp>
        <stp>2</stp>
        <stp>600171.SH</stp>
        <stp>2020/9/10</stp>
        <tr r="BH14" s="8"/>
      </tp>
      <tp>
        <v>65.869793090000002</v>
        <stp/>
        <stp>EM_S_VAL_PE_TTM</stp>
        <stp>2</stp>
        <stp>600171.SH</stp>
        <stp>2020/9/15</stp>
        <tr r="BH17" s="8"/>
      </tp>
      <tp>
        <v>65.714164519999997</v>
        <stp/>
        <stp>EM_S_VAL_PE_TTM</stp>
        <stp>2</stp>
        <stp>600171.SH</stp>
        <stp>2020/9/14</stp>
        <tr r="BH16" s="8"/>
      </tp>
      <tp>
        <v>66.025421660000006</v>
        <stp/>
        <stp>EM_S_VAL_PE_TTM</stp>
        <stp>2</stp>
        <stp>600171.SH</stp>
        <stp>2020/9/17</stp>
        <tr r="BH19" s="8"/>
      </tp>
      <tp>
        <v>64.858207370000002</v>
        <stp/>
        <stp>EM_S_VAL_PE_TTM</stp>
        <stp>2</stp>
        <stp>600171.SH</stp>
        <stp>2020/9/16</stp>
        <tr r="BH18" s="8"/>
      </tp>
      <tp>
        <v>66.803564519999995</v>
        <stp/>
        <stp>EM_S_VAL_PE_TTM</stp>
        <stp>2</stp>
        <stp>600171.SH</stp>
        <stp>2020/9/18</stp>
        <tr r="BH20" s="8"/>
      </tp>
      <tp>
        <v>203.62156148</v>
        <stp/>
        <stp>EM_S_VAL_PE_TTM</stp>
        <stp>2</stp>
        <stp>603290.SH</stp>
        <stp>2021/7/2</stp>
        <tr r="P208" s="8"/>
      </tp>
      <tp>
        <v>218.5258201</v>
        <stp/>
        <stp>EM_S_VAL_PE_TTM</stp>
        <stp>2</stp>
        <stp>603290.SH</stp>
        <stp>2021/7/1</stp>
        <tr r="P207" s="8"/>
      </tp>
      <tp>
        <v>227.41239684000001</v>
        <stp/>
        <stp>EM_S_VAL_PE_TTM</stp>
        <stp>2</stp>
        <stp>603290.SH</stp>
        <stp>2021/7/7</stp>
        <tr r="P211" s="8"/>
      </tp>
      <tp>
        <v>153.07684484000001</v>
        <stp/>
        <stp>EM_S_VAL_PE_TTM</stp>
        <stp>2</stp>
        <stp>688099.SH</stp>
        <stp>2021/5/6</stp>
        <tr r="U168" s="8"/>
      </tp>
      <tp>
        <v>74.88106621</v>
        <stp/>
        <stp>EM_S_VAL_PE_TTM</stp>
        <stp>2</stp>
        <stp>688396.SH</stp>
        <stp>2021/6/9</stp>
        <tr r="L192" s="8"/>
      </tp>
      <tp>
        <v>224.82339417</v>
        <stp/>
        <stp>EM_S_VAL_PE_TTM</stp>
        <stp>2</stp>
        <stp>603290.SH</stp>
        <stp>2021/7/6</stp>
        <tr r="P210" s="8"/>
      </tp>
      <tp>
        <v>144.63820951</v>
        <stp/>
        <stp>EM_S_VAL_PE_TTM</stp>
        <stp>2</stp>
        <stp>688099.SH</stp>
        <stp>2021/5/7</stp>
        <tr r="U169" s="8"/>
      </tp>
      <tp>
        <v>70.762079499999999</v>
        <stp/>
        <stp>EM_S_VAL_PE_TTM</stp>
        <stp>2</stp>
        <stp>688396.SH</stp>
        <stp>2021/6/8</stp>
        <tr r="L191" s="8"/>
      </tp>
      <tp>
        <v>216.21670961000001</v>
        <stp/>
        <stp>EM_S_VAL_PE_TTM</stp>
        <stp>2</stp>
        <stp>603290.SH</stp>
        <stp>2021/7/5</stp>
        <tr r="P209" s="8"/>
      </tp>
      <tp>
        <v>66.548039239999994</v>
        <stp/>
        <stp>EM_S_VAL_PE_TTM</stp>
        <stp>2</stp>
        <stp>688396.SH</stp>
        <stp>2021/6/4</stp>
        <tr r="L189" s="8"/>
      </tp>
      <tp>
        <v>242.02276867</v>
        <stp/>
        <stp>EM_S_VAL_PE_TTM</stp>
        <stp>2</stp>
        <stp>603290.SH</stp>
        <stp>2021/7/9</stp>
        <tr r="P213" s="8"/>
      </tp>
      <tp>
        <v>68.755393659999996</v>
        <stp/>
        <stp>EM_S_VAL_PE_TTM</stp>
        <stp>2</stp>
        <stp>688396.SH</stp>
        <stp>2021/6/7</stp>
        <tr r="L190" s="8"/>
      </tp>
      <tp>
        <v>245.33949102</v>
        <stp/>
        <stp>EM_S_VAL_PE_TTM</stp>
        <stp>2</stp>
        <stp>603290.SH</stp>
        <stp>2021/7/8</stp>
        <tr r="P212" s="8"/>
      </tp>
      <tp>
        <v>66.938814899999997</v>
        <stp/>
        <stp>EM_S_VAL_PE_TTM</stp>
        <stp>2</stp>
        <stp>688396.SH</stp>
        <stp>2021/6/1</stp>
        <tr r="L186" s="8"/>
      </tp>
      <tp>
        <v>63.411272429999997</v>
        <stp/>
        <stp>EM_S_VAL_PE_TTM</stp>
        <stp>2</stp>
        <stp>688396.SH</stp>
        <stp>2021/6/3</stp>
        <tr r="L188" s="8"/>
      </tp>
      <tp>
        <v>65.101113139999995</v>
        <stp/>
        <stp>EM_S_VAL_PE_TTM</stp>
        <stp>2</stp>
        <stp>688396.SH</stp>
        <stp>2021/6/2</stp>
        <tr r="L187" s="8"/>
      </tp>
      <tp>
        <v>63.397070810000002</v>
        <stp/>
        <stp>EM_S_VAL_PE_TTM</stp>
        <stp>2</stp>
        <stp>688233.SH</stp>
        <stp>2021/7/8</stp>
        <tr r="M212" s="8"/>
      </tp>
      <tp>
        <v>66.256073790000002</v>
        <stp/>
        <stp>EM_S_VAL_PE_TTM</stp>
        <stp>2</stp>
        <stp>688138.SH</stp>
        <stp>2021/4/2</stp>
        <tr r="S148" s="8"/>
      </tp>
      <tp>
        <v>61.605667339999997</v>
        <stp/>
        <stp>EM_S_VAL_PE_TTM</stp>
        <stp>2</stp>
        <stp>688233.SH</stp>
        <stp>2021/7/9</stp>
        <tr r="M213" s="8"/>
      </tp>
      <tp>
        <v>196.89044368</v>
        <stp/>
        <stp>EM_S_VAL_PE_TTM</stp>
        <stp>2</stp>
        <stp>603738.SH</stp>
        <stp>2021/2/9</stp>
        <tr r="AJ115" s="8"/>
      </tp>
      <tp>
        <v>61.280736679999997</v>
        <stp/>
        <stp>EM_S_VAL_PE_TTM</stp>
        <stp>2</stp>
        <stp>688138.SH</stp>
        <stp>2021/4/1</stp>
        <tr r="S147" s="8"/>
      </tp>
      <tp>
        <v>195.51801699000001</v>
        <stp/>
        <stp>EM_S_VAL_PE_TTM</stp>
        <stp>2</stp>
        <stp>603738.SH</stp>
        <stp>2021/2/8</stp>
        <tr r="AJ114" s="8"/>
      </tp>
      <tp>
        <v>65.380134159999997</v>
        <stp/>
        <stp>EM_S_VAL_PE_TTM</stp>
        <stp>2</stp>
        <stp>688138.SH</stp>
        <stp>2021/4/7</stp>
        <tr r="S150" s="8"/>
      </tp>
      <tp>
        <v>65.765547600000005</v>
        <stp/>
        <stp>EM_S_VAL_PE_TTM</stp>
        <stp>2</stp>
        <stp>688138.SH</stp>
        <stp>2021/4/6</stp>
        <tr r="S149" s="8"/>
      </tp>
      <tp>
        <v>209.98128283</v>
        <stp/>
        <stp>EM_S_VAL_PE_TTM</stp>
        <stp>2</stp>
        <stp>603738.SH</stp>
        <stp>2021/2/3</stp>
        <tr r="AJ111" s="8"/>
      </tp>
      <tp>
        <v>207.23642946000001</v>
        <stp/>
        <stp>EM_S_VAL_PE_TTM</stp>
        <stp>2</stp>
        <stp>603738.SH</stp>
        <stp>2021/2/2</stp>
        <tr r="AJ110" s="8"/>
      </tp>
      <tp>
        <v>60.605273189999998</v>
        <stp/>
        <stp>EM_S_VAL_PE_TTM</stp>
        <stp>2</stp>
        <stp>688233.SH</stp>
        <stp>2021/7/1</stp>
        <tr r="M207" s="8"/>
      </tp>
      <tp>
        <v>211.24813823</v>
        <stp/>
        <stp>EM_S_VAL_PE_TTM</stp>
        <stp>2</stp>
        <stp>603738.SH</stp>
        <stp>2021/2/1</stp>
        <tr r="AJ109" s="8"/>
      </tp>
      <tp>
        <v>110.7778596</v>
        <stp/>
        <stp>EM_S_VAL_PE_TTM</stp>
        <stp>2</stp>
        <stp>688037.SH</stp>
        <stp>2021/5/6</stp>
        <tr r="R168" s="8"/>
      </tp>
      <tp>
        <v>64.854570379999998</v>
        <stp/>
        <stp>EM_S_VAL_PE_TTM</stp>
        <stp>2</stp>
        <stp>688138.SH</stp>
        <stp>2021/4/9</stp>
        <tr r="S152" s="8"/>
      </tp>
      <tp>
        <v>62.978301160000001</v>
        <stp/>
        <stp>EM_S_VAL_PE_TTM</stp>
        <stp>2</stp>
        <stp>688233.SH</stp>
        <stp>2021/7/2</stp>
        <tr r="M208" s="8"/>
      </tp>
      <tp>
        <v>109.2627215</v>
        <stp/>
        <stp>EM_S_VAL_PE_TTM</stp>
        <stp>2</stp>
        <stp>688037.SH</stp>
        <stp>2021/5/7</stp>
        <tr r="R169" s="8"/>
      </tp>
      <tp>
        <v>64.644344869999998</v>
        <stp/>
        <stp>EM_S_VAL_PE_TTM</stp>
        <stp>2</stp>
        <stp>688138.SH</stp>
        <stp>2021/4/8</stp>
        <tr r="S151" s="8"/>
      </tp>
      <tp>
        <v>63.059728589999999</v>
        <stp/>
        <stp>EM_S_VAL_PE_TTM</stp>
        <stp>2</stp>
        <stp>688233.SH</stp>
        <stp>2021/7/5</stp>
        <tr r="M209" s="8"/>
      </tp>
      <tp>
        <v>181.16032243999999</v>
        <stp/>
        <stp>EM_S_VAL_PE_TTM</stp>
        <stp>2</stp>
        <stp>603738.SH</stp>
        <stp>2021/2/5</stp>
        <tr r="AJ113" s="8"/>
      </tp>
      <tp>
        <v>61.24506015</v>
        <stp/>
        <stp>EM_S_VAL_PE_TTM</stp>
        <stp>2</stp>
        <stp>688233.SH</stp>
        <stp>2021/7/6</stp>
        <tr r="M210" s="8"/>
      </tp>
      <tp>
        <v>201.32443759</v>
        <stp/>
        <stp>EM_S_VAL_PE_TTM</stp>
        <stp>2</stp>
        <stp>603738.SH</stp>
        <stp>2021/2/4</stp>
        <tr r="AJ112" s="8"/>
      </tp>
      <tp>
        <v>62.396676659999997</v>
        <stp/>
        <stp>EM_S_VAL_PE_TTM</stp>
        <stp>2</stp>
        <stp>688233.SH</stp>
        <stp>2021/7/7</stp>
        <tr r="M211" s="8"/>
      </tp>
      <tp>
        <v>34.127475349999997</v>
        <stp/>
        <stp>EM_S_VAL_PE_TTM</stp>
        <stp>2</stp>
        <stp>688123.SH</stp>
        <stp>2021/4/8</stp>
        <tr r="Q151" s="8"/>
      </tp>
      <tp>
        <v>34.35746486</v>
        <stp/>
        <stp>EM_S_VAL_PE_TTM</stp>
        <stp>2</stp>
        <stp>688123.SH</stp>
        <stp>2021/4/9</stp>
        <tr r="Q152" s="8"/>
      </tp>
      <tp>
        <v>31.456629450000001</v>
        <stp/>
        <stp>EM_S_VAL_PE_TTM</stp>
        <stp>2</stp>
        <stp>688123.SH</stp>
        <stp>2021/4/1</stp>
        <tr r="Q147" s="8"/>
      </tp>
      <tp>
        <v>34.283274689999999</v>
        <stp/>
        <stp>EM_S_VAL_PE_TTM</stp>
        <stp>2</stp>
        <stp>688123.SH</stp>
        <stp>2021/4/2</stp>
        <tr r="Q148" s="8"/>
      </tp>
      <tp>
        <v>34.824862889999999</v>
        <stp/>
        <stp>EM_S_VAL_PE_TTM</stp>
        <stp>2</stp>
        <stp>688123.SH</stp>
        <stp>2021/4/6</stp>
        <tr r="Q149" s="8"/>
      </tp>
      <tp>
        <v>34.572616330000002</v>
        <stp/>
        <stp>EM_S_VAL_PE_TTM</stp>
        <stp>2</stp>
        <stp>688123.SH</stp>
        <stp>2021/4/7</stp>
        <tr r="Q150" s="8"/>
      </tp>
      <tp>
        <v>96.474811759999994</v>
        <stp/>
        <stp>EM_S_VAL_PE_TTM</stp>
        <stp>2</stp>
        <stp>688012.SH</stp>
        <stp>2021/5/7</stp>
        <tr r="V169" s="8"/>
      </tp>
      <tp>
        <v>103.23424991</v>
        <stp/>
        <stp>EM_S_VAL_PE_TTM</stp>
        <stp>2</stp>
        <stp>688012.SH</stp>
        <stp>2021/5/6</stp>
        <tr r="V168" s="8"/>
      </tp>
      <tp>
        <v>54.070923000000001</v>
        <stp/>
        <stp>EM_S_VAL_PE_TTM</stp>
        <stp>2</stp>
        <stp>600206.SH</stp>
        <stp>2021/7/5</stp>
        <tr r="BG209" s="8"/>
      </tp>
      <tp>
        <v>47.438294829999997</v>
        <stp/>
        <stp>EM_S_VAL_PE_TTM</stp>
        <stp>2</stp>
        <stp>603005.SH</stp>
        <stp>2021/5/6</stp>
        <tr r="AN168" s="8"/>
      </tp>
      <tp>
        <v>45.555943290000002</v>
        <stp/>
        <stp>EM_S_VAL_PE_TTM</stp>
        <stp>2</stp>
        <stp>603005.SH</stp>
        <stp>2021/5/7</stp>
        <tr r="AN169" s="8"/>
      </tp>
      <tp>
        <v>55.914677500000003</v>
        <stp/>
        <stp>EM_S_VAL_PE_TTM</stp>
        <stp>2</stp>
        <stp>600206.SH</stp>
        <stp>2021/7/7</stp>
        <tr r="BG211" s="8"/>
      </tp>
      <tp>
        <v>153.17787662000001</v>
        <stp/>
        <stp>EM_S_VAL_PE_TTM</stp>
        <stp>2</stp>
        <stp>688200.SH</stp>
        <stp>2021/7/9</stp>
        <tr r="N213" s="8"/>
      </tp>
      <tp>
        <v>52.904466059999997</v>
        <stp/>
        <stp>EM_S_VAL_PE_TTM</stp>
        <stp>2</stp>
        <stp>600206.SH</stp>
        <stp>2021/7/6</stp>
        <tr r="BG210" s="8"/>
      </tp>
      <tp>
        <v>156.30593010000001</v>
        <stp/>
        <stp>EM_S_VAL_PE_TTM</stp>
        <stp>2</stp>
        <stp>688200.SH</stp>
        <stp>2021/7/8</stp>
        <tr r="N212" s="8"/>
      </tp>
      <tp>
        <v>50.797318050000001</v>
        <stp/>
        <stp>EM_S_VAL_PE_TTM</stp>
        <stp>2</stp>
        <stp>600206.SH</stp>
        <stp>2021/7/1</stp>
        <tr r="BG207" s="8"/>
      </tp>
      <tp>
        <v>59.57904327</v>
        <stp/>
        <stp>EM_S_VAL_PE_TTM</stp>
        <stp>2</stp>
        <stp>688008.SH</stp>
        <stp>2021/5/7</stp>
        <tr r="X169" s="8"/>
      </tp>
      <tp>
        <v>63.500701820000003</v>
        <stp/>
        <stp>EM_S_VAL_PE_TTM</stp>
        <stp>2</stp>
        <stp>688008.SH</stp>
        <stp>2021/5/6</stp>
        <tr r="X168" s="8"/>
      </tp>
      <tp>
        <v>53.205487210000001</v>
        <stp/>
        <stp>EM_S_VAL_PE_TTM</stp>
        <stp>2</stp>
        <stp>600206.SH</stp>
        <stp>2021/7/2</stp>
        <tr r="BG208" s="8"/>
      </tp>
      <tp>
        <v>161.18827336000001</v>
        <stp/>
        <stp>EM_S_VAL_PE_TTM</stp>
        <stp>2</stp>
        <stp>688200.SH</stp>
        <stp>2021/7/2</stp>
        <tr r="N208" s="8"/>
      </tp>
      <tp>
        <v>160.59491063999999</v>
        <stp/>
        <stp>EM_S_VAL_PE_TTM</stp>
        <stp>2</stp>
        <stp>688200.SH</stp>
        <stp>2021/7/1</stp>
        <tr r="N207" s="8"/>
      </tp>
      <tp>
        <v>57.005879149999998</v>
        <stp/>
        <stp>EM_S_VAL_PE_TTM</stp>
        <stp>2</stp>
        <stp>600206.SH</stp>
        <stp>2021/7/9</stp>
        <tr r="BG213" s="8"/>
      </tp>
      <tp>
        <v>161.88482959999999</v>
        <stp/>
        <stp>EM_S_VAL_PE_TTM</stp>
        <stp>2</stp>
        <stp>688200.SH</stp>
        <stp>2021/7/7</stp>
        <tr r="N211" s="8"/>
      </tp>
      <tp>
        <v>55.989932789999997</v>
        <stp/>
        <stp>EM_S_VAL_PE_TTM</stp>
        <stp>2</stp>
        <stp>600206.SH</stp>
        <stp>2021/7/8</stp>
        <tr r="BG212" s="8"/>
      </tp>
      <tp>
        <v>162.62653301</v>
        <stp/>
        <stp>EM_S_VAL_PE_TTM</stp>
        <stp>2</stp>
        <stp>688200.SH</stp>
        <stp>2021/7/6</stp>
        <tr r="N210" s="8"/>
      </tp>
      <tp>
        <v>64.0631755</v>
        <stp/>
        <stp>EM_S_VAL_PE_TTM</stp>
        <stp>2</stp>
        <stp>688002.SH</stp>
        <stp>2021/5/7</stp>
        <tr r="W169" s="8"/>
      </tp>
      <tp>
        <v>166.90906396</v>
        <stp/>
        <stp>EM_S_VAL_PE_TTM</stp>
        <stp>2</stp>
        <stp>688200.SH</stp>
        <stp>2021/7/5</stp>
        <tr r="N209" s="8"/>
      </tp>
      <tp>
        <v>66.03711088</v>
        <stp/>
        <stp>EM_S_VAL_PE_TTM</stp>
        <stp>2</stp>
        <stp>688002.SH</stp>
        <stp>2021/5/6</stp>
        <tr r="W168" s="8"/>
      </tp>
      <tp>
        <v>20.936588260000001</v>
        <stp/>
        <stp>EM_S_VAL_PE_TTM</stp>
        <stp>2</stp>
        <stp>600171.SH</stp>
        <stp>2021/4/2</stp>
        <tr r="BH148" s="8"/>
      </tp>
      <tp>
        <v>20.2164763</v>
        <stp/>
        <stp>EM_S_VAL_PE_TTM</stp>
        <stp>2</stp>
        <stp>600171.SH</stp>
        <stp>2021/4/1</stp>
        <tr r="BH147" s="8"/>
      </tp>
      <tp>
        <v>20.709886340000001</v>
        <stp/>
        <stp>EM_S_VAL_PE_TTM</stp>
        <stp>2</stp>
        <stp>600171.SH</stp>
        <stp>2021/4/6</stp>
        <tr r="BH149" s="8"/>
      </tp>
      <tp>
        <v>20.576532279999999</v>
        <stp/>
        <stp>EM_S_VAL_PE_TTM</stp>
        <stp>2</stp>
        <stp>600171.SH</stp>
        <stp>2021/4/7</stp>
        <tr r="BH150" s="8"/>
      </tp>
      <tp>
        <v>20.4165074</v>
        <stp/>
        <stp>EM_S_VAL_PE_TTM</stp>
        <stp>2</stp>
        <stp>600171.SH</stp>
        <stp>2021/4/8</stp>
        <tr r="BH151" s="8"/>
      </tp>
      <tp>
        <v>20.53652606</v>
        <stp/>
        <stp>EM_S_VAL_PE_TTM</stp>
        <stp>2</stp>
        <stp>600171.SH</stp>
        <stp>2021/4/9</stp>
        <tr r="BH152" s="8"/>
      </tp>
      <tp>
        <v>190.29815184</v>
        <stp/>
        <stp>EM_S_VAL_PE_TTM</stp>
        <stp>2</stp>
        <stp>600360.SH</stp>
        <stp>2021/6/3</stp>
        <tr r="BF188" s="8"/>
      </tp>
      <tp>
        <v>23.480967929999998</v>
        <stp/>
        <stp>EM_S_VAL_PE_TTM</stp>
        <stp>2</stp>
        <stp>600667.SH</stp>
        <stp>2021/3/4</stp>
        <tr r="BJ127" s="8"/>
      </tp>
      <tp>
        <v>153.89621287</v>
        <stp/>
        <stp>EM_S_VAL_PE_TTM</stp>
        <stp>2</stp>
        <stp>688368.SH</stp>
        <stp>2021/6/3</stp>
        <tr r="T188" s="8"/>
      </tp>
      <tp>
        <v>190.03567163</v>
        <stp/>
        <stp>EM_S_VAL_PE_TTM</stp>
        <stp>2</stp>
        <stp>600360.SH</stp>
        <stp>2021/6/2</stp>
        <tr r="BF187" s="8"/>
      </tp>
      <tp>
        <v>23.68515026</v>
        <stp/>
        <stp>EM_S_VAL_PE_TTM</stp>
        <stp>2</stp>
        <stp>600667.SH</stp>
        <stp>2021/3/5</stp>
        <tr r="BJ128" s="8"/>
      </tp>
      <tp>
        <v>31.202155999999999</v>
        <stp/>
        <stp>EM_S_VAL_PE_TTM</stp>
        <stp>2</stp>
        <stp>603160.SH</stp>
        <stp>2021/4/2</stp>
        <tr r="AI148" s="8"/>
      </tp>
      <tp>
        <v>158.13735682999999</v>
        <stp/>
        <stp>EM_S_VAL_PE_TTM</stp>
        <stp>2</stp>
        <stp>688368.SH</stp>
        <stp>2021/6/2</stp>
        <tr r="T187" s="8"/>
      </tp>
      <tp>
        <v>197.64759770000001</v>
        <stp/>
        <stp>EM_S_VAL_PE_TTM</stp>
        <stp>2</stp>
        <stp>600360.SH</stp>
        <stp>2021/6/1</stp>
        <tr r="BF186" s="8"/>
      </tp>
      <tp>
        <v>30.6732604</v>
        <stp/>
        <stp>EM_S_VAL_PE_TTM</stp>
        <stp>2</stp>
        <stp>603160.SH</stp>
        <stp>2021/4/1</stp>
        <tr r="AI147" s="8"/>
      </tp>
      <tp>
        <v>161.41564647999999</v>
        <stp/>
        <stp>EM_S_VAL_PE_TTM</stp>
        <stp>2</stp>
        <stp>688368.SH</stp>
        <stp>2021/6/1</stp>
        <tr r="T186" s="8"/>
      </tp>
      <tp>
        <v>207.35936545000001</v>
        <stp/>
        <stp>EM_S_VAL_PE_TTM</stp>
        <stp>2</stp>
        <stp>600360.SH</stp>
        <stp>2021/6/7</stp>
        <tr r="BF190" s="8"/>
      </tp>
      <tp>
        <v>4586.4178167700002</v>
        <stp/>
        <stp>EM_S_VAL_PE_TTM</stp>
        <stp>2</stp>
        <stp>600460.SH</stp>
        <stp>2021/1/7</stp>
        <tr r="BE92" s="8"/>
      </tp>
      <tp>
        <v>30.51486019</v>
        <stp/>
        <stp>EM_S_VAL_PE_TTM</stp>
        <stp>2</stp>
        <stp>603160.SH</stp>
        <stp>2021/4/7</stp>
        <tr r="AI150" s="8"/>
      </tp>
      <tp>
        <v>159.46701277</v>
        <stp/>
        <stp>EM_S_VAL_PE_TTM</stp>
        <stp>2</stp>
        <stp>688368.SH</stp>
        <stp>2021/6/7</stp>
        <tr r="T190" s="8"/>
      </tp>
      <tp>
        <v>4523.3309141999998</v>
        <stp/>
        <stp>EM_S_VAL_PE_TTM</stp>
        <stp>2</stp>
        <stp>600460.SH</stp>
        <stp>2021/1/6</stp>
        <tr r="BE91" s="8"/>
      </tp>
      <tp>
        <v>23.455445139999998</v>
        <stp/>
        <stp>EM_S_VAL_PE_TTM</stp>
        <stp>2</stp>
        <stp>600667.SH</stp>
        <stp>2021/3/1</stp>
        <tr r="BJ124" s="8"/>
      </tp>
      <tp>
        <v>30.592717919999998</v>
        <stp/>
        <stp>EM_S_VAL_PE_TTM</stp>
        <stp>2</stp>
        <stp>603160.SH</stp>
        <stp>2021/4/6</stp>
        <tr r="AI149" s="8"/>
      </tp>
      <tp>
        <v>4559.6058831700002</v>
        <stp/>
        <stp>EM_S_VAL_PE_TTM</stp>
        <stp>2</stp>
        <stp>600460.SH</stp>
        <stp>2021/1/5</stp>
        <tr r="BE90" s="8"/>
      </tp>
      <tp>
        <v>23.378876770000002</v>
        <stp/>
        <stp>EM_S_VAL_PE_TTM</stp>
        <stp>2</stp>
        <stp>600667.SH</stp>
        <stp>2021/3/2</stp>
        <tr r="BJ125" s="8"/>
      </tp>
      <tp>
        <v>193.44791434999999</v>
        <stp/>
        <stp>EM_S_VAL_PE_TTM</stp>
        <stp>2</stp>
        <stp>600360.SH</stp>
        <stp>2021/6/4</stp>
        <tr r="BF189" s="8"/>
      </tp>
      <tp>
        <v>4144.8094987799996</v>
        <stp/>
        <stp>EM_S_VAL_PE_TTM</stp>
        <stp>2</stp>
        <stp>600460.SH</stp>
        <stp>2021/1/4</stp>
        <tr r="BE89" s="8"/>
      </tp>
      <tp>
        <v>23.68515026</v>
        <stp/>
        <stp>EM_S_VAL_PE_TTM</stp>
        <stp>2</stp>
        <stp>600667.SH</stp>
        <stp>2021/3/3</stp>
        <tr r="BJ126" s="8"/>
      </tp>
      <tp>
        <v>160.47571728</v>
        <stp/>
        <stp>EM_S_VAL_PE_TTM</stp>
        <stp>2</stp>
        <stp>688368.SH</stp>
        <stp>2021/6/4</stp>
        <tr r="T189" s="8"/>
      </tp>
      <tp>
        <v>202.89720188999999</v>
        <stp/>
        <stp>EM_S_VAL_PE_TTM</stp>
        <stp>2</stp>
        <stp>600360.SH</stp>
        <stp>2021/6/9</stp>
        <tr r="BF192" s="8"/>
      </tp>
      <tp>
        <v>30.06919181</v>
        <stp/>
        <stp>EM_S_VAL_PE_TTM</stp>
        <stp>2</stp>
        <stp>603160.SH</stp>
        <stp>2021/4/9</stp>
        <tr r="AI152" s="8"/>
      </tp>
      <tp>
        <v>147.81189068</v>
        <stp/>
        <stp>EM_S_VAL_PE_TTM</stp>
        <stp>2</stp>
        <stp>688368.SH</stp>
        <stp>2021/6/9</stp>
        <tr r="T192" s="8"/>
      </tp>
      <tp>
        <v>204.20960294</v>
        <stp/>
        <stp>EM_S_VAL_PE_TTM</stp>
        <stp>2</stp>
        <stp>600360.SH</stp>
        <stp>2021/6/8</stp>
        <tr r="BF191" s="8"/>
      </tp>
      <tp>
        <v>4595.8808521499996</v>
        <stp/>
        <stp>EM_S_VAL_PE_TTM</stp>
        <stp>2</stp>
        <stp>600460.SH</stp>
        <stp>2021/1/8</stp>
        <tr r="BE93" s="8"/>
      </tp>
      <tp>
        <v>30.445056709999999</v>
        <stp/>
        <stp>EM_S_VAL_PE_TTM</stp>
        <stp>2</stp>
        <stp>603160.SH</stp>
        <stp>2021/4/8</stp>
        <tr r="AI151" s="8"/>
      </tp>
      <tp>
        <v>149.83846973999999</v>
        <stp/>
        <stp>EM_S_VAL_PE_TTM</stp>
        <stp>2</stp>
        <stp>688368.SH</stp>
        <stp>2021/6/8</stp>
        <tr r="T191" s="8"/>
      </tp>
      <tp>
        <v>23.55753631</v>
        <stp/>
        <stp>EM_S_VAL_PE_TTM</stp>
        <stp>2</stp>
        <stp>600667.SH</stp>
        <stp>2021/3/8</stp>
        <tr r="BJ129" s="8"/>
      </tp>
      <tp>
        <v>332.80496622999999</v>
        <stp/>
        <stp>EM_S_VAL_PE_TTM</stp>
        <stp>2</stp>
        <stp>603068.SH</stp>
        <stp>2021/5/7</stp>
        <tr r="Z169" s="8"/>
      </tp>
      <tp>
        <v>22.79185257</v>
        <stp/>
        <stp>EM_S_VAL_PE_TTM</stp>
        <stp>2</stp>
        <stp>600667.SH</stp>
        <stp>2021/3/9</stp>
        <tr r="BJ130" s="8"/>
      </tp>
      <tp>
        <v>325.58423857999998</v>
        <stp/>
        <stp>EM_S_VAL_PE_TTM</stp>
        <stp>2</stp>
        <stp>603068.SH</stp>
        <stp>2021/5/6</stp>
        <tr r="Z168" s="8"/>
      </tp>
      <tp>
        <v>-101.11899862</v>
        <stp/>
        <stp>EM_S_VAL_PE_TTM</stp>
        <stp>2</stp>
        <stp>688256.SH</stp>
        <stp>2021/7/9</stp>
        <tr r="H213" s="8"/>
      </tp>
      <tp>
        <v>-99.659285420000003</v>
        <stp/>
        <stp>EM_S_VAL_PE_TTM</stp>
        <stp>2</stp>
        <stp>688256.SH</stp>
        <stp>2021/7/8</stp>
        <tr r="H212" s="8"/>
      </tp>
      <tp>
        <v>-100.97603702000001</v>
        <stp/>
        <stp>EM_S_VAL_PE_TTM</stp>
        <stp>2</stp>
        <stp>688256.SH</stp>
        <stp>2021/7/5</stp>
        <tr r="H209" s="8"/>
      </tp>
      <tp>
        <v>-98.793991509999998</v>
        <stp/>
        <stp>EM_S_VAL_PE_TTM</stp>
        <stp>2</stp>
        <stp>688256.SH</stp>
        <stp>2021/7/7</stp>
        <tr r="H211" s="8"/>
      </tp>
      <tp>
        <v>-96.67214036</v>
        <stp/>
        <stp>EM_S_VAL_PE_TTM</stp>
        <stp>2</stp>
        <stp>688256.SH</stp>
        <stp>2021/7/6</stp>
        <tr r="H210" s="8"/>
      </tp>
      <tp>
        <v>-100.52457932</v>
        <stp/>
        <stp>EM_S_VAL_PE_TTM</stp>
        <stp>2</stp>
        <stp>688256.SH</stp>
        <stp>2021/7/1</stp>
        <tr r="H207" s="8"/>
      </tp>
      <tp>
        <v>-95.874565099999998</v>
        <stp/>
        <stp>EM_S_VAL_PE_TTM</stp>
        <stp>2</stp>
        <stp>688256.SH</stp>
        <stp>2021/7/2</stp>
        <tr r="H208" s="8"/>
      </tp>
      <tp>
        <v>131.91799581999999</v>
        <stp/>
        <stp>EM_S_VAL_PE_TTM</stp>
        <stp>2</stp>
        <stp>300782.SZ</stp>
        <stp>2021/2/1</stp>
        <tr r="Y109" s="8"/>
      </tp>
      <tp>
        <v>132.63887052999999</v>
        <stp/>
        <stp>EM_S_VAL_PE_TTM</stp>
        <stp>2</stp>
        <stp>300782.SZ</stp>
        <stp>2021/2/3</stp>
        <tr r="Y111" s="8"/>
      </tp>
      <tp>
        <v>137.32767236999999</v>
        <stp/>
        <stp>EM_S_VAL_PE_TTM</stp>
        <stp>2</stp>
        <stp>300782.SZ</stp>
        <stp>2021/2/2</stp>
        <tr r="Y110" s="8"/>
      </tp>
      <tp>
        <v>132.39788648000001</v>
        <stp/>
        <stp>EM_S_VAL_PE_TTM</stp>
        <stp>2</stp>
        <stp>300782.SZ</stp>
        <stp>2021/2/5</stp>
        <tr r="Y113" s="8"/>
      </tp>
      <tp>
        <v>129.30041039</v>
        <stp/>
        <stp>EM_S_VAL_PE_TTM</stp>
        <stp>2</stp>
        <stp>300782.SZ</stp>
        <stp>2021/2/4</stp>
        <tr r="Y112" s="8"/>
      </tp>
      <tp>
        <v>133.89988192999999</v>
        <stp/>
        <stp>EM_S_VAL_PE_TTM</stp>
        <stp>2</stp>
        <stp>300782.SZ</stp>
        <stp>2021/2/9</stp>
        <tr r="Y115" s="8"/>
      </tp>
      <tp>
        <v>134.73501632</v>
        <stp/>
        <stp>EM_S_VAL_PE_TTM</stp>
        <stp>2</stp>
        <stp>300782.SZ</stp>
        <stp>2021/2/8</stp>
        <tr r="Y114" s="8"/>
      </tp>
      <tp>
        <v>105.53817832</v>
        <stp/>
        <stp>EM_S_VAL_PE_TTM</stp>
        <stp>2</stp>
        <stp>300493.SZ</stp>
        <stp>2021/1/4</stp>
        <tr r="AL89" s="8"/>
      </tp>
      <tp>
        <v>105.40111575</v>
        <stp/>
        <stp>EM_S_VAL_PE_TTM</stp>
        <stp>2</stp>
        <stp>300493.SZ</stp>
        <stp>2021/1/5</stp>
        <tr r="AL90" s="8"/>
      </tp>
      <tp>
        <v>99.507425269999999</v>
        <stp/>
        <stp>EM_S_VAL_PE_TTM</stp>
        <stp>2</stp>
        <stp>300493.SZ</stp>
        <stp>2021/1/6</stp>
        <tr r="AL91" s="8"/>
      </tp>
      <tp>
        <v>91.694858819999993</v>
        <stp/>
        <stp>EM_S_VAL_PE_TTM</stp>
        <stp>2</stp>
        <stp>300493.SZ</stp>
        <stp>2021/1/7</stp>
        <tr r="AL92" s="8"/>
      </tp>
      <tp>
        <v>92.380171669999996</v>
        <stp/>
        <stp>EM_S_VAL_PE_TTM</stp>
        <stp>2</stp>
        <stp>300493.SZ</stp>
        <stp>2021/1/8</stp>
        <tr r="AL93" s="8"/>
      </tp>
      <tp>
        <v>49.160843300000003</v>
        <stp/>
        <stp>EM_S_VAL_PE_TTM</stp>
        <stp>2</stp>
        <stp>002185.SZ</stp>
        <stp>2021/4/6</stp>
        <tr r="AX149" s="8"/>
      </tp>
      <tp>
        <v>306.46951646999997</v>
        <stp/>
        <stp>EM_S_VAL_PE_TTM</stp>
        <stp>2</stp>
        <stp>002180.SZ</stp>
        <stp>2021/4/2</stp>
        <tr r="AY148" s="8"/>
      </tp>
      <tp>
        <v>49.35608096</v>
        <stp/>
        <stp>EM_S_VAL_PE_TTM</stp>
        <stp>2</stp>
        <stp>002185.SZ</stp>
        <stp>2021/4/7</stp>
        <tr r="AX150" s="8"/>
      </tp>
      <tp>
        <v>296.41731633000001</v>
        <stp/>
        <stp>EM_S_VAL_PE_TTM</stp>
        <stp>2</stp>
        <stp>002180.SZ</stp>
        <stp>2021/4/1</stp>
        <tr r="AY147" s="8"/>
      </tp>
      <tp>
        <v>301.68859200999998</v>
        <stp/>
        <stp>EM_S_VAL_PE_TTM</stp>
        <stp>2</stp>
        <stp>002180.SZ</stp>
        <stp>2021/4/7</stp>
        <tr r="AY150" s="8"/>
      </tp>
      <tp>
        <v>49.863698880000001</v>
        <stp/>
        <stp>EM_S_VAL_PE_TTM</stp>
        <stp>2</stp>
        <stp>002185.SZ</stp>
        <stp>2021/4/2</stp>
        <tr r="AX148" s="8"/>
      </tp>
      <tp>
        <v>307.08245549999998</v>
        <stp/>
        <stp>EM_S_VAL_PE_TTM</stp>
        <stp>2</stp>
        <stp>002180.SZ</stp>
        <stp>2021/4/6</stp>
        <tr r="AY149" s="8"/>
      </tp>
      <tp>
        <v>46.896086420000003</v>
        <stp/>
        <stp>EM_S_VAL_PE_TTM</stp>
        <stp>2</stp>
        <stp>002185.SZ</stp>
        <stp>2021/4/1</stp>
        <tr r="AX147" s="8"/>
      </tp>
      <tp>
        <v>299.72718709999998</v>
        <stp/>
        <stp>EM_S_VAL_PE_TTM</stp>
        <stp>2</stp>
        <stp>002180.SZ</stp>
        <stp>2021/4/9</stp>
        <tr r="AY152" s="8"/>
      </tp>
      <tp>
        <v>304.14034814000001</v>
        <stp/>
        <stp>EM_S_VAL_PE_TTM</stp>
        <stp>2</stp>
        <stp>002180.SZ</stp>
        <stp>2021/4/8</stp>
        <tr r="AY151" s="8"/>
      </tp>
      <tp>
        <v>48.536082780000001</v>
        <stp/>
        <stp>EM_S_VAL_PE_TTM</stp>
        <stp>2</stp>
        <stp>002185.SZ</stp>
        <stp>2021/4/8</stp>
        <tr r="AX151" s="8"/>
      </tp>
      <tp>
        <v>48.41894018</v>
        <stp/>
        <stp>EM_S_VAL_PE_TTM</stp>
        <stp>2</stp>
        <stp>002185.SZ</stp>
        <stp>2021/4/9</stp>
        <tr r="AX152" s="8"/>
      </tp>
      <tp>
        <v>-11.08240333</v>
        <stp/>
        <stp>EM_S_VAL_PE_TTM</stp>
        <stp>2</stp>
        <stp>000670.SZ</stp>
        <stp>2021/3/3</stp>
        <tr r="BI126" s="8"/>
      </tp>
      <tp>
        <v>174.46547794</v>
        <stp/>
        <stp>EM_S_VAL_PE_TTM</stp>
        <stp>2</stp>
        <stp>002371.SZ</stp>
        <stp>2021/6/2</stp>
        <tr r="AU187" s="8"/>
      </tp>
      <tp>
        <v>-11.08240333</v>
        <stp/>
        <stp>EM_S_VAL_PE_TTM</stp>
        <stp>2</stp>
        <stp>000670.SZ</stp>
        <stp>2021/3/2</stp>
        <tr r="BI125" s="8"/>
      </tp>
      <tp>
        <v>151.99064440000001</v>
        <stp/>
        <stp>EM_S_VAL_PE_TTM</stp>
        <stp>2</stp>
        <stp>300346.SZ</stp>
        <stp>2021/6/4</stp>
        <tr r="AP189" s="8"/>
      </tp>
      <tp>
        <v>173.56336375999999</v>
        <stp/>
        <stp>EM_S_VAL_PE_TTM</stp>
        <stp>2</stp>
        <stp>002371.SZ</stp>
        <stp>2021/6/3</stp>
        <tr r="AU188" s="8"/>
      </tp>
      <tp>
        <v>-11.08240333</v>
        <stp/>
        <stp>EM_S_VAL_PE_TTM</stp>
        <stp>2</stp>
        <stp>000670.SZ</stp>
        <stp>2021/3/1</stp>
        <tr r="BI124" s="8"/>
      </tp>
      <tp>
        <v>112.03082338999999</v>
        <stp/>
        <stp>EM_S_VAL_PE_TTM</stp>
        <stp>2</stp>
        <stp>300046.SZ</stp>
        <stp>2021/5/7</stp>
        <tr r="AW169" s="8"/>
      </tp>
      <tp>
        <v>152.54895984999999</v>
        <stp/>
        <stp>EM_S_VAL_PE_TTM</stp>
        <stp>2</stp>
        <stp>300346.SZ</stp>
        <stp>2021/6/7</stp>
        <tr r="AP190" s="8"/>
      </tp>
      <tp>
        <v>115.67766009</v>
        <stp/>
        <stp>EM_S_VAL_PE_TTM</stp>
        <stp>2</stp>
        <stp>300046.SZ</stp>
        <stp>2021/5/6</stp>
        <tr r="AW168" s="8"/>
      </tp>
      <tp>
        <v>171.91232460000001</v>
        <stp/>
        <stp>EM_S_VAL_PE_TTM</stp>
        <stp>2</stp>
        <stp>002371.SZ</stp>
        <stp>2021/6/1</stp>
        <tr r="AU186" s="8"/>
      </tp>
      <tp>
        <v>151.13169755999999</v>
        <stp/>
        <stp>EM_S_VAL_PE_TTM</stp>
        <stp>2</stp>
        <stp>300346.SZ</stp>
        <stp>2021/6/1</stp>
        <tr r="AP186" s="8"/>
      </tp>
      <tp>
        <v>183.48661973</v>
        <stp/>
        <stp>EM_S_VAL_PE_TTM</stp>
        <stp>2</stp>
        <stp>002371.SZ</stp>
        <stp>2021/6/7</stp>
        <tr r="AU190" s="8"/>
      </tp>
      <tp>
        <v>-11.08240333</v>
        <stp/>
        <stp>EM_S_VAL_PE_TTM</stp>
        <stp>2</stp>
        <stp>000670.SZ</stp>
        <stp>2021/3/5</stp>
        <tr r="BI128" s="8"/>
      </tp>
      <tp>
        <v>146.02096381999999</v>
        <stp/>
        <stp>EM_S_VAL_PE_TTM</stp>
        <stp>2</stp>
        <stp>300346.SZ</stp>
        <stp>2021/6/3</stp>
        <tr r="AP188" s="8"/>
      </tp>
      <tp>
        <v>177.86968239000001</v>
        <stp/>
        <stp>EM_S_VAL_PE_TTM</stp>
        <stp>2</stp>
        <stp>002371.SZ</stp>
        <stp>2021/6/4</stp>
        <tr r="AU189" s="8"/>
      </tp>
      <tp>
        <v>-11.08240333</v>
        <stp/>
        <stp>EM_S_VAL_PE_TTM</stp>
        <stp>2</stp>
        <stp>000670.SZ</stp>
        <stp>2021/3/4</stp>
        <tr r="BI127" s="8"/>
      </tp>
      <tp>
        <v>151.38938160999999</v>
        <stp/>
        <stp>EM_S_VAL_PE_TTM</stp>
        <stp>2</stp>
        <stp>300346.SZ</stp>
        <stp>2021/6/2</stp>
        <tr r="AP187" s="8"/>
      </tp>
      <tp>
        <v>-11.08240333</v>
        <stp/>
        <stp>EM_S_VAL_PE_TTM</stp>
        <stp>2</stp>
        <stp>000670.SZ</stp>
        <stp>2021/3/9</stp>
        <tr r="BI130" s="8"/>
      </tp>
      <tp>
        <v>184.29511828</v>
        <stp/>
        <stp>EM_S_VAL_PE_TTM</stp>
        <stp>2</stp>
        <stp>002371.SZ</stp>
        <stp>2021/6/8</stp>
        <tr r="AU191" s="8"/>
      </tp>
      <tp>
        <v>-11.08240333</v>
        <stp/>
        <stp>EM_S_VAL_PE_TTM</stp>
        <stp>2</stp>
        <stp>000670.SZ</stp>
        <stp>2021/3/8</stp>
        <tr r="BI129" s="8"/>
      </tp>
      <tp>
        <v>184.71213333</v>
        <stp/>
        <stp>EM_S_VAL_PE_TTM</stp>
        <stp>2</stp>
        <stp>002371.SZ</stp>
        <stp>2021/6/9</stp>
        <tr r="AU192" s="8"/>
      </tp>
      <tp>
        <v>158.86221917</v>
        <stp/>
        <stp>EM_S_VAL_PE_TTM</stp>
        <stp>2</stp>
        <stp>300346.SZ</stp>
        <stp>2021/6/9</stp>
        <tr r="AP192" s="8"/>
      </tp>
      <tp>
        <v>58.69504585</v>
        <stp/>
        <stp>EM_S_VAL_PE_TTM</stp>
        <stp>2</stp>
        <stp>002079.SZ</stp>
        <stp>2021/5/6</stp>
        <tr r="BB168" s="8"/>
      </tp>
      <tp>
        <v>153.53674873</v>
        <stp/>
        <stp>EM_S_VAL_PE_TTM</stp>
        <stp>2</stp>
        <stp>300346.SZ</stp>
        <stp>2021/6/8</stp>
        <tr r="AP191" s="8"/>
      </tp>
      <tp>
        <v>57.131448310000003</v>
        <stp/>
        <stp>EM_S_VAL_PE_TTM</stp>
        <stp>2</stp>
        <stp>002079.SZ</stp>
        <stp>2021/5/7</stp>
        <tr r="BB169" s="8"/>
      </tp>
      <tp>
        <v>51.972759680000003</v>
        <stp/>
        <stp>EM_S_VAL_PE_TTM</stp>
        <stp>2</stp>
        <stp>300053.SZ</stp>
        <stp>2021/5/6</stp>
        <tr r="AV168" s="8"/>
      </tp>
      <tp>
        <v>50.854358519999998</v>
        <stp/>
        <stp>EM_S_VAL_PE_TTM</stp>
        <stp>2</stp>
        <stp>300053.SZ</stp>
        <stp>2021/5/7</stp>
        <tr r="AV169" s="8"/>
      </tp>
      <tp>
        <v>161.0972179</v>
        <stp/>
        <stp>EM_S_VAL_PE_TTM</stp>
        <stp>2</stp>
        <stp>300661.SZ</stp>
        <stp>2021/3/2</stp>
        <tr r="AD125" s="8"/>
      </tp>
      <tp>
        <v>64.369265010000007</v>
        <stp/>
        <stp>EM_S_VAL_PE_TTM</stp>
        <stp>2</stp>
        <stp>300666.SZ</stp>
        <stp>2021/3/5</stp>
        <tr r="AC128" s="8"/>
      </tp>
      <tp>
        <v>163.65941211000001</v>
        <stp/>
        <stp>EM_S_VAL_PE_TTM</stp>
        <stp>2</stp>
        <stp>300661.SZ</stp>
        <stp>2021/3/3</stp>
        <tr r="AD126" s="8"/>
      </tp>
      <tp>
        <v>64.722295709999997</v>
        <stp/>
        <stp>EM_S_VAL_PE_TTM</stp>
        <stp>2</stp>
        <stp>300666.SZ</stp>
        <stp>2021/3/4</stp>
        <tr r="AC127" s="8"/>
      </tp>
      <tp>
        <v>84.864427640000002</v>
        <stp/>
        <stp>EM_S_VAL_PE_TTM</stp>
        <stp>2</stp>
        <stp>002156.SZ</stp>
        <stp>2021/4/7</stp>
        <tr r="AZ150" s="8"/>
      </tp>
      <tp>
        <v>160.36601166</v>
        <stp/>
        <stp>EM_S_VAL_PE_TTM</stp>
        <stp>2</stp>
        <stp>300661.SZ</stp>
        <stp>2021/3/1</stp>
        <tr r="AD124" s="8"/>
      </tp>
      <tp>
        <v>84.550260390000005</v>
        <stp/>
        <stp>EM_S_VAL_PE_TTM</stp>
        <stp>2</stp>
        <stp>002156.SZ</stp>
        <stp>2021/4/6</stp>
        <tr r="AZ149" s="8"/>
      </tp>
      <tp>
        <v>-26.210513200000001</v>
        <stp/>
        <stp>EM_S_VAL_PE_TTM</stp>
        <stp>2</stp>
        <stp>300460.SZ</stp>
        <stp>2021/1/7</stp>
        <tr r="AM92" s="8"/>
      </tp>
      <tp>
        <v>65.560743630000005</v>
        <stp/>
        <stp>EM_S_VAL_PE_TTM</stp>
        <stp>2</stp>
        <stp>300666.SZ</stp>
        <stp>2021/3/1</stp>
        <tr r="AC124" s="8"/>
      </tp>
      <tp>
        <v>79.209417189999996</v>
        <stp/>
        <stp>EM_S_VAL_PE_TTM</stp>
        <stp>2</stp>
        <stp>002156.SZ</stp>
        <stp>2021/4/1</stp>
        <tr r="AZ147" s="8"/>
      </tp>
      <tp>
        <v>-27.485416560000001</v>
        <stp/>
        <stp>EM_S_VAL_PE_TTM</stp>
        <stp>2</stp>
        <stp>300460.SZ</stp>
        <stp>2021/1/6</stp>
        <tr r="AM91" s="8"/>
      </tp>
      <tp>
        <v>-29.341525870000002</v>
        <stp/>
        <stp>EM_S_VAL_PE_TTM</stp>
        <stp>2</stp>
        <stp>300460.SZ</stp>
        <stp>2021/1/5</stp>
        <tr r="AM90" s="8"/>
      </tp>
      <tp>
        <v>152.89938538000001</v>
        <stp/>
        <stp>EM_S_VAL_PE_TTM</stp>
        <stp>2</stp>
        <stp>300661.SZ</stp>
        <stp>2021/3/4</stp>
        <tr r="AD127" s="8"/>
      </tp>
      <tp>
        <v>65.825516660000005</v>
        <stp/>
        <stp>EM_S_VAL_PE_TTM</stp>
        <stp>2</stp>
        <stp>300666.SZ</stp>
        <stp>2021/3/3</stp>
        <tr r="AC126" s="8"/>
      </tp>
      <tp>
        <v>-28.779068500000001</v>
        <stp/>
        <stp>EM_S_VAL_PE_TTM</stp>
        <stp>2</stp>
        <stp>300460.SZ</stp>
        <stp>2021/1/4</stp>
        <tr r="AM89" s="8"/>
      </tp>
      <tp>
        <v>150.53931320999999</v>
        <stp/>
        <stp>EM_S_VAL_PE_TTM</stp>
        <stp>2</stp>
        <stp>300661.SZ</stp>
        <stp>2021/3/5</stp>
        <tr r="AD128" s="8"/>
      </tp>
      <tp>
        <v>65.854935889999993</v>
        <stp/>
        <stp>EM_S_VAL_PE_TTM</stp>
        <stp>2</stp>
        <stp>300666.SZ</stp>
        <stp>2021/3/2</stp>
        <tr r="AC125" s="8"/>
      </tp>
      <tp>
        <v>84.70734401</v>
        <stp/>
        <stp>EM_S_VAL_PE_TTM</stp>
        <stp>2</stp>
        <stp>002156.SZ</stp>
        <stp>2021/4/2</stp>
        <tr r="AZ148" s="8"/>
      </tp>
      <tp>
        <v>146.47309317</v>
        <stp/>
        <stp>EM_S_VAL_PE_TTM</stp>
        <stp>2</stp>
        <stp>300661.SZ</stp>
        <stp>2021/3/8</stp>
        <tr r="AD129" s="8"/>
      </tp>
      <tp>
        <v>-26.52923904</v>
        <stp/>
        <stp>EM_S_VAL_PE_TTM</stp>
        <stp>2</stp>
        <stp>300460.SZ</stp>
        <stp>2021/1/8</stp>
        <tr r="AM93" s="8"/>
      </tp>
      <tp>
        <v>138.94701921999999</v>
        <stp/>
        <stp>EM_S_VAL_PE_TTM</stp>
        <stp>2</stp>
        <stp>300661.SZ</stp>
        <stp>2021/3/9</stp>
        <tr r="AD130" s="8"/>
      </tp>
      <tp>
        <v>61.559728990000004</v>
        <stp/>
        <stp>EM_S_VAL_PE_TTM</stp>
        <stp>2</stp>
        <stp>300666.SZ</stp>
        <stp>2021/3/9</stp>
        <tr r="AC130" s="8"/>
      </tp>
      <tp>
        <v>83.686300459999998</v>
        <stp/>
        <stp>EM_S_VAL_PE_TTM</stp>
        <stp>2</stp>
        <stp>002156.SZ</stp>
        <stp>2021/4/9</stp>
        <tr r="AZ152" s="8"/>
      </tp>
      <tp>
        <v>63.192495989999998</v>
        <stp/>
        <stp>EM_S_VAL_PE_TTM</stp>
        <stp>2</stp>
        <stp>300666.SZ</stp>
        <stp>2021/3/8</stp>
        <tr r="AC129" s="8"/>
      </tp>
      <tp>
        <v>83.882654990000006</v>
        <stp/>
        <stp>EM_S_VAL_PE_TTM</stp>
        <stp>2</stp>
        <stp>002156.SZ</stp>
        <stp>2021/4/8</stp>
        <tr r="AZ151" s="8"/>
      </tp>
      <tp>
        <v>77.245203759999995</v>
        <stp/>
        <stp>EM_S_VAL_PE_TTM</stp>
        <stp>2</stp>
        <stp>300671.SZ</stp>
        <stp>2021/3/2</stp>
        <tr r="AB125" s="8"/>
      </tp>
      <tp>
        <v>123.64563510000001</v>
        <stp/>
        <stp>EM_S_VAL_PE_TTM</stp>
        <stp>2</stp>
        <stp>300672.SZ</stp>
        <stp>2021/3/1</stp>
        <tr r="AA124" s="8"/>
      </tp>
      <tp>
        <v>47.685981900000002</v>
        <stp/>
        <stp>EM_S_VAL_PE_TTM</stp>
        <stp>2</stp>
        <stp>300373.SZ</stp>
        <stp>2021/6/1</stp>
        <tr r="AO186" s="8"/>
      </tp>
      <tp>
        <v>76.648880160000004</v>
        <stp/>
        <stp>EM_S_VAL_PE_TTM</stp>
        <stp>2</stp>
        <stp>300671.SZ</stp>
        <stp>2021/3/3</stp>
        <tr r="AB126" s="8"/>
      </tp>
      <tp>
        <v>46.635818700000002</v>
        <stp/>
        <stp>EM_S_VAL_PE_TTM</stp>
        <stp>2</stp>
        <stp>300373.SZ</stp>
        <stp>2021/6/2</stp>
        <tr r="AO187" s="8"/>
      </tp>
      <tp>
        <v>123.14833047</v>
        <stp/>
        <stp>EM_S_VAL_PE_TTM</stp>
        <stp>2</stp>
        <stp>300672.SZ</stp>
        <stp>2021/3/3</stp>
        <tr r="AA126" s="8"/>
      </tp>
      <tp>
        <v>46.260760410000003</v>
        <stp/>
        <stp>EM_S_VAL_PE_TTM</stp>
        <stp>2</stp>
        <stp>300373.SZ</stp>
        <stp>2021/6/3</stp>
        <tr r="AO188" s="8"/>
      </tp>
      <tp>
        <v>77.607257379999993</v>
        <stp/>
        <stp>EM_S_VAL_PE_TTM</stp>
        <stp>2</stp>
        <stp>300671.SZ</stp>
        <stp>2021/3/1</stp>
        <tr r="AB124" s="8"/>
      </tp>
      <tp>
        <v>121.70876444</v>
        <stp/>
        <stp>EM_S_VAL_PE_TTM</stp>
        <stp>2</stp>
        <stp>300672.SZ</stp>
        <stp>2021/3/2</stp>
        <tr r="AA125" s="8"/>
      </tp>
      <tp>
        <v>49.82917209</v>
        <stp/>
        <stp>EM_S_VAL_PE_TTM</stp>
        <stp>2</stp>
        <stp>300373.SZ</stp>
        <stp>2021/6/4</stp>
        <tr r="AO189" s="8"/>
      </tp>
      <tp>
        <v>122.91276512</v>
        <stp/>
        <stp>EM_S_VAL_PE_TTM</stp>
        <stp>2</stp>
        <stp>300672.SZ</stp>
        <stp>2021/3/5</stp>
        <tr r="AA128" s="8"/>
      </tp>
      <tp>
        <v>121.60406872999999</v>
        <stp/>
        <stp>EM_S_VAL_PE_TTM</stp>
        <stp>2</stp>
        <stp>300672.SZ</stp>
        <stp>2021/3/4</stp>
        <tr r="AA127" s="8"/>
      </tp>
      <tp>
        <v>74.008018489999998</v>
        <stp/>
        <stp>EM_S_VAL_PE_TTM</stp>
        <stp>2</stp>
        <stp>300671.SZ</stp>
        <stp>2021/3/4</stp>
        <tr r="AB127" s="8"/>
      </tp>
      <tp>
        <v>50.257810130000003</v>
        <stp/>
        <stp>EM_S_VAL_PE_TTM</stp>
        <stp>2</stp>
        <stp>300373.SZ</stp>
        <stp>2021/6/7</stp>
        <tr r="AO190" s="8"/>
      </tp>
      <tp>
        <v>75.924772930000003</v>
        <stp/>
        <stp>EM_S_VAL_PE_TTM</stp>
        <stp>2</stp>
        <stp>300671.SZ</stp>
        <stp>2021/3/5</stp>
        <tr r="AB128" s="8"/>
      </tp>
      <tp>
        <v>49.057623620000001</v>
        <stp/>
        <stp>EM_S_VAL_PE_TTM</stp>
        <stp>2</stp>
        <stp>300373.SZ</stp>
        <stp>2021/6/8</stp>
        <tr r="AO191" s="8"/>
      </tp>
      <tp>
        <v>112.52171577</v>
        <stp/>
        <stp>EM_S_VAL_PE_TTM</stp>
        <stp>2</stp>
        <stp>300672.SZ</stp>
        <stp>2021/3/9</stp>
        <tr r="AA130" s="8"/>
      </tp>
      <tp>
        <v>49.454113810000003</v>
        <stp/>
        <stp>EM_S_VAL_PE_TTM</stp>
        <stp>2</stp>
        <stp>300373.SZ</stp>
        <stp>2021/6/9</stp>
        <tr r="AO192" s="8"/>
      </tp>
      <tp>
        <v>119.30076308</v>
        <stp/>
        <stp>EM_S_VAL_PE_TTM</stp>
        <stp>2</stp>
        <stp>300672.SZ</stp>
        <stp>2021/3/8</stp>
        <tr r="AA129" s="8"/>
      </tp>
      <tp>
        <v>74.796017539999994</v>
        <stp/>
        <stp>EM_S_VAL_PE_TTM</stp>
        <stp>2</stp>
        <stp>300671.SZ</stp>
        <stp>2021/3/8</stp>
        <tr r="AB129" s="8"/>
      </tp>
      <tp>
        <v>71.218075929999998</v>
        <stp/>
        <stp>EM_S_VAL_PE_TTM</stp>
        <stp>2</stp>
        <stp>300671.SZ</stp>
        <stp>2021/3/9</stp>
        <tr r="AB130" s="8"/>
      </tp>
      <tp>
        <v>79.274752989999996</v>
        <stp/>
        <stp>EM_S_VAL_PE_TTM</stp>
        <stp>2</stp>
        <stp>002049.SZ</stp>
        <stp>2021/5/6</stp>
        <tr r="BC168" s="8"/>
      </tp>
      <tp>
        <v>78.429138409999993</v>
        <stp/>
        <stp>EM_S_VAL_PE_TTM</stp>
        <stp>2</stp>
        <stp>002049.SZ</stp>
        <stp>2021/5/7</stp>
        <tr r="BC169" s="8"/>
      </tp>
      <tp>
        <v>244.86822687</v>
        <stp/>
        <stp>EM_S_VAL_PE_TTM</stp>
        <stp>2</stp>
        <stp>300604.SZ</stp>
        <stp>2021/3/5</stp>
        <tr r="AF128" s="8"/>
      </tp>
      <tp>
        <v>237.50991621</v>
        <stp/>
        <stp>EM_S_VAL_PE_TTM</stp>
        <stp>2</stp>
        <stp>300604.SZ</stp>
        <stp>2021/3/4</stp>
        <tr r="AF127" s="8"/>
      </tp>
      <tp>
        <v>250.11442983000001</v>
        <stp/>
        <stp>EM_S_VAL_PE_TTM</stp>
        <stp>2</stp>
        <stp>300604.SZ</stp>
        <stp>2021/3/3</stp>
        <tr r="AF126" s="8"/>
      </tp>
      <tp>
        <v>259.58484817999999</v>
        <stp/>
        <stp>EM_S_VAL_PE_TTM</stp>
        <stp>2</stp>
        <stp>300604.SZ</stp>
        <stp>2021/3/2</stp>
        <tr r="AF125" s="8"/>
      </tp>
      <tp>
        <v>248.75177970999999</v>
        <stp/>
        <stp>EM_S_VAL_PE_TTM</stp>
        <stp>2</stp>
        <stp>300604.SZ</stp>
        <stp>2021/3/1</stp>
        <tr r="AF124" s="8"/>
      </tp>
      <tp>
        <v>216.32070682</v>
        <stp/>
        <stp>EM_S_VAL_PE_TTM</stp>
        <stp>2</stp>
        <stp>300604.SZ</stp>
        <stp>2021/3/9</stp>
        <tr r="AF130" s="8"/>
      </tp>
      <tp>
        <v>234.78461597</v>
        <stp/>
        <stp>EM_S_VAL_PE_TTM</stp>
        <stp>2</stp>
        <stp>300604.SZ</stp>
        <stp>2021/3/8</stp>
        <tr r="AF129" s="8"/>
      </tp>
      <tp>
        <v>268.73825681</v>
        <stp/>
        <stp>EM_S_VAL_PE_TTM</stp>
        <stp>2</stp>
        <stp>300613.SZ</stp>
        <stp>2021/3/1</stp>
        <tr r="AH124" s="8"/>
      </tp>
      <tp>
        <v>260.01298874000003</v>
        <stp/>
        <stp>EM_S_VAL_PE_TTM</stp>
        <stp>2</stp>
        <stp>300613.SZ</stp>
        <stp>2021/3/2</stp>
        <tr r="AH125" s="8"/>
      </tp>
      <tp>
        <v>145.21556891</v>
        <stp/>
        <stp>EM_S_VAL_PE_TTM</stp>
        <stp>2</stp>
        <stp>300613.SZ</stp>
        <stp>2021/3/3</stp>
        <tr r="AH126" s="8"/>
      </tp>
      <tp>
        <v>140.94129242</v>
        <stp/>
        <stp>EM_S_VAL_PE_TTM</stp>
        <stp>2</stp>
        <stp>300613.SZ</stp>
        <stp>2021/3/4</stp>
        <tr r="AH127" s="8"/>
      </tp>
      <tp>
        <v>145.66404759</v>
        <stp/>
        <stp>EM_S_VAL_PE_TTM</stp>
        <stp>2</stp>
        <stp>300613.SZ</stp>
        <stp>2021/3/5</stp>
        <tr r="AH128" s="8"/>
      </tp>
      <tp>
        <v>146.96372052999999</v>
        <stp/>
        <stp>EM_S_VAL_PE_TTM</stp>
        <stp>2</stp>
        <stp>300613.SZ</stp>
        <stp>2021/3/8</stp>
        <tr r="AH129" s="8"/>
      </tp>
      <tp>
        <v>155.59464713</v>
        <stp/>
        <stp>EM_S_VAL_PE_TTM</stp>
        <stp>2</stp>
        <stp>300613.SZ</stp>
        <stp>2021/3/9</stp>
        <tr r="AH130" s="8"/>
      </tp>
      <tp>
        <v>72.956980729999998</v>
        <stp/>
        <stp>EM_S_VAL_PE_TTM</stp>
        <stp>2</stp>
        <stp>300327.SZ</stp>
        <stp>2021/6/4</stp>
        <tr r="AQ189" s="8"/>
      </tp>
      <tp>
        <v>248.55980514999999</v>
        <stp/>
        <stp>EM_S_VAL_PE_TTM</stp>
        <stp>2</stp>
        <stp>300223.SZ</stp>
        <stp>2021/7/1</stp>
        <tr r="AR207" s="8"/>
      </tp>
      <tp>
        <v>81.937917850000005</v>
        <stp/>
        <stp>EM_S_VAL_PE_TTM</stp>
        <stp>2</stp>
        <stp>300623.SZ</stp>
        <stp>2021/3/1</stp>
        <tr r="AG124" s="8"/>
      </tp>
      <tp>
        <v>259.48721819000002</v>
        <stp/>
        <stp>EM_S_VAL_PE_TTM</stp>
        <stp>2</stp>
        <stp>300223.SZ</stp>
        <stp>2021/7/2</stp>
        <tr r="AR208" s="8"/>
      </tp>
      <tp>
        <v>82.928702830000006</v>
        <stp/>
        <stp>EM_S_VAL_PE_TTM</stp>
        <stp>2</stp>
        <stp>300623.SZ</stp>
        <stp>2021/3/2</stp>
        <tr r="AG125" s="8"/>
      </tp>
      <tp>
        <v>45.666955000000002</v>
        <stp/>
        <stp>EM_S_VAL_PE_TTM</stp>
        <stp>2</stp>
        <stp>002119.SZ</stp>
        <stp>2021/4/8</stp>
        <tr r="BA151" s="8"/>
      </tp>
      <tp>
        <v>72.956980729999998</v>
        <stp/>
        <stp>EM_S_VAL_PE_TTM</stp>
        <stp>2</stp>
        <stp>300327.SZ</stp>
        <stp>2021/6/7</stp>
        <tr r="AQ190" s="8"/>
      </tp>
      <tp>
        <v>82.472941739999996</v>
        <stp/>
        <stp>EM_S_VAL_PE_TTM</stp>
        <stp>2</stp>
        <stp>300623.SZ</stp>
        <stp>2021/3/3</stp>
        <tr r="AG126" s="8"/>
      </tp>
      <tp>
        <v>44.087817309999998</v>
        <stp/>
        <stp>EM_S_VAL_PE_TTM</stp>
        <stp>2</stp>
        <stp>002119.SZ</stp>
        <stp>2021/4/9</stp>
        <tr r="BA152" s="8"/>
      </tp>
      <tp>
        <v>79.203351310000002</v>
        <stp/>
        <stp>EM_S_VAL_PE_TTM</stp>
        <stp>2</stp>
        <stp>300623.SZ</stp>
        <stp>2021/3/4</stp>
        <tr r="AG127" s="8"/>
      </tp>
      <tp>
        <v>277.01768886999997</v>
        <stp/>
        <stp>EM_S_VAL_PE_TTM</stp>
        <stp>2</stp>
        <stp>300223.SZ</stp>
        <stp>2021/7/5</stp>
        <tr r="AR209" s="8"/>
      </tp>
      <tp>
        <v>69.453600960000003</v>
        <stp/>
        <stp>EM_S_VAL_PE_TTM</stp>
        <stp>2</stp>
        <stp>300327.SZ</stp>
        <stp>2021/6/1</stp>
        <tr r="AQ186" s="8"/>
      </tp>
      <tp>
        <v>79.025010010000003</v>
        <stp/>
        <stp>EM_S_VAL_PE_TTM</stp>
        <stp>2</stp>
        <stp>300623.SZ</stp>
        <stp>2021/3/5</stp>
        <tr r="AG128" s="8"/>
      </tp>
      <tp>
        <v>269.04223101999997</v>
        <stp/>
        <stp>EM_S_VAL_PE_TTM</stp>
        <stp>2</stp>
        <stp>300223.SZ</stp>
        <stp>2021/7/6</stp>
        <tr r="AR210" s="8"/>
      </tp>
      <tp>
        <v>68.58678535</v>
        <stp/>
        <stp>EM_S_VAL_PE_TTM</stp>
        <stp>2</stp>
        <stp>300327.SZ</stp>
        <stp>2021/6/2</stp>
        <tr r="AQ187" s="8"/>
      </tp>
      <tp>
        <v>264.64019259000003</v>
        <stp/>
        <stp>EM_S_VAL_PE_TTM</stp>
        <stp>2</stp>
        <stp>300223.SZ</stp>
        <stp>2021/7/7</stp>
        <tr r="AR211" s="8"/>
      </tp>
      <tp>
        <v>69.128545099999997</v>
        <stp/>
        <stp>EM_S_VAL_PE_TTM</stp>
        <stp>2</stp>
        <stp>300327.SZ</stp>
        <stp>2021/6/3</stp>
        <tr r="AQ188" s="8"/>
      </tp>
      <tp>
        <v>271.83882014</v>
        <stp/>
        <stp>EM_S_VAL_PE_TTM</stp>
        <stp>2</stp>
        <stp>300223.SZ</stp>
        <stp>2021/7/8</stp>
        <tr r="AR212" s="8"/>
      </tp>
      <tp>
        <v>66.509355450000001</v>
        <stp/>
        <stp>EM_S_VAL_PE_TTM</stp>
        <stp>2</stp>
        <stp>300623.SZ</stp>
        <stp>2021/3/8</stp>
        <tr r="AG129" s="8"/>
      </tp>
      <tp>
        <v>44.77068766</v>
        <stp/>
        <stp>EM_S_VAL_PE_TTM</stp>
        <stp>2</stp>
        <stp>002119.SZ</stp>
        <stp>2021/4/2</stp>
        <tr r="BA148" s="8"/>
      </tp>
      <tp>
        <v>266.71174008000003</v>
        <stp/>
        <stp>EM_S_VAL_PE_TTM</stp>
        <stp>2</stp>
        <stp>300223.SZ</stp>
        <stp>2021/7/9</stp>
        <tr r="AR213" s="8"/>
      </tp>
      <tp>
        <v>62.439121460000003</v>
        <stp/>
        <stp>EM_S_VAL_PE_TTM</stp>
        <stp>2</stp>
        <stp>300623.SZ</stp>
        <stp>2021/3/9</stp>
        <tr r="AG130" s="8"/>
      </tp>
      <tp>
        <v>40.716144929999999</v>
        <stp/>
        <stp>EM_S_VAL_PE_TTM</stp>
        <stp>2</stp>
        <stp>002119.SZ</stp>
        <stp>2021/4/1</stp>
        <tr r="BA147" s="8"/>
      </tp>
      <tp>
        <v>72.294829910000004</v>
        <stp/>
        <stp>EM_S_VAL_PE_TTM</stp>
        <stp>2</stp>
        <stp>300327.SZ</stp>
        <stp>2021/6/8</stp>
        <tr r="AQ191" s="8"/>
      </tp>
      <tp>
        <v>46.904657520000001</v>
        <stp/>
        <stp>EM_S_VAL_PE_TTM</stp>
        <stp>2</stp>
        <stp>002119.SZ</stp>
        <stp>2021/4/6</stp>
        <tr r="BA149" s="8"/>
      </tp>
      <tp>
        <v>72.812511459999996</v>
        <stp/>
        <stp>EM_S_VAL_PE_TTM</stp>
        <stp>2</stp>
        <stp>300327.SZ</stp>
        <stp>2021/6/9</stp>
        <tr r="AQ192" s="8"/>
      </tp>
      <tp>
        <v>45.240161030000003</v>
        <stp/>
        <stp>EM_S_VAL_PE_TTM</stp>
        <stp>2</stp>
        <stp>002119.SZ</stp>
        <stp>2021/4/7</stp>
        <tr r="BA150" s="8"/>
      </tp>
      <tp>
        <v>-24.879700849999999</v>
        <stp/>
        <stp>EM_S_VAL_PE_TTM</stp>
        <stp>2</stp>
        <stp>300139.SZ</stp>
        <stp>2021/4/8</stp>
        <tr r="AS151" s="8"/>
      </tp>
      <tp>
        <v>64.463768060000007</v>
        <stp/>
        <stp>EM_S_VAL_PE_TTM</stp>
        <stp>2</stp>
        <stp>002409.SZ</stp>
        <stp>2021/1/8</stp>
        <tr r="AT93" s="8"/>
      </tp>
      <tp>
        <v>-25.898168139999999</v>
        <stp/>
        <stp>EM_S_VAL_PE_TTM</stp>
        <stp>2</stp>
        <stp>300139.SZ</stp>
        <stp>2021/4/9</stp>
        <tr r="AS152" s="8"/>
      </tp>
      <tp>
        <v>-24.6760074</v>
        <stp/>
        <stp>EM_S_VAL_PE_TTM</stp>
        <stp>2</stp>
        <stp>300139.SZ</stp>
        <stp>2021/4/2</stp>
        <tr r="AS148" s="8"/>
      </tp>
      <tp>
        <v>-21.591506469999999</v>
        <stp/>
        <stp>EM_S_VAL_PE_TTM</stp>
        <stp>2</stp>
        <stp>300139.SZ</stp>
        <stp>2021/4/1</stp>
        <tr r="AS147" s="8"/>
      </tp>
      <tp>
        <v>-24.850601789999999</v>
        <stp/>
        <stp>EM_S_VAL_PE_TTM</stp>
        <stp>2</stp>
        <stp>300139.SZ</stp>
        <stp>2021/4/6</stp>
        <tr r="AS149" s="8"/>
      </tp>
      <tp>
        <v>64.771715999999998</v>
        <stp/>
        <stp>EM_S_VAL_PE_TTM</stp>
        <stp>2</stp>
        <stp>002409.SZ</stp>
        <stp>2021/1/6</stp>
        <tr r="AT91" s="8"/>
      </tp>
      <tp>
        <v>-24.414115809999998</v>
        <stp/>
        <stp>EM_S_VAL_PE_TTM</stp>
        <stp>2</stp>
        <stp>300139.SZ</stp>
        <stp>2021/4/7</stp>
        <tr r="AS150" s="8"/>
      </tp>
      <tp>
        <v>65.387611870000001</v>
        <stp/>
        <stp>EM_S_VAL_PE_TTM</stp>
        <stp>2</stp>
        <stp>002409.SZ</stp>
        <stp>2021/1/7</stp>
        <tr r="AT92" s="8"/>
      </tp>
      <tp>
        <v>64.494562860000002</v>
        <stp/>
        <stp>EM_S_VAL_PE_TTM</stp>
        <stp>2</stp>
        <stp>002409.SZ</stp>
        <stp>2021/1/4</stp>
        <tr r="AT89" s="8"/>
      </tp>
      <tp>
        <v>65.490261180000005</v>
        <stp/>
        <stp>EM_S_VAL_PE_TTM</stp>
        <stp>2</stp>
        <stp>002409.SZ</stp>
        <stp>2021/1/5</stp>
        <tr r="AT90" s="8"/>
      </tp>
      <tp>
        <v>174.43170903000001</v>
        <stp/>
        <stp>EM_S_VAL_PE_TTM</stp>
        <stp>2</stp>
        <stp>600360.SH</stp>
        <stp>2020/8/31</stp>
        <tr r="BF6" s="8"/>
      </tp>
      <tp>
        <v>-1742.51475076</v>
        <stp/>
        <stp>EM_S_VAL_PE_TTM</stp>
        <stp>2</stp>
        <stp>600460.SH</stp>
        <stp>2020/8/31</stp>
        <tr r="BE6" s="8"/>
      </tp>
      <tp>
        <v>199.20853446000001</v>
        <stp/>
        <stp>EM_S_VAL_PE_TTM</stp>
        <stp>2</stp>
        <stp>600460.SH</stp>
        <stp>2021/5/21</stp>
        <tr r="BE179" s="8"/>
      </tp>
      <tp>
        <v>523.87566193999999</v>
        <stp/>
        <stp>EM_S_VAL_PE_TTM</stp>
        <stp>2</stp>
        <stp>600460.SH</stp>
        <stp>2021/4/21</stp>
        <tr r="BE160" s="8"/>
      </tp>
      <tp>
        <v>39.19485289</v>
        <stp/>
        <stp>EM_S_VAL_PE_TTM</stp>
        <stp>2</stp>
        <stp>603160.SH</stp>
        <stp>2021/1/22</stp>
        <tr r="AI103" s="8"/>
      </tp>
      <tp>
        <v>176.83587435999999</v>
        <stp/>
        <stp>EM_S_VAL_PE_TTM</stp>
        <stp>2</stp>
        <stp>688368.SH</stp>
        <stp>2021/3/29</stp>
        <tr r="T144" s="8"/>
      </tp>
      <tp>
        <v>333.00203500999999</v>
        <stp/>
        <stp>EM_S_VAL_PE_TTM</stp>
        <stp>2</stp>
        <stp>600460.SH</stp>
        <stp>2021/7/21</stp>
        <tr r="BE221" s="8"/>
      </tp>
      <tp>
        <v>37.101024709999997</v>
        <stp/>
        <stp>EM_S_VAL_PE_TTM</stp>
        <stp>2</stp>
        <stp>603160.SH</stp>
        <stp>2021/2/22</stp>
        <tr r="AI119" s="8"/>
      </tp>
      <tp>
        <v>294.39981366000001</v>
        <stp/>
        <stp>EM_S_VAL_PE_TTM</stp>
        <stp>2</stp>
        <stp>600360.SH</stp>
        <stp>2021/1/21</stp>
        <tr r="BF102" s="8"/>
      </tp>
      <tp>
        <v>285.58711111000002</v>
        <stp/>
        <stp>EM_S_VAL_PE_TTM</stp>
        <stp>2</stp>
        <stp>600460.SH</stp>
        <stp>2021/6/21</stp>
        <tr r="BE199" s="8"/>
      </tp>
      <tp>
        <v>30.1430726</v>
        <stp/>
        <stp>EM_S_VAL_PE_TTM</stp>
        <stp>2</stp>
        <stp>603160.SH</stp>
        <stp>2021/3/22</stp>
        <tr r="AI139" s="8"/>
      </tp>
      <tp>
        <v>204.42744408999999</v>
        <stp/>
        <stp>EM_S_VAL_PE_TTM</stp>
        <stp>2</stp>
        <stp>688368.SH</stp>
        <stp>2021/1/29</stp>
        <tr r="T108" s="8"/>
      </tp>
      <tp>
        <v>225.20801968999999</v>
        <stp/>
        <stp>EM_S_VAL_PE_TTM</stp>
        <stp>2</stp>
        <stp>600360.SH</stp>
        <stp>2021/6/21</stp>
        <tr r="BF199" s="8"/>
      </tp>
      <tp>
        <v>4289.9093746899998</v>
        <stp/>
        <stp>EM_S_VAL_PE_TTM</stp>
        <stp>2</stp>
        <stp>600460.SH</stp>
        <stp>2021/1/21</stp>
        <tr r="BE102" s="8"/>
      </tp>
      <tp>
        <v>28.788566410000001</v>
        <stp/>
        <stp>EM_S_VAL_PE_TTM</stp>
        <stp>2</stp>
        <stp>603160.SH</stp>
        <stp>2021/4/22</stp>
        <tr r="AI161" s="8"/>
      </tp>
      <tp>
        <v>153.71739707</v>
        <stp/>
        <stp>EM_S_VAL_PE_TTM</stp>
        <stp>2</stp>
        <stp>688368.SH</stp>
        <stp>2021/6/29</stp>
        <tr r="T205" s="8"/>
      </tp>
      <tp>
        <v>234.13234682000001</v>
        <stp/>
        <stp>EM_S_VAL_PE_TTM</stp>
        <stp>2</stp>
        <stp>600360.SH</stp>
        <stp>2021/7/21</stp>
        <tr r="BF221" s="8"/>
      </tp>
      <tp>
        <v>265.93118864000002</v>
        <stp/>
        <stp>EM_S_VAL_PE_TTM</stp>
        <stp>2</stp>
        <stp>688368.SH</stp>
        <stp>2021/7/29</stp>
        <tr r="T227" s="8"/>
      </tp>
      <tp>
        <v>229.35019652</v>
        <stp/>
        <stp>EM_S_VAL_PE_TTM</stp>
        <stp>2</stp>
        <stp>600360.SH</stp>
        <stp>2021/4/21</stp>
        <tr r="BF160" s="8"/>
      </tp>
      <tp>
        <v>34.124077409999998</v>
        <stp/>
        <stp>EM_S_VAL_PE_TTM</stp>
        <stp>2</stp>
        <stp>603160.SH</stp>
        <stp>2021/6/22</stp>
        <tr r="AI200" s="8"/>
      </tp>
      <tp>
        <v>247.78383202000001</v>
        <stp/>
        <stp>EM_S_VAL_PE_TTM</stp>
        <stp>2</stp>
        <stp>688368.SH</stp>
        <stp>2021/4/29</stp>
        <tr r="T166" s="8"/>
      </tp>
      <tp>
        <v>193.71039456</v>
        <stp/>
        <stp>EM_S_VAL_PE_TTM</stp>
        <stp>2</stp>
        <stp>600360.SH</stp>
        <stp>2021/5/21</stp>
        <tr r="BF179" s="8"/>
      </tp>
      <tp>
        <v>31.207926870000001</v>
        <stp/>
        <stp>EM_S_VAL_PE_TTM</stp>
        <stp>2</stp>
        <stp>603160.SH</stp>
        <stp>2021/7/22</stp>
        <tr r="AI222" s="8"/>
      </tp>
      <tp>
        <v>30.873363749999999</v>
        <stp/>
        <stp>EM_S_VAL_PE_TTM</stp>
        <stp>2</stp>
        <stp>603160.SH</stp>
        <stp>2021/8/23</stp>
        <tr r="AI244" s="8"/>
      </tp>
      <tp>
        <v>272.97941780999997</v>
        <stp/>
        <stp>EM_S_VAL_PE_TTM</stp>
        <stp>2</stp>
        <stp>600360.SH</stp>
        <stp>2021/8/20</stp>
        <tr r="BF243" s="8"/>
      </tp>
      <tp>
        <v>166.13507322000001</v>
        <stp/>
        <stp>EM_S_VAL_PE_TTM</stp>
        <stp>2</stp>
        <stp>600360.SH</stp>
        <stp>2020/9/30</stp>
        <tr r="BF28" s="8"/>
      </tp>
      <tp>
        <v>-1670.9471806399999</v>
        <stp/>
        <stp>EM_S_VAL_PE_TTM</stp>
        <stp>2</stp>
        <stp>600460.SH</stp>
        <stp>2020/9/30</stp>
        <tr r="BE28" s="8"/>
      </tp>
      <tp>
        <v>167.58677863</v>
        <stp/>
        <stp>EM_S_VAL_PE_TTM</stp>
        <stp>2</stp>
        <stp>600460.SH</stp>
        <stp>2021/8/20</stp>
        <tr r="BE243" s="8"/>
      </tp>
      <tp>
        <v>199.20853446000001</v>
        <stp/>
        <stp>EM_S_VAL_PE_TTM</stp>
        <stp>2</stp>
        <stp>600460.SH</stp>
        <stp>2021/5/20</stp>
        <tr r="BE178" s="8"/>
      </tp>
      <tp>
        <v>522.12876272999995</v>
        <stp/>
        <stp>EM_S_VAL_PE_TTM</stp>
        <stp>2</stp>
        <stp>600460.SH</stp>
        <stp>2021/4/20</stp>
        <tr r="BE159" s="8"/>
      </tp>
      <tp>
        <v>315.87997916</v>
        <stp/>
        <stp>EM_S_VAL_PE_TTM</stp>
        <stp>2</stp>
        <stp>600460.SH</stp>
        <stp>2021/7/20</stp>
        <tr r="BE220" s="8"/>
      </tp>
      <tp>
        <v>37.313091919999998</v>
        <stp/>
        <stp>EM_S_VAL_PE_TTM</stp>
        <stp>2</stp>
        <stp>603160.SH</stp>
        <stp>2021/2/23</stp>
        <tr r="AI120" s="8"/>
      </tp>
      <tp>
        <v>298.08819401</v>
        <stp/>
        <stp>EM_S_VAL_PE_TTM</stp>
        <stp>2</stp>
        <stp>600360.SH</stp>
        <stp>2021/1/20</stp>
        <tr r="BF101" s="8"/>
      </tp>
      <tp>
        <v>29.735044550000001</v>
        <stp/>
        <stp>EM_S_VAL_PE_TTM</stp>
        <stp>2</stp>
        <stp>603160.SH</stp>
        <stp>2021/3/23</stp>
        <tr r="AI140" s="8"/>
      </tp>
      <tp>
        <v>200.36212560000001</v>
        <stp/>
        <stp>EM_S_VAL_PE_TTM</stp>
        <stp>2</stp>
        <stp>688368.SH</stp>
        <stp>2021/1/28</stp>
        <tr r="T107" s="8"/>
      </tp>
      <tp>
        <v>4069.1052156999999</v>
        <stp/>
        <stp>EM_S_VAL_PE_TTM</stp>
        <stp>2</stp>
        <stp>600460.SH</stp>
        <stp>2021/1/20</stp>
        <tr r="BE101" s="8"/>
      </tp>
      <tp>
        <v>29.048987090000001</v>
        <stp/>
        <stp>EM_S_VAL_PE_TTM</stp>
        <stp>2</stp>
        <stp>603160.SH</stp>
        <stp>2021/4/23</stp>
        <tr r="AI162" s="8"/>
      </tp>
      <tp>
        <v>153.71739707</v>
        <stp/>
        <stp>EM_S_VAL_PE_TTM</stp>
        <stp>2</stp>
        <stp>688368.SH</stp>
        <stp>2021/6/28</stp>
        <tr r="T204" s="8"/>
      </tp>
      <tp>
        <v>225.73298011</v>
        <stp/>
        <stp>EM_S_VAL_PE_TTM</stp>
        <stp>2</stp>
        <stp>600360.SH</stp>
        <stp>2021/7/20</stp>
        <tr r="BF220" s="8"/>
      </tp>
      <tp>
        <v>226.50001238999999</v>
        <stp/>
        <stp>EM_S_VAL_PE_TTM</stp>
        <stp>2</stp>
        <stp>688368.SH</stp>
        <stp>2021/7/28</stp>
        <tr r="T226" s="8"/>
      </tp>
      <tp>
        <v>230.35611843000001</v>
        <stp/>
        <stp>EM_S_VAL_PE_TTM</stp>
        <stp>2</stp>
        <stp>600360.SH</stp>
        <stp>2021/4/20</stp>
        <tr r="BF159" s="8"/>
      </tp>
      <tp>
        <v>36.588309889999998</v>
        <stp/>
        <stp>EM_S_VAL_PE_TTM</stp>
        <stp>2</stp>
        <stp>603160.SH</stp>
        <stp>2021/6/23</stp>
        <tr r="AI201" s="8"/>
      </tp>
      <tp>
        <v>250.46741143</v>
        <stp/>
        <stp>EM_S_VAL_PE_TTM</stp>
        <stp>2</stp>
        <stp>688368.SH</stp>
        <stp>2021/4/28</stp>
        <tr r="T165" s="8"/>
      </tp>
      <tp>
        <v>192.13551330999999</v>
        <stp/>
        <stp>EM_S_VAL_PE_TTM</stp>
        <stp>2</stp>
        <stp>600360.SH</stp>
        <stp>2021/5/20</stp>
        <tr r="BF178" s="8"/>
      </tp>
      <tp>
        <v>32.012284180000002</v>
        <stp/>
        <stp>EM_S_VAL_PE_TTM</stp>
        <stp>2</stp>
        <stp>603160.SH</stp>
        <stp>2021/7/23</stp>
        <tr r="AI223" s="8"/>
      </tp>
      <tp>
        <v>156.80770089000001</v>
        <stp/>
        <stp>EM_S_VAL_PE_TTM</stp>
        <stp>2</stp>
        <stp>688368.SH</stp>
        <stp>2021/5/28</stp>
        <tr r="T184" s="8"/>
      </tp>
      <tp>
        <v>31.177268990000002</v>
        <stp/>
        <stp>EM_S_VAL_PE_TTM</stp>
        <stp>2</stp>
        <stp>603160.SH</stp>
        <stp>2021/8/20</stp>
        <tr r="AI243" s="8"/>
      </tp>
      <tp>
        <v>37.930717829999999</v>
        <stp/>
        <stp>EM_S_VAL_PE_TTM</stp>
        <stp>2</stp>
        <stp>603160.SH</stp>
        <stp>2020/9/30</stp>
        <tr r="AI28" s="8"/>
      </tp>
      <tp>
        <v>275.34173970000001</v>
        <stp/>
        <stp>EM_S_VAL_PE_TTM</stp>
        <stp>2</stp>
        <stp>600360.SH</stp>
        <stp>2021/8/23</stp>
        <tr r="BF244" s="8"/>
      </tp>
      <tp>
        <v>167.44653865000001</v>
        <stp/>
        <stp>EM_S_VAL_PE_TTM</stp>
        <stp>2</stp>
        <stp>600460.SH</stp>
        <stp>2021/8/23</stp>
        <tr r="BE244" s="8"/>
      </tp>
      <tp>
        <v>224.99120156000001</v>
        <stp/>
        <stp>EM_S_VAL_PE_TTM</stp>
        <stp>2</stp>
        <stp>600360.SH</stp>
        <stp>2021/2/23</stp>
        <tr r="BF120" s="8"/>
      </tp>
      <tp>
        <v>219.62628468</v>
        <stp/>
        <stp>EM_S_VAL_PE_TTM</stp>
        <stp>2</stp>
        <stp>600360.SH</stp>
        <stp>2021/3/23</stp>
        <tr r="BF140" s="8"/>
      </tp>
      <tp>
        <v>559.78414562</v>
        <stp/>
        <stp>EM_S_VAL_PE_TTM</stp>
        <stp>2</stp>
        <stp>600460.SH</stp>
        <stp>2021/4/23</stp>
        <tr r="BE162" s="8"/>
      </tp>
      <tp>
        <v>41.688655939999997</v>
        <stp/>
        <stp>EM_S_VAL_PE_TTM</stp>
        <stp>2</stp>
        <stp>603160.SH</stp>
        <stp>2021/1/20</stp>
        <tr r="AI101" s="8"/>
      </tp>
      <tp>
        <v>348.97164479999998</v>
        <stp/>
        <stp>EM_S_VAL_PE_TTM</stp>
        <stp>2</stp>
        <stp>600460.SH</stp>
        <stp>2021/7/23</stp>
        <tr r="BE223" s="8"/>
      </tp>
      <tp>
        <v>309.12993791000002</v>
        <stp/>
        <stp>EM_S_VAL_PE_TTM</stp>
        <stp>2</stp>
        <stp>600460.SH</stp>
        <stp>2021/6/23</stp>
        <tr r="BE201" s="8"/>
      </tp>
      <tp>
        <v>227.57034157999999</v>
        <stp/>
        <stp>EM_S_VAL_PE_TTM</stp>
        <stp>2</stp>
        <stp>600360.SH</stp>
        <stp>2021/6/23</stp>
        <tr r="BF201" s="8"/>
      </tp>
      <tp>
        <v>28.745610419999998</v>
        <stp/>
        <stp>EM_S_VAL_PE_TTM</stp>
        <stp>2</stp>
        <stp>603160.SH</stp>
        <stp>2021/4/20</stp>
        <tr r="AI159" s="8"/>
      </tp>
      <tp>
        <v>245.94395624000001</v>
        <stp/>
        <stp>EM_S_VAL_PE_TTM</stp>
        <stp>2</stp>
        <stp>600360.SH</stp>
        <stp>2021/7/23</stp>
        <tr r="BF223" s="8"/>
      </tp>
      <tp>
        <v>32.657942169999998</v>
        <stp/>
        <stp>EM_S_VAL_PE_TTM</stp>
        <stp>2</stp>
        <stp>603160.SH</stp>
        <stp>2021/5/20</stp>
        <tr r="AI178" s="8"/>
      </tp>
      <tp>
        <v>232.03265496</v>
        <stp/>
        <stp>EM_S_VAL_PE_TTM</stp>
        <stp>2</stp>
        <stp>600360.SH</stp>
        <stp>2021/4/23</stp>
        <tr r="BF162" s="8"/>
      </tp>
      <tp>
        <v>467.39258761000002</v>
        <stp/>
        <stp>EM_S_VAL_PE_TTM</stp>
        <stp>2</stp>
        <stp>600460.SH</stp>
        <stp>2021/3/23</stp>
        <tr r="BE140" s="8"/>
      </tp>
      <tp>
        <v>4452.3581488099999</v>
        <stp/>
        <stp>EM_S_VAL_PE_TTM</stp>
        <stp>2</stp>
        <stp>600460.SH</stp>
        <stp>2021/2/23</stp>
        <tr r="BE120" s="8"/>
      </tp>
      <tp>
        <v>31.946912380000001</v>
        <stp/>
        <stp>EM_S_VAL_PE_TTM</stp>
        <stp>2</stp>
        <stp>603160.SH</stp>
        <stp>2021/7/20</stp>
        <tr r="AI220" s="8"/>
      </tp>
      <tp>
        <v>43.083874020000003</v>
        <stp/>
        <stp>EM_S_VAL_PE_TTM</stp>
        <stp>2</stp>
        <stp>603160.SH</stp>
        <stp>2020/8/31</stp>
        <tr r="AI6" s="8"/>
      </tp>
      <tp>
        <v>226.33243078000001</v>
        <stp/>
        <stp>EM_S_VAL_PE_TTM</stp>
        <stp>2</stp>
        <stp>600360.SH</stp>
        <stp>2021/2/22</stp>
        <tr r="BF119" s="8"/>
      </tp>
      <tp>
        <v>216.94382623999999</v>
        <stp/>
        <stp>EM_S_VAL_PE_TTM</stp>
        <stp>2</stp>
        <stp>600360.SH</stp>
        <stp>2021/3/22</stp>
        <tr r="BF139" s="8"/>
      </tp>
      <tp>
        <v>576.28263812</v>
        <stp/>
        <stp>EM_S_VAL_PE_TTM</stp>
        <stp>2</stp>
        <stp>600460.SH</stp>
        <stp>2021/4/22</stp>
        <tr r="BE161" s="8"/>
      </tp>
      <tp>
        <v>41.057823089999999</v>
        <stp/>
        <stp>EM_S_VAL_PE_TTM</stp>
        <stp>2</stp>
        <stp>603160.SH</stp>
        <stp>2021/1/21</stp>
        <tr r="AI102" s="8"/>
      </tp>
      <tp>
        <v>351.38629370000001</v>
        <stp/>
        <stp>EM_S_VAL_PE_TTM</stp>
        <stp>2</stp>
        <stp>600460.SH</stp>
        <stp>2021/7/22</stp>
        <tr r="BE222" s="8"/>
      </tp>
      <tp>
        <v>282.32875068999999</v>
        <stp/>
        <stp>EM_S_VAL_PE_TTM</stp>
        <stp>2</stp>
        <stp>600360.SH</stp>
        <stp>2021/1/22</stp>
        <tr r="BF103" s="8"/>
      </tp>
      <tp>
        <v>286.79443556000001</v>
        <stp/>
        <stp>EM_S_VAL_PE_TTM</stp>
        <stp>2</stp>
        <stp>600460.SH</stp>
        <stp>2021/6/22</stp>
        <tr r="BE200" s="8"/>
      </tp>
      <tp>
        <v>221.00833634</v>
        <stp/>
        <stp>EM_S_VAL_PE_TTM</stp>
        <stp>2</stp>
        <stp>600360.SH</stp>
        <stp>2021/6/22</stp>
        <tr r="BF200" s="8"/>
      </tp>
      <tp>
        <v>4171.6214323699996</v>
        <stp/>
        <stp>EM_S_VAL_PE_TTM</stp>
        <stp>2</stp>
        <stp>600460.SH</stp>
        <stp>2021/1/22</stp>
        <tr r="BE103" s="8"/>
      </tp>
      <tp>
        <v>28.689230689999999</v>
        <stp/>
        <stp>EM_S_VAL_PE_TTM</stp>
        <stp>2</stp>
        <stp>603160.SH</stp>
        <stp>2021/4/21</stp>
        <tr r="AI160" s="8"/>
      </tp>
      <tp>
        <v>237.28210933</v>
        <stp/>
        <stp>EM_S_VAL_PE_TTM</stp>
        <stp>2</stp>
        <stp>600360.SH</stp>
        <stp>2021/7/22</stp>
        <tr r="BF222" s="8"/>
      </tp>
      <tp>
        <v>32.930731039999998</v>
        <stp/>
        <stp>EM_S_VAL_PE_TTM</stp>
        <stp>2</stp>
        <stp>603160.SH</stp>
        <stp>2021/5/21</stp>
        <tr r="AI179" s="8"/>
      </tp>
      <tp>
        <v>232.70326957</v>
        <stp/>
        <stp>EM_S_VAL_PE_TTM</stp>
        <stp>2</stp>
        <stp>600360.SH</stp>
        <stp>2021/4/22</stp>
        <tr r="BF161" s="8"/>
      </tp>
      <tp>
        <v>463.70468928000003</v>
        <stp/>
        <stp>EM_S_VAL_PE_TTM</stp>
        <stp>2</stp>
        <stp>600460.SH</stp>
        <stp>2021/3/22</stp>
        <tr r="BE139" s="8"/>
      </tp>
      <tp>
        <v>34.99380652</v>
        <stp/>
        <stp>EM_S_VAL_PE_TTM</stp>
        <stp>2</stp>
        <stp>603160.SH</stp>
        <stp>2021/6/21</stp>
        <tr r="AI199" s="8"/>
      </tp>
      <tp>
        <v>4389.2712462400004</v>
        <stp/>
        <stp>EM_S_VAL_PE_TTM</stp>
        <stp>2</stp>
        <stp>600460.SH</stp>
        <stp>2021/2/22</stp>
        <tr r="BE119" s="8"/>
      </tp>
      <tp>
        <v>31.72805898</v>
        <stp/>
        <stp>EM_S_VAL_PE_TTM</stp>
        <stp>2</stp>
        <stp>603160.SH</stp>
        <stp>2021/7/21</stp>
        <tr r="AI221" s="8"/>
      </tp>
      <tp>
        <v>29.586736909999999</v>
        <stp/>
        <stp>EM_S_VAL_PE_TTM</stp>
        <stp>2</stp>
        <stp>603160.SH</stp>
        <stp>2021/8/26</stp>
        <tr r="AI247" s="8"/>
        <tr r="AI249" s="8"/>
      </tp>
      <tp>
        <v>279.80390326000003</v>
        <stp/>
        <stp>EM_S_VAL_PE_TTM</stp>
        <stp>2</stp>
        <stp>600360.SH</stp>
        <stp>2021/8/25</stp>
        <tr r="BF246" s="8"/>
      </tp>
      <tp>
        <v>167.55873063999999</v>
        <stp/>
        <stp>EM_S_VAL_PE_TTM</stp>
        <stp>2</stp>
        <stp>600460.SH</stp>
        <stp>2021/8/25</stp>
        <tr r="BE246" s="8"/>
      </tp>
      <tp>
        <v>227.00304539000001</v>
        <stp/>
        <stp>EM_S_VAL_PE_TTM</stp>
        <stp>2</stp>
        <stp>600360.SH</stp>
        <stp>2021/2/25</stp>
        <tr r="BF122" s="8"/>
      </tp>
      <tp>
        <v>209.96469775</v>
        <stp/>
        <stp>EM_S_VAL_PE_TTM</stp>
        <stp>2</stp>
        <stp>600460.SH</stp>
        <stp>2021/5/25</stp>
        <tr r="BE181" s="8"/>
      </tp>
      <tp>
        <v>215.26728972000001</v>
        <stp/>
        <stp>EM_S_VAL_PE_TTM</stp>
        <stp>2</stp>
        <stp>600360.SH</stp>
        <stp>2021/3/25</stp>
        <tr r="BF142" s="8"/>
      </tp>
      <tp>
        <v>39.621671710000001</v>
        <stp/>
        <stp>EM_S_VAL_PE_TTM</stp>
        <stp>2</stp>
        <stp>603160.SH</stp>
        <stp>2021/1/26</stp>
        <tr r="AI105" s="8"/>
      </tp>
      <tp>
        <v>37.074180759999997</v>
        <stp/>
        <stp>EM_S_VAL_PE_TTM</stp>
        <stp>2</stp>
        <stp>603160.SH</stp>
        <stp>2021/2/26</stp>
        <tr r="AI123" s="8"/>
      </tp>
      <tp>
        <v>271.26360963000002</v>
        <stp/>
        <stp>EM_S_VAL_PE_TTM</stp>
        <stp>2</stp>
        <stp>600360.SH</stp>
        <stp>2021/1/25</stp>
        <tr r="BF104" s="8"/>
      </tp>
      <tp>
        <v>311.43483004000001</v>
        <stp/>
        <stp>EM_S_VAL_PE_TTM</stp>
        <stp>2</stp>
        <stp>600460.SH</stp>
        <stp>2021/6/25</stp>
        <tr r="BE203" s="8"/>
      </tp>
      <tp>
        <v>29.249169030000001</v>
        <stp/>
        <stp>EM_S_VAL_PE_TTM</stp>
        <stp>2</stp>
        <stp>603160.SH</stp>
        <stp>2021/3/26</stp>
        <tr r="AI143" s="8"/>
      </tp>
      <tp>
        <v>236.75714891000001</v>
        <stp/>
        <stp>EM_S_VAL_PE_TTM</stp>
        <stp>2</stp>
        <stp>600360.SH</stp>
        <stp>2021/6/25</stp>
        <tr r="BF203" s="8"/>
      </tp>
      <tp>
        <v>3966.5889990300002</v>
        <stp/>
        <stp>EM_S_VAL_PE_TTM</stp>
        <stp>2</stp>
        <stp>600460.SH</stp>
        <stp>2021/1/25</stp>
        <tr r="BE104" s="8"/>
      </tp>
      <tp>
        <v>29.078519329999999</v>
        <stp/>
        <stp>EM_S_VAL_PE_TTM</stp>
        <stp>2</stp>
        <stp>603160.SH</stp>
        <stp>2021/4/26</stp>
        <tr r="AI163" s="8"/>
      </tp>
      <tp>
        <v>33.834344160000001</v>
        <stp/>
        <stp>EM_S_VAL_PE_TTM</stp>
        <stp>2</stp>
        <stp>603160.SH</stp>
        <stp>2021/5/26</stp>
        <tr r="AI182" s="8"/>
      </tp>
      <tp>
        <v>452.25279448999999</v>
        <stp/>
        <stp>EM_S_VAL_PE_TTM</stp>
        <stp>2</stp>
        <stp>600460.SH</stp>
        <stp>2021/3/25</stp>
        <tr r="BE142" s="8"/>
      </tp>
      <tp>
        <v>198.95999875000001</v>
        <stp/>
        <stp>EM_S_VAL_PE_TTM</stp>
        <stp>2</stp>
        <stp>600360.SH</stp>
        <stp>2021/5/25</stp>
        <tr r="BF181" s="8"/>
      </tp>
      <tp>
        <v>4311.9897905899998</v>
        <stp/>
        <stp>EM_S_VAL_PE_TTM</stp>
        <stp>2</stp>
        <stp>600460.SH</stp>
        <stp>2021/2/25</stp>
        <tr r="BE122" s="8"/>
      </tp>
      <tp>
        <v>30.375147030000001</v>
        <stp/>
        <stp>EM_S_VAL_PE_TTM</stp>
        <stp>2</stp>
        <stp>603160.SH</stp>
        <stp>2021/7/26</stp>
        <tr r="AI224" s="8"/>
      </tp>
      <tp>
        <v>33.198565619999997</v>
        <stp/>
        <stp>EM_S_VAL_PE_TTM</stp>
        <stp>2</stp>
        <stp>603160.SH</stp>
        <stp>2021/8/27</stp>
        <tr r="AI250" s="8"/>
        <tr r="AI248" s="8"/>
      </tp>
      <tp>
        <v>285.57846785999999</v>
        <stp/>
        <stp>EM_S_VAL_PE_TTM</stp>
        <stp>2</stp>
        <stp>600360.SH</stp>
        <stp>2021/8/24</stp>
        <tr r="BF245" s="8"/>
      </tp>
      <tp>
        <v>171.40130615000001</v>
        <stp/>
        <stp>EM_S_VAL_PE_TTM</stp>
        <stp>2</stp>
        <stp>600460.SH</stp>
        <stp>2021/8/24</stp>
        <tr r="BE245" s="8"/>
      </tp>
      <tp>
        <v>229.35019652</v>
        <stp/>
        <stp>EM_S_VAL_PE_TTM</stp>
        <stp>2</stp>
        <stp>600360.SH</stp>
        <stp>2021/2/24</stp>
        <tr r="BF121" s="8"/>
      </tp>
      <tp>
        <v>210.07445451999999</v>
        <stp/>
        <stp>EM_S_VAL_PE_TTM</stp>
        <stp>2</stp>
        <stp>600460.SH</stp>
        <stp>2021/5/24</stp>
        <tr r="BE180" s="8"/>
      </tp>
      <tp>
        <v>215.26728972000001</v>
        <stp/>
        <stp>EM_S_VAL_PE_TTM</stp>
        <stp>2</stp>
        <stp>600360.SH</stp>
        <stp>2021/3/24</stp>
        <tr r="BF141" s="8"/>
      </tp>
      <tp>
        <v>38.87004108</v>
        <stp/>
        <stp>EM_S_VAL_PE_TTM</stp>
        <stp>2</stp>
        <stp>603160.SH</stp>
        <stp>2021/1/27</stp>
        <tr r="AI106" s="8"/>
      </tp>
      <tp>
        <v>310.88604620000001</v>
        <stp/>
        <stp>EM_S_VAL_PE_TTM</stp>
        <stp>2</stp>
        <stp>600460.SH</stp>
        <stp>2021/6/24</stp>
        <tr r="BE202" s="8"/>
      </tp>
      <tp>
        <v>220.74585612999999</v>
        <stp/>
        <stp>EM_S_VAL_PE_TTM</stp>
        <stp>2</stp>
        <stp>600360.SH</stp>
        <stp>2021/6/24</stp>
        <tr r="BF202" s="8"/>
      </tp>
      <tp>
        <v>28.213756879999998</v>
        <stp/>
        <stp>EM_S_VAL_PE_TTM</stp>
        <stp>2</stp>
        <stp>603160.SH</stp>
        <stp>2021/4/27</stp>
        <tr r="AI164" s="8"/>
      </tp>
      <tp>
        <v>36.300810169999998</v>
        <stp/>
        <stp>EM_S_VAL_PE_TTM</stp>
        <stp>2</stp>
        <stp>603160.SH</stp>
        <stp>2021/5/27</stp>
        <tr r="AI183" s="8"/>
      </tp>
      <tp>
        <v>452.83509421999997</v>
        <stp/>
        <stp>EM_S_VAL_PE_TTM</stp>
        <stp>2</stp>
        <stp>600460.SH</stp>
        <stp>2021/3/24</stp>
        <tr r="BE141" s="8"/>
      </tp>
      <tp>
        <v>197.91007791000001</v>
        <stp/>
        <stp>EM_S_VAL_PE_TTM</stp>
        <stp>2</stp>
        <stp>600360.SH</stp>
        <stp>2021/5/24</stp>
        <tr r="BF180" s="8"/>
      </tp>
      <tp>
        <v>4425.5462152099999</v>
        <stp/>
        <stp>EM_S_VAL_PE_TTM</stp>
        <stp>2</stp>
        <stp>600460.SH</stp>
        <stp>2021/2/24</stp>
        <tr r="BE121" s="8"/>
      </tp>
      <tp>
        <v>31.580261879999998</v>
        <stp/>
        <stp>EM_S_VAL_PE_TTM</stp>
        <stp>2</stp>
        <stp>603160.SH</stp>
        <stp>2021/7/27</stp>
        <tr r="AI225" s="8"/>
      </tp>
      <tp>
        <v>30.532535450000001</v>
        <stp/>
        <stp>EM_S_VAL_PE_TTM</stp>
        <stp>2</stp>
        <stp>603160.SH</stp>
        <stp>2021/8/24</stp>
        <tr r="AI245" s="8"/>
      </tp>
      <tp>
        <v>261.69276881000002</v>
        <stp/>
        <stp>EM_S_VAL_PE_TTM</stp>
        <stp>2</stp>
        <stp>600360.SH</stp>
        <stp>2021/8/27</stp>
        <tr r="BF250" s="8"/>
        <tr r="BF248" s="8"/>
      </tp>
      <tp>
        <v>167.10996269</v>
        <stp/>
        <stp>EM_S_VAL_PE_TTM</stp>
        <stp>2</stp>
        <stp>600460.SH</stp>
        <stp>2021/8/27</stp>
        <tr r="BE250" s="8"/>
        <tr r="BE248" s="8"/>
      </tp>
      <tp>
        <v>213.14764403000001</v>
        <stp/>
        <stp>EM_S_VAL_PE_TTM</stp>
        <stp>2</stp>
        <stp>600460.SH</stp>
        <stp>2021/5/27</stp>
        <tr r="BE183" s="8"/>
      </tp>
      <tp>
        <v>589.28733221000005</v>
        <stp/>
        <stp>EM_S_VAL_PE_TTM</stp>
        <stp>2</stp>
        <stp>600460.SH</stp>
        <stp>2021/4/27</stp>
        <tr r="BE164" s="8"/>
      </tp>
      <tp>
        <v>363.29490306000002</v>
        <stp/>
        <stp>EM_S_VAL_PE_TTM</stp>
        <stp>2</stp>
        <stp>600460.SH</stp>
        <stp>2021/7/27</stp>
        <tr r="BE225" s="8"/>
      </tp>
      <tp>
        <v>38.392218749999998</v>
        <stp/>
        <stp>EM_S_VAL_PE_TTM</stp>
        <stp>2</stp>
        <stp>603160.SH</stp>
        <stp>2021/2/24</stp>
        <tr r="AI121" s="8"/>
      </tp>
      <tp>
        <v>273.27545345999999</v>
        <stp/>
        <stp>EM_S_VAL_PE_TTM</stp>
        <stp>2</stp>
        <stp>600360.SH</stp>
        <stp>2021/1/27</stp>
        <tr r="BF106" s="8"/>
      </tp>
      <tp>
        <v>28.870669320000001</v>
        <stp/>
        <stp>EM_S_VAL_PE_TTM</stp>
        <stp>2</stp>
        <stp>603160.SH</stp>
        <stp>2021/3/24</stp>
        <tr r="AI141" s="8"/>
      </tp>
      <tp>
        <v>3747.3620126000001</v>
        <stp/>
        <stp>EM_S_VAL_PE_TTM</stp>
        <stp>2</stp>
        <stp>600460.SH</stp>
        <stp>2021/1/27</stp>
        <tr r="BE106" s="8"/>
      </tp>
      <tp>
        <v>242.0067531</v>
        <stp/>
        <stp>EM_S_VAL_PE_TTM</stp>
        <stp>2</stp>
        <stp>600360.SH</stp>
        <stp>2021/7/27</stp>
        <tr r="BF225" s="8"/>
      </tp>
      <tp>
        <v>32.9904036</v>
        <stp/>
        <stp>EM_S_VAL_PE_TTM</stp>
        <stp>2</stp>
        <stp>603160.SH</stp>
        <stp>2021/5/24</stp>
        <tr r="AI180" s="8"/>
      </tp>
      <tp>
        <v>221.30282120000001</v>
        <stp/>
        <stp>EM_S_VAL_PE_TTM</stp>
        <stp>2</stp>
        <stp>600360.SH</stp>
        <stp>2021/4/27</stp>
        <tr r="BF164" s="8"/>
      </tp>
      <tp>
        <v>36.679261949999997</v>
        <stp/>
        <stp>EM_S_VAL_PE_TTM</stp>
        <stp>2</stp>
        <stp>603160.SH</stp>
        <stp>2021/6/24</stp>
        <tr r="AI202" s="8"/>
      </tp>
      <tp>
        <v>201.05984043000001</v>
        <stp/>
        <stp>EM_S_VAL_PE_TTM</stp>
        <stp>2</stp>
        <stp>600360.SH</stp>
        <stp>2021/5/27</stp>
        <tr r="BF183" s="8"/>
      </tp>
      <tp>
        <v>30.461529550000002</v>
        <stp/>
        <stp>EM_S_VAL_PE_TTM</stp>
        <stp>2</stp>
        <stp>603160.SH</stp>
        <stp>2021/8/25</stp>
        <tr r="AI246" s="8"/>
      </tp>
      <tp>
        <v>267.2048532</v>
        <stp/>
        <stp>EM_S_VAL_PE_TTM</stp>
        <stp>2</stp>
        <stp>600360.SH</stp>
        <stp>2021/8/26</stp>
        <tr r="BF249" s="8"/>
        <tr r="BF247" s="8"/>
      </tp>
      <tp>
        <v>166.94167471</v>
        <stp/>
        <stp>EM_S_VAL_PE_TTM</stp>
        <stp>2</stp>
        <stp>600460.SH</stp>
        <stp>2021/8/26</stp>
        <tr r="BE249" s="8"/>
        <tr r="BE247" s="8"/>
      </tp>
      <tp>
        <v>225.99712346999999</v>
        <stp/>
        <stp>EM_S_VAL_PE_TTM</stp>
        <stp>2</stp>
        <stp>600360.SH</stp>
        <stp>2021/2/26</stp>
        <tr r="BF123" s="8"/>
      </tp>
      <tp>
        <v>202.99514296000001</v>
        <stp/>
        <stp>EM_S_VAL_PE_TTM</stp>
        <stp>2</stp>
        <stp>600460.SH</stp>
        <stp>2021/5/26</stp>
        <tr r="BE182" s="8"/>
      </tp>
      <tp>
        <v>216.27321162999999</v>
        <stp/>
        <stp>EM_S_VAL_PE_TTM</stp>
        <stp>2</stp>
        <stp>600360.SH</stp>
        <stp>2021/3/26</stp>
        <tr r="BF143" s="8"/>
      </tp>
      <tp>
        <v>600.73922701000004</v>
        <stp/>
        <stp>EM_S_VAL_PE_TTM</stp>
        <stp>2</stp>
        <stp>600460.SH</stp>
        <stp>2021/4/26</stp>
        <tr r="BE163" s="8"/>
      </tp>
      <tp>
        <v>38.488856970000001</v>
        <stp/>
        <stp>EM_S_VAL_PE_TTM</stp>
        <stp>2</stp>
        <stp>603160.SH</stp>
        <stp>2021/1/25</stp>
        <tr r="AI104" s="8"/>
      </tp>
      <tp>
        <v>374.27057989000002</v>
        <stp/>
        <stp>EM_S_VAL_PE_TTM</stp>
        <stp>2</stp>
        <stp>600460.SH</stp>
        <stp>2021/7/26</stp>
        <tr r="BE224" s="8"/>
      </tp>
      <tp>
        <v>37.393623769999998</v>
        <stp/>
        <stp>EM_S_VAL_PE_TTM</stp>
        <stp>2</stp>
        <stp>603160.SH</stp>
        <stp>2021/2/25</stp>
        <tr r="AI122" s="8"/>
      </tp>
      <tp>
        <v>271.93422423999999</v>
        <stp/>
        <stp>EM_S_VAL_PE_TTM</stp>
        <stp>2</stp>
        <stp>600360.SH</stp>
        <stp>2021/1/26</stp>
        <tr r="BF105" s="8"/>
      </tp>
      <tp>
        <v>29.33506968</v>
        <stp/>
        <stp>EM_S_VAL_PE_TTM</stp>
        <stp>2</stp>
        <stp>603160.SH</stp>
        <stp>2021/3/25</stp>
        <tr r="AI142" s="8"/>
      </tp>
      <tp>
        <v>3734.74463208</v>
        <stp/>
        <stp>EM_S_VAL_PE_TTM</stp>
        <stp>2</stp>
        <stp>600460.SH</stp>
        <stp>2021/1/26</stp>
        <tr r="BE105" s="8"/>
      </tp>
      <tp>
        <v>244.63155519</v>
        <stp/>
        <stp>EM_S_VAL_PE_TTM</stp>
        <stp>2</stp>
        <stp>600360.SH</stp>
        <stp>2021/7/26</stp>
        <tr r="BF224" s="8"/>
      </tp>
      <tp>
        <v>33.595653900000002</v>
        <stp/>
        <stp>EM_S_VAL_PE_TTM</stp>
        <stp>2</stp>
        <stp>603160.SH</stp>
        <stp>2021/5/25</stp>
        <tr r="AI181" s="8"/>
      </tp>
      <tp>
        <v>233.37388418</v>
        <stp/>
        <stp>EM_S_VAL_PE_TTM</stp>
        <stp>2</stp>
        <stp>600360.SH</stp>
        <stp>2021/4/26</stp>
        <tr r="BF163" s="8"/>
      </tp>
      <tp>
        <v>463.12238954999998</v>
        <stp/>
        <stp>EM_S_VAL_PE_TTM</stp>
        <stp>2</stp>
        <stp>600460.SH</stp>
        <stp>2021/3/26</stp>
        <tr r="BE143" s="8"/>
      </tp>
      <tp>
        <v>35.818059599999998</v>
        <stp/>
        <stp>EM_S_VAL_PE_TTM</stp>
        <stp>2</stp>
        <stp>603160.SH</stp>
        <stp>2021/6/25</stp>
        <tr r="AI203" s="8"/>
      </tp>
      <tp>
        <v>196.33519666000001</v>
        <stp/>
        <stp>EM_S_VAL_PE_TTM</stp>
        <stp>2</stp>
        <stp>600360.SH</stp>
        <stp>2021/5/26</stp>
        <tr r="BF182" s="8"/>
      </tp>
      <tp>
        <v>4258.3659234099996</v>
        <stp/>
        <stp>EM_S_VAL_PE_TTM</stp>
        <stp>2</stp>
        <stp>600460.SH</stp>
        <stp>2021/2/26</stp>
        <tr r="BE123" s="8"/>
      </tp>
      <tp>
        <v>121.82072831000001</v>
        <stp/>
        <stp>EM_S_VAL_PE_TTM</stp>
        <stp>2</stp>
        <stp>688368.SH</stp>
        <stp>2020/8/31</stp>
        <tr r="T6" s="8"/>
      </tp>
      <tp>
        <v>218.28505546</v>
        <stp/>
        <stp>EM_S_VAL_PE_TTM</stp>
        <stp>2</stp>
        <stp>600360.SH</stp>
        <stp>2021/3/29</stp>
        <tr r="BF144" s="8"/>
      </tp>
      <tp>
        <v>186.64138449000001</v>
        <stp/>
        <stp>EM_S_VAL_PE_TTM</stp>
        <stp>2</stp>
        <stp>600460.SH</stp>
        <stp>2021/4/29</stp>
        <tr r="BE166" s="8"/>
      </tp>
      <tp>
        <v>382.61209428000001</v>
        <stp/>
        <stp>EM_S_VAL_PE_TTM</stp>
        <stp>2</stp>
        <stp>600460.SH</stp>
        <stp>2021/7/29</stp>
        <tr r="BE227" s="8"/>
      </tp>
      <tp>
        <v>241.42125949000001</v>
        <stp/>
        <stp>EM_S_VAL_PE_TTM</stp>
        <stp>2</stp>
        <stp>600360.SH</stp>
        <stp>2021/1/29</stp>
        <tr r="BF108" s="8"/>
      </tp>
      <tp>
        <v>309.23969468000001</v>
        <stp/>
        <stp>EM_S_VAL_PE_TTM</stp>
        <stp>2</stp>
        <stp>600460.SH</stp>
        <stp>2021/6/29</stp>
        <tr r="BE205" s="8"/>
      </tp>
      <tp>
        <v>227.65783546</v>
        <stp/>
        <stp>EM_S_VAL_PE_TTM</stp>
        <stp>2</stp>
        <stp>688368.SH</stp>
        <stp>2021/1/21</stp>
        <tr r="T102" s="8"/>
      </tp>
      <tp>
        <v>216.28369257</v>
        <stp/>
        <stp>EM_S_VAL_PE_TTM</stp>
        <stp>2</stp>
        <stp>600360.SH</stp>
        <stp>2021/6/29</stp>
        <tr r="BF205" s="8"/>
      </tp>
      <tp>
        <v>3539.1752341199999</v>
        <stp/>
        <stp>EM_S_VAL_PE_TTM</stp>
        <stp>2</stp>
        <stp>600460.SH</stp>
        <stp>2021/1/29</stp>
        <tr r="BE108" s="8"/>
      </tp>
      <tp>
        <v>153.71739707</v>
        <stp/>
        <stp>EM_S_VAL_PE_TTM</stp>
        <stp>2</stp>
        <stp>688368.SH</stp>
        <stp>2021/6/21</stp>
        <tr r="T199" s="8"/>
      </tp>
      <tp>
        <v>254.08084273</v>
        <stp/>
        <stp>EM_S_VAL_PE_TTM</stp>
        <stp>2</stp>
        <stp>600360.SH</stp>
        <stp>2021/7/29</stp>
        <tr r="BF227" s="8"/>
      </tp>
      <tp>
        <v>213.20345295999999</v>
        <stp/>
        <stp>EM_S_VAL_PE_TTM</stp>
        <stp>2</stp>
        <stp>688368.SH</stp>
        <stp>2021/7/21</stp>
        <tr r="T221" s="8"/>
      </tp>
      <tp>
        <v>201.43127899999999</v>
        <stp/>
        <stp>EM_S_VAL_PE_TTM</stp>
        <stp>2</stp>
        <stp>600360.SH</stp>
        <stp>2021/4/29</stp>
        <tr r="BF166" s="8"/>
      </tp>
      <tp>
        <v>465.64568839999998</v>
        <stp/>
        <stp>EM_S_VAL_PE_TTM</stp>
        <stp>2</stp>
        <stp>600460.SH</stp>
        <stp>2021/3/29</stp>
        <tr r="BE144" s="8"/>
      </tp>
      <tp>
        <v>224.23095008000001</v>
        <stp/>
        <stp>EM_S_VAL_PE_TTM</stp>
        <stp>2</stp>
        <stp>688368.SH</stp>
        <stp>2021/4/21</stp>
        <tr r="T160" s="8"/>
      </tp>
      <tp>
        <v>150.96179975999999</v>
        <stp/>
        <stp>EM_S_VAL_PE_TTM</stp>
        <stp>2</stp>
        <stp>688368.SH</stp>
        <stp>2021/5/21</stp>
        <tr r="T179" s="8"/>
      </tp>
      <tp>
        <v>75.358536670000007</v>
        <stp/>
        <stp>EM_S_VAL_PE_TTM</stp>
        <stp>2</stp>
        <stp>688368.SH</stp>
        <stp>2021/8/20</stp>
        <tr r="T243" s="8"/>
      </tp>
      <tp>
        <v>152.26568366000001</v>
        <stp/>
        <stp>EM_S_VAL_PE_TTM</stp>
        <stp>2</stp>
        <stp>688368.SH</stp>
        <stp>2020/9/30</stp>
        <tr r="T28" s="8"/>
      </tp>
      <tp>
        <v>215.12326586</v>
        <stp/>
        <stp>EM_S_VAL_PE_TTM</stp>
        <stp>2</stp>
        <stp>600460.SH</stp>
        <stp>2021/5/28</stp>
        <tr r="BE184" s="8"/>
      </tp>
      <tp>
        <v>600.15692726999998</v>
        <stp/>
        <stp>EM_S_VAL_PE_TTM</stp>
        <stp>2</stp>
        <stp>600460.SH</stp>
        <stp>2021/4/28</stp>
        <tr r="BE165" s="8"/>
      </tp>
      <tp>
        <v>352.86801007000003</v>
        <stp/>
        <stp>EM_S_VAL_PE_TTM</stp>
        <stp>2</stp>
        <stp>600460.SH</stp>
        <stp>2021/7/28</stp>
        <tr r="BE226" s="8"/>
      </tp>
      <tp>
        <v>268.24584388</v>
        <stp/>
        <stp>EM_S_VAL_PE_TTM</stp>
        <stp>2</stp>
        <stp>600360.SH</stp>
        <stp>2021/1/28</stp>
        <tr r="BF107" s="8"/>
      </tp>
      <tp>
        <v>316.20924946000002</v>
        <stp/>
        <stp>EM_S_VAL_PE_TTM</stp>
        <stp>2</stp>
        <stp>600460.SH</stp>
        <stp>2021/6/28</stp>
        <tr r="BE204" s="8"/>
      </tp>
      <tp>
        <v>231.63023239</v>
        <stp/>
        <stp>EM_S_VAL_PE_TTM</stp>
        <stp>2</stp>
        <stp>688368.SH</stp>
        <stp>2021/1/20</stp>
        <tr r="T101" s="8"/>
      </tp>
      <tp>
        <v>232.29498534999999</v>
        <stp/>
        <stp>EM_S_VAL_PE_TTM</stp>
        <stp>2</stp>
        <stp>600360.SH</stp>
        <stp>2021/6/28</stp>
        <tr r="BF204" s="8"/>
      </tp>
      <tp>
        <v>3504.4774377099998</v>
        <stp/>
        <stp>EM_S_VAL_PE_TTM</stp>
        <stp>2</stp>
        <stp>600460.SH</stp>
        <stp>2021/1/28</stp>
        <tr r="BE107" s="8"/>
      </tp>
      <tp>
        <v>244.10659476999999</v>
        <stp/>
        <stp>EM_S_VAL_PE_TTM</stp>
        <stp>2</stp>
        <stp>600360.SH</stp>
        <stp>2021/7/28</stp>
        <tr r="BF226" s="8"/>
      </tp>
      <tp>
        <v>210.51663095000001</v>
        <stp/>
        <stp>EM_S_VAL_PE_TTM</stp>
        <stp>2</stp>
        <stp>688368.SH</stp>
        <stp>2021/7/20</stp>
        <tr r="T220" s="8"/>
      </tp>
      <tp>
        <v>218.62036276000001</v>
        <stp/>
        <stp>EM_S_VAL_PE_TTM</stp>
        <stp>2</stp>
        <stp>600360.SH</stp>
        <stp>2021/4/28</stp>
        <tr r="BF165" s="8"/>
      </tp>
      <tp>
        <v>227.19183269000001</v>
        <stp/>
        <stp>EM_S_VAL_PE_TTM</stp>
        <stp>2</stp>
        <stp>688368.SH</stp>
        <stp>2021/4/20</stp>
        <tr r="T159" s="8"/>
      </tp>
      <tp>
        <v>197.12263727999999</v>
        <stp/>
        <stp>EM_S_VAL_PE_TTM</stp>
        <stp>2</stp>
        <stp>600360.SH</stp>
        <stp>2021/5/28</stp>
        <tr r="BF184" s="8"/>
      </tp>
      <tp>
        <v>153.68071691</v>
        <stp/>
        <stp>EM_S_VAL_PE_TTM</stp>
        <stp>2</stp>
        <stp>688368.SH</stp>
        <stp>2021/5/20</stp>
        <tr r="T178" s="8"/>
      </tp>
      <tp>
        <v>73.003582399999999</v>
        <stp/>
        <stp>EM_S_VAL_PE_TTM</stp>
        <stp>2</stp>
        <stp>688368.SH</stp>
        <stp>2021/8/23</stp>
        <tr r="T244" s="8"/>
      </tp>
      <tp>
        <v>203.41692205999999</v>
        <stp/>
        <stp>EM_S_VAL_PE_TTM</stp>
        <stp>2</stp>
        <stp>688368.SH</stp>
        <stp>2021/2/23</stp>
        <tr r="T120" s="8"/>
      </tp>
      <tp>
        <v>38.295580530000002</v>
        <stp/>
        <stp>EM_S_VAL_PE_TTM</stp>
        <stp>2</stp>
        <stp>603160.SH</stp>
        <stp>2021/1/28</stp>
        <tr r="AI107" s="8"/>
      </tp>
      <tp>
        <v>169.16701778999999</v>
        <stp/>
        <stp>EM_S_VAL_PE_TTM</stp>
        <stp>2</stp>
        <stp>688368.SH</stp>
        <stp>2021/3/23</stp>
        <tr r="T140" s="8"/>
      </tp>
      <tp>
        <v>31.035416720000001</v>
        <stp/>
        <stp>EM_S_VAL_PE_TTM</stp>
        <stp>2</stp>
        <stp>603160.SH</stp>
        <stp>2021/4/28</stp>
        <tr r="AI165" s="8"/>
      </tp>
      <tp>
        <v>153.71739707</v>
        <stp/>
        <stp>EM_S_VAL_PE_TTM</stp>
        <stp>2</stp>
        <stp>688368.SH</stp>
        <stp>2021/6/23</stp>
        <tr r="T201" s="8"/>
      </tp>
      <tp>
        <v>35.891626870000003</v>
        <stp/>
        <stp>EM_S_VAL_PE_TTM</stp>
        <stp>2</stp>
        <stp>603160.SH</stp>
        <stp>2021/5/28</stp>
        <tr r="AI184" s="8"/>
      </tp>
      <tp>
        <v>234.83557965</v>
        <stp/>
        <stp>EM_S_VAL_PE_TTM</stp>
        <stp>2</stp>
        <stp>688368.SH</stp>
        <stp>2021/7/23</stp>
        <tr r="T223" s="8"/>
      </tp>
      <tp>
        <v>37.037385700000002</v>
        <stp/>
        <stp>EM_S_VAL_PE_TTM</stp>
        <stp>2</stp>
        <stp>603160.SH</stp>
        <stp>2021/6/28</stp>
        <tr r="AI204" s="8"/>
      </tp>
      <tp>
        <v>252.87368763000001</v>
        <stp/>
        <stp>EM_S_VAL_PE_TTM</stp>
        <stp>2</stp>
        <stp>688368.SH</stp>
        <stp>2021/4/23</stp>
        <tr r="T162" s="8"/>
      </tp>
      <tp>
        <v>30.3239865</v>
        <stp/>
        <stp>EM_S_VAL_PE_TTM</stp>
        <stp>2</stp>
        <stp>603160.SH</stp>
        <stp>2021/7/28</stp>
        <tr r="AI226" s="8"/>
      </tp>
      <tp>
        <v>200.94288538000001</v>
        <stp/>
        <stp>EM_S_VAL_PE_TTM</stp>
        <stp>2</stp>
        <stp>688368.SH</stp>
        <stp>2021/2/22</stp>
        <tr r="T119" s="8"/>
      </tp>
      <tp>
        <v>37.444627279999999</v>
        <stp/>
        <stp>EM_S_VAL_PE_TTM</stp>
        <stp>2</stp>
        <stp>603160.SH</stp>
        <stp>2021/1/29</stp>
        <tr r="AI108" s="8"/>
      </tp>
      <tp>
        <v>166.39971813</v>
        <stp/>
        <stp>EM_S_VAL_PE_TTM</stp>
        <stp>2</stp>
        <stp>688368.SH</stp>
        <stp>2021/3/22</stp>
        <tr r="T139" s="8"/>
      </tp>
      <tp>
        <v>28.771346699999999</v>
        <stp/>
        <stp>EM_S_VAL_PE_TTM</stp>
        <stp>2</stp>
        <stp>603160.SH</stp>
        <stp>2021/3/29</stp>
        <tr r="AI144" s="8"/>
      </tp>
      <tp>
        <v>225.89232572</v>
        <stp/>
        <stp>EM_S_VAL_PE_TTM</stp>
        <stp>2</stp>
        <stp>688368.SH</stp>
        <stp>2021/1/22</stp>
        <tr r="T103" s="8"/>
      </tp>
      <tp>
        <v>32.811385909999998</v>
        <stp/>
        <stp>EM_S_VAL_PE_TTM</stp>
        <stp>2</stp>
        <stp>603160.SH</stp>
        <stp>2021/4/29</stp>
        <tr r="AI166" s="8"/>
      </tp>
      <tp>
        <v>153.71739707</v>
        <stp/>
        <stp>EM_S_VAL_PE_TTM</stp>
        <stp>2</stp>
        <stp>688368.SH</stp>
        <stp>2021/6/22</stp>
        <tr r="T200" s="8"/>
      </tp>
      <tp>
        <v>214.26259268999999</v>
        <stp/>
        <stp>EM_S_VAL_PE_TTM</stp>
        <stp>2</stp>
        <stp>688368.SH</stp>
        <stp>2021/7/22</stp>
        <tr r="T222" s="8"/>
      </tp>
      <tp>
        <v>36.397879000000003</v>
        <stp/>
        <stp>EM_S_VAL_PE_TTM</stp>
        <stp>2</stp>
        <stp>603160.SH</stp>
        <stp>2021/6/29</stp>
        <tr r="AI205" s="8"/>
      </tp>
      <tp>
        <v>239.73309379</v>
        <stp/>
        <stp>EM_S_VAL_PE_TTM</stp>
        <stp>2</stp>
        <stp>688368.SH</stp>
        <stp>2021/4/22</stp>
        <tr r="T161" s="8"/>
      </tp>
      <tp>
        <v>31.963965900000002</v>
        <stp/>
        <stp>EM_S_VAL_PE_TTM</stp>
        <stp>2</stp>
        <stp>603160.SH</stp>
        <stp>2021/7/29</stp>
        <tr r="AI227" s="8"/>
      </tp>
      <tp>
        <v>73.945564110000007</v>
        <stp/>
        <stp>EM_S_VAL_PE_TTM</stp>
        <stp>2</stp>
        <stp>688368.SH</stp>
        <stp>2021/8/25</stp>
        <tr r="T246" s="8"/>
      </tp>
      <tp>
        <v>208.49276258</v>
        <stp/>
        <stp>EM_S_VAL_PE_TTM</stp>
        <stp>2</stp>
        <stp>688368.SH</stp>
        <stp>2021/2/25</stp>
        <tr r="T122" s="8"/>
      </tp>
      <tp>
        <v>180.86925883000001</v>
        <stp/>
        <stp>EM_S_VAL_PE_TTM</stp>
        <stp>2</stp>
        <stp>688368.SH</stp>
        <stp>2021/3/25</stp>
        <tr r="T142" s="8"/>
      </tp>
      <tp>
        <v>217.32031129999999</v>
        <stp/>
        <stp>EM_S_VAL_PE_TTM</stp>
        <stp>2</stp>
        <stp>688368.SH</stp>
        <stp>2021/1/25</stp>
        <tr r="T104" s="8"/>
      </tp>
      <tp>
        <v>153.71739707</v>
        <stp/>
        <stp>EM_S_VAL_PE_TTM</stp>
        <stp>2</stp>
        <stp>688368.SH</stp>
        <stp>2021/6/25</stp>
        <tr r="T203" s="8"/>
      </tp>
      <tp>
        <v>151.30567629000001</v>
        <stp/>
        <stp>EM_S_VAL_PE_TTM</stp>
        <stp>2</stp>
        <stp>688368.SH</stp>
        <stp>2021/5/25</stp>
        <tr r="T181" s="8"/>
      </tp>
      <tp>
        <v>72.705288190000005</v>
        <stp/>
        <stp>EM_S_VAL_PE_TTM</stp>
        <stp>2</stp>
        <stp>688368.SH</stp>
        <stp>2021/8/24</stp>
        <tr r="T245" s="8"/>
      </tp>
      <tp>
        <v>207.64485328999999</v>
        <stp/>
        <stp>EM_S_VAL_PE_TTM</stp>
        <stp>2</stp>
        <stp>688368.SH</stp>
        <stp>2021/2/24</stp>
        <tr r="T121" s="8"/>
      </tp>
      <tp>
        <v>176.25709273000001</v>
        <stp/>
        <stp>EM_S_VAL_PE_TTM</stp>
        <stp>2</stp>
        <stp>688368.SH</stp>
        <stp>2021/3/24</stp>
        <tr r="T141" s="8"/>
      </tp>
      <tp>
        <v>153.71739707</v>
        <stp/>
        <stp>EM_S_VAL_PE_TTM</stp>
        <stp>2</stp>
        <stp>688368.SH</stp>
        <stp>2021/6/24</stp>
        <tr r="T202" s="8"/>
      </tp>
      <tp>
        <v>147.40840888</v>
        <stp/>
        <stp>EM_S_VAL_PE_TTM</stp>
        <stp>2</stp>
        <stp>688368.SH</stp>
        <stp>2021/5/24</stp>
        <tr r="T180" s="8"/>
      </tp>
      <tp>
        <v>70.158797640000003</v>
        <stp/>
        <stp>EM_S_VAL_PE_TTM</stp>
        <stp>2</stp>
        <stp>688368.SH</stp>
        <stp>2021/8/27</stp>
        <tr r="T250" s="8"/>
        <tr r="T248" s="8"/>
      </tp>
      <tp>
        <v>217.34354169</v>
        <stp/>
        <stp>EM_S_VAL_PE_TTM</stp>
        <stp>2</stp>
        <stp>688368.SH</stp>
        <stp>2021/1/27</stp>
        <tr r="T106" s="8"/>
      </tp>
      <tp>
        <v>231.52977987</v>
        <stp/>
        <stp>EM_S_VAL_PE_TTM</stp>
        <stp>2</stp>
        <stp>688368.SH</stp>
        <stp>2021/7/27</stp>
        <tr r="T225" s="8"/>
      </tp>
      <tp>
        <v>260.73657530000003</v>
        <stp/>
        <stp>EM_S_VAL_PE_TTM</stp>
        <stp>2</stp>
        <stp>688368.SH</stp>
        <stp>2021/4/27</stp>
        <tr r="T164" s="8"/>
      </tp>
      <tp>
        <v>158.18320704000001</v>
        <stp/>
        <stp>EM_S_VAL_PE_TTM</stp>
        <stp>2</stp>
        <stp>688368.SH</stp>
        <stp>2021/5/27</stp>
        <tr r="T183" s="8"/>
      </tp>
      <tp>
        <v>70.799345200000005</v>
        <stp/>
        <stp>EM_S_VAL_PE_TTM</stp>
        <stp>2</stp>
        <stp>688368.SH</stp>
        <stp>2021/8/26</stp>
        <tr r="T249" s="8"/>
        <tr r="T247" s="8"/>
      </tp>
      <tp>
        <v>203.38207647999999</v>
        <stp/>
        <stp>EM_S_VAL_PE_TTM</stp>
        <stp>2</stp>
        <stp>688368.SH</stp>
        <stp>2021/2/26</stp>
        <tr r="T123" s="8"/>
      </tp>
      <tp>
        <v>178.88874045</v>
        <stp/>
        <stp>EM_S_VAL_PE_TTM</stp>
        <stp>2</stp>
        <stp>688368.SH</stp>
        <stp>2021/3/26</stp>
        <tr r="T143" s="8"/>
      </tp>
      <tp>
        <v>215.74064469000001</v>
        <stp/>
        <stp>EM_S_VAL_PE_TTM</stp>
        <stp>2</stp>
        <stp>688368.SH</stp>
        <stp>2021/1/26</stp>
        <tr r="T105" s="8"/>
      </tp>
      <tp>
        <v>230.87870695999999</v>
        <stp/>
        <stp>EM_S_VAL_PE_TTM</stp>
        <stp>2</stp>
        <stp>688368.SH</stp>
        <stp>2021/7/26</stp>
        <tr r="T224" s="8"/>
      </tp>
      <tp>
        <v>245.47595372999999</v>
        <stp/>
        <stp>EM_S_VAL_PE_TTM</stp>
        <stp>2</stp>
        <stp>688368.SH</stp>
        <stp>2021/4/26</stp>
        <tr r="T163" s="8"/>
      </tp>
      <tp>
        <v>144.52901600000001</v>
        <stp/>
        <stp>EM_S_VAL_PE_TTM</stp>
        <stp>2</stp>
        <stp>688368.SH</stp>
        <stp>2021/5/26</stp>
        <tr r="T182" s="8"/>
      </tp>
      <tp>
        <v>39.217279910000002</v>
        <stp/>
        <stp>EM_S_VAL_PE_TTM</stp>
        <stp>2</stp>
        <stp>603160.SH</stp>
        <stp>2020/9/22</stp>
        <tr r="AI22" s="8"/>
      </tp>
      <tp>
        <v>179.08591937</v>
        <stp/>
        <stp>EM_S_VAL_PE_TTM</stp>
        <stp>2</stp>
        <stp>600360.SH</stp>
        <stp>2020/9/21</stp>
        <tr r="BF21" s="8"/>
      </tp>
      <tp>
        <v>145.01493682</v>
        <stp/>
        <stp>EM_S_VAL_PE_TTM</stp>
        <stp>2</stp>
        <stp>688368.SH</stp>
        <stp>2020/9/29</stp>
        <tr r="T27" s="8"/>
      </tp>
      <tp>
        <v>-1856.6079784900001</v>
        <stp/>
        <stp>EM_S_VAL_PE_TTM</stp>
        <stp>2</stp>
        <stp>600460.SH</stp>
        <stp>2020/9/21</stp>
        <tr r="BE21" s="8"/>
      </tp>
      <tp>
        <v>217.26352284000001</v>
        <stp/>
        <stp>EM_S_VAL_PE_TTM</stp>
        <stp>2</stp>
        <stp>600460.SH</stp>
        <stp>2021/5/31</stp>
        <tr r="BE185" s="8"/>
      </tp>
      <tp>
        <v>214.26136779999999</v>
        <stp/>
        <stp>EM_S_VAL_PE_TTM</stp>
        <stp>2</stp>
        <stp>600360.SH</stp>
        <stp>2021/3/31</stp>
        <tr r="BF146" s="8"/>
      </tp>
      <tp>
        <v>470.30408627999998</v>
        <stp/>
        <stp>EM_S_VAL_PE_TTM</stp>
        <stp>2</stp>
        <stp>600460.SH</stp>
        <stp>2021/3/31</stp>
        <tr r="BE146" s="8"/>
      </tp>
      <tp>
        <v>198.69751854</v>
        <stp/>
        <stp>EM_S_VAL_PE_TTM</stp>
        <stp>2</stp>
        <stp>600360.SH</stp>
        <stp>2021/5/31</stp>
        <tr r="BF185" s="8"/>
      </tp>
      <tp>
        <v>39.917889430000002</v>
        <stp/>
        <stp>EM_S_VAL_PE_TTM</stp>
        <stp>2</stp>
        <stp>603160.SH</stp>
        <stp>2020/9/23</stp>
        <tr r="AI23" s="8"/>
      </tp>
      <tp>
        <v>136.01542029000001</v>
        <stp/>
        <stp>EM_S_VAL_PE_TTM</stp>
        <stp>2</stp>
        <stp>688368.SH</stp>
        <stp>2020/9/28</stp>
        <tr r="T26" s="8"/>
      </tp>
      <tp>
        <v>216.60851894000001</v>
        <stp/>
        <stp>EM_S_VAL_PE_TTM</stp>
        <stp>2</stp>
        <stp>600360.SH</stp>
        <stp>2021/3/30</stp>
        <tr r="BF145" s="8"/>
      </tp>
      <tp>
        <v>197.61706132</v>
        <stp/>
        <stp>EM_S_VAL_PE_TTM</stp>
        <stp>2</stp>
        <stp>600460.SH</stp>
        <stp>2021/4/30</stp>
        <tr r="BE167" s="8"/>
      </tp>
      <tp>
        <v>382.44745913000003</v>
        <stp/>
        <stp>EM_S_VAL_PE_TTM</stp>
        <stp>2</stp>
        <stp>600460.SH</stp>
        <stp>2021/7/30</stp>
        <tr r="BE228" s="8"/>
      </tp>
      <tp>
        <v>309.23969468000001</v>
        <stp/>
        <stp>EM_S_VAL_PE_TTM</stp>
        <stp>2</stp>
        <stp>600460.SH</stp>
        <stp>2021/6/30</stp>
        <tr r="BE206" s="8"/>
      </tp>
      <tp>
        <v>237.80706975000001</v>
        <stp/>
        <stp>EM_S_VAL_PE_TTM</stp>
        <stp>2</stp>
        <stp>600360.SH</stp>
        <stp>2021/6/30</stp>
        <tr r="BF206" s="8"/>
      </tp>
      <tp>
        <v>249.88115938000001</v>
        <stp/>
        <stp>EM_S_VAL_PE_TTM</stp>
        <stp>2</stp>
        <stp>600360.SH</stp>
        <stp>2021/7/30</stp>
        <tr r="BF228" s="8"/>
      </tp>
      <tp>
        <v>181.89878514</v>
        <stp/>
        <stp>EM_S_VAL_PE_TTM</stp>
        <stp>2</stp>
        <stp>600360.SH</stp>
        <stp>2021/4/30</stp>
        <tr r="BF167" s="8"/>
      </tp>
      <tp>
        <v>464.67518883999998</v>
        <stp/>
        <stp>EM_S_VAL_PE_TTM</stp>
        <stp>2</stp>
        <stp>600460.SH</stp>
        <stp>2021/3/30</stp>
        <tr r="BE145" s="8"/>
      </tp>
      <tp>
        <v>173.21756721</v>
        <stp/>
        <stp>EM_S_VAL_PE_TTM</stp>
        <stp>2</stp>
        <stp>600360.SH</stp>
        <stp>2020/9/23</stp>
        <tr r="BF23" s="8"/>
      </tp>
      <tp>
        <v>-1821.3427990099999</v>
        <stp/>
        <stp>EM_S_VAL_PE_TTM</stp>
        <stp>2</stp>
        <stp>600460.SH</stp>
        <stp>2020/9/23</stp>
        <tr r="BE23" s="8"/>
      </tp>
      <tp>
        <v>28.937779200000001</v>
        <stp/>
        <stp>EM_S_VAL_PE_TTM</stp>
        <stp>2</stp>
        <stp>603160.SH</stp>
        <stp>2021/3/30</stp>
        <tr r="AI145" s="8"/>
      </tp>
      <tp>
        <v>32.336846940000001</v>
        <stp/>
        <stp>EM_S_VAL_PE_TTM</stp>
        <stp>2</stp>
        <stp>603160.SH</stp>
        <stp>2021/4/30</stp>
        <tr r="AI167" s="8"/>
      </tp>
      <tp>
        <v>36.84411257</v>
        <stp/>
        <stp>EM_S_VAL_PE_TTM</stp>
        <stp>2</stp>
        <stp>603160.SH</stp>
        <stp>2021/6/30</stp>
        <tr r="AI206" s="8"/>
      </tp>
      <tp>
        <v>33.905224009999998</v>
        <stp/>
        <stp>EM_S_VAL_PE_TTM</stp>
        <stp>2</stp>
        <stp>603160.SH</stp>
        <stp>2021/7/30</stp>
        <tr r="AI228" s="8"/>
      </tp>
      <tp>
        <v>39.922704609999997</v>
        <stp/>
        <stp>EM_S_VAL_PE_TTM</stp>
        <stp>2</stp>
        <stp>603160.SH</stp>
        <stp>2020/9/21</stp>
        <tr r="AI21" s="8"/>
      </tp>
      <tp>
        <v>172.00342538000001</v>
        <stp/>
        <stp>EM_S_VAL_PE_TTM</stp>
        <stp>2</stp>
        <stp>600360.SH</stp>
        <stp>2020/9/22</stp>
        <tr r="BF22" s="8"/>
      </tp>
      <tp>
        <v>-1809.93347623</v>
        <stp/>
        <stp>EM_S_VAL_PE_TTM</stp>
        <stp>2</stp>
        <stp>600460.SH</stp>
        <stp>2020/9/22</stp>
        <tr r="BE22" s="8"/>
      </tp>
      <tp>
        <v>30.085300310000001</v>
        <stp/>
        <stp>EM_S_VAL_PE_TTM</stp>
        <stp>2</stp>
        <stp>603160.SH</stp>
        <stp>2021/3/31</stp>
        <tr r="AI146" s="8"/>
      </tp>
      <tp>
        <v>36.28660241</v>
        <stp/>
        <stp>EM_S_VAL_PE_TTM</stp>
        <stp>2</stp>
        <stp>603160.SH</stp>
        <stp>2021/5/31</stp>
        <tr r="AI185" s="8"/>
      </tp>
      <tp>
        <v>168.76571383999999</v>
        <stp/>
        <stp>EM_S_VAL_PE_TTM</stp>
        <stp>2</stp>
        <stp>600360.SH</stp>
        <stp>2020/9/25</stp>
        <tr r="BF25" s="8"/>
      </tp>
      <tp>
        <v>-1787.11483069</v>
        <stp/>
        <stp>EM_S_VAL_PE_TTM</stp>
        <stp>2</stp>
        <stp>600460.SH</stp>
        <stp>2020/9/25</stp>
        <tr r="BE25" s="8"/>
      </tp>
      <tp>
        <v>169.57514173000001</v>
        <stp/>
        <stp>EM_S_VAL_PE_TTM</stp>
        <stp>2</stp>
        <stp>600360.SH</stp>
        <stp>2020/9/24</stp>
        <tr r="BF24" s="8"/>
      </tp>
      <tp>
        <v>-1834.8265441000001</v>
        <stp/>
        <stp>EM_S_VAL_PE_TTM</stp>
        <stp>2</stp>
        <stp>600460.SH</stp>
        <stp>2020/9/24</stp>
        <tr r="BE24" s="8"/>
      </tp>
      <tp>
        <v>39.414702519999999</v>
        <stp/>
        <stp>EM_S_VAL_PE_TTM</stp>
        <stp>2</stp>
        <stp>603160.SH</stp>
        <stp>2020/9/24</stp>
        <tr r="AI24" s="8"/>
      </tp>
      <tp>
        <v>39.46526197</v>
        <stp/>
        <stp>EM_S_VAL_PE_TTM</stp>
        <stp>2</stp>
        <stp>603160.SH</stp>
        <stp>2020/9/25</stp>
        <tr r="AI25" s="8"/>
      </tp>
      <tp>
        <v>166.94450111</v>
        <stp/>
        <stp>EM_S_VAL_PE_TTM</stp>
        <stp>2</stp>
        <stp>600360.SH</stp>
        <stp>2020/9/29</stp>
        <tr r="BF27" s="8"/>
      </tp>
      <tp>
        <v>141.64011812000001</v>
        <stp/>
        <stp>EM_S_VAL_PE_TTM</stp>
        <stp>2</stp>
        <stp>688368.SH</stp>
        <stp>2020/9/21</stp>
        <tr r="T21" s="8"/>
      </tp>
      <tp>
        <v>-1709.3239936</v>
        <stp/>
        <stp>EM_S_VAL_PE_TTM</stp>
        <stp>2</stp>
        <stp>600460.SH</stp>
        <stp>2020/9/29</stp>
        <tr r="BE27" s="8"/>
      </tp>
      <tp>
        <v>178.6083931</v>
        <stp/>
        <stp>EM_S_VAL_PE_TTM</stp>
        <stp>2</stp>
        <stp>688368.SH</stp>
        <stp>2021/3/31</stp>
        <tr r="T146" s="8"/>
      </tp>
      <tp>
        <v>160.24646626000001</v>
        <stp/>
        <stp>EM_S_VAL_PE_TTM</stp>
        <stp>2</stp>
        <stp>688368.SH</stp>
        <stp>2021/5/31</stp>
        <tr r="T185" s="8"/>
      </tp>
      <tp>
        <v>165.12328837000001</v>
        <stp/>
        <stp>EM_S_VAL_PE_TTM</stp>
        <stp>2</stp>
        <stp>600360.SH</stp>
        <stp>2020/9/28</stp>
        <tr r="BF26" s="8"/>
      </tp>
      <tp>
        <v>-1697.91467083</v>
        <stp/>
        <stp>EM_S_VAL_PE_TTM</stp>
        <stp>2</stp>
        <stp>600460.SH</stp>
        <stp>2020/9/28</stp>
        <tr r="BE26" s="8"/>
      </tp>
      <tp>
        <v>180.40804222</v>
        <stp/>
        <stp>EM_S_VAL_PE_TTM</stp>
        <stp>2</stp>
        <stp>688368.SH</stp>
        <stp>2021/3/30</stp>
        <tr r="T145" s="8"/>
      </tp>
      <tp>
        <v>153.71739707</v>
        <stp/>
        <stp>EM_S_VAL_PE_TTM</stp>
        <stp>2</stp>
        <stp>688368.SH</stp>
        <stp>2021/6/30</stp>
        <tr r="T206" s="8"/>
      </tp>
      <tp>
        <v>233.83604518000001</v>
        <stp/>
        <stp>EM_S_VAL_PE_TTM</stp>
        <stp>2</stp>
        <stp>688368.SH</stp>
        <stp>2021/7/30</stp>
        <tr r="T228" s="8"/>
      </tp>
      <tp>
        <v>135.69082705</v>
        <stp/>
        <stp>EM_S_VAL_PE_TTM</stp>
        <stp>2</stp>
        <stp>688368.SH</stp>
        <stp>2021/4/30</stp>
        <tr r="T167" s="8"/>
      </tp>
      <tp>
        <v>38.521485570000003</v>
        <stp/>
        <stp>EM_S_VAL_PE_TTM</stp>
        <stp>2</stp>
        <stp>603160.SH</stp>
        <stp>2020/9/28</stp>
        <tr r="AI26" s="8"/>
      </tp>
      <tp>
        <v>141.31286298000001</v>
        <stp/>
        <stp>EM_S_VAL_PE_TTM</stp>
        <stp>2</stp>
        <stp>688368.SH</stp>
        <stp>2020/9/23</stp>
        <tr r="T23" s="8"/>
      </tp>
      <tp>
        <v>38.714092999999998</v>
        <stp/>
        <stp>EM_S_VAL_PE_TTM</stp>
        <stp>2</stp>
        <stp>603160.SH</stp>
        <stp>2020/9/29</stp>
        <tr r="AI27" s="8"/>
      </tp>
      <tp>
        <v>142.44802927000001</v>
        <stp/>
        <stp>EM_S_VAL_PE_TTM</stp>
        <stp>2</stp>
        <stp>688368.SH</stp>
        <stp>2020/9/22</stp>
        <tr r="T22" s="8"/>
      </tp>
      <tp>
        <v>138.75618213999999</v>
        <stp/>
        <stp>EM_S_VAL_PE_TTM</stp>
        <stp>2</stp>
        <stp>688368.SH</stp>
        <stp>2020/9/25</stp>
        <tr r="T25" s="8"/>
      </tp>
      <tp>
        <v>139.76862775000001</v>
        <stp/>
        <stp>EM_S_VAL_PE_TTM</stp>
        <stp>2</stp>
        <stp>688368.SH</stp>
        <stp>2020/9/24</stp>
        <tr r="T24" s="8"/>
      </tp>
      <tp>
        <v>169.7774987</v>
        <stp/>
        <stp>EM_S_VAL_PE_TTM</stp>
        <stp>2</stp>
        <stp>600360.SH</stp>
        <stp>2020/9/11</stp>
        <tr r="BF15" s="8"/>
      </tp>
      <tp>
        <v>-1767.4078186300001</v>
        <stp/>
        <stp>EM_S_VAL_PE_TTM</stp>
        <stp>2</stp>
        <stp>600460.SH</stp>
        <stp>2020/9/11</stp>
        <tr r="BE15" s="8"/>
      </tp>
      <tp>
        <v>167.34921505</v>
        <stp/>
        <stp>EM_S_VAL_PE_TTM</stp>
        <stp>2</stp>
        <stp>600360.SH</stp>
        <stp>2020/9/10</stp>
        <tr r="BF14" s="8"/>
      </tp>
      <tp>
        <v>139.08343729000001</v>
        <stp/>
        <stp>EM_S_VAL_PE_TTM</stp>
        <stp>2</stp>
        <stp>688368.SH</stp>
        <stp>2020/9/18</stp>
        <tr r="T20" s="8"/>
      </tp>
      <tp>
        <v>-1733.1798503099999</v>
        <stp/>
        <stp>EM_S_VAL_PE_TTM</stp>
        <stp>2</stp>
        <stp>600460.SH</stp>
        <stp>2020/9/10</stp>
        <tr r="BE14" s="8"/>
      </tp>
      <tp>
        <v>37.529557320000002</v>
        <stp/>
        <stp>EM_S_VAL_PE_TTM</stp>
        <stp>2</stp>
        <stp>603160.SH</stp>
        <stp>2020/9/10</stp>
        <tr r="AI14" s="8"/>
      </tp>
      <tp>
        <v>38.990966180000001</v>
        <stp/>
        <stp>EM_S_VAL_PE_TTM</stp>
        <stp>2</stp>
        <stp>603160.SH</stp>
        <stp>2020/9/11</stp>
        <tr r="AI15" s="8"/>
      </tp>
      <tp>
        <v>39.31599121</v>
        <stp/>
        <stp>EM_S_VAL_PE_TTM</stp>
        <stp>2</stp>
        <stp>603160.SH</stp>
        <stp>2020/9/16</stp>
        <tr r="AI18" s="8"/>
      </tp>
      <tp>
        <v>175.44349389000001</v>
        <stp/>
        <stp>EM_S_VAL_PE_TTM</stp>
        <stp>2</stp>
        <stp>600360.SH</stp>
        <stp>2020/9/15</stp>
        <tr r="BF17" s="8"/>
      </tp>
      <tp>
        <v>-1812.0078985600001</v>
        <stp/>
        <stp>EM_S_VAL_PE_TTM</stp>
        <stp>2</stp>
        <stp>600460.SH</stp>
        <stp>2020/9/15</stp>
        <tr r="BE17" s="8"/>
      </tp>
      <tp>
        <v>39.669907360000003</v>
        <stp/>
        <stp>EM_S_VAL_PE_TTM</stp>
        <stp>2</stp>
        <stp>603160.SH</stp>
        <stp>2020/9/17</stp>
        <tr r="AI19" s="8"/>
      </tp>
      <tp>
        <v>177.87177754000001</v>
        <stp/>
        <stp>EM_S_VAL_PE_TTM</stp>
        <stp>2</stp>
        <stp>600360.SH</stp>
        <stp>2020/9/14</stp>
        <tr r="BF16" s="8"/>
      </tp>
      <tp>
        <v>-1812.0078985600001</v>
        <stp/>
        <stp>EM_S_VAL_PE_TTM</stp>
        <stp>2</stp>
        <stp>600460.SH</stp>
        <stp>2020/9/14</stp>
        <tr r="BE16" s="8"/>
      </tp>
      <tp>
        <v>38.954852289999998</v>
        <stp/>
        <stp>EM_S_VAL_PE_TTM</stp>
        <stp>2</stp>
        <stp>603160.SH</stp>
        <stp>2020/9/14</stp>
        <tr r="AI16" s="8"/>
      </tp>
      <tp>
        <v>181.71655999000001</v>
        <stp/>
        <stp>EM_S_VAL_PE_TTM</stp>
        <stp>2</stp>
        <stp>600360.SH</stp>
        <stp>2020/9/17</stp>
        <tr r="BF19" s="8"/>
      </tp>
      <tp>
        <v>-1860.7568231299999</v>
        <stp/>
        <stp>EM_S_VAL_PE_TTM</stp>
        <stp>2</stp>
        <stp>600460.SH</stp>
        <stp>2020/9/17</stp>
        <tr r="BE19" s="8"/>
      </tp>
      <tp>
        <v>39.364143069999997</v>
        <stp/>
        <stp>EM_S_VAL_PE_TTM</stp>
        <stp>2</stp>
        <stp>603160.SH</stp>
        <stp>2020/9/15</stp>
        <tr r="AI17" s="8"/>
      </tp>
      <tp>
        <v>177.26470663000001</v>
        <stp/>
        <stp>EM_S_VAL_PE_TTM</stp>
        <stp>2</stp>
        <stp>600360.SH</stp>
        <stp>2020/9/16</stp>
        <tr r="BF18" s="8"/>
      </tp>
      <tp>
        <v>-1825.49164365</v>
        <stp/>
        <stp>EM_S_VAL_PE_TTM</stp>
        <stp>2</stp>
        <stp>600460.SH</stp>
        <stp>2020/9/16</stp>
        <tr r="BE18" s="8"/>
      </tp>
      <tp>
        <v>127.83404163</v>
        <stp/>
        <stp>EM_S_VAL_PE_TTM</stp>
        <stp>2</stp>
        <stp>688368.SH</stp>
        <stp>2020/9/11</stp>
        <tr r="T15" s="8"/>
      </tp>
      <tp>
        <v>181.51420302</v>
        <stp/>
        <stp>EM_S_VAL_PE_TTM</stp>
        <stp>2</stp>
        <stp>600360.SH</stp>
        <stp>2020/9/18</stp>
        <tr r="BF20" s="8"/>
      </tp>
      <tp>
        <v>126.83182274000001</v>
        <stp/>
        <stp>EM_S_VAL_PE_TTM</stp>
        <stp>2</stp>
        <stp>688368.SH</stp>
        <stp>2020/9/10</stp>
        <tr r="T14" s="8"/>
      </tp>
      <tp>
        <v>-1879.4266240300001</v>
        <stp/>
        <stp>EM_S_VAL_PE_TTM</stp>
        <stp>2</stp>
        <stp>600460.SH</stp>
        <stp>2020/9/18</stp>
        <tr r="BE20" s="8"/>
      </tp>
      <tp>
        <v>39.944372950000002</v>
        <stp/>
        <stp>EM_S_VAL_PE_TTM</stp>
        <stp>2</stp>
        <stp>603160.SH</stp>
        <stp>2020/9/18</stp>
        <tr r="AI20" s="8"/>
      </tp>
      <tp>
        <v>133.84735494</v>
        <stp/>
        <stp>EM_S_VAL_PE_TTM</stp>
        <stp>2</stp>
        <stp>688368.SH</stp>
        <stp>2020/9/15</stp>
        <tr r="T17" s="8"/>
      </tp>
      <tp>
        <v>129.06124843000001</v>
        <stp/>
        <stp>EM_S_VAL_PE_TTM</stp>
        <stp>2</stp>
        <stp>688368.SH</stp>
        <stp>2020/9/14</stp>
        <tr r="T16" s="8"/>
      </tp>
      <tp>
        <v>128.96920792</v>
        <stp/>
        <stp>EM_S_VAL_PE_TTM</stp>
        <stp>2</stp>
        <stp>688368.SH</stp>
        <stp>2020/9/17</stp>
        <tr r="T19" s="8"/>
      </tp>
      <tp>
        <v>130.33958884</v>
        <stp/>
        <stp>EM_S_VAL_PE_TTM</stp>
        <stp>2</stp>
        <stp>688368.SH</stp>
        <stp>2020/9/16</stp>
        <tr r="T18" s="8"/>
      </tp>
      <tp>
        <v>31.838906810000001</v>
        <stp/>
        <stp>EM_S_VAL_PE_TTM</stp>
        <stp>2</stp>
        <stp>603160.SH</stp>
        <stp>2021/8/12</stp>
        <tr r="AI237" s="8"/>
      </tp>
      <tp>
        <v>261.69276881000002</v>
        <stp/>
        <stp>EM_S_VAL_PE_TTM</stp>
        <stp>2</stp>
        <stp>600360.SH</stp>
        <stp>2021/8/11</stp>
        <tr r="BF236" s="8"/>
      </tp>
      <tp>
        <v>76.941065940000001</v>
        <stp/>
        <stp>EM_S_VAL_PE_TTM</stp>
        <stp>2</stp>
        <stp>688368.SH</stp>
        <stp>2021/8/19</stp>
        <tr r="T242" s="8"/>
      </tp>
      <tp>
        <v>345.67894174999998</v>
        <stp/>
        <stp>EM_S_VAL_PE_TTM</stp>
        <stp>2</stp>
        <stp>600460.SH</stp>
        <stp>2021/8/11</stp>
        <tr r="BE236" s="8"/>
      </tp>
      <tp>
        <v>185.32430327</v>
        <stp/>
        <stp>EM_S_VAL_PE_TTM</stp>
        <stp>2</stp>
        <stp>600460.SH</stp>
        <stp>2021/5/11</stp>
        <tr r="BE171" s="8"/>
      </tp>
      <tp>
        <v>194.87975323000001</v>
        <stp/>
        <stp>EM_S_VAL_PE_TTM</stp>
        <stp>2</stp>
        <stp>688368.SH</stp>
        <stp>2021/2/19</stp>
        <tr r="T118" s="8"/>
      </tp>
      <tp>
        <v>221.30282120000001</v>
        <stp/>
        <stp>EM_S_VAL_PE_TTM</stp>
        <stp>2</stp>
        <stp>600360.SH</stp>
        <stp>2021/3/11</stp>
        <tr r="BF132" s="8"/>
      </tp>
      <tp>
        <v>41.758450209999999</v>
        <stp/>
        <stp>EM_S_VAL_PE_TTM</stp>
        <stp>2</stp>
        <stp>603160.SH</stp>
        <stp>2021/1/12</stp>
        <tr r="AI95" s="8"/>
      </tp>
      <tp>
        <v>159.75277285999999</v>
        <stp/>
        <stp>EM_S_VAL_PE_TTM</stp>
        <stp>2</stp>
        <stp>688368.SH</stp>
        <stp>2021/3/19</stp>
        <tr r="T138" s="8"/>
      </tp>
      <tp>
        <v>273.94606807000002</v>
        <stp/>
        <stp>EM_S_VAL_PE_TTM</stp>
        <stp>2</stp>
        <stp>600360.SH</stp>
        <stp>2021/1/11</stp>
        <tr r="BF94" s="8"/>
      </tp>
      <tp>
        <v>234.76972739000001</v>
        <stp/>
        <stp>EM_S_VAL_PE_TTM</stp>
        <stp>2</stp>
        <stp>600460.SH</stp>
        <stp>2021/6/11</stp>
        <tr r="BE194" s="8"/>
      </tp>
      <tp>
        <v>30.99134145</v>
        <stp/>
        <stp>EM_S_VAL_PE_TTM</stp>
        <stp>2</stp>
        <stp>603160.SH</stp>
        <stp>2021/3/12</stp>
        <tr r="AI133" s="8"/>
      </tp>
      <tp>
        <v>225.54386984999999</v>
        <stp/>
        <stp>EM_S_VAL_PE_TTM</stp>
        <stp>2</stp>
        <stp>688368.SH</stp>
        <stp>2021/1/19</stp>
        <tr r="T100" s="8"/>
      </tp>
      <tp>
        <v>198.43503833</v>
        <stp/>
        <stp>EM_S_VAL_PE_TTM</stp>
        <stp>2</stp>
        <stp>600360.SH</stp>
        <stp>2021/6/11</stp>
        <tr r="BF194" s="8"/>
      </tp>
      <tp>
        <v>4296.2180649499996</v>
        <stp/>
        <stp>EM_S_VAL_PE_TTM</stp>
        <stp>2</stp>
        <stp>600460.SH</stp>
        <stp>2021/1/11</stp>
        <tr r="BE94" s="8"/>
      </tp>
      <tp>
        <v>29.054356590000001</v>
        <stp/>
        <stp>EM_S_VAL_PE_TTM</stp>
        <stp>2</stp>
        <stp>603160.SH</stp>
        <stp>2021/4/12</stp>
        <tr r="AI153" s="8"/>
      </tp>
      <tp>
        <v>34.055985120000003</v>
        <stp/>
        <stp>EM_S_VAL_PE_TTM</stp>
        <stp>2</stp>
        <stp>603160.SH</stp>
        <stp>2021/5/12</stp>
        <tr r="AI172" s="8"/>
      </tp>
      <tp>
        <v>225.54174311</v>
        <stp/>
        <stp>EM_S_VAL_PE_TTM</stp>
        <stp>2</stp>
        <stp>688368.SH</stp>
        <stp>2021/7/19</stp>
        <tr r="T219" s="8"/>
      </tp>
      <tp>
        <v>4188.9703305800003</v>
        <stp/>
        <stp>EM_S_VAL_PE_TTM</stp>
        <stp>2</stp>
        <stp>600460.SH</stp>
        <stp>2021/3/11</stp>
        <tr r="BE132" s="8"/>
      </tp>
      <tp>
        <v>229.03455722000001</v>
        <stp/>
        <stp>EM_S_VAL_PE_TTM</stp>
        <stp>2</stp>
        <stp>688368.SH</stp>
        <stp>2021/4/19</stp>
        <tr r="T158" s="8"/>
      </tp>
      <tp>
        <v>185.31102786</v>
        <stp/>
        <stp>EM_S_VAL_PE_TTM</stp>
        <stp>2</stp>
        <stp>600360.SH</stp>
        <stp>2021/5/11</stp>
        <tr r="BF171" s="8"/>
      </tp>
      <tp>
        <v>32.68305565</v>
        <stp/>
        <stp>EM_S_VAL_PE_TTM</stp>
        <stp>2</stp>
        <stp>603160.SH</stp>
        <stp>2021/7/12</stp>
        <tr r="AI214" s="8"/>
      </tp>
      <tp>
        <v>146.13377317999999</v>
        <stp/>
        <stp>EM_S_VAL_PE_TTM</stp>
        <stp>2</stp>
        <stp>688368.SH</stp>
        <stp>2021/5/19</stp>
        <tr r="T177" s="8"/>
      </tp>
      <tp>
        <v>31.063659550000001</v>
        <stp/>
        <stp>EM_S_VAL_PE_TTM</stp>
        <stp>2</stp>
        <stp>603160.SH</stp>
        <stp>2021/8/13</stp>
        <tr r="AI238" s="8"/>
      </tp>
      <tp>
        <v>265.89245216</v>
        <stp/>
        <stp>EM_S_VAL_PE_TTM</stp>
        <stp>2</stp>
        <stp>600360.SH</stp>
        <stp>2021/8/10</stp>
        <tr r="BF235" s="8"/>
      </tp>
      <tp>
        <v>77.302158930000004</v>
        <stp/>
        <stp>EM_S_VAL_PE_TTM</stp>
        <stp>2</stp>
        <stp>688368.SH</stp>
        <stp>2021/8/18</stp>
        <tr r="T241" s="8"/>
      </tp>
      <tp>
        <v>330.47762934000002</v>
        <stp/>
        <stp>EM_S_VAL_PE_TTM</stp>
        <stp>2</stp>
        <stp>600460.SH</stp>
        <stp>2021/8/10</stp>
        <tr r="BE235" s="8"/>
      </tp>
      <tp>
        <v>210.90829475000001</v>
        <stp/>
        <stp>EM_S_VAL_PE_TTM</stp>
        <stp>2</stp>
        <stp>600360.SH</stp>
        <stp>2021/2/10</stp>
        <tr r="BF116" s="8"/>
      </tp>
      <tp>
        <v>180.33037031000001</v>
        <stp/>
        <stp>EM_S_VAL_PE_TTM</stp>
        <stp>2</stp>
        <stp>600460.SH</stp>
        <stp>2021/5/10</stp>
        <tr r="BE170" s="8"/>
      </tp>
      <tp>
        <v>193.20716505999999</v>
        <stp/>
        <stp>EM_S_VAL_PE_TTM</stp>
        <stp>2</stp>
        <stp>688368.SH</stp>
        <stp>2021/2/18</stp>
        <tr r="T117" s="8"/>
      </tp>
      <tp>
        <v>212.58483128</v>
        <stp/>
        <stp>EM_S_VAL_PE_TTM</stp>
        <stp>2</stp>
        <stp>600360.SH</stp>
        <stp>2021/3/10</stp>
        <tr r="BF131" s="8"/>
      </tp>
      <tp>
        <v>42.453708540000001</v>
        <stp/>
        <stp>EM_S_VAL_PE_TTM</stp>
        <stp>2</stp>
        <stp>603160.SH</stp>
        <stp>2021/1/13</stp>
        <tr r="AI96" s="8"/>
      </tp>
      <tp>
        <v>160.91937958</v>
        <stp/>
        <stp>EM_S_VAL_PE_TTM</stp>
        <stp>2</stp>
        <stp>688368.SH</stp>
        <stp>2021/3/18</stp>
        <tr r="T137" s="8"/>
      </tp>
      <tp>
        <v>240.31244419000001</v>
        <stp/>
        <stp>EM_S_VAL_PE_TTM</stp>
        <stp>2</stp>
        <stp>600460.SH</stp>
        <stp>2021/6/10</stp>
        <tr r="BE193" s="8"/>
      </tp>
      <tp>
        <v>229.98087459999999</v>
        <stp/>
        <stp>EM_S_VAL_PE_TTM</stp>
        <stp>2</stp>
        <stp>688368.SH</stp>
        <stp>2021/1/18</stp>
        <tr r="T99" s="8"/>
      </tp>
      <tp>
        <v>205.25952377999999</v>
        <stp/>
        <stp>EM_S_VAL_PE_TTM</stp>
        <stp>2</stp>
        <stp>600360.SH</stp>
        <stp>2021/6/10</stp>
        <tr r="BF193" s="8"/>
      </tp>
      <tp>
        <v>28.952336119999998</v>
        <stp/>
        <stp>EM_S_VAL_PE_TTM</stp>
        <stp>2</stp>
        <stp>603160.SH</stp>
        <stp>2021/4/13</stp>
        <tr r="AI154" s="8"/>
      </tp>
      <tp>
        <v>153.71739707</v>
        <stp/>
        <stp>EM_S_VAL_PE_TTM</stp>
        <stp>2</stp>
        <stp>688368.SH</stp>
        <stp>2021/6/18</stp>
        <tr r="T198" s="8"/>
      </tp>
      <tp>
        <v>34.26341832</v>
        <stp/>
        <stp>EM_S_VAL_PE_TTM</stp>
        <stp>2</stp>
        <stp>603160.SH</stp>
        <stp>2021/5/13</stp>
        <tr r="AI173" s="8"/>
      </tp>
      <tp>
        <v>3895.6162336399998</v>
        <stp/>
        <stp>EM_S_VAL_PE_TTM</stp>
        <stp>2</stp>
        <stp>600460.SH</stp>
        <stp>2021/3/10</stp>
        <tr r="BE131" s="8"/>
      </tp>
      <tp>
        <v>185.31102786</v>
        <stp/>
        <stp>EM_S_VAL_PE_TTM</stp>
        <stp>2</stp>
        <stp>600360.SH</stp>
        <stp>2021/5/10</stp>
        <tr r="BF170" s="8"/>
      </tp>
      <tp>
        <v>3879.8445079899998</v>
        <stp/>
        <stp>EM_S_VAL_PE_TTM</stp>
        <stp>2</stp>
        <stp>600460.SH</stp>
        <stp>2021/2/10</stp>
        <tr r="BE116" s="8"/>
      </tp>
      <tp>
        <v>32.162923540000001</v>
        <stp/>
        <stp>EM_S_VAL_PE_TTM</stp>
        <stp>2</stp>
        <stp>603160.SH</stp>
        <stp>2021/7/13</stp>
        <tr r="AI215" s="8"/>
      </tp>
      <tp>
        <v>137.26175852</v>
        <stp/>
        <stp>EM_S_VAL_PE_TTM</stp>
        <stp>2</stp>
        <stp>688368.SH</stp>
        <stp>2021/5/18</stp>
        <tr r="T176" s="8"/>
      </tp>
      <tp>
        <v>32.992861120000001</v>
        <stp/>
        <stp>EM_S_VAL_PE_TTM</stp>
        <stp>2</stp>
        <stp>603160.SH</stp>
        <stp>2021/8/10</stp>
        <tr r="AI235" s="8"/>
      </tp>
      <tp>
        <v>285.31598765000001</v>
        <stp/>
        <stp>EM_S_VAL_PE_TTM</stp>
        <stp>2</stp>
        <stp>600360.SH</stp>
        <stp>2021/8/13</stp>
        <tr r="BF238" s="8"/>
      </tp>
      <tp>
        <v>333.66057561999997</v>
        <stp/>
        <stp>EM_S_VAL_PE_TTM</stp>
        <stp>2</stp>
        <stp>600460.SH</stp>
        <stp>2021/8/13</stp>
        <tr r="BE238" s="8"/>
      </tp>
      <tp>
        <v>200.85488598000001</v>
        <stp/>
        <stp>EM_S_VAL_PE_TTM</stp>
        <stp>2</stp>
        <stp>600460.SH</stp>
        <stp>2021/5/13</stp>
        <tr r="BE173" s="8"/>
      </tp>
      <tp>
        <v>526.01076096999998</v>
        <stp/>
        <stp>EM_S_VAL_PE_TTM</stp>
        <stp>2</stp>
        <stp>600460.SH</stp>
        <stp>2021/4/13</stp>
        <tr r="BE154" s="8"/>
      </tp>
      <tp>
        <v>332.45325116999999</v>
        <stp/>
        <stp>EM_S_VAL_PE_TTM</stp>
        <stp>2</stp>
        <stp>600460.SH</stp>
        <stp>2021/7/13</stp>
        <tr r="BE215" s="8"/>
      </tp>
      <tp>
        <v>35.863518560000003</v>
        <stp/>
        <stp>EM_S_VAL_PE_TTM</stp>
        <stp>2</stp>
        <stp>603160.SH</stp>
        <stp>2021/2/10</stp>
        <tr r="AI116" s="8"/>
      </tp>
      <tp>
        <v>283.33467259999998</v>
        <stp/>
        <stp>EM_S_VAL_PE_TTM</stp>
        <stp>2</stp>
        <stp>600360.SH</stp>
        <stp>2021/1/13</stp>
        <tr r="BF96" s="8"/>
      </tp>
      <tp>
        <v>33.726740059999997</v>
        <stp/>
        <stp>EM_S_VAL_PE_TTM</stp>
        <stp>2</stp>
        <stp>603160.SH</stp>
        <stp>2021/3/10</stp>
        <tr r="AI131" s="8"/>
      </tp>
      <tp>
        <v>4535.9482947099996</v>
        <stp/>
        <stp>EM_S_VAL_PE_TTM</stp>
        <stp>2</stp>
        <stp>600460.SH</stp>
        <stp>2021/1/13</stp>
        <tr r="BE96" s="8"/>
      </tp>
      <tp>
        <v>239.90691142</v>
        <stp/>
        <stp>EM_S_VAL_PE_TTM</stp>
        <stp>2</stp>
        <stp>600360.SH</stp>
        <stp>2021/7/13</stp>
        <tr r="BF215" s="8"/>
      </tp>
      <tp>
        <v>32.99892826</v>
        <stp/>
        <stp>EM_S_VAL_PE_TTM</stp>
        <stp>2</stp>
        <stp>603160.SH</stp>
        <stp>2021/5/10</stp>
        <tr r="AI170" s="8"/>
      </tp>
      <tp>
        <v>231.69734765000001</v>
        <stp/>
        <stp>EM_S_VAL_PE_TTM</stp>
        <stp>2</stp>
        <stp>600360.SH</stp>
        <stp>2021/4/13</stp>
        <tr r="BF154" s="8"/>
      </tp>
      <tp>
        <v>36.17049884</v>
        <stp/>
        <stp>EM_S_VAL_PE_TTM</stp>
        <stp>2</stp>
        <stp>603160.SH</stp>
        <stp>2021/6/10</stp>
        <tr r="AI193" s="8"/>
      </tp>
      <tp>
        <v>194.7603154</v>
        <stp/>
        <stp>EM_S_VAL_PE_TTM</stp>
        <stp>2</stp>
        <stp>600360.SH</stp>
        <stp>2021/5/13</stp>
        <tr r="BF173" s="8"/>
      </tp>
      <tp>
        <v>32.398830449999998</v>
        <stp/>
        <stp>EM_S_VAL_PE_TTM</stp>
        <stp>2</stp>
        <stp>603160.SH</stp>
        <stp>2021/8/11</stp>
        <tr r="AI236" s="8"/>
      </tp>
      <tp>
        <v>271.92949697</v>
        <stp/>
        <stp>EM_S_VAL_PE_TTM</stp>
        <stp>2</stp>
        <stp>600360.SH</stp>
        <stp>2021/8/12</stp>
        <tr r="BF237" s="8"/>
      </tp>
      <tp>
        <v>346.28260397999998</v>
        <stp/>
        <stp>EM_S_VAL_PE_TTM</stp>
        <stp>2</stp>
        <stp>600460.SH</stp>
        <stp>2021/8/12</stp>
        <tr r="BE237" s="8"/>
      </tp>
      <tp>
        <v>186.75114126</v>
        <stp/>
        <stp>EM_S_VAL_PE_TTM</stp>
        <stp>2</stp>
        <stp>600460.SH</stp>
        <stp>2021/5/12</stp>
        <tr r="BE172" s="8"/>
      </tp>
      <tp>
        <v>218.62036276000001</v>
        <stp/>
        <stp>EM_S_VAL_PE_TTM</stp>
        <stp>2</stp>
        <stp>600360.SH</stp>
        <stp>2021/3/12</stp>
        <tr r="BF133" s="8"/>
      </tp>
      <tp>
        <v>525.23436131999995</v>
        <stp/>
        <stp>EM_S_VAL_PE_TTM</stp>
        <stp>2</stp>
        <stp>600460.SH</stp>
        <stp>2021/4/12</stp>
        <tr r="BE153" s="8"/>
      </tp>
      <tp>
        <v>42.008098949999997</v>
        <stp/>
        <stp>EM_S_VAL_PE_TTM</stp>
        <stp>2</stp>
        <stp>603160.SH</stp>
        <stp>2021/1/11</stp>
        <tr r="AI94" s="8"/>
      </tp>
      <tp>
        <v>352.70337491999999</v>
        <stp/>
        <stp>EM_S_VAL_PE_TTM</stp>
        <stp>2</stp>
        <stp>600460.SH</stp>
        <stp>2021/7/12</stp>
        <tr r="BE214" s="8"/>
      </tp>
      <tp>
        <v>277.29914110999999</v>
        <stp/>
        <stp>EM_S_VAL_PE_TTM</stp>
        <stp>2</stp>
        <stp>600360.SH</stp>
        <stp>2021/1/12</stp>
        <tr r="BF95" s="8"/>
      </tp>
      <tp>
        <v>34.435420370000003</v>
        <stp/>
        <stp>EM_S_VAL_PE_TTM</stp>
        <stp>2</stp>
        <stp>603160.SH</stp>
        <stp>2021/3/11</stp>
        <tr r="AI132" s="8"/>
      </tp>
      <tp>
        <v>4349.8419321299998</v>
        <stp/>
        <stp>EM_S_VAL_PE_TTM</stp>
        <stp>2</stp>
        <stp>600460.SH</stp>
        <stp>2021/1/12</stp>
        <tr r="BE95" s="8"/>
      </tp>
      <tp>
        <v>243.31915415</v>
        <stp/>
        <stp>EM_S_VAL_PE_TTM</stp>
        <stp>2</stp>
        <stp>600360.SH</stp>
        <stp>2021/7/12</stp>
        <tr r="BF214" s="8"/>
      </tp>
      <tp>
        <v>34.200904199999997</v>
        <stp/>
        <stp>EM_S_VAL_PE_TTM</stp>
        <stp>2</stp>
        <stp>603160.SH</stp>
        <stp>2021/5/11</stp>
        <tr r="AI171" s="8"/>
      </tp>
      <tp>
        <v>229.35019652</v>
        <stp/>
        <stp>EM_S_VAL_PE_TTM</stp>
        <stp>2</stp>
        <stp>600360.SH</stp>
        <stp>2021/4/12</stp>
        <tr r="BF153" s="8"/>
      </tp>
      <tp>
        <v>4151.1181890400003</v>
        <stp/>
        <stp>EM_S_VAL_PE_TTM</stp>
        <stp>2</stp>
        <stp>600460.SH</stp>
        <stp>2021/3/12</stp>
        <tr r="BE133" s="8"/>
      </tp>
      <tp>
        <v>34.513465930000002</v>
        <stp/>
        <stp>EM_S_VAL_PE_TTM</stp>
        <stp>2</stp>
        <stp>603160.SH</stp>
        <stp>2021/6/11</stp>
        <tr r="AI194" s="8"/>
      </tp>
      <tp>
        <v>189.51071121000001</v>
        <stp/>
        <stp>EM_S_VAL_PE_TTM</stp>
        <stp>2</stp>
        <stp>600360.SH</stp>
        <stp>2021/5/12</stp>
        <tr r="BF172" s="8"/>
      </tp>
      <tp>
        <v>30.83644069</v>
        <stp/>
        <stp>EM_S_VAL_PE_TTM</stp>
        <stp>2</stp>
        <stp>603160.SH</stp>
        <stp>2021/8/16</stp>
        <tr r="AI239" s="8"/>
      </tp>
      <tp>
        <v>214.93198240999999</v>
        <stp/>
        <stp>EM_S_VAL_PE_TTM</stp>
        <stp>2</stp>
        <stp>600360.SH</stp>
        <stp>2021/3/15</stp>
        <tr r="BF134" s="8"/>
      </tp>
      <tp>
        <v>548.13815091000004</v>
        <stp/>
        <stp>EM_S_VAL_PE_TTM</stp>
        <stp>2</stp>
        <stp>600460.SH</stp>
        <stp>2021/4/15</stp>
        <tr r="BE156" s="8"/>
      </tp>
      <tp>
        <v>328.77639943000003</v>
        <stp/>
        <stp>EM_S_VAL_PE_TTM</stp>
        <stp>2</stp>
        <stp>600460.SH</stp>
        <stp>2021/7/15</stp>
        <tr r="BE217" s="8"/>
      </tp>
      <tp>
        <v>281.99344337999997</v>
        <stp/>
        <stp>EM_S_VAL_PE_TTM</stp>
        <stp>2</stp>
        <stp>600360.SH</stp>
        <stp>2021/1/15</stp>
        <tr r="BF98" s="8"/>
      </tp>
      <tp>
        <v>231.97092979000001</v>
        <stp/>
        <stp>EM_S_VAL_PE_TTM</stp>
        <stp>2</stp>
        <stp>600460.SH</stp>
        <stp>2021/6/15</stp>
        <tr r="BE195" s="8"/>
      </tp>
      <tp>
        <v>30.218235660000001</v>
        <stp/>
        <stp>EM_S_VAL_PE_TTM</stp>
        <stp>2</stp>
        <stp>603160.SH</stp>
        <stp>2021/3/16</stp>
        <tr r="AI135" s="8"/>
      </tp>
      <tp>
        <v>199.48495917</v>
        <stp/>
        <stp>EM_S_VAL_PE_TTM</stp>
        <stp>2</stp>
        <stp>600360.SH</stp>
        <stp>2021/6/15</stp>
        <tr r="BF195" s="8"/>
      </tp>
      <tp>
        <v>4203.1648836599998</v>
        <stp/>
        <stp>EM_S_VAL_PE_TTM</stp>
        <stp>2</stp>
        <stp>600460.SH</stp>
        <stp>2021/1/15</stp>
        <tr r="BE98" s="8"/>
      </tp>
      <tp>
        <v>28.22745381</v>
        <stp/>
        <stp>EM_S_VAL_PE_TTM</stp>
        <stp>2</stp>
        <stp>603160.SH</stp>
        <stp>2021/4/16</stp>
        <tr r="AI157" s="8"/>
      </tp>
      <tp>
        <v>224.42057907</v>
        <stp/>
        <stp>EM_S_VAL_PE_TTM</stp>
        <stp>2</stp>
        <stp>600360.SH</stp>
        <stp>2021/7/15</stp>
        <tr r="BF217" s="8"/>
      </tp>
      <tp>
        <v>228.67958191</v>
        <stp/>
        <stp>EM_S_VAL_PE_TTM</stp>
        <stp>2</stp>
        <stp>600360.SH</stp>
        <stp>2021/4/15</stp>
        <tr r="BF156" s="8"/>
      </tp>
      <tp>
        <v>459.82269105</v>
        <stp/>
        <stp>EM_S_VAL_PE_TTM</stp>
        <stp>2</stp>
        <stp>600460.SH</stp>
        <stp>2021/3/15</stp>
        <tr r="BE134" s="8"/>
      </tp>
      <tp>
        <v>32.739900689999999</v>
        <stp/>
        <stp>EM_S_VAL_PE_TTM</stp>
        <stp>2</stp>
        <stp>603160.SH</stp>
        <stp>2021/6/16</stp>
        <tr r="AI196" s="8"/>
      </tp>
      <tp>
        <v>31.00328472</v>
        <stp/>
        <stp>EM_S_VAL_PE_TTM</stp>
        <stp>2</stp>
        <stp>603160.SH</stp>
        <stp>2021/7/16</stp>
        <tr r="AI218" s="8"/>
      </tp>
      <tp>
        <v>30.112180540000001</v>
        <stp/>
        <stp>EM_S_VAL_PE_TTM</stp>
        <stp>2</stp>
        <stp>603160.SH</stp>
        <stp>2021/8/17</stp>
        <tr r="AI240" s="8"/>
      </tp>
      <tp>
        <v>201.45854821</v>
        <stp/>
        <stp>EM_S_VAL_PE_TTM</stp>
        <stp>2</stp>
        <stp>600460.SH</stp>
        <stp>2021/5/14</stp>
        <tr r="BE174" s="8"/>
      </tp>
      <tp>
        <v>528.92225965</v>
        <stp/>
        <stp>EM_S_VAL_PE_TTM</stp>
        <stp>2</stp>
        <stp>600460.SH</stp>
        <stp>2021/4/14</stp>
        <tr r="BE155" s="8"/>
      </tp>
      <tp>
        <v>327.13004790999997</v>
        <stp/>
        <stp>EM_S_VAL_PE_TTM</stp>
        <stp>2</stp>
        <stp>600460.SH</stp>
        <stp>2021/7/14</stp>
        <tr r="BE216" s="8"/>
      </tp>
      <tp>
        <v>293.72919904999998</v>
        <stp/>
        <stp>EM_S_VAL_PE_TTM</stp>
        <stp>2</stp>
        <stp>600360.SH</stp>
        <stp>2021/1/14</stp>
        <tr r="BF97" s="8"/>
      </tp>
      <tp>
        <v>30.41419651</v>
        <stp/>
        <stp>EM_S_VAL_PE_TTM</stp>
        <stp>2</stp>
        <stp>603160.SH</stp>
        <stp>2021/3/17</stp>
        <tr r="AI136" s="8"/>
      </tp>
      <tp>
        <v>4081.7225962100001</v>
        <stp/>
        <stp>EM_S_VAL_PE_TTM</stp>
        <stp>2</stp>
        <stp>600460.SH</stp>
        <stp>2021/1/14</stp>
        <tr r="BE97" s="8"/>
      </tp>
      <tp>
        <v>233.08242598000001</v>
        <stp/>
        <stp>EM_S_VAL_PE_TTM</stp>
        <stp>2</stp>
        <stp>600360.SH</stp>
        <stp>2021/7/14</stp>
        <tr r="BF216" s="8"/>
      </tp>
      <tp>
        <v>33.746256090000003</v>
        <stp/>
        <stp>EM_S_VAL_PE_TTM</stp>
        <stp>2</stp>
        <stp>603160.SH</stp>
        <stp>2021/5/17</stp>
        <tr r="AI175" s="8"/>
      </tp>
      <tp>
        <v>232.03265496</v>
        <stp/>
        <stp>EM_S_VAL_PE_TTM</stp>
        <stp>2</stp>
        <stp>600360.SH</stp>
        <stp>2021/4/14</stp>
        <tr r="BF155" s="8"/>
      </tp>
      <tp>
        <v>34.374195579999999</v>
        <stp/>
        <stp>EM_S_VAL_PE_TTM</stp>
        <stp>2</stp>
        <stp>603160.SH</stp>
        <stp>2021/6/17</stp>
        <tr r="AI197" s="8"/>
      </tp>
      <tp>
        <v>194.49783518999999</v>
        <stp/>
        <stp>EM_S_VAL_PE_TTM</stp>
        <stp>2</stp>
        <stp>600360.SH</stp>
        <stp>2021/5/14</stp>
        <tr r="BF174" s="8"/>
      </tp>
      <tp>
        <v>282.42870534999997</v>
        <stp/>
        <stp>EM_S_VAL_PE_TTM</stp>
        <stp>2</stp>
        <stp>600360.SH</stp>
        <stp>2021/8/17</stp>
        <tr r="BF240" s="8"/>
      </tp>
      <tp>
        <v>161.66865139000001</v>
        <stp/>
        <stp>EM_S_VAL_PE_TTM</stp>
        <stp>2</stp>
        <stp>600460.SH</stp>
        <stp>2021/8/17</stp>
        <tr r="BE240" s="8"/>
      </tp>
      <tp>
        <v>199.15365607000001</v>
        <stp/>
        <stp>EM_S_VAL_PE_TTM</stp>
        <stp>2</stp>
        <stp>600460.SH</stp>
        <stp>2021/5/17</stp>
        <tr r="BE175" s="8"/>
      </tp>
      <tp>
        <v>221.30282120000001</v>
        <stp/>
        <stp>EM_S_VAL_PE_TTM</stp>
        <stp>2</stp>
        <stp>600360.SH</stp>
        <stp>2021/3/17</stp>
        <tr r="BF136" s="8"/>
      </tp>
      <tp>
        <v>43.80664367</v>
        <stp/>
        <stp>EM_S_VAL_PE_TTM</stp>
        <stp>2</stp>
        <stp>603160.SH</stp>
        <stp>2021/1/14</stp>
        <tr r="AI97" s="8"/>
      </tp>
      <tp>
        <v>255.51375659000001</v>
        <stp/>
        <stp>EM_S_VAL_PE_TTM</stp>
        <stp>2</stp>
        <stp>600460.SH</stp>
        <stp>2021/6/17</stp>
        <tr r="BE197" s="8"/>
      </tp>
      <tp>
        <v>224.94553948000001</v>
        <stp/>
        <stp>EM_S_VAL_PE_TTM</stp>
        <stp>2</stp>
        <stp>600360.SH</stp>
        <stp>2021/6/17</stp>
        <tr r="BF197" s="8"/>
      </tp>
      <tp>
        <v>29.011400600000002</v>
        <stp/>
        <stp>EM_S_VAL_PE_TTM</stp>
        <stp>2</stp>
        <stp>603160.SH</stp>
        <stp>2021/4/14</stp>
        <tr r="AI155" s="8"/>
      </tp>
      <tp>
        <v>35.223862449999999</v>
        <stp/>
        <stp>EM_S_VAL_PE_TTM</stp>
        <stp>2</stp>
        <stp>603160.SH</stp>
        <stp>2021/5/14</stp>
        <tr r="AI174" s="8"/>
      </tp>
      <tp>
        <v>458.07579184000002</v>
        <stp/>
        <stp>EM_S_VAL_PE_TTM</stp>
        <stp>2</stp>
        <stp>600460.SH</stp>
        <stp>2021/3/17</stp>
        <tr r="BE136" s="8"/>
      </tp>
      <tp>
        <v>187.93582995</v>
        <stp/>
        <stp>EM_S_VAL_PE_TTM</stp>
        <stp>2</stp>
        <stp>600360.SH</stp>
        <stp>2021/5/17</stp>
        <tr r="BF175" s="8"/>
      </tp>
      <tp>
        <v>31.79058852</v>
        <stp/>
        <stp>EM_S_VAL_PE_TTM</stp>
        <stp>2</stp>
        <stp>603160.SH</stp>
        <stp>2021/7/14</stp>
        <tr r="AI216" s="8"/>
      </tp>
      <tp>
        <v>313.92633047999999</v>
        <stp/>
        <stp>EM_S_VAL_PE_TTM</stp>
        <stp>2</stp>
        <stp>600360.SH</stp>
        <stp>2021/8/16</stp>
        <tr r="BF239" s="8"/>
      </tp>
      <tp>
        <v>348.86188802999999</v>
        <stp/>
        <stp>EM_S_VAL_PE_TTM</stp>
        <stp>2</stp>
        <stp>600460.SH</stp>
        <stp>2021/8/16</stp>
        <tr r="BE239" s="8"/>
      </tp>
      <tp>
        <v>215.93790433000001</v>
        <stp/>
        <stp>EM_S_VAL_PE_TTM</stp>
        <stp>2</stp>
        <stp>600360.SH</stp>
        <stp>2021/3/16</stp>
        <tr r="BF135" s="8"/>
      </tp>
      <tp>
        <v>525.81666106</v>
        <stp/>
        <stp>EM_S_VAL_PE_TTM</stp>
        <stp>2</stp>
        <stp>600460.SH</stp>
        <stp>2021/4/16</stp>
        <tr r="BE157" s="8"/>
      </tp>
      <tp>
        <v>41.855088430000002</v>
        <stp/>
        <stp>EM_S_VAL_PE_TTM</stp>
        <stp>2</stp>
        <stp>603160.SH</stp>
        <stp>2021/1/15</stp>
        <tr r="AI98" s="8"/>
      </tp>
      <tp>
        <v>329.27030488999998</v>
        <stp/>
        <stp>EM_S_VAL_PE_TTM</stp>
        <stp>2</stp>
        <stp>600460.SH</stp>
        <stp>2021/7/16</stp>
        <tr r="BE218" s="8"/>
      </tp>
      <tp>
        <v>232.30020010000001</v>
        <stp/>
        <stp>EM_S_VAL_PE_TTM</stp>
        <stp>2</stp>
        <stp>600460.SH</stp>
        <stp>2021/6/16</stp>
        <tr r="BE196" s="8"/>
      </tp>
      <tp>
        <v>30.0867003</v>
        <stp/>
        <stp>EM_S_VAL_PE_TTM</stp>
        <stp>2</stp>
        <stp>603160.SH</stp>
        <stp>2021/3/15</stp>
        <tr r="AI134" s="8"/>
      </tp>
      <tp>
        <v>211.03408837999999</v>
        <stp/>
        <stp>EM_S_VAL_PE_TTM</stp>
        <stp>2</stp>
        <stp>600360.SH</stp>
        <stp>2021/6/16</stp>
        <tr r="BF196" s="8"/>
      </tp>
      <tp>
        <v>28.197921569999998</v>
        <stp/>
        <stp>EM_S_VAL_PE_TTM</stp>
        <stp>2</stp>
        <stp>603160.SH</stp>
        <stp>2021/4/15</stp>
        <tr r="AI156" s="8"/>
      </tp>
      <tp>
        <v>220.22089571999999</v>
        <stp/>
        <stp>EM_S_VAL_PE_TTM</stp>
        <stp>2</stp>
        <stp>600360.SH</stp>
        <stp>2021/7/16</stp>
        <tr r="BF218" s="8"/>
      </tp>
      <tp>
        <v>231.69734765000001</v>
        <stp/>
        <stp>EM_S_VAL_PE_TTM</stp>
        <stp>2</stp>
        <stp>600360.SH</stp>
        <stp>2021/4/16</stp>
        <tr r="BF157" s="8"/>
      </tp>
      <tp>
        <v>456.13479272000001</v>
        <stp/>
        <stp>EM_S_VAL_PE_TTM</stp>
        <stp>2</stp>
        <stp>600460.SH</stp>
        <stp>2021/3/16</stp>
        <tr r="BE135" s="8"/>
      </tp>
      <tp>
        <v>33.149184980000001</v>
        <stp/>
        <stp>EM_S_VAL_PE_TTM</stp>
        <stp>2</stp>
        <stp>603160.SH</stp>
        <stp>2021/6/15</stp>
        <tr r="AI195" s="8"/>
      </tp>
      <tp>
        <v>30.92370167</v>
        <stp/>
        <stp>EM_S_VAL_PE_TTM</stp>
        <stp>2</stp>
        <stp>603160.SH</stp>
        <stp>2021/7/15</stp>
        <tr r="AI217" s="8"/>
      </tp>
      <tp>
        <v>270.09213550999999</v>
        <stp/>
        <stp>EM_S_VAL_PE_TTM</stp>
        <stp>2</stp>
        <stp>600360.SH</stp>
        <stp>2021/8/19</stp>
        <tr r="BF242" s="8"/>
      </tp>
      <tp>
        <v>196.30765244</v>
        <stp/>
        <stp>EM_S_VAL_PE_TTM</stp>
        <stp>2</stp>
        <stp>688368.SH</stp>
        <stp>2021/8/11</stp>
        <tr r="T236" s="8"/>
      </tp>
      <tp>
        <v>162.95885921999999</v>
        <stp/>
        <stp>EM_S_VAL_PE_TTM</stp>
        <stp>2</stp>
        <stp>600460.SH</stp>
        <stp>2021/8/19</stp>
        <tr r="BE242" s="8"/>
      </tp>
      <tp>
        <v>229.68550382000001</v>
        <stp/>
        <stp>EM_S_VAL_PE_TTM</stp>
        <stp>2</stp>
        <stp>600360.SH</stp>
        <stp>2021/2/19</stp>
        <tr r="BF118" s="8"/>
      </tp>
      <tp>
        <v>209.90981937000001</v>
        <stp/>
        <stp>EM_S_VAL_PE_TTM</stp>
        <stp>2</stp>
        <stp>600460.SH</stp>
        <stp>2021/5/19</stp>
        <tr r="BE177" s="8"/>
      </tp>
      <tp>
        <v>215.93790433000001</v>
        <stp/>
        <stp>EM_S_VAL_PE_TTM</stp>
        <stp>2</stp>
        <stp>600360.SH</stp>
        <stp>2021/3/19</stp>
        <tr r="BF138" s="8"/>
      </tp>
      <tp>
        <v>540.95645418000004</v>
        <stp/>
        <stp>EM_S_VAL_PE_TTM</stp>
        <stp>2</stp>
        <stp>600460.SH</stp>
        <stp>2021/4/19</stp>
        <tr r="BE158" s="8"/>
      </tp>
      <tp>
        <v>163.50580998000001</v>
        <stp/>
        <stp>EM_S_VAL_PE_TTM</stp>
        <stp>2</stp>
        <stp>688368.SH</stp>
        <stp>2021/3/11</stp>
        <tr r="T132" s="8"/>
      </tp>
      <tp>
        <v>302.76404535</v>
        <stp/>
        <stp>EM_S_VAL_PE_TTM</stp>
        <stp>2</stp>
        <stp>600460.SH</stp>
        <stp>2021/7/19</stp>
        <tr r="BE219" s="8"/>
      </tp>
      <tp>
        <v>293.05858444</v>
        <stp/>
        <stp>EM_S_VAL_PE_TTM</stp>
        <stp>2</stp>
        <stp>600360.SH</stp>
        <stp>2021/1/19</stp>
        <tr r="BF100" s="8"/>
      </tp>
      <tp>
        <v>198.70115261999999</v>
        <stp/>
        <stp>EM_S_VAL_PE_TTM</stp>
        <stp>2</stp>
        <stp>688368.SH</stp>
        <stp>2021/1/11</stp>
        <tr r="T94" s="8"/>
      </tp>
      <tp>
        <v>4037.5617644200001</v>
        <stp/>
        <stp>EM_S_VAL_PE_TTM</stp>
        <stp>2</stp>
        <stp>600460.SH</stp>
        <stp>2021/1/19</stp>
        <tr r="BE100" s="8"/>
      </tp>
      <tp>
        <v>148.78391501999999</v>
        <stp/>
        <stp>EM_S_VAL_PE_TTM</stp>
        <stp>2</stp>
        <stp>688368.SH</stp>
        <stp>2021/6/11</stp>
        <tr r="T194" s="8"/>
      </tp>
      <tp>
        <v>219.17097487999999</v>
        <stp/>
        <stp>EM_S_VAL_PE_TTM</stp>
        <stp>2</stp>
        <stp>600360.SH</stp>
        <stp>2021/7/19</stp>
        <tr r="BF219" s="8"/>
      </tp>
      <tp>
        <v>236.39164991999999</v>
        <stp/>
        <stp>EM_S_VAL_PE_TTM</stp>
        <stp>2</stp>
        <stp>600360.SH</stp>
        <stp>2021/4/19</stp>
        <tr r="BF158" s="8"/>
      </tp>
      <tp>
        <v>468.36308716000002</v>
        <stp/>
        <stp>EM_S_VAL_PE_TTM</stp>
        <stp>2</stp>
        <stp>600460.SH</stp>
        <stp>2021/3/19</stp>
        <tr r="BE138" s="8"/>
      </tp>
      <tp>
        <v>196.86015707999999</v>
        <stp/>
        <stp>EM_S_VAL_PE_TTM</stp>
        <stp>2</stp>
        <stp>600360.SH</stp>
        <stp>2021/5/19</stp>
        <tr r="BF177" s="8"/>
      </tp>
      <tp>
        <v>4494.9418080400001</v>
        <stp/>
        <stp>EM_S_VAL_PE_TTM</stp>
        <stp>2</stp>
        <stp>600460.SH</stp>
        <stp>2021/2/19</stp>
        <tr r="BE118" s="8"/>
      </tp>
      <tp>
        <v>140.09988620999999</v>
        <stp/>
        <stp>EM_S_VAL_PE_TTM</stp>
        <stp>2</stp>
        <stp>688368.SH</stp>
        <stp>2021/5/11</stp>
        <tr r="T171" s="8"/>
      </tp>
      <tp>
        <v>268.25477403999997</v>
        <stp/>
        <stp>EM_S_VAL_PE_TTM</stp>
        <stp>2</stp>
        <stp>600360.SH</stp>
        <stp>2021/8/18</stp>
        <tr r="BF241" s="8"/>
      </tp>
      <tp>
        <v>199.90689352999999</v>
        <stp/>
        <stp>EM_S_VAL_PE_TTM</stp>
        <stp>2</stp>
        <stp>688368.SH</stp>
        <stp>2021/8/10</stp>
        <tr r="T235" s="8"/>
      </tp>
      <tp>
        <v>159.90162760999999</v>
        <stp/>
        <stp>EM_S_VAL_PE_TTM</stp>
        <stp>2</stp>
        <stp>600460.SH</stp>
        <stp>2021/8/18</stp>
        <tr r="BE241" s="8"/>
      </tp>
      <tp>
        <v>219.62628468</v>
        <stp/>
        <stp>EM_S_VAL_PE_TTM</stp>
        <stp>2</stp>
        <stp>600360.SH</stp>
        <stp>2021/2/18</stp>
        <tr r="BF117" s="8"/>
      </tp>
      <tp>
        <v>203.05002135000001</v>
        <stp/>
        <stp>EM_S_VAL_PE_TTM</stp>
        <stp>2</stp>
        <stp>600460.SH</stp>
        <stp>2021/5/18</stp>
        <tr r="BE176" s="8"/>
      </tp>
      <tp>
        <v>194.29899345000001</v>
        <stp/>
        <stp>EM_S_VAL_PE_TTM</stp>
        <stp>2</stp>
        <stp>688368.SH</stp>
        <stp>2021/2/10</stp>
        <tr r="T116" s="8"/>
      </tp>
      <tp>
        <v>216.60851894000001</v>
        <stp/>
        <stp>EM_S_VAL_PE_TTM</stp>
        <stp>2</stp>
        <stp>600360.SH</stp>
        <stp>2021/3/18</stp>
        <tr r="BF137" s="8"/>
      </tp>
      <tp>
        <v>155.68321453999999</v>
        <stp/>
        <stp>EM_S_VAL_PE_TTM</stp>
        <stp>2</stp>
        <stp>688368.SH</stp>
        <stp>2021/3/10</stp>
        <tr r="T131" s="8"/>
      </tp>
      <tp>
        <v>297.08227210000001</v>
        <stp/>
        <stp>EM_S_VAL_PE_TTM</stp>
        <stp>2</stp>
        <stp>600360.SH</stp>
        <stp>2021/1/18</stp>
        <tr r="BF99" s="8"/>
      </tp>
      <tp>
        <v>280.92244846</v>
        <stp/>
        <stp>EM_S_VAL_PE_TTM</stp>
        <stp>2</stp>
        <stp>600460.SH</stp>
        <stp>2021/6/18</stp>
        <tr r="BE198" s="8"/>
      </tp>
      <tp>
        <v>223.37065823</v>
        <stp/>
        <stp>EM_S_VAL_PE_TTM</stp>
        <stp>2</stp>
        <stp>600360.SH</stp>
        <stp>2021/6/18</stp>
        <tr r="BF198" s="8"/>
      </tp>
      <tp>
        <v>4275.7148216100004</v>
        <stp/>
        <stp>EM_S_VAL_PE_TTM</stp>
        <stp>2</stp>
        <stp>600460.SH</stp>
        <stp>2021/1/18</stp>
        <tr r="BE99" s="8"/>
      </tp>
      <tp>
        <v>150.71879367</v>
        <stp/>
        <stp>EM_S_VAL_PE_TTM</stp>
        <stp>2</stp>
        <stp>688368.SH</stp>
        <stp>2021/6/10</stp>
        <tr r="T193" s="8"/>
      </tp>
      <tp>
        <v>458.85219149</v>
        <stp/>
        <stp>EM_S_VAL_PE_TTM</stp>
        <stp>2</stp>
        <stp>600460.SH</stp>
        <stp>2021/3/18</stp>
        <tr r="BE137" s="8"/>
      </tp>
      <tp>
        <v>195.54775602999999</v>
        <stp/>
        <stp>EM_S_VAL_PE_TTM</stp>
        <stp>2</stp>
        <stp>600360.SH</stp>
        <stp>2021/5/18</stp>
        <tr r="BF176" s="8"/>
      </tp>
      <tp>
        <v>4223.66812699</v>
        <stp/>
        <stp>EM_S_VAL_PE_TTM</stp>
        <stp>2</stp>
        <stp>600460.SH</stp>
        <stp>2021/2/18</stp>
        <tr r="BE117" s="8"/>
      </tp>
      <tp>
        <v>135.02426851999999</v>
        <stp/>
        <stp>EM_S_VAL_PE_TTM</stp>
        <stp>2</stp>
        <stp>688368.SH</stp>
        <stp>2021/5/10</stp>
        <tr r="T170" s="8"/>
      </tp>
      <tp>
        <v>30.40472484</v>
        <stp/>
        <stp>EM_S_VAL_PE_TTM</stp>
        <stp>2</stp>
        <stp>603160.SH</stp>
        <stp>2021/8/18</stp>
        <tr r="AI241" s="8"/>
      </tp>
      <tp>
        <v>207.70142837</v>
        <stp/>
        <stp>EM_S_VAL_PE_TTM</stp>
        <stp>2</stp>
        <stp>688368.SH</stp>
        <stp>2021/8/13</stp>
        <tr r="T238" s="8"/>
      </tp>
      <tp>
        <v>42.703357279999999</v>
        <stp/>
        <stp>EM_S_VAL_PE_TTM</stp>
        <stp>2</stp>
        <stp>603160.SH</stp>
        <stp>2021/1/18</stp>
        <tr r="AI99" s="8"/>
      </tp>
      <tp>
        <v>36.84600717</v>
        <stp/>
        <stp>EM_S_VAL_PE_TTM</stp>
        <stp>2</stp>
        <stp>603160.SH</stp>
        <stp>2021/2/18</stp>
        <tr r="AI117" s="8"/>
      </tp>
      <tp>
        <v>30.145757</v>
        <stp/>
        <stp>EM_S_VAL_PE_TTM</stp>
        <stp>2</stp>
        <stp>603160.SH</stp>
        <stp>2021/3/18</stp>
        <tr r="AI137" s="8"/>
      </tp>
      <tp>
        <v>203.73053235</v>
        <stp/>
        <stp>EM_S_VAL_PE_TTM</stp>
        <stp>2</stp>
        <stp>688368.SH</stp>
        <stp>2021/1/13</stp>
        <tr r="T96" s="8"/>
      </tp>
      <tp>
        <v>32.961988099999999</v>
        <stp/>
        <stp>EM_S_VAL_PE_TTM</stp>
        <stp>2</stp>
        <stp>603160.SH</stp>
        <stp>2021/5/18</stp>
        <tr r="AI176" s="8"/>
      </tp>
      <tp>
        <v>205.26219746999999</v>
        <stp/>
        <stp>EM_S_VAL_PE_TTM</stp>
        <stp>2</stp>
        <stp>688368.SH</stp>
        <stp>2021/7/13</stp>
        <tr r="T215" s="8"/>
      </tp>
      <tp>
        <v>34.476516660000001</v>
        <stp/>
        <stp>EM_S_VAL_PE_TTM</stp>
        <stp>2</stp>
        <stp>603160.SH</stp>
        <stp>2021/6/18</stp>
        <tr r="AI198" s="8"/>
      </tp>
      <tp>
        <v>219.27684594999999</v>
        <stp/>
        <stp>EM_S_VAL_PE_TTM</stp>
        <stp>2</stp>
        <stp>688368.SH</stp>
        <stp>2021/4/13</stp>
        <tr r="T154" s="8"/>
      </tp>
      <tp>
        <v>132.22740601999999</v>
        <stp/>
        <stp>EM_S_VAL_PE_TTM</stp>
        <stp>2</stp>
        <stp>688368.SH</stp>
        <stp>2021/5/13</stp>
        <tr r="T173" s="8"/>
      </tp>
      <tp>
        <v>30.711470309999999</v>
        <stp/>
        <stp>EM_S_VAL_PE_TTM</stp>
        <stp>2</stp>
        <stp>603160.SH</stp>
        <stp>2021/8/19</stp>
        <tr r="AI242" s="8"/>
      </tp>
      <tp>
        <v>219.42991079000001</v>
        <stp/>
        <stp>EM_S_VAL_PE_TTM</stp>
        <stp>2</stp>
        <stp>688368.SH</stp>
        <stp>2021/8/12</stp>
        <tr r="T237" s="8"/>
      </tp>
      <tp>
        <v>41.796031739999997</v>
        <stp/>
        <stp>EM_S_VAL_PE_TTM</stp>
        <stp>2</stp>
        <stp>603160.SH</stp>
        <stp>2021/1/19</stp>
        <tr r="AI100" s="8"/>
      </tp>
      <tp>
        <v>161.60668276999999</v>
        <stp/>
        <stp>EM_S_VAL_PE_TTM</stp>
        <stp>2</stp>
        <stp>688368.SH</stp>
        <stp>2021/3/12</stp>
        <tr r="T133" s="8"/>
      </tp>
      <tp>
        <v>37.568109450000001</v>
        <stp/>
        <stp>EM_S_VAL_PE_TTM</stp>
        <stp>2</stp>
        <stp>603160.SH</stp>
        <stp>2021/2/19</stp>
        <tr r="AI118" s="8"/>
      </tp>
      <tp>
        <v>29.823629579999999</v>
        <stp/>
        <stp>EM_S_VAL_PE_TTM</stp>
        <stp>2</stp>
        <stp>603160.SH</stp>
        <stp>2021/3/19</stp>
        <tr r="AI138" s="8"/>
      </tp>
      <tp>
        <v>208.88767923</v>
        <stp/>
        <stp>EM_S_VAL_PE_TTM</stp>
        <stp>2</stp>
        <stp>688368.SH</stp>
        <stp>2021/1/12</stp>
        <tr r="T95" s="8"/>
      </tp>
      <tp>
        <v>29.054356590000001</v>
        <stp/>
        <stp>EM_S_VAL_PE_TTM</stp>
        <stp>2</stp>
        <stp>603160.SH</stp>
        <stp>2021/4/19</stp>
        <tr r="AI158" s="8"/>
      </tp>
      <tp>
        <v>33.013136009999997</v>
        <stp/>
        <stp>EM_S_VAL_PE_TTM</stp>
        <stp>2</stp>
        <stp>603160.SH</stp>
        <stp>2021/5/19</stp>
        <tr r="AI177" s="8"/>
      </tp>
      <tp>
        <v>213.70780522000001</v>
        <stp/>
        <stp>EM_S_VAL_PE_TTM</stp>
        <stp>2</stp>
        <stp>688368.SH</stp>
        <stp>2021/7/12</stp>
        <tr r="T214" s="8"/>
      </tp>
      <tp>
        <v>217.56763144999999</v>
        <stp/>
        <stp>EM_S_VAL_PE_TTM</stp>
        <stp>2</stp>
        <stp>688368.SH</stp>
        <stp>2021/4/12</stp>
        <tr r="T153" s="8"/>
      </tp>
      <tp>
        <v>31.915647610000001</v>
        <stp/>
        <stp>EM_S_VAL_PE_TTM</stp>
        <stp>2</stp>
        <stp>603160.SH</stp>
        <stp>2021/7/19</stp>
        <tr r="AI219" s="8"/>
      </tp>
      <tp>
        <v>133.35532105999999</v>
        <stp/>
        <stp>EM_S_VAL_PE_TTM</stp>
        <stp>2</stp>
        <stp>688368.SH</stp>
        <stp>2021/5/12</stp>
        <tr r="T172" s="8"/>
      </tp>
      <tp>
        <v>159.11068699</v>
        <stp/>
        <stp>EM_S_VAL_PE_TTM</stp>
        <stp>2</stp>
        <stp>688368.SH</stp>
        <stp>2021/3/15</stp>
        <tr r="T134" s="8"/>
      </tp>
      <tp>
        <v>212.34900755000001</v>
        <stp/>
        <stp>EM_S_VAL_PE_TTM</stp>
        <stp>2</stp>
        <stp>688368.SH</stp>
        <stp>2021/1/15</stp>
        <tr r="T98" s="8"/>
      </tp>
      <tp>
        <v>156.11994781000001</v>
        <stp/>
        <stp>EM_S_VAL_PE_TTM</stp>
        <stp>2</stp>
        <stp>688368.SH</stp>
        <stp>2021/6/15</stp>
        <tr r="T195" s="8"/>
      </tp>
      <tp>
        <v>210.91094271</v>
        <stp/>
        <stp>EM_S_VAL_PE_TTM</stp>
        <stp>2</stp>
        <stp>688368.SH</stp>
        <stp>2021/7/15</stp>
        <tr r="T217" s="8"/>
      </tp>
      <tp>
        <v>222.39717082000001</v>
        <stp/>
        <stp>EM_S_VAL_PE_TTM</stp>
        <stp>2</stp>
        <stp>688368.SH</stp>
        <stp>2021/4/15</stp>
        <tr r="T156" s="8"/>
      </tp>
      <tp>
        <v>213.5453727</v>
        <stp/>
        <stp>EM_S_VAL_PE_TTM</stp>
        <stp>2</stp>
        <stp>688368.SH</stp>
        <stp>2021/1/14</stp>
        <tr r="T97" s="8"/>
      </tp>
      <tp>
        <v>208.61843246999999</v>
        <stp/>
        <stp>EM_S_VAL_PE_TTM</stp>
        <stp>2</stp>
        <stp>688368.SH</stp>
        <stp>2021/7/14</stp>
        <tr r="T216" s="8"/>
      </tp>
      <tp>
        <v>221.06745161000001</v>
        <stp/>
        <stp>EM_S_VAL_PE_TTM</stp>
        <stp>2</stp>
        <stp>688368.SH</stp>
        <stp>2021/4/14</stp>
        <tr r="T155" s="8"/>
      </tp>
      <tp>
        <v>136.63361071</v>
        <stp/>
        <stp>EM_S_VAL_PE_TTM</stp>
        <stp>2</stp>
        <stp>688368.SH</stp>
        <stp>2021/5/14</stp>
        <tr r="T174" s="8"/>
      </tp>
      <tp>
        <v>207.96735956000001</v>
        <stp/>
        <stp>EM_S_VAL_PE_TTM</stp>
        <stp>2</stp>
        <stp>688368.SH</stp>
        <stp>2021/8/17</stp>
        <tr r="T240" s="8"/>
      </tp>
      <tp>
        <v>161.23590078999999</v>
        <stp/>
        <stp>EM_S_VAL_PE_TTM</stp>
        <stp>2</stp>
        <stp>688368.SH</stp>
        <stp>2021/3/17</stp>
        <tr r="T136" s="8"/>
      </tp>
      <tp>
        <v>153.03422902</v>
        <stp/>
        <stp>EM_S_VAL_PE_TTM</stp>
        <stp>2</stp>
        <stp>688368.SH</stp>
        <stp>2021/6/17</stp>
        <tr r="T197" s="8"/>
      </tp>
      <tp>
        <v>138.32089826000001</v>
        <stp/>
        <stp>EM_S_VAL_PE_TTM</stp>
        <stp>2</stp>
        <stp>688368.SH</stp>
        <stp>2021/5/17</stp>
        <tr r="T175" s="8"/>
      </tp>
      <tp>
        <v>217.32997141000001</v>
        <stp/>
        <stp>EM_S_VAL_PE_TTM</stp>
        <stp>2</stp>
        <stp>688368.SH</stp>
        <stp>2021/8/16</stp>
        <tr r="T239" s="8"/>
      </tp>
      <tp>
        <v>157.50095059</v>
        <stp/>
        <stp>EM_S_VAL_PE_TTM</stp>
        <stp>2</stp>
        <stp>688368.SH</stp>
        <stp>2021/3/16</stp>
        <tr r="T135" s="8"/>
      </tp>
      <tp>
        <v>145.43685006000001</v>
        <stp/>
        <stp>EM_S_VAL_PE_TTM</stp>
        <stp>2</stp>
        <stp>688368.SH</stp>
        <stp>2021/6/16</stp>
        <tr r="T196" s="8"/>
      </tp>
      <tp>
        <v>211.84170187000001</v>
        <stp/>
        <stp>EM_S_VAL_PE_TTM</stp>
        <stp>2</stp>
        <stp>688368.SH</stp>
        <stp>2021/7/16</stp>
        <tr r="T218" s="8"/>
      </tp>
      <tp>
        <v>243.15913017</v>
        <stp/>
        <stp>EM_S_VAL_PE_TTM</stp>
        <stp>2</stp>
        <stp>688368.SH</stp>
        <stp>2021/4/16</stp>
        <tr r="T157" s="8"/>
      </tp>
      <tp>
        <v>22.19422904</v>
        <stp/>
        <stp>EM_S_VAL_PE_TTM</stp>
        <stp>2</stp>
        <stp>600667.SH</stp>
        <stp>2021/8/11</stp>
        <tr r="BJ236" s="8"/>
      </tp>
      <tp>
        <v>19.268234320000001</v>
        <stp/>
        <stp>EM_S_VAL_PE_TTM</stp>
        <stp>2</stp>
        <stp>600667.SH</stp>
        <stp>2021/6/11</stp>
        <tr r="BJ194" s="8"/>
      </tp>
      <tp>
        <v>18.70296724</v>
        <stp/>
        <stp>EM_S_VAL_PE_TTM</stp>
        <stp>2</stp>
        <stp>600667.SH</stp>
        <stp>2021/5/11</stp>
        <tr r="BJ171" s="8"/>
      </tp>
      <tp>
        <v>22.740806989999999</v>
        <stp/>
        <stp>EM_S_VAL_PE_TTM</stp>
        <stp>2</stp>
        <stp>600667.SH</stp>
        <stp>2021/3/11</stp>
        <tr r="BJ132" s="8"/>
      </tp>
      <tp>
        <v>28.28819313</v>
        <stp/>
        <stp>EM_S_VAL_PE_TTM</stp>
        <stp>2</stp>
        <stp>600667.SH</stp>
        <stp>2021/1/11</stp>
        <tr r="BJ94" s="8"/>
      </tp>
      <tp>
        <v>22.424459639999998</v>
        <stp/>
        <stp>EM_S_VAL_PE_TTM</stp>
        <stp>2</stp>
        <stp>600667.SH</stp>
        <stp>2021/8/10</stp>
        <tr r="BJ235" s="8"/>
      </tp>
      <tp>
        <v>20.349614809999998</v>
        <stp/>
        <stp>EM_S_VAL_PE_TTM</stp>
        <stp>2</stp>
        <stp>600667.SH</stp>
        <stp>2021/6/10</stp>
        <tr r="BJ193" s="8"/>
      </tp>
      <tp>
        <v>18.60465992</v>
        <stp/>
        <stp>EM_S_VAL_PE_TTM</stp>
        <stp>2</stp>
        <stp>600667.SH</stp>
        <stp>2021/5/10</stp>
        <tr r="BJ170" s="8"/>
      </tp>
      <tp>
        <v>22.153782790000001</v>
        <stp/>
        <stp>EM_S_VAL_PE_TTM</stp>
        <stp>2</stp>
        <stp>600667.SH</stp>
        <stp>2021/3/10</stp>
        <tr r="BJ131" s="8"/>
      </tp>
      <tp>
        <v>21.541235799999999</v>
        <stp/>
        <stp>EM_S_VAL_PE_TTM</stp>
        <stp>2</stp>
        <stp>600667.SH</stp>
        <stp>2021/2/10</stp>
        <tr r="BJ116" s="8"/>
      </tp>
      <tp>
        <v>21.526560329999999</v>
        <stp/>
        <stp>EM_S_VAL_PE_TTM</stp>
        <stp>2</stp>
        <stp>600667.SH</stp>
        <stp>2021/8/13</stp>
        <tr r="BJ238" s="8"/>
      </tp>
      <tp>
        <v>21.578456289999998</v>
        <stp/>
        <stp>EM_S_VAL_PE_TTM</stp>
        <stp>2</stp>
        <stp>600667.SH</stp>
        <stp>2021/7/13</stp>
        <tr r="BJ215" s="8"/>
      </tp>
      <tp>
        <v>18.82585138</v>
        <stp/>
        <stp>EM_S_VAL_PE_TTM</stp>
        <stp>2</stp>
        <stp>600667.SH</stp>
        <stp>2021/5/13</stp>
        <tr r="BJ173" s="8"/>
      </tp>
      <tp>
        <v>20.979734390000001</v>
        <stp/>
        <stp>EM_S_VAL_PE_TTM</stp>
        <stp>2</stp>
        <stp>600667.SH</stp>
        <stp>2021/4/13</stp>
        <tr r="BJ154" s="8"/>
      </tp>
      <tp>
        <v>28.899169220000001</v>
        <stp/>
        <stp>EM_S_VAL_PE_TTM</stp>
        <stp>2</stp>
        <stp>600667.SH</stp>
        <stp>2021/1/13</stp>
        <tr r="BJ96" s="8"/>
      </tp>
      <tp>
        <v>22.2172521</v>
        <stp/>
        <stp>EM_S_VAL_PE_TTM</stp>
        <stp>2</stp>
        <stp>600667.SH</stp>
        <stp>2021/8/12</stp>
        <tr r="BJ237" s="8"/>
      </tp>
      <tp>
        <v>22.192877020000001</v>
        <stp/>
        <stp>EM_S_VAL_PE_TTM</stp>
        <stp>2</stp>
        <stp>600667.SH</stp>
        <stp>2021/7/12</stp>
        <tr r="BJ214" s="8"/>
      </tp>
      <tp>
        <v>18.973312360000001</v>
        <stp/>
        <stp>EM_S_VAL_PE_TTM</stp>
        <stp>2</stp>
        <stp>600667.SH</stp>
        <stp>2021/5/12</stp>
        <tr r="BJ172" s="8"/>
      </tp>
      <tp>
        <v>21.413621840000001</v>
        <stp/>
        <stp>EM_S_VAL_PE_TTM</stp>
        <stp>2</stp>
        <stp>600667.SH</stp>
        <stp>2021/4/12</stp>
        <tr r="BJ153" s="8"/>
      </tp>
      <tp>
        <v>22.357965119999999</v>
        <stp/>
        <stp>EM_S_VAL_PE_TTM</stp>
        <stp>2</stp>
        <stp>600667.SH</stp>
        <stp>2021/3/12</stp>
        <tr r="BJ133" s="8"/>
      </tp>
      <tp>
        <v>28.318741930000002</v>
        <stp/>
        <stp>EM_S_VAL_PE_TTM</stp>
        <stp>2</stp>
        <stp>600667.SH</stp>
        <stp>2021/1/12</stp>
        <tr r="BJ95" s="8"/>
      </tp>
      <tp>
        <v>19.868900069999999</v>
        <stp/>
        <stp>EM_S_VAL_PE_TTM</stp>
        <stp>2</stp>
        <stp>600667.SH</stp>
        <stp>2021/7/15</stp>
        <tr r="BJ217" s="8"/>
      </tp>
      <tp>
        <v>19.858078219999999</v>
        <stp/>
        <stp>EM_S_VAL_PE_TTM</stp>
        <stp>2</stp>
        <stp>600667.SH</stp>
        <stp>2021/6/15</stp>
        <tr r="BJ195" s="8"/>
      </tp>
      <tp>
        <v>20.775552059999999</v>
        <stp/>
        <stp>EM_S_VAL_PE_TTM</stp>
        <stp>2</stp>
        <stp>600667.SH</stp>
        <stp>2021/4/15</stp>
        <tr r="BJ156" s="8"/>
      </tp>
      <tp>
        <v>22.102737210000001</v>
        <stp/>
        <stp>EM_S_VAL_PE_TTM</stp>
        <stp>2</stp>
        <stp>600667.SH</stp>
        <stp>2021/3/15</stp>
        <tr r="BJ134" s="8"/>
      </tp>
      <tp>
        <v>28.563132370000002</v>
        <stp/>
        <stp>EM_S_VAL_PE_TTM</stp>
        <stp>2</stp>
        <stp>600667.SH</stp>
        <stp>2021/1/15</stp>
        <tr r="BJ98" s="8"/>
      </tp>
      <tp>
        <v>20.237269009999999</v>
        <stp/>
        <stp>EM_S_VAL_PE_TTM</stp>
        <stp>2</stp>
        <stp>600667.SH</stp>
        <stp>2021/7/14</stp>
        <tr r="BJ216" s="8"/>
      </tp>
      <tp>
        <v>19.12077334</v>
        <stp/>
        <stp>EM_S_VAL_PE_TTM</stp>
        <stp>2</stp>
        <stp>600667.SH</stp>
        <stp>2021/5/14</stp>
        <tr r="BJ174" s="8"/>
      </tp>
      <tp>
        <v>21.081825559999999</v>
        <stp/>
        <stp>EM_S_VAL_PE_TTM</stp>
        <stp>2</stp>
        <stp>600667.SH</stp>
        <stp>2021/4/14</stp>
        <tr r="BJ155" s="8"/>
      </tp>
      <tp>
        <v>29.540694120000001</v>
        <stp/>
        <stp>EM_S_VAL_PE_TTM</stp>
        <stp>2</stp>
        <stp>600667.SH</stp>
        <stp>2021/1/14</stp>
        <tr r="BJ97" s="8"/>
      </tp>
      <tp>
        <v>20.51354572</v>
        <stp/>
        <stp>EM_S_VAL_PE_TTM</stp>
        <stp>2</stp>
        <stp>600667.SH</stp>
        <stp>2021/8/17</stp>
        <tr r="BJ240" s="8"/>
      </tp>
      <tp>
        <v>21.603033119999999</v>
        <stp/>
        <stp>EM_S_VAL_PE_TTM</stp>
        <stp>2</stp>
        <stp>600667.SH</stp>
        <stp>2021/6/17</stp>
        <tr r="BJ197" s="8"/>
      </tp>
      <tp>
        <v>19.04704285</v>
        <stp/>
        <stp>EM_S_VAL_PE_TTM</stp>
        <stp>2</stp>
        <stp>600667.SH</stp>
        <stp>2021/5/17</stp>
        <tr r="BJ175" s="8"/>
      </tp>
      <tp>
        <v>22.102737210000001</v>
        <stp/>
        <stp>EM_S_VAL_PE_TTM</stp>
        <stp>2</stp>
        <stp>600667.SH</stp>
        <stp>2021/3/17</stp>
        <tr r="BJ136" s="8"/>
      </tp>
      <tp>
        <v>21.549583389999999</v>
        <stp/>
        <stp>EM_S_VAL_PE_TTM</stp>
        <stp>2</stp>
        <stp>600667.SH</stp>
        <stp>2021/8/16</stp>
        <tr r="BJ239" s="8"/>
      </tp>
      <tp>
        <v>19.891923129999999</v>
        <stp/>
        <stp>EM_S_VAL_PE_TTM</stp>
        <stp>2</stp>
        <stp>600667.SH</stp>
        <stp>2021/7/16</stp>
        <tr r="BJ218" s="8"/>
      </tp>
      <tp>
        <v>19.636886759999999</v>
        <stp/>
        <stp>EM_S_VAL_PE_TTM</stp>
        <stp>2</stp>
        <stp>600667.SH</stp>
        <stp>2021/6/16</stp>
        <tr r="BJ196" s="8"/>
      </tp>
      <tp>
        <v>21.107348349999999</v>
        <stp/>
        <stp>EM_S_VAL_PE_TTM</stp>
        <stp>2</stp>
        <stp>600667.SH</stp>
        <stp>2021/4/16</stp>
        <tr r="BJ157" s="8"/>
      </tp>
      <tp>
        <v>22.179305580000001</v>
        <stp/>
        <stp>EM_S_VAL_PE_TTM</stp>
        <stp>2</stp>
        <stp>600667.SH</stp>
        <stp>2021/3/16</stp>
        <tr r="BJ135" s="8"/>
      </tp>
      <tp>
        <v>20.720753259999999</v>
        <stp/>
        <stp>EM_S_VAL_PE_TTM</stp>
        <stp>2</stp>
        <stp>600667.SH</stp>
        <stp>2021/8/19</stp>
        <tr r="BJ242" s="8"/>
      </tp>
      <tp>
        <v>19.753784769999999</v>
        <stp/>
        <stp>EM_S_VAL_PE_TTM</stp>
        <stp>2</stp>
        <stp>600667.SH</stp>
        <stp>2021/7/19</stp>
        <tr r="BJ219" s="8"/>
      </tp>
      <tp>
        <v>19.317387969999999</v>
        <stp/>
        <stp>EM_S_VAL_PE_TTM</stp>
        <stp>2</stp>
        <stp>600667.SH</stp>
        <stp>2021/5/19</stp>
        <tr r="BJ177" s="8"/>
      </tp>
      <tp>
        <v>21.388099050000001</v>
        <stp/>
        <stp>EM_S_VAL_PE_TTM</stp>
        <stp>2</stp>
        <stp>600667.SH</stp>
        <stp>2021/4/19</stp>
        <tr r="BJ158" s="8"/>
      </tp>
      <tp>
        <v>21.719895340000001</v>
        <stp/>
        <stp>EM_S_VAL_PE_TTM</stp>
        <stp>2</stp>
        <stp>600667.SH</stp>
        <stp>2021/3/19</stp>
        <tr r="BJ138" s="8"/>
      </tp>
      <tp>
        <v>23.353353980000001</v>
        <stp/>
        <stp>EM_S_VAL_PE_TTM</stp>
        <stp>2</stp>
        <stp>600667.SH</stp>
        <stp>2021/2/19</stp>
        <tr r="BJ118" s="8"/>
      </tp>
      <tp>
        <v>29.387950100000001</v>
        <stp/>
        <stp>EM_S_VAL_PE_TTM</stp>
        <stp>2</stp>
        <stp>600667.SH</stp>
        <stp>2021/1/19</stp>
        <tr r="BJ100" s="8"/>
      </tp>
      <tp>
        <v>20.53656878</v>
        <stp/>
        <stp>EM_S_VAL_PE_TTM</stp>
        <stp>2</stp>
        <stp>600667.SH</stp>
        <stp>2021/8/18</stp>
        <tr r="BJ241" s="8"/>
      </tp>
      <tp>
        <v>22.14372337</v>
        <stp/>
        <stp>EM_S_VAL_PE_TTM</stp>
        <stp>2</stp>
        <stp>600667.SH</stp>
        <stp>2021/6/18</stp>
        <tr r="BJ198" s="8"/>
      </tp>
      <tp>
        <v>19.317387969999999</v>
        <stp/>
        <stp>EM_S_VAL_PE_TTM</stp>
        <stp>2</stp>
        <stp>600667.SH</stp>
        <stp>2021/5/18</stp>
        <tr r="BJ176" s="8"/>
      </tp>
      <tp>
        <v>21.694372550000001</v>
        <stp/>
        <stp>EM_S_VAL_PE_TTM</stp>
        <stp>2</stp>
        <stp>600667.SH</stp>
        <stp>2021/3/18</stp>
        <tr r="BJ137" s="8"/>
      </tp>
      <tp>
        <v>22.587670240000001</v>
        <stp/>
        <stp>EM_S_VAL_PE_TTM</stp>
        <stp>2</stp>
        <stp>600667.SH</stp>
        <stp>2021/2/18</stp>
        <tr r="BJ117" s="8"/>
      </tp>
      <tp>
        <v>29.754535749999999</v>
        <stp/>
        <stp>EM_S_VAL_PE_TTM</stp>
        <stp>2</stp>
        <stp>600667.SH</stp>
        <stp>2021/1/18</stp>
        <tr r="BJ99" s="8"/>
      </tp>
      <tp>
        <v>32.892691509999999</v>
        <stp/>
        <stp>EM_S_VAL_PE_TTM</stp>
        <stp>2</stp>
        <stp>600667.SH</stp>
        <stp>2020/9/11</stp>
        <tr r="BJ15" s="8"/>
      </tp>
      <tp>
        <v>32.506853489999997</v>
        <stp/>
        <stp>EM_S_VAL_PE_TTM</stp>
        <stp>2</stp>
        <stp>600667.SH</stp>
        <stp>2020/9/10</stp>
        <tr r="BJ14" s="8"/>
      </tp>
      <tp>
        <v>33.471448549999998</v>
        <stp/>
        <stp>EM_S_VAL_PE_TTM</stp>
        <stp>2</stp>
        <stp>600667.SH</stp>
        <stp>2020/9/15</stp>
        <tr r="BJ17" s="8"/>
      </tp>
      <tp>
        <v>33.374989040000003</v>
        <stp/>
        <stp>EM_S_VAL_PE_TTM</stp>
        <stp>2</stp>
        <stp>600667.SH</stp>
        <stp>2020/9/14</stp>
        <tr r="BJ16" s="8"/>
      </tp>
      <tp>
        <v>34.146665089999999</v>
        <stp/>
        <stp>EM_S_VAL_PE_TTM</stp>
        <stp>2</stp>
        <stp>600667.SH</stp>
        <stp>2020/9/17</stp>
        <tr r="BJ19" s="8"/>
      </tp>
      <tp>
        <v>33.921592910000001</v>
        <stp/>
        <stp>EM_S_VAL_PE_TTM</stp>
        <stp>2</stp>
        <stp>600667.SH</stp>
        <stp>2020/9/16</stp>
        <tr r="BJ18" s="8"/>
      </tp>
      <tp>
        <v>34.339584100000003</v>
        <stp/>
        <stp>EM_S_VAL_PE_TTM</stp>
        <stp>2</stp>
        <stp>600667.SH</stp>
        <stp>2020/9/18</stp>
        <tr r="BJ20" s="8"/>
      </tp>
      <tp>
        <v>34.018052419999997</v>
        <stp/>
        <stp>EM_S_VAL_PE_TTM</stp>
        <stp>2</stp>
        <stp>600667.SH</stp>
        <stp>2020/9/21</stp>
        <tr r="BJ21" s="8"/>
      </tp>
      <tp>
        <v>19.808924560000001</v>
        <stp/>
        <stp>EM_S_VAL_PE_TTM</stp>
        <stp>2</stp>
        <stp>600667.SH</stp>
        <stp>2021/5/31</stp>
        <tr r="BJ185" s="8"/>
      </tp>
      <tp>
        <v>21.107348349999999</v>
        <stp/>
        <stp>EM_S_VAL_PE_TTM</stp>
        <stp>2</stp>
        <stp>600667.SH</stp>
        <stp>2021/3/31</stp>
        <tr r="BJ146" s="8"/>
      </tp>
      <tp>
        <v>21.503537269999999</v>
        <stp/>
        <stp>EM_S_VAL_PE_TTM</stp>
        <stp>2</stp>
        <stp>600667.SH</stp>
        <stp>2021/7/30</stp>
        <tr r="BJ228" s="8"/>
      </tp>
      <tp>
        <v>22.36491483</v>
        <stp/>
        <stp>EM_S_VAL_PE_TTM</stp>
        <stp>2</stp>
        <stp>600667.SH</stp>
        <stp>2021/6/30</stp>
        <tr r="BJ206" s="8"/>
      </tp>
      <tp>
        <v>19.096196509999999</v>
        <stp/>
        <stp>EM_S_VAL_PE_TTM</stp>
        <stp>2</stp>
        <stp>600667.SH</stp>
        <stp>2021/4/30</stp>
        <tr r="BJ167" s="8"/>
      </tp>
      <tp>
        <v>21.464667420000001</v>
        <stp/>
        <stp>EM_S_VAL_PE_TTM</stp>
        <stp>2</stp>
        <stp>600667.SH</stp>
        <stp>2021/3/30</stp>
        <tr r="BJ145" s="8"/>
      </tp>
      <tp>
        <v>33.567908060000001</v>
        <stp/>
        <stp>EM_S_VAL_PE_TTM</stp>
        <stp>2</stp>
        <stp>600667.SH</stp>
        <stp>2020/9/23</stp>
        <tr r="BJ23" s="8"/>
      </tp>
      <tp>
        <v>33.182070029999998</v>
        <stp/>
        <stp>EM_S_VAL_PE_TTM</stp>
        <stp>2</stp>
        <stp>600667.SH</stp>
        <stp>2020/9/22</stp>
        <tr r="BJ22" s="8"/>
      </tp>
      <tp>
        <v>33.021304190000002</v>
        <stp/>
        <stp>EM_S_VAL_PE_TTM</stp>
        <stp>2</stp>
        <stp>600667.SH</stp>
        <stp>2020/9/25</stp>
        <tr r="BJ25" s="8"/>
      </tp>
      <tp>
        <v>32.95699785</v>
        <stp/>
        <stp>EM_S_VAL_PE_TTM</stp>
        <stp>2</stp>
        <stp>600667.SH</stp>
        <stp>2020/9/24</stp>
        <tr r="BJ24" s="8"/>
      </tp>
      <tp>
        <v>33.342835870000002</v>
        <stp/>
        <stp>EM_S_VAL_PE_TTM</stp>
        <stp>2</stp>
        <stp>600667.SH</stp>
        <stp>2020/9/29</stp>
        <tr r="BJ27" s="8"/>
      </tp>
      <tp>
        <v>32.764078840000003</v>
        <stp/>
        <stp>EM_S_VAL_PE_TTM</stp>
        <stp>2</stp>
        <stp>600667.SH</stp>
        <stp>2020/9/28</stp>
        <tr r="BJ26" s="8"/>
      </tp>
      <tp>
        <v>36.204467880000003</v>
        <stp/>
        <stp>EM_S_VAL_PE_TTM</stp>
        <stp>2</stp>
        <stp>600667.SH</stp>
        <stp>2020/8/31</stp>
        <tr r="BJ6" s="8"/>
      </tp>
      <tp>
        <v>20.444476550000001</v>
        <stp/>
        <stp>EM_S_VAL_PE_TTM</stp>
        <stp>2</stp>
        <stp>600667.SH</stp>
        <stp>2021/7/21</stp>
        <tr r="BJ221" s="8"/>
      </tp>
      <tp>
        <v>21.873378240000001</v>
        <stp/>
        <stp>EM_S_VAL_PE_TTM</stp>
        <stp>2</stp>
        <stp>600667.SH</stp>
        <stp>2021/6/21</stp>
        <tr r="BJ199" s="8"/>
      </tp>
      <tp>
        <v>19.12077334</v>
        <stp/>
        <stp>EM_S_VAL_PE_TTM</stp>
        <stp>2</stp>
        <stp>600667.SH</stp>
        <stp>2021/5/21</stp>
        <tr r="BJ179" s="8"/>
      </tp>
      <tp>
        <v>21.974147210000002</v>
        <stp/>
        <stp>EM_S_VAL_PE_TTM</stp>
        <stp>2</stp>
        <stp>600667.SH</stp>
        <stp>2021/4/21</stp>
        <tr r="BJ160" s="8"/>
      </tp>
      <tp>
        <v>29.387950100000001</v>
        <stp/>
        <stp>EM_S_VAL_PE_TTM</stp>
        <stp>2</stp>
        <stp>600667.SH</stp>
        <stp>2021/1/21</stp>
        <tr r="BJ102" s="8"/>
      </tp>
      <tp>
        <v>32.95699785</v>
        <stp/>
        <stp>EM_S_VAL_PE_TTM</stp>
        <stp>2</stp>
        <stp>600667.SH</stp>
        <stp>2020/9/30</stp>
        <tr r="BJ28" s="8"/>
      </tp>
      <tp>
        <v>20.789822430000001</v>
        <stp/>
        <stp>EM_S_VAL_PE_TTM</stp>
        <stp>2</stp>
        <stp>600667.SH</stp>
        <stp>2021/8/20</stp>
        <tr r="BJ243" s="8"/>
      </tp>
      <tp>
        <v>20.237269009999999</v>
        <stp/>
        <stp>EM_S_VAL_PE_TTM</stp>
        <stp>2</stp>
        <stp>600667.SH</stp>
        <stp>2021/7/20</stp>
        <tr r="BJ220" s="8"/>
      </tp>
      <tp>
        <v>19.219080659999999</v>
        <stp/>
        <stp>EM_S_VAL_PE_TTM</stp>
        <stp>2</stp>
        <stp>600667.SH</stp>
        <stp>2021/5/20</stp>
        <tr r="BJ178" s="8"/>
      </tp>
      <tp>
        <v>21.209439509999999</v>
        <stp/>
        <stp>EM_S_VAL_PE_TTM</stp>
        <stp>2</stp>
        <stp>600667.SH</stp>
        <stp>2021/4/20</stp>
        <tr r="BJ159" s="8"/>
      </tp>
      <tp>
        <v>29.387950100000001</v>
        <stp/>
        <stp>EM_S_VAL_PE_TTM</stp>
        <stp>2</stp>
        <stp>600667.SH</stp>
        <stp>2021/1/20</stp>
        <tr r="BJ101" s="8"/>
      </tp>
      <tp>
        <v>20.90493773</v>
        <stp/>
        <stp>EM_S_VAL_PE_TTM</stp>
        <stp>2</stp>
        <stp>600667.SH</stp>
        <stp>2021/8/23</stp>
        <tr r="BJ244" s="8"/>
      </tp>
      <tp>
        <v>19.70773865</v>
        <stp/>
        <stp>EM_S_VAL_PE_TTM</stp>
        <stp>2</stp>
        <stp>600667.SH</stp>
        <stp>2021/7/23</stp>
        <tr r="BJ223" s="8"/>
      </tp>
      <tp>
        <v>21.701340429999998</v>
        <stp/>
        <stp>EM_S_VAL_PE_TTM</stp>
        <stp>2</stp>
        <stp>600667.SH</stp>
        <stp>2021/6/23</stp>
        <tr r="BJ201" s="8"/>
      </tp>
      <tp>
        <v>21.746566860000001</v>
        <stp/>
        <stp>EM_S_VAL_PE_TTM</stp>
        <stp>2</stp>
        <stp>600667.SH</stp>
        <stp>2021/4/23</stp>
        <tr r="BJ162" s="8"/>
      </tp>
      <tp>
        <v>22.102737210000001</v>
        <stp/>
        <stp>EM_S_VAL_PE_TTM</stp>
        <stp>2</stp>
        <stp>600667.SH</stp>
        <stp>2021/3/23</stp>
        <tr r="BJ140" s="8"/>
      </tp>
      <tp>
        <v>23.25126281</v>
        <stp/>
        <stp>EM_S_VAL_PE_TTM</stp>
        <stp>2</stp>
        <stp>600667.SH</stp>
        <stp>2021/2/23</stp>
        <tr r="BJ120" s="8"/>
      </tp>
      <tp>
        <v>20.421453490000001</v>
        <stp/>
        <stp>EM_S_VAL_PE_TTM</stp>
        <stp>2</stp>
        <stp>600667.SH</stp>
        <stp>2021/7/22</stp>
        <tr r="BJ222" s="8"/>
      </tp>
      <tp>
        <v>21.23438067</v>
        <stp/>
        <stp>EM_S_VAL_PE_TTM</stp>
        <stp>2</stp>
        <stp>600667.SH</stp>
        <stp>2021/6/22</stp>
        <tr r="BJ200" s="8"/>
      </tp>
      <tp>
        <v>21.999433920000001</v>
        <stp/>
        <stp>EM_S_VAL_PE_TTM</stp>
        <stp>2</stp>
        <stp>600667.SH</stp>
        <stp>2021/4/22</stp>
        <tr r="BJ161" s="8"/>
      </tp>
      <tp>
        <v>22.102737210000001</v>
        <stp/>
        <stp>EM_S_VAL_PE_TTM</stp>
        <stp>2</stp>
        <stp>600667.SH</stp>
        <stp>2021/3/22</stp>
        <tr r="BJ139" s="8"/>
      </tp>
      <tp>
        <v>23.047080480000002</v>
        <stp/>
        <stp>EM_S_VAL_PE_TTM</stp>
        <stp>2</stp>
        <stp>600667.SH</stp>
        <stp>2021/2/22</stp>
        <tr r="BJ119" s="8"/>
      </tp>
      <tp>
        <v>28.318741930000002</v>
        <stp/>
        <stp>EM_S_VAL_PE_TTM</stp>
        <stp>2</stp>
        <stp>600667.SH</stp>
        <stp>2021/1/22</stp>
        <tr r="BJ103" s="8"/>
      </tp>
      <tp>
        <v>20.697730199999999</v>
        <stp/>
        <stp>EM_S_VAL_PE_TTM</stp>
        <stp>2</stp>
        <stp>600667.SH</stp>
        <stp>2021/8/25</stp>
        <tr r="BJ246" s="8"/>
      </tp>
      <tp>
        <v>22.16830019</v>
        <stp/>
        <stp>EM_S_VAL_PE_TTM</stp>
        <stp>2</stp>
        <stp>600667.SH</stp>
        <stp>2021/6/25</stp>
        <tr r="BJ203" s="8"/>
      </tp>
      <tp>
        <v>19.489425780000001</v>
        <stp/>
        <stp>EM_S_VAL_PE_TTM</stp>
        <stp>2</stp>
        <stp>600667.SH</stp>
        <stp>2021/5/25</stp>
        <tr r="BJ181" s="8"/>
      </tp>
      <tp>
        <v>21.66884975</v>
        <stp/>
        <stp>EM_S_VAL_PE_TTM</stp>
        <stp>2</stp>
        <stp>600667.SH</stp>
        <stp>2021/3/25</stp>
        <tr r="BJ142" s="8"/>
      </tp>
      <tp>
        <v>23.17469444</v>
        <stp/>
        <stp>EM_S_VAL_PE_TTM</stp>
        <stp>2</stp>
        <stp>600667.SH</stp>
        <stp>2021/2/25</stp>
        <tr r="BJ122" s="8"/>
      </tp>
      <tp>
        <v>26.608008869999999</v>
        <stp/>
        <stp>EM_S_VAL_PE_TTM</stp>
        <stp>2</stp>
        <stp>600667.SH</stp>
        <stp>2021/1/25</stp>
        <tr r="BJ104" s="8"/>
      </tp>
      <tp>
        <v>20.95098385</v>
        <stp/>
        <stp>EM_S_VAL_PE_TTM</stp>
        <stp>2</stp>
        <stp>600667.SH</stp>
        <stp>2021/8/24</stp>
        <tr r="BJ245" s="8"/>
      </tp>
      <tp>
        <v>21.701340429999998</v>
        <stp/>
        <stp>EM_S_VAL_PE_TTM</stp>
        <stp>2</stp>
        <stp>600667.SH</stp>
        <stp>2021/6/24</stp>
        <tr r="BJ202" s="8"/>
      </tp>
      <tp>
        <v>19.391118460000001</v>
        <stp/>
        <stp>EM_S_VAL_PE_TTM</stp>
        <stp>2</stp>
        <stp>600667.SH</stp>
        <stp>2021/5/24</stp>
        <tr r="BJ180" s="8"/>
      </tp>
      <tp>
        <v>21.592281379999999</v>
        <stp/>
        <stp>EM_S_VAL_PE_TTM</stp>
        <stp>2</stp>
        <stp>600667.SH</stp>
        <stp>2021/3/24</stp>
        <tr r="BJ141" s="8"/>
      </tp>
      <tp>
        <v>23.506490719999999</v>
        <stp/>
        <stp>EM_S_VAL_PE_TTM</stp>
        <stp>2</stp>
        <stp>600667.SH</stp>
        <stp>2021/2/24</stp>
        <tr r="BJ121" s="8"/>
      </tp>
      <tp>
        <v>20.412664159999999</v>
        <stp/>
        <stp>EM_S_VAL_PE_TTM</stp>
        <stp>2</stp>
        <stp>600667.SH</stp>
        <stp>2021/8/27</stp>
        <tr r="BJ250" s="8"/>
        <tr r="BJ248" s="8"/>
      </tp>
      <tp>
        <v>20.835868550000001</v>
        <stp/>
        <stp>EM_S_VAL_PE_TTM</stp>
        <stp>2</stp>
        <stp>600667.SH</stp>
        <stp>2021/7/27</stp>
        <tr r="BJ225" s="8"/>
      </tp>
      <tp>
        <v>19.686040420000001</v>
        <stp/>
        <stp>EM_S_VAL_PE_TTM</stp>
        <stp>2</stp>
        <stp>600667.SH</stp>
        <stp>2021/5/27</stp>
        <tr r="BJ183" s="8"/>
      </tp>
      <tp>
        <v>21.063825810000001</v>
        <stp/>
        <stp>EM_S_VAL_PE_TTM</stp>
        <stp>2</stp>
        <stp>600667.SH</stp>
        <stp>2021/4/27</stp>
        <tr r="BJ164" s="8"/>
      </tp>
      <tp>
        <v>25.14166625</v>
        <stp/>
        <stp>EM_S_VAL_PE_TTM</stp>
        <stp>2</stp>
        <stp>600667.SH</stp>
        <stp>2021/1/27</stp>
        <tr r="BJ106" s="8"/>
      </tp>
      <tp>
        <v>20.490522670000001</v>
        <stp/>
        <stp>EM_S_VAL_PE_TTM</stp>
        <stp>2</stp>
        <stp>600667.SH</stp>
        <stp>2021/8/26</stp>
        <tr r="BJ249" s="8"/>
        <tr r="BJ247" s="8"/>
      </tp>
      <tp>
        <v>19.523554180000001</v>
        <stp/>
        <stp>EM_S_VAL_PE_TTM</stp>
        <stp>2</stp>
        <stp>600667.SH</stp>
        <stp>2021/7/26</stp>
        <tr r="BJ224" s="8"/>
      </tp>
      <tp>
        <v>19.36654163</v>
        <stp/>
        <stp>EM_S_VAL_PE_TTM</stp>
        <stp>2</stp>
        <stp>600667.SH</stp>
        <stp>2021/5/26</stp>
        <tr r="BJ182" s="8"/>
      </tp>
      <tp>
        <v>21.417839690000001</v>
        <stp/>
        <stp>EM_S_VAL_PE_TTM</stp>
        <stp>2</stp>
        <stp>600667.SH</stp>
        <stp>2021/4/26</stp>
        <tr r="BJ163" s="8"/>
      </tp>
      <tp>
        <v>21.770940920000001</v>
        <stp/>
        <stp>EM_S_VAL_PE_TTM</stp>
        <stp>2</stp>
        <stp>600667.SH</stp>
        <stp>2021/3/26</stp>
        <tr r="BJ143" s="8"/>
      </tp>
      <tp>
        <v>22.970512110000001</v>
        <stp/>
        <stp>EM_S_VAL_PE_TTM</stp>
        <stp>2</stp>
        <stp>600667.SH</stp>
        <stp>2021/2/26</stp>
        <tr r="BJ123" s="8"/>
      </tp>
      <tp>
        <v>26.241423220000001</v>
        <stp/>
        <stp>EM_S_VAL_PE_TTM</stp>
        <stp>2</stp>
        <stp>600667.SH</stp>
        <stp>2021/1/26</stp>
        <tr r="BJ105" s="8"/>
      </tp>
      <tp>
        <v>21.77981398</v>
        <stp/>
        <stp>EM_S_VAL_PE_TTM</stp>
        <stp>2</stp>
        <stp>600667.SH</stp>
        <stp>2021/7/29</stp>
        <tr r="BJ227" s="8"/>
      </tp>
      <tp>
        <v>21.258957500000001</v>
        <stp/>
        <stp>EM_S_VAL_PE_TTM</stp>
        <stp>2</stp>
        <stp>600667.SH</stp>
        <stp>2021/6/29</stp>
        <tr r="BJ205" s="8"/>
      </tp>
      <tp>
        <v>19.317387969999999</v>
        <stp/>
        <stp>EM_S_VAL_PE_TTM</stp>
        <stp>2</stp>
        <stp>600667.SH</stp>
        <stp>2021/4/29</stp>
        <tr r="BJ166" s="8"/>
      </tp>
      <tp>
        <v>21.413621840000001</v>
        <stp/>
        <stp>EM_S_VAL_PE_TTM</stp>
        <stp>2</stp>
        <stp>600667.SH</stp>
        <stp>2021/3/29</stp>
        <tr r="BJ144" s="8"/>
      </tp>
      <tp>
        <v>24.866727010000002</v>
        <stp/>
        <stp>EM_S_VAL_PE_TTM</stp>
        <stp>2</stp>
        <stp>600667.SH</stp>
        <stp>2021/1/29</stp>
        <tr r="BJ108" s="8"/>
      </tp>
      <tp>
        <v>20.92796079</v>
        <stp/>
        <stp>EM_S_VAL_PE_TTM</stp>
        <stp>2</stp>
        <stp>600667.SH</stp>
        <stp>2021/7/28</stp>
        <tr r="BJ226" s="8"/>
      </tp>
      <tp>
        <v>21.873378240000001</v>
        <stp/>
        <stp>EM_S_VAL_PE_TTM</stp>
        <stp>2</stp>
        <stp>600667.SH</stp>
        <stp>2021/6/28</stp>
        <tr r="BJ204" s="8"/>
      </tp>
      <tp>
        <v>19.636886759999999</v>
        <stp/>
        <stp>EM_S_VAL_PE_TTM</stp>
        <stp>2</stp>
        <stp>600667.SH</stp>
        <stp>2021/5/28</stp>
        <tr r="BJ184" s="8"/>
      </tp>
      <tp>
        <v>21.493699800000002</v>
        <stp/>
        <stp>EM_S_VAL_PE_TTM</stp>
        <stp>2</stp>
        <stp>600667.SH</stp>
        <stp>2021/4/28</stp>
        <tr r="BJ165" s="8"/>
      </tp>
      <tp>
        <v>25.080568639999999</v>
        <stp/>
        <stp>EM_S_VAL_PE_TTM</stp>
        <stp>2</stp>
        <stp>600667.SH</stp>
        <stp>2021/1/28</stp>
        <tr r="BJ107" s="8"/>
      </tp>
      <tp>
        <v>83.09951581</v>
        <stp/>
        <stp>EM_S_VAL_PE_TTM</stp>
        <stp>2</stp>
        <stp>603068.SH</stp>
        <stp>2021/1/22</stp>
        <tr r="Z103" s="8"/>
      </tp>
      <tp>
        <v>58.404799939999997</v>
        <stp/>
        <stp>EM_S_VAL_PE_TTM</stp>
        <stp>2</stp>
        <stp>603068.SH</stp>
        <stp>2021/3/22</stp>
        <tr r="Z139" s="8"/>
      </tp>
      <tp>
        <v>72.143481780000002</v>
        <stp/>
        <stp>EM_S_VAL_PE_TTM</stp>
        <stp>2</stp>
        <stp>603068.SH</stp>
        <stp>2021/2/22</stp>
        <tr r="Z119" s="8"/>
      </tp>
      <tp>
        <v>60.273589250000001</v>
        <stp/>
        <stp>EM_S_VAL_PE_TTM</stp>
        <stp>2</stp>
        <stp>603068.SH</stp>
        <stp>2021/4/22</stp>
        <tr r="Z161" s="8"/>
      </tp>
      <tp>
        <v>444.53622568999998</v>
        <stp/>
        <stp>EM_S_VAL_PE_TTM</stp>
        <stp>2</stp>
        <stp>603068.SH</stp>
        <stp>2021/7/22</stp>
        <tr r="Z222" s="8"/>
      </tp>
      <tp>
        <v>501.81342624000001</v>
        <stp/>
        <stp>EM_S_VAL_PE_TTM</stp>
        <stp>2</stp>
        <stp>603068.SH</stp>
        <stp>2021/6/22</stp>
        <tr r="Z200" s="8"/>
      </tp>
      <tp>
        <v>447.57653206999998</v>
        <stp/>
        <stp>EM_S_VAL_PE_TTM</stp>
        <stp>2</stp>
        <stp>603068.SH</stp>
        <stp>2021/8/23</stp>
        <tr r="Z244" s="8"/>
      </tp>
      <tp>
        <v>56.115019629999999</v>
        <stp/>
        <stp>EM_S_VAL_PE_TTM</stp>
        <stp>2</stp>
        <stp>603068.SH</stp>
        <stp>2021/3/23</stp>
        <tr r="Z140" s="8"/>
      </tp>
      <tp>
        <v>70.49032201</v>
        <stp/>
        <stp>EM_S_VAL_PE_TTM</stp>
        <stp>2</stp>
        <stp>603068.SH</stp>
        <stp>2021/2/23</stp>
        <tr r="Z120" s="8"/>
      </tp>
      <tp>
        <v>60.674044100000003</v>
        <stp/>
        <stp>EM_S_VAL_PE_TTM</stp>
        <stp>2</stp>
        <stp>603068.SH</stp>
        <stp>2021/4/23</stp>
        <tr r="Z162" s="8"/>
      </tp>
      <tp>
        <v>453.22281535000002</v>
        <stp/>
        <stp>EM_S_VAL_PE_TTM</stp>
        <stp>2</stp>
        <stp>603068.SH</stp>
        <stp>2021/7/23</stp>
        <tr r="Z223" s="8"/>
      </tp>
      <tp>
        <v>503.27928824999998</v>
        <stp/>
        <stp>EM_S_VAL_PE_TTM</stp>
        <stp>2</stp>
        <stp>603068.SH</stp>
        <stp>2021/6/23</stp>
        <tr r="Z201" s="8"/>
      </tp>
      <tp>
        <v>36.988332849999999</v>
        <stp/>
        <stp>EM_S_VAL_PE_TTM</stp>
        <stp>2</stp>
        <stp>603068.SH</stp>
        <stp>2020/9/30</stp>
        <tr r="Z28" s="8"/>
      </tp>
      <tp>
        <v>448.60806459000003</v>
        <stp/>
        <stp>EM_S_VAL_PE_TTM</stp>
        <stp>2</stp>
        <stp>603068.SH</stp>
        <stp>2021/8/20</stp>
        <tr r="Z243" s="8"/>
      </tp>
      <tp>
        <v>86.262082329999998</v>
        <stp/>
        <stp>EM_S_VAL_PE_TTM</stp>
        <stp>2</stp>
        <stp>603068.SH</stp>
        <stp>2021/1/20</stp>
        <tr r="Z101" s="8"/>
      </tp>
      <tp>
        <v>365.542551</v>
        <stp/>
        <stp>EM_S_VAL_PE_TTM</stp>
        <stp>2</stp>
        <stp>603068.SH</stp>
        <stp>2021/5/20</stp>
        <tr r="Z178" s="8"/>
      </tp>
      <tp>
        <v>58.53828489</v>
        <stp/>
        <stp>EM_S_VAL_PE_TTM</stp>
        <stp>2</stp>
        <stp>603068.SH</stp>
        <stp>2021/4/20</stp>
        <tr r="Z159" s="8"/>
      </tp>
      <tp>
        <v>439.75860138000002</v>
        <stp/>
        <stp>EM_S_VAL_PE_TTM</stp>
        <stp>2</stp>
        <stp>603068.SH</stp>
        <stp>2021/7/20</stp>
        <tr r="Z220" s="8"/>
      </tp>
      <tp>
        <v>41.311862959999999</v>
        <stp/>
        <stp>EM_S_VAL_PE_TTM</stp>
        <stp>2</stp>
        <stp>603068.SH</stp>
        <stp>2020/8/31</stp>
        <tr r="Z6" s="8"/>
      </tp>
      <tp>
        <v>86.375031140000004</v>
        <stp/>
        <stp>EM_S_VAL_PE_TTM</stp>
        <stp>2</stp>
        <stp>603068.SH</stp>
        <stp>2021/1/21</stp>
        <tr r="Z102" s="8"/>
      </tp>
      <tp>
        <v>380.96124764000001</v>
        <stp/>
        <stp>EM_S_VAL_PE_TTM</stp>
        <stp>2</stp>
        <stp>603068.SH</stp>
        <stp>2021/5/21</stp>
        <tr r="Z179" s="8"/>
      </tp>
      <tp>
        <v>58.59989333</v>
        <stp/>
        <stp>EM_S_VAL_PE_TTM</stp>
        <stp>2</stp>
        <stp>603068.SH</stp>
        <stp>2021/4/21</stp>
        <tr r="Z160" s="8"/>
      </tp>
      <tp>
        <v>435.95821840999997</v>
        <stp/>
        <stp>EM_S_VAL_PE_TTM</stp>
        <stp>2</stp>
        <stp>603068.SH</stp>
        <stp>2021/7/21</stp>
        <tr r="Z221" s="8"/>
      </tp>
      <tp>
        <v>495.6785223</v>
        <stp/>
        <stp>EM_S_VAL_PE_TTM</stp>
        <stp>2</stp>
        <stp>603068.SH</stp>
        <stp>2021/6/21</stp>
        <tr r="Z199" s="8"/>
      </tp>
      <tp>
        <v>421.73392783999998</v>
        <stp/>
        <stp>EM_S_VAL_PE_TTM</stp>
        <stp>2</stp>
        <stp>603068.SH</stp>
        <stp>2021/8/26</stp>
        <tr r="Z249" s="8"/>
        <tr r="Z247" s="8"/>
      </tp>
      <tp>
        <v>80.286063769999998</v>
        <stp/>
        <stp>EM_S_VAL_PE_TTM</stp>
        <stp>2</stp>
        <stp>603068.SH</stp>
        <stp>2021/1/26</stp>
        <tr r="Z105" s="8"/>
      </tp>
      <tp>
        <v>55.129284609999999</v>
        <stp/>
        <stp>EM_S_VAL_PE_TTM</stp>
        <stp>2</stp>
        <stp>603068.SH</stp>
        <stp>2021/3/26</stp>
        <tr r="Z143" s="8"/>
      </tp>
      <tp>
        <v>68.898770679999998</v>
        <stp/>
        <stp>EM_S_VAL_PE_TTM</stp>
        <stp>2</stp>
        <stp>603068.SH</stp>
        <stp>2021/2/26</stp>
        <tr r="Z123" s="8"/>
      </tp>
      <tp>
        <v>382.69856557000003</v>
        <stp/>
        <stp>EM_S_VAL_PE_TTM</stp>
        <stp>2</stp>
        <stp>603068.SH</stp>
        <stp>2021/5/26</stp>
        <tr r="Z182" s="8"/>
      </tp>
      <tp>
        <v>62.265595439999998</v>
        <stp/>
        <stp>EM_S_VAL_PE_TTM</stp>
        <stp>2</stp>
        <stp>603068.SH</stp>
        <stp>2021/4/26</stp>
        <tr r="Z163" s="8"/>
      </tp>
      <tp>
        <v>471.08461533000002</v>
        <stp/>
        <stp>EM_S_VAL_PE_TTM</stp>
        <stp>2</stp>
        <stp>603068.SH</stp>
        <stp>2021/7/26</stp>
        <tr r="Z224" s="8"/>
      </tp>
      <tp>
        <v>417.77067131000001</v>
        <stp/>
        <stp>EM_S_VAL_PE_TTM</stp>
        <stp>2</stp>
        <stp>603068.SH</stp>
        <stp>2021/8/27</stp>
        <tr r="Z250" s="8"/>
        <tr r="Z248" s="8"/>
      </tp>
      <tp>
        <v>80.604374039999996</v>
        <stp/>
        <stp>EM_S_VAL_PE_TTM</stp>
        <stp>2</stp>
        <stp>603068.SH</stp>
        <stp>2021/1/27</stp>
        <tr r="Z106" s="8"/>
      </tp>
      <tp>
        <v>390.13645796999998</v>
        <stp/>
        <stp>EM_S_VAL_PE_TTM</stp>
        <stp>2</stp>
        <stp>603068.SH</stp>
        <stp>2021/5/27</stp>
        <tr r="Z183" s="8"/>
      </tp>
      <tp>
        <v>59.431607249999999</v>
        <stp/>
        <stp>EM_S_VAL_PE_TTM</stp>
        <stp>2</stp>
        <stp>603068.SH</stp>
        <stp>2021/4/27</stp>
        <tr r="Z164" s="8"/>
      </tp>
      <tp>
        <v>466.95848524000002</v>
        <stp/>
        <stp>EM_S_VAL_PE_TTM</stp>
        <stp>2</stp>
        <stp>603068.SH</stp>
        <stp>2021/7/27</stp>
        <tr r="Z225" s="8"/>
      </tp>
      <tp>
        <v>439.21568953000002</v>
        <stp/>
        <stp>EM_S_VAL_PE_TTM</stp>
        <stp>2</stp>
        <stp>603068.SH</stp>
        <stp>2021/8/24</stp>
        <tr r="Z245" s="8"/>
      </tp>
      <tp>
        <v>54.441323709999999</v>
        <stp/>
        <stp>EM_S_VAL_PE_TTM</stp>
        <stp>2</stp>
        <stp>603068.SH</stp>
        <stp>2021/3/24</stp>
        <tr r="Z141" s="8"/>
      </tp>
      <tp>
        <v>71.157746759999995</v>
        <stp/>
        <stp>EM_S_VAL_PE_TTM</stp>
        <stp>2</stp>
        <stp>603068.SH</stp>
        <stp>2021/2/24</stp>
        <tr r="Z121" s="8"/>
      </tp>
      <tp>
        <v>380.79837407999997</v>
        <stp/>
        <stp>EM_S_VAL_PE_TTM</stp>
        <stp>2</stp>
        <stp>603068.SH</stp>
        <stp>2021/5/24</stp>
        <tr r="Z180" s="8"/>
      </tp>
      <tp>
        <v>473.09338918999998</v>
        <stp/>
        <stp>EM_S_VAL_PE_TTM</stp>
        <stp>2</stp>
        <stp>603068.SH</stp>
        <stp>2021/6/24</stp>
        <tr r="Z202" s="8"/>
      </tp>
      <tp>
        <v>431.61492357999998</v>
        <stp/>
        <stp>EM_S_VAL_PE_TTM</stp>
        <stp>2</stp>
        <stp>603068.SH</stp>
        <stp>2021/8/25</stp>
        <tr r="Z246" s="8"/>
      </tp>
      <tp>
        <v>80.11150653</v>
        <stp/>
        <stp>EM_S_VAL_PE_TTM</stp>
        <stp>2</stp>
        <stp>603068.SH</stp>
        <stp>2021/1/25</stp>
        <tr r="Z104" s="8"/>
      </tp>
      <tp>
        <v>54.492664079999997</v>
        <stp/>
        <stp>EM_S_VAL_PE_TTM</stp>
        <stp>2</stp>
        <stp>603068.SH</stp>
        <stp>2021/3/25</stp>
        <tr r="Z142" s="8"/>
      </tp>
      <tp>
        <v>69.956382210000001</v>
        <stp/>
        <stp>EM_S_VAL_PE_TTM</stp>
        <stp>2</stp>
        <stp>603068.SH</stp>
        <stp>2021/2/25</stp>
        <tr r="Z122" s="8"/>
      </tp>
      <tp>
        <v>382.37281846000002</v>
        <stp/>
        <stp>EM_S_VAL_PE_TTM</stp>
        <stp>2</stp>
        <stp>603068.SH</stp>
        <stp>2021/5/25</stp>
        <tr r="Z181" s="8"/>
      </tp>
      <tp>
        <v>455.93737462000001</v>
        <stp/>
        <stp>EM_S_VAL_PE_TTM</stp>
        <stp>2</stp>
        <stp>603068.SH</stp>
        <stp>2021/6/25</stp>
        <tr r="Z203" s="8"/>
      </tp>
      <tp>
        <v>77.400735220000001</v>
        <stp/>
        <stp>EM_S_VAL_PE_TTM</stp>
        <stp>2</stp>
        <stp>603068.SH</stp>
        <stp>2021/1/28</stp>
        <tr r="Z107" s="8"/>
      </tp>
      <tp>
        <v>387.74764580999999</v>
        <stp/>
        <stp>EM_S_VAL_PE_TTM</stp>
        <stp>2</stp>
        <stp>603068.SH</stp>
        <stp>2021/5/28</stp>
        <tr r="Z184" s="8"/>
      </tp>
      <tp>
        <v>58.733378279999997</v>
        <stp/>
        <stp>EM_S_VAL_PE_TTM</stp>
        <stp>2</stp>
        <stp>603068.SH</stp>
        <stp>2021/4/28</stp>
        <tr r="Z165" s="8"/>
      </tp>
      <tp>
        <v>437.09833329999998</v>
        <stp/>
        <stp>EM_S_VAL_PE_TTM</stp>
        <stp>2</stp>
        <stp>603068.SH</stp>
        <stp>2021/7/28</stp>
        <tr r="Z226" s="8"/>
      </tp>
      <tp>
        <v>454.14576549999998</v>
        <stp/>
        <stp>EM_S_VAL_PE_TTM</stp>
        <stp>2</stp>
        <stp>603068.SH</stp>
        <stp>2021/6/28</stp>
        <tr r="Z204" s="8"/>
      </tp>
      <tp>
        <v>75.059614550000006</v>
        <stp/>
        <stp>EM_S_VAL_PE_TTM</stp>
        <stp>2</stp>
        <stp>603068.SH</stp>
        <stp>2021/1/29</stp>
        <tr r="Z108" s="8"/>
      </tp>
      <tp>
        <v>54.318106839999999</v>
        <stp/>
        <stp>EM_S_VAL_PE_TTM</stp>
        <stp>2</stp>
        <stp>603068.SH</stp>
        <stp>2021/3/29</stp>
        <tr r="Z144" s="8"/>
      </tp>
      <tp>
        <v>332.26205438</v>
        <stp/>
        <stp>EM_S_VAL_PE_TTM</stp>
        <stp>2</stp>
        <stp>603068.SH</stp>
        <stp>2021/4/29</stp>
        <tr r="Z166" s="8"/>
      </tp>
      <tp>
        <v>477.59955757</v>
        <stp/>
        <stp>EM_S_VAL_PE_TTM</stp>
        <stp>2</stp>
        <stp>603068.SH</stp>
        <stp>2021/7/29</stp>
        <tr r="Z227" s="8"/>
      </tp>
      <tp>
        <v>440.19293085999999</v>
        <stp/>
        <stp>EM_S_VAL_PE_TTM</stp>
        <stp>2</stp>
        <stp>603068.SH</stp>
        <stp>2021/6/29</stp>
        <tr r="Z205" s="8"/>
      </tp>
      <tp>
        <v>38.580917220000003</v>
        <stp/>
        <stp>EM_S_VAL_PE_TTM</stp>
        <stp>2</stp>
        <stp>603068.SH</stp>
        <stp>2020/9/22</stp>
        <tr r="Z22" s="8"/>
      </tp>
      <tp>
        <v>38.395863400000003</v>
        <stp/>
        <stp>EM_S_VAL_PE_TTM</stp>
        <stp>2</stp>
        <stp>603068.SH</stp>
        <stp>2020/9/23</stp>
        <tr r="Z23" s="8"/>
      </tp>
      <tp>
        <v>53.702022450000001</v>
        <stp/>
        <stp>EM_S_VAL_PE_TTM</stp>
        <stp>2</stp>
        <stp>603068.SH</stp>
        <stp>2021/3/30</stp>
        <tr r="Z145" s="8"/>
      </tp>
      <tp>
        <v>333.34787807999999</v>
        <stp/>
        <stp>EM_S_VAL_PE_TTM</stp>
        <stp>2</stp>
        <stp>603068.SH</stp>
        <stp>2021/4/30</stp>
        <tr r="Z167" s="8"/>
      </tp>
      <tp>
        <v>476.62231623999998</v>
        <stp/>
        <stp>EM_S_VAL_PE_TTM</stp>
        <stp>2</stp>
        <stp>603068.SH</stp>
        <stp>2021/7/30</stp>
        <tr r="Z228" s="8"/>
      </tp>
      <tp>
        <v>446.81645548</v>
        <stp/>
        <stp>EM_S_VAL_PE_TTM</stp>
        <stp>2</stp>
        <stp>603068.SH</stp>
        <stp>2021/6/30</stp>
        <tr r="Z206" s="8"/>
      </tp>
      <tp>
        <v>39.33234788</v>
        <stp/>
        <stp>EM_S_VAL_PE_TTM</stp>
        <stp>2</stp>
        <stp>603068.SH</stp>
        <stp>2020/9/21</stp>
        <tr r="Z21" s="8"/>
      </tp>
      <tp>
        <v>55.90965817</v>
        <stp/>
        <stp>EM_S_VAL_PE_TTM</stp>
        <stp>2</stp>
        <stp>603068.SH</stp>
        <stp>2021/3/31</stp>
        <tr r="Z146" s="8"/>
      </tp>
      <tp>
        <v>389.75641967000001</v>
        <stp/>
        <stp>EM_S_VAL_PE_TTM</stp>
        <stp>2</stp>
        <stp>603068.SH</stp>
        <stp>2021/5/31</stp>
        <tr r="Z185" s="8"/>
      </tp>
      <tp>
        <v>37.392086630000001</v>
        <stp/>
        <stp>EM_S_VAL_PE_TTM</stp>
        <stp>2</stp>
        <stp>603068.SH</stp>
        <stp>2020/9/24</stp>
        <tr r="Z24" s="8"/>
      </tp>
      <tp>
        <v>37.083663600000001</v>
        <stp/>
        <stp>EM_S_VAL_PE_TTM</stp>
        <stp>2</stp>
        <stp>603068.SH</stp>
        <stp>2020/9/25</stp>
        <tr r="Z25" s="8"/>
      </tp>
      <tp>
        <v>37.021979000000002</v>
        <stp/>
        <stp>EM_S_VAL_PE_TTM</stp>
        <stp>2</stp>
        <stp>603068.SH</stp>
        <stp>2020/9/28</stp>
        <tr r="Z26" s="8"/>
      </tp>
      <tp>
        <v>37.201425120000003</v>
        <stp/>
        <stp>EM_S_VAL_PE_TTM</stp>
        <stp>2</stp>
        <stp>603068.SH</stp>
        <stp>2020/9/29</stp>
        <tr r="Z27" s="8"/>
      </tp>
      <tp>
        <v>37.386478940000003</v>
        <stp/>
        <stp>EM_S_VAL_PE_TTM</stp>
        <stp>2</stp>
        <stp>603068.SH</stp>
        <stp>2020/9/10</stp>
        <tr r="Z14" s="8"/>
      </tp>
      <tp>
        <v>37.97528655</v>
        <stp/>
        <stp>EM_S_VAL_PE_TTM</stp>
        <stp>2</stp>
        <stp>603068.SH</stp>
        <stp>2020/9/11</stp>
        <tr r="Z15" s="8"/>
      </tp>
      <tp>
        <v>38.07622499</v>
        <stp/>
        <stp>EM_S_VAL_PE_TTM</stp>
        <stp>2</stp>
        <stp>603068.SH</stp>
        <stp>2020/9/16</stp>
        <tr r="Z18" s="8"/>
      </tp>
      <tp>
        <v>38.681855669999997</v>
        <stp/>
        <stp>EM_S_VAL_PE_TTM</stp>
        <stp>2</stp>
        <stp>603068.SH</stp>
        <stp>2020/9/17</stp>
        <tr r="Z19" s="8"/>
      </tp>
      <tp>
        <v>38.311748029999997</v>
        <stp/>
        <stp>EM_S_VAL_PE_TTM</stp>
        <stp>2</stp>
        <stp>603068.SH</stp>
        <stp>2020/9/14</stp>
        <tr r="Z16" s="8"/>
      </tp>
      <tp>
        <v>38.367824949999999</v>
        <stp/>
        <stp>EM_S_VAL_PE_TTM</stp>
        <stp>2</stp>
        <stp>603068.SH</stp>
        <stp>2020/9/15</stp>
        <tr r="Z17" s="8"/>
      </tp>
      <tp>
        <v>39.39403248</v>
        <stp/>
        <stp>EM_S_VAL_PE_TTM</stp>
        <stp>2</stp>
        <stp>603068.SH</stp>
        <stp>2020/9/18</stp>
        <tr r="Z20" s="8"/>
      </tp>
      <tp>
        <v>436.93545974</v>
        <stp/>
        <stp>EM_S_VAL_PE_TTM</stp>
        <stp>2</stp>
        <stp>603068.SH</stp>
        <stp>2021/8/12</stp>
        <tr r="Z237" s="8"/>
      </tp>
      <tp>
        <v>87.196476989999994</v>
        <stp/>
        <stp>EM_S_VAL_PE_TTM</stp>
        <stp>2</stp>
        <stp>603068.SH</stp>
        <stp>2021/1/12</stp>
        <tr r="Z95" s="8"/>
      </tp>
      <tp>
        <v>59.55482413</v>
        <stp/>
        <stp>EM_S_VAL_PE_TTM</stp>
        <stp>2</stp>
        <stp>603068.SH</stp>
        <stp>2021/3/12</stp>
        <tr r="Z133" s="8"/>
      </tp>
      <tp>
        <v>337.25684343</v>
        <stp/>
        <stp>EM_S_VAL_PE_TTM</stp>
        <stp>2</stp>
        <stp>603068.SH</stp>
        <stp>2021/5/12</stp>
        <tr r="Z172" s="8"/>
      </tp>
      <tp>
        <v>58.528016819999998</v>
        <stp/>
        <stp>EM_S_VAL_PE_TTM</stp>
        <stp>2</stp>
        <stp>603068.SH</stp>
        <stp>2021/4/12</stp>
        <tr r="Z153" s="8"/>
      </tp>
      <tp>
        <v>431.07201171999998</v>
        <stp/>
        <stp>EM_S_VAL_PE_TTM</stp>
        <stp>2</stp>
        <stp>603068.SH</stp>
        <stp>2021/7/12</stp>
        <tr r="Z214" s="8"/>
      </tp>
      <tp>
        <v>415.87047982000001</v>
        <stp/>
        <stp>EM_S_VAL_PE_TTM</stp>
        <stp>2</stp>
        <stp>603068.SH</stp>
        <stp>2021/8/13</stp>
        <tr r="Z238" s="8"/>
      </tp>
      <tp>
        <v>86.693341399999994</v>
        <stp/>
        <stp>EM_S_VAL_PE_TTM</stp>
        <stp>2</stp>
        <stp>603068.SH</stp>
        <stp>2021/1/13</stp>
        <tr r="Z96" s="8"/>
      </tp>
      <tp>
        <v>343.66320330000002</v>
        <stp/>
        <stp>EM_S_VAL_PE_TTM</stp>
        <stp>2</stp>
        <stp>603068.SH</stp>
        <stp>2021/5/13</stp>
        <tr r="Z173" s="8"/>
      </tp>
      <tp>
        <v>57.25477575</v>
        <stp/>
        <stp>EM_S_VAL_PE_TTM</stp>
        <stp>2</stp>
        <stp>603068.SH</stp>
        <stp>2021/4/13</stp>
        <tr r="Z154" s="8"/>
      </tp>
      <tp>
        <v>404.90366038000002</v>
        <stp/>
        <stp>EM_S_VAL_PE_TTM</stp>
        <stp>2</stp>
        <stp>603068.SH</stp>
        <stp>2021/7/13</stp>
        <tr r="Z215" s="8"/>
      </tp>
      <tp>
        <v>450.61683844999999</v>
        <stp/>
        <stp>EM_S_VAL_PE_TTM</stp>
        <stp>2</stp>
        <stp>603068.SH</stp>
        <stp>2021/8/10</stp>
        <tr r="Z235" s="8"/>
      </tp>
      <tp>
        <v>61.249056199999998</v>
        <stp/>
        <stp>EM_S_VAL_PE_TTM</stp>
        <stp>2</stp>
        <stp>603068.SH</stp>
        <stp>2021/3/10</stp>
        <tr r="Z131" s="8"/>
      </tp>
      <tp>
        <v>70.336300910000006</v>
        <stp/>
        <stp>EM_S_VAL_PE_TTM</stp>
        <stp>2</stp>
        <stp>603068.SH</stp>
        <stp>2021/2/10</stp>
        <tr r="Z116" s="8"/>
      </tp>
      <tp>
        <v>326.23573279999999</v>
        <stp/>
        <stp>EM_S_VAL_PE_TTM</stp>
        <stp>2</stp>
        <stp>603068.SH</stp>
        <stp>2021/5/10</stp>
        <tr r="Z170" s="8"/>
      </tp>
      <tp>
        <v>397.95438866000001</v>
        <stp/>
        <stp>EM_S_VAL_PE_TTM</stp>
        <stp>2</stp>
        <stp>603068.SH</stp>
        <stp>2021/6/10</stp>
        <tr r="Z193" s="8"/>
      </tp>
      <tp>
        <v>442.63603419999998</v>
        <stp/>
        <stp>EM_S_VAL_PE_TTM</stp>
        <stp>2</stp>
        <stp>603068.SH</stp>
        <stp>2021/8/11</stp>
        <tr r="Z236" s="8"/>
      </tp>
      <tp>
        <v>82.000831980000001</v>
        <stp/>
        <stp>EM_S_VAL_PE_TTM</stp>
        <stp>2</stp>
        <stp>603068.SH</stp>
        <stp>2021/1/11</stp>
        <tr r="Z94" s="8"/>
      </tp>
      <tp>
        <v>60.786992910000002</v>
        <stp/>
        <stp>EM_S_VAL_PE_TTM</stp>
        <stp>2</stp>
        <stp>603068.SH</stp>
        <stp>2021/3/11</stp>
        <tr r="Z132" s="8"/>
      </tp>
      <tp>
        <v>338.55983187999999</v>
        <stp/>
        <stp>EM_S_VAL_PE_TTM</stp>
        <stp>2</stp>
        <stp>603068.SH</stp>
        <stp>2021/5/11</stp>
        <tr r="Z171" s="8"/>
      </tp>
      <tp>
        <v>399.04021236</v>
        <stp/>
        <stp>EM_S_VAL_PE_TTM</stp>
        <stp>2</stp>
        <stp>603068.SH</stp>
        <stp>2021/6/11</stp>
        <tr r="Z194" s="8"/>
      </tp>
      <tp>
        <v>457.45752780999999</v>
        <stp/>
        <stp>EM_S_VAL_PE_TTM</stp>
        <stp>2</stp>
        <stp>603068.SH</stp>
        <stp>2021/8/16</stp>
        <tr r="Z239" s="8"/>
      </tp>
      <tp>
        <v>57.501209510000002</v>
        <stp/>
        <stp>EM_S_VAL_PE_TTM</stp>
        <stp>2</stp>
        <stp>603068.SH</stp>
        <stp>2021/3/16</stp>
        <tr r="Z135" s="8"/>
      </tp>
      <tp>
        <v>57.439601070000002</v>
        <stp/>
        <stp>EM_S_VAL_PE_TTM</stp>
        <stp>2</stp>
        <stp>603068.SH</stp>
        <stp>2021/4/16</stp>
        <tr r="Z157" s="8"/>
      </tp>
      <tp>
        <v>434.32948284000003</v>
        <stp/>
        <stp>EM_S_VAL_PE_TTM</stp>
        <stp>2</stp>
        <stp>603068.SH</stp>
        <stp>2021/7/16</stp>
        <tr r="Z218" s="8"/>
      </tp>
      <tp>
        <v>413.04733819</v>
        <stp/>
        <stp>EM_S_VAL_PE_TTM</stp>
        <stp>2</stp>
        <stp>603068.SH</stp>
        <stp>2021/6/16</stp>
        <tr r="Z196" s="8"/>
      </tp>
      <tp>
        <v>481.18277581000001</v>
        <stp/>
        <stp>EM_S_VAL_PE_TTM</stp>
        <stp>2</stp>
        <stp>603068.SH</stp>
        <stp>2021/8/17</stp>
        <tr r="Z240" s="8"/>
      </tp>
      <tp>
        <v>57.501209510000002</v>
        <stp/>
        <stp>EM_S_VAL_PE_TTM</stp>
        <stp>2</stp>
        <stp>603068.SH</stp>
        <stp>2021/3/17</stp>
        <tr r="Z136" s="8"/>
      </tp>
      <tp>
        <v>346.26918019999999</v>
        <stp/>
        <stp>EM_S_VAL_PE_TTM</stp>
        <stp>2</stp>
        <stp>603068.SH</stp>
        <stp>2021/5/17</stp>
        <tr r="Z175" s="8"/>
      </tp>
      <tp>
        <v>448.06515273999997</v>
        <stp/>
        <stp>EM_S_VAL_PE_TTM</stp>
        <stp>2</stp>
        <stp>603068.SH</stp>
        <stp>2021/6/17</stp>
        <tr r="Z197" s="8"/>
      </tp>
      <tp>
        <v>84.588386409999998</v>
        <stp/>
        <stp>EM_S_VAL_PE_TTM</stp>
        <stp>2</stp>
        <stp>603068.SH</stp>
        <stp>2021/1/14</stp>
        <tr r="Z97" s="8"/>
      </tp>
      <tp>
        <v>347.57216864999998</v>
        <stp/>
        <stp>EM_S_VAL_PE_TTM</stp>
        <stp>2</stp>
        <stp>603068.SH</stp>
        <stp>2021/5/14</stp>
        <tr r="Z174" s="8"/>
      </tp>
      <tp>
        <v>57.377992630000001</v>
        <stp/>
        <stp>EM_S_VAL_PE_TTM</stp>
        <stp>2</stp>
        <stp>603068.SH</stp>
        <stp>2021/4/14</stp>
        <tr r="Z155" s="8"/>
      </tp>
      <tp>
        <v>389.05063425999998</v>
        <stp/>
        <stp>EM_S_VAL_PE_TTM</stp>
        <stp>2</stp>
        <stp>603068.SH</stp>
        <stp>2021/7/14</stp>
        <tr r="Z216" s="8"/>
      </tp>
      <tp>
        <v>81.631181350000006</v>
        <stp/>
        <stp>EM_S_VAL_PE_TTM</stp>
        <stp>2</stp>
        <stp>603068.SH</stp>
        <stp>2021/1/15</stp>
        <tr r="Z98" s="8"/>
      </tp>
      <tp>
        <v>59.041420469999998</v>
        <stp/>
        <stp>EM_S_VAL_PE_TTM</stp>
        <stp>2</stp>
        <stp>603068.SH</stp>
        <stp>2021/3/15</stp>
        <tr r="Z134" s="8"/>
      </tp>
      <tp>
        <v>56.874857040000002</v>
        <stp/>
        <stp>EM_S_VAL_PE_TTM</stp>
        <stp>2</stp>
        <stp>603068.SH</stp>
        <stp>2021/4/15</stp>
        <tr r="Z156" s="8"/>
      </tp>
      <tp>
        <v>418.85649502000001</v>
        <stp/>
        <stp>EM_S_VAL_PE_TTM</stp>
        <stp>2</stp>
        <stp>603068.SH</stp>
        <stp>2021/7/15</stp>
        <tr r="Z217" s="8"/>
      </tp>
      <tp>
        <v>416.73913879000003</v>
        <stp/>
        <stp>EM_S_VAL_PE_TTM</stp>
        <stp>2</stp>
        <stp>603068.SH</stp>
        <stp>2021/6/15</stp>
        <tr r="Z195" s="8"/>
      </tp>
      <tp>
        <v>450.61683844999999</v>
        <stp/>
        <stp>EM_S_VAL_PE_TTM</stp>
        <stp>2</stp>
        <stp>603068.SH</stp>
        <stp>2021/8/18</stp>
        <tr r="Z241" s="8"/>
      </tp>
      <tp>
        <v>86.251814260000003</v>
        <stp/>
        <stp>EM_S_VAL_PE_TTM</stp>
        <stp>2</stp>
        <stp>603068.SH</stp>
        <stp>2021/1/18</stp>
        <tr r="Z99" s="8"/>
      </tp>
      <tp>
        <v>56.638691360000003</v>
        <stp/>
        <stp>EM_S_VAL_PE_TTM</stp>
        <stp>2</stp>
        <stp>603068.SH</stp>
        <stp>2021/3/18</stp>
        <tr r="Z137" s="8"/>
      </tp>
      <tp>
        <v>72.348843250000002</v>
        <stp/>
        <stp>EM_S_VAL_PE_TTM</stp>
        <stp>2</stp>
        <stp>603068.SH</stp>
        <stp>2021/2/18</stp>
        <tr r="Z117" s="8"/>
      </tp>
      <tp>
        <v>352.83841362999999</v>
        <stp/>
        <stp>EM_S_VAL_PE_TTM</stp>
        <stp>2</stp>
        <stp>603068.SH</stp>
        <stp>2021/5/18</stp>
        <tr r="Z176" s="8"/>
      </tp>
      <tp>
        <v>450.61683844999999</v>
        <stp/>
        <stp>EM_S_VAL_PE_TTM</stp>
        <stp>2</stp>
        <stp>603068.SH</stp>
        <stp>2021/6/18</stp>
        <tr r="Z198" s="8"/>
      </tp>
      <tp>
        <v>448.44519104</v>
        <stp/>
        <stp>EM_S_VAL_PE_TTM</stp>
        <stp>2</stp>
        <stp>603068.SH</stp>
        <stp>2021/8/19</stp>
        <tr r="Z242" s="8"/>
      </tp>
      <tp>
        <v>85.954040140000004</v>
        <stp/>
        <stp>EM_S_VAL_PE_TTM</stp>
        <stp>2</stp>
        <stp>603068.SH</stp>
        <stp>2021/1/19</stp>
        <tr r="Z100" s="8"/>
      </tp>
      <tp>
        <v>57.696302889999998</v>
        <stp/>
        <stp>EM_S_VAL_PE_TTM</stp>
        <stp>2</stp>
        <stp>603068.SH</stp>
        <stp>2021/3/19</stp>
        <tr r="Z138" s="8"/>
      </tp>
      <tp>
        <v>74.741304279999994</v>
        <stp/>
        <stp>EM_S_VAL_PE_TTM</stp>
        <stp>2</stp>
        <stp>603068.SH</stp>
        <stp>2021/2/19</stp>
        <tr r="Z118" s="8"/>
      </tp>
      <tp>
        <v>349.47236013000003</v>
        <stp/>
        <stp>EM_S_VAL_PE_TTM</stp>
        <stp>2</stp>
        <stp>603068.SH</stp>
        <stp>2021/5/19</stp>
        <tr r="Z177" s="8"/>
      </tp>
      <tp>
        <v>59.85259825</v>
        <stp/>
        <stp>EM_S_VAL_PE_TTM</stp>
        <stp>2</stp>
        <stp>603068.SH</stp>
        <stp>2021/4/19</stp>
        <tr r="Z158" s="8"/>
      </tp>
      <tp>
        <v>421.78821902999999</v>
        <stp/>
        <stp>EM_S_VAL_PE_TTM</stp>
        <stp>2</stp>
        <stp>603068.SH</stp>
        <stp>2021/7/19</stp>
        <tr r="Z219" s="8"/>
      </tp>
      <tp>
        <v>156.21482337</v>
        <stp/>
        <stp>EM_S_VAL_PE_TTM</stp>
        <stp>2</stp>
        <stp>603290.SH</stp>
        <stp>2021/6/3</stp>
        <tr r="P188" s="8"/>
      </tp>
      <tp>
        <v>297.68480090000003</v>
        <stp/>
        <stp>EM_S_VAL_PE_TTM</stp>
        <stp>2</stp>
        <stp>688099.SH</stp>
        <stp>2021/4/2</stp>
        <tr r="U148" s="8"/>
      </tp>
      <tp>
        <v>162.89724917999999</v>
        <stp/>
        <stp>EM_S_VAL_PE_TTM</stp>
        <stp>2</stp>
        <stp>603290.SH</stp>
        <stp>2021/6/2</stp>
        <tr r="P187" s="8"/>
      </tp>
      <tp>
        <v>163.24711440999999</v>
        <stp/>
        <stp>EM_S_VAL_PE_TTM</stp>
        <stp>2</stp>
        <stp>603290.SH</stp>
        <stp>2021/6/1</stp>
        <tr r="P186" s="8"/>
      </tp>
      <tp>
        <v>291.59080117000002</v>
        <stp/>
        <stp>EM_S_VAL_PE_TTM</stp>
        <stp>2</stp>
        <stp>688099.SH</stp>
        <stp>2021/4/1</stp>
        <tr r="U147" s="8"/>
      </tp>
      <tp>
        <v>164.26172356000001</v>
        <stp/>
        <stp>EM_S_VAL_PE_TTM</stp>
        <stp>2</stp>
        <stp>603290.SH</stp>
        <stp>2021/6/7</stp>
        <tr r="P190" s="8"/>
      </tp>
      <tp>
        <v>302.46788208999999</v>
        <stp/>
        <stp>EM_S_VAL_PE_TTM</stp>
        <stp>2</stp>
        <stp>688099.SH</stp>
        <stp>2021/4/6</stp>
        <tr r="U149" s="8"/>
      </tp>
      <tp>
        <v>91.019044940000001</v>
        <stp/>
        <stp>EM_S_VAL_PE_TTM</stp>
        <stp>2</stp>
        <stp>688396.SH</stp>
        <stp>2021/7/9</stp>
        <tr r="L213" s="8"/>
      </tp>
      <tp>
        <v>304.80627734000001</v>
        <stp/>
        <stp>EM_S_VAL_PE_TTM</stp>
        <stp>2</stp>
        <stp>688099.SH</stp>
        <stp>2021/4/7</stp>
        <tr r="U150" s="8"/>
      </tp>
      <tp>
        <v>92.730008659999996</v>
        <stp/>
        <stp>EM_S_VAL_PE_TTM</stp>
        <stp>2</stp>
        <stp>688396.SH</stp>
        <stp>2021/7/8</stp>
        <tr r="L212" s="8"/>
      </tp>
      <tp>
        <v>159.90240284999999</v>
        <stp/>
        <stp>EM_S_VAL_PE_TTM</stp>
        <stp>2</stp>
        <stp>603290.SH</stp>
        <stp>2021/6/4</stp>
        <tr r="P189" s="8"/>
      </tp>
      <tp>
        <v>96.690572810000006</v>
        <stp/>
        <stp>EM_S_VAL_PE_TTM</stp>
        <stp>2</stp>
        <stp>688396.SH</stp>
        <stp>2021/7/5</stp>
        <tr r="L209" s="8"/>
      </tp>
      <tp>
        <v>167.13061841999999</v>
        <stp/>
        <stp>EM_S_VAL_PE_TTM</stp>
        <stp>2</stp>
        <stp>603290.SH</stp>
        <stp>2021/6/9</stp>
        <tr r="P192" s="8"/>
      </tp>
      <tp>
        <v>306.79037026999998</v>
        <stp/>
        <stp>EM_S_VAL_PE_TTM</stp>
        <stp>2</stp>
        <stp>688099.SH</stp>
        <stp>2021/4/8</stp>
        <tr r="U151" s="8"/>
      </tp>
      <tp>
        <v>90.18468609</v>
        <stp/>
        <stp>EM_S_VAL_PE_TTM</stp>
        <stp>2</stp>
        <stp>688396.SH</stp>
        <stp>2021/7/7</stp>
        <tr r="L211" s="8"/>
      </tp>
      <tp>
        <v>161.02197157000001</v>
        <stp/>
        <stp>EM_S_VAL_PE_TTM</stp>
        <stp>2</stp>
        <stp>603290.SH</stp>
        <stp>2021/6/8</stp>
        <tr r="P191" s="8"/>
      </tp>
      <tp>
        <v>306.79037026999998</v>
        <stp/>
        <stp>EM_S_VAL_PE_TTM</stp>
        <stp>2</stp>
        <stp>688099.SH</stp>
        <stp>2021/4/9</stp>
        <tr r="U152" s="8"/>
      </tp>
      <tp>
        <v>90.860622379999995</v>
        <stp/>
        <stp>EM_S_VAL_PE_TTM</stp>
        <stp>2</stp>
        <stp>688396.SH</stp>
        <stp>2021/7/6</stp>
        <tr r="L210" s="8"/>
      </tp>
      <tp>
        <v>93.131345820000007</v>
        <stp/>
        <stp>EM_S_VAL_PE_TTM</stp>
        <stp>2</stp>
        <stp>688396.SH</stp>
        <stp>2021/7/1</stp>
        <tr r="L207" s="8"/>
      </tp>
      <tp>
        <v>94.103004229999996</v>
        <stp/>
        <stp>EM_S_VAL_PE_TTM</stp>
        <stp>2</stp>
        <stp>688396.SH</stp>
        <stp>2021/7/2</stp>
        <tr r="L208" s="8"/>
      </tp>
      <tp>
        <v>65.29309714</v>
        <stp/>
        <stp>EM_S_VAL_PE_TTM</stp>
        <stp>2</stp>
        <stp>600584.SH</stp>
        <stp>2021/1/7</stp>
        <tr r="BD92" s="8"/>
      </tp>
      <tp>
        <v>65.664872779999996</v>
        <stp/>
        <stp>EM_S_VAL_PE_TTM</stp>
        <stp>2</stp>
        <stp>600584.SH</stp>
        <stp>2021/1/6</stp>
        <tr r="BD91" s="8"/>
      </tp>
      <tp>
        <v>68.608096619999998</v>
        <stp/>
        <stp>EM_S_VAL_PE_TTM</stp>
        <stp>2</stp>
        <stp>600584.SH</stp>
        <stp>2021/1/5</stp>
        <tr r="BD90" s="8"/>
      </tp>
      <tp>
        <v>65.881741910000002</v>
        <stp/>
        <stp>EM_S_VAL_PE_TTM</stp>
        <stp>2</stp>
        <stp>600584.SH</stp>
        <stp>2021/1/4</stp>
        <tr r="BD89" s="8"/>
      </tp>
      <tp>
        <v>93.976354299999997</v>
        <stp/>
        <stp>EM_S_VAL_PE_TTM</stp>
        <stp>2</stp>
        <stp>688589.SH</stp>
        <stp>2021/1/6</stp>
        <tr r="G91" s="8"/>
      </tp>
      <tp>
        <v>86.437591810000001</v>
        <stp/>
        <stp>EM_S_VAL_PE_TTM</stp>
        <stp>2</stp>
        <stp>688589.SH</stp>
        <stp>2021/1/7</stp>
        <tr r="G92" s="8"/>
      </tp>
      <tp>
        <v>96.299945469999997</v>
        <stp/>
        <stp>EM_S_VAL_PE_TTM</stp>
        <stp>2</stp>
        <stp>688589.SH</stp>
        <stp>2021/1/4</stp>
        <tr r="G89" s="8"/>
      </tp>
      <tp>
        <v>97.719917859999995</v>
        <stp/>
        <stp>EM_S_VAL_PE_TTM</stp>
        <stp>2</stp>
        <stp>688589.SH</stp>
        <stp>2021/1/5</stp>
        <tr r="G90" s="8"/>
      </tp>
      <tp>
        <v>84.036547589999998</v>
        <stp/>
        <stp>EM_S_VAL_PE_TTM</stp>
        <stp>2</stp>
        <stp>688589.SH</stp>
        <stp>2021/1/8</stp>
        <tr r="G93" s="8"/>
      </tp>
      <tp>
        <v>65.107209319999996</v>
        <stp/>
        <stp>EM_S_VAL_PE_TTM</stp>
        <stp>2</stp>
        <stp>600584.SH</stp>
        <stp>2021/1/8</stp>
        <tr r="BD93" s="8"/>
      </tp>
      <tp>
        <v>54.54474587</v>
        <stp/>
        <stp>EM_S_VAL_PE_TTM</stp>
        <stp>2</stp>
        <stp>688233.SH</stp>
        <stp>2021/6/8</stp>
        <tr r="M191" s="8"/>
      </tp>
      <tp>
        <v>56.359414319999999</v>
        <stp/>
        <stp>EM_S_VAL_PE_TTM</stp>
        <stp>2</stp>
        <stp>688233.SH</stp>
        <stp>2021/6/9</stp>
        <tr r="M192" s="8"/>
      </tp>
      <tp>
        <v>101.97229821000001</v>
        <stp/>
        <stp>EM_S_VAL_PE_TTM</stp>
        <stp>2</stp>
        <stp>603738.SH</stp>
        <stp>2021/3/9</stp>
        <tr r="AJ130" s="8"/>
      </tp>
      <tp>
        <v>98.426606500000005</v>
        <stp/>
        <stp>EM_S_VAL_PE_TTM</stp>
        <stp>2</stp>
        <stp>603738.SH</stp>
        <stp>2021/3/8</stp>
        <tr r="AJ129" s="8"/>
      </tp>
      <tp>
        <v>142.56164598000001</v>
        <stp/>
        <stp>EM_S_VAL_PE_TTM</stp>
        <stp>2</stp>
        <stp>688037.SH</stp>
        <stp>2021/4/8</stp>
        <tr r="R151" s="8"/>
      </tp>
      <tp>
        <v>58.10565003</v>
        <stp/>
        <stp>EM_S_VAL_PE_TTM</stp>
        <stp>2</stp>
        <stp>688138.SH</stp>
        <stp>2021/5/7</stp>
        <tr r="S169" s="8"/>
      </tp>
      <tp>
        <v>140.94455962000001</v>
        <stp/>
        <stp>EM_S_VAL_PE_TTM</stp>
        <stp>2</stp>
        <stp>688037.SH</stp>
        <stp>2021/4/9</stp>
        <tr r="R152" s="8"/>
      </tp>
      <tp>
        <v>57.77361775</v>
        <stp/>
        <stp>EM_S_VAL_PE_TTM</stp>
        <stp>2</stp>
        <stp>688138.SH</stp>
        <stp>2021/5/6</stp>
        <tr r="S168" s="8"/>
      </tp>
      <tp>
        <v>226.45040305000001</v>
        <stp/>
        <stp>EM_S_VAL_PE_TTM</stp>
        <stp>2</stp>
        <stp>603738.SH</stp>
        <stp>2021/3/3</stp>
        <tr r="AJ126" s="8"/>
      </tp>
      <tp>
        <v>221.6996953</v>
        <stp/>
        <stp>EM_S_VAL_PE_TTM</stp>
        <stp>2</stp>
        <stp>603738.SH</stp>
        <stp>2021/3/2</stp>
        <tr r="AJ125" s="8"/>
      </tp>
      <tp>
        <v>53.858428959999998</v>
        <stp/>
        <stp>EM_S_VAL_PE_TTM</stp>
        <stp>2</stp>
        <stp>688233.SH</stp>
        <stp>2021/6/1</stp>
        <tr r="M186" s="8"/>
      </tp>
      <tp>
        <v>214.09856289000001</v>
        <stp/>
        <stp>EM_S_VAL_PE_TTM</stp>
        <stp>2</stp>
        <stp>603738.SH</stp>
        <stp>2021/3/1</stp>
        <tr r="AJ124" s="8"/>
      </tp>
      <tp>
        <v>141.42624491999999</v>
        <stp/>
        <stp>EM_S_VAL_PE_TTM</stp>
        <stp>2</stp>
        <stp>688037.SH</stp>
        <stp>2021/4/6</stp>
        <tr r="R149" s="8"/>
      </tp>
      <tp>
        <v>53.846796470000001</v>
        <stp/>
        <stp>EM_S_VAL_PE_TTM</stp>
        <stp>2</stp>
        <stp>688233.SH</stp>
        <stp>2021/6/2</stp>
        <tr r="M187" s="8"/>
      </tp>
      <tp>
        <v>145.15930599999999</v>
        <stp/>
        <stp>EM_S_VAL_PE_TTM</stp>
        <stp>2</stp>
        <stp>688037.SH</stp>
        <stp>2021/4/7</stp>
        <tr r="R150" s="8"/>
      </tp>
      <tp>
        <v>51.415606050000001</v>
        <stp/>
        <stp>EM_S_VAL_PE_TTM</stp>
        <stp>2</stp>
        <stp>688233.SH</stp>
        <stp>2021/6/3</stp>
        <tr r="M188" s="8"/>
      </tp>
      <tp>
        <v>54.7424982</v>
        <stp/>
        <stp>EM_S_VAL_PE_TTM</stp>
        <stp>2</stp>
        <stp>688233.SH</stp>
        <stp>2021/6/4</stp>
        <tr r="M189" s="8"/>
      </tp>
      <tp>
        <v>135.68042740000001</v>
        <stp/>
        <stp>EM_S_VAL_PE_TTM</stp>
        <stp>2</stp>
        <stp>688037.SH</stp>
        <stp>2021/4/1</stp>
        <tr r="R147" s="8"/>
      </tp>
      <tp>
        <v>99.683307360000001</v>
        <stp/>
        <stp>EM_S_VAL_PE_TTM</stp>
        <stp>2</stp>
        <stp>603738.SH</stp>
        <stp>2021/3/5</stp>
        <tr r="AJ128" s="8"/>
      </tp>
      <tp>
        <v>141.27141750000001</v>
        <stp/>
        <stp>EM_S_VAL_PE_TTM</stp>
        <stp>2</stp>
        <stp>688037.SH</stp>
        <stp>2021/4/2</stp>
        <tr r="R148" s="8"/>
      </tp>
      <tp>
        <v>225.60583277999999</v>
        <stp/>
        <stp>EM_S_VAL_PE_TTM</stp>
        <stp>2</stp>
        <stp>603738.SH</stp>
        <stp>2021/3/4</stp>
        <tr r="AJ127" s="8"/>
      </tp>
      <tp>
        <v>55.010045480000002</v>
        <stp/>
        <stp>EM_S_VAL_PE_TTM</stp>
        <stp>2</stp>
        <stp>688233.SH</stp>
        <stp>2021/6/7</stp>
        <tr r="M190" s="8"/>
      </tp>
      <tp>
        <v>29.174255729999999</v>
        <stp/>
        <stp>EM_S_VAL_PE_TTM</stp>
        <stp>2</stp>
        <stp>688123.SH</stp>
        <stp>2021/5/6</stp>
        <tr r="Q168" s="8"/>
      </tp>
      <tp>
        <v>28.67256192</v>
        <stp/>
        <stp>EM_S_VAL_PE_TTM</stp>
        <stp>2</stp>
        <stp>688123.SH</stp>
        <stp>2021/5/7</stp>
        <tr r="Q169" s="8"/>
      </tp>
      <tp>
        <v>129.31473925</v>
        <stp/>
        <stp>EM_S_VAL_PE_TTM</stp>
        <stp>2</stp>
        <stp>688012.SH</stp>
        <stp>2021/4/9</stp>
        <tr r="V152" s="8"/>
      </tp>
      <tp>
        <v>132.37917256</v>
        <stp/>
        <stp>EM_S_VAL_PE_TTM</stp>
        <stp>2</stp>
        <stp>688012.SH</stp>
        <stp>2021/4/8</stp>
        <tr r="V151" s="8"/>
      </tp>
      <tp>
        <v>124.85935748</v>
        <stp/>
        <stp>EM_S_VAL_PE_TTM</stp>
        <stp>2</stp>
        <stp>688012.SH</stp>
        <stp>2021/4/1</stp>
        <tr r="V147" s="8"/>
      </tp>
      <tp>
        <v>129.18433783</v>
        <stp/>
        <stp>EM_S_VAL_PE_TTM</stp>
        <stp>2</stp>
        <stp>688012.SH</stp>
        <stp>2021/4/2</stp>
        <tr r="V148" s="8"/>
      </tp>
      <tp>
        <v>135.34580482000001</v>
        <stp/>
        <stp>EM_S_VAL_PE_TTM</stp>
        <stp>2</stp>
        <stp>688012.SH</stp>
        <stp>2021/4/7</stp>
        <tr r="V150" s="8"/>
      </tp>
      <tp>
        <v>128.60839824000001</v>
        <stp/>
        <stp>EM_S_VAL_PE_TTM</stp>
        <stp>2</stp>
        <stp>688012.SH</stp>
        <stp>2021/4/6</stp>
        <tr r="V149" s="8"/>
      </tp>
      <tp>
        <v>59.898480540000001</v>
        <stp/>
        <stp>EM_S_VAL_PE_TTM</stp>
        <stp>2</stp>
        <stp>603005.SH</stp>
        <stp>2021/4/6</stp>
        <tr r="AN149" s="8"/>
      </tp>
      <tp>
        <v>70.01619599</v>
        <stp/>
        <stp>EM_S_VAL_PE_TTM</stp>
        <stp>2</stp>
        <stp>688002.SH</stp>
        <stp>2021/4/9</stp>
        <tr r="W152" s="8"/>
      </tp>
      <tp>
        <v>49.555605839999998</v>
        <stp/>
        <stp>EM_S_VAL_PE_TTM</stp>
        <stp>2</stp>
        <stp>600206.SH</stp>
        <stp>2021/6/4</stp>
        <tr r="BG189" s="8"/>
      </tp>
      <tp>
        <v>57.648730610000001</v>
        <stp/>
        <stp>EM_S_VAL_PE_TTM</stp>
        <stp>2</stp>
        <stp>603005.SH</stp>
        <stp>2021/4/7</stp>
        <tr r="AN150" s="8"/>
      </tp>
      <tp>
        <v>69.113397489999997</v>
        <stp/>
        <stp>EM_S_VAL_PE_TTM</stp>
        <stp>2</stp>
        <stp>688002.SH</stp>
        <stp>2021/4/8</stp>
        <tr r="W151" s="8"/>
      </tp>
      <tp>
        <v>67.983758769999994</v>
        <stp/>
        <stp>EM_S_VAL_PE_TTM</stp>
        <stp>2</stp>
        <stp>688008.SH</stp>
        <stp>2021/4/2</stp>
        <tr r="X148" s="8"/>
      </tp>
      <tp>
        <v>51.512243269999999</v>
        <stp/>
        <stp>EM_S_VAL_PE_TTM</stp>
        <stp>2</stp>
        <stp>600206.SH</stp>
        <stp>2021/6/7</stp>
        <tr r="BG190" s="8"/>
      </tp>
      <tp>
        <v>65.432062070000001</v>
        <stp/>
        <stp>EM_S_VAL_PE_TTM</stp>
        <stp>2</stp>
        <stp>688008.SH</stp>
        <stp>2021/4/1</stp>
        <tr r="X147" s="8"/>
      </tp>
      <tp>
        <v>130.21731911000001</v>
        <stp/>
        <stp>EM_S_VAL_PE_TTM</stp>
        <stp>2</stp>
        <stp>688200.SH</stp>
        <stp>2021/6/9</stp>
        <tr r="N192" s="8"/>
      </tp>
      <tp>
        <v>129.50141409</v>
        <stp/>
        <stp>EM_S_VAL_PE_TTM</stp>
        <stp>2</stp>
        <stp>688200.SH</stp>
        <stp>2021/6/8</stp>
        <tr r="N191" s="8"/>
      </tp>
      <tp>
        <v>50.007137550000003</v>
        <stp/>
        <stp>EM_S_VAL_PE_TTM</stp>
        <stp>2</stp>
        <stp>600206.SH</stp>
        <stp>2021/6/1</stp>
        <tr r="BG186" s="8"/>
      </tp>
      <tp>
        <v>59.578358020000003</v>
        <stp/>
        <stp>EM_S_VAL_PE_TTM</stp>
        <stp>2</stp>
        <stp>603005.SH</stp>
        <stp>2021/4/2</stp>
        <tr r="AN148" s="8"/>
      </tp>
      <tp>
        <v>111.34536893000001</v>
        <stp/>
        <stp>EM_S_VAL_PE_TTM</stp>
        <stp>2</stp>
        <stp>603501.SH</stp>
        <stp>2021/1/6</stp>
        <tr r="AE91" s="8"/>
      </tp>
      <tp>
        <v>68.742094339999994</v>
        <stp/>
        <stp>EM_S_VAL_PE_TTM</stp>
        <stp>2</stp>
        <stp>688008.SH</stp>
        <stp>2021/4/7</stp>
        <tr r="X150" s="8"/>
      </tp>
      <tp>
        <v>114.58507921</v>
        <stp/>
        <stp>EM_S_VAL_PE_TTM</stp>
        <stp>2</stp>
        <stp>688508.SH</stp>
        <stp>2021/1/7</stp>
        <tr r="F92" s="8"/>
      </tp>
      <tp>
        <v>113.60601733</v>
        <stp/>
        <stp>EM_S_VAL_PE_TTM</stp>
        <stp>2</stp>
        <stp>603501.SH</stp>
        <stp>2021/1/7</stp>
        <tr r="AE92" s="8"/>
      </tp>
      <tp>
        <v>67.871033209999993</v>
        <stp/>
        <stp>EM_S_VAL_PE_TTM</stp>
        <stp>2</stp>
        <stp>688008.SH</stp>
        <stp>2021/4/6</stp>
        <tr r="X149" s="8"/>
      </tp>
      <tp>
        <v>125.98431660999999</v>
        <stp/>
        <stp>EM_S_VAL_PE_TTM</stp>
        <stp>2</stp>
        <stp>688508.SH</stp>
        <stp>2021/1/6</stp>
        <tr r="F91" s="8"/>
      </tp>
      <tp>
        <v>49.10407412</v>
        <stp/>
        <stp>EM_S_VAL_PE_TTM</stp>
        <stp>2</stp>
        <stp>600206.SH</stp>
        <stp>2021/6/3</stp>
        <tr r="BG188" s="8"/>
      </tp>
      <tp>
        <v>97.026523190000006</v>
        <stp/>
        <stp>EM_S_VAL_PE_TTM</stp>
        <stp>2</stp>
        <stp>603501.SH</stp>
        <stp>2021/1/4</stp>
        <tr r="AE89" s="8"/>
      </tp>
      <tp>
        <v>129.66460244999999</v>
        <stp/>
        <stp>EM_S_VAL_PE_TTM</stp>
        <stp>2</stp>
        <stp>688508.SH</stp>
        <stp>2021/1/5</stp>
        <tr r="F90" s="8"/>
      </tp>
      <tp>
        <v>50.722062770000001</v>
        <stp/>
        <stp>EM_S_VAL_PE_TTM</stp>
        <stp>2</stp>
        <stp>600206.SH</stp>
        <stp>2021/6/2</stp>
        <tr r="BG187" s="8"/>
      </tp>
      <tp>
        <v>54.829873970000001</v>
        <stp/>
        <stp>EM_S_VAL_PE_TTM</stp>
        <stp>2</stp>
        <stp>603005.SH</stp>
        <stp>2021/4/1</stp>
        <tr r="AN147" s="8"/>
      </tp>
      <tp>
        <v>106.73128432</v>
        <stp/>
        <stp>EM_S_VAL_PE_TTM</stp>
        <stp>2</stp>
        <stp>603501.SH</stp>
        <stp>2021/1/5</stp>
        <tr r="AE90" s="8"/>
      </tp>
      <tp>
        <v>127.99675756000001</v>
        <stp/>
        <stp>EM_S_VAL_PE_TTM</stp>
        <stp>2</stp>
        <stp>688508.SH</stp>
        <stp>2021/1/4</stp>
        <tr r="F89" s="8"/>
      </tp>
      <tp>
        <v>67.08020424</v>
        <stp/>
        <stp>EM_S_VAL_PE_TTM</stp>
        <stp>2</stp>
        <stp>688002.SH</stp>
        <stp>2021/4/1</stp>
        <tr r="W147" s="8"/>
      </tp>
      <tp>
        <v>127.05701766</v>
        <stp/>
        <stp>EM_S_VAL_PE_TTM</stp>
        <stp>2</stp>
        <stp>688200.SH</stp>
        <stp>2021/6/3</stp>
        <tr r="N188" s="8"/>
      </tp>
      <tp>
        <v>126.41528297000001</v>
        <stp/>
        <stp>EM_S_VAL_PE_TTM</stp>
        <stp>2</stp>
        <stp>688200.SH</stp>
        <stp>2021/6/2</stp>
        <tr r="N187" s="8"/>
      </tp>
      <tp>
        <v>112.18889445000001</v>
        <stp/>
        <stp>EM_S_VAL_PE_TTM</stp>
        <stp>2</stp>
        <stp>603501.SH</stp>
        <stp>2021/1/8</stp>
        <tr r="AE93" s="8"/>
      </tp>
      <tp>
        <v>67.625086539999998</v>
        <stp/>
        <stp>EM_S_VAL_PE_TTM</stp>
        <stp>2</stp>
        <stp>688008.SH</stp>
        <stp>2021/4/9</stp>
        <tr r="X152" s="8"/>
      </tp>
      <tp>
        <v>130.83003062</v>
        <stp/>
        <stp>EM_S_VAL_PE_TTM</stp>
        <stp>2</stp>
        <stp>688200.SH</stp>
        <stp>2021/6/1</stp>
        <tr r="N186" s="8"/>
      </tp>
      <tp>
        <v>68.976839740000003</v>
        <stp/>
        <stp>EM_S_VAL_PE_TTM</stp>
        <stp>2</stp>
        <stp>688002.SH</stp>
        <stp>2021/4/2</stp>
        <tr r="W148" s="8"/>
      </tp>
      <tp>
        <v>68.045245440000002</v>
        <stp/>
        <stp>EM_S_VAL_PE_TTM</stp>
        <stp>2</stp>
        <stp>688008.SH</stp>
        <stp>2021/4/8</stp>
        <tr r="X151" s="8"/>
      </tp>
      <tp>
        <v>113.15155964</v>
        <stp/>
        <stp>EM_S_VAL_PE_TTM</stp>
        <stp>2</stp>
        <stp>688508.SH</stp>
        <stp>2021/1/8</stp>
        <tr r="F93" s="8"/>
      </tp>
      <tp>
        <v>50.082392839999997</v>
        <stp/>
        <stp>EM_S_VAL_PE_TTM</stp>
        <stp>2</stp>
        <stp>600206.SH</stp>
        <stp>2021/6/9</stp>
        <tr r="BG192" s="8"/>
      </tp>
      <tp>
        <v>135.76397064</v>
        <stp/>
        <stp>EM_S_VAL_PE_TTM</stp>
        <stp>2</stp>
        <stp>688200.SH</stp>
        <stp>2021/6/7</stp>
        <tr r="N190" s="8"/>
      </tp>
      <tp>
        <v>49.969509909999999</v>
        <stp/>
        <stp>EM_S_VAL_PE_TTM</stp>
        <stp>2</stp>
        <stp>600206.SH</stp>
        <stp>2021/6/8</stp>
        <tr r="BG191" s="8"/>
      </tp>
      <tp>
        <v>56.768393670000002</v>
        <stp/>
        <stp>EM_S_VAL_PE_TTM</stp>
        <stp>2</stp>
        <stp>603005.SH</stp>
        <stp>2021/4/8</stp>
        <tr r="AN151" s="8"/>
      </tp>
      <tp>
        <v>66.609838640000007</v>
        <stp/>
        <stp>EM_S_VAL_PE_TTM</stp>
        <stp>2</stp>
        <stp>688002.SH</stp>
        <stp>2021/4/7</stp>
        <tr r="W150" s="8"/>
      </tp>
      <tp>
        <v>56.964024100000003</v>
        <stp/>
        <stp>EM_S_VAL_PE_TTM</stp>
        <stp>2</stp>
        <stp>603005.SH</stp>
        <stp>2021/4/9</stp>
        <tr r="AN152" s="8"/>
      </tp>
      <tp>
        <v>67.459531339999998</v>
        <stp/>
        <stp>EM_S_VAL_PE_TTM</stp>
        <stp>2</stp>
        <stp>688002.SH</stp>
        <stp>2021/4/6</stp>
        <tr r="W149" s="8"/>
      </tp>
      <tp>
        <v>130.76553466999999</v>
        <stp/>
        <stp>EM_S_VAL_PE_TTM</stp>
        <stp>2</stp>
        <stp>688200.SH</stp>
        <stp>2021/6/4</stp>
        <tr r="N189" s="8"/>
      </tp>
      <tp>
        <v>19.272153540000001</v>
        <stp/>
        <stp>EM_S_VAL_PE_TTM</stp>
        <stp>2</stp>
        <stp>600171.SH</stp>
        <stp>2021/5/6</stp>
        <tr r="BH168" s="8"/>
      </tp>
      <tp>
        <v>18.393072849999999</v>
        <stp/>
        <stp>EM_S_VAL_PE_TTM</stp>
        <stp>2</stp>
        <stp>600171.SH</stp>
        <stp>2021/5/7</stp>
        <tr r="BH169" s="8"/>
      </tp>
      <tp>
        <v>23.461481989999999</v>
        <stp/>
        <stp>EM_S_VAL_PE_TTM</stp>
        <stp>2</stp>
        <stp>600667.SH</stp>
        <stp>2021/2/4</stp>
        <tr r="BJ112" s="8"/>
      </tp>
      <tp>
        <v>228.88274263</v>
        <stp/>
        <stp>EM_S_VAL_PE_TTM</stp>
        <stp>2</stp>
        <stp>600360.SH</stp>
        <stp>2021/7/2</stp>
        <tr r="BF208" s="8"/>
      </tp>
      <tp>
        <v>23.094896330000001</v>
        <stp/>
        <stp>EM_S_VAL_PE_TTM</stp>
        <stp>2</stp>
        <stp>600667.SH</stp>
        <stp>2021/2/5</stp>
        <tr r="BJ113" s="8"/>
      </tp>
      <tp>
        <v>153.71739707</v>
        <stp/>
        <stp>EM_S_VAL_PE_TTM</stp>
        <stp>2</stp>
        <stp>688368.SH</stp>
        <stp>2021/7/2</stp>
        <tr r="T208" s="8"/>
      </tp>
      <tp>
        <v>225.20801968999999</v>
        <stp/>
        <stp>EM_S_VAL_PE_TTM</stp>
        <stp>2</stp>
        <stp>600360.SH</stp>
        <stp>2021/7/1</stp>
        <tr r="BF207" s="8"/>
      </tp>
      <tp>
        <v>59.298122300000003</v>
        <stp/>
        <stp>EM_S_VAL_PE_TTM</stp>
        <stp>2</stp>
        <stp>603068.SH</stp>
        <stp>2021/4/9</stp>
        <tr r="Z152" s="8"/>
      </tp>
      <tp>
        <v>153.71739707</v>
        <stp/>
        <stp>EM_S_VAL_PE_TTM</stp>
        <stp>2</stp>
        <stp>688368.SH</stp>
        <stp>2021/7/1</stp>
        <tr r="T207" s="8"/>
      </tp>
      <tp>
        <v>59.55482413</v>
        <stp/>
        <stp>EM_S_VAL_PE_TTM</stp>
        <stp>2</stp>
        <stp>603068.SH</stp>
        <stp>2021/4/8</stp>
        <tr r="Z151" s="8"/>
      </tp>
      <tp>
        <v>230.72010409000001</v>
        <stp/>
        <stp>EM_S_VAL_PE_TTM</stp>
        <stp>2</stp>
        <stp>600360.SH</stp>
        <stp>2021/7/7</stp>
        <tr r="BF211" s="8"/>
      </tp>
      <tp>
        <v>34.342981739999999</v>
        <stp/>
        <stp>EM_S_VAL_PE_TTM</stp>
        <stp>2</stp>
        <stp>603160.SH</stp>
        <stp>2021/5/7</stp>
        <tr r="AI169" s="8"/>
      </tp>
      <tp>
        <v>215.49137819000001</v>
        <stp/>
        <stp>EM_S_VAL_PE_TTM</stp>
        <stp>2</stp>
        <stp>688368.SH</stp>
        <stp>2021/7/7</stp>
        <tr r="T211" s="8"/>
      </tp>
      <tp>
        <v>230.98258430000001</v>
        <stp/>
        <stp>EM_S_VAL_PE_TTM</stp>
        <stp>2</stp>
        <stp>600360.SH</stp>
        <stp>2021/7/6</stp>
        <tr r="BF210" s="8"/>
      </tp>
      <tp>
        <v>24.50014135</v>
        <stp/>
        <stp>EM_S_VAL_PE_TTM</stp>
        <stp>2</stp>
        <stp>600667.SH</stp>
        <stp>2021/2/1</stp>
        <tr r="BJ109" s="8"/>
      </tp>
      <tp>
        <v>34.021886510000002</v>
        <stp/>
        <stp>EM_S_VAL_PE_TTM</stp>
        <stp>2</stp>
        <stp>603160.SH</stp>
        <stp>2021/5/6</stp>
        <tr r="AI168" s="8"/>
      </tp>
      <tp>
        <v>207.57763281000001</v>
        <stp/>
        <stp>EM_S_VAL_PE_TTM</stp>
        <stp>2</stp>
        <stp>688368.SH</stp>
        <stp>2021/7/6</stp>
        <tr r="T210" s="8"/>
      </tp>
      <tp>
        <v>235.18226765</v>
        <stp/>
        <stp>EM_S_VAL_PE_TTM</stp>
        <stp>2</stp>
        <stp>600360.SH</stp>
        <stp>2021/7/5</stp>
        <tr r="BF209" s="8"/>
      </tp>
      <tp>
        <v>24.775080590000002</v>
        <stp/>
        <stp>EM_S_VAL_PE_TTM</stp>
        <stp>2</stp>
        <stp>600667.SH</stp>
        <stp>2021/2/2</stp>
        <tr r="BJ110" s="8"/>
      </tp>
      <tp>
        <v>184.45995948999999</v>
        <stp/>
        <stp>EM_S_VAL_PE_TTM</stp>
        <stp>2</stp>
        <stp>688368.SH</stp>
        <stp>2021/7/5</stp>
        <tr r="T209" s="8"/>
      </tp>
      <tp>
        <v>23.828067650000001</v>
        <stp/>
        <stp>EM_S_VAL_PE_TTM</stp>
        <stp>2</stp>
        <stp>600667.SH</stp>
        <stp>2021/2/3</stp>
        <tr r="BJ111" s="8"/>
      </tp>
      <tp>
        <v>59.072224689999999</v>
        <stp/>
        <stp>EM_S_VAL_PE_TTM</stp>
        <stp>2</stp>
        <stp>603068.SH</stp>
        <stp>2021/4/2</stp>
        <tr r="Z148" s="8"/>
      </tp>
      <tp>
        <v>232.03250514000001</v>
        <stp/>
        <stp>EM_S_VAL_PE_TTM</stp>
        <stp>2</stp>
        <stp>600360.SH</stp>
        <stp>2021/7/9</stp>
        <tr r="BF213" s="8"/>
      </tp>
      <tp>
        <v>56.720835950000001</v>
        <stp/>
        <stp>EM_S_VAL_PE_TTM</stp>
        <stp>2</stp>
        <stp>603068.SH</stp>
        <stp>2021/4/1</stp>
        <tr r="Z147" s="8"/>
      </tp>
      <tp>
        <v>218.47622652999999</v>
        <stp/>
        <stp>EM_S_VAL_PE_TTM</stp>
        <stp>2</stp>
        <stp>688368.SH</stp>
        <stp>2021/7/9</stp>
        <tr r="T213" s="8"/>
      </tp>
      <tp>
        <v>235.44474786000001</v>
        <stp/>
        <stp>EM_S_VAL_PE_TTM</stp>
        <stp>2</stp>
        <stp>600360.SH</stp>
        <stp>2021/7/8</stp>
        <tr r="BF212" s="8"/>
      </tp>
      <tp>
        <v>226.40831198000001</v>
        <stp/>
        <stp>EM_S_VAL_PE_TTM</stp>
        <stp>2</stp>
        <stp>688368.SH</stp>
        <stp>2021/7/8</stp>
        <tr r="T212" s="8"/>
      </tp>
      <tp>
        <v>23.400384379999998</v>
        <stp/>
        <stp>EM_S_VAL_PE_TTM</stp>
        <stp>2</stp>
        <stp>600667.SH</stp>
        <stp>2021/2/8</stp>
        <tr r="BJ114" s="8"/>
      </tp>
      <tp>
        <v>60.396806130000002</v>
        <stp/>
        <stp>EM_S_VAL_PE_TTM</stp>
        <stp>2</stp>
        <stp>603068.SH</stp>
        <stp>2021/4/7</stp>
        <tr r="Z150" s="8"/>
      </tp>
      <tp>
        <v>23.67532362</v>
        <stp/>
        <stp>EM_S_VAL_PE_TTM</stp>
        <stp>2</stp>
        <stp>600667.SH</stp>
        <stp>2021/2/9</stp>
        <tr r="BJ115" s="8"/>
      </tp>
      <tp>
        <v>61.043694729999999</v>
        <stp/>
        <stp>EM_S_VAL_PE_TTM</stp>
        <stp>2</stp>
        <stp>603068.SH</stp>
        <stp>2021/4/6</stp>
        <tr r="Z149" s="8"/>
      </tp>
      <tp>
        <v>-88.22235723</v>
        <stp/>
        <stp>EM_S_VAL_PE_TTM</stp>
        <stp>2</stp>
        <stp>688256.SH</stp>
        <stp>2021/6/9</stp>
        <tr r="H192" s="8"/>
      </tp>
      <tp>
        <v>-88.305124469999996</v>
        <stp/>
        <stp>EM_S_VAL_PE_TTM</stp>
        <stp>2</stp>
        <stp>688256.SH</stp>
        <stp>2021/6/8</stp>
        <tr r="H191" s="8"/>
      </tp>
      <tp>
        <v>-90.118479530000002</v>
        <stp/>
        <stp>EM_S_VAL_PE_TTM</stp>
        <stp>2</stp>
        <stp>688256.SH</stp>
        <stp>2021/6/4</stp>
        <tr r="H189" s="8"/>
      </tp>
      <tp>
        <v>-91.149307930000006</v>
        <stp/>
        <stp>EM_S_VAL_PE_TTM</stp>
        <stp>2</stp>
        <stp>688256.SH</stp>
        <stp>2021/6/7</stp>
        <tr r="H190" s="8"/>
      </tp>
      <tp>
        <v>-93.75271395</v>
        <stp/>
        <stp>EM_S_VAL_PE_TTM</stp>
        <stp>2</stp>
        <stp>688256.SH</stp>
        <stp>2021/6/1</stp>
        <tr r="H186" s="8"/>
      </tp>
      <tp>
        <v>-91.871640240000005</v>
        <stp/>
        <stp>EM_S_VAL_PE_TTM</stp>
        <stp>2</stp>
        <stp>688256.SH</stp>
        <stp>2021/6/3</stp>
        <tr r="H188" s="8"/>
      </tp>
      <tp>
        <v>-92.736934149999996</v>
        <stp/>
        <stp>EM_S_VAL_PE_TTM</stp>
        <stp>2</stp>
        <stp>688256.SH</stp>
        <stp>2021/6/2</stp>
        <tr r="H187" s="8"/>
      </tp>
      <tp>
        <v>109.2671205</v>
        <stp/>
        <stp>EM_S_VAL_PE_TTM</stp>
        <stp>2</stp>
        <stp>300782.SZ</stp>
        <stp>2021/3/1</stp>
        <tr r="Y124" s="8"/>
      </tp>
      <tp>
        <v>116.89228275000001</v>
        <stp/>
        <stp>EM_S_VAL_PE_TTM</stp>
        <stp>2</stp>
        <stp>300782.SZ</stp>
        <stp>2021/3/3</stp>
        <tr r="Y126" s="8"/>
      </tp>
      <tp>
        <v>113.20851096</v>
        <stp/>
        <stp>EM_S_VAL_PE_TTM</stp>
        <stp>2</stp>
        <stp>300782.SZ</stp>
        <stp>2021/3/2</stp>
        <tr r="Y125" s="8"/>
      </tp>
      <tp>
        <v>107.25348882</v>
        <stp/>
        <stp>EM_S_VAL_PE_TTM</stp>
        <stp>2</stp>
        <stp>300782.SZ</stp>
        <stp>2021/3/5</stp>
        <tr r="Y128" s="8"/>
      </tp>
      <tp>
        <v>112.62843081</v>
        <stp/>
        <stp>EM_S_VAL_PE_TTM</stp>
        <stp>2</stp>
        <stp>300782.SZ</stp>
        <stp>2021/3/4</stp>
        <tr r="Y127" s="8"/>
      </tp>
      <tp>
        <v>92.181920129999995</v>
        <stp/>
        <stp>EM_S_VAL_PE_TTM</stp>
        <stp>2</stp>
        <stp>300782.SZ</stp>
        <stp>2021/3/9</stp>
        <tr r="Y130" s="8"/>
      </tp>
      <tp>
        <v>103.02643955000001</v>
        <stp/>
        <stp>EM_S_VAL_PE_TTM</stp>
        <stp>2</stp>
        <stp>300782.SZ</stp>
        <stp>2021/3/8</stp>
        <tr r="Y129" s="8"/>
      </tp>
      <tp>
        <v>37.69733231</v>
        <stp/>
        <stp>EM_S_VAL_PE_TTM</stp>
        <stp>2</stp>
        <stp>002185.SZ</stp>
        <stp>2021/5/6</stp>
        <tr r="AX168" s="8"/>
      </tp>
      <tp>
        <v>36.626216319999997</v>
        <stp/>
        <stp>EM_S_VAL_PE_TTM</stp>
        <stp>2</stp>
        <stp>002185.SZ</stp>
        <stp>2021/5/7</stp>
        <tr r="AX169" s="8"/>
      </tp>
      <tp>
        <v>95.655967849999996</v>
        <stp/>
        <stp>EM_S_VAL_PE_TTM</stp>
        <stp>2</stp>
        <stp>002180.SZ</stp>
        <stp>2021/5/7</stp>
        <tr r="AY169" s="8"/>
      </tp>
      <tp>
        <v>98.293395770000004</v>
        <stp/>
        <stp>EM_S_VAL_PE_TTM</stp>
        <stp>2</stp>
        <stp>002180.SZ</stp>
        <stp>2021/5/6</stp>
        <tr r="AY168" s="8"/>
      </tp>
      <tp>
        <v>-11.08240333</v>
        <stp/>
        <stp>EM_S_VAL_PE_TTM</stp>
        <stp>2</stp>
        <stp>000670.SZ</stp>
        <stp>2021/2/3</stp>
        <tr r="BI111" s="8"/>
      </tp>
      <tp>
        <v>162.0403225</v>
        <stp/>
        <stp>EM_S_VAL_PE_TTM</stp>
        <stp>2</stp>
        <stp>300346.SZ</stp>
        <stp>2021/7/5</stp>
        <tr r="AP209" s="8"/>
      </tp>
      <tp>
        <v>226.99421683</v>
        <stp/>
        <stp>EM_S_VAL_PE_TTM</stp>
        <stp>2</stp>
        <stp>002371.SZ</stp>
        <stp>2021/7/2</stp>
        <tr r="AU208" s="8"/>
      </tp>
      <tp>
        <v>-11.08240333</v>
        <stp/>
        <stp>EM_S_VAL_PE_TTM</stp>
        <stp>2</stp>
        <stp>000670.SZ</stp>
        <stp>2021/2/2</stp>
        <tr r="BI110" s="8"/>
      </tp>
      <tp>
        <v>-11.08240333</v>
        <stp/>
        <stp>EM_S_VAL_PE_TTM</stp>
        <stp>2</stp>
        <stp>000670.SZ</stp>
        <stp>2021/2/1</stp>
        <tr r="BI109" s="8"/>
      </tp>
      <tp>
        <v>-15.694695790000001</v>
        <stp/>
        <stp>EM_S_VAL_PE_TTM</stp>
        <stp>2</stp>
        <stp>300046.SZ</stp>
        <stp>2021/4/7</stp>
        <tr r="AW150" s="8"/>
      </tp>
      <tp>
        <v>164.96074178000001</v>
        <stp/>
        <stp>EM_S_VAL_PE_TTM</stp>
        <stp>2</stp>
        <stp>300346.SZ</stp>
        <stp>2021/7/7</stp>
        <tr r="AP211" s="8"/>
      </tp>
      <tp>
        <v>82.010772560000007</v>
        <stp/>
        <stp>EM_S_VAL_PE_TTM</stp>
        <stp>2</stp>
        <stp>002079.SZ</stp>
        <stp>2021/4/8</stp>
        <tr r="BB151" s="8"/>
      </tp>
      <tp>
        <v>-15.75170818</v>
        <stp/>
        <stp>EM_S_VAL_PE_TTM</stp>
        <stp>2</stp>
        <stp>300046.SZ</stp>
        <stp>2021/4/6</stp>
        <tr r="AW149" s="8"/>
      </tp>
      <tp>
        <v>163.84411087999999</v>
        <stp/>
        <stp>EM_S_VAL_PE_TTM</stp>
        <stp>2</stp>
        <stp>300346.SZ</stp>
        <stp>2021/7/6</stp>
        <tr r="AP210" s="8"/>
      </tp>
      <tp>
        <v>81.840625729999999</v>
        <stp/>
        <stp>EM_S_VAL_PE_TTM</stp>
        <stp>2</stp>
        <stp>002079.SZ</stp>
        <stp>2021/4/9</stp>
        <tr r="BB152" s="8"/>
      </tp>
      <tp>
        <v>228.12071370000001</v>
        <stp/>
        <stp>EM_S_VAL_PE_TTM</stp>
        <stp>2</stp>
        <stp>002371.SZ</stp>
        <stp>2021/7/1</stp>
        <tr r="AU207" s="8"/>
      </tp>
      <tp>
        <v>-15.0594149</v>
        <stp/>
        <stp>EM_S_VAL_PE_TTM</stp>
        <stp>2</stp>
        <stp>300046.SZ</stp>
        <stp>2021/4/1</stp>
        <tr r="AW147" s="8"/>
      </tp>
      <tp>
        <v>162.16916452999999</v>
        <stp/>
        <stp>EM_S_VAL_PE_TTM</stp>
        <stp>2</stp>
        <stp>300346.SZ</stp>
        <stp>2021/7/1</stp>
        <tr r="AP207" s="8"/>
      </tp>
      <tp>
        <v>245.98345893999999</v>
        <stp/>
        <stp>EM_S_VAL_PE_TTM</stp>
        <stp>2</stp>
        <stp>002371.SZ</stp>
        <stp>2021/7/6</stp>
        <tr r="AU210" s="8"/>
      </tp>
      <tp>
        <v>262.40221645000003</v>
        <stp/>
        <stp>EM_S_VAL_PE_TTM</stp>
        <stp>2</stp>
        <stp>002371.SZ</stp>
        <stp>2021/7/7</stp>
        <tr r="AU211" s="8"/>
      </tp>
      <tp>
        <v>-11.08240333</v>
        <stp/>
        <stp>EM_S_VAL_PE_TTM</stp>
        <stp>2</stp>
        <stp>000670.SZ</stp>
        <stp>2021/2/5</stp>
        <tr r="BI113" s="8"/>
      </tp>
      <tp>
        <v>-11.08240333</v>
        <stp/>
        <stp>EM_S_VAL_PE_TTM</stp>
        <stp>2</stp>
        <stp>000670.SZ</stp>
        <stp>2021/2/4</stp>
        <tr r="BI112" s="8"/>
      </tp>
      <tp>
        <v>-15.78428669</v>
        <stp/>
        <stp>EM_S_VAL_PE_TTM</stp>
        <stp>2</stp>
        <stp>300046.SZ</stp>
        <stp>2021/4/2</stp>
        <tr r="AW148" s="8"/>
      </tp>
      <tp>
        <v>156.84369408000001</v>
        <stp/>
        <stp>EM_S_VAL_PE_TTM</stp>
        <stp>2</stp>
        <stp>300346.SZ</stp>
        <stp>2021/7/2</stp>
        <tr r="AP208" s="8"/>
      </tp>
      <tp>
        <v>245.03016664</v>
        <stp/>
        <stp>EM_S_VAL_PE_TTM</stp>
        <stp>2</stp>
        <stp>002371.SZ</stp>
        <stp>2021/7/5</stp>
        <tr r="AU209" s="8"/>
      </tp>
      <tp>
        <v>84.392828199999997</v>
        <stp/>
        <stp>EM_S_VAL_PE_TTM</stp>
        <stp>2</stp>
        <stp>002079.SZ</stp>
        <stp>2021/4/2</stp>
        <tr r="BB148" s="8"/>
      </tp>
      <tp>
        <v>-11.08240333</v>
        <stp/>
        <stp>EM_S_VAL_PE_TTM</stp>
        <stp>2</stp>
        <stp>000670.SZ</stp>
        <stp>2021/2/9</stp>
        <tr r="BI115" s="8"/>
      </tp>
      <tp>
        <v>280.45518934</v>
        <stp/>
        <stp>EM_S_VAL_PE_TTM</stp>
        <stp>2</stp>
        <stp>002371.SZ</stp>
        <stp>2021/7/8</stp>
        <tr r="AU212" s="8"/>
      </tp>
      <tp>
        <v>-11.08240333</v>
        <stp/>
        <stp>EM_S_VAL_PE_TTM</stp>
        <stp>2</stp>
        <stp>000670.SZ</stp>
        <stp>2021/2/8</stp>
        <tr r="BI114" s="8"/>
      </tp>
      <tp>
        <v>80.734671329999998</v>
        <stp/>
        <stp>EM_S_VAL_PE_TTM</stp>
        <stp>2</stp>
        <stp>002079.SZ</stp>
        <stp>2021/4/1</stp>
        <tr r="BB147" s="8"/>
      </tp>
      <tp>
        <v>280.02961241999998</v>
        <stp/>
        <stp>EM_S_VAL_PE_TTM</stp>
        <stp>2</stp>
        <stp>002371.SZ</stp>
        <stp>2021/7/9</stp>
        <tr r="AU213" s="8"/>
      </tp>
      <tp>
        <v>-15.181584300000001</v>
        <stp/>
        <stp>EM_S_VAL_PE_TTM</stp>
        <stp>2</stp>
        <stp>300046.SZ</stp>
        <stp>2021/4/9</stp>
        <tr r="AW152" s="8"/>
      </tp>
      <tp>
        <v>172.47652668000001</v>
        <stp/>
        <stp>EM_S_VAL_PE_TTM</stp>
        <stp>2</stp>
        <stp>300346.SZ</stp>
        <stp>2021/7/9</stp>
        <tr r="AP213" s="8"/>
      </tp>
      <tp>
        <v>85.413709179999998</v>
        <stp/>
        <stp>EM_S_VAL_PE_TTM</stp>
        <stp>2</stp>
        <stp>002079.SZ</stp>
        <stp>2021/4/6</stp>
        <tr r="BB149" s="8"/>
      </tp>
      <tp>
        <v>-15.393344600000001</v>
        <stp/>
        <stp>EM_S_VAL_PE_TTM</stp>
        <stp>2</stp>
        <stp>300046.SZ</stp>
        <stp>2021/4/8</stp>
        <tr r="AW151" s="8"/>
      </tp>
      <tp>
        <v>171.91821123</v>
        <stp/>
        <stp>EM_S_VAL_PE_TTM</stp>
        <stp>2</stp>
        <stp>300346.SZ</stp>
        <stp>2021/7/8</stp>
        <tr r="AP212" s="8"/>
      </tp>
      <tp>
        <v>84.222681370000004</v>
        <stp/>
        <stp>EM_S_VAL_PE_TTM</stp>
        <stp>2</stp>
        <stp>002079.SZ</stp>
        <stp>2021/4/7</stp>
        <tr r="BB150" s="8"/>
      </tp>
      <tp>
        <v>-24.267340770000001</v>
        <stp/>
        <stp>EM_S_VAL_PE_TTM</stp>
        <stp>2</stp>
        <stp>300053.SZ</stp>
        <stp>2021/4/1</stp>
        <tr r="AV147" s="8"/>
      </tp>
      <tp>
        <v>-24.69924005</v>
        <stp/>
        <stp>EM_S_VAL_PE_TTM</stp>
        <stp>2</stp>
        <stp>300053.SZ</stp>
        <stp>2021/4/2</stp>
        <tr r="AV148" s="8"/>
      </tp>
      <tp>
        <v>-24.69924005</v>
        <stp/>
        <stp>EM_S_VAL_PE_TTM</stp>
        <stp>2</stp>
        <stp>300053.SZ</stp>
        <stp>2021/4/6</stp>
        <tr r="AV149" s="8"/>
      </tp>
      <tp>
        <v>-24.53727782</v>
        <stp/>
        <stp>EM_S_VAL_PE_TTM</stp>
        <stp>2</stp>
        <stp>300053.SZ</stp>
        <stp>2021/4/7</stp>
        <tr r="AV150" s="8"/>
      </tp>
      <tp>
        <v>-24.267340770000001</v>
        <stp/>
        <stp>EM_S_VAL_PE_TTM</stp>
        <stp>2</stp>
        <stp>300053.SZ</stp>
        <stp>2021/4/8</stp>
        <tr r="AV151" s="8"/>
      </tp>
      <tp>
        <v>-23.18759257</v>
        <stp/>
        <stp>EM_S_VAL_PE_TTM</stp>
        <stp>2</stp>
        <stp>300053.SZ</stp>
        <stp>2021/4/9</stp>
        <tr r="AV152" s="8"/>
      </tp>
      <tp>
        <v>174.0164881</v>
        <stp/>
        <stp>EM_S_VAL_PE_TTM</stp>
        <stp>2</stp>
        <stp>300661.SZ</stp>
        <stp>2021/2/2</stp>
        <tr r="AD110" s="8"/>
      </tp>
      <tp>
        <v>63.942625820000004</v>
        <stp/>
        <stp>EM_S_VAL_PE_TTM</stp>
        <stp>2</stp>
        <stp>300666.SZ</stp>
        <stp>2021/2/5</stp>
        <tr r="AC113" s="8"/>
      </tp>
      <tp>
        <v>168.79153529999999</v>
        <stp/>
        <stp>EM_S_VAL_PE_TTM</stp>
        <stp>2</stp>
        <stp>300661.SZ</stp>
        <stp>2021/2/3</stp>
        <tr r="AD111" s="8"/>
      </tp>
      <tp>
        <v>66.287981119999998</v>
        <stp/>
        <stp>EM_S_VAL_PE_TTM</stp>
        <stp>2</stp>
        <stp>300666.SZ</stp>
        <stp>2021/2/4</stp>
        <tr r="AC112" s="8"/>
      </tp>
      <tp>
        <v>52.851691369999998</v>
        <stp/>
        <stp>EM_S_VAL_PE_TTM</stp>
        <stp>2</stp>
        <stp>002156.SZ</stp>
        <stp>2021/5/7</stp>
        <tr r="AZ169" s="8"/>
      </tp>
      <tp>
        <v>173.16646734</v>
        <stp/>
        <stp>EM_S_VAL_PE_TTM</stp>
        <stp>2</stp>
        <stp>300661.SZ</stp>
        <stp>2021/2/1</stp>
        <tr r="AD109" s="8"/>
      </tp>
      <tp>
        <v>55.057127080000001</v>
        <stp/>
        <stp>EM_S_VAL_PE_TTM</stp>
        <stp>2</stp>
        <stp>002156.SZ</stp>
        <stp>2021/5/6</stp>
        <tr r="AZ168" s="8"/>
      </tp>
      <tp>
        <v>72.50000326</v>
        <stp/>
        <stp>EM_S_VAL_PE_TTM</stp>
        <stp>2</stp>
        <stp>300666.SZ</stp>
        <stp>2021/2/1</stp>
        <tr r="AC109" s="8"/>
      </tp>
      <tp>
        <v>163.98267659000001</v>
        <stp/>
        <stp>EM_S_VAL_PE_TTM</stp>
        <stp>2</stp>
        <stp>300661.SZ</stp>
        <stp>2021/2/4</stp>
        <tr r="AD112" s="8"/>
      </tp>
      <tp>
        <v>67.825139660000005</v>
        <stp/>
        <stp>EM_S_VAL_PE_TTM</stp>
        <stp>2</stp>
        <stp>300666.SZ</stp>
        <stp>2021/2/3</stp>
        <tr r="AC111" s="8"/>
      </tp>
      <tp>
        <v>160.27349508</v>
        <stp/>
        <stp>EM_S_VAL_PE_TTM</stp>
        <stp>2</stp>
        <stp>300661.SZ</stp>
        <stp>2021/2/5</stp>
        <tr r="AD113" s="8"/>
      </tp>
      <tp>
        <v>71.121314670000004</v>
        <stp/>
        <stp>EM_S_VAL_PE_TTM</stp>
        <stp>2</stp>
        <stp>300666.SZ</stp>
        <stp>2021/2/2</stp>
        <tr r="AC110" s="8"/>
      </tp>
      <tp>
        <v>163.25748404999999</v>
        <stp/>
        <stp>EM_S_VAL_PE_TTM</stp>
        <stp>2</stp>
        <stp>300661.SZ</stp>
        <stp>2021/2/8</stp>
        <tr r="AD114" s="8"/>
      </tp>
      <tp>
        <v>163.58441511000001</v>
        <stp/>
        <stp>EM_S_VAL_PE_TTM</stp>
        <stp>2</stp>
        <stp>300661.SZ</stp>
        <stp>2021/2/9</stp>
        <tr r="AD115" s="8"/>
      </tp>
      <tp>
        <v>66.921860929999994</v>
        <stp/>
        <stp>EM_S_VAL_PE_TTM</stp>
        <stp>2</stp>
        <stp>300666.SZ</stp>
        <stp>2021/2/9</stp>
        <tr r="AC115" s="8"/>
      </tp>
      <tp>
        <v>64.433882679999996</v>
        <stp/>
        <stp>EM_S_VAL_PE_TTM</stp>
        <stp>2</stp>
        <stp>300666.SZ</stp>
        <stp>2021/2/8</stp>
        <tr r="AC114" s="8"/>
      </tp>
      <tp>
        <v>69.04575423</v>
        <stp/>
        <stp>EM_S_VAL_PE_TTM</stp>
        <stp>2</stp>
        <stp>300671.SZ</stp>
        <stp>2021/2/2</stp>
        <tr r="AB110" s="8"/>
      </tp>
      <tp>
        <v>99.173012580000005</v>
        <stp/>
        <stp>EM_S_VAL_PE_TTM</stp>
        <stp>2</stp>
        <stp>300672.SZ</stp>
        <stp>2021/2/1</stp>
        <tr r="AA109" s="8"/>
      </tp>
      <tp>
        <v>59.902166020000003</v>
        <stp/>
        <stp>EM_S_VAL_PE_TTM</stp>
        <stp>2</stp>
        <stp>300373.SZ</stp>
        <stp>2021/7/1</stp>
        <tr r="AO207" s="8"/>
      </tp>
      <tp>
        <v>67.001216170000006</v>
        <stp/>
        <stp>EM_S_VAL_PE_TTM</stp>
        <stp>2</stp>
        <stp>300671.SZ</stp>
        <stp>2021/2/3</stp>
        <tr r="AB111" s="8"/>
      </tp>
      <tp>
        <v>60.770158049999999</v>
        <stp/>
        <stp>EM_S_VAL_PE_TTM</stp>
        <stp>2</stp>
        <stp>300373.SZ</stp>
        <stp>2021/7/2</stp>
        <tr r="AO208" s="8"/>
      </tp>
      <tp>
        <v>106.60640807999999</v>
        <stp/>
        <stp>EM_S_VAL_PE_TTM</stp>
        <stp>2</stp>
        <stp>300672.SZ</stp>
        <stp>2021/2/3</stp>
        <tr r="AA111" s="8"/>
      </tp>
      <tp>
        <v>91.268254670000005</v>
        <stp/>
        <stp>EM_S_VAL_PE_TTM</stp>
        <stp>2</stp>
        <stp>002049.SZ</stp>
        <stp>2021/4/8</stp>
        <tr r="BC151" s="8"/>
      </tp>
      <tp>
        <v>70.877319580000005</v>
        <stp/>
        <stp>EM_S_VAL_PE_TTM</stp>
        <stp>2</stp>
        <stp>300671.SZ</stp>
        <stp>2021/2/1</stp>
        <tr r="AB109" s="8"/>
      </tp>
      <tp>
        <v>113.59484681000001</v>
        <stp/>
        <stp>EM_S_VAL_PE_TTM</stp>
        <stp>2</stp>
        <stp>300672.SZ</stp>
        <stp>2021/2/2</stp>
        <tr r="AA110" s="8"/>
      </tp>
      <tp>
        <v>91.494166190000001</v>
        <stp/>
        <stp>EM_S_VAL_PE_TTM</stp>
        <stp>2</stp>
        <stp>002049.SZ</stp>
        <stp>2021/4/9</stp>
        <tr r="BC152" s="8"/>
      </tp>
      <tp>
        <v>105.19301598</v>
        <stp/>
        <stp>EM_S_VAL_PE_TTM</stp>
        <stp>2</stp>
        <stp>300672.SZ</stp>
        <stp>2021/2/5</stp>
        <tr r="AA113" s="8"/>
      </tp>
      <tp>
        <v>62.141799779999999</v>
        <stp/>
        <stp>EM_S_VAL_PE_TTM</stp>
        <stp>2</stp>
        <stp>300373.SZ</stp>
        <stp>2021/7/5</stp>
        <tr r="AO209" s="8"/>
      </tp>
      <tp>
        <v>109.04058336999999</v>
        <stp/>
        <stp>EM_S_VAL_PE_TTM</stp>
        <stp>2</stp>
        <stp>300672.SZ</stp>
        <stp>2021/2/4</stp>
        <tr r="AA112" s="8"/>
      </tp>
      <tp>
        <v>60.512975230000002</v>
        <stp/>
        <stp>EM_S_VAL_PE_TTM</stp>
        <stp>2</stp>
        <stp>300373.SZ</stp>
        <stp>2021/7/6</stp>
        <tr r="AO210" s="8"/>
      </tp>
      <tp>
        <v>67.171594339999999</v>
        <stp/>
        <stp>EM_S_VAL_PE_TTM</stp>
        <stp>2</stp>
        <stp>300671.SZ</stp>
        <stp>2021/2/4</stp>
        <tr r="AB112" s="8"/>
      </tp>
      <tp>
        <v>61.788173399999998</v>
        <stp/>
        <stp>EM_S_VAL_PE_TTM</stp>
        <stp>2</stp>
        <stp>300373.SZ</stp>
        <stp>2021/7/7</stp>
        <tr r="AO211" s="8"/>
      </tp>
      <tp>
        <v>64.232570870000004</v>
        <stp/>
        <stp>EM_S_VAL_PE_TTM</stp>
        <stp>2</stp>
        <stp>300671.SZ</stp>
        <stp>2021/2/5</stp>
        <tr r="AB113" s="8"/>
      </tp>
      <tp>
        <v>62.720461129999997</v>
        <stp/>
        <stp>EM_S_VAL_PE_TTM</stp>
        <stp>2</stp>
        <stp>300373.SZ</stp>
        <stp>2021/7/8</stp>
        <tr r="AO212" s="8"/>
      </tp>
      <tp>
        <v>112.41702006</v>
        <stp/>
        <stp>EM_S_VAL_PE_TTM</stp>
        <stp>2</stp>
        <stp>300672.SZ</stp>
        <stp>2021/2/9</stp>
        <tr r="AA115" s="8"/>
      </tp>
      <tp>
        <v>95.35139624</v>
        <stp/>
        <stp>EM_S_VAL_PE_TTM</stp>
        <stp>2</stp>
        <stp>002049.SZ</stp>
        <stp>2021/4/2</stp>
        <tr r="BC148" s="8"/>
      </tp>
      <tp>
        <v>63.406281999999997</v>
        <stp/>
        <stp>EM_S_VAL_PE_TTM</stp>
        <stp>2</stp>
        <stp>300373.SZ</stp>
        <stp>2021/7/9</stp>
        <tr r="AO213" s="8"/>
      </tp>
      <tp>
        <v>111.91971543</v>
        <stp/>
        <stp>EM_S_VAL_PE_TTM</stp>
        <stp>2</stp>
        <stp>300672.SZ</stp>
        <stp>2021/2/8</stp>
        <tr r="AA114" s="8"/>
      </tp>
      <tp>
        <v>65.190948090000006</v>
        <stp/>
        <stp>EM_S_VAL_PE_TTM</stp>
        <stp>2</stp>
        <stp>300671.SZ</stp>
        <stp>2021/2/8</stp>
        <tr r="AB114" s="8"/>
      </tp>
      <tp>
        <v>68.385538819999994</v>
        <stp/>
        <stp>EM_S_VAL_PE_TTM</stp>
        <stp>2</stp>
        <stp>300671.SZ</stp>
        <stp>2021/2/9</stp>
        <tr r="AB115" s="8"/>
      </tp>
      <tp>
        <v>92.456381930000006</v>
        <stp/>
        <stp>EM_S_VAL_PE_TTM</stp>
        <stp>2</stp>
        <stp>002049.SZ</stp>
        <stp>2021/4/1</stp>
        <tr r="BC147" s="8"/>
      </tp>
      <tp>
        <v>92.832901129999996</v>
        <stp/>
        <stp>EM_S_VAL_PE_TTM</stp>
        <stp>2</stp>
        <stp>002049.SZ</stp>
        <stp>2021/4/6</stp>
        <tr r="BC149" s="8"/>
      </tp>
      <tp>
        <v>91.042343149999994</v>
        <stp/>
        <stp>EM_S_VAL_PE_TTM</stp>
        <stp>2</stp>
        <stp>002049.SZ</stp>
        <stp>2021/4/7</stp>
        <tr r="BC150" s="8"/>
      </tp>
      <tp>
        <v>236.89672365000001</v>
        <stp/>
        <stp>EM_S_VAL_PE_TTM</stp>
        <stp>2</stp>
        <stp>300604.SZ</stp>
        <stp>2021/2/5</stp>
        <tr r="AF113" s="8"/>
      </tp>
      <tp>
        <v>249.97816481999999</v>
        <stp/>
        <stp>EM_S_VAL_PE_TTM</stp>
        <stp>2</stp>
        <stp>300604.SZ</stp>
        <stp>2021/2/4</stp>
        <tr r="AF112" s="8"/>
      </tp>
      <tp>
        <v>238.60003631000001</v>
        <stp/>
        <stp>EM_S_VAL_PE_TTM</stp>
        <stp>2</stp>
        <stp>300604.SZ</stp>
        <stp>2021/2/3</stp>
        <tr r="AF111" s="8"/>
      </tp>
      <tp>
        <v>245.95834696</v>
        <stp/>
        <stp>EM_S_VAL_PE_TTM</stp>
        <stp>2</stp>
        <stp>300604.SZ</stp>
        <stp>2021/2/2</stp>
        <tr r="AF110" s="8"/>
      </tp>
      <tp>
        <v>244.80009436</v>
        <stp/>
        <stp>EM_S_VAL_PE_TTM</stp>
        <stp>2</stp>
        <stp>300604.SZ</stp>
        <stp>2021/2/1</stp>
        <tr r="AF109" s="8"/>
      </tp>
      <tp>
        <v>276.48170969</v>
        <stp/>
        <stp>EM_S_VAL_PE_TTM</stp>
        <stp>2</stp>
        <stp>300604.SZ</stp>
        <stp>2021/2/9</stp>
        <tr r="AF115" s="8"/>
      </tp>
      <tp>
        <v>241.87039659999999</v>
        <stp/>
        <stp>EM_S_VAL_PE_TTM</stp>
        <stp>2</stp>
        <stp>300604.SZ</stp>
        <stp>2021/2/8</stp>
        <tr r="AF114" s="8"/>
      </tp>
      <tp>
        <v>242.64970525999999</v>
        <stp/>
        <stp>EM_S_VAL_PE_TTM</stp>
        <stp>2</stp>
        <stp>300613.SZ</stp>
        <stp>2021/2/1</stp>
        <tr r="AH109" s="8"/>
      </tp>
      <tp>
        <v>287.41033049999999</v>
        <stp/>
        <stp>EM_S_VAL_PE_TTM</stp>
        <stp>2</stp>
        <stp>300613.SZ</stp>
        <stp>2021/2/2</stp>
        <tr r="AH110" s="8"/>
      </tp>
      <tp>
        <v>266.99320319999998</v>
        <stp/>
        <stp>EM_S_VAL_PE_TTM</stp>
        <stp>2</stp>
        <stp>300613.SZ</stp>
        <stp>2021/2/3</stp>
        <tr r="AH111" s="8"/>
      </tp>
      <tp>
        <v>261.07747144000001</v>
        <stp/>
        <stp>EM_S_VAL_PE_TTM</stp>
        <stp>2</stp>
        <stp>300613.SZ</stp>
        <stp>2021/2/4</stp>
        <tr r="AH112" s="8"/>
      </tp>
      <tp>
        <v>246.38412</v>
        <stp/>
        <stp>EM_S_VAL_PE_TTM</stp>
        <stp>2</stp>
        <stp>300613.SZ</stp>
        <stp>2021/2/5</stp>
        <tr r="AH113" s="8"/>
      </tp>
      <tp>
        <v>270.44840936000003</v>
        <stp/>
        <stp>EM_S_VAL_PE_TTM</stp>
        <stp>2</stp>
        <stp>300613.SZ</stp>
        <stp>2021/2/8</stp>
        <tr r="AH114" s="8"/>
      </tp>
      <tp>
        <v>259.89083498000002</v>
        <stp/>
        <stp>EM_S_VAL_PE_TTM</stp>
        <stp>2</stp>
        <stp>300613.SZ</stp>
        <stp>2021/2/9</stp>
        <tr r="AH115" s="8"/>
      </tp>
      <tp>
        <v>229.11315303000001</v>
        <stp/>
        <stp>EM_S_VAL_PE_TTM</stp>
        <stp>2</stp>
        <stp>300223.SZ</stp>
        <stp>2021/6/1</stp>
        <tr r="AR186" s="8"/>
      </tp>
      <tp>
        <v>93.784633639999996</v>
        <stp/>
        <stp>EM_S_VAL_PE_TTM</stp>
        <stp>2</stp>
        <stp>300327.SZ</stp>
        <stp>2021/7/5</stp>
        <tr r="AQ209" s="8"/>
      </tp>
      <tp>
        <v>92.578948539999999</v>
        <stp/>
        <stp>EM_S_VAL_PE_TTM</stp>
        <stp>2</stp>
        <stp>300623.SZ</stp>
        <stp>2021/2/1</stp>
        <tr r="AG109" s="8"/>
      </tp>
      <tp>
        <v>227.40412635000001</v>
        <stp/>
        <stp>EM_S_VAL_PE_TTM</stp>
        <stp>2</stp>
        <stp>300223.SZ</stp>
        <stp>2021/6/2</stp>
        <tr r="AR187" s="8"/>
      </tp>
      <tp>
        <v>90.558153300000001</v>
        <stp/>
        <stp>EM_S_VAL_PE_TTM</stp>
        <stp>2</stp>
        <stp>300327.SZ</stp>
        <stp>2021/7/6</stp>
        <tr r="AQ210" s="8"/>
      </tp>
      <tp>
        <v>88.496914419999996</v>
        <stp/>
        <stp>EM_S_VAL_PE_TTM</stp>
        <stp>2</stp>
        <stp>300623.SZ</stp>
        <stp>2021/2/2</stp>
        <tr r="AG110" s="8"/>
      </tp>
      <tp>
        <v>221.47432164</v>
        <stp/>
        <stp>EM_S_VAL_PE_TTM</stp>
        <stp>2</stp>
        <stp>300223.SZ</stp>
        <stp>2021/6/3</stp>
        <tr r="AR188" s="8"/>
      </tp>
      <tp>
        <v>89.992315340000005</v>
        <stp/>
        <stp>EM_S_VAL_PE_TTM</stp>
        <stp>2</stp>
        <stp>300327.SZ</stp>
        <stp>2021/7/7</stp>
        <tr r="AQ211" s="8"/>
      </tp>
      <tp>
        <v>78.073856430000006</v>
        <stp/>
        <stp>EM_S_VAL_PE_TTM</stp>
        <stp>2</stp>
        <stp>300623.SZ</stp>
        <stp>2021/2/3</stp>
        <tr r="AG111" s="8"/>
      </tp>
      <tp>
        <v>229.24262475</v>
        <stp/>
        <stp>EM_S_VAL_PE_TTM</stp>
        <stp>2</stp>
        <stp>300223.SZ</stp>
        <stp>2021/6/4</stp>
        <tr r="AR189" s="8"/>
      </tp>
      <tp>
        <v>80.788607279999994</v>
        <stp/>
        <stp>EM_S_VAL_PE_TTM</stp>
        <stp>2</stp>
        <stp>300623.SZ</stp>
        <stp>2021/2/4</stp>
        <tr r="AG112" s="8"/>
      </tp>
      <tp>
        <v>93.050248190000005</v>
        <stp/>
        <stp>EM_S_VAL_PE_TTM</stp>
        <stp>2</stp>
        <stp>300327.SZ</stp>
        <stp>2021/7/1</stp>
        <tr r="AQ207" s="8"/>
      </tp>
      <tp>
        <v>75.834682380000004</v>
        <stp/>
        <stp>EM_S_VAL_PE_TTM</stp>
        <stp>2</stp>
        <stp>300623.SZ</stp>
        <stp>2021/2/5</stp>
        <tr r="AG113" s="8"/>
      </tp>
      <tp>
        <v>90.184941030000005</v>
        <stp/>
        <stp>EM_S_VAL_PE_TTM</stp>
        <stp>2</stp>
        <stp>300327.SZ</stp>
        <stp>2021/7/2</stp>
        <tr r="AQ208" s="8"/>
      </tp>
      <tp>
        <v>231.62490437</v>
        <stp/>
        <stp>EM_S_VAL_PE_TTM</stp>
        <stp>2</stp>
        <stp>300223.SZ</stp>
        <stp>2021/6/7</stp>
        <tr r="AR190" s="8"/>
      </tp>
      <tp>
        <v>225.77278269999999</v>
        <stp/>
        <stp>EM_S_VAL_PE_TTM</stp>
        <stp>2</stp>
        <stp>300223.SZ</stp>
        <stp>2021/6/8</stp>
        <tr r="AR191" s="8"/>
      </tp>
      <tp>
        <v>77.400122640000006</v>
        <stp/>
        <stp>EM_S_VAL_PE_TTM</stp>
        <stp>2</stp>
        <stp>300623.SZ</stp>
        <stp>2021/2/8</stp>
        <tr r="AG114" s="8"/>
      </tp>
      <tp>
        <v>234.05897268000001</v>
        <stp/>
        <stp>EM_S_VAL_PE_TTM</stp>
        <stp>2</stp>
        <stp>300223.SZ</stp>
        <stp>2021/6/9</stp>
        <tr r="AR192" s="8"/>
      </tp>
      <tp>
        <v>79.401508300000003</v>
        <stp/>
        <stp>EM_S_VAL_PE_TTM</stp>
        <stp>2</stp>
        <stp>300623.SZ</stp>
        <stp>2021/2/9</stp>
        <tr r="AG115" s="8"/>
      </tp>
      <tp>
        <v>91.880046879999995</v>
        <stp/>
        <stp>EM_S_VAL_PE_TTM</stp>
        <stp>2</stp>
        <stp>300327.SZ</stp>
        <stp>2021/7/8</stp>
        <tr r="AQ212" s="8"/>
      </tp>
      <tp>
        <v>37.152757250000001</v>
        <stp/>
        <stp>EM_S_VAL_PE_TTM</stp>
        <stp>2</stp>
        <stp>002119.SZ</stp>
        <stp>2021/5/6</stp>
        <tr r="BA168" s="8"/>
      </tp>
      <tp>
        <v>86.953644830000002</v>
        <stp/>
        <stp>EM_S_VAL_PE_TTM</stp>
        <stp>2</stp>
        <stp>300327.SZ</stp>
        <stp>2021/7/9</stp>
        <tr r="AQ213" s="8"/>
      </tp>
      <tp>
        <v>36.472442260000001</v>
        <stp/>
        <stp>EM_S_VAL_PE_TTM</stp>
        <stp>2</stp>
        <stp>002119.SZ</stp>
        <stp>2021/5/7</stp>
        <tr r="BA169" s="8"/>
      </tp>
      <tp>
        <v>-22.014439100000001</v>
        <stp/>
        <stp>EM_S_VAL_PE_TTM</stp>
        <stp>2</stp>
        <stp>300139.SZ</stp>
        <stp>2021/5/6</stp>
        <tr r="AS168" s="8"/>
      </tp>
      <tp>
        <v>-23.38144179</v>
        <stp/>
        <stp>EM_S_VAL_PE_TTM</stp>
        <stp>2</stp>
        <stp>300139.SZ</stp>
        <stp>2021/5/7</stp>
        <tr r="AS169" s="8"/>
      </tp>
      <tp>
        <v>-51.643785999999999</v>
        <stp/>
        <stp>EM_S_VAL_PE_TTM</stp>
        <stp>2</stp>
        <stp>688256.SH</stp>
        <stp>2020/9/18</stp>
        <tr r="H20" s="8"/>
      </tp>
      <tp>
        <v>-47.998551480000003</v>
        <stp/>
        <stp>EM_S_VAL_PE_TTM</stp>
        <stp>2</stp>
        <stp>688256.SH</stp>
        <stp>2020/9/11</stp>
        <tr r="H15" s="8"/>
      </tp>
      <tp>
        <v>-46.700492359999998</v>
        <stp/>
        <stp>EM_S_VAL_PE_TTM</stp>
        <stp>2</stp>
        <stp>688256.SH</stp>
        <stp>2020/9/10</stp>
        <tr r="H14" s="8"/>
      </tp>
      <tp>
        <v>-50.185692189999997</v>
        <stp/>
        <stp>EM_S_VAL_PE_TTM</stp>
        <stp>2</stp>
        <stp>688256.SH</stp>
        <stp>2020/9/15</stp>
        <tr r="H17" s="8"/>
      </tp>
      <tp>
        <v>-48.816506539999999</v>
        <stp/>
        <stp>EM_S_VAL_PE_TTM</stp>
        <stp>2</stp>
        <stp>688256.SH</stp>
        <stp>2020/9/14</stp>
        <tr r="H16" s="8"/>
      </tp>
      <tp>
        <v>-51.63193158</v>
        <stp/>
        <stp>EM_S_VAL_PE_TTM</stp>
        <stp>2</stp>
        <stp>688256.SH</stp>
        <stp>2020/9/17</stp>
        <tr r="H19" s="8"/>
      </tp>
      <tp>
        <v>-49.424045630000002</v>
        <stp/>
        <stp>EM_S_VAL_PE_TTM</stp>
        <stp>2</stp>
        <stp>688256.SH</stp>
        <stp>2020/9/16</stp>
        <tr r="H18" s="8"/>
      </tp>
      <tp>
        <v>-63.201726600000001</v>
        <stp/>
        <stp>EM_S_VAL_PE_TTM</stp>
        <stp>2</stp>
        <stp>688256.SH</stp>
        <stp>2021/8/19</stp>
        <tr r="H242" s="8"/>
      </tp>
      <tp>
        <v>-134.94920973999999</v>
        <stp/>
        <stp>EM_S_VAL_PE_TTM</stp>
        <stp>2</stp>
        <stp>688256.SH</stp>
        <stp>2021/3/19</stp>
        <tr r="H138" s="8"/>
      </tp>
      <tp>
        <v>-67.048426680000006</v>
        <stp/>
        <stp>EM_S_VAL_PE_TTM</stp>
        <stp>2</stp>
        <stp>688256.SH</stp>
        <stp>2021/2/19</stp>
        <tr r="H118" s="8"/>
      </tp>
      <tp>
        <v>-66.565298600000006</v>
        <stp/>
        <stp>EM_S_VAL_PE_TTM</stp>
        <stp>2</stp>
        <stp>688256.SH</stp>
        <stp>2021/1/19</stp>
        <tr r="H100" s="8"/>
      </tp>
      <tp>
        <v>-87.883763959999996</v>
        <stp/>
        <stp>EM_S_VAL_PE_TTM</stp>
        <stp>2</stp>
        <stp>688256.SH</stp>
        <stp>2021/7/19</stp>
        <tr r="H219" s="8"/>
      </tp>
      <tp>
        <v>-84.768705890000007</v>
        <stp/>
        <stp>EM_S_VAL_PE_TTM</stp>
        <stp>2</stp>
        <stp>688256.SH</stp>
        <stp>2021/5/19</stp>
        <tr r="H177" s="8"/>
      </tp>
      <tp>
        <v>-121.62599389</v>
        <stp/>
        <stp>EM_S_VAL_PE_TTM</stp>
        <stp>2</stp>
        <stp>688256.SH</stp>
        <stp>2021/4/19</stp>
        <tr r="H158" s="8"/>
      </tp>
      <tp>
        <v>-62.913309839999997</v>
        <stp/>
        <stp>EM_S_VAL_PE_TTM</stp>
        <stp>2</stp>
        <stp>688256.SH</stp>
        <stp>2021/8/18</stp>
        <tr r="H241" s="8"/>
      </tp>
      <tp>
        <v>-132.42413436999999</v>
        <stp/>
        <stp>EM_S_VAL_PE_TTM</stp>
        <stp>2</stp>
        <stp>688256.SH</stp>
        <stp>2021/3/18</stp>
        <tr r="H137" s="8"/>
      </tp>
      <tp>
        <v>-66.494380710000001</v>
        <stp/>
        <stp>EM_S_VAL_PE_TTM</stp>
        <stp>2</stp>
        <stp>688256.SH</stp>
        <stp>2021/2/18</stp>
        <tr r="H117" s="8"/>
      </tp>
      <tp>
        <v>-68.652943800000003</v>
        <stp/>
        <stp>EM_S_VAL_PE_TTM</stp>
        <stp>2</stp>
        <stp>688256.SH</stp>
        <stp>2021/1/18</stp>
        <tr r="H99" s="8"/>
      </tp>
      <tp>
        <v>-93.173343250000002</v>
        <stp/>
        <stp>EM_S_VAL_PE_TTM</stp>
        <stp>2</stp>
        <stp>688256.SH</stp>
        <stp>2021/6/18</stp>
        <tr r="H198" s="8"/>
      </tp>
      <tp>
        <v>-85.904874410000005</v>
        <stp/>
        <stp>EM_S_VAL_PE_TTM</stp>
        <stp>2</stp>
        <stp>688256.SH</stp>
        <stp>2021/5/18</stp>
        <tr r="H176" s="8"/>
      </tp>
      <tp>
        <v>-77.989316220000006</v>
        <stp/>
        <stp>EM_S_VAL_PE_TTM</stp>
        <stp>2</stp>
        <stp>688256.SH</stp>
        <stp>2021/8/11</stp>
        <tr r="H236" s="8"/>
      </tp>
      <tp>
        <v>-149.02535714999999</v>
        <stp/>
        <stp>EM_S_VAL_PE_TTM</stp>
        <stp>2</stp>
        <stp>688256.SH</stp>
        <stp>2021/3/11</stp>
        <tr r="H132" s="8"/>
      </tp>
      <tp>
        <v>-67.425177939999998</v>
        <stp/>
        <stp>EM_S_VAL_PE_TTM</stp>
        <stp>2</stp>
        <stp>688256.SH</stp>
        <stp>2021/1/11</stp>
        <tr r="H94" s="8"/>
      </tp>
      <tp>
        <v>-88.117017099999998</v>
        <stp/>
        <stp>EM_S_VAL_PE_TTM</stp>
        <stp>2</stp>
        <stp>688256.SH</stp>
        <stp>2021/6/11</stp>
        <tr r="H194" s="8"/>
      </tp>
      <tp>
        <v>-83.534721529999999</v>
        <stp/>
        <stp>EM_S_VAL_PE_TTM</stp>
        <stp>2</stp>
        <stp>688256.SH</stp>
        <stp>2021/5/11</stp>
        <tr r="H171" s="8"/>
      </tp>
      <tp>
        <v>-78.583735509999997</v>
        <stp/>
        <stp>EM_S_VAL_PE_TTM</stp>
        <stp>2</stp>
        <stp>688256.SH</stp>
        <stp>2021/8/10</stp>
        <tr r="H235" s="8"/>
      </tp>
      <tp>
        <v>-145.30660979000001</v>
        <stp/>
        <stp>EM_S_VAL_PE_TTM</stp>
        <stp>2</stp>
        <stp>688256.SH</stp>
        <stp>2021/3/10</stp>
        <tr r="H131" s="8"/>
      </tp>
      <tp>
        <v>-64.641650999999996</v>
        <stp/>
        <stp>EM_S_VAL_PE_TTM</stp>
        <stp>2</stp>
        <stp>688256.SH</stp>
        <stp>2021/2/10</stp>
        <tr r="H116" s="8"/>
      </tp>
      <tp>
        <v>-91.239599470000002</v>
        <stp/>
        <stp>EM_S_VAL_PE_TTM</stp>
        <stp>2</stp>
        <stp>688256.SH</stp>
        <stp>2021/6/10</stp>
        <tr r="H193" s="8"/>
      </tp>
      <tp>
        <v>-79.230824870000006</v>
        <stp/>
        <stp>EM_S_VAL_PE_TTM</stp>
        <stp>2</stp>
        <stp>688256.SH</stp>
        <stp>2021/5/10</stp>
        <tr r="H170" s="8"/>
      </tp>
      <tp>
        <v>-63.906745350000001</v>
        <stp/>
        <stp>EM_S_VAL_PE_TTM</stp>
        <stp>2</stp>
        <stp>688256.SH</stp>
        <stp>2021/8/13</stp>
        <tr r="H238" s="8"/>
      </tp>
      <tp>
        <v>-66.312653639999994</v>
        <stp/>
        <stp>EM_S_VAL_PE_TTM</stp>
        <stp>2</stp>
        <stp>688256.SH</stp>
        <stp>2021/1/13</stp>
        <tr r="H96" s="8"/>
      </tp>
      <tp>
        <v>-95.265097220000001</v>
        <stp/>
        <stp>EM_S_VAL_PE_TTM</stp>
        <stp>2</stp>
        <stp>688256.SH</stp>
        <stp>2021/7/13</stp>
        <tr r="H215" s="8"/>
      </tp>
      <tp>
        <v>-86.341283509999997</v>
        <stp/>
        <stp>EM_S_VAL_PE_TTM</stp>
        <stp>2</stp>
        <stp>688256.SH</stp>
        <stp>2021/5/13</stp>
        <tr r="H173" s="8"/>
      </tp>
      <tp>
        <v>-127.25461644000001</v>
        <stp/>
        <stp>EM_S_VAL_PE_TTM</stp>
        <stp>2</stp>
        <stp>688256.SH</stp>
        <stp>2021/4/13</stp>
        <tr r="H154" s="8"/>
      </tp>
      <tp>
        <v>-66.431994340000003</v>
        <stp/>
        <stp>EM_S_VAL_PE_TTM</stp>
        <stp>2</stp>
        <stp>688256.SH</stp>
        <stp>2021/8/12</stp>
        <tr r="H237" s="8"/>
      </tp>
      <tp>
        <v>-140.48601135999999</v>
        <stp/>
        <stp>EM_S_VAL_PE_TTM</stp>
        <stp>2</stp>
        <stp>688256.SH</stp>
        <stp>2021/3/12</stp>
        <tr r="H133" s="8"/>
      </tp>
      <tp>
        <v>-67.518257660000003</v>
        <stp/>
        <stp>EM_S_VAL_PE_TTM</stp>
        <stp>2</stp>
        <stp>688256.SH</stp>
        <stp>2021/1/12</stp>
        <tr r="H95" s="8"/>
      </tp>
      <tp>
        <v>-99.177730550000007</v>
        <stp/>
        <stp>EM_S_VAL_PE_TTM</stp>
        <stp>2</stp>
        <stp>688256.SH</stp>
        <stp>2021/7/12</stp>
        <tr r="H214" s="8"/>
      </tp>
      <tp>
        <v>-82.624281850000003</v>
        <stp/>
        <stp>EM_S_VAL_PE_TTM</stp>
        <stp>2</stp>
        <stp>688256.SH</stp>
        <stp>2021/5/12</stp>
        <tr r="H172" s="8"/>
      </tp>
      <tp>
        <v>-127.79635988</v>
        <stp/>
        <stp>EM_S_VAL_PE_TTM</stp>
        <stp>2</stp>
        <stp>688256.SH</stp>
        <stp>2021/4/12</stp>
        <tr r="H153" s="8"/>
      </tp>
      <tp>
        <v>-134.59110813999999</v>
        <stp/>
        <stp>EM_S_VAL_PE_TTM</stp>
        <stp>2</stp>
        <stp>688256.SH</stp>
        <stp>2021/3/15</stp>
        <tr r="H134" s="8"/>
      </tp>
      <tp>
        <v>-68.746023519999994</v>
        <stp/>
        <stp>EM_S_VAL_PE_TTM</stp>
        <stp>2</stp>
        <stp>688256.SH</stp>
        <stp>2021/1/15</stp>
        <tr r="H98" s="8"/>
      </tp>
      <tp>
        <v>-89.539108830000004</v>
        <stp/>
        <stp>EM_S_VAL_PE_TTM</stp>
        <stp>2</stp>
        <stp>688256.SH</stp>
        <stp>2021/7/15</stp>
        <tr r="H217" s="8"/>
      </tp>
      <tp>
        <v>-89.727216200000001</v>
        <stp/>
        <stp>EM_S_VAL_PE_TTM</stp>
        <stp>2</stp>
        <stp>688256.SH</stp>
        <stp>2021/6/15</stp>
        <tr r="H195" s="8"/>
      </tp>
      <tp>
        <v>-120.56087119</v>
        <stp/>
        <stp>EM_S_VAL_PE_TTM</stp>
        <stp>2</stp>
        <stp>688256.SH</stp>
        <stp>2021/4/15</stp>
        <tr r="H156" s="8"/>
      </tp>
      <tp>
        <v>-70.798209779999993</v>
        <stp/>
        <stp>EM_S_VAL_PE_TTM</stp>
        <stp>2</stp>
        <stp>688256.SH</stp>
        <stp>2021/1/14</stp>
        <tr r="H97" s="8"/>
      </tp>
      <tp>
        <v>-91.194453699999997</v>
        <stp/>
        <stp>EM_S_VAL_PE_TTM</stp>
        <stp>2</stp>
        <stp>688256.SH</stp>
        <stp>2021/7/14</stp>
        <tr r="H216" s="8"/>
      </tp>
      <tp>
        <v>-85.814582869999995</v>
        <stp/>
        <stp>EM_S_VAL_PE_TTM</stp>
        <stp>2</stp>
        <stp>688256.SH</stp>
        <stp>2021/5/14</stp>
        <tr r="H174" s="8"/>
      </tp>
      <tp>
        <v>-127.73208523</v>
        <stp/>
        <stp>EM_S_VAL_PE_TTM</stp>
        <stp>2</stp>
        <stp>688256.SH</stp>
        <stp>2021/4/14</stp>
        <tr r="H155" s="8"/>
      </tp>
      <tp>
        <v>-63.323502560000001</v>
        <stp/>
        <stp>EM_S_VAL_PE_TTM</stp>
        <stp>2</stp>
        <stp>688256.SH</stp>
        <stp>2021/8/17</stp>
        <tr r="H240" s="8"/>
      </tp>
      <tp>
        <v>-133.32397940999999</v>
        <stp/>
        <stp>EM_S_VAL_PE_TTM</stp>
        <stp>2</stp>
        <stp>688256.SH</stp>
        <stp>2021/3/17</stp>
        <tr r="H136" s="8"/>
      </tp>
      <tp>
        <v>-94.429900489999994</v>
        <stp/>
        <stp>EM_S_VAL_PE_TTM</stp>
        <stp>2</stp>
        <stp>688256.SH</stp>
        <stp>2021/6/17</stp>
        <tr r="H197" s="8"/>
      </tp>
      <tp>
        <v>-84.467734089999993</v>
        <stp/>
        <stp>EM_S_VAL_PE_TTM</stp>
        <stp>2</stp>
        <stp>688256.SH</stp>
        <stp>2021/5/17</stp>
        <tr r="H175" s="8"/>
      </tp>
      <tp>
        <v>-63.932382400000002</v>
        <stp/>
        <stp>EM_S_VAL_PE_TTM</stp>
        <stp>2</stp>
        <stp>688256.SH</stp>
        <stp>2021/8/16</stp>
        <tr r="H239" s="8"/>
      </tp>
      <tp>
        <v>-135.16039785999999</v>
        <stp/>
        <stp>EM_S_VAL_PE_TTM</stp>
        <stp>2</stp>
        <stp>688256.SH</stp>
        <stp>2021/3/16</stp>
        <tr r="H135" s="8"/>
      </tp>
      <tp>
        <v>-90.758044600000005</v>
        <stp/>
        <stp>EM_S_VAL_PE_TTM</stp>
        <stp>2</stp>
        <stp>688256.SH</stp>
        <stp>2021/7/16</stp>
        <tr r="H218" s="8"/>
      </tp>
      <tp>
        <v>-89.313379979999993</v>
        <stp/>
        <stp>EM_S_VAL_PE_TTM</stp>
        <stp>2</stp>
        <stp>688256.SH</stp>
        <stp>2021/6/16</stp>
        <tr r="H196" s="8"/>
      </tp>
      <tp>
        <v>-120.542507</v>
        <stp/>
        <stp>EM_S_VAL_PE_TTM</stp>
        <stp>2</stp>
        <stp>688256.SH</stp>
        <stp>2021/4/16</stp>
        <tr r="H157" s="8"/>
      </tp>
      <tp>
        <v>-129.00839606</v>
        <stp/>
        <stp>EM_S_VAL_PE_TTM</stp>
        <stp>2</stp>
        <stp>688256.SH</stp>
        <stp>2021/3/29</stp>
        <tr r="H144" s="8"/>
      </tp>
      <tp>
        <v>-68.081168360000007</v>
        <stp/>
        <stp>EM_S_VAL_PE_TTM</stp>
        <stp>2</stp>
        <stp>688256.SH</stp>
        <stp>2021/1/29</stp>
        <tr r="H108" s="8"/>
      </tp>
      <tp>
        <v>-77.101449430000002</v>
        <stp/>
        <stp>EM_S_VAL_PE_TTM</stp>
        <stp>2</stp>
        <stp>688256.SH</stp>
        <stp>2021/7/29</stp>
        <tr r="H227" s="8"/>
      </tp>
      <tp>
        <v>-101.80370945</v>
        <stp/>
        <stp>EM_S_VAL_PE_TTM</stp>
        <stp>2</stp>
        <stp>688256.SH</stp>
        <stp>2021/6/29</stp>
        <tr r="H205" s="8"/>
      </tp>
      <tp>
        <v>-87.469927740000003</v>
        <stp/>
        <stp>EM_S_VAL_PE_TTM</stp>
        <stp>2</stp>
        <stp>688256.SH</stp>
        <stp>2021/4/29</stp>
        <tr r="H166" s="8"/>
      </tp>
      <tp>
        <v>-73.577304350000006</v>
        <stp/>
        <stp>EM_S_VAL_PE_TTM</stp>
        <stp>2</stp>
        <stp>688256.SH</stp>
        <stp>2021/1/28</stp>
        <tr r="H107" s="8"/>
      </tp>
      <tp>
        <v>-75.716979170000002</v>
        <stp/>
        <stp>EM_S_VAL_PE_TTM</stp>
        <stp>2</stp>
        <stp>688256.SH</stp>
        <stp>2021/7/28</stp>
        <tr r="H226" s="8"/>
      </tp>
      <tp>
        <v>-100.91584266</v>
        <stp/>
        <stp>EM_S_VAL_PE_TTM</stp>
        <stp>2</stp>
        <stp>688256.SH</stp>
        <stp>2021/6/28</stp>
        <tr r="H204" s="8"/>
      </tp>
      <tp>
        <v>-86.792741210000003</v>
        <stp/>
        <stp>EM_S_VAL_PE_TTM</stp>
        <stp>2</stp>
        <stp>688256.SH</stp>
        <stp>2021/5/28</stp>
        <tr r="H184" s="8"/>
      </tp>
      <tp>
        <v>-88.937165239999999</v>
        <stp/>
        <stp>EM_S_VAL_PE_TTM</stp>
        <stp>2</stp>
        <stp>688256.SH</stp>
        <stp>2021/4/28</stp>
        <tr r="H165" s="8"/>
      </tp>
      <tp>
        <v>-50.381290139999997</v>
        <stp/>
        <stp>EM_S_VAL_PE_TTM</stp>
        <stp>2</stp>
        <stp>688256.SH</stp>
        <stp>2020/8/31</stp>
        <tr r="H6" s="8"/>
      </tp>
      <tp>
        <v>-75.350251439999994</v>
        <stp/>
        <stp>EM_S_VAL_PE_TTM</stp>
        <stp>2</stp>
        <stp>688256.SH</stp>
        <stp>2021/1/21</stp>
        <tr r="H102" s="8"/>
      </tp>
      <tp>
        <v>-80.856072560000001</v>
        <stp/>
        <stp>EM_S_VAL_PE_TTM</stp>
        <stp>2</stp>
        <stp>688256.SH</stp>
        <stp>2021/7/21</stp>
        <tr r="H221" s="8"/>
      </tp>
      <tp>
        <v>-95.408058819999994</v>
        <stp/>
        <stp>EM_S_VAL_PE_TTM</stp>
        <stp>2</stp>
        <stp>688256.SH</stp>
        <stp>2021/6/21</stp>
        <tr r="H199" s="8"/>
      </tp>
      <tp>
        <v>-84.904143199999993</v>
        <stp/>
        <stp>EM_S_VAL_PE_TTM</stp>
        <stp>2</stp>
        <stp>688256.SH</stp>
        <stp>2021/5/21</stp>
        <tr r="H179" s="8"/>
      </tp>
      <tp>
        <v>-119.3671992</v>
        <stp/>
        <stp>EM_S_VAL_PE_TTM</stp>
        <stp>2</stp>
        <stp>688256.SH</stp>
        <stp>2021/4/21</stp>
        <tr r="H160" s="8"/>
      </tp>
      <tp>
        <v>-47.47399334</v>
        <stp/>
        <stp>EM_S_VAL_PE_TTM</stp>
        <stp>2</stp>
        <stp>688256.SH</stp>
        <stp>2020/9/30</stp>
        <tr r="H28" s="8"/>
      </tp>
      <tp>
        <v>-64.028521319999996</v>
        <stp/>
        <stp>EM_S_VAL_PE_TTM</stp>
        <stp>2</stp>
        <stp>688256.SH</stp>
        <stp>2021/8/20</stp>
        <tr r="H243" s="8"/>
      </tp>
      <tp>
        <v>-64.003390049999993</v>
        <stp/>
        <stp>EM_S_VAL_PE_TTM</stp>
        <stp>2</stp>
        <stp>688256.SH</stp>
        <stp>2021/1/20</stp>
        <tr r="H101" s="8"/>
      </tp>
      <tp>
        <v>-81.503161919999997</v>
        <stp/>
        <stp>EM_S_VAL_PE_TTM</stp>
        <stp>2</stp>
        <stp>688256.SH</stp>
        <stp>2021/7/20</stp>
        <tr r="H220" s="8"/>
      </tp>
      <tp>
        <v>-85.30293082</v>
        <stp/>
        <stp>EM_S_VAL_PE_TTM</stp>
        <stp>2</stp>
        <stp>688256.SH</stp>
        <stp>2021/5/20</stp>
        <tr r="H178" s="8"/>
      </tp>
      <tp>
        <v>-118.10925256</v>
        <stp/>
        <stp>EM_S_VAL_PE_TTM</stp>
        <stp>2</stp>
        <stp>688256.SH</stp>
        <stp>2021/4/20</stp>
        <tr r="H159" s="8"/>
      </tp>
      <tp>
        <v>-64.400258480000005</v>
        <stp/>
        <stp>EM_S_VAL_PE_TTM</stp>
        <stp>2</stp>
        <stp>688256.SH</stp>
        <stp>2021/8/23</stp>
        <tr r="H244" s="8"/>
      </tp>
      <tp>
        <v>-132.40577019</v>
        <stp/>
        <stp>EM_S_VAL_PE_TTM</stp>
        <stp>2</stp>
        <stp>688256.SH</stp>
        <stp>2021/3/23</stp>
        <tr r="H140" s="8"/>
      </tp>
      <tp>
        <v>-64.601759689999994</v>
        <stp/>
        <stp>EM_S_VAL_PE_TTM</stp>
        <stp>2</stp>
        <stp>688256.SH</stp>
        <stp>2021/2/23</stp>
        <tr r="H120" s="8"/>
      </tp>
      <tp>
        <v>-76.950963529999996</v>
        <stp/>
        <stp>EM_S_VAL_PE_TTM</stp>
        <stp>2</stp>
        <stp>688256.SH</stp>
        <stp>2021/7/23</stp>
        <tr r="H223" s="8"/>
      </tp>
      <tp>
        <v>-98.568262660000002</v>
        <stp/>
        <stp>EM_S_VAL_PE_TTM</stp>
        <stp>2</stp>
        <stp>688256.SH</stp>
        <stp>2021/6/23</stp>
        <tr r="H201" s="8"/>
      </tp>
      <tp>
        <v>-119.33047083</v>
        <stp/>
        <stp>EM_S_VAL_PE_TTM</stp>
        <stp>2</stp>
        <stp>688256.SH</stp>
        <stp>2021/4/23</stp>
        <tr r="H162" s="8"/>
      </tp>
      <tp>
        <v>-135.20630832000001</v>
        <stp/>
        <stp>EM_S_VAL_PE_TTM</stp>
        <stp>2</stp>
        <stp>688256.SH</stp>
        <stp>2021/3/22</stp>
        <tr r="H139" s="8"/>
      </tp>
      <tp>
        <v>-65.63006901</v>
        <stp/>
        <stp>EM_S_VAL_PE_TTM</stp>
        <stp>2</stp>
        <stp>688256.SH</stp>
        <stp>2021/2/22</stp>
        <tr r="H119" s="8"/>
      </tp>
      <tp>
        <v>-71.963922490000002</v>
        <stp/>
        <stp>EM_S_VAL_PE_TTM</stp>
        <stp>2</stp>
        <stp>688256.SH</stp>
        <stp>2021/1/22</stp>
        <tr r="H103" s="8"/>
      </tp>
      <tp>
        <v>-83.459478579999995</v>
        <stp/>
        <stp>EM_S_VAL_PE_TTM</stp>
        <stp>2</stp>
        <stp>688256.SH</stp>
        <stp>2021/7/22</stp>
        <tr r="H222" s="8"/>
      </tp>
      <tp>
        <v>-93.384023499999998</v>
        <stp/>
        <stp>EM_S_VAL_PE_TTM</stp>
        <stp>2</stp>
        <stp>688256.SH</stp>
        <stp>2021/6/22</stp>
        <tr r="H200" s="8"/>
      </tp>
      <tp>
        <v>-119.91812473</v>
        <stp/>
        <stp>EM_S_VAL_PE_TTM</stp>
        <stp>2</stp>
        <stp>688256.SH</stp>
        <stp>2021/4/22</stp>
        <tr r="H161" s="8"/>
      </tp>
      <tp>
        <v>-62.970993190000002</v>
        <stp/>
        <stp>EM_S_VAL_PE_TTM</stp>
        <stp>2</stp>
        <stp>688256.SH</stp>
        <stp>2021/8/25</stp>
        <tr r="H246" s="8"/>
      </tp>
      <tp>
        <v>-129.65114251</v>
        <stp/>
        <stp>EM_S_VAL_PE_TTM</stp>
        <stp>2</stp>
        <stp>688256.SH</stp>
        <stp>2021/3/25</stp>
        <tr r="H142" s="8"/>
      </tp>
      <tp>
        <v>-129.35731555999999</v>
        <stp/>
        <stp>EM_S_VAL_PE_TTM</stp>
        <stp>2</stp>
        <stp>688256.SH</stp>
        <stp>2021/2/25</stp>
        <tr r="H122" s="8"/>
      </tp>
      <tp>
        <v>-76.582449670000003</v>
        <stp/>
        <stp>EM_S_VAL_PE_TTM</stp>
        <stp>2</stp>
        <stp>688256.SH</stp>
        <stp>2021/1/25</stp>
        <tr r="H104" s="8"/>
      </tp>
      <tp>
        <v>-101.42749471</v>
        <stp/>
        <stp>EM_S_VAL_PE_TTM</stp>
        <stp>2</stp>
        <stp>688256.SH</stp>
        <stp>2021/6/25</stp>
        <tr r="H203" s="8"/>
      </tp>
      <tp>
        <v>-85.829631460000002</v>
        <stp/>
        <stp>EM_S_VAL_PE_TTM</stp>
        <stp>2</stp>
        <stp>688256.SH</stp>
        <stp>2021/5/25</stp>
        <tr r="H181" s="8"/>
      </tp>
      <tp>
        <v>-63.259409949999998</v>
        <stp/>
        <stp>EM_S_VAL_PE_TTM</stp>
        <stp>2</stp>
        <stp>688256.SH</stp>
        <stp>2021/8/24</stp>
        <tr r="H245" s="8"/>
      </tp>
      <tp>
        <v>-129.83478435999999</v>
        <stp/>
        <stp>EM_S_VAL_PE_TTM</stp>
        <stp>2</stp>
        <stp>688256.SH</stp>
        <stp>2021/3/24</stp>
        <tr r="H141" s="8"/>
      </tp>
      <tp>
        <v>-64.57073312</v>
        <stp/>
        <stp>EM_S_VAL_PE_TTM</stp>
        <stp>2</stp>
        <stp>688256.SH</stp>
        <stp>2021/2/24</stp>
        <tr r="H121" s="8"/>
      </tp>
      <tp>
        <v>-102.14230272</v>
        <stp/>
        <stp>EM_S_VAL_PE_TTM</stp>
        <stp>2</stp>
        <stp>688256.SH</stp>
        <stp>2021/6/24</stp>
        <tr r="H202" s="8"/>
      </tp>
      <tp>
        <v>-84.640792880000006</v>
        <stp/>
        <stp>EM_S_VAL_PE_TTM</stp>
        <stp>2</stp>
        <stp>688256.SH</stp>
        <stp>2021/5/24</stp>
        <tr r="H180" s="8"/>
      </tp>
      <tp>
        <v>-58.587058390000003</v>
        <stp/>
        <stp>EM_S_VAL_PE_TTM</stp>
        <stp>2</stp>
        <stp>688256.SH</stp>
        <stp>2021/8/27</stp>
        <tr r="H250" s="8"/>
        <tr r="H248" s="8"/>
      </tp>
      <tp>
        <v>-73.408874370000007</v>
        <stp/>
        <stp>EM_S_VAL_PE_TTM</stp>
        <stp>2</stp>
        <stp>688256.SH</stp>
        <stp>2021/1/27</stp>
        <tr r="H106" s="8"/>
      </tp>
      <tp>
        <v>-81.864328069999999</v>
        <stp/>
        <stp>EM_S_VAL_PE_TTM</stp>
        <stp>2</stp>
        <stp>688256.SH</stp>
        <stp>2021/7/27</stp>
        <tr r="H225" s="8"/>
      </tp>
      <tp>
        <v>-89.004883890000002</v>
        <stp/>
        <stp>EM_S_VAL_PE_TTM</stp>
        <stp>2</stp>
        <stp>688256.SH</stp>
        <stp>2021/5/27</stp>
        <tr r="H183" s="8"/>
      </tp>
      <tp>
        <v>-89.840080619999995</v>
        <stp/>
        <stp>EM_S_VAL_PE_TTM</stp>
        <stp>2</stp>
        <stp>688256.SH</stp>
        <stp>2021/4/27</stp>
        <tr r="H164" s="8"/>
      </tp>
      <tp>
        <v>-58.708834359999997</v>
        <stp/>
        <stp>EM_S_VAL_PE_TTM</stp>
        <stp>2</stp>
        <stp>688256.SH</stp>
        <stp>2021/8/26</stp>
        <tr r="H249" s="8"/>
        <tr r="H247" s="8"/>
      </tp>
      <tp>
        <v>-131.15700563999999</v>
        <stp/>
        <stp>EM_S_VAL_PE_TTM</stp>
        <stp>2</stp>
        <stp>688256.SH</stp>
        <stp>2021/3/26</stp>
        <tr r="H143" s="8"/>
      </tp>
      <tp>
        <v>-132.24049253000001</v>
        <stp/>
        <stp>EM_S_VAL_PE_TTM</stp>
        <stp>2</stp>
        <stp>688256.SH</stp>
        <stp>2021/2/26</stp>
        <tr r="H123" s="8"/>
      </tp>
      <tp>
        <v>-75.797920579999996</v>
        <stp/>
        <stp>EM_S_VAL_PE_TTM</stp>
        <stp>2</stp>
        <stp>688256.SH</stp>
        <stp>2021/1/26</stp>
        <tr r="H105" s="8"/>
      </tp>
      <tp>
        <v>-77.056303659999998</v>
        <stp/>
        <stp>EM_S_VAL_PE_TTM</stp>
        <stp>2</stp>
        <stp>688256.SH</stp>
        <stp>2021/7/26</stp>
        <tr r="H224" s="8"/>
      </tp>
      <tp>
        <v>-85.942495890000004</v>
        <stp/>
        <stp>EM_S_VAL_PE_TTM</stp>
        <stp>2</stp>
        <stp>688256.SH</stp>
        <stp>2021/5/26</stp>
        <tr r="H182" s="8"/>
      </tp>
      <tp>
        <v>-119.27537827</v>
        <stp/>
        <stp>EM_S_VAL_PE_TTM</stp>
        <stp>2</stp>
        <stp>688256.SH</stp>
        <stp>2021/4/26</stp>
        <tr r="H163" s="8"/>
      </tp>
      <tp>
        <v>-47.820735159999998</v>
        <stp/>
        <stp>EM_S_VAL_PE_TTM</stp>
        <stp>2</stp>
        <stp>688256.SH</stp>
        <stp>2020/9/29</stp>
        <tr r="H27" s="8"/>
      </tp>
      <tp>
        <v>-46.49303999</v>
        <stp/>
        <stp>EM_S_VAL_PE_TTM</stp>
        <stp>2</stp>
        <stp>688256.SH</stp>
        <stp>2020/9/28</stp>
        <tr r="H26" s="8"/>
      </tp>
      <tp>
        <v>-50.60948775</v>
        <stp/>
        <stp>EM_S_VAL_PE_TTM</stp>
        <stp>2</stp>
        <stp>688256.SH</stp>
        <stp>2020/9/21</stp>
        <tr r="H21" s="8"/>
      </tp>
      <tp>
        <v>-129.36649765000001</v>
        <stp/>
        <stp>EM_S_VAL_PE_TTM</stp>
        <stp>2</stp>
        <stp>688256.SH</stp>
        <stp>2021/3/31</stp>
        <tr r="H146" s="8"/>
      </tp>
      <tp>
        <v>-89.275758510000003</v>
        <stp/>
        <stp>EM_S_VAL_PE_TTM</stp>
        <stp>2</stp>
        <stp>688256.SH</stp>
        <stp>2021/5/31</stp>
        <tr r="H185" s="8"/>
      </tp>
      <tp>
        <v>-128.72375120000001</v>
        <stp/>
        <stp>EM_S_VAL_PE_TTM</stp>
        <stp>2</stp>
        <stp>688256.SH</stp>
        <stp>2021/3/30</stp>
        <tr r="H145" s="8"/>
      </tp>
      <tp>
        <v>-75.348288719999999</v>
        <stp/>
        <stp>EM_S_VAL_PE_TTM</stp>
        <stp>2</stp>
        <stp>688256.SH</stp>
        <stp>2021/7/30</stp>
        <tr r="H228" s="8"/>
      </tp>
      <tp>
        <v>-103.98575495999999</v>
        <stp/>
        <stp>EM_S_VAL_PE_TTM</stp>
        <stp>2</stp>
        <stp>688256.SH</stp>
        <stp>2021/6/30</stp>
        <tr r="H206" s="8"/>
      </tp>
      <tp>
        <v>-84.038849290000002</v>
        <stp/>
        <stp>EM_S_VAL_PE_TTM</stp>
        <stp>2</stp>
        <stp>688256.SH</stp>
        <stp>2021/4/30</stp>
        <tr r="H167" s="8"/>
      </tp>
      <tp>
        <v>-50.603560539999997</v>
        <stp/>
        <stp>EM_S_VAL_PE_TTM</stp>
        <stp>2</stp>
        <stp>688256.SH</stp>
        <stp>2020/9/23</stp>
        <tr r="H23" s="8"/>
      </tp>
      <tp>
        <v>-49.6848429</v>
        <stp/>
        <stp>EM_S_VAL_PE_TTM</stp>
        <stp>2</stp>
        <stp>688256.SH</stp>
        <stp>2020/9/22</stp>
        <tr r="H22" s="8"/>
      </tp>
      <tp>
        <v>-48.143768139999999</v>
        <stp/>
        <stp>EM_S_VAL_PE_TTM</stp>
        <stp>2</stp>
        <stp>688256.SH</stp>
        <stp>2020/9/25</stp>
        <tr r="H25" s="8"/>
      </tp>
      <tp>
        <v>-48.754270830000003</v>
        <stp/>
        <stp>EM_S_VAL_PE_TTM</stp>
        <stp>2</stp>
        <stp>688256.SH</stp>
        <stp>2020/9/24</stp>
        <tr r="H24" s="8"/>
      </tp>
      <tp>
        <v>181.58255496999999</v>
        <stp/>
        <stp>EM_S_VAL_PE_TTM</stp>
        <stp>2</stp>
        <stp>688099.SH</stp>
        <stp>2021/7/2</stp>
        <tr r="U208" s="8"/>
      </tp>
      <tp>
        <v>182.93273661999999</v>
        <stp/>
        <stp>EM_S_VAL_PE_TTM</stp>
        <stp>2</stp>
        <stp>688099.SH</stp>
        <stp>2021/7/1</stp>
        <tr r="U207" s="8"/>
      </tp>
      <tp>
        <v>139.32333026000001</v>
        <stp/>
        <stp>EM_S_VAL_PE_TTM</stp>
        <stp>2</stp>
        <stp>603290.SH</stp>
        <stp>2021/5/7</stp>
        <tr r="P169" s="8"/>
      </tp>
      <tp>
        <v>178.98345528999999</v>
        <stp/>
        <stp>EM_S_VAL_PE_TTM</stp>
        <stp>2</stp>
        <stp>688099.SH</stp>
        <stp>2021/7/6</stp>
        <tr r="U210" s="8"/>
      </tp>
      <tp>
        <v>78.047115629999993</v>
        <stp/>
        <stp>EM_S_VAL_PE_TTM</stp>
        <stp>2</stp>
        <stp>688396.SH</stp>
        <stp>2021/4/9</stp>
        <tr r="L152" s="8"/>
      </tp>
      <tp>
        <v>148.69272101000001</v>
        <stp/>
        <stp>EM_S_VAL_PE_TTM</stp>
        <stp>2</stp>
        <stp>603290.SH</stp>
        <stp>2021/5/6</stp>
        <tr r="P168" s="8"/>
      </tp>
      <tp>
        <v>177.38011458</v>
        <stp/>
        <stp>EM_S_VAL_PE_TTM</stp>
        <stp>2</stp>
        <stp>688099.SH</stp>
        <stp>2021/7/7</stp>
        <tr r="U211" s="8"/>
      </tp>
      <tp>
        <v>81.971625900000006</v>
        <stp/>
        <stp>EM_S_VAL_PE_TTM</stp>
        <stp>2</stp>
        <stp>688396.SH</stp>
        <stp>2021/4/8</stp>
        <tr r="L151" s="8"/>
      </tp>
      <tp>
        <v>190.7131584</v>
        <stp/>
        <stp>EM_S_VAL_PE_TTM</stp>
        <stp>2</stp>
        <stp>688099.SH</stp>
        <stp>2021/7/5</stp>
        <tr r="U209" s="8"/>
      </tp>
      <tp>
        <v>189.97055849</v>
        <stp/>
        <stp>EM_S_VAL_PE_TTM</stp>
        <stp>2</stp>
        <stp>688099.SH</stp>
        <stp>2021/7/8</stp>
        <tr r="U212" s="8"/>
      </tp>
      <tp>
        <v>82.781847380000002</v>
        <stp/>
        <stp>EM_S_VAL_PE_TTM</stp>
        <stp>2</stp>
        <stp>688396.SH</stp>
        <stp>2021/4/7</stp>
        <tr r="L150" s="8"/>
      </tp>
      <tp>
        <v>181.36315045000001</v>
        <stp/>
        <stp>EM_S_VAL_PE_TTM</stp>
        <stp>2</stp>
        <stp>688099.SH</stp>
        <stp>2021/7/9</stp>
        <tr r="U213" s="8"/>
      </tp>
      <tp>
        <v>80.262564979999993</v>
        <stp/>
        <stp>EM_S_VAL_PE_TTM</stp>
        <stp>2</stp>
        <stp>688396.SH</stp>
        <stp>2021/4/6</stp>
        <tr r="L149" s="8"/>
      </tp>
      <tp>
        <v>73.274404750000002</v>
        <stp/>
        <stp>EM_S_VAL_PE_TTM</stp>
        <stp>2</stp>
        <stp>688396.SH</stp>
        <stp>2021/4/1</stp>
        <tr r="L147" s="8"/>
      </tp>
      <tp>
        <v>80.123308159999993</v>
        <stp/>
        <stp>EM_S_VAL_PE_TTM</stp>
        <stp>2</stp>
        <stp>688396.SH</stp>
        <stp>2021/4/2</stp>
        <tr r="L148" s="8"/>
      </tp>
      <tp>
        <v>80.42207243</v>
        <stp/>
        <stp>EM_S_VAL_PE_TTM</stp>
        <stp>2</stp>
        <stp>688589.SH</stp>
        <stp>2021/2/2</stp>
        <tr r="G110" s="8"/>
      </tp>
      <tp>
        <v>74.974542</v>
        <stp/>
        <stp>EM_S_VAL_PE_TTM</stp>
        <stp>2</stp>
        <stp>688589.SH</stp>
        <stp>2021/2/3</stp>
        <tr r="G111" s="8"/>
      </tp>
      <tp>
        <v>62.055550920000002</v>
        <stp/>
        <stp>EM_S_VAL_PE_TTM</stp>
        <stp>2</stp>
        <stp>600584.SH</stp>
        <stp>2021/2/5</stp>
        <tr r="BD113" s="8"/>
      </tp>
      <tp>
        <v>64.115807610000005</v>
        <stp/>
        <stp>EM_S_VAL_PE_TTM</stp>
        <stp>2</stp>
        <stp>600584.SH</stp>
        <stp>2021/2/4</stp>
        <tr r="BD112" s="8"/>
      </tp>
      <tp>
        <v>79.053735399999994</v>
        <stp/>
        <stp>EM_S_VAL_PE_TTM</stp>
        <stp>2</stp>
        <stp>688589.SH</stp>
        <stp>2021/2/1</stp>
        <tr r="G109" s="8"/>
      </tp>
      <tp>
        <v>60.38256054</v>
        <stp/>
        <stp>EM_S_VAL_PE_TTM</stp>
        <stp>2</stp>
        <stp>600584.SH</stp>
        <stp>2021/2/3</stp>
        <tr r="BD111" s="8"/>
      </tp>
      <tp>
        <v>63.836975879999997</v>
        <stp/>
        <stp>EM_S_VAL_PE_TTM</stp>
        <stp>2</stp>
        <stp>600584.SH</stp>
        <stp>2021/2/2</stp>
        <tr r="BD110" s="8"/>
      </tp>
      <tp>
        <v>64.363658040000004</v>
        <stp/>
        <stp>EM_S_VAL_PE_TTM</stp>
        <stp>2</stp>
        <stp>600584.SH</stp>
        <stp>2021/2/1</stp>
        <tr r="BD109" s="8"/>
      </tp>
      <tp>
        <v>75.465077910000005</v>
        <stp/>
        <stp>EM_S_VAL_PE_TTM</stp>
        <stp>2</stp>
        <stp>688589.SH</stp>
        <stp>2021/2/4</stp>
        <tr r="G112" s="8"/>
      </tp>
      <tp>
        <v>71.463337550000006</v>
        <stp/>
        <stp>EM_S_VAL_PE_TTM</stp>
        <stp>2</stp>
        <stp>688589.SH</stp>
        <stp>2021/2/5</stp>
        <tr r="G113" s="8"/>
      </tp>
      <tp>
        <v>70.740442520000002</v>
        <stp/>
        <stp>EM_S_VAL_PE_TTM</stp>
        <stp>2</stp>
        <stp>688589.SH</stp>
        <stp>2021/2/8</stp>
        <tr r="G114" s="8"/>
      </tp>
      <tp>
        <v>73.399663529999998</v>
        <stp/>
        <stp>EM_S_VAL_PE_TTM</stp>
        <stp>2</stp>
        <stp>688589.SH</stp>
        <stp>2021/2/9</stp>
        <tr r="G115" s="8"/>
      </tp>
      <tp>
        <v>64.704452369999998</v>
        <stp/>
        <stp>EM_S_VAL_PE_TTM</stp>
        <stp>2</stp>
        <stp>600584.SH</stp>
        <stp>2021/2/9</stp>
        <tr r="BD115" s="8"/>
      </tp>
      <tp>
        <v>63.1863685</v>
        <stp/>
        <stp>EM_S_VAL_PE_TTM</stp>
        <stp>2</stp>
        <stp>600584.SH</stp>
        <stp>2021/2/8</stp>
        <tr r="BD114" s="8"/>
      </tp>
      <tp>
        <v>66.074424899999997</v>
        <stp/>
        <stp>EM_S_VAL_PE_TTM</stp>
        <stp>2</stp>
        <stp>688138.SH</stp>
        <stp>2021/6/3</stp>
        <tr r="S188" s="8"/>
      </tp>
      <tp>
        <v>68.398650900000007</v>
        <stp/>
        <stp>EM_S_VAL_PE_TTM</stp>
        <stp>2</stp>
        <stp>688138.SH</stp>
        <stp>2021/6/2</stp>
        <tr r="S187" s="8"/>
      </tp>
      <tp>
        <v>70.649091949999999</v>
        <stp/>
        <stp>EM_S_VAL_PE_TTM</stp>
        <stp>2</stp>
        <stp>688138.SH</stp>
        <stp>2021/6/1</stp>
        <tr r="S186" s="8"/>
      </tp>
      <tp>
        <v>232.32117405</v>
        <stp/>
        <stp>EM_S_VAL_PE_TTM</stp>
        <stp>2</stp>
        <stp>688037.SH</stp>
        <stp>2021/7/8</stp>
        <tr r="R212" s="8"/>
      </tp>
      <tp>
        <v>71.165586610000005</v>
        <stp/>
        <stp>EM_S_VAL_PE_TTM</stp>
        <stp>2</stp>
        <stp>688138.SH</stp>
        <stp>2021/6/7</stp>
        <tr r="S190" s="8"/>
      </tp>
      <tp>
        <v>241.93033932</v>
        <stp/>
        <stp>EM_S_VAL_PE_TTM</stp>
        <stp>2</stp>
        <stp>688037.SH</stp>
        <stp>2021/7/9</stp>
        <tr r="R213" s="8"/>
      </tp>
      <tp>
        <v>69.689887569999996</v>
        <stp/>
        <stp>EM_S_VAL_PE_TTM</stp>
        <stp>2</stp>
        <stp>688138.SH</stp>
        <stp>2021/6/4</stp>
        <tr r="S189" s="8"/>
      </tp>
      <tp>
        <v>214.21926106000001</v>
        <stp/>
        <stp>EM_S_VAL_PE_TTM</stp>
        <stp>2</stp>
        <stp>688037.SH</stp>
        <stp>2021/7/5</stp>
        <tr r="R209" s="8"/>
      </tp>
      <tp>
        <v>223.54932194</v>
        <stp/>
        <stp>EM_S_VAL_PE_TTM</stp>
        <stp>2</stp>
        <stp>688037.SH</stp>
        <stp>2021/7/6</stp>
        <tr r="R210" s="8"/>
      </tp>
      <tp>
        <v>69.874349949999996</v>
        <stp/>
        <stp>EM_S_VAL_PE_TTM</stp>
        <stp>2</stp>
        <stp>688138.SH</stp>
        <stp>2021/6/9</stp>
        <tr r="S192" s="8"/>
      </tp>
      <tp>
        <v>234.44768366</v>
        <stp/>
        <stp>EM_S_VAL_PE_TTM</stp>
        <stp>2</stp>
        <stp>688037.SH</stp>
        <stp>2021/7/7</stp>
        <tr r="R211" s="8"/>
      </tp>
      <tp>
        <v>69.689887569999996</v>
        <stp/>
        <stp>EM_S_VAL_PE_TTM</stp>
        <stp>2</stp>
        <stp>688138.SH</stp>
        <stp>2021/6/8</stp>
        <tr r="S191" s="8"/>
      </tp>
      <tp>
        <v>185.49809074999999</v>
        <stp/>
        <stp>EM_S_VAL_PE_TTM</stp>
        <stp>2</stp>
        <stp>688037.SH</stp>
        <stp>2021/7/1</stp>
        <tr r="R207" s="8"/>
      </tp>
      <tp>
        <v>178.52048112</v>
        <stp/>
        <stp>EM_S_VAL_PE_TTM</stp>
        <stp>2</stp>
        <stp>688037.SH</stp>
        <stp>2021/7/2</stp>
        <tr r="R208" s="8"/>
      </tp>
      <tp>
        <v>43.854487509999998</v>
        <stp/>
        <stp>EM_S_VAL_PE_TTM</stp>
        <stp>2</stp>
        <stp>688233.SH</stp>
        <stp>2021/5/6</stp>
        <tr r="M168" s="8"/>
      </tp>
      <tp>
        <v>42.132878980000001</v>
        <stp/>
        <stp>EM_S_VAL_PE_TTM</stp>
        <stp>2</stp>
        <stp>688233.SH</stp>
        <stp>2021/5/7</stp>
        <tr r="M169" s="8"/>
      </tp>
      <tp>
        <v>35.536645530000001</v>
        <stp/>
        <stp>EM_S_VAL_PE_TTM</stp>
        <stp>2</stp>
        <stp>688123.SH</stp>
        <stp>2021/6/8</stp>
        <tr r="Q191" s="8"/>
      </tp>
      <tp>
        <v>35.483435579999998</v>
        <stp/>
        <stp>EM_S_VAL_PE_TTM</stp>
        <stp>2</stp>
        <stp>688123.SH</stp>
        <stp>2021/6/9</stp>
        <tr r="Q192" s="8"/>
      </tp>
      <tp>
        <v>32.807735209999997</v>
        <stp/>
        <stp>EM_S_VAL_PE_TTM</stp>
        <stp>2</stp>
        <stp>688123.SH</stp>
        <stp>2021/6/1</stp>
        <tr r="Q186" s="8"/>
      </tp>
      <tp>
        <v>34.054368340000003</v>
        <stp/>
        <stp>EM_S_VAL_PE_TTM</stp>
        <stp>2</stp>
        <stp>688123.SH</stp>
        <stp>2021/6/2</stp>
        <tr r="Q187" s="8"/>
      </tp>
      <tp>
        <v>33.012973590000001</v>
        <stp/>
        <stp>EM_S_VAL_PE_TTM</stp>
        <stp>2</stp>
        <stp>688123.SH</stp>
        <stp>2021/6/3</stp>
        <tr r="Q188" s="8"/>
      </tp>
      <tp>
        <v>34.457243679999998</v>
        <stp/>
        <stp>EM_S_VAL_PE_TTM</stp>
        <stp>2</stp>
        <stp>688123.SH</stp>
        <stp>2021/6/4</stp>
        <tr r="Q189" s="8"/>
      </tp>
      <tp>
        <v>36.828887190000003</v>
        <stp/>
        <stp>EM_S_VAL_PE_TTM</stp>
        <stp>2</stp>
        <stp>688123.SH</stp>
        <stp>2021/6/7</stp>
        <tr r="Q190" s="8"/>
      </tp>
      <tp>
        <v>181.38504859</v>
        <stp/>
        <stp>EM_S_VAL_PE_TTM</stp>
        <stp>2</stp>
        <stp>688012.SH</stp>
        <stp>2021/7/9</stp>
        <tr r="V213" s="8"/>
      </tp>
      <tp>
        <v>180.82471509000001</v>
        <stp/>
        <stp>EM_S_VAL_PE_TTM</stp>
        <stp>2</stp>
        <stp>688012.SH</stp>
        <stp>2021/7/8</stp>
        <tr r="V212" s="8"/>
      </tp>
      <tp>
        <v>161.97713365000001</v>
        <stp/>
        <stp>EM_S_VAL_PE_TTM</stp>
        <stp>2</stp>
        <stp>688012.SH</stp>
        <stp>2021/7/1</stp>
        <tr r="V207" s="8"/>
      </tp>
      <tp>
        <v>154.34641013999999</v>
        <stp/>
        <stp>EM_S_VAL_PE_TTM</stp>
        <stp>2</stp>
        <stp>688012.SH</stp>
        <stp>2021/7/2</stp>
        <tr r="V208" s="8"/>
      </tp>
      <tp>
        <v>165.75683781999999</v>
        <stp/>
        <stp>EM_S_VAL_PE_TTM</stp>
        <stp>2</stp>
        <stp>688012.SH</stp>
        <stp>2021/7/5</stp>
        <tr r="V209" s="8"/>
      </tp>
      <tp>
        <v>168.14080218000001</v>
        <stp/>
        <stp>EM_S_VAL_PE_TTM</stp>
        <stp>2</stp>
        <stp>688012.SH</stp>
        <stp>2021/7/7</stp>
        <tr r="V211" s="8"/>
      </tp>
      <tp>
        <v>164.20827978</v>
        <stp/>
        <stp>EM_S_VAL_PE_TTM</stp>
        <stp>2</stp>
        <stp>688012.SH</stp>
        <stp>2021/7/6</stp>
        <tr r="V210" s="8"/>
      </tp>
      <tp>
        <v>49.543948870000001</v>
        <stp/>
        <stp>EM_S_VAL_PE_TTM</stp>
        <stp>2</stp>
        <stp>603005.SH</stp>
        <stp>2021/7/6</stp>
        <tr r="AN210" s="8"/>
      </tp>
      <tp>
        <v>126.09863031</v>
        <stp/>
        <stp>EM_S_VAL_PE_TTM</stp>
        <stp>2</stp>
        <stp>603501.SH</stp>
        <stp>2021/2/2</stp>
        <tr r="AE110" s="8"/>
      </tp>
      <tp>
        <v>78.045815930000003</v>
        <stp/>
        <stp>EM_S_VAL_PE_TTM</stp>
        <stp>2</stp>
        <stp>688002.SH</stp>
        <stp>2021/7/9</stp>
        <tr r="W213" s="8"/>
      </tp>
      <tp>
        <v>111.84209464</v>
        <stp/>
        <stp>EM_S_VAL_PE_TTM</stp>
        <stp>2</stp>
        <stp>688508.SH</stp>
        <stp>2021/2/3</stp>
        <tr r="F111" s="8"/>
      </tp>
      <tp>
        <v>49.753880860000002</v>
        <stp/>
        <stp>EM_S_VAL_PE_TTM</stp>
        <stp>2</stp>
        <stp>603005.SH</stp>
        <stp>2021/7/7</stp>
        <tr r="AN211" s="8"/>
      </tp>
      <tp>
        <v>123.15472624</v>
        <stp/>
        <stp>EM_S_VAL_PE_TTM</stp>
        <stp>2</stp>
        <stp>603501.SH</stp>
        <stp>2021/2/3</stp>
        <tr r="AE111" s="8"/>
      </tp>
      <tp>
        <v>79.100974120000004</v>
        <stp/>
        <stp>EM_S_VAL_PE_TTM</stp>
        <stp>2</stp>
        <stp>688002.SH</stp>
        <stp>2021/7/8</stp>
        <tr r="W212" s="8"/>
      </tp>
      <tp>
        <v>69.046715969999994</v>
        <stp/>
        <stp>EM_S_VAL_PE_TTM</stp>
        <stp>2</stp>
        <stp>688008.SH</stp>
        <stp>2021/7/2</stp>
        <tr r="X208" s="8"/>
      </tp>
      <tp>
        <v>119.18888247</v>
        <stp/>
        <stp>EM_S_VAL_PE_TTM</stp>
        <stp>2</stp>
        <stp>688508.SH</stp>
        <stp>2021/2/2</stp>
        <tr r="F110" s="8"/>
      </tp>
      <tp>
        <v>44.588756959999998</v>
        <stp/>
        <stp>EM_S_VAL_PE_TTM</stp>
        <stp>2</stp>
        <stp>600206.SH</stp>
        <stp>2021/5/7</stp>
        <tr r="BG169" s="8"/>
      </tp>
      <tp>
        <v>70.195367439999998</v>
        <stp/>
        <stp>EM_S_VAL_PE_TTM</stp>
        <stp>2</stp>
        <stp>688008.SH</stp>
        <stp>2021/7/1</stp>
        <tr r="X207" s="8"/>
      </tp>
      <tp>
        <v>120.1813191</v>
        <stp/>
        <stp>EM_S_VAL_PE_TTM</stp>
        <stp>2</stp>
        <stp>688508.SH</stp>
        <stp>2021/2/1</stp>
        <tr r="F109" s="8"/>
      </tp>
      <tp>
        <v>44.965033390000002</v>
        <stp/>
        <stp>EM_S_VAL_PE_TTM</stp>
        <stp>2</stp>
        <stp>600206.SH</stp>
        <stp>2021/5/6</stp>
        <tr r="BG168" s="8"/>
      </tp>
      <tp>
        <v>51.88058316</v>
        <stp/>
        <stp>EM_S_VAL_PE_TTM</stp>
        <stp>2</stp>
        <stp>603005.SH</stp>
        <stp>2021/7/5</stp>
        <tr r="AN209" s="8"/>
      </tp>
      <tp>
        <v>121.27366433</v>
        <stp/>
        <stp>EM_S_VAL_PE_TTM</stp>
        <stp>2</stp>
        <stp>603501.SH</stp>
        <stp>2021/2/1</stp>
        <tr r="AE109" s="8"/>
      </tp>
      <tp>
        <v>51.022600259999997</v>
        <stp/>
        <stp>EM_S_VAL_PE_TTM</stp>
        <stp>2</stp>
        <stp>603005.SH</stp>
        <stp>2021/7/2</stp>
        <tr r="AN208" s="8"/>
      </tp>
      <tp>
        <v>74.093820899999997</v>
        <stp/>
        <stp>EM_S_VAL_PE_TTM</stp>
        <stp>2</stp>
        <stp>688008.SH</stp>
        <stp>2021/7/7</stp>
        <tr r="X211" s="8"/>
      </tp>
      <tp>
        <v>73.281643099999997</v>
        <stp/>
        <stp>EM_S_VAL_PE_TTM</stp>
        <stp>2</stp>
        <stp>688008.SH</stp>
        <stp>2021/7/6</stp>
        <tr r="X210" s="8"/>
      </tp>
      <tp>
        <v>119.67518346</v>
        <stp/>
        <stp>EM_S_VAL_PE_TTM</stp>
        <stp>2</stp>
        <stp>603501.SH</stp>
        <stp>2021/2/4</stp>
        <tr r="AE112" s="8"/>
      </tp>
      <tp>
        <v>70.787096980000001</v>
        <stp/>
        <stp>EM_S_VAL_PE_TTM</stp>
        <stp>2</stp>
        <stp>688008.SH</stp>
        <stp>2021/7/5</stp>
        <tr r="X209" s="8"/>
      </tp>
      <tp>
        <v>114.13021242000001</v>
        <stp/>
        <stp>EM_S_VAL_PE_TTM</stp>
        <stp>2</stp>
        <stp>688508.SH</stp>
        <stp>2021/2/5</stp>
        <tr r="F113" s="8"/>
      </tp>
      <tp>
        <v>52.227427310000003</v>
        <stp/>
        <stp>EM_S_VAL_PE_TTM</stp>
        <stp>2</stp>
        <stp>603005.SH</stp>
        <stp>2021/7/1</stp>
        <tr r="AN207" s="8"/>
      </tp>
      <tp>
        <v>120.24456318999999</v>
        <stp/>
        <stp>EM_S_VAL_PE_TTM</stp>
        <stp>2</stp>
        <stp>603501.SH</stp>
        <stp>2021/2/5</stp>
        <tr r="AE113" s="8"/>
      </tp>
      <tp>
        <v>120.1813191</v>
        <stp/>
        <stp>EM_S_VAL_PE_TTM</stp>
        <stp>2</stp>
        <stp>688508.SH</stp>
        <stp>2021/2/4</stp>
        <tr r="F112" s="8"/>
      </tp>
      <tp>
        <v>71.291367960000002</v>
        <stp/>
        <stp>EM_S_VAL_PE_TTM</stp>
        <stp>2</stp>
        <stp>688002.SH</stp>
        <stp>2021/7/1</stp>
        <tr r="W207" s="8"/>
      </tp>
      <tp>
        <v>127.75194034</v>
        <stp/>
        <stp>EM_S_VAL_PE_TTM</stp>
        <stp>2</stp>
        <stp>603501.SH</stp>
        <stp>2021/2/8</stp>
        <tr r="AE114" s="8"/>
      </tp>
      <tp>
        <v>73.386065959999996</v>
        <stp/>
        <stp>EM_S_VAL_PE_TTM</stp>
        <stp>2</stp>
        <stp>688008.SH</stp>
        <stp>2021/7/9</stp>
        <tr r="X213" s="8"/>
      </tp>
      <tp>
        <v>112.7793959</v>
        <stp/>
        <stp>EM_S_VAL_PE_TTM</stp>
        <stp>2</stp>
        <stp>688508.SH</stp>
        <stp>2021/2/9</stp>
        <tr r="F115" s="8"/>
      </tp>
      <tp>
        <v>126.27577067</v>
        <stp/>
        <stp>EM_S_VAL_PE_TTM</stp>
        <stp>2</stp>
        <stp>603501.SH</stp>
        <stp>2021/2/9</stp>
        <tr r="AE115" s="8"/>
      </tp>
      <tp>
        <v>67.257361840000002</v>
        <stp/>
        <stp>EM_S_VAL_PE_TTM</stp>
        <stp>2</stp>
        <stp>688002.SH</stp>
        <stp>2021/7/2</stp>
        <tr r="W208" s="8"/>
      </tp>
      <tp>
        <v>75.196062209999994</v>
        <stp/>
        <stp>EM_S_VAL_PE_TTM</stp>
        <stp>2</stp>
        <stp>688008.SH</stp>
        <stp>2021/7/8</stp>
        <tr r="X212" s="8"/>
      </tp>
      <tp>
        <v>115.78427347</v>
        <stp/>
        <stp>EM_S_VAL_PE_TTM</stp>
        <stp>2</stp>
        <stp>688508.SH</stp>
        <stp>2021/2/8</stp>
        <tr r="F114" s="8"/>
      </tp>
      <tp>
        <v>69.618906350000003</v>
        <stp/>
        <stp>EM_S_VAL_PE_TTM</stp>
        <stp>2</stp>
        <stp>688002.SH</stp>
        <stp>2021/7/5</stp>
        <tr r="W209" s="8"/>
      </tp>
      <tp>
        <v>90.324245719999993</v>
        <stp/>
        <stp>EM_S_VAL_PE_TTM</stp>
        <stp>2</stp>
        <stp>688200.SH</stp>
        <stp>2021/5/7</stp>
        <tr r="N169" s="8"/>
      </tp>
      <tp>
        <v>99.734696959999994</v>
        <stp/>
        <stp>EM_S_VAL_PE_TTM</stp>
        <stp>2</stp>
        <stp>688200.SH</stp>
        <stp>2021/5/6</stp>
        <tr r="N168" s="8"/>
      </tp>
      <tp>
        <v>51.113875030000003</v>
        <stp/>
        <stp>EM_S_VAL_PE_TTM</stp>
        <stp>2</stp>
        <stp>603005.SH</stp>
        <stp>2021/7/8</stp>
        <tr r="AN212" s="8"/>
      </tp>
      <tp>
        <v>73.358616650000002</v>
        <stp/>
        <stp>EM_S_VAL_PE_TTM</stp>
        <stp>2</stp>
        <stp>688002.SH</stp>
        <stp>2021/7/7</stp>
        <tr r="W211" s="8"/>
      </tp>
      <tp>
        <v>53.158430029999998</v>
        <stp/>
        <stp>EM_S_VAL_PE_TTM</stp>
        <stp>2</stp>
        <stp>603005.SH</stp>
        <stp>2021/7/9</stp>
        <tr r="AN213" s="8"/>
      </tp>
      <tp>
        <v>74.018987760000002</v>
        <stp/>
        <stp>EM_S_VAL_PE_TTM</stp>
        <stp>2</stp>
        <stp>688002.SH</stp>
        <stp>2021/7/6</stp>
        <tr r="W210" s="8"/>
      </tp>
      <tp>
        <v>19.369189930000001</v>
        <stp/>
        <stp>EM_S_VAL_PE_TTM</stp>
        <stp>2</stp>
        <stp>600171.SH</stp>
        <stp>2021/6/2</stp>
        <tr r="BH187" s="8"/>
      </tp>
      <tp>
        <v>20.910050640000001</v>
        <stp/>
        <stp>EM_S_VAL_PE_TTM</stp>
        <stp>2</stp>
        <stp>600171.SH</stp>
        <stp>2021/6/3</stp>
        <tr r="BH188" s="8"/>
      </tp>
      <tp>
        <v>19.996948</v>
        <stp/>
        <stp>EM_S_VAL_PE_TTM</stp>
        <stp>2</stp>
        <stp>600171.SH</stp>
        <stp>2021/6/1</stp>
        <tr r="BH186" s="8"/>
      </tp>
      <tp>
        <v>25.30435714</v>
        <stp/>
        <stp>EM_S_VAL_PE_TTM</stp>
        <stp>2</stp>
        <stp>600171.SH</stp>
        <stp>2021/6/7</stp>
        <tr r="BH190" s="8"/>
      </tp>
      <tp>
        <v>22.998772949999999</v>
        <stp/>
        <stp>EM_S_VAL_PE_TTM</stp>
        <stp>2</stp>
        <stp>600171.SH</stp>
        <stp>2021/6/4</stp>
        <tr r="BH189" s="8"/>
      </tp>
      <tp>
        <v>27.838216989999999</v>
        <stp/>
        <stp>EM_S_VAL_PE_TTM</stp>
        <stp>2</stp>
        <stp>600171.SH</stp>
        <stp>2021/6/8</stp>
        <tr r="BH191" s="8"/>
      </tp>
      <tp>
        <v>27.598527539999999</v>
        <stp/>
        <stp>EM_S_VAL_PE_TTM</stp>
        <stp>2</stp>
        <stp>600171.SH</stp>
        <stp>2021/6/9</stp>
        <tr r="BH192" s="8"/>
      </tp>
      <tp>
        <v>4673.1623078000002</v>
        <stp/>
        <stp>EM_S_VAL_PE_TTM</stp>
        <stp>2</stp>
        <stp>600460.SH</stp>
        <stp>2021/3/3</stp>
        <tr r="BE126" s="8"/>
      </tp>
      <tp>
        <v>29.143559660000001</v>
        <stp/>
        <stp>EM_S_VAL_PE_TTM</stp>
        <stp>2</stp>
        <stp>600667.SH</stp>
        <stp>2021/1/4</stp>
        <tr r="BJ89" s="8"/>
      </tp>
      <tp>
        <v>36.133158680000001</v>
        <stp/>
        <stp>EM_S_VAL_PE_TTM</stp>
        <stp>2</stp>
        <stp>603160.SH</stp>
        <stp>2021/6/3</stp>
        <tr r="AI188" s="8"/>
      </tp>
      <tp>
        <v>240.75064488000001</v>
        <stp/>
        <stp>EM_S_VAL_PE_TTM</stp>
        <stp>2</stp>
        <stp>600360.SH</stp>
        <stp>2021/4/2</stp>
        <tr r="BF148" s="8"/>
      </tp>
      <tp>
        <v>4747.2894183199996</v>
        <stp/>
        <stp>EM_S_VAL_PE_TTM</stp>
        <stp>2</stp>
        <stp>600460.SH</stp>
        <stp>2021/3/2</stp>
        <tr r="BE125" s="8"/>
      </tp>
      <tp>
        <v>29.72398695</v>
        <stp/>
        <stp>EM_S_VAL_PE_TTM</stp>
        <stp>2</stp>
        <stp>600667.SH</stp>
        <stp>2021/1/5</stp>
        <tr r="BJ90" s="8"/>
      </tp>
      <tp>
        <v>36.883328059999997</v>
        <stp/>
        <stp>EM_S_VAL_PE_TTM</stp>
        <stp>2</stp>
        <stp>603160.SH</stp>
        <stp>2021/6/2</stp>
        <tr r="AI187" s="8"/>
      </tp>
      <tp>
        <v>206.19095507</v>
        <stp/>
        <stp>EM_S_VAL_PE_TTM</stp>
        <stp>2</stp>
        <stp>688368.SH</stp>
        <stp>2021/4/2</stp>
        <tr r="T148" s="8"/>
      </tp>
      <tp>
        <v>218.95567007</v>
        <stp/>
        <stp>EM_S_VAL_PE_TTM</stp>
        <stp>2</stp>
        <stp>600360.SH</stp>
        <stp>2021/4/1</stp>
        <tr r="BF147" s="8"/>
      </tp>
      <tp>
        <v>4684.2025157500002</v>
        <stp/>
        <stp>EM_S_VAL_PE_TTM</stp>
        <stp>2</stp>
        <stp>600460.SH</stp>
        <stp>2021/3/1</stp>
        <tr r="BE124" s="8"/>
      </tp>
      <tp>
        <v>28.807522809999998</v>
        <stp/>
        <stp>EM_S_VAL_PE_TTM</stp>
        <stp>2</stp>
        <stp>600667.SH</stp>
        <stp>2021/1/6</stp>
        <tr r="BJ91" s="8"/>
      </tp>
      <tp>
        <v>455.12300684000002</v>
        <stp/>
        <stp>EM_S_VAL_PE_TTM</stp>
        <stp>2</stp>
        <stp>603068.SH</stp>
        <stp>2021/7/9</stp>
        <tr r="Z213" s="8"/>
      </tp>
      <tp>
        <v>37.198740190000002</v>
        <stp/>
        <stp>EM_S_VAL_PE_TTM</stp>
        <stp>2</stp>
        <stp>603160.SH</stp>
        <stp>2021/6/1</stp>
        <tr r="AI186" s="8"/>
      </tp>
      <tp>
        <v>171.82579588999999</v>
        <stp/>
        <stp>EM_S_VAL_PE_TTM</stp>
        <stp>2</stp>
        <stp>688368.SH</stp>
        <stp>2021/4/1</stp>
        <tr r="T147" s="8"/>
      </tp>
      <tp>
        <v>27.860509860000001</v>
        <stp/>
        <stp>EM_S_VAL_PE_TTM</stp>
        <stp>2</stp>
        <stp>600667.SH</stp>
        <stp>2021/1/7</stp>
        <tr r="BJ92" s="8"/>
      </tp>
      <tp>
        <v>449.25955882</v>
        <stp/>
        <stp>EM_S_VAL_PE_TTM</stp>
        <stp>2</stp>
        <stp>603068.SH</stp>
        <stp>2021/7/8</stp>
        <tr r="Z212" s="8"/>
      </tp>
      <tp>
        <v>235.38572801000001</v>
        <stp/>
        <stp>EM_S_VAL_PE_TTM</stp>
        <stp>2</stp>
        <stp>600360.SH</stp>
        <stp>2021/4/7</stp>
        <tr r="BF150" s="8"/>
      </tp>
      <tp>
        <v>37.80195149</v>
        <stp/>
        <stp>EM_S_VAL_PE_TTM</stp>
        <stp>2</stp>
        <stp>603160.SH</stp>
        <stp>2021/6/7</stp>
        <tr r="AI190" s="8"/>
      </tp>
      <tp>
        <v>222.47823183</v>
        <stp/>
        <stp>EM_S_VAL_PE_TTM</stp>
        <stp>2</stp>
        <stp>688368.SH</stp>
        <stp>2021/4/7</stp>
        <tr r="T150" s="8"/>
      </tp>
      <tp>
        <v>236.72695723000001</v>
        <stp/>
        <stp>EM_S_VAL_PE_TTM</stp>
        <stp>2</stp>
        <stp>600360.SH</stp>
        <stp>2021/4/6</stp>
        <tr r="BF149" s="8"/>
      </tp>
      <tp>
        <v>207.98156073000001</v>
        <stp/>
        <stp>EM_S_VAL_PE_TTM</stp>
        <stp>2</stp>
        <stp>688368.SH</stp>
        <stp>2021/4/6</stp>
        <tr r="T149" s="8"/>
      </tp>
      <tp>
        <v>4308.8354454600003</v>
        <stp/>
        <stp>EM_S_VAL_PE_TTM</stp>
        <stp>2</stp>
        <stp>600460.SH</stp>
        <stp>2021/3/5</stp>
        <tr r="BE128" s="8"/>
      </tp>
      <tp>
        <v>4337.2245516200001</v>
        <stp/>
        <stp>EM_S_VAL_PE_TTM</stp>
        <stp>2</stp>
        <stp>600460.SH</stp>
        <stp>2021/3/4</stp>
        <tr r="BE127" s="8"/>
      </tp>
      <tp>
        <v>36.56841412</v>
        <stp/>
        <stp>EM_S_VAL_PE_TTM</stp>
        <stp>2</stp>
        <stp>603160.SH</stp>
        <stp>2021/6/4</stp>
        <tr r="AI189" s="8"/>
      </tp>
      <tp>
        <v>423.47124577</v>
        <stp/>
        <stp>EM_S_VAL_PE_TTM</stp>
        <stp>2</stp>
        <stp>603068.SH</stp>
        <stp>2021/7/2</stp>
        <tr r="Z208" s="8"/>
      </tp>
      <tp>
        <v>231.36204035</v>
        <stp/>
        <stp>EM_S_VAL_PE_TTM</stp>
        <stp>2</stp>
        <stp>600360.SH</stp>
        <stp>2021/4/9</stp>
        <tr r="BF152" s="8"/>
      </tp>
      <tp>
        <v>3903.5020964599998</v>
        <stp/>
        <stp>EM_S_VAL_PE_TTM</stp>
        <stp>2</stp>
        <stp>600460.SH</stp>
        <stp>2021/3/9</stp>
        <tr r="BE130" s="8"/>
      </tp>
      <tp>
        <v>423.79699289000001</v>
        <stp/>
        <stp>EM_S_VAL_PE_TTM</stp>
        <stp>2</stp>
        <stp>603068.SH</stp>
        <stp>2021/7/1</stp>
        <tr r="Z207" s="8"/>
      </tp>
      <tp>
        <v>36.224501629999999</v>
        <stp/>
        <stp>EM_S_VAL_PE_TTM</stp>
        <stp>2</stp>
        <stp>603160.SH</stp>
        <stp>2021/6/9</stp>
        <tr r="AI192" s="8"/>
      </tp>
      <tp>
        <v>224.18744631999999</v>
        <stp/>
        <stp>EM_S_VAL_PE_TTM</stp>
        <stp>2</stp>
        <stp>688368.SH</stp>
        <stp>2021/4/9</stp>
        <tr r="T152" s="8"/>
      </tp>
      <tp>
        <v>229.68550382000001</v>
        <stp/>
        <stp>EM_S_VAL_PE_TTM</stp>
        <stp>2</stp>
        <stp>600360.SH</stp>
        <stp>2021/4/8</stp>
        <tr r="BF151" s="8"/>
      </tp>
      <tp>
        <v>4103.8030121100001</v>
        <stp/>
        <stp>EM_S_VAL_PE_TTM</stp>
        <stp>2</stp>
        <stp>600460.SH</stp>
        <stp>2021/3/8</stp>
        <tr r="BE129" s="8"/>
      </tp>
      <tp>
        <v>37.242027839999999</v>
        <stp/>
        <stp>EM_S_VAL_PE_TTM</stp>
        <stp>2</stp>
        <stp>603160.SH</stp>
        <stp>2021/6/8</stp>
        <tr r="AI191" s="8"/>
      </tp>
      <tp>
        <v>226.08657353999999</v>
        <stp/>
        <stp>EM_S_VAL_PE_TTM</stp>
        <stp>2</stp>
        <stp>688368.SH</stp>
        <stp>2021/4/8</stp>
        <tr r="T151" s="8"/>
      </tp>
      <tp>
        <v>28.471485959999999</v>
        <stp/>
        <stp>EM_S_VAL_PE_TTM</stp>
        <stp>2</stp>
        <stp>600667.SH</stp>
        <stp>2021/1/8</stp>
        <tr r="BJ93" s="8"/>
      </tp>
      <tp>
        <v>415.97906218999998</v>
        <stp/>
        <stp>EM_S_VAL_PE_TTM</stp>
        <stp>2</stp>
        <stp>603068.SH</stp>
        <stp>2021/7/7</stp>
        <tr r="Z211" s="8"/>
      </tp>
      <tp>
        <v>419.23653331999998</v>
        <stp/>
        <stp>EM_S_VAL_PE_TTM</stp>
        <stp>2</stp>
        <stp>603068.SH</stp>
        <stp>2021/7/6</stp>
        <tr r="Z210" s="8"/>
      </tp>
      <tp>
        <v>429.44327615999998</v>
        <stp/>
        <stp>EM_S_VAL_PE_TTM</stp>
        <stp>2</stp>
        <stp>603068.SH</stp>
        <stp>2021/7/5</stp>
        <tr r="Z209" s="8"/>
      </tp>
      <tp>
        <v>-80.291750449999995</v>
        <stp/>
        <stp>EM_S_VAL_PE_TTM</stp>
        <stp>2</stp>
        <stp>688256.SH</stp>
        <stp>2021/5/7</stp>
        <tr r="H169" s="8"/>
      </tp>
      <tp>
        <v>-83.324041280000003</v>
        <stp/>
        <stp>EM_S_VAL_PE_TTM</stp>
        <stp>2</stp>
        <stp>688256.SH</stp>
        <stp>2021/5/6</stp>
        <tr r="H168" s="8"/>
      </tp>
      <tp>
        <v>90.735420840000003</v>
        <stp/>
        <stp>EM_S_VAL_PE_TTM</stp>
        <stp>2</stp>
        <stp>300493.SZ</stp>
        <stp>2021/3/1</stp>
        <tr r="AL124" s="8"/>
      </tp>
      <tp>
        <v>90.050107990000001</v>
        <stp/>
        <stp>EM_S_VAL_PE_TTM</stp>
        <stp>2</stp>
        <stp>300493.SZ</stp>
        <stp>2021/3/2</stp>
        <tr r="AL125" s="8"/>
      </tp>
      <tp>
        <v>90.050107990000001</v>
        <stp/>
        <stp>EM_S_VAL_PE_TTM</stp>
        <stp>2</stp>
        <stp>300493.SZ</stp>
        <stp>2021/3/3</stp>
        <tr r="AL126" s="8"/>
      </tp>
      <tp>
        <v>88.268294589999996</v>
        <stp/>
        <stp>EM_S_VAL_PE_TTM</stp>
        <stp>2</stp>
        <stp>300493.SZ</stp>
        <stp>2021/3/4</stp>
        <tr r="AL127" s="8"/>
      </tp>
      <tp>
        <v>91.146608549999996</v>
        <stp/>
        <stp>EM_S_VAL_PE_TTM</stp>
        <stp>2</stp>
        <stp>300493.SZ</stp>
        <stp>2021/3/5</stp>
        <tr r="AL128" s="8"/>
      </tp>
      <tp>
        <v>90.461295699999994</v>
        <stp/>
        <stp>EM_S_VAL_PE_TTM</stp>
        <stp>2</stp>
        <stp>300493.SZ</stp>
        <stp>2021/3/8</stp>
        <tr r="AL129" s="8"/>
      </tp>
      <tp>
        <v>84.567605220000004</v>
        <stp/>
        <stp>EM_S_VAL_PE_TTM</stp>
        <stp>2</stp>
        <stp>300493.SZ</stp>
        <stp>2021/3/9</stp>
        <tr r="AL130" s="8"/>
      </tp>
      <tp>
        <v>102.7415951</v>
        <stp/>
        <stp>EM_S_VAL_PE_TTM</stp>
        <stp>2</stp>
        <stp>002180.SZ</stp>
        <stp>2021/6/3</stp>
        <tr r="AY188" s="8"/>
      </tp>
      <tp>
        <v>102.7415951</v>
        <stp/>
        <stp>EM_S_VAL_PE_TTM</stp>
        <stp>2</stp>
        <stp>002180.SZ</stp>
        <stp>2021/6/2</stp>
        <tr r="AY187" s="8"/>
      </tp>
      <tp>
        <v>39.869317520000003</v>
        <stp/>
        <stp>EM_S_VAL_PE_TTM</stp>
        <stp>2</stp>
        <stp>002185.SZ</stp>
        <stp>2021/6/7</stp>
        <tr r="AX190" s="8"/>
      </tp>
      <tp>
        <v>105.18220004</v>
        <stp/>
        <stp>EM_S_VAL_PE_TTM</stp>
        <stp>2</stp>
        <stp>002180.SZ</stp>
        <stp>2021/6/1</stp>
        <tr r="AY186" s="8"/>
      </tp>
      <tp>
        <v>38.113877420000001</v>
        <stp/>
        <stp>EM_S_VAL_PE_TTM</stp>
        <stp>2</stp>
        <stp>002185.SZ</stp>
        <stp>2021/6/4</stp>
        <tr r="AX189" s="8"/>
      </tp>
      <tp>
        <v>105.33965842000001</v>
        <stp/>
        <stp>EM_S_VAL_PE_TTM</stp>
        <stp>2</stp>
        <stp>002180.SZ</stp>
        <stp>2021/6/7</stp>
        <tr r="AY190" s="8"/>
      </tp>
      <tp>
        <v>37.905604869999998</v>
        <stp/>
        <stp>EM_S_VAL_PE_TTM</stp>
        <stp>2</stp>
        <stp>002185.SZ</stp>
        <stp>2021/6/2</stp>
        <tr r="AX187" s="8"/>
      </tp>
      <tp>
        <v>37.667579089999997</v>
        <stp/>
        <stp>EM_S_VAL_PE_TTM</stp>
        <stp>2</stp>
        <stp>002185.SZ</stp>
        <stp>2021/6/3</stp>
        <tr r="AX188" s="8"/>
      </tp>
      <tp>
        <v>104.6704603</v>
        <stp/>
        <stp>EM_S_VAL_PE_TTM</stp>
        <stp>2</stp>
        <stp>002180.SZ</stp>
        <stp>2021/6/4</stp>
        <tr r="AY189" s="8"/>
      </tp>
      <tp>
        <v>38.322149979999999</v>
        <stp/>
        <stp>EM_S_VAL_PE_TTM</stp>
        <stp>2</stp>
        <stp>002185.SZ</stp>
        <stp>2021/6/1</stp>
        <tr r="AX186" s="8"/>
      </tp>
      <tp>
        <v>106.08758573999999</v>
        <stp/>
        <stp>EM_S_VAL_PE_TTM</stp>
        <stp>2</stp>
        <stp>002180.SZ</stp>
        <stp>2021/6/9</stp>
        <tr r="AY192" s="8"/>
      </tp>
      <tp>
        <v>103.25333485</v>
        <stp/>
        <stp>EM_S_VAL_PE_TTM</stp>
        <stp>2</stp>
        <stp>002180.SZ</stp>
        <stp>2021/6/8</stp>
        <tr r="AY191" s="8"/>
      </tp>
      <tp>
        <v>39.095733750000001</v>
        <stp/>
        <stp>EM_S_VAL_PE_TTM</stp>
        <stp>2</stp>
        <stp>002185.SZ</stp>
        <stp>2021/6/8</stp>
        <tr r="AX191" s="8"/>
      </tp>
      <tp>
        <v>39.274253080000001</v>
        <stp/>
        <stp>EM_S_VAL_PE_TTM</stp>
        <stp>2</stp>
        <stp>002185.SZ</stp>
        <stp>2021/6/9</stp>
        <tr r="AX192" s="8"/>
      </tp>
      <tp>
        <v>147.42945161</v>
        <stp/>
        <stp>EM_S_VAL_PE_TTM</stp>
        <stp>2</stp>
        <stp>300046.SZ</stp>
        <stp>2021/7/5</stp>
        <tr r="AW209" s="8"/>
      </tp>
      <tp>
        <v>195.91205543000001</v>
        <stp/>
        <stp>EM_S_VAL_PE_TTM</stp>
        <stp>2</stp>
        <stp>002371.SZ</stp>
        <stp>2021/4/2</stp>
        <tr r="AU148" s="8"/>
      </tp>
      <tp>
        <v>148.98543527000001</v>
        <stp/>
        <stp>EM_S_VAL_PE_TTM</stp>
        <stp>2</stp>
        <stp>300046.SZ</stp>
        <stp>2021/7/7</stp>
        <tr r="AW211" s="8"/>
      </tp>
      <tp>
        <v>123.58975999</v>
        <stp/>
        <stp>EM_S_VAL_PE_TTM</stp>
        <stp>2</stp>
        <stp>300346.SZ</stp>
        <stp>2021/4/7</stp>
        <tr r="AP150" s="8"/>
      </tp>
      <tp>
        <v>75.575897740000002</v>
        <stp/>
        <stp>EM_S_VAL_PE_TTM</stp>
        <stp>2</stp>
        <stp>002079.SZ</stp>
        <stp>2021/7/8</stp>
        <tr r="BB212" s="8"/>
      </tp>
      <tp>
        <v>154.67450052000001</v>
        <stp/>
        <stp>EM_S_VAL_PE_TTM</stp>
        <stp>2</stp>
        <stp>300046.SZ</stp>
        <stp>2021/7/6</stp>
        <tr r="AW210" s="8"/>
      </tp>
      <tp>
        <v>125.64342832</v>
        <stp/>
        <stp>EM_S_VAL_PE_TTM</stp>
        <stp>2</stp>
        <stp>300346.SZ</stp>
        <stp>2021/4/6</stp>
        <tr r="AP149" s="8"/>
      </tp>
      <tp>
        <v>76.902899289999993</v>
        <stp/>
        <stp>EM_S_VAL_PE_TTM</stp>
        <stp>2</stp>
        <stp>002079.SZ</stp>
        <stp>2021/7/9</stp>
        <tr r="BB213" s="8"/>
      </tp>
      <tp>
        <v>181.28872637000001</v>
        <stp/>
        <stp>EM_S_VAL_PE_TTM</stp>
        <stp>2</stp>
        <stp>002371.SZ</stp>
        <stp>2021/4/1</stp>
        <tr r="AU147" s="8"/>
      </tp>
      <tp>
        <v>-11.08240333</v>
        <stp/>
        <stp>EM_S_VAL_PE_TTM</stp>
        <stp>2</stp>
        <stp>000670.SZ</stp>
        <stp>2021/1/7</stp>
        <tr r="BI92" s="8"/>
      </tp>
      <tp>
        <v>142.95599859000001</v>
        <stp/>
        <stp>EM_S_VAL_PE_TTM</stp>
        <stp>2</stp>
        <stp>300046.SZ</stp>
        <stp>2021/7/1</stp>
        <tr r="AW207" s="8"/>
      </tp>
      <tp>
        <v>124.12371376</v>
        <stp/>
        <stp>EM_S_VAL_PE_TTM</stp>
        <stp>2</stp>
        <stp>300346.SZ</stp>
        <stp>2021/4/1</stp>
        <tr r="AP147" s="8"/>
      </tp>
      <tp>
        <v>191.18869629</v>
        <stp/>
        <stp>EM_S_VAL_PE_TTM</stp>
        <stp>2</stp>
        <stp>002371.SZ</stp>
        <stp>2021/4/6</stp>
        <tr r="AU149" s="8"/>
      </tp>
      <tp>
        <v>-11.08240333</v>
        <stp/>
        <stp>EM_S_VAL_PE_TTM</stp>
        <stp>2</stp>
        <stp>000670.SZ</stp>
        <stp>2021/1/6</stp>
        <tr r="BI91" s="8"/>
      </tp>
      <tp>
        <v>194.89820309000001</v>
        <stp/>
        <stp>EM_S_VAL_PE_TTM</stp>
        <stp>2</stp>
        <stp>002371.SZ</stp>
        <stp>2021/4/7</stp>
        <tr r="AU150" s="8"/>
      </tp>
      <tp>
        <v>-11.08240333</v>
        <stp/>
        <stp>EM_S_VAL_PE_TTM</stp>
        <stp>2</stp>
        <stp>000670.SZ</stp>
        <stp>2021/1/5</stp>
        <tr r="BI90" s="8"/>
      </tp>
      <tp>
        <v>-11.08240333</v>
        <stp/>
        <stp>EM_S_VAL_PE_TTM</stp>
        <stp>2</stp>
        <stp>000670.SZ</stp>
        <stp>2021/1/4</stp>
        <tr r="BI89" s="8"/>
      </tp>
      <tp>
        <v>145.38722306</v>
        <stp/>
        <stp>EM_S_VAL_PE_TTM</stp>
        <stp>2</stp>
        <stp>300046.SZ</stp>
        <stp>2021/7/2</stp>
        <tr r="AW208" s="8"/>
      </tp>
      <tp>
        <v>127.28636298000001</v>
        <stp/>
        <stp>EM_S_VAL_PE_TTM</stp>
        <stp>2</stp>
        <stp>300346.SZ</stp>
        <stp>2021/4/2</stp>
        <tr r="AP148" s="8"/>
      </tp>
      <tp>
        <v>72.669132439999998</v>
        <stp/>
        <stp>EM_S_VAL_PE_TTM</stp>
        <stp>2</stp>
        <stp>002079.SZ</stp>
        <stp>2021/7/2</stp>
        <tr r="BB208" s="8"/>
      </tp>
      <tp>
        <v>193.47880981</v>
        <stp/>
        <stp>EM_S_VAL_PE_TTM</stp>
        <stp>2</stp>
        <stp>002371.SZ</stp>
        <stp>2021/4/8</stp>
        <tr r="AU151" s="8"/>
      </tp>
      <tp>
        <v>-11.08240333</v>
        <stp/>
        <stp>EM_S_VAL_PE_TTM</stp>
        <stp>2</stp>
        <stp>000670.SZ</stp>
        <stp>2021/1/8</stp>
        <tr r="BI93" s="8"/>
      </tp>
      <tp>
        <v>74.248896189999996</v>
        <stp/>
        <stp>EM_S_VAL_PE_TTM</stp>
        <stp>2</stp>
        <stp>002079.SZ</stp>
        <stp>2021/7/1</stp>
        <tr r="BB207" s="8"/>
      </tp>
      <tp>
        <v>190.24641</v>
        <stp/>
        <stp>EM_S_VAL_PE_TTM</stp>
        <stp>2</stp>
        <stp>002371.SZ</stp>
        <stp>2021/4/9</stp>
        <tr r="AU152" s="8"/>
      </tp>
      <tp>
        <v>145.97071693000001</v>
        <stp/>
        <stp>EM_S_VAL_PE_TTM</stp>
        <stp>2</stp>
        <stp>300046.SZ</stp>
        <stp>2021/7/9</stp>
        <tr r="AW213" s="8"/>
      </tp>
      <tp>
        <v>119.68779017</v>
        <stp/>
        <stp>EM_S_VAL_PE_TTM</stp>
        <stp>2</stp>
        <stp>300346.SZ</stp>
        <stp>2021/4/9</stp>
        <tr r="AP152" s="8"/>
      </tp>
      <tp>
        <v>71.152559240000002</v>
        <stp/>
        <stp>EM_S_VAL_PE_TTM</stp>
        <stp>2</stp>
        <stp>002079.SZ</stp>
        <stp>2021/7/6</stp>
        <tr r="BB210" s="8"/>
      </tp>
      <tp>
        <v>151.65978218000001</v>
        <stp/>
        <stp>EM_S_VAL_PE_TTM</stp>
        <stp>2</stp>
        <stp>300046.SZ</stp>
        <stp>2021/7/8</stp>
        <tr r="AW212" s="8"/>
      </tp>
      <tp>
        <v>121.12535800000001</v>
        <stp/>
        <stp>EM_S_VAL_PE_TTM</stp>
        <stp>2</stp>
        <stp>300346.SZ</stp>
        <stp>2021/4/8</stp>
        <tr r="AP151" s="8"/>
      </tp>
      <tp>
        <v>71.784464740000004</v>
        <stp/>
        <stp>EM_S_VAL_PE_TTM</stp>
        <stp>2</stp>
        <stp>002079.SZ</stp>
        <stp>2021/7/7</stp>
        <tr r="BB211" s="8"/>
      </tp>
      <tp>
        <v>74.37527729</v>
        <stp/>
        <stp>EM_S_VAL_PE_TTM</stp>
        <stp>2</stp>
        <stp>002079.SZ</stp>
        <stp>2021/7/5</stp>
        <tr r="BB209" s="8"/>
      </tp>
      <tp>
        <v>57.959495279999999</v>
        <stp/>
        <stp>EM_S_VAL_PE_TTM</stp>
        <stp>2</stp>
        <stp>300053.SZ</stp>
        <stp>2021/7/1</stp>
        <tr r="AV207" s="8"/>
      </tp>
      <tp>
        <v>58.551590019999999</v>
        <stp/>
        <stp>EM_S_VAL_PE_TTM</stp>
        <stp>2</stp>
        <stp>300053.SZ</stp>
        <stp>2021/7/2</stp>
        <tr r="AV208" s="8"/>
      </tp>
      <tp>
        <v>62.104158400000003</v>
        <stp/>
        <stp>EM_S_VAL_PE_TTM</stp>
        <stp>2</stp>
        <stp>300053.SZ</stp>
        <stp>2021/7/5</stp>
        <tr r="AV209" s="8"/>
      </tp>
      <tp>
        <v>71.380309179999998</v>
        <stp/>
        <stp>EM_S_VAL_PE_TTM</stp>
        <stp>2</stp>
        <stp>300053.SZ</stp>
        <stp>2021/7/6</stp>
        <tr r="AV210" s="8"/>
      </tp>
      <tp>
        <v>69.077718559999994</v>
        <stp/>
        <stp>EM_S_VAL_PE_TTM</stp>
        <stp>2</stp>
        <stp>300053.SZ</stp>
        <stp>2021/7/7</stp>
        <tr r="AV211" s="8"/>
      </tp>
      <tp>
        <v>69.867178199999998</v>
        <stp/>
        <stp>EM_S_VAL_PE_TTM</stp>
        <stp>2</stp>
        <stp>300053.SZ</stp>
        <stp>2021/7/8</stp>
        <tr r="AV212" s="8"/>
      </tp>
      <tp>
        <v>68.025105699999997</v>
        <stp/>
        <stp>EM_S_VAL_PE_TTM</stp>
        <stp>2</stp>
        <stp>300053.SZ</stp>
        <stp>2021/7/9</stp>
        <tr r="AV213" s="8"/>
      </tp>
      <tp>
        <v>-28.572834140000001</v>
        <stp/>
        <stp>EM_S_VAL_PE_TTM</stp>
        <stp>2</stp>
        <stp>300460.SZ</stp>
        <stp>2021/3/3</stp>
        <tr r="AM126" s="8"/>
      </tp>
      <tp>
        <v>80.645358810000005</v>
        <stp/>
        <stp>EM_S_VAL_PE_TTM</stp>
        <stp>2</stp>
        <stp>300666.SZ</stp>
        <stp>2021/1/5</stp>
        <tr r="AC90" s="8"/>
      </tp>
      <tp>
        <v>-28.610331290000001</v>
        <stp/>
        <stp>EM_S_VAL_PE_TTM</stp>
        <stp>2</stp>
        <stp>300460.SZ</stp>
        <stp>2021/3/2</stp>
        <tr r="AM125" s="8"/>
      </tp>
      <tp>
        <v>79.900550039999999</v>
        <stp/>
        <stp>EM_S_VAL_PE_TTM</stp>
        <stp>2</stp>
        <stp>300666.SZ</stp>
        <stp>2021/1/4</stp>
        <tr r="AC89" s="8"/>
      </tp>
      <tp>
        <v>52.43160838</v>
        <stp/>
        <stp>EM_S_VAL_PE_TTM</stp>
        <stp>2</stp>
        <stp>002156.SZ</stp>
        <stp>2021/6/4</stp>
        <tr r="AZ189" s="8"/>
      </tp>
      <tp>
        <v>-27.035450669999999</v>
        <stp/>
        <stp>EM_S_VAL_PE_TTM</stp>
        <stp>2</stp>
        <stp>300460.SZ</stp>
        <stp>2021/3/1</stp>
        <tr r="AM124" s="8"/>
      </tp>
      <tp>
        <v>76.62022202</v>
        <stp/>
        <stp>EM_S_VAL_PE_TTM</stp>
        <stp>2</stp>
        <stp>300666.SZ</stp>
        <stp>2021/1/7</stp>
        <tr r="AC92" s="8"/>
      </tp>
      <tp>
        <v>57.682645780000001</v>
        <stp/>
        <stp>EM_S_VAL_PE_TTM</stp>
        <stp>2</stp>
        <stp>002156.SZ</stp>
        <stp>2021/6/7</stp>
        <tr r="AZ190" s="8"/>
      </tp>
      <tp>
        <v>79.42514018</v>
        <stp/>
        <stp>EM_S_VAL_PE_TTM</stp>
        <stp>2</stp>
        <stp>300666.SZ</stp>
        <stp>2021/1/6</stp>
        <tr r="AC91" s="8"/>
      </tp>
      <tp>
        <v>164.64534004999999</v>
        <stp/>
        <stp>EM_S_VAL_PE_TTM</stp>
        <stp>2</stp>
        <stp>300661.SZ</stp>
        <stp>2021/1/6</stp>
        <tr r="AD91" s="8"/>
      </tp>
      <tp>
        <v>52.090290950000004</v>
        <stp/>
        <stp>EM_S_VAL_PE_TTM</stp>
        <stp>2</stp>
        <stp>002156.SZ</stp>
        <stp>2021/6/1</stp>
        <tr r="AZ186" s="8"/>
      </tp>
      <tp>
        <v>157.52132996</v>
        <stp/>
        <stp>EM_S_VAL_PE_TTM</stp>
        <stp>2</stp>
        <stp>300661.SZ</stp>
        <stp>2021/1/7</stp>
        <tr r="AD92" s="8"/>
      </tp>
      <tp>
        <v>-28.216611140000001</v>
        <stp/>
        <stp>EM_S_VAL_PE_TTM</stp>
        <stp>2</stp>
        <stp>300460.SZ</stp>
        <stp>2021/3/5</stp>
        <tr r="AM128" s="8"/>
      </tp>
      <tp>
        <v>169.16268511999999</v>
        <stp/>
        <stp>EM_S_VAL_PE_TTM</stp>
        <stp>2</stp>
        <stp>300661.SZ</stp>
        <stp>2021/1/4</stp>
        <tr r="AD89" s="8"/>
      </tp>
      <tp>
        <v>51.381400900000003</v>
        <stp/>
        <stp>EM_S_VAL_PE_TTM</stp>
        <stp>2</stp>
        <stp>002156.SZ</stp>
        <stp>2021/6/3</stp>
        <tr r="AZ188" s="8"/>
      </tp>
      <tp>
        <v>-28.1603654</v>
        <stp/>
        <stp>EM_S_VAL_PE_TTM</stp>
        <stp>2</stp>
        <stp>300460.SZ</stp>
        <stp>2021/3/4</stp>
        <tr r="AM127" s="8"/>
      </tp>
      <tp>
        <v>174.12582082</v>
        <stp/>
        <stp>EM_S_VAL_PE_TTM</stp>
        <stp>2</stp>
        <stp>300661.SZ</stp>
        <stp>2021/1/5</stp>
        <tr r="AD90" s="8"/>
      </tp>
      <tp>
        <v>52.064035760000003</v>
        <stp/>
        <stp>EM_S_VAL_PE_TTM</stp>
        <stp>2</stp>
        <stp>002156.SZ</stp>
        <stp>2021/6/2</stp>
        <tr r="AZ187" s="8"/>
      </tp>
      <tp>
        <v>-29.922731809999998</v>
        <stp/>
        <stp>EM_S_VAL_PE_TTM</stp>
        <stp>2</stp>
        <stp>300460.SZ</stp>
        <stp>2021/3/9</stp>
        <tr r="AM130" s="8"/>
      </tp>
      <tp>
        <v>157.85420522000001</v>
        <stp/>
        <stp>EM_S_VAL_PE_TTM</stp>
        <stp>2</stp>
        <stp>300661.SZ</stp>
        <stp>2021/1/8</stp>
        <tr r="AD93" s="8"/>
      </tp>
      <tp>
        <v>-29.172788659999998</v>
        <stp/>
        <stp>EM_S_VAL_PE_TTM</stp>
        <stp>2</stp>
        <stp>300460.SZ</stp>
        <stp>2021/3/8</stp>
        <tr r="AM129" s="8"/>
      </tp>
      <tp>
        <v>56.133589739999998</v>
        <stp/>
        <stp>EM_S_VAL_PE_TTM</stp>
        <stp>2</stp>
        <stp>002156.SZ</stp>
        <stp>2021/6/9</stp>
        <tr r="AZ192" s="8"/>
      </tp>
      <tp>
        <v>77.095631879999999</v>
        <stp/>
        <stp>EM_S_VAL_PE_TTM</stp>
        <stp>2</stp>
        <stp>300666.SZ</stp>
        <stp>2021/1/8</stp>
        <tr r="AC93" s="8"/>
      </tp>
      <tp>
        <v>56.868734979999999</v>
        <stp/>
        <stp>EM_S_VAL_PE_TTM</stp>
        <stp>2</stp>
        <stp>002156.SZ</stp>
        <stp>2021/6/8</stp>
        <tr r="AZ191" s="8"/>
      </tp>
      <tp>
        <v>54.897944019999997</v>
        <stp/>
        <stp>EM_S_VAL_PE_TTM</stp>
        <stp>2</stp>
        <stp>300373.SZ</stp>
        <stp>2021/4/1</stp>
        <tr r="AO147" s="8"/>
      </tp>
      <tp>
        <v>57.894349460000001</v>
        <stp/>
        <stp>EM_S_VAL_PE_TTM</stp>
        <stp>2</stp>
        <stp>300373.SZ</stp>
        <stp>2021/4/2</stp>
        <tr r="AO148" s="8"/>
      </tp>
      <tp>
        <v>110.49794168</v>
        <stp/>
        <stp>EM_S_VAL_PE_TTM</stp>
        <stp>2</stp>
        <stp>002049.SZ</stp>
        <stp>2021/7/8</stp>
        <tr r="BC212" s="8"/>
      </tp>
      <tp>
        <v>109.94926046</v>
        <stp/>
        <stp>EM_S_VAL_PE_TTM</stp>
        <stp>2</stp>
        <stp>002049.SZ</stp>
        <stp>2021/7/9</stp>
        <tr r="BC213" s="8"/>
      </tp>
      <tp>
        <v>89.491134880000004</v>
        <stp/>
        <stp>EM_S_VAL_PE_TTM</stp>
        <stp>2</stp>
        <stp>300671.SZ</stp>
        <stp>2021/1/6</stp>
        <tr r="AB91" s="8"/>
      </tp>
      <tp>
        <v>118.43702346000001</v>
        <stp/>
        <stp>EM_S_VAL_PE_TTM</stp>
        <stp>2</stp>
        <stp>300672.SZ</stp>
        <stp>2021/1/5</stp>
        <tr r="AA90" s="8"/>
      </tp>
      <tp>
        <v>85.231680580000003</v>
        <stp/>
        <stp>EM_S_VAL_PE_TTM</stp>
        <stp>2</stp>
        <stp>300671.SZ</stp>
        <stp>2021/1/7</stp>
        <tr r="AB92" s="8"/>
      </tp>
      <tp>
        <v>115.68876104</v>
        <stp/>
        <stp>EM_S_VAL_PE_TTM</stp>
        <stp>2</stp>
        <stp>300672.SZ</stp>
        <stp>2021/1/4</stp>
        <tr r="AA89" s="8"/>
      </tp>
      <tp>
        <v>56.945261770000002</v>
        <stp/>
        <stp>EM_S_VAL_PE_TTM</stp>
        <stp>2</stp>
        <stp>300373.SZ</stp>
        <stp>2021/4/6</stp>
        <tr r="AO149" s="8"/>
      </tp>
      <tp>
        <v>93.495021919999999</v>
        <stp/>
        <stp>EM_S_VAL_PE_TTM</stp>
        <stp>2</stp>
        <stp>300671.SZ</stp>
        <stp>2021/1/4</stp>
        <tr r="AB89" s="8"/>
      </tp>
      <tp>
        <v>113.51632503</v>
        <stp/>
        <stp>EM_S_VAL_PE_TTM</stp>
        <stp>2</stp>
        <stp>300672.SZ</stp>
        <stp>2021/1/7</stp>
        <tr r="AA92" s="8"/>
      </tp>
      <tp>
        <v>57.28422166</v>
        <stp/>
        <stp>EM_S_VAL_PE_TTM</stp>
        <stp>2</stp>
        <stp>300373.SZ</stp>
        <stp>2021/4/7</stp>
        <tr r="AO150" s="8"/>
      </tp>
      <tp>
        <v>91.727348390000003</v>
        <stp/>
        <stp>EM_S_VAL_PE_TTM</stp>
        <stp>2</stp>
        <stp>300671.SZ</stp>
        <stp>2021/1/5</stp>
        <tr r="AB90" s="8"/>
      </tp>
      <tp>
        <v>115.16528248</v>
        <stp/>
        <stp>EM_S_VAL_PE_TTM</stp>
        <stp>2</stp>
        <stp>300672.SZ</stp>
        <stp>2021/1/6</stp>
        <tr r="AA91" s="8"/>
      </tp>
      <tp>
        <v>56.185991610000002</v>
        <stp/>
        <stp>EM_S_VAL_PE_TTM</stp>
        <stp>2</stp>
        <stp>300373.SZ</stp>
        <stp>2021/4/8</stp>
        <tr r="AO151" s="8"/>
      </tp>
      <tp>
        <v>94.889574870000004</v>
        <stp/>
        <stp>EM_S_VAL_PE_TTM</stp>
        <stp>2</stp>
        <stp>002049.SZ</stp>
        <stp>2021/7/2</stp>
        <tr r="BC208" s="8"/>
      </tp>
      <tp>
        <v>55.806356530000002</v>
        <stp/>
        <stp>EM_S_VAL_PE_TTM</stp>
        <stp>2</stp>
        <stp>300373.SZ</stp>
        <stp>2021/4/9</stp>
        <tr r="AO152" s="8"/>
      </tp>
      <tp>
        <v>114.95589106</v>
        <stp/>
        <stp>EM_S_VAL_PE_TTM</stp>
        <stp>2</stp>
        <stp>300672.SZ</stp>
        <stp>2021/1/8</stp>
        <tr r="AA93" s="8"/>
      </tp>
      <tp>
        <v>88.532757660000001</v>
        <stp/>
        <stp>EM_S_VAL_PE_TTM</stp>
        <stp>2</stp>
        <stp>300671.SZ</stp>
        <stp>2021/1/8</stp>
        <tr r="AB93" s="8"/>
      </tp>
      <tp>
        <v>96.826096809999996</v>
        <stp/>
        <stp>EM_S_VAL_PE_TTM</stp>
        <stp>2</stp>
        <stp>002049.SZ</stp>
        <stp>2021/7/1</stp>
        <tr r="BC207" s="8"/>
      </tp>
      <tp>
        <v>99.969717419999995</v>
        <stp/>
        <stp>EM_S_VAL_PE_TTM</stp>
        <stp>2</stp>
        <stp>002049.SZ</stp>
        <stp>2021/7/6</stp>
        <tr r="BC210" s="8"/>
      </tp>
      <tp>
        <v>109.96862568</v>
        <stp/>
        <stp>EM_S_VAL_PE_TTM</stp>
        <stp>2</stp>
        <stp>002049.SZ</stp>
        <stp>2021/7/7</stp>
        <tr r="BC211" s="8"/>
      </tp>
      <tp>
        <v>101.44792916</v>
        <stp/>
        <stp>EM_S_VAL_PE_TTM</stp>
        <stp>2</stp>
        <stp>002049.SZ</stp>
        <stp>2021/7/5</stp>
        <tr r="BC209" s="8"/>
      </tp>
      <tp>
        <v>229.19775046999999</v>
        <stp/>
        <stp>EM_S_VAL_PE_TTM</stp>
        <stp>2</stp>
        <stp>300604.SZ</stp>
        <stp>2021/1/7</stp>
        <tr r="AF92" s="8"/>
      </tp>
      <tp>
        <v>231.30985816</v>
        <stp/>
        <stp>EM_S_VAL_PE_TTM</stp>
        <stp>2</stp>
        <stp>300604.SZ</stp>
        <stp>2021/1/6</stp>
        <tr r="AF91" s="8"/>
      </tp>
      <tp>
        <v>231.37799065999999</v>
        <stp/>
        <stp>EM_S_VAL_PE_TTM</stp>
        <stp>2</stp>
        <stp>300604.SZ</stp>
        <stp>2021/1/5</stp>
        <tr r="AF90" s="8"/>
      </tp>
      <tp>
        <v>215.70751426000001</v>
        <stp/>
        <stp>EM_S_VAL_PE_TTM</stp>
        <stp>2</stp>
        <stp>300604.SZ</stp>
        <stp>2021/1/4</stp>
        <tr r="AF89" s="8"/>
      </tp>
      <tp>
        <v>220.74931971000001</v>
        <stp/>
        <stp>EM_S_VAL_PE_TTM</stp>
        <stp>2</stp>
        <stp>300604.SZ</stp>
        <stp>2021/1/8</stp>
        <tr r="AF93" s="8"/>
      </tp>
      <tp>
        <v>219.40559110000001</v>
        <stp/>
        <stp>EM_S_VAL_PE_TTM</stp>
        <stp>2</stp>
        <stp>300613.SZ</stp>
        <stp>2021/1/4</stp>
        <tr r="AH89" s="8"/>
      </tp>
      <tp>
        <v>228.68927633000001</v>
        <stp/>
        <stp>EM_S_VAL_PE_TTM</stp>
        <stp>2</stp>
        <stp>300613.SZ</stp>
        <stp>2021/1/5</stp>
        <tr r="AH90" s="8"/>
      </tp>
      <tp>
        <v>206.92845775000001</v>
        <stp/>
        <stp>EM_S_VAL_PE_TTM</stp>
        <stp>2</stp>
        <stp>300613.SZ</stp>
        <stp>2021/1/6</stp>
        <tr r="AH91" s="8"/>
      </tp>
      <tp>
        <v>207.45197382999999</v>
        <stp/>
        <stp>EM_S_VAL_PE_TTM</stp>
        <stp>2</stp>
        <stp>300613.SZ</stp>
        <stp>2021/1/7</stp>
        <tr r="AH92" s="8"/>
      </tp>
      <tp>
        <v>207.31236953999999</v>
        <stp/>
        <stp>EM_S_VAL_PE_TTM</stp>
        <stp>2</stp>
        <stp>300613.SZ</stp>
        <stp>2021/1/8</stp>
        <tr r="AH93" s="8"/>
      </tp>
      <tp>
        <v>58.067230160000001</v>
        <stp/>
        <stp>EM_S_VAL_PE_TTM</stp>
        <stp>2</stp>
        <stp>300327.SZ</stp>
        <stp>2021/4/6</stp>
        <tr r="AQ149" s="8"/>
      </tp>
      <tp>
        <v>45.051970130000001</v>
        <stp/>
        <stp>EM_S_VAL_PE_TTM</stp>
        <stp>2</stp>
        <stp>002119.SZ</stp>
        <stp>2021/6/8</stp>
        <tr r="BA191" s="8"/>
      </tp>
      <tp>
        <v>58.337373130000003</v>
        <stp/>
        <stp>EM_S_VAL_PE_TTM</stp>
        <stp>2</stp>
        <stp>300327.SZ</stp>
        <stp>2021/4/7</stp>
        <tr r="AQ150" s="8"/>
      </tp>
      <tp>
        <v>46.072442610000003</v>
        <stp/>
        <stp>EM_S_VAL_PE_TTM</stp>
        <stp>2</stp>
        <stp>002119.SZ</stp>
        <stp>2021/6/9</stp>
        <tr r="BA192" s="8"/>
      </tp>
      <tp>
        <v>85.881242069999999</v>
        <stp/>
        <stp>EM_S_VAL_PE_TTM</stp>
        <stp>2</stp>
        <stp>300623.SZ</stp>
        <stp>2021/1/4</stp>
        <tr r="AG89" s="8"/>
      </tp>
      <tp>
        <v>56.297793749999997</v>
        <stp/>
        <stp>EM_S_VAL_PE_TTM</stp>
        <stp>2</stp>
        <stp>300327.SZ</stp>
        <stp>2021/4/1</stp>
        <tr r="AQ147" s="8"/>
      </tp>
      <tp>
        <v>98.226422929999998</v>
        <stp/>
        <stp>EM_S_VAL_PE_TTM</stp>
        <stp>2</stp>
        <stp>300623.SZ</stp>
        <stp>2021/1/5</stp>
        <tr r="AG90" s="8"/>
      </tp>
      <tp>
        <v>182.06313054</v>
        <stp/>
        <stp>EM_S_VAL_PE_TTM</stp>
        <stp>2</stp>
        <stp>300223.SZ</stp>
        <stp>2021/5/6</stp>
        <tr r="AR168" s="8"/>
      </tp>
      <tp>
        <v>58.1887945</v>
        <stp/>
        <stp>EM_S_VAL_PE_TTM</stp>
        <stp>2</stp>
        <stp>300327.SZ</stp>
        <stp>2021/4/2</stp>
        <tr r="AQ148" s="8"/>
      </tp>
      <tp>
        <v>92.083556049999999</v>
        <stp/>
        <stp>EM_S_VAL_PE_TTM</stp>
        <stp>2</stp>
        <stp>300623.SZ</stp>
        <stp>2021/1/6</stp>
        <tr r="AG91" s="8"/>
      </tp>
      <tp>
        <v>165.64611662999999</v>
        <stp/>
        <stp>EM_S_VAL_PE_TTM</stp>
        <stp>2</stp>
        <stp>300223.SZ</stp>
        <stp>2021/5/7</stp>
        <tr r="AR169" s="8"/>
      </tp>
      <tp>
        <v>92.995078230000004</v>
        <stp/>
        <stp>EM_S_VAL_PE_TTM</stp>
        <stp>2</stp>
        <stp>300623.SZ</stp>
        <stp>2021/1/7</stp>
        <tr r="AG92" s="8"/>
      </tp>
      <tp>
        <v>96.522272760000007</v>
        <stp/>
        <stp>EM_S_VAL_PE_TTM</stp>
        <stp>2</stp>
        <stp>300623.SZ</stp>
        <stp>2021/1/8</stp>
        <tr r="AG93" s="8"/>
      </tp>
      <tp>
        <v>43.804725990000001</v>
        <stp/>
        <stp>EM_S_VAL_PE_TTM</stp>
        <stp>2</stp>
        <stp>002119.SZ</stp>
        <stp>2021/6/2</stp>
        <tr r="BA187" s="8"/>
      </tp>
      <tp>
        <v>44.107088210000001</v>
        <stp/>
        <stp>EM_S_VAL_PE_TTM</stp>
        <stp>2</stp>
        <stp>002119.SZ</stp>
        <stp>2021/6/3</stp>
        <tr r="BA188" s="8"/>
      </tp>
      <tp>
        <v>44.220474039999999</v>
        <stp/>
        <stp>EM_S_VAL_PE_TTM</stp>
        <stp>2</stp>
        <stp>002119.SZ</stp>
        <stp>2021/6/1</stp>
        <tr r="BA186" s="8"/>
      </tp>
      <tp>
        <v>58.75609472</v>
        <stp/>
        <stp>EM_S_VAL_PE_TTM</stp>
        <stp>2</stp>
        <stp>300327.SZ</stp>
        <stp>2021/4/8</stp>
        <tr r="AQ151" s="8"/>
      </tp>
      <tp>
        <v>59.593537910000002</v>
        <stp/>
        <stp>EM_S_VAL_PE_TTM</stp>
        <stp>2</stp>
        <stp>300327.SZ</stp>
        <stp>2021/4/9</stp>
        <tr r="AQ152" s="8"/>
      </tp>
      <tp>
        <v>45.807875670000001</v>
        <stp/>
        <stp>EM_S_VAL_PE_TTM</stp>
        <stp>2</stp>
        <stp>002119.SZ</stp>
        <stp>2021/6/7</stp>
        <tr r="BA190" s="8"/>
      </tp>
      <tp>
        <v>45.54330873</v>
        <stp/>
        <stp>EM_S_VAL_PE_TTM</stp>
        <stp>2</stp>
        <stp>002119.SZ</stp>
        <stp>2021/6/4</stp>
        <tr r="BA189" s="8"/>
      </tp>
      <tp>
        <v>-27.767242079999999</v>
        <stp/>
        <stp>EM_S_VAL_PE_TTM</stp>
        <stp>2</stp>
        <stp>300139.SZ</stp>
        <stp>2021/6/8</stp>
        <tr r="AS191" s="8"/>
      </tp>
      <tp>
        <v>58.910440270000002</v>
        <stp/>
        <stp>EM_S_VAL_PE_TTM</stp>
        <stp>2</stp>
        <stp>002409.SZ</stp>
        <stp>2021/3/8</stp>
        <tr r="AT129" s="8"/>
      </tp>
      <tp>
        <v>-29.561433109999999</v>
        <stp/>
        <stp>EM_S_VAL_PE_TTM</stp>
        <stp>2</stp>
        <stp>300139.SZ</stp>
        <stp>2021/6/9</stp>
        <tr r="AS192" s="8"/>
      </tp>
      <tp>
        <v>56.508446370000001</v>
        <stp/>
        <stp>EM_S_VAL_PE_TTM</stp>
        <stp>2</stp>
        <stp>002409.SZ</stp>
        <stp>2021/3/9</stp>
        <tr r="AT130" s="8"/>
      </tp>
      <tp>
        <v>-25.175632820000001</v>
        <stp/>
        <stp>EM_S_VAL_PE_TTM</stp>
        <stp>2</stp>
        <stp>300139.SZ</stp>
        <stp>2021/6/2</stp>
        <tr r="AS187" s="8"/>
      </tp>
      <tp>
        <v>61.846210599999999</v>
        <stp/>
        <stp>EM_S_VAL_PE_TTM</stp>
        <stp>2</stp>
        <stp>002409.SZ</stp>
        <stp>2021/3/2</stp>
        <tr r="AT125" s="8"/>
      </tp>
      <tp>
        <v>-24.719965259999999</v>
        <stp/>
        <stp>EM_S_VAL_PE_TTM</stp>
        <stp>2</stp>
        <stp>300139.SZ</stp>
        <stp>2021/6/3</stp>
        <tr r="AS188" s="8"/>
      </tp>
      <tp>
        <v>61.640911979999998</v>
        <stp/>
        <stp>EM_S_VAL_PE_TTM</stp>
        <stp>2</stp>
        <stp>002409.SZ</stp>
        <stp>2021/3/3</stp>
        <tr r="AT126" s="8"/>
      </tp>
      <tp>
        <v>-26.143926390000001</v>
        <stp/>
        <stp>EM_S_VAL_PE_TTM</stp>
        <stp>2</stp>
        <stp>300139.SZ</stp>
        <stp>2021/6/1</stp>
        <tr r="AS186" s="8"/>
      </tp>
      <tp>
        <v>60.35779557</v>
        <stp/>
        <stp>EM_S_VAL_PE_TTM</stp>
        <stp>2</stp>
        <stp>002409.SZ</stp>
        <stp>2021/3/1</stp>
        <tr r="AT124" s="8"/>
      </tp>
      <tp>
        <v>-27.596366740000001</v>
        <stp/>
        <stp>EM_S_VAL_PE_TTM</stp>
        <stp>2</stp>
        <stp>300139.SZ</stp>
        <stp>2021/6/7</stp>
        <tr r="AS190" s="8"/>
      </tp>
      <tp>
        <v>-25.033236710000001</v>
        <stp/>
        <stp>EM_S_VAL_PE_TTM</stp>
        <stp>2</stp>
        <stp>300139.SZ</stp>
        <stp>2021/6/4</stp>
        <tr r="AS189" s="8"/>
      </tp>
      <tp>
        <v>60.65547858</v>
        <stp/>
        <stp>EM_S_VAL_PE_TTM</stp>
        <stp>2</stp>
        <stp>002409.SZ</stp>
        <stp>2021/3/4</stp>
        <tr r="AT127" s="8"/>
      </tp>
      <tp>
        <v>61.538262660000001</v>
        <stp/>
        <stp>EM_S_VAL_PE_TTM</stp>
        <stp>2</stp>
        <stp>002409.SZ</stp>
        <stp>2021/3/5</stp>
        <tr r="AT128" s="8"/>
      </tp>
      <tp>
        <v>145.14452763</v>
        <stp/>
        <stp>EM_S_VAL_PE_TTM</stp>
        <stp>2</stp>
        <stp>688099.SH</stp>
        <stp>2021/6/2</stp>
        <tr r="U187" s="8"/>
      </tp>
      <tp>
        <v>190.52121025</v>
        <stp/>
        <stp>EM_S_VAL_PE_TTM</stp>
        <stp>2</stp>
        <stp>603290.SH</stp>
        <stp>2021/4/2</stp>
        <tr r="P148" s="8"/>
      </tp>
      <tp>
        <v>151.32160869000001</v>
        <stp/>
        <stp>EM_S_VAL_PE_TTM</stp>
        <stp>2</stp>
        <stp>688099.SH</stp>
        <stp>2021/6/3</stp>
        <tr r="U188" s="8"/>
      </tp>
      <tp>
        <v>173.19759076</v>
        <stp/>
        <stp>EM_S_VAL_PE_TTM</stp>
        <stp>2</stp>
        <stp>603290.SH</stp>
        <stp>2021/4/1</stp>
        <tr r="P147" s="8"/>
      </tp>
      <tp>
        <v>148.62124538</v>
        <stp/>
        <stp>EM_S_VAL_PE_TTM</stp>
        <stp>2</stp>
        <stp>688099.SH</stp>
        <stp>2021/6/1</stp>
        <tr r="U186" s="8"/>
      </tp>
      <tp>
        <v>185.59917909000001</v>
        <stp/>
        <stp>EM_S_VAL_PE_TTM</stp>
        <stp>2</stp>
        <stp>603290.SH</stp>
        <stp>2021/4/7</stp>
        <tr r="P150" s="8"/>
      </tp>
      <tp>
        <v>189.08320506999999</v>
        <stp/>
        <stp>EM_S_VAL_PE_TTM</stp>
        <stp>2</stp>
        <stp>603290.SH</stp>
        <stp>2021/4/6</stp>
        <tr r="P149" s="8"/>
      </tp>
      <tp>
        <v>158.64634415</v>
        <stp/>
        <stp>EM_S_VAL_PE_TTM</stp>
        <stp>2</stp>
        <stp>688099.SH</stp>
        <stp>2021/6/7</stp>
        <tr r="U190" s="8"/>
      </tp>
      <tp>
        <v>155.15274912999999</v>
        <stp/>
        <stp>EM_S_VAL_PE_TTM</stp>
        <stp>2</stp>
        <stp>688099.SH</stp>
        <stp>2021/6/4</stp>
        <tr r="U189" s="8"/>
      </tp>
      <tp>
        <v>165.39940235</v>
        <stp/>
        <stp>EM_S_VAL_PE_TTM</stp>
        <stp>2</stp>
        <stp>603290.SH</stp>
        <stp>2021/4/9</stp>
        <tr r="P152" s="8"/>
      </tp>
      <tp>
        <v>155.08524004</v>
        <stp/>
        <stp>EM_S_VAL_PE_TTM</stp>
        <stp>2</stp>
        <stp>688099.SH</stp>
        <stp>2021/6/8</stp>
        <tr r="U191" s="8"/>
      </tp>
      <tp>
        <v>62.798705179999999</v>
        <stp/>
        <stp>EM_S_VAL_PE_TTM</stp>
        <stp>2</stp>
        <stp>688396.SH</stp>
        <stp>2021/5/7</stp>
        <tr r="L169" s="8"/>
      </tp>
      <tp>
        <v>188.17600716999999</v>
        <stp/>
        <stp>EM_S_VAL_PE_TTM</stp>
        <stp>2</stp>
        <stp>603290.SH</stp>
        <stp>2021/4/8</stp>
        <tr r="P151" s="8"/>
      </tp>
      <tp>
        <v>154.42702649</v>
        <stp/>
        <stp>EM_S_VAL_PE_TTM</stp>
        <stp>2</stp>
        <stp>688099.SH</stp>
        <stp>2021/6/9</stp>
        <tr r="U192" s="8"/>
      </tp>
      <tp>
        <v>66.062210039999997</v>
        <stp/>
        <stp>EM_S_VAL_PE_TTM</stp>
        <stp>2</stp>
        <stp>688396.SH</stp>
        <stp>2021/5/6</stp>
        <tr r="L168" s="8"/>
      </tp>
      <tp>
        <v>112.18346184000001</v>
        <stp/>
        <stp>EM_S_VAL_PE_TTM</stp>
        <stp>2</stp>
        <stp>688589.SH</stp>
        <stp>2021/3/2</stp>
        <tr r="G125" s="8"/>
      </tp>
      <tp>
        <v>113.15396920000001</v>
        <stp/>
        <stp>EM_S_VAL_PE_TTM</stp>
        <stp>2</stp>
        <stp>688589.SH</stp>
        <stp>2021/3/3</stp>
        <tr r="G126" s="8"/>
      </tp>
      <tp>
        <v>62.117513529999997</v>
        <stp/>
        <stp>EM_S_VAL_PE_TTM</stp>
        <stp>2</stp>
        <stp>600584.SH</stp>
        <stp>2021/3/5</stp>
        <tr r="BD128" s="8"/>
      </tp>
      <tp>
        <v>62.783611559999997</v>
        <stp/>
        <stp>EM_S_VAL_PE_TTM</stp>
        <stp>2</stp>
        <stp>600584.SH</stp>
        <stp>2021/3/4</stp>
        <tr r="BD127" s="8"/>
      </tp>
      <tp>
        <v>115.63415467</v>
        <stp/>
        <stp>EM_S_VAL_PE_TTM</stp>
        <stp>2</stp>
        <stp>688589.SH</stp>
        <stp>2021/3/1</stp>
        <tr r="G124" s="8"/>
      </tp>
      <tp>
        <v>63.201859149999997</v>
        <stp/>
        <stp>EM_S_VAL_PE_TTM</stp>
        <stp>2</stp>
        <stp>600584.SH</stp>
        <stp>2021/3/3</stp>
        <tr r="BD126" s="8"/>
      </tp>
      <tp>
        <v>62.427326569999998</v>
        <stp/>
        <stp>EM_S_VAL_PE_TTM</stp>
        <stp>2</stp>
        <stp>600584.SH</stp>
        <stp>2021/3/2</stp>
        <tr r="BD125" s="8"/>
      </tp>
      <tp>
        <v>62.690667650000002</v>
        <stp/>
        <stp>EM_S_VAL_PE_TTM</stp>
        <stp>2</stp>
        <stp>600584.SH</stp>
        <stp>2021/3/1</stp>
        <tr r="BD124" s="8"/>
      </tp>
      <tp>
        <v>110.99728617</v>
        <stp/>
        <stp>EM_S_VAL_PE_TTM</stp>
        <stp>2</stp>
        <stp>688589.SH</stp>
        <stp>2021/3/4</stp>
        <tr r="G127" s="8"/>
      </tp>
      <tp>
        <v>111.85995938000001</v>
        <stp/>
        <stp>EM_S_VAL_PE_TTM</stp>
        <stp>2</stp>
        <stp>688589.SH</stp>
        <stp>2021/3/5</stp>
        <tr r="G128" s="8"/>
      </tp>
      <tp>
        <v>110.38622598000001</v>
        <stp/>
        <stp>EM_S_VAL_PE_TTM</stp>
        <stp>2</stp>
        <stp>688589.SH</stp>
        <stp>2021/3/8</stp>
        <tr r="G129" s="8"/>
      </tp>
      <tp>
        <v>103.91617692</v>
        <stp/>
        <stp>EM_S_VAL_PE_TTM</stp>
        <stp>2</stp>
        <stp>688589.SH</stp>
        <stp>2021/3/9</stp>
        <tr r="G130" s="8"/>
      </tp>
      <tp>
        <v>55.518495880000003</v>
        <stp/>
        <stp>EM_S_VAL_PE_TTM</stp>
        <stp>2</stp>
        <stp>600584.SH</stp>
        <stp>2021/3/9</stp>
        <tr r="BD130" s="8"/>
      </tp>
      <tp>
        <v>59.406649469999998</v>
        <stp/>
        <stp>EM_S_VAL_PE_TTM</stp>
        <stp>2</stp>
        <stp>600584.SH</stp>
        <stp>2021/3/8</stp>
        <tr r="BD129" s="8"/>
      </tp>
      <tp>
        <v>59.903990810000003</v>
        <stp/>
        <stp>EM_S_VAL_PE_TTM</stp>
        <stp>2</stp>
        <stp>688233.SH</stp>
        <stp>2021/4/8</stp>
        <tr r="M151" s="8"/>
      </tp>
      <tp>
        <v>72.198575950000006</v>
        <stp/>
        <stp>EM_S_VAL_PE_TTM</stp>
        <stp>2</stp>
        <stp>688138.SH</stp>
        <stp>2021/7/2</stp>
        <tr r="S208" s="8"/>
      </tp>
      <tp>
        <v>60.19130011</v>
        <stp/>
        <stp>EM_S_VAL_PE_TTM</stp>
        <stp>2</stp>
        <stp>688233.SH</stp>
        <stp>2021/4/9</stp>
        <tr r="M152" s="8"/>
      </tp>
      <tp>
        <v>73.047102899999999</v>
        <stp/>
        <stp>EM_S_VAL_PE_TTM</stp>
        <stp>2</stp>
        <stp>688138.SH</stp>
        <stp>2021/7/1</stp>
        <tr r="S207" s="8"/>
      </tp>
      <tp>
        <v>207.97542844</v>
        <stp/>
        <stp>EM_S_VAL_PE_TTM</stp>
        <stp>2</stp>
        <stp>603738.SH</stp>
        <stp>2021/1/8</stp>
        <tr r="AJ93" s="8"/>
      </tp>
      <tp>
        <v>152.39099438</v>
        <stp/>
        <stp>EM_S_VAL_PE_TTM</stp>
        <stp>2</stp>
        <stp>688037.SH</stp>
        <stp>2021/6/8</stp>
        <tr r="R191" s="8"/>
      </tp>
      <tp>
        <v>73.120887850000003</v>
        <stp/>
        <stp>EM_S_VAL_PE_TTM</stp>
        <stp>2</stp>
        <stp>688138.SH</stp>
        <stp>2021/7/7</stp>
        <tr r="S211" s="8"/>
      </tp>
      <tp>
        <v>150.98218176</v>
        <stp/>
        <stp>EM_S_VAL_PE_TTM</stp>
        <stp>2</stp>
        <stp>688037.SH</stp>
        <stp>2021/6/9</stp>
        <tr r="R192" s="8"/>
      </tp>
      <tp>
        <v>72.235468420000004</v>
        <stp/>
        <stp>EM_S_VAL_PE_TTM</stp>
        <stp>2</stp>
        <stp>688138.SH</stp>
        <stp>2021/7/6</stp>
        <tr r="S210" s="8"/>
      </tp>
      <tp>
        <v>74.116984709999997</v>
        <stp/>
        <stp>EM_S_VAL_PE_TTM</stp>
        <stp>2</stp>
        <stp>688138.SH</stp>
        <stp>2021/7/5</stp>
        <tr r="S209" s="8"/>
      </tp>
      <tp>
        <v>140.48254059999999</v>
        <stp/>
        <stp>EM_S_VAL_PE_TTM</stp>
        <stp>2</stp>
        <stp>688037.SH</stp>
        <stp>2021/6/4</stp>
        <tr r="R189" s="8"/>
      </tp>
      <tp>
        <v>56.264739570000003</v>
        <stp/>
        <stp>EM_S_VAL_PE_TTM</stp>
        <stp>2</stp>
        <stp>688233.SH</stp>
        <stp>2021/4/1</stp>
        <tr r="M147" s="8"/>
      </tp>
      <tp>
        <v>79.318823859999995</v>
        <stp/>
        <stp>EM_S_VAL_PE_TTM</stp>
        <stp>2</stp>
        <stp>688138.SH</stp>
        <stp>2021/7/9</stp>
        <tr r="S213" s="8"/>
      </tp>
      <tp>
        <v>58.91436985</v>
        <stp/>
        <stp>EM_S_VAL_PE_TTM</stp>
        <stp>2</stp>
        <stp>688233.SH</stp>
        <stp>2021/4/2</stp>
        <tr r="M148" s="8"/>
      </tp>
      <tp>
        <v>155.02255001</v>
        <stp/>
        <stp>EM_S_VAL_PE_TTM</stp>
        <stp>2</stp>
        <stp>688037.SH</stp>
        <stp>2021/6/7</stp>
        <tr r="R190" s="8"/>
      </tp>
      <tp>
        <v>75.998501000000005</v>
        <stp/>
        <stp>EM_S_VAL_PE_TTM</stp>
        <stp>2</stp>
        <stp>688138.SH</stp>
        <stp>2021/7/8</stp>
        <tr r="S212" s="8"/>
      </tp>
      <tp>
        <v>204.70271865999999</v>
        <stp/>
        <stp>EM_S_VAL_PE_TTM</stp>
        <stp>2</stp>
        <stp>603738.SH</stp>
        <stp>2021/1/7</stp>
        <tr r="AJ92" s="8"/>
      </tp>
      <tp>
        <v>213.57070647</v>
        <stp/>
        <stp>EM_S_VAL_PE_TTM</stp>
        <stp>2</stp>
        <stp>603738.SH</stp>
        <stp>2021/1/6</stp>
        <tr r="AJ91" s="8"/>
      </tp>
      <tp>
        <v>145.53300091</v>
        <stp/>
        <stp>EM_S_VAL_PE_TTM</stp>
        <stp>2</stp>
        <stp>688037.SH</stp>
        <stp>2021/6/1</stp>
        <tr r="R186" s="8"/>
      </tp>
      <tp>
        <v>222.64983685000001</v>
        <stp/>
        <stp>EM_S_VAL_PE_TTM</stp>
        <stp>2</stp>
        <stp>603738.SH</stp>
        <stp>2021/1/5</stp>
        <tr r="AJ90" s="8"/>
      </tp>
      <tp>
        <v>142.21032966000001</v>
        <stp/>
        <stp>EM_S_VAL_PE_TTM</stp>
        <stp>2</stp>
        <stp>688037.SH</stp>
        <stp>2021/6/2</stp>
        <tr r="R187" s="8"/>
      </tp>
      <tp>
        <v>59.648604749999997</v>
        <stp/>
        <stp>EM_S_VAL_PE_TTM</stp>
        <stp>2</stp>
        <stp>688233.SH</stp>
        <stp>2021/4/6</stp>
        <tr r="M149" s="8"/>
      </tp>
      <tp>
        <v>219.06041321000001</v>
        <stp/>
        <stp>EM_S_VAL_PE_TTM</stp>
        <stp>2</stp>
        <stp>603738.SH</stp>
        <stp>2021/1/4</stp>
        <tr r="AJ89" s="8"/>
      </tp>
      <tp>
        <v>138.47564717</v>
        <stp/>
        <stp>EM_S_VAL_PE_TTM</stp>
        <stp>2</stp>
        <stp>688037.SH</stp>
        <stp>2021/6/3</stp>
        <tr r="R188" s="8"/>
      </tp>
      <tp>
        <v>60.063607089999998</v>
        <stp/>
        <stp>EM_S_VAL_PE_TTM</stp>
        <stp>2</stp>
        <stp>688233.SH</stp>
        <stp>2021/4/7</stp>
        <tr r="M150" s="8"/>
      </tp>
      <tp>
        <v>37.208958260000003</v>
        <stp/>
        <stp>EM_S_VAL_PE_TTM</stp>
        <stp>2</stp>
        <stp>688123.SH</stp>
        <stp>2021/7/8</stp>
        <tr r="Q212" s="8"/>
      </tp>
      <tp>
        <v>36.745271549999998</v>
        <stp/>
        <stp>EM_S_VAL_PE_TTM</stp>
        <stp>2</stp>
        <stp>688123.SH</stp>
        <stp>2021/7/9</stp>
        <tr r="Q213" s="8"/>
      </tp>
      <tp>
        <v>36.152360680000001</v>
        <stp/>
        <stp>EM_S_VAL_PE_TTM</stp>
        <stp>2</stp>
        <stp>688123.SH</stp>
        <stp>2021/7/1</stp>
        <tr r="Q207" s="8"/>
      </tp>
      <tp>
        <v>35.179378720000003</v>
        <stp/>
        <stp>EM_S_VAL_PE_TTM</stp>
        <stp>2</stp>
        <stp>688123.SH</stp>
        <stp>2021/7/2</stp>
        <tr r="Q208" s="8"/>
      </tp>
      <tp>
        <v>36.479221799999998</v>
        <stp/>
        <stp>EM_S_VAL_PE_TTM</stp>
        <stp>2</stp>
        <stp>688123.SH</stp>
        <stp>2021/7/5</stp>
        <tr r="Q209" s="8"/>
      </tp>
      <tp>
        <v>36.220773469999997</v>
        <stp/>
        <stp>EM_S_VAL_PE_TTM</stp>
        <stp>2</stp>
        <stp>688123.SH</stp>
        <stp>2021/7/6</stp>
        <tr r="Q210" s="8"/>
      </tp>
      <tp>
        <v>36.486823219999998</v>
        <stp/>
        <stp>EM_S_VAL_PE_TTM</stp>
        <stp>2</stp>
        <stp>688123.SH</stp>
        <stp>2021/7/7</stp>
        <tr r="Q211" s="8"/>
      </tp>
      <tp>
        <v>118.56036784</v>
        <stp/>
        <stp>EM_S_VAL_PE_TTM</stp>
        <stp>2</stp>
        <stp>688012.SH</stp>
        <stp>2021/6/9</stp>
        <tr r="V192" s="8"/>
      </tp>
      <tp>
        <v>119.57915602999999</v>
        <stp/>
        <stp>EM_S_VAL_PE_TTM</stp>
        <stp>2</stp>
        <stp>688012.SH</stp>
        <stp>2021/6/8</stp>
        <tr r="V191" s="8"/>
      </tp>
      <tp>
        <v>121.8382081</v>
        <stp/>
        <stp>EM_S_VAL_PE_TTM</stp>
        <stp>2</stp>
        <stp>688012.SH</stp>
        <stp>2021/6/1</stp>
        <tr r="V186" s="8"/>
      </tp>
      <tp>
        <v>118.01110813</v>
        <stp/>
        <stp>EM_S_VAL_PE_TTM</stp>
        <stp>2</stp>
        <stp>688012.SH</stp>
        <stp>2021/6/3</stp>
        <tr r="V188" s="8"/>
      </tp>
      <tp>
        <v>122.79498309</v>
        <stp/>
        <stp>EM_S_VAL_PE_TTM</stp>
        <stp>2</stp>
        <stp>688012.SH</stp>
        <stp>2021/6/2</stp>
        <tr r="V187" s="8"/>
      </tp>
      <tp>
        <v>121.44841088</v>
        <stp/>
        <stp>EM_S_VAL_PE_TTM</stp>
        <stp>2</stp>
        <stp>688012.SH</stp>
        <stp>2021/6/4</stp>
        <tr r="V189" s="8"/>
      </tp>
      <tp>
        <v>123.81377128</v>
        <stp/>
        <stp>EM_S_VAL_PE_TTM</stp>
        <stp>2</stp>
        <stp>688012.SH</stp>
        <stp>2021/6/7</stp>
        <tr r="V190" s="8"/>
      </tp>
      <tp>
        <v>124.42001452</v>
        <stp/>
        <stp>EM_S_VAL_PE_TTM</stp>
        <stp>2</stp>
        <stp>603501.SH</stp>
        <stp>2021/3/2</stp>
        <tr r="AE125" s="8"/>
      </tp>
      <tp>
        <v>63.761701729999999</v>
        <stp/>
        <stp>EM_S_VAL_PE_TTM</stp>
        <stp>2</stp>
        <stp>688002.SH</stp>
        <stp>2021/6/9</stp>
        <tr r="W192" s="8"/>
      </tp>
      <tp>
        <v>67.271527340000006</v>
        <stp/>
        <stp>EM_S_VAL_PE_TTM</stp>
        <stp>2</stp>
        <stp>688008.SH</stp>
        <stp>2021/6/3</stp>
        <tr r="X188" s="8"/>
      </tp>
      <tp>
        <v>100.10334143</v>
        <stp/>
        <stp>EM_S_VAL_PE_TTM</stp>
        <stp>2</stp>
        <stp>688508.SH</stp>
        <stp>2021/3/3</stp>
        <tr r="F126" s="8"/>
      </tp>
      <tp>
        <v>49.410079289999999</v>
        <stp/>
        <stp>EM_S_VAL_PE_TTM</stp>
        <stp>2</stp>
        <stp>603005.SH</stp>
        <stp>2021/6/7</stp>
        <tr r="AN190" s="8"/>
      </tp>
      <tp>
        <v>125.27197529999999</v>
        <stp/>
        <stp>EM_S_VAL_PE_TTM</stp>
        <stp>2</stp>
        <stp>603501.SH</stp>
        <stp>2021/3/3</stp>
        <tr r="AE126" s="8"/>
      </tp>
      <tp>
        <v>65.182935200000003</v>
        <stp/>
        <stp>EM_S_VAL_PE_TTM</stp>
        <stp>2</stp>
        <stp>688002.SH</stp>
        <stp>2021/6/8</stp>
        <tr r="W191" s="8"/>
      </tp>
      <tp>
        <v>67.155501939999994</v>
        <stp/>
        <stp>EM_S_VAL_PE_TTM</stp>
        <stp>2</stp>
        <stp>688008.SH</stp>
        <stp>2021/6/2</stp>
        <tr r="X187" s="8"/>
      </tp>
      <tp>
        <v>96.653842040000001</v>
        <stp/>
        <stp>EM_S_VAL_PE_TTM</stp>
        <stp>2</stp>
        <stp>688508.SH</stp>
        <stp>2021/3/2</stp>
        <tr r="F125" s="8"/>
      </tp>
      <tp>
        <v>55.846546629999999</v>
        <stp/>
        <stp>EM_S_VAL_PE_TTM</stp>
        <stp>2</stp>
        <stp>600206.SH</stp>
        <stp>2021/4/7</stp>
        <tr r="BG150" s="8"/>
      </tp>
      <tp>
        <v>47.721495920000002</v>
        <stp/>
        <stp>EM_S_VAL_PE_TTM</stp>
        <stp>2</stp>
        <stp>603005.SH</stp>
        <stp>2021/6/4</stp>
        <tr r="AN189" s="8"/>
      </tp>
      <tp>
        <v>69.870496320000001</v>
        <stp/>
        <stp>EM_S_VAL_PE_TTM</stp>
        <stp>2</stp>
        <stp>688008.SH</stp>
        <stp>2021/6/1</stp>
        <tr r="X186" s="8"/>
      </tp>
      <tp>
        <v>97.177966389999995</v>
        <stp/>
        <stp>EM_S_VAL_PE_TTM</stp>
        <stp>2</stp>
        <stp>688200.SH</stp>
        <stp>2021/4/9</stp>
        <tr r="N152" s="8"/>
      </tp>
      <tp>
        <v>93.758524510000001</v>
        <stp/>
        <stp>EM_S_VAL_PE_TTM</stp>
        <stp>2</stp>
        <stp>688508.SH</stp>
        <stp>2021/3/1</stp>
        <tr r="F124" s="8"/>
      </tp>
      <tp>
        <v>55.61169993</v>
        <stp/>
        <stp>EM_S_VAL_PE_TTM</stp>
        <stp>2</stp>
        <stp>600206.SH</stp>
        <stp>2021/4/6</stp>
        <tr r="BG149" s="8"/>
      </tp>
      <tp>
        <v>122.50942922</v>
        <stp/>
        <stp>EM_S_VAL_PE_TTM</stp>
        <stp>2</stp>
        <stp>603501.SH</stp>
        <stp>2021/3/1</stp>
        <tr r="AE124" s="8"/>
      </tp>
      <tp>
        <v>99.516841459999995</v>
        <stp/>
        <stp>EM_S_VAL_PE_TTM</stp>
        <stp>2</stp>
        <stp>688200.SH</stp>
        <stp>2021/4/8</stp>
        <tr r="N151" s="8"/>
      </tp>
      <tp>
        <v>53.732926280000001</v>
        <stp/>
        <stp>EM_S_VAL_PE_TTM</stp>
        <stp>2</stp>
        <stp>600206.SH</stp>
        <stp>2021/4/1</stp>
        <tr r="BG147" s="8"/>
      </tp>
      <tp>
        <v>47.074966250000003</v>
        <stp/>
        <stp>EM_S_VAL_PE_TTM</stp>
        <stp>2</stp>
        <stp>603005.SH</stp>
        <stp>2021/6/2</stp>
        <tr r="AN187" s="8"/>
      </tp>
      <tp>
        <v>69.777676</v>
        <stp/>
        <stp>EM_S_VAL_PE_TTM</stp>
        <stp>2</stp>
        <stp>688008.SH</stp>
        <stp>2021/6/7</stp>
        <tr r="X190" s="8"/>
      </tp>
      <tp>
        <v>46.877204229999997</v>
        <stp/>
        <stp>EM_S_VAL_PE_TTM</stp>
        <stp>2</stp>
        <stp>603005.SH</stp>
        <stp>2021/6/3</stp>
        <tr r="AN188" s="8"/>
      </tp>
      <tp>
        <v>116.39808681</v>
        <stp/>
        <stp>EM_S_VAL_PE_TTM</stp>
        <stp>2</stp>
        <stp>603501.SH</stp>
        <stp>2021/3/4</stp>
        <tr r="AE127" s="8"/>
      </tp>
      <tp>
        <v>98.938428520000002</v>
        <stp/>
        <stp>EM_S_VAL_PE_TTM</stp>
        <stp>2</stp>
        <stp>688508.SH</stp>
        <stp>2021/3/5</stp>
        <tr r="F128" s="8"/>
      </tp>
      <tp>
        <v>56.081393339999998</v>
        <stp/>
        <stp>EM_S_VAL_PE_TTM</stp>
        <stp>2</stp>
        <stp>600206.SH</stp>
        <stp>2021/4/2</stp>
        <tr r="BG148" s="8"/>
      </tp>
      <tp>
        <v>48.603818760000003</v>
        <stp/>
        <stp>EM_S_VAL_PE_TTM</stp>
        <stp>2</stp>
        <stp>603005.SH</stp>
        <stp>2021/6/1</stp>
        <tr r="AN186" s="8"/>
      </tp>
      <tp>
        <v>111.72495542</v>
        <stp/>
        <stp>EM_S_VAL_PE_TTM</stp>
        <stp>2</stp>
        <stp>603501.SH</stp>
        <stp>2021/3/5</stp>
        <tr r="AE128" s="8"/>
      </tp>
      <tp>
        <v>68.211333089999997</v>
        <stp/>
        <stp>EM_S_VAL_PE_TTM</stp>
        <stp>2</stp>
        <stp>688008.SH</stp>
        <stp>2021/6/4</stp>
        <tr r="X189" s="8"/>
      </tp>
      <tp>
        <v>98.519964659999999</v>
        <stp/>
        <stp>EM_S_VAL_PE_TTM</stp>
        <stp>2</stp>
        <stp>688508.SH</stp>
        <stp>2021/3/4</stp>
        <tr r="F127" s="8"/>
      </tp>
      <tp>
        <v>69.561482769999998</v>
        <stp/>
        <stp>EM_S_VAL_PE_TTM</stp>
        <stp>2</stp>
        <stp>688002.SH</stp>
        <stp>2021/6/1</stp>
        <tr r="W186" s="8"/>
      </tp>
      <tp>
        <v>100.28117972</v>
        <stp/>
        <stp>EM_S_VAL_PE_TTM</stp>
        <stp>2</stp>
        <stp>688200.SH</stp>
        <stp>2021/4/2</stp>
        <tr r="N148" s="8"/>
      </tp>
      <tp>
        <v>108.73043980999999</v>
        <stp/>
        <stp>EM_S_VAL_PE_TTM</stp>
        <stp>2</stp>
        <stp>603501.SH</stp>
        <stp>2021/3/8</stp>
        <tr r="AE129" s="8"/>
      </tp>
      <tp>
        <v>68.204850820000004</v>
        <stp/>
        <stp>EM_S_VAL_PE_TTM</stp>
        <stp>2</stp>
        <stp>688002.SH</stp>
        <stp>2021/6/3</stp>
        <tr r="W188" s="8"/>
      </tp>
      <tp>
        <v>68.733447389999995</v>
        <stp/>
        <stp>EM_S_VAL_PE_TTM</stp>
        <stp>2</stp>
        <stp>688008.SH</stp>
        <stp>2021/6/9</stp>
        <tr r="X192" s="8"/>
      </tp>
      <tp>
        <v>95.114253090000005</v>
        <stp/>
        <stp>EM_S_VAL_PE_TTM</stp>
        <stp>2</stp>
        <stp>688200.SH</stp>
        <stp>2021/4/1</stp>
        <tr r="N147" s="8"/>
      </tp>
      <tp>
        <v>94.799029250000004</v>
        <stp/>
        <stp>EM_S_VAL_PE_TTM</stp>
        <stp>2</stp>
        <stp>688508.SH</stp>
        <stp>2021/3/9</stp>
        <tr r="F130" s="8"/>
      </tp>
      <tp>
        <v>79.532929370000005</v>
        <stp/>
        <stp>EM_S_VAL_PE_TTM</stp>
        <stp>2</stp>
        <stp>603501.SH</stp>
        <stp>2021/3/9</stp>
        <tr r="AE130" s="8"/>
      </tp>
      <tp>
        <v>68.707307099999994</v>
        <stp/>
        <stp>EM_S_VAL_PE_TTM</stp>
        <stp>2</stp>
        <stp>688002.SH</stp>
        <stp>2021/6/2</stp>
        <tr r="W187" s="8"/>
      </tp>
      <tp>
        <v>66.888643520000002</v>
        <stp/>
        <stp>EM_S_VAL_PE_TTM</stp>
        <stp>2</stp>
        <stp>688008.SH</stp>
        <stp>2021/6/8</stp>
        <tr r="X191" s="8"/>
      </tp>
      <tp>
        <v>100.66883314</v>
        <stp/>
        <stp>EM_S_VAL_PE_TTM</stp>
        <stp>2</stp>
        <stp>688508.SH</stp>
        <stp>2021/3/8</stp>
        <tr r="F129" s="8"/>
      </tp>
      <tp>
        <v>55.470791910000003</v>
        <stp/>
        <stp>EM_S_VAL_PE_TTM</stp>
        <stp>2</stp>
        <stp>600206.SH</stp>
        <stp>2021/4/9</stp>
        <tr r="BG152" s="8"/>
      </tp>
      <tp>
        <v>98.079885540000006</v>
        <stp/>
        <stp>EM_S_VAL_PE_TTM</stp>
        <stp>2</stp>
        <stp>688200.SH</stp>
        <stp>2021/4/7</stp>
        <tr r="N150" s="8"/>
      </tp>
      <tp>
        <v>55.329883879999997</v>
        <stp/>
        <stp>EM_S_VAL_PE_TTM</stp>
        <stp>2</stp>
        <stp>600206.SH</stp>
        <stp>2021/4/8</stp>
        <tr r="BG151" s="8"/>
      </tp>
      <tp>
        <v>66.180669809999998</v>
        <stp/>
        <stp>EM_S_VAL_PE_TTM</stp>
        <stp>2</stp>
        <stp>688002.SH</stp>
        <stp>2021/6/4</stp>
        <tr r="W189" s="8"/>
      </tp>
      <tp>
        <v>97.83529729</v>
        <stp/>
        <stp>EM_S_VAL_PE_TTM</stp>
        <stp>2</stp>
        <stp>688200.SH</stp>
        <stp>2021/4/6</stp>
        <tr r="N149" s="8"/>
      </tp>
      <tp>
        <v>48.33760066</v>
        <stp/>
        <stp>EM_S_VAL_PE_TTM</stp>
        <stp>2</stp>
        <stp>603005.SH</stp>
        <stp>2021/6/8</stp>
        <tr r="AN191" s="8"/>
      </tp>
      <tp>
        <v>64.242624169999999</v>
        <stp/>
        <stp>EM_S_VAL_PE_TTM</stp>
        <stp>2</stp>
        <stp>688002.SH</stp>
        <stp>2021/6/7</stp>
        <tr r="W190" s="8"/>
      </tp>
      <tp>
        <v>48.66466862</v>
        <stp/>
        <stp>EM_S_VAL_PE_TTM</stp>
        <stp>2</stp>
        <stp>603005.SH</stp>
        <stp>2021/6/9</stp>
        <tr r="AN192" s="8"/>
      </tp>
      <tp>
        <v>32.392316450000003</v>
        <stp/>
        <stp>EM_S_VAL_PE_TTM</stp>
        <stp>2</stp>
        <stp>600171.SH</stp>
        <stp>2021/7/2</stp>
        <tr r="BH208" s="8"/>
      </tp>
      <tp>
        <v>32.278178619999998</v>
        <stp/>
        <stp>EM_S_VAL_PE_TTM</stp>
        <stp>2</stp>
        <stp>600171.SH</stp>
        <stp>2021/7/1</stp>
        <tr r="BH207" s="8"/>
      </tp>
      <tp>
        <v>36.387140530000003</v>
        <stp/>
        <stp>EM_S_VAL_PE_TTM</stp>
        <stp>2</stp>
        <stp>600171.SH</stp>
        <stp>2021/7/6</stp>
        <tr r="BH210" s="8"/>
      </tp>
      <tp>
        <v>36.752381589999999</v>
        <stp/>
        <stp>EM_S_VAL_PE_TTM</stp>
        <stp>2</stp>
        <stp>600171.SH</stp>
        <stp>2021/7/7</stp>
        <tr r="BH211" s="8"/>
      </tp>
      <tp>
        <v>34.492452540000002</v>
        <stp/>
        <stp>EM_S_VAL_PE_TTM</stp>
        <stp>2</stp>
        <stp>600171.SH</stp>
        <stp>2021/7/5</stp>
        <tr r="BH209" s="8"/>
      </tp>
      <tp>
        <v>37.494277490000002</v>
        <stp/>
        <stp>EM_S_VAL_PE_TTM</stp>
        <stp>2</stp>
        <stp>600171.SH</stp>
        <stp>2021/7/8</stp>
        <tr r="BH212" s="8"/>
      </tp>
      <tp>
        <v>41.249412130000003</v>
        <stp/>
        <stp>EM_S_VAL_PE_TTM</stp>
        <stp>2</stp>
        <stp>600171.SH</stp>
        <stp>2021/7/9</stp>
        <tr r="BH213" s="8"/>
      </tp>
      <tp>
        <v>3428.7731546199998</v>
        <stp/>
        <stp>EM_S_VAL_PE_TTM</stp>
        <stp>2</stp>
        <stp>600460.SH</stp>
        <stp>2021/2/3</stp>
        <tr r="BE111" s="8"/>
      </tp>
      <tp>
        <v>3561.2556500199998</v>
        <stp/>
        <stp>EM_S_VAL_PE_TTM</stp>
        <stp>2</stp>
        <stp>600460.SH</stp>
        <stp>2021/2/2</stp>
        <tr r="BE110" s="8"/>
      </tp>
      <tp>
        <v>33.399303150000001</v>
        <stp/>
        <stp>EM_S_VAL_PE_TTM</stp>
        <stp>2</stp>
        <stp>603160.SH</stp>
        <stp>2021/7/2</stp>
        <tr r="AI208" s="8"/>
      </tp>
      <tp>
        <v>3577.02737566</v>
        <stp/>
        <stp>EM_S_VAL_PE_TTM</stp>
        <stp>2</stp>
        <stp>600460.SH</stp>
        <stp>2021/2/1</stp>
        <tr r="BE109" s="8"/>
      </tp>
      <tp>
        <v>385.46741601999997</v>
        <stp/>
        <stp>EM_S_VAL_PE_TTM</stp>
        <stp>2</stp>
        <stp>603068.SH</stp>
        <stp>2021/6/9</stp>
        <tr r="Z192" s="8"/>
      </tp>
      <tp>
        <v>34.703896819999997</v>
        <stp/>
        <stp>EM_S_VAL_PE_TTM</stp>
        <stp>2</stp>
        <stp>603160.SH</stp>
        <stp>2021/7/1</stp>
        <tr r="AI207" s="8"/>
      </tp>
      <tp>
        <v>393.77396737999999</v>
        <stp/>
        <stp>EM_S_VAL_PE_TTM</stp>
        <stp>2</stp>
        <stp>603068.SH</stp>
        <stp>2021/6/8</stp>
        <tr r="Z191" s="8"/>
      </tp>
      <tp>
        <v>181.89878514</v>
        <stp/>
        <stp>EM_S_VAL_PE_TTM</stp>
        <stp>2</stp>
        <stp>600360.SH</stp>
        <stp>2021/5/7</stp>
        <tr r="BF169" s="8"/>
      </tp>
      <tp>
        <v>32.418726210000003</v>
        <stp/>
        <stp>EM_S_VAL_PE_TTM</stp>
        <stp>2</stp>
        <stp>603160.SH</stp>
        <stp>2021/7/7</stp>
        <tr r="AI211" s="8"/>
      </tp>
      <tp>
        <v>131.36083715000001</v>
        <stp/>
        <stp>EM_S_VAL_PE_TTM</stp>
        <stp>2</stp>
        <stp>688368.SH</stp>
        <stp>2021/5/7</stp>
        <tr r="T169" s="8"/>
      </tp>
      <tp>
        <v>183.21118618</v>
        <stp/>
        <stp>EM_S_VAL_PE_TTM</stp>
        <stp>2</stp>
        <stp>600360.SH</stp>
        <stp>2021/5/6</stp>
        <tr r="BF168" s="8"/>
      </tp>
      <tp>
        <v>32.384619190000002</v>
        <stp/>
        <stp>EM_S_VAL_PE_TTM</stp>
        <stp>2</stp>
        <stp>603160.SH</stp>
        <stp>2021/7/6</stp>
        <tr r="AI210" s="8"/>
      </tp>
      <tp>
        <v>148.03197166000001</v>
        <stp/>
        <stp>EM_S_VAL_PE_TTM</stp>
        <stp>2</stp>
        <stp>688368.SH</stp>
        <stp>2021/5/6</stp>
        <tr r="T168" s="8"/>
      </tp>
      <tp>
        <v>3690.58380029</v>
        <stp/>
        <stp>EM_S_VAL_PE_TTM</stp>
        <stp>2</stp>
        <stp>600460.SH</stp>
        <stp>2021/2/5</stp>
        <tr r="BE113" s="8"/>
      </tp>
      <tp>
        <v>33.339615860000002</v>
        <stp/>
        <stp>EM_S_VAL_PE_TTM</stp>
        <stp>2</stp>
        <stp>603160.SH</stp>
        <stp>2021/7/5</stp>
        <tr r="AI209" s="8"/>
      </tp>
      <tp>
        <v>3771.0196010599998</v>
        <stp/>
        <stp>EM_S_VAL_PE_TTM</stp>
        <stp>2</stp>
        <stp>600460.SH</stp>
        <stp>2021/2/4</stp>
        <tr r="BE112" s="8"/>
      </tp>
      <tp>
        <v>363.80523306999999</v>
        <stp/>
        <stp>EM_S_VAL_PE_TTM</stp>
        <stp>2</stp>
        <stp>603068.SH</stp>
        <stp>2021/6/3</stp>
        <tr r="Z188" s="8"/>
      </tp>
      <tp>
        <v>367.65990722999999</v>
        <stp/>
        <stp>EM_S_VAL_PE_TTM</stp>
        <stp>2</stp>
        <stp>603068.SH</stp>
        <stp>2021/6/2</stp>
        <tr r="Z187" s="8"/>
      </tp>
      <tp>
        <v>3832.5293310699999</v>
        <stp/>
        <stp>EM_S_VAL_PE_TTM</stp>
        <stp>2</stp>
        <stp>600460.SH</stp>
        <stp>2021/2/9</stp>
        <tr r="BE115" s="8"/>
      </tp>
      <tp>
        <v>385.95603669000002</v>
        <stp/>
        <stp>EM_S_VAL_PE_TTM</stp>
        <stp>2</stp>
        <stp>603068.SH</stp>
        <stp>2021/6/1</stp>
        <tr r="Z186" s="8"/>
      </tp>
      <tp>
        <v>33.072444169999997</v>
        <stp/>
        <stp>EM_S_VAL_PE_TTM</stp>
        <stp>2</stp>
        <stp>603160.SH</stp>
        <stp>2021/7/9</stp>
        <tr r="AI213" s="8"/>
      </tp>
      <tp>
        <v>3786.7913266999999</v>
        <stp/>
        <stp>EM_S_VAL_PE_TTM</stp>
        <stp>2</stp>
        <stp>600460.SH</stp>
        <stp>2021/2/8</stp>
        <tr r="BE114" s="8"/>
      </tp>
      <tp>
        <v>33.373722880000003</v>
        <stp/>
        <stp>EM_S_VAL_PE_TTM</stp>
        <stp>2</stp>
        <stp>603160.SH</stp>
        <stp>2021/7/8</stp>
        <tr r="AI212" s="8"/>
      </tp>
      <tp>
        <v>392.52527012000002</v>
        <stp/>
        <stp>EM_S_VAL_PE_TTM</stp>
        <stp>2</stp>
        <stp>603068.SH</stp>
        <stp>2021/6/7</stp>
        <tr r="Z190" s="8"/>
      </tp>
      <tp>
        <v>369.66868109000001</v>
        <stp/>
        <stp>EM_S_VAL_PE_TTM</stp>
        <stp>2</stp>
        <stp>603068.SH</stp>
        <stp>2021/6/4</stp>
        <tr r="Z189" s="8"/>
      </tp>
      <tp>
        <v>-130.38570988999999</v>
        <stp/>
        <stp>EM_S_VAL_PE_TTM</stp>
        <stp>2</stp>
        <stp>688256.SH</stp>
        <stp>2021/4/9</stp>
        <tr r="H152" s="8"/>
      </tp>
      <tp>
        <v>-130.11024712</v>
        <stp/>
        <stp>EM_S_VAL_PE_TTM</stp>
        <stp>2</stp>
        <stp>688256.SH</stp>
        <stp>2021/4/8</stp>
        <tr r="H151" s="8"/>
      </tp>
      <tp>
        <v>-131.57938188</v>
        <stp/>
        <stp>EM_S_VAL_PE_TTM</stp>
        <stp>2</stp>
        <stp>688256.SH</stp>
        <stp>2021/4/7</stp>
        <tr r="H150" s="8"/>
      </tp>
      <tp>
        <v>-132.22212834000001</v>
        <stp/>
        <stp>EM_S_VAL_PE_TTM</stp>
        <stp>2</stp>
        <stp>688256.SH</stp>
        <stp>2021/4/6</stp>
        <tr r="H149" s="8"/>
      </tp>
      <tp>
        <v>-131.47837887</v>
        <stp/>
        <stp>EM_S_VAL_PE_TTM</stp>
        <stp>2</stp>
        <stp>688256.SH</stp>
        <stp>2021/4/1</stp>
        <tr r="H147" s="8"/>
      </tp>
      <tp>
        <v>-134.06772888</v>
        <stp/>
        <stp>EM_S_VAL_PE_TTM</stp>
        <stp>2</stp>
        <stp>688256.SH</stp>
        <stp>2021/4/2</stp>
        <tr r="H148" s="8"/>
      </tp>
      <tp>
        <v>133.17354596000001</v>
        <stp/>
        <stp>EM_S_VAL_PE_TTM</stp>
        <stp>2</stp>
        <stp>300782.SZ</stp>
        <stp>2021/1/5</stp>
        <tr r="Y90" s="8"/>
      </tp>
      <tp>
        <v>124.08087371000001</v>
        <stp/>
        <stp>EM_S_VAL_PE_TTM</stp>
        <stp>2</stp>
        <stp>300782.SZ</stp>
        <stp>2021/1/4</stp>
        <tr r="Y89" s="8"/>
      </tp>
      <tp>
        <v>130.96192395</v>
        <stp/>
        <stp>EM_S_VAL_PE_TTM</stp>
        <stp>2</stp>
        <stp>300782.SZ</stp>
        <stp>2021/1/7</stp>
        <tr r="Y92" s="8"/>
      </tp>
      <tp>
        <v>134.19056922999999</v>
        <stp/>
        <stp>EM_S_VAL_PE_TTM</stp>
        <stp>2</stp>
        <stp>300782.SZ</stp>
        <stp>2021/1/6</stp>
        <tr r="Y91" s="8"/>
      </tp>
      <tp>
        <v>127.30951898000001</v>
        <stp/>
        <stp>EM_S_VAL_PE_TTM</stp>
        <stp>2</stp>
        <stp>300782.SZ</stp>
        <stp>2021/1/8</stp>
        <tr r="Y93" s="8"/>
      </tp>
      <tp>
        <v>84.293480079999995</v>
        <stp/>
        <stp>EM_S_VAL_PE_TTM</stp>
        <stp>2</stp>
        <stp>300493.SZ</stp>
        <stp>2021/2/1</stp>
        <tr r="AL109" s="8"/>
      </tp>
      <tp>
        <v>84.704667790000002</v>
        <stp/>
        <stp>EM_S_VAL_PE_TTM</stp>
        <stp>2</stp>
        <stp>300493.SZ</stp>
        <stp>2021/2/2</stp>
        <tr r="AL110" s="8"/>
      </tp>
      <tp>
        <v>81.415166130000003</v>
        <stp/>
        <stp>EM_S_VAL_PE_TTM</stp>
        <stp>2</stp>
        <stp>300493.SZ</stp>
        <stp>2021/2/3</stp>
        <tr r="AL111" s="8"/>
      </tp>
      <tp>
        <v>79.359227590000003</v>
        <stp/>
        <stp>EM_S_VAL_PE_TTM</stp>
        <stp>2</stp>
        <stp>300493.SZ</stp>
        <stp>2021/2/4</stp>
        <tr r="AL112" s="8"/>
      </tp>
      <tp>
        <v>77.851539329999994</v>
        <stp/>
        <stp>EM_S_VAL_PE_TTM</stp>
        <stp>2</stp>
        <stp>300493.SZ</stp>
        <stp>2021/2/5</stp>
        <tr r="AL113" s="8"/>
      </tp>
      <tp>
        <v>77.303289050000004</v>
        <stp/>
        <stp>EM_S_VAL_PE_TTM</stp>
        <stp>2</stp>
        <stp>300493.SZ</stp>
        <stp>2021/2/8</stp>
        <tr r="AL114" s="8"/>
      </tp>
      <tp>
        <v>78.948039879999996</v>
        <stp/>
        <stp>EM_S_VAL_PE_TTM</stp>
        <stp>2</stp>
        <stp>300493.SZ</stp>
        <stp>2021/2/9</stp>
        <tr r="AL115" s="8"/>
      </tp>
      <tp>
        <v>46.266260260000003</v>
        <stp/>
        <stp>EM_S_VAL_PE_TTM</stp>
        <stp>2</stp>
        <stp>002185.SZ</stp>
        <stp>2021/7/6</stp>
        <tr r="AX210" s="8"/>
      </tp>
      <tp>
        <v>124.34936243</v>
        <stp/>
        <stp>EM_S_VAL_PE_TTM</stp>
        <stp>2</stp>
        <stp>002180.SZ</stp>
        <stp>2021/7/2</stp>
        <tr r="AY208" s="8"/>
      </tp>
      <tp>
        <v>47.218363359999998</v>
        <stp/>
        <stp>EM_S_VAL_PE_TTM</stp>
        <stp>2</stp>
        <stp>002185.SZ</stp>
        <stp>2021/7/7</stp>
        <tr r="AX211" s="8"/>
      </tp>
      <tp>
        <v>126.20296853000001</v>
        <stp/>
        <stp>EM_S_VAL_PE_TTM</stp>
        <stp>2</stp>
        <stp>002180.SZ</stp>
        <stp>2021/7/1</stp>
        <tr r="AY207" s="8"/>
      </tp>
      <tp>
        <v>45.641442589999997</v>
        <stp/>
        <stp>EM_S_VAL_PE_TTM</stp>
        <stp>2</stp>
        <stp>002185.SZ</stp>
        <stp>2021/7/5</stp>
        <tr r="AX209" s="8"/>
      </tp>
      <tp>
        <v>123.56059388</v>
        <stp/>
        <stp>EM_S_VAL_PE_TTM</stp>
        <stp>2</stp>
        <stp>002180.SZ</stp>
        <stp>2021/7/7</stp>
        <tr r="AY211" s="8"/>
      </tp>
      <tp>
        <v>44.213287940000001</v>
        <stp/>
        <stp>EM_S_VAL_PE_TTM</stp>
        <stp>2</stp>
        <stp>002185.SZ</stp>
        <stp>2021/7/2</stp>
        <tr r="AX208" s="8"/>
      </tp>
      <tp>
        <v>124.70430828000001</v>
        <stp/>
        <stp>EM_S_VAL_PE_TTM</stp>
        <stp>2</stp>
        <stp>002180.SZ</stp>
        <stp>2021/7/6</stp>
        <tr r="AY210" s="8"/>
      </tp>
      <tp>
        <v>126.55791438</v>
        <stp/>
        <stp>EM_S_VAL_PE_TTM</stp>
        <stp>2</stp>
        <stp>002180.SZ</stp>
        <stp>2021/7/5</stp>
        <tr r="AY209" s="8"/>
      </tp>
      <tp>
        <v>43.91575572</v>
        <stp/>
        <stp>EM_S_VAL_PE_TTM</stp>
        <stp>2</stp>
        <stp>002185.SZ</stp>
        <stp>2021/7/1</stp>
        <tr r="AX207" s="8"/>
      </tp>
      <tp>
        <v>124.86206199</v>
        <stp/>
        <stp>EM_S_VAL_PE_TTM</stp>
        <stp>2</stp>
        <stp>002180.SZ</stp>
        <stp>2021/7/9</stp>
        <tr r="AY213" s="8"/>
      </tp>
      <tp>
        <v>124.309924</v>
        <stp/>
        <stp>EM_S_VAL_PE_TTM</stp>
        <stp>2</stp>
        <stp>002180.SZ</stp>
        <stp>2021/7/8</stp>
        <tr r="AY212" s="8"/>
      </tp>
      <tp>
        <v>47.664661690000003</v>
        <stp/>
        <stp>EM_S_VAL_PE_TTM</stp>
        <stp>2</stp>
        <stp>002185.SZ</stp>
        <stp>2021/7/8</stp>
        <tr r="AX212" s="8"/>
      </tp>
      <tp>
        <v>46.296013479999999</v>
        <stp/>
        <stp>EM_S_VAL_PE_TTM</stp>
        <stp>2</stp>
        <stp>002185.SZ</stp>
        <stp>2021/7/9</stp>
        <tr r="AX213" s="8"/>
      </tp>
      <tp>
        <v>110.52346421999999</v>
        <stp/>
        <stp>EM_S_VAL_PE_TTM</stp>
        <stp>2</stp>
        <stp>300046.SZ</stp>
        <stp>2021/6/4</stp>
        <tr r="AW189" s="8"/>
      </tp>
      <tp>
        <v>113.14918664</v>
        <stp/>
        <stp>EM_S_VAL_PE_TTM</stp>
        <stp>2</stp>
        <stp>300046.SZ</stp>
        <stp>2021/6/7</stp>
        <tr r="AW190" s="8"/>
      </tp>
      <tp>
        <v>117.84750728</v>
        <stp/>
        <stp>EM_S_VAL_PE_TTM</stp>
        <stp>2</stp>
        <stp>300346.SZ</stp>
        <stp>2021/5/7</stp>
        <tr r="AP169" s="8"/>
      </tp>
      <tp>
        <v>68.377322879999994</v>
        <stp/>
        <stp>EM_S_VAL_PE_TTM</stp>
        <stp>2</stp>
        <stp>002079.SZ</stp>
        <stp>2021/6/8</stp>
        <tr r="BB191" s="8"/>
      </tp>
      <tp>
        <v>118.79234880999999</v>
        <stp/>
        <stp>EM_S_VAL_PE_TTM</stp>
        <stp>2</stp>
        <stp>300346.SZ</stp>
        <stp>2021/5/6</stp>
        <tr r="AP168" s="8"/>
      </tp>
      <tp>
        <v>67.956354309999995</v>
        <stp/>
        <stp>EM_S_VAL_PE_TTM</stp>
        <stp>2</stp>
        <stp>002079.SZ</stp>
        <stp>2021/6/9</stp>
        <tr r="BB192" s="8"/>
      </tp>
      <tp>
        <v>116.21252947000001</v>
        <stp/>
        <stp>EM_S_VAL_PE_TTM</stp>
        <stp>2</stp>
        <stp>300046.SZ</stp>
        <stp>2021/6/1</stp>
        <tr r="AW186" s="8"/>
      </tp>
      <tp>
        <v>142.55106124</v>
        <stp/>
        <stp>EM_S_VAL_PE_TTM</stp>
        <stp>2</stp>
        <stp>002371.SZ</stp>
        <stp>2021/5/6</stp>
        <tr r="AU168" s="8"/>
      </tp>
      <tp>
        <v>138.12559546</v>
        <stp/>
        <stp>EM_S_VAL_PE_TTM</stp>
        <stp>2</stp>
        <stp>002371.SZ</stp>
        <stp>2021/5/7</stp>
        <tr r="AU169" s="8"/>
      </tp>
      <tp>
        <v>107.07112548000001</v>
        <stp/>
        <stp>EM_S_VAL_PE_TTM</stp>
        <stp>2</stp>
        <stp>300046.SZ</stp>
        <stp>2021/6/3</stp>
        <tr r="AW188" s="8"/>
      </tp>
      <tp>
        <v>110.71796218</v>
        <stp/>
        <stp>EM_S_VAL_PE_TTM</stp>
        <stp>2</stp>
        <stp>300046.SZ</stp>
        <stp>2021/6/2</stp>
        <tr r="AW187" s="8"/>
      </tp>
      <tp>
        <v>61.52154908</v>
        <stp/>
        <stp>EM_S_VAL_PE_TTM</stp>
        <stp>2</stp>
        <stp>002079.SZ</stp>
        <stp>2021/6/2</stp>
        <tr r="BB187" s="8"/>
      </tp>
      <tp>
        <v>61.581687449999997</v>
        <stp/>
        <stp>EM_S_VAL_PE_TTM</stp>
        <stp>2</stp>
        <stp>002079.SZ</stp>
        <stp>2021/6/3</stp>
        <tr r="BB188" s="8"/>
      </tp>
      <tp>
        <v>64.528467410000005</v>
        <stp/>
        <stp>EM_S_VAL_PE_TTM</stp>
        <stp>2</stp>
        <stp>002079.SZ</stp>
        <stp>2021/6/1</stp>
        <tr r="BB186" s="8"/>
      </tp>
      <tp>
        <v>118.93550087</v>
        <stp/>
        <stp>EM_S_VAL_PE_TTM</stp>
        <stp>2</stp>
        <stp>300046.SZ</stp>
        <stp>2021/6/9</stp>
        <tr r="AW192" s="8"/>
      </tp>
      <tp>
        <v>116.01803151</v>
        <stp/>
        <stp>EM_S_VAL_PE_TTM</stp>
        <stp>2</stp>
        <stp>300046.SZ</stp>
        <stp>2021/6/8</stp>
        <tr r="AW191" s="8"/>
      </tp>
      <tp>
        <v>65.671096379999994</v>
        <stp/>
        <stp>EM_S_VAL_PE_TTM</stp>
        <stp>2</stp>
        <stp>002079.SZ</stp>
        <stp>2021/6/7</stp>
        <tr r="BB190" s="8"/>
      </tp>
      <tp>
        <v>63.085146610000002</v>
        <stp/>
        <stp>EM_S_VAL_PE_TTM</stp>
        <stp>2</stp>
        <stp>002079.SZ</stp>
        <stp>2021/6/4</stp>
        <tr r="BB189" s="8"/>
      </tp>
      <tp>
        <v>55.262174850000001</v>
        <stp/>
        <stp>EM_S_VAL_PE_TTM</stp>
        <stp>2</stp>
        <stp>300053.SZ</stp>
        <stp>2021/6/1</stp>
        <tr r="AV186" s="8"/>
      </tp>
      <tp>
        <v>54.406926900000002</v>
        <stp/>
        <stp>EM_S_VAL_PE_TTM</stp>
        <stp>2</stp>
        <stp>300053.SZ</stp>
        <stp>2021/6/2</stp>
        <tr r="AV187" s="8"/>
      </tp>
      <tp>
        <v>54.341138600000001</v>
        <stp/>
        <stp>EM_S_VAL_PE_TTM</stp>
        <stp>2</stp>
        <stp>300053.SZ</stp>
        <stp>2021/6/3</stp>
        <tr r="AV188" s="8"/>
      </tp>
      <tp>
        <v>55.196386539999999</v>
        <stp/>
        <stp>EM_S_VAL_PE_TTM</stp>
        <stp>2</stp>
        <stp>300053.SZ</stp>
        <stp>2021/6/4</stp>
        <tr r="AV189" s="8"/>
      </tp>
      <tp>
        <v>57.170035640000002</v>
        <stp/>
        <stp>EM_S_VAL_PE_TTM</stp>
        <stp>2</stp>
        <stp>300053.SZ</stp>
        <stp>2021/6/7</stp>
        <tr r="AV190" s="8"/>
      </tp>
      <tp>
        <v>57.235823949999997</v>
        <stp/>
        <stp>EM_S_VAL_PE_TTM</stp>
        <stp>2</stp>
        <stp>300053.SZ</stp>
        <stp>2021/6/8</stp>
        <tr r="AV191" s="8"/>
      </tp>
      <tp>
        <v>56.643729219999997</v>
        <stp/>
        <stp>EM_S_VAL_PE_TTM</stp>
        <stp>2</stp>
        <stp>300053.SZ</stp>
        <stp>2021/6/9</stp>
        <tr r="AV192" s="8"/>
      </tp>
      <tp>
        <v>-25.310581419999998</v>
        <stp/>
        <stp>EM_S_VAL_PE_TTM</stp>
        <stp>2</stp>
        <stp>300460.SZ</stp>
        <stp>2021/2/3</stp>
        <tr r="AM111" s="8"/>
      </tp>
      <tp>
        <v>63.458786910000001</v>
        <stp/>
        <stp>EM_S_VAL_PE_TTM</stp>
        <stp>2</stp>
        <stp>002156.SZ</stp>
        <stp>2021/7/5</stp>
        <tr r="AZ209" s="8"/>
      </tp>
      <tp>
        <v>-24.429398209999999</v>
        <stp/>
        <stp>EM_S_VAL_PE_TTM</stp>
        <stp>2</stp>
        <stp>300460.SZ</stp>
        <stp>2021/2/2</stp>
        <tr r="AM110" s="8"/>
      </tp>
      <tp>
        <v>-24.31690674</v>
        <stp/>
        <stp>EM_S_VAL_PE_TTM</stp>
        <stp>2</stp>
        <stp>300460.SZ</stp>
        <stp>2021/2/1</stp>
        <tr r="AM109" s="8"/>
      </tp>
      <tp>
        <v>62.224793120000001</v>
        <stp/>
        <stp>EM_S_VAL_PE_TTM</stp>
        <stp>2</stp>
        <stp>002156.SZ</stp>
        <stp>2021/7/7</stp>
        <tr r="AZ211" s="8"/>
      </tp>
      <tp>
        <v>62.933683170000002</v>
        <stp/>
        <stp>EM_S_VAL_PE_TTM</stp>
        <stp>2</stp>
        <stp>002156.SZ</stp>
        <stp>2021/7/6</stp>
        <tr r="AZ210" s="8"/>
      </tp>
      <tp>
        <v>62.80240723</v>
        <stp/>
        <stp>EM_S_VAL_PE_TTM</stp>
        <stp>2</stp>
        <stp>002156.SZ</stp>
        <stp>2021/7/1</stp>
        <tr r="AZ207" s="8"/>
      </tp>
      <tp>
        <v>-23.979432320000001</v>
        <stp/>
        <stp>EM_S_VAL_PE_TTM</stp>
        <stp>2</stp>
        <stp>300460.SZ</stp>
        <stp>2021/2/5</stp>
        <tr r="AM113" s="8"/>
      </tp>
      <tp>
        <v>-24.016929480000002</v>
        <stp/>
        <stp>EM_S_VAL_PE_TTM</stp>
        <stp>2</stp>
        <stp>300460.SZ</stp>
        <stp>2021/2/4</stp>
        <tr r="AM112" s="8"/>
      </tp>
      <tp>
        <v>61.620923820000002</v>
        <stp/>
        <stp>EM_S_VAL_PE_TTM</stp>
        <stp>2</stp>
        <stp>002156.SZ</stp>
        <stp>2021/7/2</stp>
        <tr r="AZ208" s="8"/>
      </tp>
      <tp>
        <v>-23.510717849999999</v>
        <stp/>
        <stp>EM_S_VAL_PE_TTM</stp>
        <stp>2</stp>
        <stp>300460.SZ</stp>
        <stp>2021/2/9</stp>
        <tr r="AM115" s="8"/>
      </tp>
      <tp>
        <v>-23.00450622</v>
        <stp/>
        <stp>EM_S_VAL_PE_TTM</stp>
        <stp>2</stp>
        <stp>300460.SZ</stp>
        <stp>2021/2/8</stp>
        <tr r="AM114" s="8"/>
      </tp>
      <tp>
        <v>62.854917610000001</v>
        <stp/>
        <stp>EM_S_VAL_PE_TTM</stp>
        <stp>2</stp>
        <stp>002156.SZ</stp>
        <stp>2021/7/9</stp>
        <tr r="AZ213" s="8"/>
      </tp>
      <tp>
        <v>64.010145840000007</v>
        <stp/>
        <stp>EM_S_VAL_PE_TTM</stp>
        <stp>2</stp>
        <stp>002156.SZ</stp>
        <stp>2021/7/8</stp>
        <tr r="AZ212" s="8"/>
      </tp>
      <tp>
        <v>88.802440919999995</v>
        <stp/>
        <stp>EM_S_VAL_PE_TTM</stp>
        <stp>2</stp>
        <stp>002049.SZ</stp>
        <stp>2021/6/8</stp>
        <tr r="BC191" s="8"/>
      </tp>
      <tp>
        <v>92.823951469999997</v>
        <stp/>
        <stp>EM_S_VAL_PE_TTM</stp>
        <stp>2</stp>
        <stp>002049.SZ</stp>
        <stp>2021/6/9</stp>
        <tr r="BC192" s="8"/>
      </tp>
      <tp>
        <v>47.49309478</v>
        <stp/>
        <stp>EM_S_VAL_PE_TTM</stp>
        <stp>2</stp>
        <stp>300373.SZ</stp>
        <stp>2021/5/6</stp>
        <tr r="AO168" s="8"/>
      </tp>
      <tp>
        <v>43.742511929999999</v>
        <stp/>
        <stp>EM_S_VAL_PE_TTM</stp>
        <stp>2</stp>
        <stp>300373.SZ</stp>
        <stp>2021/5/7</stp>
        <tr r="AO169" s="8"/>
      </tp>
      <tp>
        <v>87.788994439999996</v>
        <stp/>
        <stp>EM_S_VAL_PE_TTM</stp>
        <stp>2</stp>
        <stp>002049.SZ</stp>
        <stp>2021/6/2</stp>
        <tr r="BC187" s="8"/>
      </tp>
      <tp>
        <v>85.439347819999995</v>
        <stp/>
        <stp>EM_S_VAL_PE_TTM</stp>
        <stp>2</stp>
        <stp>002049.SZ</stp>
        <stp>2021/6/3</stp>
        <tr r="BC188" s="8"/>
      </tp>
      <tp>
        <v>90.564675879999996</v>
        <stp/>
        <stp>EM_S_VAL_PE_TTM</stp>
        <stp>2</stp>
        <stp>002049.SZ</stp>
        <stp>2021/6/1</stp>
        <tr r="BC186" s="8"/>
      </tp>
      <tp>
        <v>89.202655449999995</v>
        <stp/>
        <stp>EM_S_VAL_PE_TTM</stp>
        <stp>2</stp>
        <stp>002049.SZ</stp>
        <stp>2021/6/7</stp>
        <tr r="BC190" s="8"/>
      </tp>
      <tp>
        <v>85.465168120000001</v>
        <stp/>
        <stp>EM_S_VAL_PE_TTM</stp>
        <stp>2</stp>
        <stp>002049.SZ</stp>
        <stp>2021/6/4</stp>
        <tr r="BC189" s="8"/>
      </tp>
      <tp>
        <v>420.92360708000001</v>
        <stp/>
        <stp>EM_S_VAL_PE_TTM</stp>
        <stp>2</stp>
        <stp>300223.SZ</stp>
        <stp>2021/4/1</stp>
        <tr r="AR147" s="8"/>
      </tp>
      <tp>
        <v>434.56998886000002</v>
        <stp/>
        <stp>EM_S_VAL_PE_TTM</stp>
        <stp>2</stp>
        <stp>300223.SZ</stp>
        <stp>2021/4/2</stp>
        <tr r="AR148" s="8"/>
      </tp>
      <tp>
        <v>61.050305160000001</v>
        <stp/>
        <stp>EM_S_VAL_PE_TTM</stp>
        <stp>2</stp>
        <stp>300327.SZ</stp>
        <stp>2021/5/6</stp>
        <tr r="AQ168" s="8"/>
      </tp>
      <tp>
        <v>61.001577009999998</v>
        <stp/>
        <stp>EM_S_VAL_PE_TTM</stp>
        <stp>2</stp>
        <stp>002119.SZ</stp>
        <stp>2021/7/8</stp>
        <tr r="BA212" s="8"/>
      </tp>
      <tp>
        <v>58.124802469999999</v>
        <stp/>
        <stp>EM_S_VAL_PE_TTM</stp>
        <stp>2</stp>
        <stp>300327.SZ</stp>
        <stp>2021/5/7</stp>
        <tr r="AQ169" s="8"/>
      </tp>
      <tp>
        <v>66.973230770000001</v>
        <stp/>
        <stp>EM_S_VAL_PE_TTM</stp>
        <stp>2</stp>
        <stp>002119.SZ</stp>
        <stp>2021/7/9</stp>
        <tr r="BA213" s="8"/>
      </tp>
      <tp>
        <v>424.38325315999998</v>
        <stp/>
        <stp>EM_S_VAL_PE_TTM</stp>
        <stp>2</stp>
        <stp>300223.SZ</stp>
        <stp>2021/4/6</stp>
        <tr r="AR149" s="8"/>
      </tp>
      <tp>
        <v>429.25238468999999</v>
        <stp/>
        <stp>EM_S_VAL_PE_TTM</stp>
        <stp>2</stp>
        <stp>300223.SZ</stp>
        <stp>2021/4/7</stp>
        <tr r="AR150" s="8"/>
      </tp>
      <tp>
        <v>441.42521350999999</v>
        <stp/>
        <stp>EM_S_VAL_PE_TTM</stp>
        <stp>2</stp>
        <stp>300223.SZ</stp>
        <stp>2021/4/8</stp>
        <tr r="AR151" s="8"/>
      </tp>
      <tp>
        <v>60.77480534</v>
        <stp/>
        <stp>EM_S_VAL_PE_TTM</stp>
        <stp>2</stp>
        <stp>002119.SZ</stp>
        <stp>2021/7/2</stp>
        <tr r="BA208" s="8"/>
      </tp>
      <tp>
        <v>443.21910408000002</v>
        <stp/>
        <stp>EM_S_VAL_PE_TTM</stp>
        <stp>2</stp>
        <stp>300223.SZ</stp>
        <stp>2021/4/9</stp>
        <tr r="AR152" s="8"/>
      </tp>
      <tp>
        <v>59.338584820000001</v>
        <stp/>
        <stp>EM_S_VAL_PE_TTM</stp>
        <stp>2</stp>
        <stp>002119.SZ</stp>
        <stp>2021/7/1</stp>
        <tr r="BA207" s="8"/>
      </tp>
      <tp>
        <v>58.091340680000002</v>
        <stp/>
        <stp>EM_S_VAL_PE_TTM</stp>
        <stp>2</stp>
        <stp>002119.SZ</stp>
        <stp>2021/7/6</stp>
        <tr r="BA210" s="8"/>
      </tp>
      <tp>
        <v>60.283466740000001</v>
        <stp/>
        <stp>EM_S_VAL_PE_TTM</stp>
        <stp>2</stp>
        <stp>002119.SZ</stp>
        <stp>2021/7/7</stp>
        <tr r="BA211" s="8"/>
      </tp>
      <tp>
        <v>60.396852580000001</v>
        <stp/>
        <stp>EM_S_VAL_PE_TTM</stp>
        <stp>2</stp>
        <stp>002119.SZ</stp>
        <stp>2021/7/5</stp>
        <tr r="BA209" s="8"/>
      </tp>
      <tp>
        <v>-27.909638189999999</v>
        <stp/>
        <stp>EM_S_VAL_PE_TTM</stp>
        <stp>2</stp>
        <stp>300139.SZ</stp>
        <stp>2021/7/8</stp>
        <tr r="AS212" s="8"/>
      </tp>
      <tp>
        <v>62.482636339999999</v>
        <stp/>
        <stp>EM_S_VAL_PE_TTM</stp>
        <stp>2</stp>
        <stp>002409.SZ</stp>
        <stp>2021/2/8</stp>
        <tr r="AT114" s="8"/>
      </tp>
      <tp>
        <v>-27.197657629999998</v>
        <stp/>
        <stp>EM_S_VAL_PE_TTM</stp>
        <stp>2</stp>
        <stp>300139.SZ</stp>
        <stp>2021/7/9</stp>
        <tr r="AS213" s="8"/>
      </tp>
      <tp>
        <v>64.361118750000003</v>
        <stp/>
        <stp>EM_S_VAL_PE_TTM</stp>
        <stp>2</stp>
        <stp>002409.SZ</stp>
        <stp>2021/2/9</stp>
        <tr r="AT115" s="8"/>
      </tp>
      <tp>
        <v>-26.514156280000002</v>
        <stp/>
        <stp>EM_S_VAL_PE_TTM</stp>
        <stp>2</stp>
        <stp>300139.SZ</stp>
        <stp>2021/7/2</stp>
        <tr r="AS208" s="8"/>
      </tp>
      <tp>
        <v>63.74522288</v>
        <stp/>
        <stp>EM_S_VAL_PE_TTM</stp>
        <stp>2</stp>
        <stp>002409.SZ</stp>
        <stp>2021/2/2</stp>
        <tr r="AT110" s="8"/>
      </tp>
      <tp>
        <v>60.768392820000003</v>
        <stp/>
        <stp>EM_S_VAL_PE_TTM</stp>
        <stp>2</stp>
        <stp>002409.SZ</stp>
        <stp>2021/2/3</stp>
        <tr r="AT111" s="8"/>
      </tp>
      <tp>
        <v>-28.05203431</v>
        <stp/>
        <stp>EM_S_VAL_PE_TTM</stp>
        <stp>2</stp>
        <stp>300139.SZ</stp>
        <stp>2021/7/1</stp>
        <tr r="AS207" s="8"/>
      </tp>
      <tp>
        <v>61.794885950000001</v>
        <stp/>
        <stp>EM_S_VAL_PE_TTM</stp>
        <stp>2</stp>
        <stp>002409.SZ</stp>
        <stp>2021/2/1</stp>
        <tr r="AT109" s="8"/>
      </tp>
      <tp>
        <v>-27.02678229</v>
        <stp/>
        <stp>EM_S_VAL_PE_TTM</stp>
        <stp>2</stp>
        <stp>300139.SZ</stp>
        <stp>2021/7/6</stp>
        <tr r="AS210" s="8"/>
      </tp>
      <tp>
        <v>-27.055261510000001</v>
        <stp/>
        <stp>EM_S_VAL_PE_TTM</stp>
        <stp>2</stp>
        <stp>300139.SZ</stp>
        <stp>2021/7/7</stp>
        <tr r="AS211" s="8"/>
      </tp>
      <tp>
        <v>62.513431130000001</v>
        <stp/>
        <stp>EM_S_VAL_PE_TTM</stp>
        <stp>2</stp>
        <stp>002409.SZ</stp>
        <stp>2021/2/4</stp>
        <tr r="AT112" s="8"/>
      </tp>
      <tp>
        <v>-27.311574520000001</v>
        <stp/>
        <stp>EM_S_VAL_PE_TTM</stp>
        <stp>2</stp>
        <stp>300139.SZ</stp>
        <stp>2021/7/5</stp>
        <tr r="AS209" s="8"/>
      </tp>
      <tp>
        <v>59.536601079999997</v>
        <stp/>
        <stp>EM_S_VAL_PE_TTM</stp>
        <stp>2</stp>
        <stp>002409.SZ</stp>
        <stp>2021/2/5</stp>
        <tr r="AT113" s="8"/>
      </tp>
      <tp>
        <v>-87.397426940000003</v>
        <stp/>
        <stp>EM_S_VAL_PE_TTM</stp>
        <stp>2</stp>
        <stp>688256.SH</stp>
        <stp>2020/11/9</stp>
        <tr r="H50" s="8"/>
      </tp>
      <tp>
        <v>-81.9633441</v>
        <stp/>
        <stp>EM_S_VAL_PE_TTM</stp>
        <stp>2</stp>
        <stp>688256.SH</stp>
        <stp>2020/11/3</stp>
        <tr r="H46" s="8"/>
      </tp>
      <tp>
        <v>-81.604322310000001</v>
        <stp/>
        <stp>EM_S_VAL_PE_TTM</stp>
        <stp>2</stp>
        <stp>688256.SH</stp>
        <stp>2020/11/2</stp>
        <tr r="H45" s="8"/>
      </tp>
      <tp>
        <v>-81.280759470000007</v>
        <stp/>
        <stp>EM_S_VAL_PE_TTM</stp>
        <stp>2</stp>
        <stp>688256.SH</stp>
        <stp>2020/11/5</stp>
        <tr r="H48" s="8"/>
      </tp>
      <tp>
        <v>-79.308355829999996</v>
        <stp/>
        <stp>EM_S_VAL_PE_TTM</stp>
        <stp>2</stp>
        <stp>688256.SH</stp>
        <stp>2020/11/4</stp>
        <tr r="H47" s="8"/>
      </tp>
      <tp>
        <v>-83.638779099999994</v>
        <stp/>
        <stp>EM_S_VAL_PE_TTM</stp>
        <stp>2</stp>
        <stp>688256.SH</stp>
        <stp>2020/11/6</stp>
        <tr r="H49" s="8"/>
      </tp>
      <tp>
        <v>75.105297859999993</v>
        <stp/>
        <stp>EM_S_VAL_PE_TTM</stp>
        <stp>2</stp>
        <stp>603068.SH</stp>
        <stp>2020/12/2</stp>
        <tr r="Z67" s="8"/>
      </tp>
      <tp>
        <v>73.85543663</v>
        <stp/>
        <stp>EM_S_VAL_PE_TTM</stp>
        <stp>2</stp>
        <stp>603068.SH</stp>
        <stp>2020/12/3</stp>
        <tr r="Z68" s="8"/>
      </tp>
      <tp>
        <v>70.910687809999999</v>
        <stp/>
        <stp>EM_S_VAL_PE_TTM</stp>
        <stp>2</stp>
        <stp>603068.SH</stp>
        <stp>2020/12/1</stp>
        <tr r="Z66" s="8"/>
      </tp>
      <tp>
        <v>72.340453310000001</v>
        <stp/>
        <stp>EM_S_VAL_PE_TTM</stp>
        <stp>2</stp>
        <stp>603068.SH</stp>
        <stp>2020/12/7</stp>
        <tr r="Z70" s="8"/>
      </tp>
      <tp>
        <v>74.878050360000003</v>
        <stp/>
        <stp>EM_S_VAL_PE_TTM</stp>
        <stp>2</stp>
        <stp>603068.SH</stp>
        <stp>2020/12/4</stp>
        <tr r="Z69" s="8"/>
      </tp>
      <tp>
        <v>77.169462629999998</v>
        <stp/>
        <stp>EM_S_VAL_PE_TTM</stp>
        <stp>2</stp>
        <stp>603068.SH</stp>
        <stp>2020/12/8</stp>
        <tr r="Z71" s="8"/>
      </tp>
      <tp>
        <v>77.898548349999999</v>
        <stp/>
        <stp>EM_S_VAL_PE_TTM</stp>
        <stp>2</stp>
        <stp>603068.SH</stp>
        <stp>2020/12/9</stp>
        <tr r="Z72" s="8"/>
      </tp>
      <tp>
        <v>33.35929471</v>
        <stp/>
        <stp>EM_S_VAL_PE_TTM</stp>
        <stp>2</stp>
        <stp>600667.SH</stp>
        <stp>2020/12/1</stp>
        <tr r="BJ66" s="8"/>
      </tp>
      <tp>
        <v>33.328745900000001</v>
        <stp/>
        <stp>EM_S_VAL_PE_TTM</stp>
        <stp>2</stp>
        <stp>600667.SH</stp>
        <stp>2020/12/3</stp>
        <tr r="BJ68" s="8"/>
      </tp>
      <tp>
        <v>33.725880359999998</v>
        <stp/>
        <stp>EM_S_VAL_PE_TTM</stp>
        <stp>2</stp>
        <stp>600667.SH</stp>
        <stp>2020/12/2</stp>
        <tr r="BJ67" s="8"/>
      </tp>
      <tp>
        <v>33.939721990000002</v>
        <stp/>
        <stp>EM_S_VAL_PE_TTM</stp>
        <stp>2</stp>
        <stp>600667.SH</stp>
        <stp>2020/12/4</stp>
        <tr r="BJ69" s="8"/>
      </tp>
      <tp>
        <v>33.51203873</v>
        <stp/>
        <stp>EM_S_VAL_PE_TTM</stp>
        <stp>2</stp>
        <stp>600667.SH</stp>
        <stp>2020/12/7</stp>
        <tr r="BJ70" s="8"/>
      </tp>
      <tp>
        <v>31.434720009999999</v>
        <stp/>
        <stp>EM_S_VAL_PE_TTM</stp>
        <stp>2</stp>
        <stp>600667.SH</stp>
        <stp>2020/12/9</stp>
        <tr r="BJ72" s="8"/>
      </tp>
      <tp>
        <v>33.145453070000002</v>
        <stp/>
        <stp>EM_S_VAL_PE_TTM</stp>
        <stp>2</stp>
        <stp>600667.SH</stp>
        <stp>2020/12/8</stp>
        <tr r="BJ71" s="8"/>
      </tp>
      <tp>
        <v>45.508228670000001</v>
        <stp/>
        <stp>EM_S_VAL_PE_TTM</stp>
        <stp>2</stp>
        <stp>603160.SH</stp>
        <stp>2020/12/2</stp>
        <tr r="AI67" s="8"/>
      </tp>
      <tp>
        <v>262.54561969999997</v>
        <stp/>
        <stp>EM_S_VAL_PE_TTM</stp>
        <stp>2</stp>
        <stp>600360.SH</stp>
        <stp>2020/12/1</stp>
        <tr r="BF66" s="8"/>
      </tp>
      <tp>
        <v>208.21399787999999</v>
        <stp/>
        <stp>EM_S_VAL_PE_TTM</stp>
        <stp>2</stp>
        <stp>688368.SH</stp>
        <stp>2020/12/9</stp>
        <tr r="T72" s="8"/>
      </tp>
      <tp>
        <v>2555.01955404</v>
        <stp/>
        <stp>EM_S_VAL_PE_TTM</stp>
        <stp>2</stp>
        <stp>600460.SH</stp>
        <stp>2020/12/1</stp>
        <tr r="BE66" s="8"/>
      </tp>
      <tp>
        <v>45.22103431</v>
        <stp/>
        <stp>EM_S_VAL_PE_TTM</stp>
        <stp>2</stp>
        <stp>603160.SH</stp>
        <stp>2020/12/3</stp>
        <tr r="AI68" s="8"/>
      </tp>
      <tp>
        <v>228.19213446000001</v>
        <stp/>
        <stp>EM_S_VAL_PE_TTM</stp>
        <stp>2</stp>
        <stp>688368.SH</stp>
        <stp>2020/12/8</stp>
        <tr r="T71" s="8"/>
      </tp>
      <tp>
        <v>280.31690686000002</v>
        <stp/>
        <stp>EM_S_VAL_PE_TTM</stp>
        <stp>2</stp>
        <stp>600360.SH</stp>
        <stp>2020/12/3</stp>
        <tr r="BF68" s="8"/>
      </tp>
      <tp>
        <v>2925.6551066400002</v>
        <stp/>
        <stp>EM_S_VAL_PE_TTM</stp>
        <stp>2</stp>
        <stp>600460.SH</stp>
        <stp>2020/12/3</stp>
        <tr r="BE68" s="8"/>
      </tp>
      <tp>
        <v>45.145880640000001</v>
        <stp/>
        <stp>EM_S_VAL_PE_TTM</stp>
        <stp>2</stp>
        <stp>603160.SH</stp>
        <stp>2020/12/1</stp>
        <tr r="AI66" s="8"/>
      </tp>
      <tp>
        <v>268.91645849000002</v>
        <stp/>
        <stp>EM_S_VAL_PE_TTM</stp>
        <stp>2</stp>
        <stp>600360.SH</stp>
        <stp>2020/12/2</stp>
        <tr r="BF67" s="8"/>
      </tp>
      <tp>
        <v>2810.5215094499999</v>
        <stp/>
        <stp>EM_S_VAL_PE_TTM</stp>
        <stp>2</stp>
        <stp>600460.SH</stp>
        <stp>2020/12/2</stp>
        <tr r="BE67" s="8"/>
      </tp>
      <tp>
        <v>44.319190319999997</v>
        <stp/>
        <stp>EM_S_VAL_PE_TTM</stp>
        <stp>2</stp>
        <stp>603160.SH</stp>
        <stp>2020/12/7</stp>
        <tr r="AI70" s="8"/>
      </tp>
      <tp>
        <v>308.48272046</v>
        <stp/>
        <stp>EM_S_VAL_PE_TTM</stp>
        <stp>2</stp>
        <stp>600360.SH</stp>
        <stp>2020/12/4</stp>
        <tr r="BF69" s="8"/>
      </tp>
      <tp>
        <v>3219.0092035799998</v>
        <stp/>
        <stp>EM_S_VAL_PE_TTM</stp>
        <stp>2</stp>
        <stp>600460.SH</stp>
        <stp>2020/12/4</stp>
        <tr r="BE69" s="8"/>
      </tp>
      <tp>
        <v>44.308454079999997</v>
        <stp/>
        <stp>EM_S_VAL_PE_TTM</stp>
        <stp>2</stp>
        <stp>603160.SH</stp>
        <stp>2020/12/4</stp>
        <tr r="AI69" s="8"/>
      </tp>
      <tp>
        <v>330.27769527999999</v>
        <stp/>
        <stp>EM_S_VAL_PE_TTM</stp>
        <stp>2</stp>
        <stp>600360.SH</stp>
        <stp>2020/12/7</stp>
        <tr r="BF70" s="8"/>
      </tp>
      <tp>
        <v>3371.9949423100002</v>
        <stp/>
        <stp>EM_S_VAL_PE_TTM</stp>
        <stp>2</stp>
        <stp>600460.SH</stp>
        <stp>2020/12/7</stp>
        <tr r="BE70" s="8"/>
      </tp>
      <tp>
        <v>306.47087663999997</v>
        <stp/>
        <stp>EM_S_VAL_PE_TTM</stp>
        <stp>2</stp>
        <stp>600360.SH</stp>
        <stp>2020/12/9</stp>
        <tr r="BF72" s="8"/>
      </tp>
      <tp>
        <v>221.50178174999999</v>
        <stp/>
        <stp>EM_S_VAL_PE_TTM</stp>
        <stp>2</stp>
        <stp>688368.SH</stp>
        <stp>2020/12/1</stp>
        <tr r="T66" s="8"/>
      </tp>
      <tp>
        <v>3207.9689956299999</v>
        <stp/>
        <stp>EM_S_VAL_PE_TTM</stp>
        <stp>2</stp>
        <stp>600460.SH</stp>
        <stp>2020/12/9</stp>
        <tr r="BE72" s="8"/>
      </tp>
      <tp>
        <v>340.33691442999998</v>
        <stp/>
        <stp>EM_S_VAL_PE_TTM</stp>
        <stp>2</stp>
        <stp>600360.SH</stp>
        <stp>2020/12/8</stp>
        <tr r="BF71" s="8"/>
      </tp>
      <tp>
        <v>3301.0221769200002</v>
        <stp/>
        <stp>EM_S_VAL_PE_TTM</stp>
        <stp>2</stp>
        <stp>600460.SH</stp>
        <stp>2020/12/8</stp>
        <tr r="BE71" s="8"/>
      </tp>
      <tp>
        <v>43.551549299999998</v>
        <stp/>
        <stp>EM_S_VAL_PE_TTM</stp>
        <stp>2</stp>
        <stp>603160.SH</stp>
        <stp>2020/12/8</stp>
        <tr r="AI71" s="8"/>
      </tp>
      <tp>
        <v>231.25854613000001</v>
        <stp/>
        <stp>EM_S_VAL_PE_TTM</stp>
        <stp>2</stp>
        <stp>688368.SH</stp>
        <stp>2020/12/3</stp>
        <tr r="T68" s="8"/>
      </tp>
      <tp>
        <v>42.542342939999997</v>
        <stp/>
        <stp>EM_S_VAL_PE_TTM</stp>
        <stp>2</stp>
        <stp>603160.SH</stp>
        <stp>2020/12/9</stp>
        <tr r="AI72" s="8"/>
      </tp>
      <tp>
        <v>230.07379617000001</v>
        <stp/>
        <stp>EM_S_VAL_PE_TTM</stp>
        <stp>2</stp>
        <stp>688368.SH</stp>
        <stp>2020/12/2</stp>
        <tr r="T67" s="8"/>
      </tp>
      <tp>
        <v>237.10098955999999</v>
        <stp/>
        <stp>EM_S_VAL_PE_TTM</stp>
        <stp>2</stp>
        <stp>688368.SH</stp>
        <stp>2020/12/4</stp>
        <tr r="T69" s="8"/>
      </tp>
      <tp>
        <v>233.46543331000001</v>
        <stp/>
        <stp>EM_S_VAL_PE_TTM</stp>
        <stp>2</stp>
        <stp>688368.SH</stp>
        <stp>2020/12/7</stp>
        <tr r="T70" s="8"/>
      </tp>
      <tp>
        <v>-48.52310962</v>
        <stp/>
        <stp>EM_S_VAL_PE_TTM</stp>
        <stp>2</stp>
        <stp>688256.SH</stp>
        <stp>2020/10/9</stp>
        <tr r="H29" s="8"/>
      </tp>
      <tp>
        <v>53.839615989999999</v>
        <stp/>
        <stp>EM_S_VAL_PE_TTM</stp>
        <stp>2</stp>
        <stp>600171.SH</stp>
        <stp>2020/12/1</stp>
        <tr r="BH66" s="8"/>
      </tp>
      <tp>
        <v>55.399157199999998</v>
        <stp/>
        <stp>EM_S_VAL_PE_TTM</stp>
        <stp>2</stp>
        <stp>600171.SH</stp>
        <stp>2020/12/3</stp>
        <tr r="BH68" s="8"/>
      </tp>
      <tp>
        <v>55.186492489999999</v>
        <stp/>
        <stp>EM_S_VAL_PE_TTM</stp>
        <stp>2</stp>
        <stp>600171.SH</stp>
        <stp>2020/12/2</stp>
        <tr r="BH67" s="8"/>
      </tp>
      <tp>
        <v>56.178927809999998</v>
        <stp/>
        <stp>EM_S_VAL_PE_TTM</stp>
        <stp>2</stp>
        <stp>600171.SH</stp>
        <stp>2020/12/4</stp>
        <tr r="BH69" s="8"/>
      </tp>
      <tp>
        <v>55.789042510000002</v>
        <stp/>
        <stp>EM_S_VAL_PE_TTM</stp>
        <stp>2</stp>
        <stp>600171.SH</stp>
        <stp>2020/12/7</stp>
        <tr r="BH70" s="8"/>
      </tp>
      <tp>
        <v>55.328268970000003</v>
        <stp/>
        <stp>EM_S_VAL_PE_TTM</stp>
        <stp>2</stp>
        <stp>600171.SH</stp>
        <stp>2020/12/9</stp>
        <tr r="BH72" s="8"/>
      </tp>
      <tp>
        <v>57.561248429999999</v>
        <stp/>
        <stp>EM_S_VAL_PE_TTM</stp>
        <stp>2</stp>
        <stp>600171.SH</stp>
        <stp>2020/12/8</stp>
        <tr r="BH71" s="8"/>
      </tp>
      <tp>
        <v>37.599571220000001</v>
        <stp/>
        <stp>EM_S_VAL_PE_TTM</stp>
        <stp>2</stp>
        <stp>603068.SH</stp>
        <stp>2020/10/9</stp>
        <tr r="Z29" s="8"/>
      </tp>
      <tp>
        <v>33.825133399999999</v>
        <stp/>
        <stp>EM_S_VAL_PE_TTM</stp>
        <stp>2</stp>
        <stp>600667.SH</stp>
        <stp>2020/10/9</stp>
        <tr r="BJ29" s="8"/>
      </tp>
      <tp>
        <v>155.44619462</v>
        <stp/>
        <stp>EM_S_VAL_PE_TTM</stp>
        <stp>2</stp>
        <stp>688368.SH</stp>
        <stp>2020/10/9</stp>
        <tr r="T29" s="8"/>
      </tp>
      <tp>
        <v>172.00342538000001</v>
        <stp/>
        <stp>EM_S_VAL_PE_TTM</stp>
        <stp>2</stp>
        <stp>600360.SH</stp>
        <stp>2020/10/9</stp>
        <tr r="BF29" s="8"/>
      </tp>
      <tp>
        <v>-1730.0682168200001</v>
        <stp/>
        <stp>EM_S_VAL_PE_TTM</stp>
        <stp>2</stp>
        <stp>600460.SH</stp>
        <stp>2020/10/9</stp>
        <tr r="BE29" s="8"/>
      </tp>
      <tp>
        <v>39.433091609999998</v>
        <stp/>
        <stp>EM_S_VAL_PE_TTM</stp>
        <stp>2</stp>
        <stp>603160.SH</stp>
        <stp>2020/10/9</stp>
        <tr r="AI29" s="8"/>
      </tp>
      <tp>
        <v>54.335833649999998</v>
        <stp/>
        <stp>EM_S_VAL_PE_TTM</stp>
        <stp>2</stp>
        <stp>600171.SH</stp>
        <stp>2020/11/3</stp>
        <tr r="BH46" s="8"/>
      </tp>
      <tp>
        <v>53.166177740000002</v>
        <stp/>
        <stp>EM_S_VAL_PE_TTM</stp>
        <stp>2</stp>
        <stp>600171.SH</stp>
        <stp>2020/11/2</stp>
        <tr r="BH45" s="8"/>
      </tp>
      <tp>
        <v>55.009271900000002</v>
        <stp/>
        <stp>EM_S_VAL_PE_TTM</stp>
        <stp>2</stp>
        <stp>600171.SH</stp>
        <stp>2020/11/5</stp>
        <tr r="BH48" s="8"/>
      </tp>
      <tp>
        <v>54.052280699999997</v>
        <stp/>
        <stp>EM_S_VAL_PE_TTM</stp>
        <stp>2</stp>
        <stp>600171.SH</stp>
        <stp>2020/11/4</stp>
        <tr r="BH47" s="8"/>
      </tp>
      <tp>
        <v>55.47004544</v>
        <stp/>
        <stp>EM_S_VAL_PE_TTM</stp>
        <stp>2</stp>
        <stp>600171.SH</stp>
        <stp>2020/11/6</stp>
        <tr r="BH49" s="8"/>
      </tp>
      <tp>
        <v>58.022021969999997</v>
        <stp/>
        <stp>EM_S_VAL_PE_TTM</stp>
        <stp>2</stp>
        <stp>600171.SH</stp>
        <stp>2020/11/9</stp>
        <tr r="BH50" s="8"/>
      </tp>
      <tp>
        <v>-70.47464694</v>
        <stp/>
        <stp>EM_S_VAL_PE_TTM</stp>
        <stp>2</stp>
        <stp>688256.SH</stp>
        <stp>2020/12/9</stp>
        <tr r="H72" s="8"/>
      </tp>
      <tp>
        <v>-71.361120479999997</v>
        <stp/>
        <stp>EM_S_VAL_PE_TTM</stp>
        <stp>2</stp>
        <stp>688256.SH</stp>
        <stp>2020/12/8</stp>
        <tr r="H71" s="8"/>
      </tp>
      <tp>
        <v>-73.767896160000006</v>
        <stp/>
        <stp>EM_S_VAL_PE_TTM</stp>
        <stp>2</stp>
        <stp>688256.SH</stp>
        <stp>2020/12/1</stp>
        <tr r="H66" s="8"/>
      </tp>
      <tp>
        <v>-74.428318950000005</v>
        <stp/>
        <stp>EM_S_VAL_PE_TTM</stp>
        <stp>2</stp>
        <stp>688256.SH</stp>
        <stp>2020/12/3</stp>
        <tr r="H68" s="8"/>
      </tp>
      <tp>
        <v>-75.350251439999994</v>
        <stp/>
        <stp>EM_S_VAL_PE_TTM</stp>
        <stp>2</stp>
        <stp>688256.SH</stp>
        <stp>2020/12/2</stp>
        <tr r="H67" s="8"/>
      </tp>
      <tp>
        <v>-73.763463790000003</v>
        <stp/>
        <stp>EM_S_VAL_PE_TTM</stp>
        <stp>2</stp>
        <stp>688256.SH</stp>
        <stp>2020/12/4</stp>
        <tr r="H69" s="8"/>
      </tp>
      <tp>
        <v>-73.869840620000005</v>
        <stp/>
        <stp>EM_S_VAL_PE_TTM</stp>
        <stp>2</stp>
        <stp>688256.SH</stp>
        <stp>2020/12/7</stp>
        <tr r="H70" s="8"/>
      </tp>
      <tp>
        <v>51.073875020000003</v>
        <stp/>
        <stp>EM_S_VAL_PE_TTM</stp>
        <stp>2</stp>
        <stp>603068.SH</stp>
        <stp>2020/11/2</stp>
        <tr r="Z45" s="8"/>
      </tp>
      <tp>
        <v>56.177475059999999</v>
        <stp/>
        <stp>EM_S_VAL_PE_TTM</stp>
        <stp>2</stp>
        <stp>603068.SH</stp>
        <stp>2020/11/3</stp>
        <tr r="Z46" s="8"/>
      </tp>
      <tp>
        <v>65.712401299999996</v>
        <stp/>
        <stp>EM_S_VAL_PE_TTM</stp>
        <stp>2</stp>
        <stp>603068.SH</stp>
        <stp>2020/11/6</stp>
        <tr r="Z49" s="8"/>
      </tp>
      <tp>
        <v>59.889184190000002</v>
        <stp/>
        <stp>EM_S_VAL_PE_TTM</stp>
        <stp>2</stp>
        <stp>603068.SH</stp>
        <stp>2020/11/4</stp>
        <tr r="Z47" s="8"/>
      </tp>
      <tp>
        <v>60.98754709</v>
        <stp/>
        <stp>EM_S_VAL_PE_TTM</stp>
        <stp>2</stp>
        <stp>603068.SH</stp>
        <stp>2020/11/5</stp>
        <tr r="Z48" s="8"/>
      </tp>
      <tp>
        <v>68.439371269999995</v>
        <stp/>
        <stp>EM_S_VAL_PE_TTM</stp>
        <stp>2</stp>
        <stp>603068.SH</stp>
        <stp>2020/11/9</stp>
        <tr r="Z50" s="8"/>
      </tp>
      <tp>
        <v>31.618012839999999</v>
        <stp/>
        <stp>EM_S_VAL_PE_TTM</stp>
        <stp>2</stp>
        <stp>600667.SH</stp>
        <stp>2020/11/3</stp>
        <tr r="BJ46" s="8"/>
      </tp>
      <tp>
        <v>30.121121410000001</v>
        <stp/>
        <stp>EM_S_VAL_PE_TTM</stp>
        <stp>2</stp>
        <stp>600667.SH</stp>
        <stp>2020/11/2</stp>
        <tr r="BJ45" s="8"/>
      </tp>
      <tp>
        <v>32.106793709999998</v>
        <stp/>
        <stp>EM_S_VAL_PE_TTM</stp>
        <stp>2</stp>
        <stp>600667.SH</stp>
        <stp>2020/11/5</stp>
        <tr r="BJ48" s="8"/>
      </tp>
      <tp>
        <v>31.67911045</v>
        <stp/>
        <stp>EM_S_VAL_PE_TTM</stp>
        <stp>2</stp>
        <stp>600667.SH</stp>
        <stp>2020/11/4</stp>
        <tr r="BJ47" s="8"/>
      </tp>
      <tp>
        <v>32.259537739999999</v>
        <stp/>
        <stp>EM_S_VAL_PE_TTM</stp>
        <stp>2</stp>
        <stp>600667.SH</stp>
        <stp>2020/11/6</stp>
        <tr r="BJ49" s="8"/>
      </tp>
      <tp>
        <v>33.909173189999997</v>
        <stp/>
        <stp>EM_S_VAL_PE_TTM</stp>
        <stp>2</stp>
        <stp>600667.SH</stp>
        <stp>2020/11/9</stp>
        <tr r="BJ50" s="8"/>
      </tp>
      <tp>
        <v>47.510537050000003</v>
        <stp/>
        <stp>EM_S_VAL_PE_TTM</stp>
        <stp>2</stp>
        <stp>603160.SH</stp>
        <stp>2020/11/2</stp>
        <tr r="AI45" s="8"/>
      </tp>
      <tp>
        <v>185.06491288000001</v>
        <stp/>
        <stp>EM_S_VAL_PE_TTM</stp>
        <stp>2</stp>
        <stp>688368.SH</stp>
        <stp>2020/11/9</stp>
        <tr r="T50" s="8"/>
      </tp>
      <tp>
        <v>47.813835779999998</v>
        <stp/>
        <stp>EM_S_VAL_PE_TTM</stp>
        <stp>2</stp>
        <stp>603160.SH</stp>
        <stp>2020/11/3</stp>
        <tr r="AI46" s="8"/>
      </tp>
      <tp>
        <v>248.7980202</v>
        <stp/>
        <stp>EM_S_VAL_PE_TTM</stp>
        <stp>2</stp>
        <stp>600360.SH</stp>
        <stp>2020/11/3</stp>
        <tr r="BF46" s="8"/>
      </tp>
      <tp>
        <v>2460.3892001899999</v>
        <stp/>
        <stp>EM_S_VAL_PE_TTM</stp>
        <stp>2</stp>
        <stp>600460.SH</stp>
        <stp>2020/11/3</stp>
        <tr r="BE46" s="8"/>
      </tp>
      <tp>
        <v>235.72103530999999</v>
        <stp/>
        <stp>EM_S_VAL_PE_TTM</stp>
        <stp>2</stp>
        <stp>600360.SH</stp>
        <stp>2020/11/2</stp>
        <tr r="BF45" s="8"/>
      </tp>
      <tp>
        <v>2397.30229762</v>
        <stp/>
        <stp>EM_S_VAL_PE_TTM</stp>
        <stp>2</stp>
        <stp>600460.SH</stp>
        <stp>2020/11/2</stp>
        <tr r="BE45" s="8"/>
      </tp>
      <tp>
        <v>48.581476790000004</v>
        <stp/>
        <stp>EM_S_VAL_PE_TTM</stp>
        <stp>2</stp>
        <stp>603160.SH</stp>
        <stp>2020/11/6</stp>
        <tr r="AI49" s="8"/>
      </tp>
      <tp>
        <v>254.16293708000001</v>
        <stp/>
        <stp>EM_S_VAL_PE_TTM</stp>
        <stp>2</stp>
        <stp>600360.SH</stp>
        <stp>2020/11/5</stp>
        <tr r="BF48" s="8"/>
      </tp>
      <tp>
        <v>2466.6978904500002</v>
        <stp/>
        <stp>EM_S_VAL_PE_TTM</stp>
        <stp>2</stp>
        <stp>600460.SH</stp>
        <stp>2020/11/5</stp>
        <tr r="BE48" s="8"/>
      </tp>
      <tp>
        <v>249.13332750999999</v>
        <stp/>
        <stp>EM_S_VAL_PE_TTM</stp>
        <stp>2</stp>
        <stp>600360.SH</stp>
        <stp>2020/11/4</stp>
        <tr r="BF47" s="8"/>
      </tp>
      <tp>
        <v>2428.8457489100001</v>
        <stp/>
        <stp>EM_S_VAL_PE_TTM</stp>
        <stp>2</stp>
        <stp>600460.SH</stp>
        <stp>2020/11/4</stp>
        <tr r="BE47" s="8"/>
      </tp>
      <tp>
        <v>47.215290510000003</v>
        <stp/>
        <stp>EM_S_VAL_PE_TTM</stp>
        <stp>2</stp>
        <stp>603160.SH</stp>
        <stp>2020/11/4</stp>
        <tr r="AI47" s="8"/>
      </tp>
      <tp>
        <v>48.194972219999997</v>
        <stp/>
        <stp>EM_S_VAL_PE_TTM</stp>
        <stp>2</stp>
        <stp>603160.SH</stp>
        <stp>2020/11/5</stp>
        <tr r="AI48" s="8"/>
      </tp>
      <tp>
        <v>258.85723934999999</v>
        <stp/>
        <stp>EM_S_VAL_PE_TTM</stp>
        <stp>2</stp>
        <stp>600360.SH</stp>
        <stp>2020/11/6</stp>
        <tr r="BF49" s="8"/>
      </tp>
      <tp>
        <v>2460.3892001899999</v>
        <stp/>
        <stp>EM_S_VAL_PE_TTM</stp>
        <stp>2</stp>
        <stp>600460.SH</stp>
        <stp>2020/11/6</stp>
        <tr r="BE49" s="8"/>
      </tp>
      <tp>
        <v>278.97567764000001</v>
        <stp/>
        <stp>EM_S_VAL_PE_TTM</stp>
        <stp>2</stp>
        <stp>600360.SH</stp>
        <stp>2020/11/9</stp>
        <tr r="BF50" s="8"/>
      </tp>
      <tp>
        <v>2599.1803858399999</v>
        <stp/>
        <stp>EM_S_VAL_PE_TTM</stp>
        <stp>2</stp>
        <stp>600460.SH</stp>
        <stp>2020/11/9</stp>
        <tr r="BE50" s="8"/>
      </tp>
      <tp>
        <v>184.53061388</v>
        <stp/>
        <stp>EM_S_VAL_PE_TTM</stp>
        <stp>2</stp>
        <stp>688368.SH</stp>
        <stp>2020/11/3</stp>
        <tr r="T46" s="8"/>
      </tp>
      <tp>
        <v>51.708406099999998</v>
        <stp/>
        <stp>EM_S_VAL_PE_TTM</stp>
        <stp>2</stp>
        <stp>603160.SH</stp>
        <stp>2020/11/9</stp>
        <tr r="AI50" s="8"/>
      </tp>
      <tp>
        <v>183.17163597999999</v>
        <stp/>
        <stp>EM_S_VAL_PE_TTM</stp>
        <stp>2</stp>
        <stp>688368.SH</stp>
        <stp>2020/11/2</stp>
        <tr r="T45" s="8"/>
      </tp>
      <tp>
        <v>184.49576829</v>
        <stp/>
        <stp>EM_S_VAL_PE_TTM</stp>
        <stp>2</stp>
        <stp>688368.SH</stp>
        <stp>2020/11/5</stp>
        <tr r="T48" s="8"/>
      </tp>
      <tp>
        <v>187.41118241000001</v>
        <stp/>
        <stp>EM_S_VAL_PE_TTM</stp>
        <stp>2</stp>
        <stp>688368.SH</stp>
        <stp>2020/11/4</stp>
        <tr r="T47" s="8"/>
      </tp>
      <tp>
        <v>181.05767037000001</v>
        <stp/>
        <stp>EM_S_VAL_PE_TTM</stp>
        <stp>2</stp>
        <stp>688368.SH</stp>
        <stp>2020/11/6</stp>
        <tr r="T49" s="8"/>
      </tp>
      <tp>
        <v>63.06847879</v>
        <stp/>
        <stp>EM_S_VAL_PE_TTM</stp>
        <stp>2</stp>
        <stp>600171.SH</stp>
        <stp>2020/10/9</stp>
        <tr r="BH29" s="8"/>
      </tp>
      <tp>
        <v>103.65933880999999</v>
        <stp/>
        <stp>EM_S_VAL_PE_TTM</stp>
        <stp>2</stp>
        <stp>688200.SH</stp>
        <stp>2020/10/9</stp>
        <tr r="N29" s="8"/>
      </tp>
      <tp>
        <v>86.552939440000003</v>
        <stp/>
        <stp>EM_S_VAL_PE_TTM</stp>
        <stp>2</stp>
        <stp>688002.SH</stp>
        <stp>2020/10/9</stp>
        <tr r="W29" s="8"/>
      </tp>
      <tp>
        <v>294.39997435999999</v>
        <stp/>
        <stp>EM_S_VAL_PE_TTM</stp>
        <stp>2</stp>
        <stp>688012.SH</stp>
        <stp>2020/11/9</stp>
        <tr r="V50" s="8"/>
      </tp>
      <tp>
        <v>268.23791904000001</v>
        <stp/>
        <stp>EM_S_VAL_PE_TTM</stp>
        <stp>2</stp>
        <stp>688012.SH</stp>
        <stp>2020/11/3</stp>
        <tr r="V46" s="8"/>
      </tp>
      <tp>
        <v>251.47608273</v>
        <stp/>
        <stp>EM_S_VAL_PE_TTM</stp>
        <stp>2</stp>
        <stp>688012.SH</stp>
        <stp>2020/11/2</stp>
        <tr r="V45" s="8"/>
      </tp>
      <tp>
        <v>267.13772129</v>
        <stp/>
        <stp>EM_S_VAL_PE_TTM</stp>
        <stp>2</stp>
        <stp>688012.SH</stp>
        <stp>2020/11/5</stp>
        <tr r="V48" s="8"/>
      </tp>
      <tp>
        <v>264.04745996000003</v>
        <stp/>
        <stp>EM_S_VAL_PE_TTM</stp>
        <stp>2</stp>
        <stp>688012.SH</stp>
        <stp>2020/11/4</stp>
        <tr r="V47" s="8"/>
      </tp>
      <tp>
        <v>266.87885123000001</v>
        <stp/>
        <stp>EM_S_VAL_PE_TTM</stp>
        <stp>2</stp>
        <stp>688012.SH</stp>
        <stp>2020/11/6</stp>
        <tr r="V49" s="8"/>
      </tp>
      <tp>
        <v>55.28839412</v>
        <stp/>
        <stp>EM_S_VAL_PE_TTM</stp>
        <stp>2</stp>
        <stp>688123.SH</stp>
        <stp>2020/12/9</stp>
        <tr r="Q72" s="8"/>
      </tp>
      <tp>
        <v>58.206125780000001</v>
        <stp/>
        <stp>EM_S_VAL_PE_TTM</stp>
        <stp>2</stp>
        <stp>688123.SH</stp>
        <stp>2020/12/8</stp>
        <tr r="Q71" s="8"/>
      </tp>
      <tp>
        <v>56.083344959999998</v>
        <stp/>
        <stp>EM_S_VAL_PE_TTM</stp>
        <stp>2</stp>
        <stp>688123.SH</stp>
        <stp>2020/12/1</stp>
        <tr r="Q66" s="8"/>
      </tp>
      <tp>
        <v>57.306346259999998</v>
        <stp/>
        <stp>EM_S_VAL_PE_TTM</stp>
        <stp>2</stp>
        <stp>688123.SH</stp>
        <stp>2020/12/3</stp>
        <tr r="Q68" s="8"/>
      </tp>
      <tp>
        <v>58.188654329999999</v>
        <stp/>
        <stp>EM_S_VAL_PE_TTM</stp>
        <stp>2</stp>
        <stp>688123.SH</stp>
        <stp>2020/12/2</stp>
        <tr r="Q67" s="8"/>
      </tp>
      <tp>
        <v>58.162447159999999</v>
        <stp/>
        <stp>EM_S_VAL_PE_TTM</stp>
        <stp>2</stp>
        <stp>688123.SH</stp>
        <stp>2020/12/4</stp>
        <tr r="Q69" s="8"/>
      </tp>
      <tp>
        <v>58.249804400000002</v>
        <stp/>
        <stp>EM_S_VAL_PE_TTM</stp>
        <stp>2</stp>
        <stp>688123.SH</stp>
        <stp>2020/12/7</stp>
        <tr r="Q70" s="8"/>
      </tp>
      <tp>
        <v>87.735625920000004</v>
        <stp/>
        <stp>EM_S_VAL_PE_TTM</stp>
        <stp>2</stp>
        <stp>603005.SH</stp>
        <stp>2020/10/9</stp>
        <tr r="AN29" s="8"/>
      </tp>
      <tp>
        <v>87.648409830000006</v>
        <stp/>
        <stp>EM_S_VAL_PE_TTM</stp>
        <stp>2</stp>
        <stp>600206.SH</stp>
        <stp>2020/10/9</stp>
        <tr r="BG29" s="8"/>
      </tp>
      <tp>
        <v>86.251395529999996</v>
        <stp/>
        <stp>EM_S_VAL_PE_TTM</stp>
        <stp>2</stp>
        <stp>688008.SH</stp>
        <stp>2020/10/9</stp>
        <tr r="X29" s="8"/>
      </tp>
      <tp>
        <v>174.50202374</v>
        <stp/>
        <stp>EM_S_VAL_PE_TTM</stp>
        <stp>2</stp>
        <stp>688508.SH</stp>
        <stp>2020/10/9</stp>
        <tr r="F29" s="8"/>
      </tp>
      <tp>
        <v>114.14835372</v>
        <stp/>
        <stp>EM_S_VAL_PE_TTM</stp>
        <stp>2</stp>
        <stp>603501.SH</stp>
        <stp>2020/10/9</stp>
        <tr r="AE29" s="8"/>
      </tp>
      <tp>
        <v>88.239542420000006</v>
        <stp/>
        <stp>EM_S_VAL_PE_TTM</stp>
        <stp>2</stp>
        <stp>300782.SZ</stp>
        <stp>2020/9/11</stp>
        <tr r="Y15" s="8"/>
      </tp>
      <tp>
        <v>85.619664819999997</v>
        <stp/>
        <stp>EM_S_VAL_PE_TTM</stp>
        <stp>2</stp>
        <stp>300782.SZ</stp>
        <stp>2020/9/10</stp>
        <tr r="Y14" s="8"/>
      </tp>
      <tp>
        <v>94.973789370000006</v>
        <stp/>
        <stp>EM_S_VAL_PE_TTM</stp>
        <stp>2</stp>
        <stp>300782.SZ</stp>
        <stp>2020/9/15</stp>
        <tr r="Y17" s="8"/>
      </tp>
      <tp>
        <v>90.469664829999999</v>
        <stp/>
        <stp>EM_S_VAL_PE_TTM</stp>
        <stp>2</stp>
        <stp>300782.SZ</stp>
        <stp>2020/9/14</stp>
        <tr r="Y16" s="8"/>
      </tp>
      <tp>
        <v>100.43552434</v>
        <stp/>
        <stp>EM_S_VAL_PE_TTM</stp>
        <stp>2</stp>
        <stp>300782.SZ</stp>
        <stp>2020/9/17</stp>
        <tr r="Y19" s="8"/>
      </tp>
      <tp>
        <v>94.749228430000002</v>
        <stp/>
        <stp>EM_S_VAL_PE_TTM</stp>
        <stp>2</stp>
        <stp>300782.SZ</stp>
        <stp>2020/9/16</stp>
        <tr r="Y18" s="8"/>
      </tp>
      <tp>
        <v>101.34925505</v>
        <stp/>
        <stp>EM_S_VAL_PE_TTM</stp>
        <stp>2</stp>
        <stp>300782.SZ</stp>
        <stp>2020/9/18</stp>
        <tr r="Y20" s="8"/>
      </tp>
      <tp>
        <v>100.3032017</v>
        <stp/>
        <stp>EM_S_VAL_PE_TTM</stp>
        <stp>2</stp>
        <stp>300782.SZ</stp>
        <stp>2021/8/11</stp>
        <tr r="Y236" s="8"/>
      </tp>
      <tp>
        <v>112.57559344000001</v>
        <stp/>
        <stp>EM_S_VAL_PE_TTM</stp>
        <stp>2</stp>
        <stp>300782.SZ</stp>
        <stp>2021/6/11</stp>
        <tr r="Y194" s="8"/>
      </tp>
      <tp>
        <v>84.490696959999994</v>
        <stp/>
        <stp>EM_S_VAL_PE_TTM</stp>
        <stp>2</stp>
        <stp>300782.SZ</stp>
        <stp>2021/5/11</stp>
        <tr r="Y171" s="8"/>
      </tp>
      <tp>
        <v>103.73445278</v>
        <stp/>
        <stp>EM_S_VAL_PE_TTM</stp>
        <stp>2</stp>
        <stp>300782.SZ</stp>
        <stp>2021/3/11</stp>
        <tr r="Y132" s="8"/>
      </tp>
      <tp>
        <v>128.54043999999999</v>
        <stp/>
        <stp>EM_S_VAL_PE_TTM</stp>
        <stp>2</stp>
        <stp>300782.SZ</stp>
        <stp>2021/1/11</stp>
        <tr r="Y94" s="8"/>
      </tp>
      <tp>
        <v>97.648116950000002</v>
        <stp/>
        <stp>EM_S_VAL_PE_TTM</stp>
        <stp>2</stp>
        <stp>300782.SZ</stp>
        <stp>2021/8/10</stp>
        <tr r="Y235" s="8"/>
      </tp>
      <tp>
        <v>109.27148797</v>
        <stp/>
        <stp>EM_S_VAL_PE_TTM</stp>
        <stp>2</stp>
        <stp>300782.SZ</stp>
        <stp>2021/6/10</stp>
        <tr r="Y193" s="8"/>
      </tp>
      <tp>
        <v>85.484288680000006</v>
        <stp/>
        <stp>EM_S_VAL_PE_TTM</stp>
        <stp>2</stp>
        <stp>300782.SZ</stp>
        <stp>2021/5/10</stp>
        <tr r="Y170" s="8"/>
      </tp>
      <tp>
        <v>134.59374980999999</v>
        <stp/>
        <stp>EM_S_VAL_PE_TTM</stp>
        <stp>2</stp>
        <stp>300782.SZ</stp>
        <stp>2021/2/10</stp>
        <tr r="Y116" s="8"/>
      </tp>
      <tp>
        <v>101.64546326</v>
        <stp/>
        <stp>EM_S_VAL_PE_TTM</stp>
        <stp>2</stp>
        <stp>300782.SZ</stp>
        <stp>2021/3/10</stp>
        <tr r="Y131" s="8"/>
      </tp>
      <tp>
        <v>97.492351979999995</v>
        <stp/>
        <stp>EM_S_VAL_PE_TTM</stp>
        <stp>2</stp>
        <stp>300782.SZ</stp>
        <stp>2021/8/13</stp>
        <tr r="Y238" s="8"/>
      </tp>
      <tp>
        <v>99.099563279999998</v>
        <stp/>
        <stp>EM_S_VAL_PE_TTM</stp>
        <stp>2</stp>
        <stp>300782.SZ</stp>
        <stp>2021/7/13</stp>
        <tr r="Y215" s="8"/>
      </tp>
      <tp>
        <v>124.89096821</v>
        <stp/>
        <stp>EM_S_VAL_PE_TTM</stp>
        <stp>2</stp>
        <stp>300782.SZ</stp>
        <stp>2021/4/13</stp>
        <tr r="Y154" s="8"/>
      </tp>
      <tp>
        <v>89.014961380000003</v>
        <stp/>
        <stp>EM_S_VAL_PE_TTM</stp>
        <stp>2</stp>
        <stp>300782.SZ</stp>
        <stp>2021/5/13</stp>
        <tr r="Y173" s="8"/>
      </tp>
      <tp>
        <v>126.92208155</v>
        <stp/>
        <stp>EM_S_VAL_PE_TTM</stp>
        <stp>2</stp>
        <stp>300782.SZ</stp>
        <stp>2021/1/13</stp>
        <tr r="Y96" s="8"/>
      </tp>
      <tp>
        <v>99.359171570000001</v>
        <stp/>
        <stp>EM_S_VAL_PE_TTM</stp>
        <stp>2</stp>
        <stp>300782.SZ</stp>
        <stp>2021/8/12</stp>
        <tr r="Y237" s="8"/>
      </tp>
      <tp>
        <v>113.74147065</v>
        <stp/>
        <stp>EM_S_VAL_PE_TTM</stp>
        <stp>2</stp>
        <stp>300782.SZ</stp>
        <stp>2021/7/12</stp>
        <tr r="Y214" s="8"/>
      </tp>
      <tp>
        <v>127.48030393000001</v>
        <stp/>
        <stp>EM_S_VAL_PE_TTM</stp>
        <stp>2</stp>
        <stp>300782.SZ</stp>
        <stp>2021/4/12</stp>
        <tr r="Y153" s="8"/>
      </tp>
      <tp>
        <v>88.974840099999994</v>
        <stp/>
        <stp>EM_S_VAL_PE_TTM</stp>
        <stp>2</stp>
        <stp>300782.SZ</stp>
        <stp>2021/5/12</stp>
        <tr r="Y172" s="8"/>
      </tp>
      <tp>
        <v>103.57322204</v>
        <stp/>
        <stp>EM_S_VAL_PE_TTM</stp>
        <stp>2</stp>
        <stp>300782.SZ</stp>
        <stp>2021/3/12</stp>
        <tr r="Y133" s="8"/>
      </tp>
      <tp>
        <v>130.02763472000001</v>
        <stp/>
        <stp>EM_S_VAL_PE_TTM</stp>
        <stp>2</stp>
        <stp>300782.SZ</stp>
        <stp>2021/1/12</stp>
        <tr r="Y95" s="8"/>
      </tp>
      <tp>
        <v>112.88240322999999</v>
        <stp/>
        <stp>EM_S_VAL_PE_TTM</stp>
        <stp>2</stp>
        <stp>300782.SZ</stp>
        <stp>2021/6/15</stp>
        <tr r="Y195" s="8"/>
      </tp>
      <tp>
        <v>101.7192469</v>
        <stp/>
        <stp>EM_S_VAL_PE_TTM</stp>
        <stp>2</stp>
        <stp>300782.SZ</stp>
        <stp>2021/7/15</stp>
        <tr r="Y217" s="8"/>
      </tp>
      <tp>
        <v>123.8528156</v>
        <stp/>
        <stp>EM_S_VAL_PE_TTM</stp>
        <stp>2</stp>
        <stp>300782.SZ</stp>
        <stp>2021/4/15</stp>
        <tr r="Y156" s="8"/>
      </tp>
      <tp>
        <v>98.489196370000002</v>
        <stp/>
        <stp>EM_S_VAL_PE_TTM</stp>
        <stp>2</stp>
        <stp>300782.SZ</stp>
        <stp>2021/3/15</stp>
        <tr r="Y134" s="8"/>
      </tp>
      <tp>
        <v>129.74916407000001</v>
        <stp/>
        <stp>EM_S_VAL_PE_TTM</stp>
        <stp>2</stp>
        <stp>300782.SZ</stp>
        <stp>2021/1/15</stp>
        <tr r="Y98" s="8"/>
      </tp>
      <tp>
        <v>101.67676554000001</v>
        <stp/>
        <stp>EM_S_VAL_PE_TTM</stp>
        <stp>2</stp>
        <stp>300782.SZ</stp>
        <stp>2021/7/14</stp>
        <tr r="Y216" s="8"/>
      </tp>
      <tp>
        <v>125.51973286</v>
        <stp/>
        <stp>EM_S_VAL_PE_TTM</stp>
        <stp>2</stp>
        <stp>300782.SZ</stp>
        <stp>2021/4/14</stp>
        <tr r="Y155" s="8"/>
      </tp>
      <tp>
        <v>89.800866459999995</v>
        <stp/>
        <stp>EM_S_VAL_PE_TTM</stp>
        <stp>2</stp>
        <stp>300782.SZ</stp>
        <stp>2021/5/14</stp>
        <tr r="Y174" s="8"/>
      </tp>
      <tp>
        <v>126.92611736000001</v>
        <stp/>
        <stp>EM_S_VAL_PE_TTM</stp>
        <stp>2</stp>
        <stp>300782.SZ</stp>
        <stp>2021/1/14</stp>
        <tr r="Y97" s="8"/>
      </tp>
      <tp>
        <v>95.177118070000006</v>
        <stp/>
        <stp>EM_S_VAL_PE_TTM</stp>
        <stp>2</stp>
        <stp>300782.SZ</stp>
        <stp>2021/8/17</stp>
        <tr r="Y240" s="8"/>
      </tp>
      <tp>
        <v>115.83485747</v>
        <stp/>
        <stp>EM_S_VAL_PE_TTM</stp>
        <stp>2</stp>
        <stp>300782.SZ</stp>
        <stp>2021/6/17</stp>
        <tr r="Y197" s="8"/>
      </tp>
      <tp>
        <v>90.683534640000005</v>
        <stp/>
        <stp>EM_S_VAL_PE_TTM</stp>
        <stp>2</stp>
        <stp>300782.SZ</stp>
        <stp>2021/5/17</stp>
        <tr r="Y175" s="8"/>
      </tp>
      <tp>
        <v>104.79997763999999</v>
        <stp/>
        <stp>EM_S_VAL_PE_TTM</stp>
        <stp>2</stp>
        <stp>300782.SZ</stp>
        <stp>2021/3/17</stp>
        <tr r="Y136" s="8"/>
      </tp>
      <tp>
        <v>97.579674760000003</v>
        <stp/>
        <stp>EM_S_VAL_PE_TTM</stp>
        <stp>2</stp>
        <stp>300782.SZ</stp>
        <stp>2021/8/16</stp>
        <tr r="Y239" s="8"/>
      </tp>
      <tp>
        <v>107.61943524</v>
        <stp/>
        <stp>EM_S_VAL_PE_TTM</stp>
        <stp>2</stp>
        <stp>300782.SZ</stp>
        <stp>2021/6/16</stp>
        <tr r="Y196" s="8"/>
      </tp>
      <tp>
        <v>96.29107363</v>
        <stp/>
        <stp>EM_S_VAL_PE_TTM</stp>
        <stp>2</stp>
        <stp>300782.SZ</stp>
        <stp>2021/7/16</stp>
        <tr r="Y218" s="8"/>
      </tp>
      <tp>
        <v>122.79738924</v>
        <stp/>
        <stp>EM_S_VAL_PE_TTM</stp>
        <stp>2</stp>
        <stp>300782.SZ</stp>
        <stp>2021/4/16</stp>
        <tr r="Y157" s="8"/>
      </tp>
      <tp>
        <v>101.79968396</v>
        <stp/>
        <stp>EM_S_VAL_PE_TTM</stp>
        <stp>2</stp>
        <stp>300782.SZ</stp>
        <stp>2021/3/16</stp>
        <tr r="Y135" s="8"/>
      </tp>
      <tp>
        <v>101.44547815999999</v>
        <stp/>
        <stp>EM_S_VAL_PE_TTM</stp>
        <stp>2</stp>
        <stp>300782.SZ</stp>
        <stp>2021/8/19</stp>
        <tr r="Y242" s="8"/>
      </tp>
      <tp>
        <v>96.597883429999996</v>
        <stp/>
        <stp>EM_S_VAL_PE_TTM</stp>
        <stp>2</stp>
        <stp>300782.SZ</stp>
        <stp>2021/7/19</stp>
        <tr r="Y219" s="8"/>
      </tp>
      <tp>
        <v>122.85093788</v>
        <stp/>
        <stp>EM_S_VAL_PE_TTM</stp>
        <stp>2</stp>
        <stp>300782.SZ</stp>
        <stp>2021/4/19</stp>
        <tr r="Y158" s="8"/>
      </tp>
      <tp>
        <v>91.910773809999995</v>
        <stp/>
        <stp>EM_S_VAL_PE_TTM</stp>
        <stp>2</stp>
        <stp>300782.SZ</stp>
        <stp>2021/5/19</stp>
        <tr r="Y177" s="8"/>
      </tp>
      <tp>
        <v>130.00674296</v>
        <stp/>
        <stp>EM_S_VAL_PE_TTM</stp>
        <stp>2</stp>
        <stp>300782.SZ</stp>
        <stp>2021/2/19</stp>
        <tr r="Y118" s="8"/>
      </tp>
      <tp>
        <v>102.81263358</v>
        <stp/>
        <stp>EM_S_VAL_PE_TTM</stp>
        <stp>2</stp>
        <stp>300782.SZ</stp>
        <stp>2021/3/19</stp>
        <tr r="Y138" s="8"/>
      </tp>
      <tp>
        <v>133.18161757999999</v>
        <stp/>
        <stp>EM_S_VAL_PE_TTM</stp>
        <stp>2</stp>
        <stp>300782.SZ</stp>
        <stp>2021/1/19</stp>
        <tr r="Y100" s="8"/>
      </tp>
      <tp>
        <v>98.422221660000005</v>
        <stp/>
        <stp>EM_S_VAL_PE_TTM</stp>
        <stp>2</stp>
        <stp>300782.SZ</stp>
        <stp>2021/8/18</stp>
        <tr r="Y241" s="8"/>
      </tp>
      <tp>
        <v>116.62784279</v>
        <stp/>
        <stp>EM_S_VAL_PE_TTM</stp>
        <stp>2</stp>
        <stp>300782.SZ</stp>
        <stp>2021/6/18</stp>
        <tr r="Y198" s="8"/>
      </tp>
      <tp>
        <v>87.539914289999999</v>
        <stp/>
        <stp>EM_S_VAL_PE_TTM</stp>
        <stp>2</stp>
        <stp>300782.SZ</stp>
        <stp>2021/5/18</stp>
        <tr r="Y176" s="8"/>
      </tp>
      <tp>
        <v>135.45173614000001</v>
        <stp/>
        <stp>EM_S_VAL_PE_TTM</stp>
        <stp>2</stp>
        <stp>300782.SZ</stp>
        <stp>2021/2/18</stp>
        <tr r="Y117" s="8"/>
      </tp>
      <tp>
        <v>104.27773026</v>
        <stp/>
        <stp>EM_S_VAL_PE_TTM</stp>
        <stp>2</stp>
        <stp>300782.SZ</stp>
        <stp>2021/3/18</stp>
        <tr r="Y137" s="8"/>
      </tp>
      <tp>
        <v>134.65468698000001</v>
        <stp/>
        <stp>EM_S_VAL_PE_TTM</stp>
        <stp>2</stp>
        <stp>300782.SZ</stp>
        <stp>2021/1/18</stp>
        <tr r="Y99" s="8"/>
      </tp>
      <tp>
        <v>101.43959565</v>
        <stp/>
        <stp>EM_S_VAL_PE_TTM</stp>
        <stp>2</stp>
        <stp>300782.SZ</stp>
        <stp>2020/8/31</stp>
        <tr r="Y6" s="8"/>
      </tp>
      <tp>
        <v>114.93566877000001</v>
        <stp/>
        <stp>EM_S_VAL_PE_TTM</stp>
        <stp>2</stp>
        <stp>300782.SZ</stp>
        <stp>2021/6/21</stp>
        <tr r="Y199" s="8"/>
      </tp>
      <tp>
        <v>104.28464879000001</v>
        <stp/>
        <stp>EM_S_VAL_PE_TTM</stp>
        <stp>2</stp>
        <stp>300782.SZ</stp>
        <stp>2021/7/21</stp>
        <tr r="Y221" s="8"/>
      </tp>
      <tp>
        <v>124.11364929</v>
        <stp/>
        <stp>EM_S_VAL_PE_TTM</stp>
        <stp>2</stp>
        <stp>300782.SZ</stp>
        <stp>2021/4/21</stp>
        <tr r="Y160" s="8"/>
      </tp>
      <tp>
        <v>96.961335030000001</v>
        <stp/>
        <stp>EM_S_VAL_PE_TTM</stp>
        <stp>2</stp>
        <stp>300782.SZ</stp>
        <stp>2021/5/21</stp>
        <tr r="Y179" s="8"/>
      </tp>
      <tp>
        <v>138.11337323000001</v>
        <stp/>
        <stp>EM_S_VAL_PE_TTM</stp>
        <stp>2</stp>
        <stp>300782.SZ</stp>
        <stp>2021/1/21</stp>
        <tr r="Y102" s="8"/>
      </tp>
      <tp>
        <v>98.889516569999998</v>
        <stp/>
        <stp>EM_S_VAL_PE_TTM</stp>
        <stp>2</stp>
        <stp>300782.SZ</stp>
        <stp>2021/8/20</stp>
        <tr r="Y243" s="8"/>
      </tp>
      <tp>
        <v>97.516232160000001</v>
        <stp/>
        <stp>EM_S_VAL_PE_TTM</stp>
        <stp>2</stp>
        <stp>300782.SZ</stp>
        <stp>2020/9/30</stp>
        <tr r="Y28" s="8"/>
      </tp>
      <tp>
        <v>100.84601902999999</v>
        <stp/>
        <stp>EM_S_VAL_PE_TTM</stp>
        <stp>2</stp>
        <stp>300782.SZ</stp>
        <stp>2021/7/20</stp>
        <tr r="Y220" s="8"/>
      </tp>
      <tp>
        <v>123.43824551</v>
        <stp/>
        <stp>EM_S_VAL_PE_TTM</stp>
        <stp>2</stp>
        <stp>300782.SZ</stp>
        <stp>2021/4/20</stp>
        <tr r="Y159" s="8"/>
      </tp>
      <tp>
        <v>96.392556870000007</v>
        <stp/>
        <stp>EM_S_VAL_PE_TTM</stp>
        <stp>2</stp>
        <stp>300782.SZ</stp>
        <stp>2021/5/20</stp>
        <tr r="Y178" s="8"/>
      </tp>
      <tp>
        <v>134.39437745999999</v>
        <stp/>
        <stp>EM_S_VAL_PE_TTM</stp>
        <stp>2</stp>
        <stp>300782.SZ</stp>
        <stp>2021/1/20</stp>
        <tr r="Y101" s="8"/>
      </tp>
      <tp>
        <v>97.374348209999994</v>
        <stp/>
        <stp>EM_S_VAL_PE_TTM</stp>
        <stp>2</stp>
        <stp>300782.SZ</stp>
        <stp>2021/8/23</stp>
        <tr r="Y244" s="8"/>
      </tp>
      <tp>
        <v>116.56412075</v>
        <stp/>
        <stp>EM_S_VAL_PE_TTM</stp>
        <stp>2</stp>
        <stp>300782.SZ</stp>
        <stp>2021/6/23</stp>
        <tr r="Y201" s="8"/>
      </tp>
      <tp>
        <v>96.527081170000002</v>
        <stp/>
        <stp>EM_S_VAL_PE_TTM</stp>
        <stp>2</stp>
        <stp>300782.SZ</stp>
        <stp>2021/7/23</stp>
        <tr r="Y223" s="8"/>
      </tp>
      <tp>
        <v>96.934849799999995</v>
        <stp/>
        <stp>EM_S_VAL_PE_TTM</stp>
        <stp>2</stp>
        <stp>300782.SZ</stp>
        <stp>2021/4/23</stp>
        <tr r="Y162" s="8"/>
      </tp>
      <tp>
        <v>122.98496618</v>
        <stp/>
        <stp>EM_S_VAL_PE_TTM</stp>
        <stp>2</stp>
        <stp>300782.SZ</stp>
        <stp>2021/2/23</stp>
        <tr r="Y120" s="8"/>
      </tp>
      <tp>
        <v>100.06470105</v>
        <stp/>
        <stp>EM_S_VAL_PE_TTM</stp>
        <stp>2</stp>
        <stp>300782.SZ</stp>
        <stp>2021/3/23</stp>
        <tr r="Y140" s="8"/>
      </tp>
      <tp>
        <v>113.87363487</v>
        <stp/>
        <stp>EM_S_VAL_PE_TTM</stp>
        <stp>2</stp>
        <stp>300782.SZ</stp>
        <stp>2021/6/22</stp>
        <tr r="Y200" s="8"/>
      </tp>
      <tp>
        <v>99.859507539999996</v>
        <stp/>
        <stp>EM_S_VAL_PE_TTM</stp>
        <stp>2</stp>
        <stp>300782.SZ</stp>
        <stp>2021/7/22</stp>
        <tr r="Y222" s="8"/>
      </tp>
      <tp>
        <v>128.79310921999999</v>
        <stp/>
        <stp>EM_S_VAL_PE_TTM</stp>
        <stp>2</stp>
        <stp>300782.SZ</stp>
        <stp>2021/4/22</stp>
        <tr r="Y161" s="8"/>
      </tp>
      <tp>
        <v>125.06241493</v>
        <stp/>
        <stp>EM_S_VAL_PE_TTM</stp>
        <stp>2</stp>
        <stp>300782.SZ</stp>
        <stp>2021/2/22</stp>
        <tr r="Y119" s="8"/>
      </tp>
      <tp>
        <v>101.62092815</v>
        <stp/>
        <stp>EM_S_VAL_PE_TTM</stp>
        <stp>2</stp>
        <stp>300782.SZ</stp>
        <stp>2021/3/22</stp>
        <tr r="Y139" s="8"/>
      </tp>
      <tp>
        <v>134.99773053999999</v>
        <stp/>
        <stp>EM_S_VAL_PE_TTM</stp>
        <stp>2</stp>
        <stp>300782.SZ</stp>
        <stp>2021/1/22</stp>
        <tr r="Y103" s="8"/>
      </tp>
      <tp>
        <v>84.675747180000002</v>
        <stp/>
        <stp>EM_S_VAL_PE_TTM</stp>
        <stp>2</stp>
        <stp>300782.SZ</stp>
        <stp>2021/8/25</stp>
        <tr r="Y246" s="8"/>
      </tp>
      <tp>
        <v>116.74584655</v>
        <stp/>
        <stp>EM_S_VAL_PE_TTM</stp>
        <stp>2</stp>
        <stp>300782.SZ</stp>
        <stp>2021/6/25</stp>
        <tr r="Y203" s="8"/>
      </tp>
      <tp>
        <v>97.237463840000004</v>
        <stp/>
        <stp>EM_S_VAL_PE_TTM</stp>
        <stp>2</stp>
        <stp>300782.SZ</stp>
        <stp>2021/5/25</stp>
        <tr r="Y181" s="8"/>
      </tp>
      <tp>
        <v>109.0936222</v>
        <stp/>
        <stp>EM_S_VAL_PE_TTM</stp>
        <stp>2</stp>
        <stp>300782.SZ</stp>
        <stp>2021/2/25</stp>
        <tr r="Y122" s="8"/>
      </tp>
      <tp>
        <v>100.06995858000001</v>
        <stp/>
        <stp>EM_S_VAL_PE_TTM</stp>
        <stp>2</stp>
        <stp>300782.SZ</stp>
        <stp>2021/3/25</stp>
        <tr r="Y142" s="8"/>
      </tp>
      <tp>
        <v>141.25323076000001</v>
        <stp/>
        <stp>EM_S_VAL_PE_TTM</stp>
        <stp>2</stp>
        <stp>300782.SZ</stp>
        <stp>2021/1/25</stp>
        <tr r="Y104" s="8"/>
      </tp>
      <tp>
        <v>84.437245619999999</v>
        <stp/>
        <stp>EM_S_VAL_PE_TTM</stp>
        <stp>2</stp>
        <stp>300782.SZ</stp>
        <stp>2021/8/24</stp>
        <tr r="Y245" s="8"/>
      </tp>
      <tp>
        <v>115.64369137</v>
        <stp/>
        <stp>EM_S_VAL_PE_TTM</stp>
        <stp>2</stp>
        <stp>300782.SZ</stp>
        <stp>2021/6/24</stp>
        <tr r="Y202" s="8"/>
      </tp>
      <tp>
        <v>96.527081170000002</v>
        <stp/>
        <stp>EM_S_VAL_PE_TTM</stp>
        <stp>2</stp>
        <stp>300782.SZ</stp>
        <stp>2021/5/24</stp>
        <tr r="Y180" s="8"/>
      </tp>
      <tp>
        <v>124.4391803</v>
        <stp/>
        <stp>EM_S_VAL_PE_TTM</stp>
        <stp>2</stp>
        <stp>300782.SZ</stp>
        <stp>2021/2/24</stp>
        <tr r="Y121" s="8"/>
      </tp>
      <tp>
        <v>99.191952079999993</v>
        <stp/>
        <stp>EM_S_VAL_PE_TTM</stp>
        <stp>2</stp>
        <stp>300782.SZ</stp>
        <stp>2021/3/24</stp>
        <tr r="Y141" s="8"/>
      </tp>
      <tp>
        <v>77.614946979999999</v>
        <stp/>
        <stp>EM_S_VAL_PE_TTM</stp>
        <stp>2</stp>
        <stp>300782.SZ</stp>
        <stp>2021/8/27</stp>
        <tr r="Y250" s="8"/>
        <tr r="Y248" s="8"/>
      </tp>
      <tp>
        <v>100.657213</v>
        <stp/>
        <stp>EM_S_VAL_PE_TTM</stp>
        <stp>2</stp>
        <stp>300782.SZ</stp>
        <stp>2021/7/27</stp>
        <tr r="Y225" s="8"/>
      </tp>
      <tp>
        <v>98.45185377</v>
        <stp/>
        <stp>EM_S_VAL_PE_TTM</stp>
        <stp>2</stp>
        <stp>300782.SZ</stp>
        <stp>2021/4/27</stp>
        <tr r="Y164" s="8"/>
      </tp>
      <tp>
        <v>99.123164029999998</v>
        <stp/>
        <stp>EM_S_VAL_PE_TTM</stp>
        <stp>2</stp>
        <stp>300782.SZ</stp>
        <stp>2021/5/27</stp>
        <tr r="Y183" s="8"/>
      </tp>
      <tp>
        <v>131.56729494000001</v>
        <stp/>
        <stp>EM_S_VAL_PE_TTM</stp>
        <stp>2</stp>
        <stp>300782.SZ</stp>
        <stp>2021/1/27</stp>
        <tr r="Y106" s="8"/>
      </tp>
      <tp>
        <v>79.009411740000004</v>
        <stp/>
        <stp>EM_S_VAL_PE_TTM</stp>
        <stp>2</stp>
        <stp>300782.SZ</stp>
        <stp>2021/8/26</stp>
        <tr r="Y249" s="8"/>
        <tr r="Y247" s="8"/>
      </tp>
      <tp>
        <v>99.123164029999998</v>
        <stp/>
        <stp>EM_S_VAL_PE_TTM</stp>
        <stp>2</stp>
        <stp>300782.SZ</stp>
        <stp>2021/7/26</stp>
        <tr r="Y224" s="8"/>
      </tp>
      <tp>
        <v>96.763088760000002</v>
        <stp/>
        <stp>EM_S_VAL_PE_TTM</stp>
        <stp>2</stp>
        <stp>300782.SZ</stp>
        <stp>2021/4/26</stp>
        <tr r="Y163" s="8"/>
      </tp>
      <tp>
        <v>97.487631829999998</v>
        <stp/>
        <stp>EM_S_VAL_PE_TTM</stp>
        <stp>2</stp>
        <stp>300782.SZ</stp>
        <stp>2021/5/26</stp>
        <tr r="Y182" s="8"/>
      </tp>
      <tp>
        <v>110.40800319</v>
        <stp/>
        <stp>EM_S_VAL_PE_TTM</stp>
        <stp>2</stp>
        <stp>300782.SZ</stp>
        <stp>2021/2/26</stp>
        <tr r="Y123" s="8"/>
      </tp>
      <tp>
        <v>103.50136922</v>
        <stp/>
        <stp>EM_S_VAL_PE_TTM</stp>
        <stp>2</stp>
        <stp>300782.SZ</stp>
        <stp>2021/3/26</stp>
        <tr r="Y143" s="8"/>
      </tp>
      <tp>
        <v>133.18161757999999</v>
        <stp/>
        <stp>EM_S_VAL_PE_TTM</stp>
        <stp>2</stp>
        <stp>300782.SZ</stp>
        <stp>2021/1/26</stp>
        <tr r="Y105" s="8"/>
      </tp>
      <tp>
        <v>121.07186464</v>
        <stp/>
        <stp>EM_S_VAL_PE_TTM</stp>
        <stp>2</stp>
        <stp>300782.SZ</stp>
        <stp>2021/6/29</stp>
        <tr r="Y205" s="8"/>
      </tp>
      <tp>
        <v>99.783985130000005</v>
        <stp/>
        <stp>EM_S_VAL_PE_TTM</stp>
        <stp>2</stp>
        <stp>300782.SZ</stp>
        <stp>2021/7/29</stp>
        <tr r="Y227" s="8"/>
      </tp>
      <tp>
        <v>98.992048800000006</v>
        <stp/>
        <stp>EM_S_VAL_PE_TTM</stp>
        <stp>2</stp>
        <stp>300782.SZ</stp>
        <stp>2021/4/29</stp>
        <tr r="Y166" s="8"/>
      </tp>
      <tp>
        <v>105.2100645</v>
        <stp/>
        <stp>EM_S_VAL_PE_TTM</stp>
        <stp>2</stp>
        <stp>300782.SZ</stp>
        <stp>2021/3/29</stp>
        <tr r="Y144" s="8"/>
      </tp>
      <tp>
        <v>131.29476119</v>
        <stp/>
        <stp>EM_S_VAL_PE_TTM</stp>
        <stp>2</stp>
        <stp>300782.SZ</stp>
        <stp>2021/1/29</stp>
        <tr r="Y108" s="8"/>
      </tp>
      <tp>
        <v>121.65480325</v>
        <stp/>
        <stp>EM_S_VAL_PE_TTM</stp>
        <stp>2</stp>
        <stp>300782.SZ</stp>
        <stp>2021/6/28</stp>
        <tr r="Y204" s="8"/>
      </tp>
      <tp>
        <v>97.421549720000002</v>
        <stp/>
        <stp>EM_S_VAL_PE_TTM</stp>
        <stp>2</stp>
        <stp>300782.SZ</stp>
        <stp>2021/7/28</stp>
        <tr r="Y226" s="8"/>
      </tp>
      <tp>
        <v>99.196588660000003</v>
        <stp/>
        <stp>EM_S_VAL_PE_TTM</stp>
        <stp>2</stp>
        <stp>300782.SZ</stp>
        <stp>2021/4/28</stp>
        <tr r="Y165" s="8"/>
      </tp>
      <tp>
        <v>97.06989849</v>
        <stp/>
        <stp>EM_S_VAL_PE_TTM</stp>
        <stp>2</stp>
        <stp>300782.SZ</stp>
        <stp>2021/5/28</stp>
        <tr r="Y184" s="8"/>
      </tp>
      <tp>
        <v>128.84716130000001</v>
        <stp/>
        <stp>EM_S_VAL_PE_TTM</stp>
        <stp>2</stp>
        <stp>300782.SZ</stp>
        <stp>2021/1/28</stp>
        <tr r="Y107" s="8"/>
      </tp>
      <tp>
        <v>99.503725509999995</v>
        <stp/>
        <stp>EM_S_VAL_PE_TTM</stp>
        <stp>2</stp>
        <stp>300782.SZ</stp>
        <stp>2020/9/21</stp>
        <tr r="Y21" s="8"/>
      </tp>
      <tp>
        <v>100.51088833</v>
        <stp/>
        <stp>EM_S_VAL_PE_TTM</stp>
        <stp>2</stp>
        <stp>300782.SZ</stp>
        <stp>2021/5/31</stp>
        <tr r="Y185" s="8"/>
      </tp>
      <tp>
        <v>105.19716137</v>
        <stp/>
        <stp>EM_S_VAL_PE_TTM</stp>
        <stp>2</stp>
        <stp>300782.SZ</stp>
        <stp>2021/3/31</stp>
        <tr r="Y146" s="8"/>
      </tp>
      <tp>
        <v>126.85404921</v>
        <stp/>
        <stp>EM_S_VAL_PE_TTM</stp>
        <stp>2</stp>
        <stp>300782.SZ</stp>
        <stp>2021/6/30</stp>
        <tr r="Y206" s="8"/>
      </tp>
      <tp>
        <v>95.146437090000006</v>
        <stp/>
        <stp>EM_S_VAL_PE_TTM</stp>
        <stp>2</stp>
        <stp>300782.SZ</stp>
        <stp>2021/7/30</stp>
        <tr r="Y228" s="8"/>
      </tp>
      <tp>
        <v>100.82713842</v>
        <stp/>
        <stp>EM_S_VAL_PE_TTM</stp>
        <stp>2</stp>
        <stp>300782.SZ</stp>
        <stp>2021/4/30</stp>
        <tr r="Y167" s="8"/>
      </tp>
      <tp>
        <v>105.76385703</v>
        <stp/>
        <stp>EM_S_VAL_PE_TTM</stp>
        <stp>2</stp>
        <stp>300782.SZ</stp>
        <stp>2021/3/30</stp>
        <tr r="Y145" s="8"/>
      </tp>
      <tp>
        <v>99.452102300000007</v>
        <stp/>
        <stp>EM_S_VAL_PE_TTM</stp>
        <stp>2</stp>
        <stp>300782.SZ</stp>
        <stp>2020/9/23</stp>
        <tr r="Y23" s="8"/>
      </tp>
      <tp>
        <v>97.81306558</v>
        <stp/>
        <stp>EM_S_VAL_PE_TTM</stp>
        <stp>2</stp>
        <stp>300782.SZ</stp>
        <stp>2020/9/22</stp>
        <tr r="Y22" s="8"/>
      </tp>
      <tp>
        <v>94.031665889999999</v>
        <stp/>
        <stp>EM_S_VAL_PE_TTM</stp>
        <stp>2</stp>
        <stp>300782.SZ</stp>
        <stp>2020/9/25</stp>
        <tr r="Y25" s="8"/>
      </tp>
      <tp>
        <v>98.086668560000007</v>
        <stp/>
        <stp>EM_S_VAL_PE_TTM</stp>
        <stp>2</stp>
        <stp>300782.SZ</stp>
        <stp>2020/9/24</stp>
        <tr r="Y24" s="8"/>
      </tp>
      <tp>
        <v>94.733741469999998</v>
        <stp/>
        <stp>EM_S_VAL_PE_TTM</stp>
        <stp>2</stp>
        <stp>300782.SZ</stp>
        <stp>2020/9/29</stp>
        <tr r="Y27" s="8"/>
      </tp>
      <tp>
        <v>94.341405120000005</v>
        <stp/>
        <stp>EM_S_VAL_PE_TTM</stp>
        <stp>2</stp>
        <stp>300782.SZ</stp>
        <stp>2020/9/28</stp>
        <tr r="Y26" s="8"/>
      </tp>
      <tp>
        <v>107.66408473</v>
        <stp/>
        <stp>EM_S_VAL_PE_TTM</stp>
        <stp>2</stp>
        <stp>688037.SH</stp>
        <stp>2020/12/9</stp>
        <tr r="R72" s="8"/>
      </tp>
      <tp>
        <v>110.63111462000001</v>
        <stp/>
        <stp>EM_S_VAL_PE_TTM</stp>
        <stp>2</stp>
        <stp>688037.SH</stp>
        <stp>2020/12/8</stp>
        <tr r="R71" s="8"/>
      </tp>
      <tp>
        <v>116.22017092999999</v>
        <stp/>
        <stp>EM_S_VAL_PE_TTM</stp>
        <stp>2</stp>
        <stp>688037.SH</stp>
        <stp>2020/12/1</stp>
        <tr r="R66" s="8"/>
      </tp>
      <tp>
        <v>114.89765761</v>
        <stp/>
        <stp>EM_S_VAL_PE_TTM</stp>
        <stp>2</stp>
        <stp>688037.SH</stp>
        <stp>2020/12/3</stp>
        <tr r="R68" s="8"/>
      </tp>
      <tp>
        <v>117.34718229000001</v>
        <stp/>
        <stp>EM_S_VAL_PE_TTM</stp>
        <stp>2</stp>
        <stp>688037.SH</stp>
        <stp>2020/12/2</stp>
        <tr r="R67" s="8"/>
      </tp>
      <tp>
        <v>113.00013849</v>
        <stp/>
        <stp>EM_S_VAL_PE_TTM</stp>
        <stp>2</stp>
        <stp>688037.SH</stp>
        <stp>2020/12/4</stp>
        <tr r="R69" s="8"/>
      </tp>
      <tp>
        <v>113.85114706</v>
        <stp/>
        <stp>EM_S_VAL_PE_TTM</stp>
        <stp>2</stp>
        <stp>688037.SH</stp>
        <stp>2020/12/7</stp>
        <tr r="R70" s="8"/>
      </tp>
      <tp>
        <v>116.25248533</v>
        <stp/>
        <stp>EM_S_VAL_PE_TTM</stp>
        <stp>2</stp>
        <stp>688200.SH</stp>
        <stp>2020/11/9</stp>
        <tr r="N50" s="8"/>
      </tp>
      <tp>
        <v>247.78747601000001</v>
        <stp/>
        <stp>EM_S_VAL_PE_TTM</stp>
        <stp>2</stp>
        <stp>603738.SH</stp>
        <stp>2020/12/2</stp>
        <tr r="AJ67" s="8"/>
      </tp>
      <tp>
        <v>248.30585984999999</v>
        <stp/>
        <stp>EM_S_VAL_PE_TTM</stp>
        <stp>2</stp>
        <stp>603738.SH</stp>
        <stp>2020/12/3</stp>
        <tr r="AJ68" s="8"/>
      </tp>
      <tp>
        <v>233.48008200000001</v>
        <stp/>
        <stp>EM_S_VAL_PE_TTM</stp>
        <stp>2</stp>
        <stp>603738.SH</stp>
        <stp>2020/12/1</stp>
        <tr r="AJ66" s="8"/>
      </tp>
      <tp>
        <v>260.64339526999998</v>
        <stp/>
        <stp>EM_S_VAL_PE_TTM</stp>
        <stp>2</stp>
        <stp>603738.SH</stp>
        <stp>2020/12/7</stp>
        <tr r="AJ70" s="8"/>
      </tp>
      <tp>
        <v>260.64339526999998</v>
        <stp/>
        <stp>EM_S_VAL_PE_TTM</stp>
        <stp>2</stp>
        <stp>603738.SH</stp>
        <stp>2020/12/4</stp>
        <tr r="AJ69" s="8"/>
      </tp>
      <tp>
        <v>103.15711856999999</v>
        <stp/>
        <stp>EM_S_VAL_PE_TTM</stp>
        <stp>2</stp>
        <stp>688200.SH</stp>
        <stp>2020/11/3</stp>
        <tr r="N46" s="8"/>
      </tp>
      <tp>
        <v>260.43604173</v>
        <stp/>
        <stp>EM_S_VAL_PE_TTM</stp>
        <stp>2</stp>
        <stp>603738.SH</stp>
        <stp>2020/12/8</stp>
        <tr r="AJ71" s="8"/>
      </tp>
      <tp>
        <v>95.991215679999996</v>
        <stp/>
        <stp>EM_S_VAL_PE_TTM</stp>
        <stp>2</stp>
        <stp>688200.SH</stp>
        <stp>2020/11/2</stp>
        <tr r="N45" s="8"/>
      </tp>
      <tp>
        <v>256.08161746000002</v>
        <stp/>
        <stp>EM_S_VAL_PE_TTM</stp>
        <stp>2</stp>
        <stp>603738.SH</stp>
        <stp>2020/12/9</stp>
        <tr r="AJ72" s="8"/>
      </tp>
      <tp>
        <v>103.16878309000001</v>
        <stp/>
        <stp>EM_S_VAL_PE_TTM</stp>
        <stp>2</stp>
        <stp>688200.SH</stp>
        <stp>2020/11/5</stp>
        <tr r="N48" s="8"/>
      </tp>
      <tp>
        <v>102.68664964</v>
        <stp/>
        <stp>EM_S_VAL_PE_TTM</stp>
        <stp>2</stp>
        <stp>688200.SH</stp>
        <stp>2020/11/4</stp>
        <tr r="N47" s="8"/>
      </tp>
      <tp>
        <v>102.06454195000001</v>
        <stp/>
        <stp>EM_S_VAL_PE_TTM</stp>
        <stp>2</stp>
        <stp>688200.SH</stp>
        <stp>2020/11/6</stp>
        <tr r="N49" s="8"/>
      </tp>
      <tp>
        <v>65.78894751</v>
        <stp/>
        <stp>EM_S_VAL_PE_TTM</stp>
        <stp>2</stp>
        <stp>688002.SH</stp>
        <stp>2020/11/9</stp>
        <tr r="W50" s="8"/>
      </tp>
      <tp>
        <v>329.2027301</v>
        <stp/>
        <stp>EM_S_VAL_PE_TTM</stp>
        <stp>2</stp>
        <stp>688012.SH</stp>
        <stp>2020/10/9</stp>
        <tr r="V29" s="8"/>
      </tp>
      <tp>
        <v>67.157747810000004</v>
        <stp/>
        <stp>EM_S_VAL_PE_TTM</stp>
        <stp>2</stp>
        <stp>688002.SH</stp>
        <stp>2020/11/3</stp>
        <tr r="W46" s="8"/>
      </tp>
      <tp>
        <v>67.873614630000006</v>
        <stp/>
        <stp>EM_S_VAL_PE_TTM</stp>
        <stp>2</stp>
        <stp>688002.SH</stp>
        <stp>2020/11/2</stp>
        <tr r="W45" s="8"/>
      </tp>
      <tp>
        <v>66.630681030000005</v>
        <stp/>
        <stp>EM_S_VAL_PE_TTM</stp>
        <stp>2</stp>
        <stp>688002.SH</stp>
        <stp>2020/11/5</stp>
        <tr r="W48" s="8"/>
      </tp>
      <tp>
        <v>68.833348169999994</v>
        <stp/>
        <stp>EM_S_VAL_PE_TTM</stp>
        <stp>2</stp>
        <stp>688002.SH</stp>
        <stp>2020/11/4</stp>
        <tr r="W47" s="8"/>
      </tp>
      <tp>
        <v>63.29521364</v>
        <stp/>
        <stp>EM_S_VAL_PE_TTM</stp>
        <stp>2</stp>
        <stp>688002.SH</stp>
        <stp>2020/11/6</stp>
        <tr r="W49" s="8"/>
      </tp>
      <tp>
        <v>117.54881826</v>
        <stp/>
        <stp>EM_S_VAL_PE_TTM</stp>
        <stp>2</stp>
        <stp>688233.SH</stp>
        <stp>2020/12/9</stp>
        <tr r="M72" s="8"/>
      </tp>
      <tp>
        <v>121.36237371</v>
        <stp/>
        <stp>EM_S_VAL_PE_TTM</stp>
        <stp>2</stp>
        <stp>688233.SH</stp>
        <stp>2020/12/8</stp>
        <tr r="M71" s="8"/>
      </tp>
      <tp>
        <v>121.01324538999999</v>
        <stp/>
        <stp>EM_S_VAL_PE_TTM</stp>
        <stp>2</stp>
        <stp>688233.SH</stp>
        <stp>2020/12/1</stp>
        <tr r="M66" s="8"/>
      </tp>
      <tp>
        <v>122.22176648999999</v>
        <stp/>
        <stp>EM_S_VAL_PE_TTM</stp>
        <stp>2</stp>
        <stp>688233.SH</stp>
        <stp>2020/12/3</stp>
        <tr r="M68" s="8"/>
      </tp>
      <tp>
        <v>122.89316709000001</v>
        <stp/>
        <stp>EM_S_VAL_PE_TTM</stp>
        <stp>2</stp>
        <stp>688233.SH</stp>
        <stp>2020/12/2</stp>
        <tr r="M67" s="8"/>
      </tp>
      <tp>
        <v>123.37657553</v>
        <stp/>
        <stp>EM_S_VAL_PE_TTM</stp>
        <stp>2</stp>
        <stp>688233.SH</stp>
        <stp>2020/12/4</stp>
        <tr r="M69" s="8"/>
      </tp>
      <tp>
        <v>124.58509662</v>
        <stp/>
        <stp>EM_S_VAL_PE_TTM</stp>
        <stp>2</stp>
        <stp>688233.SH</stp>
        <stp>2020/12/7</stp>
        <tr r="M70" s="8"/>
      </tp>
      <tp>
        <v>68.707506499999994</v>
        <stp/>
        <stp>EM_S_VAL_PE_TTM</stp>
        <stp>2</stp>
        <stp>603005.SH</stp>
        <stp>2020/11/2</stp>
        <tr r="AN45" s="8"/>
      </tp>
      <tp>
        <v>68.251702449999996</v>
        <stp/>
        <stp>EM_S_VAL_PE_TTM</stp>
        <stp>2</stp>
        <stp>603005.SH</stp>
        <stp>2020/11/3</stp>
        <tr r="AN46" s="8"/>
      </tp>
      <tp>
        <v>69.837107849999995</v>
        <stp/>
        <stp>EM_S_VAL_PE_TTM</stp>
        <stp>2</stp>
        <stp>603005.SH</stp>
        <stp>2020/11/6</stp>
        <tr r="AN49" s="8"/>
      </tp>
      <tp>
        <v>66.091587590000003</v>
        <stp/>
        <stp>EM_S_VAL_PE_TTM</stp>
        <stp>2</stp>
        <stp>603005.SH</stp>
        <stp>2020/11/4</stp>
        <tr r="AN47" s="8"/>
      </tp>
      <tp>
        <v>67.350003119999997</v>
        <stp/>
        <stp>EM_S_VAL_PE_TTM</stp>
        <stp>2</stp>
        <stp>603005.SH</stp>
        <stp>2020/11/5</stp>
        <tr r="AN48" s="8"/>
      </tp>
      <tp>
        <v>76.495810520000006</v>
        <stp/>
        <stp>EM_S_VAL_PE_TTM</stp>
        <stp>2</stp>
        <stp>603005.SH</stp>
        <stp>2020/11/9</stp>
        <tr r="AN50" s="8"/>
      </tp>
      <tp>
        <v>67.450109049999995</v>
        <stp/>
        <stp>EM_S_VAL_PE_TTM</stp>
        <stp>2</stp>
        <stp>600206.SH</stp>
        <stp>2020/11/3</stp>
        <tr r="BG46" s="8"/>
      </tp>
      <tp>
        <v>65.759159240000002</v>
        <stp/>
        <stp>EM_S_VAL_PE_TTM</stp>
        <stp>2</stp>
        <stp>600206.SH</stp>
        <stp>2020/11/2</stp>
        <tr r="BG45" s="8"/>
      </tp>
      <tp>
        <v>68.34255478</v>
        <stp/>
        <stp>EM_S_VAL_PE_TTM</stp>
        <stp>2</stp>
        <stp>600206.SH</stp>
        <stp>2020/11/5</stp>
        <tr r="BG48" s="8"/>
      </tp>
      <tp>
        <v>68.060729809999998</v>
        <stp/>
        <stp>EM_S_VAL_PE_TTM</stp>
        <stp>2</stp>
        <stp>600206.SH</stp>
        <stp>2020/11/4</stp>
        <tr r="BG47" s="8"/>
      </tp>
      <tp>
        <v>68.530438090000004</v>
        <stp/>
        <stp>EM_S_VAL_PE_TTM</stp>
        <stp>2</stp>
        <stp>600206.SH</stp>
        <stp>2020/11/6</stp>
        <tr r="BG49" s="8"/>
      </tp>
      <tp>
        <v>71.019891979999997</v>
        <stp/>
        <stp>EM_S_VAL_PE_TTM</stp>
        <stp>2</stp>
        <stp>600206.SH</stp>
        <stp>2020/11/9</stp>
        <tr r="BG50" s="8"/>
      </tp>
      <tp>
        <v>83.885049480000006</v>
        <stp/>
        <stp>EM_S_VAL_PE_TTM</stp>
        <stp>2</stp>
        <stp>688008.SH</stp>
        <stp>2020/11/9</stp>
        <tr r="X50" s="8"/>
      </tp>
      <tp>
        <v>82.070147800000001</v>
        <stp/>
        <stp>EM_S_VAL_PE_TTM</stp>
        <stp>2</stp>
        <stp>688138.SH</stp>
        <stp>2020/12/9</stp>
        <tr r="S72" s="8"/>
      </tp>
      <tp>
        <v>181.78130934999999</v>
        <stp/>
        <stp>EM_S_VAL_PE_TTM</stp>
        <stp>2</stp>
        <stp>688508.SH</stp>
        <stp>2020/11/9</stp>
        <tr r="F50" s="8"/>
      </tp>
      <tp>
        <v>86.270046300000004</v>
        <stp/>
        <stp>EM_S_VAL_PE_TTM</stp>
        <stp>2</stp>
        <stp>688138.SH</stp>
        <stp>2020/12/8</stp>
        <tr r="S71" s="8"/>
      </tp>
      <tp>
        <v>91.433855940000001</v>
        <stp/>
        <stp>EM_S_VAL_PE_TTM</stp>
        <stp>2</stp>
        <stp>688138.SH</stp>
        <stp>2020/12/1</stp>
        <tr r="S66" s="8"/>
      </tp>
      <tp>
        <v>79.237121079999994</v>
        <stp/>
        <stp>EM_S_VAL_PE_TTM</stp>
        <stp>2</stp>
        <stp>688008.SH</stp>
        <stp>2020/11/3</stp>
        <tr r="X46" s="8"/>
      </tp>
      <tp>
        <v>89.092928900000004</v>
        <stp/>
        <stp>EM_S_VAL_PE_TTM</stp>
        <stp>2</stp>
        <stp>688138.SH</stp>
        <stp>2020/12/3</stp>
        <tr r="S68" s="8"/>
      </tp>
      <tp>
        <v>154.21362518999999</v>
        <stp/>
        <stp>EM_S_VAL_PE_TTM</stp>
        <stp>2</stp>
        <stp>688508.SH</stp>
        <stp>2020/11/3</stp>
        <tr r="F46" s="8"/>
      </tp>
      <tp>
        <v>74.176278760000002</v>
        <stp/>
        <stp>EM_S_VAL_PE_TTM</stp>
        <stp>2</stp>
        <stp>688008.SH</stp>
        <stp>2020/11/2</stp>
        <tr r="X45" s="8"/>
      </tp>
      <tp>
        <v>91.227303550000002</v>
        <stp/>
        <stp>EM_S_VAL_PE_TTM</stp>
        <stp>2</stp>
        <stp>688138.SH</stp>
        <stp>2020/12/2</stp>
        <tr r="S67" s="8"/>
      </tp>
      <tp>
        <v>146.38440288999999</v>
        <stp/>
        <stp>EM_S_VAL_PE_TTM</stp>
        <stp>2</stp>
        <stp>688508.SH</stp>
        <stp>2020/11/2</stp>
        <tr r="F45" s="8"/>
      </tp>
      <tp>
        <v>79.353583970000003</v>
        <stp/>
        <stp>EM_S_VAL_PE_TTM</stp>
        <stp>2</stp>
        <stp>688008.SH</stp>
        <stp>2020/11/5</stp>
        <tr r="X48" s="8"/>
      </tp>
      <tp>
        <v>154.10335445999999</v>
        <stp/>
        <stp>EM_S_VAL_PE_TTM</stp>
        <stp>2</stp>
        <stp>688508.SH</stp>
        <stp>2020/11/5</stp>
        <tr r="F48" s="8"/>
      </tp>
      <tp>
        <v>78.87714484</v>
        <stp/>
        <stp>EM_S_VAL_PE_TTM</stp>
        <stp>2</stp>
        <stp>688008.SH</stp>
        <stp>2020/11/4</stp>
        <tr r="X47" s="8"/>
      </tp>
      <tp>
        <v>88.67982413</v>
        <stp/>
        <stp>EM_S_VAL_PE_TTM</stp>
        <stp>2</stp>
        <stp>688138.SH</stp>
        <stp>2020/12/4</stp>
        <tr r="S69" s="8"/>
      </tp>
      <tp>
        <v>153.00064709</v>
        <stp/>
        <stp>EM_S_VAL_PE_TTM</stp>
        <stp>2</stp>
        <stp>688508.SH</stp>
        <stp>2020/11/4</stp>
        <tr r="F47" s="8"/>
      </tp>
      <tp>
        <v>87.233957430000004</v>
        <stp/>
        <stp>EM_S_VAL_PE_TTM</stp>
        <stp>2</stp>
        <stp>688138.SH</stp>
        <stp>2020/12/7</stp>
        <tr r="S70" s="8"/>
      </tp>
      <tp>
        <v>79.385346580000004</v>
        <stp/>
        <stp>EM_S_VAL_PE_TTM</stp>
        <stp>2</stp>
        <stp>688008.SH</stp>
        <stp>2020/11/6</stp>
        <tr r="X49" s="8"/>
      </tp>
      <tp>
        <v>151.48442446000001</v>
        <stp/>
        <stp>EM_S_VAL_PE_TTM</stp>
        <stp>2</stp>
        <stp>688508.SH</stp>
        <stp>2020/11/6</stp>
        <tr r="F49" s="8"/>
      </tp>
      <tp>
        <v>91.442399960000003</v>
        <stp/>
        <stp>EM_S_VAL_PE_TTM</stp>
        <stp>2</stp>
        <stp>603501.SH</stp>
        <stp>2020/11/2</stp>
        <tr r="AE45" s="8"/>
      </tp>
      <tp>
        <v>90.506229950000005</v>
        <stp/>
        <stp>EM_S_VAL_PE_TTM</stp>
        <stp>2</stp>
        <stp>603501.SH</stp>
        <stp>2020/11/3</stp>
        <tr r="AE46" s="8"/>
      </tp>
      <tp>
        <v>92.067912660000005</v>
        <stp/>
        <stp>EM_S_VAL_PE_TTM</stp>
        <stp>2</stp>
        <stp>603501.SH</stp>
        <stp>2020/11/6</stp>
        <tr r="AE49" s="8"/>
      </tp>
      <tp>
        <v>88.57931499</v>
        <stp/>
        <stp>EM_S_VAL_PE_TTM</stp>
        <stp>2</stp>
        <stp>603501.SH</stp>
        <stp>2020/11/4</stp>
        <tr r="AE47" s="8"/>
      </tp>
      <tp>
        <v>89.838736530000006</v>
        <stp/>
        <stp>EM_S_VAL_PE_TTM</stp>
        <stp>2</stp>
        <stp>603501.SH</stp>
        <stp>2020/11/5</stp>
        <tr r="AE48" s="8"/>
      </tp>
      <tp>
        <v>100.52282925999999</v>
        <stp/>
        <stp>EM_S_VAL_PE_TTM</stp>
        <stp>2</stp>
        <stp>603501.SH</stp>
        <stp>2020/11/9</stp>
        <tr r="AE50" s="8"/>
      </tp>
      <tp>
        <v>78.596183859999996</v>
        <stp/>
        <stp>EM_S_VAL_PE_TTM</stp>
        <stp>2</stp>
        <stp>300493.SZ</stp>
        <stp>2021/8/11</stp>
        <tr r="AL236" s="8"/>
      </tp>
      <tp>
        <v>64.998593600000007</v>
        <stp/>
        <stp>EM_S_VAL_PE_TTM</stp>
        <stp>2</stp>
        <stp>300493.SZ</stp>
        <stp>2021/5/11</stp>
        <tr r="AL171" s="8"/>
      </tp>
      <tp>
        <v>74.090658770000005</v>
        <stp/>
        <stp>EM_S_VAL_PE_TTM</stp>
        <stp>2</stp>
        <stp>300493.SZ</stp>
        <stp>2021/6/11</stp>
        <tr r="AL194" s="8"/>
      </tp>
      <tp>
        <v>90.872483410000001</v>
        <stp/>
        <stp>EM_S_VAL_PE_TTM</stp>
        <stp>2</stp>
        <stp>300493.SZ</stp>
        <stp>2021/1/11</stp>
        <tr r="AL94" s="8"/>
      </tp>
      <tp>
        <v>86.075293479999999</v>
        <stp/>
        <stp>EM_S_VAL_PE_TTM</stp>
        <stp>2</stp>
        <stp>300493.SZ</stp>
        <stp>2021/3/11</stp>
        <tr r="AL132" s="8"/>
      </tp>
      <tp>
        <v>75.532858210000001</v>
        <stp/>
        <stp>EM_S_VAL_PE_TTM</stp>
        <stp>2</stp>
        <stp>300493.SZ</stp>
        <stp>2021/8/10</stp>
        <tr r="AL235" s="8"/>
      </tp>
      <tp>
        <v>62.193594760000003</v>
        <stp/>
        <stp>EM_S_VAL_PE_TTM</stp>
        <stp>2</stp>
        <stp>300493.SZ</stp>
        <stp>2021/5/10</stp>
        <tr r="AL170" s="8"/>
      </tp>
      <tp>
        <v>75.154623839999999</v>
        <stp/>
        <stp>EM_S_VAL_PE_TTM</stp>
        <stp>2</stp>
        <stp>300493.SZ</stp>
        <stp>2021/6/10</stp>
        <tr r="AL193" s="8"/>
      </tp>
      <tp>
        <v>81.415166130000003</v>
        <stp/>
        <stp>EM_S_VAL_PE_TTM</stp>
        <stp>2</stp>
        <stp>300493.SZ</stp>
        <stp>2021/3/10</stp>
        <tr r="AL131" s="8"/>
      </tp>
      <tp>
        <v>80.181603010000003</v>
        <stp/>
        <stp>EM_S_VAL_PE_TTM</stp>
        <stp>2</stp>
        <stp>300493.SZ</stp>
        <stp>2021/2/10</stp>
        <tr r="AL116" s="8"/>
      </tp>
      <tp>
        <v>77.808471549999993</v>
        <stp/>
        <stp>EM_S_VAL_PE_TTM</stp>
        <stp>2</stp>
        <stp>300493.SZ</stp>
        <stp>2021/8/13</stp>
        <tr r="AL238" s="8"/>
      </tp>
      <tp>
        <v>64.51497311</v>
        <stp/>
        <stp>EM_S_VAL_PE_TTM</stp>
        <stp>2</stp>
        <stp>300493.SZ</stp>
        <stp>2021/5/13</stp>
        <tr r="AL173" s="8"/>
      </tp>
      <tp>
        <v>84.294535190000005</v>
        <stp/>
        <stp>EM_S_VAL_PE_TTM</stp>
        <stp>2</stp>
        <stp>300493.SZ</stp>
        <stp>2021/4/13</stp>
        <tr r="AL154" s="8"/>
      </tp>
      <tp>
        <v>79.120311849999993</v>
        <stp/>
        <stp>EM_S_VAL_PE_TTM</stp>
        <stp>2</stp>
        <stp>300493.SZ</stp>
        <stp>2021/7/13</stp>
        <tr r="AL215" s="8"/>
      </tp>
      <tp>
        <v>88.268294589999996</v>
        <stp/>
        <stp>EM_S_VAL_PE_TTM</stp>
        <stp>2</stp>
        <stp>300493.SZ</stp>
        <stp>2021/1/13</stp>
        <tr r="AL96" s="8"/>
      </tp>
      <tp>
        <v>79.558943350000007</v>
        <stp/>
        <stp>EM_S_VAL_PE_TTM</stp>
        <stp>2</stp>
        <stp>300493.SZ</stp>
        <stp>2021/8/12</stp>
        <tr r="AL237" s="8"/>
      </tp>
      <tp>
        <v>65.965834569999998</v>
        <stp/>
        <stp>EM_S_VAL_PE_TTM</stp>
        <stp>2</stp>
        <stp>300493.SZ</stp>
        <stp>2021/5/12</stp>
        <tr r="AL172" s="8"/>
      </tp>
      <tp>
        <v>85.133286780000006</v>
        <stp/>
        <stp>EM_S_VAL_PE_TTM</stp>
        <stp>2</stp>
        <stp>300493.SZ</stp>
        <stp>2021/4/12</stp>
        <tr r="AL153" s="8"/>
      </tp>
      <tp>
        <v>79.023587750000004</v>
        <stp/>
        <stp>EM_S_VAL_PE_TTM</stp>
        <stp>2</stp>
        <stp>300493.SZ</stp>
        <stp>2021/7/12</stp>
        <tr r="AL214" s="8"/>
      </tp>
      <tp>
        <v>91.146608549999996</v>
        <stp/>
        <stp>EM_S_VAL_PE_TTM</stp>
        <stp>2</stp>
        <stp>300493.SZ</stp>
        <stp>2021/1/12</stp>
        <tr r="AL95" s="8"/>
      </tp>
      <tp>
        <v>82.78579182</v>
        <stp/>
        <stp>EM_S_VAL_PE_TTM</stp>
        <stp>2</stp>
        <stp>300493.SZ</stp>
        <stp>2021/3/12</stp>
        <tr r="AL133" s="8"/>
      </tp>
      <tp>
        <v>85.972038370000007</v>
        <stp/>
        <stp>EM_S_VAL_PE_TTM</stp>
        <stp>2</stp>
        <stp>300493.SZ</stp>
        <stp>2021/4/15</stp>
        <tr r="AL156" s="8"/>
      </tp>
      <tp>
        <v>74.864451549999998</v>
        <stp/>
        <stp>EM_S_VAL_PE_TTM</stp>
        <stp>2</stp>
        <stp>300493.SZ</stp>
        <stp>2021/7/15</stp>
        <tr r="AL217" s="8"/>
      </tp>
      <tp>
        <v>74.380831060000006</v>
        <stp/>
        <stp>EM_S_VAL_PE_TTM</stp>
        <stp>2</stp>
        <stp>300493.SZ</stp>
        <stp>2021/6/15</stp>
        <tr r="AL195" s="8"/>
      </tp>
      <tp>
        <v>92.928421950000001</v>
        <stp/>
        <stp>EM_S_VAL_PE_TTM</stp>
        <stp>2</stp>
        <stp>300493.SZ</stp>
        <stp>2021/1/15</stp>
        <tr r="AL98" s="8"/>
      </tp>
      <tp>
        <v>81.415166130000003</v>
        <stp/>
        <stp>EM_S_VAL_PE_TTM</stp>
        <stp>2</stp>
        <stp>300493.SZ</stp>
        <stp>2021/3/15</stp>
        <tr r="AL134" s="8"/>
      </tp>
      <tp>
        <v>68.867557500000004</v>
        <stp/>
        <stp>EM_S_VAL_PE_TTM</stp>
        <stp>2</stp>
        <stp>300493.SZ</stp>
        <stp>2021/5/14</stp>
        <tr r="AL174" s="8"/>
      </tp>
      <tp>
        <v>85.692454510000005</v>
        <stp/>
        <stp>EM_S_VAL_PE_TTM</stp>
        <stp>2</stp>
        <stp>300493.SZ</stp>
        <stp>2021/4/14</stp>
        <tr r="AL155" s="8"/>
      </tp>
      <tp>
        <v>76.605485310000006</v>
        <stp/>
        <stp>EM_S_VAL_PE_TTM</stp>
        <stp>2</stp>
        <stp>300493.SZ</stp>
        <stp>2021/7/14</stp>
        <tr r="AL216" s="8"/>
      </tp>
      <tp>
        <v>90.872483410000001</v>
        <stp/>
        <stp>EM_S_VAL_PE_TTM</stp>
        <stp>2</stp>
        <stp>300493.SZ</stp>
        <stp>2021/1/14</stp>
        <tr r="AL97" s="8"/>
      </tp>
      <tp>
        <v>71.856867429999994</v>
        <stp/>
        <stp>EM_S_VAL_PE_TTM</stp>
        <stp>2</stp>
        <stp>300493.SZ</stp>
        <stp>2021/8/17</stp>
        <tr r="AL240" s="8"/>
      </tp>
      <tp>
        <v>66.642903250000003</v>
        <stp/>
        <stp>EM_S_VAL_PE_TTM</stp>
        <stp>2</stp>
        <stp>300493.SZ</stp>
        <stp>2021/5/17</stp>
        <tr r="AL175" s="8"/>
      </tp>
      <tp>
        <v>77.669450380000001</v>
        <stp/>
        <stp>EM_S_VAL_PE_TTM</stp>
        <stp>2</stp>
        <stp>300493.SZ</stp>
        <stp>2021/6/17</stp>
        <tr r="AL197" s="8"/>
      </tp>
      <tp>
        <v>84.293480079999995</v>
        <stp/>
        <stp>EM_S_VAL_PE_TTM</stp>
        <stp>2</stp>
        <stp>300493.SZ</stp>
        <stp>2021/3/17</stp>
        <tr r="AL136" s="8"/>
      </tp>
      <tp>
        <v>76.670664880000004</v>
        <stp/>
        <stp>EM_S_VAL_PE_TTM</stp>
        <stp>2</stp>
        <stp>300493.SZ</stp>
        <stp>2021/8/16</stp>
        <tr r="AL239" s="8"/>
      </tp>
      <tp>
        <v>89.187252819999998</v>
        <stp/>
        <stp>EM_S_VAL_PE_TTM</stp>
        <stp>2</stp>
        <stp>300493.SZ</stp>
        <stp>2021/4/16</stp>
        <tr r="AL157" s="8"/>
      </tp>
      <tp>
        <v>73.897210580000007</v>
        <stp/>
        <stp>EM_S_VAL_PE_TTM</stp>
        <stp>2</stp>
        <stp>300493.SZ</stp>
        <stp>2021/7/16</stp>
        <tr r="AL218" s="8"/>
      </tp>
      <tp>
        <v>74.767727449999995</v>
        <stp/>
        <stp>EM_S_VAL_PE_TTM</stp>
        <stp>2</stp>
        <stp>300493.SZ</stp>
        <stp>2021/6/16</stp>
        <tr r="AL196" s="8"/>
      </tp>
      <tp>
        <v>83.334042100000005</v>
        <stp/>
        <stp>EM_S_VAL_PE_TTM</stp>
        <stp>2</stp>
        <stp>300493.SZ</stp>
        <stp>2021/3/16</stp>
        <tr r="AL135" s="8"/>
      </tp>
      <tp>
        <v>72.031914610000001</v>
        <stp/>
        <stp>EM_S_VAL_PE_TTM</stp>
        <stp>2</stp>
        <stp>300493.SZ</stp>
        <stp>2021/8/19</stp>
        <tr r="AL242" s="8"/>
      </tp>
      <tp>
        <v>67.223247839999999</v>
        <stp/>
        <stp>EM_S_VAL_PE_TTM</stp>
        <stp>2</stp>
        <stp>300493.SZ</stp>
        <stp>2021/5/19</stp>
        <tr r="AL177" s="8"/>
      </tp>
      <tp>
        <v>90.026004409999999</v>
        <stp/>
        <stp>EM_S_VAL_PE_TTM</stp>
        <stp>2</stp>
        <stp>300493.SZ</stp>
        <stp>2021/4/19</stp>
        <tr r="AL158" s="8"/>
      </tp>
      <tp>
        <v>74.864451549999998</v>
        <stp/>
        <stp>EM_S_VAL_PE_TTM</stp>
        <stp>2</stp>
        <stp>300493.SZ</stp>
        <stp>2021/7/19</stp>
        <tr r="AL219" s="8"/>
      </tp>
      <tp>
        <v>96.080861040000002</v>
        <stp/>
        <stp>EM_S_VAL_PE_TTM</stp>
        <stp>2</stp>
        <stp>300493.SZ</stp>
        <stp>2021/1/19</stp>
        <tr r="AL100" s="8"/>
      </tp>
      <tp>
        <v>82.78579182</v>
        <stp/>
        <stp>EM_S_VAL_PE_TTM</stp>
        <stp>2</stp>
        <stp>300493.SZ</stp>
        <stp>2021/3/19</stp>
        <tr r="AL138" s="8"/>
      </tp>
      <tp>
        <v>86.075293479999999</v>
        <stp/>
        <stp>EM_S_VAL_PE_TTM</stp>
        <stp>2</stp>
        <stp>300493.SZ</stp>
        <stp>2021/2/19</stp>
        <tr r="AL118" s="8"/>
      </tp>
      <tp>
        <v>72.119438200000005</v>
        <stp/>
        <stp>EM_S_VAL_PE_TTM</stp>
        <stp>2</stp>
        <stp>300493.SZ</stp>
        <stp>2021/8/18</stp>
        <tr r="AL241" s="8"/>
      </tp>
      <tp>
        <v>66.352730960000002</v>
        <stp/>
        <stp>EM_S_VAL_PE_TTM</stp>
        <stp>2</stp>
        <stp>300493.SZ</stp>
        <stp>2021/5/18</stp>
        <tr r="AL176" s="8"/>
      </tp>
      <tp>
        <v>75.638244330000006</v>
        <stp/>
        <stp>EM_S_VAL_PE_TTM</stp>
        <stp>2</stp>
        <stp>300493.SZ</stp>
        <stp>2021/6/18</stp>
        <tr r="AL198" s="8"/>
      </tp>
      <tp>
        <v>94.847297920000003</v>
        <stp/>
        <stp>EM_S_VAL_PE_TTM</stp>
        <stp>2</stp>
        <stp>300493.SZ</stp>
        <stp>2021/1/18</stp>
        <tr r="AL99" s="8"/>
      </tp>
      <tp>
        <v>82.374604120000001</v>
        <stp/>
        <stp>EM_S_VAL_PE_TTM</stp>
        <stp>2</stp>
        <stp>300493.SZ</stp>
        <stp>2021/3/18</stp>
        <tr r="AL137" s="8"/>
      </tp>
      <tp>
        <v>83.60816724</v>
        <stp/>
        <stp>EM_S_VAL_PE_TTM</stp>
        <stp>2</stp>
        <stp>300493.SZ</stp>
        <stp>2021/2/18</stp>
        <tr r="AL117" s="8"/>
      </tp>
      <tp>
        <v>157.23658961000001</v>
        <stp/>
        <stp>EM_S_VAL_PE_TTM</stp>
        <stp>2</stp>
        <stp>300493.SZ</stp>
        <stp>2020/9/11</stp>
        <tr r="AL15" s="8"/>
      </tp>
      <tp>
        <v>156.87719168999999</v>
        <stp/>
        <stp>EM_S_VAL_PE_TTM</stp>
        <stp>2</stp>
        <stp>300493.SZ</stp>
        <stp>2020/9/10</stp>
        <tr r="AL14" s="8"/>
      </tp>
      <tp>
        <v>164.60424696000001</v>
        <stp/>
        <stp>EM_S_VAL_PE_TTM</stp>
        <stp>2</stp>
        <stp>300493.SZ</stp>
        <stp>2020/9/15</stp>
        <tr r="AL17" s="8"/>
      </tp>
      <tp>
        <v>166.76063447000001</v>
        <stp/>
        <stp>EM_S_VAL_PE_TTM</stp>
        <stp>2</stp>
        <stp>300493.SZ</stp>
        <stp>2020/9/14</stp>
        <tr r="AL16" s="8"/>
      </tp>
      <tp>
        <v>172.15160326</v>
        <stp/>
        <stp>EM_S_VAL_PE_TTM</stp>
        <stp>2</stp>
        <stp>300493.SZ</stp>
        <stp>2020/9/17</stp>
        <tr r="AL19" s="8"/>
      </tp>
      <tp>
        <v>168.01852718999999</v>
        <stp/>
        <stp>EM_S_VAL_PE_TTM</stp>
        <stp>2</stp>
        <stp>300493.SZ</stp>
        <stp>2020/9/16</stp>
        <tr r="AL18" s="8"/>
      </tp>
      <tp>
        <v>172.15160326</v>
        <stp/>
        <stp>EM_S_VAL_PE_TTM</stp>
        <stp>2</stp>
        <stp>300493.SZ</stp>
        <stp>2020/9/18</stp>
        <tr r="AL20" s="8"/>
      </tp>
      <tp>
        <v>170.35461366000001</v>
        <stp/>
        <stp>EM_S_VAL_PE_TTM</stp>
        <stp>2</stp>
        <stp>300493.SZ</stp>
        <stp>2020/9/21</stp>
        <tr r="AL21" s="8"/>
      </tp>
      <tp>
        <v>70.511867159999994</v>
        <stp/>
        <stp>EM_S_VAL_PE_TTM</stp>
        <stp>2</stp>
        <stp>300493.SZ</stp>
        <stp>2021/5/31</stp>
        <tr r="AL185" s="8"/>
      </tp>
      <tp>
        <v>88.488293159999998</v>
        <stp/>
        <stp>EM_S_VAL_PE_TTM</stp>
        <stp>2</stp>
        <stp>300493.SZ</stp>
        <stp>2021/3/31</stp>
        <tr r="AL146" s="8"/>
      </tp>
      <tp>
        <v>62.387042960000002</v>
        <stp/>
        <stp>EM_S_VAL_PE_TTM</stp>
        <stp>2</stp>
        <stp>300493.SZ</stp>
        <stp>2021/4/30</stp>
        <tr r="AL167" s="8"/>
      </tp>
      <tp>
        <v>83.763068529999998</v>
        <stp/>
        <stp>EM_S_VAL_PE_TTM</stp>
        <stp>2</stp>
        <stp>300493.SZ</stp>
        <stp>2021/7/30</stp>
        <tr r="AL228" s="8"/>
      </tp>
      <tp>
        <v>77.185829889999994</v>
        <stp/>
        <stp>EM_S_VAL_PE_TTM</stp>
        <stp>2</stp>
        <stp>300493.SZ</stp>
        <stp>2021/6/30</stp>
        <tr r="AL206" s="8"/>
      </tp>
      <tp>
        <v>87.789333490000004</v>
        <stp/>
        <stp>EM_S_VAL_PE_TTM</stp>
        <stp>2</stp>
        <stp>300493.SZ</stp>
        <stp>2021/3/30</stp>
        <tr r="AL145" s="8"/>
      </tp>
      <tp>
        <v>166.04183863</v>
        <stp/>
        <stp>EM_S_VAL_PE_TTM</stp>
        <stp>2</stp>
        <stp>300493.SZ</stp>
        <stp>2020/9/23</stp>
        <tr r="AL23" s="8"/>
      </tp>
      <tp>
        <v>164.96364487</v>
        <stp/>
        <stp>EM_S_VAL_PE_TTM</stp>
        <stp>2</stp>
        <stp>300493.SZ</stp>
        <stp>2020/9/22</stp>
        <tr r="AL22" s="8"/>
      </tp>
      <tp>
        <v>154.90050314000001</v>
        <stp/>
        <stp>EM_S_VAL_PE_TTM</stp>
        <stp>2</stp>
        <stp>300493.SZ</stp>
        <stp>2020/9/25</stp>
        <tr r="AL25" s="8"/>
      </tp>
      <tp>
        <v>157.41628857000001</v>
        <stp/>
        <stp>EM_S_VAL_PE_TTM</stp>
        <stp>2</stp>
        <stp>300493.SZ</stp>
        <stp>2020/9/24</stp>
        <tr r="AL24" s="8"/>
      </tp>
      <tp>
        <v>152.92381458</v>
        <stp/>
        <stp>EM_S_VAL_PE_TTM</stp>
        <stp>2</stp>
        <stp>300493.SZ</stp>
        <stp>2020/9/29</stp>
        <tr r="AL27" s="8"/>
      </tp>
      <tp>
        <v>151.12682498999999</v>
        <stp/>
        <stp>EM_S_VAL_PE_TTM</stp>
        <stp>2</stp>
        <stp>300493.SZ</stp>
        <stp>2020/9/28</stp>
        <tr r="AL26" s="8"/>
      </tp>
      <tp>
        <v>166.58093550999999</v>
        <stp/>
        <stp>EM_S_VAL_PE_TTM</stp>
        <stp>2</stp>
        <stp>300493.SZ</stp>
        <stp>2020/8/31</stp>
        <tr r="AL6" s="8"/>
      </tp>
      <tp>
        <v>65.288765889999993</v>
        <stp/>
        <stp>EM_S_VAL_PE_TTM</stp>
        <stp>2</stp>
        <stp>300493.SZ</stp>
        <stp>2021/5/21</stp>
        <tr r="AL179" s="8"/>
      </tp>
      <tp>
        <v>89.46683668</v>
        <stp/>
        <stp>EM_S_VAL_PE_TTM</stp>
        <stp>2</stp>
        <stp>300493.SZ</stp>
        <stp>2021/4/21</stp>
        <tr r="AL160" s="8"/>
      </tp>
      <tp>
        <v>77.669450380000001</v>
        <stp/>
        <stp>EM_S_VAL_PE_TTM</stp>
        <stp>2</stp>
        <stp>300493.SZ</stp>
        <stp>2021/7/21</stp>
        <tr r="AL221" s="8"/>
      </tp>
      <tp>
        <v>76.218588920000002</v>
        <stp/>
        <stp>EM_S_VAL_PE_TTM</stp>
        <stp>2</stp>
        <stp>300493.SZ</stp>
        <stp>2021/6/21</stp>
        <tr r="AL199" s="8"/>
      </tp>
      <tp>
        <v>94.710235350000005</v>
        <stp/>
        <stp>EM_S_VAL_PE_TTM</stp>
        <stp>2</stp>
        <stp>300493.SZ</stp>
        <stp>2021/1/21</stp>
        <tr r="AL102" s="8"/>
      </tp>
      <tp>
        <v>150.40802915</v>
        <stp/>
        <stp>EM_S_VAL_PE_TTM</stp>
        <stp>2</stp>
        <stp>300493.SZ</stp>
        <stp>2020/9/30</stp>
        <tr r="AL28" s="8"/>
      </tp>
      <tp>
        <v>71.944391019999998</v>
        <stp/>
        <stp>EM_S_VAL_PE_TTM</stp>
        <stp>2</stp>
        <stp>300493.SZ</stp>
        <stp>2021/8/20</stp>
        <tr r="AL243" s="8"/>
      </tp>
      <tp>
        <v>64.901869500000004</v>
        <stp/>
        <stp>EM_S_VAL_PE_TTM</stp>
        <stp>2</stp>
        <stp>300493.SZ</stp>
        <stp>2021/5/20</stp>
        <tr r="AL178" s="8"/>
      </tp>
      <tp>
        <v>88.76787702</v>
        <stp/>
        <stp>EM_S_VAL_PE_TTM</stp>
        <stp>2</stp>
        <stp>300493.SZ</stp>
        <stp>2021/4/20</stp>
        <tr r="AL159" s="8"/>
      </tp>
      <tp>
        <v>75.928416630000001</v>
        <stp/>
        <stp>EM_S_VAL_PE_TTM</stp>
        <stp>2</stp>
        <stp>300493.SZ</stp>
        <stp>2021/7/20</stp>
        <tr r="AL220" s="8"/>
      </tp>
      <tp>
        <v>95.258485620000002</v>
        <stp/>
        <stp>EM_S_VAL_PE_TTM</stp>
        <stp>2</stp>
        <stp>300493.SZ</stp>
        <stp>2021/1/20</stp>
        <tr r="AL101" s="8"/>
      </tp>
      <tp>
        <v>74.220004360000004</v>
        <stp/>
        <stp>EM_S_VAL_PE_TTM</stp>
        <stp>2</stp>
        <stp>300493.SZ</stp>
        <stp>2021/8/23</stp>
        <tr r="AL244" s="8"/>
      </tp>
      <tp>
        <v>69.486842240000001</v>
        <stp/>
        <stp>EM_S_VAL_PE_TTM</stp>
        <stp>2</stp>
        <stp>300493.SZ</stp>
        <stp>2021/4/23</stp>
        <tr r="AL162" s="8"/>
      </tp>
      <tp>
        <v>78.830139549999998</v>
        <stp/>
        <stp>EM_S_VAL_PE_TTM</stp>
        <stp>2</stp>
        <stp>300493.SZ</stp>
        <stp>2021/7/23</stp>
        <tr r="AL223" s="8"/>
      </tp>
      <tp>
        <v>79.120311849999993</v>
        <stp/>
        <stp>EM_S_VAL_PE_TTM</stp>
        <stp>2</stp>
        <stp>300493.SZ</stp>
        <stp>2021/6/23</stp>
        <tr r="AL201" s="8"/>
      </tp>
      <tp>
        <v>86.531206100000006</v>
        <stp/>
        <stp>EM_S_VAL_PE_TTM</stp>
        <stp>2</stp>
        <stp>300493.SZ</stp>
        <stp>2021/3/23</stp>
        <tr r="AL140" s="8"/>
      </tp>
      <tp>
        <v>85.115855499999995</v>
        <stp/>
        <stp>EM_S_VAL_PE_TTM</stp>
        <stp>2</stp>
        <stp>300493.SZ</stp>
        <stp>2021/2/23</stp>
        <tr r="AL120" s="8"/>
      </tp>
      <tp>
        <v>89.46683668</v>
        <stp/>
        <stp>EM_S_VAL_PE_TTM</stp>
        <stp>2</stp>
        <stp>300493.SZ</stp>
        <stp>2021/4/22</stp>
        <tr r="AL161" s="8"/>
      </tp>
      <tp>
        <v>80.281001020000005</v>
        <stp/>
        <stp>EM_S_VAL_PE_TTM</stp>
        <stp>2</stp>
        <stp>300493.SZ</stp>
        <stp>2021/7/22</stp>
        <tr r="AL222" s="8"/>
      </tp>
      <tp>
        <v>78.733415460000003</v>
        <stp/>
        <stp>EM_S_VAL_PE_TTM</stp>
        <stp>2</stp>
        <stp>300493.SZ</stp>
        <stp>2021/6/22</stp>
        <tr r="AL200" s="8"/>
      </tp>
      <tp>
        <v>92.791359380000003</v>
        <stp/>
        <stp>EM_S_VAL_PE_TTM</stp>
        <stp>2</stp>
        <stp>300493.SZ</stp>
        <stp>2021/1/22</stp>
        <tr r="AL103" s="8"/>
      </tp>
      <tp>
        <v>85.972038370000007</v>
        <stp/>
        <stp>EM_S_VAL_PE_TTM</stp>
        <stp>2</stp>
        <stp>300493.SZ</stp>
        <stp>2021/3/22</stp>
        <tr r="AL139" s="8"/>
      </tp>
      <tp>
        <v>87.034731469999997</v>
        <stp/>
        <stp>EM_S_VAL_PE_TTM</stp>
        <stp>2</stp>
        <stp>300493.SZ</stp>
        <stp>2021/2/22</stp>
        <tr r="AL119" s="8"/>
      </tp>
      <tp>
        <v>77.720947960000004</v>
        <stp/>
        <stp>EM_S_VAL_PE_TTM</stp>
        <stp>2</stp>
        <stp>300493.SZ</stp>
        <stp>2021/8/25</stp>
        <tr r="AL246" s="8"/>
      </tp>
      <tp>
        <v>67.610144230000003</v>
        <stp/>
        <stp>EM_S_VAL_PE_TTM</stp>
        <stp>2</stp>
        <stp>300493.SZ</stp>
        <stp>2021/5/25</stp>
        <tr r="AL181" s="8"/>
      </tp>
      <tp>
        <v>73.897210580000007</v>
        <stp/>
        <stp>EM_S_VAL_PE_TTM</stp>
        <stp>2</stp>
        <stp>300493.SZ</stp>
        <stp>2021/6/25</stp>
        <tr r="AL203" s="8"/>
      </tp>
      <tp>
        <v>89.090670009999997</v>
        <stp/>
        <stp>EM_S_VAL_PE_TTM</stp>
        <stp>2</stp>
        <stp>300493.SZ</stp>
        <stp>2021/1/25</stp>
        <tr r="AL104" s="8"/>
      </tp>
      <tp>
        <v>86.950581900000003</v>
        <stp/>
        <stp>EM_S_VAL_PE_TTM</stp>
        <stp>2</stp>
        <stp>300493.SZ</stp>
        <stp>2021/3/25</stp>
        <tr r="AL142" s="8"/>
      </tp>
      <tp>
        <v>86.623543760000004</v>
        <stp/>
        <stp>EM_S_VAL_PE_TTM</stp>
        <stp>2</stp>
        <stp>300493.SZ</stp>
        <stp>2021/2/25</stp>
        <tr r="AL122" s="8"/>
      </tp>
      <tp>
        <v>75.707905389999993</v>
        <stp/>
        <stp>EM_S_VAL_PE_TTM</stp>
        <stp>2</stp>
        <stp>300493.SZ</stp>
        <stp>2021/8/24</stp>
        <tr r="AL245" s="8"/>
      </tp>
      <tp>
        <v>66.642903250000003</v>
        <stp/>
        <stp>EM_S_VAL_PE_TTM</stp>
        <stp>2</stp>
        <stp>300493.SZ</stp>
        <stp>2021/5/24</stp>
        <tr r="AL180" s="8"/>
      </tp>
      <tp>
        <v>75.734968429999995</v>
        <stp/>
        <stp>EM_S_VAL_PE_TTM</stp>
        <stp>2</stp>
        <stp>300493.SZ</stp>
        <stp>2021/6/24</stp>
        <tr r="AL202" s="8"/>
      </tp>
      <tp>
        <v>85.832246440000006</v>
        <stp/>
        <stp>EM_S_VAL_PE_TTM</stp>
        <stp>2</stp>
        <stp>300493.SZ</stp>
        <stp>2021/3/24</stp>
        <tr r="AL141" s="8"/>
      </tp>
      <tp>
        <v>88.405357159999994</v>
        <stp/>
        <stp>EM_S_VAL_PE_TTM</stp>
        <stp>2</stp>
        <stp>300493.SZ</stp>
        <stp>2021/2/24</stp>
        <tr r="AL121" s="8"/>
      </tp>
      <tp>
        <v>77.63342437</v>
        <stp/>
        <stp>EM_S_VAL_PE_TTM</stp>
        <stp>2</stp>
        <stp>300493.SZ</stp>
        <stp>2021/8/27</stp>
        <tr r="AL250" s="8"/>
        <tr r="AL248" s="8"/>
      </tp>
      <tp>
        <v>70.608591259999997</v>
        <stp/>
        <stp>EM_S_VAL_PE_TTM</stp>
        <stp>2</stp>
        <stp>300493.SZ</stp>
        <stp>2021/5/27</stp>
        <tr r="AL183" s="8"/>
      </tp>
      <tp>
        <v>67.109376409999996</v>
        <stp/>
        <stp>EM_S_VAL_PE_TTM</stp>
        <stp>2</stp>
        <stp>300493.SZ</stp>
        <stp>2021/4/27</stp>
        <tr r="AL164" s="8"/>
      </tp>
      <tp>
        <v>78.926863650000001</v>
        <stp/>
        <stp>EM_S_VAL_PE_TTM</stp>
        <stp>2</stp>
        <stp>300493.SZ</stp>
        <stp>2021/7/27</stp>
        <tr r="AL225" s="8"/>
      </tp>
      <tp>
        <v>89.501857720000004</v>
        <stp/>
        <stp>EM_S_VAL_PE_TTM</stp>
        <stp>2</stp>
        <stp>300493.SZ</stp>
        <stp>2021/1/27</stp>
        <tr r="AL106" s="8"/>
      </tp>
      <tp>
        <v>81.396938739999996</v>
        <stp/>
        <stp>EM_S_VAL_PE_TTM</stp>
        <stp>2</stp>
        <stp>300493.SZ</stp>
        <stp>2021/8/26</stp>
        <tr r="AL249" s="8"/>
        <tr r="AL247" s="8"/>
      </tp>
      <tp>
        <v>70.318418960000002</v>
        <stp/>
        <stp>EM_S_VAL_PE_TTM</stp>
        <stp>2</stp>
        <stp>300493.SZ</stp>
        <stp>2021/5/26</stp>
        <tr r="AL182" s="8"/>
      </tp>
      <tp>
        <v>69.702975499999994</v>
        <stp/>
        <stp>EM_S_VAL_PE_TTM</stp>
        <stp>2</stp>
        <stp>300493.SZ</stp>
        <stp>2021/4/26</stp>
        <tr r="AL163" s="8"/>
      </tp>
      <tp>
        <v>77.862898580000007</v>
        <stp/>
        <stp>EM_S_VAL_PE_TTM</stp>
        <stp>2</stp>
        <stp>300493.SZ</stp>
        <stp>2021/7/26</stp>
        <tr r="AL224" s="8"/>
      </tp>
      <tp>
        <v>88.816544870000001</v>
        <stp/>
        <stp>EM_S_VAL_PE_TTM</stp>
        <stp>2</stp>
        <stp>300493.SZ</stp>
        <stp>2021/1/26</stp>
        <tr r="AL105" s="8"/>
      </tp>
      <tp>
        <v>88.907668950000001</v>
        <stp/>
        <stp>EM_S_VAL_PE_TTM</stp>
        <stp>2</stp>
        <stp>300493.SZ</stp>
        <stp>2021/3/26</stp>
        <tr r="AL143" s="8"/>
      </tp>
      <tp>
        <v>88.542419730000006</v>
        <stp/>
        <stp>EM_S_VAL_PE_TTM</stp>
        <stp>2</stp>
        <stp>300493.SZ</stp>
        <stp>2021/2/26</stp>
        <tr r="AL123" s="8"/>
      </tp>
      <tp>
        <v>63.741180329999999</v>
        <stp/>
        <stp>EM_S_VAL_PE_TTM</stp>
        <stp>2</stp>
        <stp>300493.SZ</stp>
        <stp>2021/4/29</stp>
        <tr r="AL166" s="8"/>
      </tp>
      <tp>
        <v>82.022034770000005</v>
        <stp/>
        <stp>EM_S_VAL_PE_TTM</stp>
        <stp>2</stp>
        <stp>300493.SZ</stp>
        <stp>2021/7/29</stp>
        <tr r="AL227" s="8"/>
      </tp>
      <tp>
        <v>73.41359009</v>
        <stp/>
        <stp>EM_S_VAL_PE_TTM</stp>
        <stp>2</stp>
        <stp>300493.SZ</stp>
        <stp>2021/6/29</stp>
        <tr r="AL205" s="8"/>
      </tp>
      <tp>
        <v>87.72004432</v>
        <stp/>
        <stp>EM_S_VAL_PE_TTM</stp>
        <stp>2</stp>
        <stp>300493.SZ</stp>
        <stp>2021/1/29</stp>
        <tr r="AL108" s="8"/>
      </tp>
      <tp>
        <v>91.144339869999996</v>
        <stp/>
        <stp>EM_S_VAL_PE_TTM</stp>
        <stp>2</stp>
        <stp>300493.SZ</stp>
        <stp>2021/3/29</stp>
        <tr r="AL144" s="8"/>
      </tp>
      <tp>
        <v>69.544626179999995</v>
        <stp/>
        <stp>EM_S_VAL_PE_TTM</stp>
        <stp>2</stp>
        <stp>300493.SZ</stp>
        <stp>2021/5/28</stp>
        <tr r="AL184" s="8"/>
      </tp>
      <tp>
        <v>66.677109900000005</v>
        <stp/>
        <stp>EM_S_VAL_PE_TTM</stp>
        <stp>2</stp>
        <stp>300493.SZ</stp>
        <stp>2021/4/28</stp>
        <tr r="AL165" s="8"/>
      </tp>
      <tp>
        <v>74.090658770000005</v>
        <stp/>
        <stp>EM_S_VAL_PE_TTM</stp>
        <stp>2</stp>
        <stp>300493.SZ</stp>
        <stp>2021/7/28</stp>
        <tr r="AL226" s="8"/>
      </tp>
      <tp>
        <v>75.251347940000002</v>
        <stp/>
        <stp>EM_S_VAL_PE_TTM</stp>
        <stp>2</stp>
        <stp>300493.SZ</stp>
        <stp>2021/6/28</stp>
        <tr r="AL204" s="8"/>
      </tp>
      <tp>
        <v>89.913045420000003</v>
        <stp/>
        <stp>EM_S_VAL_PE_TTM</stp>
        <stp>2</stp>
        <stp>300493.SZ</stp>
        <stp>2021/1/28</stp>
        <tr r="AL107" s="8"/>
      </tp>
      <tp>
        <v>132.82633824000001</v>
        <stp/>
        <stp>EM_S_VAL_PE_TTM</stp>
        <stp>2</stp>
        <stp>688037.SH</stp>
        <stp>2020/11/9</stp>
        <tr r="R50" s="8"/>
      </tp>
      <tp>
        <v>125.29376234999999</v>
        <stp/>
        <stp>EM_S_VAL_PE_TTM</stp>
        <stp>2</stp>
        <stp>688037.SH</stp>
        <stp>2020/11/3</stp>
        <tr r="R46" s="8"/>
      </tp>
      <tp>
        <v>124.22425157000001</v>
        <stp/>
        <stp>EM_S_VAL_PE_TTM</stp>
        <stp>2</stp>
        <stp>688037.SH</stp>
        <stp>2020/11/2</stp>
        <tr r="R45" s="8"/>
      </tp>
      <tp>
        <v>124.77625713</v>
        <stp/>
        <stp>EM_S_VAL_PE_TTM</stp>
        <stp>2</stp>
        <stp>688037.SH</stp>
        <stp>2020/11/5</stp>
        <tr r="R48" s="8"/>
      </tp>
      <tp>
        <v>122.10823025000001</v>
        <stp/>
        <stp>EM_S_VAL_PE_TTM</stp>
        <stp>2</stp>
        <stp>688037.SH</stp>
        <stp>2020/11/4</stp>
        <tr r="R47" s="8"/>
      </tp>
      <tp>
        <v>121.91272828</v>
        <stp/>
        <stp>EM_S_VAL_PE_TTM</stp>
        <stp>2</stp>
        <stp>688037.SH</stp>
        <stp>2020/11/6</stp>
        <tr r="R49" s="8"/>
      </tp>
      <tp>
        <v>124.61594551</v>
        <stp/>
        <stp>EM_S_VAL_PE_TTM</stp>
        <stp>2</stp>
        <stp>688200.SH</stp>
        <stp>2020/12/9</stp>
        <tr r="N72" s="8"/>
      </tp>
      <tp>
        <v>200.61454648</v>
        <stp/>
        <stp>EM_S_VAL_PE_TTM</stp>
        <stp>2</stp>
        <stp>603738.SH</stp>
        <stp>2020/11/2</stp>
        <tr r="AJ45" s="8"/>
      </tp>
      <tp>
        <v>127.22102142999999</v>
        <stp/>
        <stp>EM_S_VAL_PE_TTM</stp>
        <stp>2</stp>
        <stp>688200.SH</stp>
        <stp>2020/12/8</stp>
        <tr r="N71" s="8"/>
      </tp>
      <tp>
        <v>204.03587983</v>
        <stp/>
        <stp>EM_S_VAL_PE_TTM</stp>
        <stp>2</stp>
        <stp>603738.SH</stp>
        <stp>2020/11/3</stp>
        <tr r="AJ46" s="8"/>
      </tp>
      <tp>
        <v>207.14618286999999</v>
        <stp/>
        <stp>EM_S_VAL_PE_TTM</stp>
        <stp>2</stp>
        <stp>603738.SH</stp>
        <stp>2020/11/6</stp>
        <tr r="AJ49" s="8"/>
      </tp>
      <tp>
        <v>204.96897074</v>
        <stp/>
        <stp>EM_S_VAL_PE_TTM</stp>
        <stp>2</stp>
        <stp>603738.SH</stp>
        <stp>2020/11/4</stp>
        <tr r="AJ47" s="8"/>
      </tp>
      <tp>
        <v>208.70133440000001</v>
        <stp/>
        <stp>EM_S_VAL_PE_TTM</stp>
        <stp>2</stp>
        <stp>603738.SH</stp>
        <stp>2020/11/5</stp>
        <tr r="AJ48" s="8"/>
      </tp>
      <tp>
        <v>114.25007622</v>
        <stp/>
        <stp>EM_S_VAL_PE_TTM</stp>
        <stp>2</stp>
        <stp>688200.SH</stp>
        <stp>2020/12/1</stp>
        <tr r="N66" s="8"/>
      </tp>
      <tp>
        <v>122.71074072</v>
        <stp/>
        <stp>EM_S_VAL_PE_TTM</stp>
        <stp>2</stp>
        <stp>688200.SH</stp>
        <stp>2020/12/3</stp>
        <tr r="N68" s="8"/>
      </tp>
      <tp>
        <v>119.76350557000001</v>
        <stp/>
        <stp>EM_S_VAL_PE_TTM</stp>
        <stp>2</stp>
        <stp>688200.SH</stp>
        <stp>2020/12/2</stp>
        <tr r="N67" s="8"/>
      </tp>
      <tp>
        <v>214.81826372</v>
        <stp/>
        <stp>EM_S_VAL_PE_TTM</stp>
        <stp>2</stp>
        <stp>603738.SH</stp>
        <stp>2020/11/9</stp>
        <tr r="AJ50" s="8"/>
      </tp>
      <tp>
        <v>124.10659484</v>
        <stp/>
        <stp>EM_S_VAL_PE_TTM</stp>
        <stp>2</stp>
        <stp>688200.SH</stp>
        <stp>2020/12/4</stp>
        <tr r="N69" s="8"/>
      </tp>
      <tp>
        <v>127.92089258</v>
        <stp/>
        <stp>EM_S_VAL_PE_TTM</stp>
        <stp>2</stp>
        <stp>688200.SH</stp>
        <stp>2020/12/7</stp>
        <tr r="N70" s="8"/>
      </tp>
      <tp>
        <v>77.014683259999998</v>
        <stp/>
        <stp>EM_S_VAL_PE_TTM</stp>
        <stp>2</stp>
        <stp>688002.SH</stp>
        <stp>2020/12/9</stp>
        <tr r="W72" s="8"/>
      </tp>
      <tp>
        <v>76.519083159999994</v>
        <stp/>
        <stp>EM_S_VAL_PE_TTM</stp>
        <stp>2</stp>
        <stp>688002.SH</stp>
        <stp>2020/12/8</stp>
        <tr r="W71" s="8"/>
      </tp>
      <tp>
        <v>74.867082800000006</v>
        <stp/>
        <stp>EM_S_VAL_PE_TTM</stp>
        <stp>2</stp>
        <stp>688002.SH</stp>
        <stp>2020/12/1</stp>
        <tr r="W66" s="8"/>
      </tp>
      <tp>
        <v>76.3853498</v>
        <stp/>
        <stp>EM_S_VAL_PE_TTM</stp>
        <stp>2</stp>
        <stp>688002.SH</stp>
        <stp>2020/12/3</stp>
        <tr r="W68" s="8"/>
      </tp>
      <tp>
        <v>77.305749989999995</v>
        <stp/>
        <stp>EM_S_VAL_PE_TTM</stp>
        <stp>2</stp>
        <stp>688002.SH</stp>
        <stp>2020/12/2</stp>
        <tr r="W67" s="8"/>
      </tp>
      <tp>
        <v>77.093349950000004</v>
        <stp/>
        <stp>EM_S_VAL_PE_TTM</stp>
        <stp>2</stp>
        <stp>688002.SH</stp>
        <stp>2020/12/4</stp>
        <tr r="W69" s="8"/>
      </tp>
      <tp>
        <v>77.880016780000005</v>
        <stp/>
        <stp>EM_S_VAL_PE_TTM</stp>
        <stp>2</stp>
        <stp>688002.SH</stp>
        <stp>2020/12/7</stp>
        <tr r="W70" s="8"/>
      </tp>
      <tp>
        <v>78.783128419999997</v>
        <stp/>
        <stp>EM_S_VAL_PE_TTM</stp>
        <stp>2</stp>
        <stp>688123.SH</stp>
        <stp>2020/10/9</stp>
        <tr r="Q29" s="8"/>
      </tp>
      <tp>
        <v>131.97050329999999</v>
        <stp/>
        <stp>EM_S_VAL_PE_TTM</stp>
        <stp>2</stp>
        <stp>688233.SH</stp>
        <stp>2020/11/9</stp>
        <tr r="M50" s="8"/>
      </tp>
      <tp>
        <v>124.02112011</v>
        <stp/>
        <stp>EM_S_VAL_PE_TTM</stp>
        <stp>2</stp>
        <stp>688233.SH</stp>
        <stp>2020/11/3</stp>
        <tr r="M46" s="8"/>
      </tp>
      <tp>
        <v>119.10646767</v>
        <stp/>
        <stp>EM_S_VAL_PE_TTM</stp>
        <stp>2</stp>
        <stp>688233.SH</stp>
        <stp>2020/11/2</stp>
        <tr r="M45" s="8"/>
      </tp>
      <tp>
        <v>125.06850506000001</v>
        <stp/>
        <stp>EM_S_VAL_PE_TTM</stp>
        <stp>2</stp>
        <stp>688233.SH</stp>
        <stp>2020/11/5</stp>
        <tr r="M48" s="8"/>
      </tp>
      <tp>
        <v>124.39710445</v>
        <stp/>
        <stp>EM_S_VAL_PE_TTM</stp>
        <stp>2</stp>
        <stp>688233.SH</stp>
        <stp>2020/11/4</stp>
        <tr r="M47" s="8"/>
      </tp>
      <tp>
        <v>124.5582406</v>
        <stp/>
        <stp>EM_S_VAL_PE_TTM</stp>
        <stp>2</stp>
        <stp>688233.SH</stp>
        <stp>2020/11/6</stp>
        <tr r="M49" s="8"/>
      </tp>
      <tp>
        <v>70.550540269999999</v>
        <stp/>
        <stp>EM_S_VAL_PE_TTM</stp>
        <stp>2</stp>
        <stp>603005.SH</stp>
        <stp>2020/12/2</stp>
        <tr r="AN67" s="8"/>
      </tp>
      <tp>
        <v>70.134371360000003</v>
        <stp/>
        <stp>EM_S_VAL_PE_TTM</stp>
        <stp>2</stp>
        <stp>603005.SH</stp>
        <stp>2020/12/3</stp>
        <tr r="AN68" s="8"/>
      </tp>
      <tp>
        <v>70.669445679999995</v>
        <stp/>
        <stp>EM_S_VAL_PE_TTM</stp>
        <stp>2</stp>
        <stp>603005.SH</stp>
        <stp>2020/12/1</stp>
        <tr r="AN66" s="8"/>
      </tp>
      <tp>
        <v>72.254851079999995</v>
        <stp/>
        <stp>EM_S_VAL_PE_TTM</stp>
        <stp>2</stp>
        <stp>603005.SH</stp>
        <stp>2020/12/7</stp>
        <tr r="AN70" s="8"/>
      </tp>
      <tp>
        <v>69.767746360000004</v>
        <stp/>
        <stp>EM_S_VAL_PE_TTM</stp>
        <stp>2</stp>
        <stp>603005.SH</stp>
        <stp>2020/12/4</stp>
        <tr r="AN69" s="8"/>
      </tp>
      <tp>
        <v>71.442330810000001</v>
        <stp/>
        <stp>EM_S_VAL_PE_TTM</stp>
        <stp>2</stp>
        <stp>603005.SH</stp>
        <stp>2020/12/8</stp>
        <tr r="AN71" s="8"/>
      </tp>
      <tp>
        <v>68.667871360000007</v>
        <stp/>
        <stp>EM_S_VAL_PE_TTM</stp>
        <stp>2</stp>
        <stp>603005.SH</stp>
        <stp>2020/12/9</stp>
        <tr r="AN72" s="8"/>
      </tp>
      <tp>
        <v>71.019891979999997</v>
        <stp/>
        <stp>EM_S_VAL_PE_TTM</stp>
        <stp>2</stp>
        <stp>600206.SH</stp>
        <stp>2020/12/1</stp>
        <tr r="BG66" s="8"/>
      </tp>
      <tp>
        <v>68.201642300000003</v>
        <stp/>
        <stp>EM_S_VAL_PE_TTM</stp>
        <stp>2</stp>
        <stp>600206.SH</stp>
        <stp>2020/12/3</stp>
        <tr r="BG68" s="8"/>
      </tp>
      <tp>
        <v>70.832008669999993</v>
        <stp/>
        <stp>EM_S_VAL_PE_TTM</stp>
        <stp>2</stp>
        <stp>600206.SH</stp>
        <stp>2020/12/2</stp>
        <tr r="BG67" s="8"/>
      </tp>
      <tp>
        <v>68.906204720000005</v>
        <stp/>
        <stp>EM_S_VAL_PE_TTM</stp>
        <stp>2</stp>
        <stp>600206.SH</stp>
        <stp>2020/12/4</stp>
        <tr r="BG69" s="8"/>
      </tp>
      <tp>
        <v>69.422883830000004</v>
        <stp/>
        <stp>EM_S_VAL_PE_TTM</stp>
        <stp>2</stp>
        <stp>600206.SH</stp>
        <stp>2020/12/7</stp>
        <tr r="BG70" s="8"/>
      </tp>
      <tp>
        <v>65.947042550000006</v>
        <stp/>
        <stp>EM_S_VAL_PE_TTM</stp>
        <stp>2</stp>
        <stp>600206.SH</stp>
        <stp>2020/12/9</stp>
        <tr r="BG72" s="8"/>
      </tp>
      <tp>
        <v>68.530438090000004</v>
        <stp/>
        <stp>EM_S_VAL_PE_TTM</stp>
        <stp>2</stp>
        <stp>600206.SH</stp>
        <stp>2020/12/8</stp>
        <tr r="BG71" s="8"/>
      </tp>
      <tp>
        <v>87.188360779999996</v>
        <stp/>
        <stp>EM_S_VAL_PE_TTM</stp>
        <stp>2</stp>
        <stp>688008.SH</stp>
        <stp>2020/12/9</stp>
        <tr r="X72" s="8"/>
      </tp>
      <tp>
        <v>105.89252292</v>
        <stp/>
        <stp>EM_S_VAL_PE_TTM</stp>
        <stp>2</stp>
        <stp>688138.SH</stp>
        <stp>2020/11/9</stp>
        <tr r="S50" s="8"/>
      </tp>
      <tp>
        <v>144.99223484000001</v>
        <stp/>
        <stp>EM_S_VAL_PE_TTM</stp>
        <stp>2</stp>
        <stp>688508.SH</stp>
        <stp>2020/12/9</stp>
        <tr r="F72" s="8"/>
      </tp>
      <tp>
        <v>87.961250919999998</v>
        <stp/>
        <stp>EM_S_VAL_PE_TTM</stp>
        <stp>2</stp>
        <stp>688008.SH</stp>
        <stp>2020/12/8</stp>
        <tr r="X71" s="8"/>
      </tp>
      <tp>
        <v>144.45466500000001</v>
        <stp/>
        <stp>EM_S_VAL_PE_TTM</stp>
        <stp>2</stp>
        <stp>688508.SH</stp>
        <stp>2020/12/8</stp>
        <tr r="F71" s="8"/>
      </tp>
      <tp>
        <v>81.640491800000007</v>
        <stp/>
        <stp>EM_S_VAL_PE_TTM</stp>
        <stp>2</stp>
        <stp>688008.SH</stp>
        <stp>2020/12/1</stp>
        <tr r="X66" s="8"/>
      </tp>
      <tp>
        <v>154.76497886999999</v>
        <stp/>
        <stp>EM_S_VAL_PE_TTM</stp>
        <stp>2</stp>
        <stp>688508.SH</stp>
        <stp>2020/12/1</stp>
        <tr r="F66" s="8"/>
      </tp>
      <tp>
        <v>84.573239330000007</v>
        <stp/>
        <stp>EM_S_VAL_PE_TTM</stp>
        <stp>2</stp>
        <stp>688008.SH</stp>
        <stp>2020/12/3</stp>
        <tr r="X68" s="8"/>
      </tp>
      <tp>
        <v>98.250084659999999</v>
        <stp/>
        <stp>EM_S_VAL_PE_TTM</stp>
        <stp>2</stp>
        <stp>688138.SH</stp>
        <stp>2020/11/3</stp>
        <tr r="S46" s="8"/>
      </tp>
      <tp>
        <v>146.10872605</v>
        <stp/>
        <stp>EM_S_VAL_PE_TTM</stp>
        <stp>2</stp>
        <stp>688508.SH</stp>
        <stp>2020/12/3</stp>
        <tr r="F68" s="8"/>
      </tp>
      <tp>
        <v>84.456776430000005</v>
        <stp/>
        <stp>EM_S_VAL_PE_TTM</stp>
        <stp>2</stp>
        <stp>688008.SH</stp>
        <stp>2020/12/2</stp>
        <tr r="X67" s="8"/>
      </tp>
      <tp>
        <v>96.804217960000003</v>
        <stp/>
        <stp>EM_S_VAL_PE_TTM</stp>
        <stp>2</stp>
        <stp>688138.SH</stp>
        <stp>2020/11/2</stp>
        <tr r="S45" s="8"/>
      </tp>
      <tp>
        <v>154.42038281999999</v>
        <stp/>
        <stp>EM_S_VAL_PE_TTM</stp>
        <stp>2</stp>
        <stp>688508.SH</stp>
        <stp>2020/12/2</stp>
        <tr r="F67" s="8"/>
      </tp>
      <tp>
        <v>99.248421179999994</v>
        <stp/>
        <stp>EM_S_VAL_PE_TTM</stp>
        <stp>2</stp>
        <stp>688138.SH</stp>
        <stp>2020/11/5</stp>
        <tr r="S48" s="8"/>
      </tp>
      <tp>
        <v>84.806165129999997</v>
        <stp/>
        <stp>EM_S_VAL_PE_TTM</stp>
        <stp>2</stp>
        <stp>688008.SH</stp>
        <stp>2020/12/4</stp>
        <tr r="X69" s="8"/>
      </tp>
      <tp>
        <v>99.145144990000006</v>
        <stp/>
        <stp>EM_S_VAL_PE_TTM</stp>
        <stp>2</stp>
        <stp>688138.SH</stp>
        <stp>2020/11/4</stp>
        <tr r="S47" s="8"/>
      </tp>
      <tp>
        <v>143.14519999999999</v>
        <stp/>
        <stp>EM_S_VAL_PE_TTM</stp>
        <stp>2</stp>
        <stp>688508.SH</stp>
        <stp>2020/12/4</stp>
        <tr r="F69" s="8"/>
      </tp>
      <tp>
        <v>86.606046289999995</v>
        <stp/>
        <stp>EM_S_VAL_PE_TTM</stp>
        <stp>2</stp>
        <stp>688008.SH</stp>
        <stp>2020/12/7</stp>
        <tr r="X70" s="8"/>
      </tp>
      <tp>
        <v>143.68276983999999</v>
        <stp/>
        <stp>EM_S_VAL_PE_TTM</stp>
        <stp>2</stp>
        <stp>688508.SH</stp>
        <stp>2020/12/7</stp>
        <tr r="F70" s="8"/>
      </tp>
      <tp>
        <v>97.733703689999999</v>
        <stp/>
        <stp>EM_S_VAL_PE_TTM</stp>
        <stp>2</stp>
        <stp>688138.SH</stp>
        <stp>2020/11/6</stp>
        <tr r="S49" s="8"/>
      </tp>
      <tp>
        <v>91.841216779999996</v>
        <stp/>
        <stp>EM_S_VAL_PE_TTM</stp>
        <stp>2</stp>
        <stp>603501.SH</stp>
        <stp>2020/12/2</stp>
        <tr r="AE67" s="8"/>
      </tp>
      <tp>
        <v>91.135940719999994</v>
        <stp/>
        <stp>EM_S_VAL_PE_TTM</stp>
        <stp>2</stp>
        <stp>603501.SH</stp>
        <stp>2020/12/3</stp>
        <tr r="AE68" s="8"/>
      </tp>
      <tp>
        <v>91.047781209999997</v>
        <stp/>
        <stp>EM_S_VAL_PE_TTM</stp>
        <stp>2</stp>
        <stp>603501.SH</stp>
        <stp>2020/12/1</stp>
        <tr r="AE66" s="8"/>
      </tp>
      <tp>
        <v>91.039385069999994</v>
        <stp/>
        <stp>EM_S_VAL_PE_TTM</stp>
        <stp>2</stp>
        <stp>603501.SH</stp>
        <stp>2020/12/7</stp>
        <tr r="AE70" s="8"/>
      </tp>
      <tp>
        <v>91.366834670000003</v>
        <stp/>
        <stp>EM_S_VAL_PE_TTM</stp>
        <stp>2</stp>
        <stp>603501.SH</stp>
        <stp>2020/12/4</stp>
        <tr r="AE69" s="8"/>
      </tp>
      <tp>
        <v>91.517965250000003</v>
        <stp/>
        <stp>EM_S_VAL_PE_TTM</stp>
        <stp>2</stp>
        <stp>603501.SH</stp>
        <stp>2020/12/8</stp>
        <tr r="AE71" s="8"/>
      </tp>
      <tp>
        <v>91.152733010000006</v>
        <stp/>
        <stp>EM_S_VAL_PE_TTM</stp>
        <stp>2</stp>
        <stp>603501.SH</stp>
        <stp>2020/12/9</stp>
        <tr r="AE72" s="8"/>
      </tp>
      <tp>
        <v>281.51248577000001</v>
        <stp/>
        <stp>EM_S_VAL_PE_TTM</stp>
        <stp>2</stp>
        <stp>688037.SH</stp>
        <stp>2020/10/9</stp>
        <tr r="R29" s="8"/>
      </tp>
      <tp>
        <v>274.22111828999999</v>
        <stp/>
        <stp>EM_S_VAL_PE_TTM</stp>
        <stp>2</stp>
        <stp>603738.SH</stp>
        <stp>2020/10/9</stp>
        <tr r="AJ29" s="8"/>
      </tp>
      <tp>
        <v>247.22090614000001</v>
        <stp/>
        <stp>EM_S_VAL_PE_TTM</stp>
        <stp>2</stp>
        <stp>688012.SH</stp>
        <stp>2020/12/9</stp>
        <tr r="V72" s="8"/>
      </tp>
      <tp>
        <v>245.76476206000001</v>
        <stp/>
        <stp>EM_S_VAL_PE_TTM</stp>
        <stp>2</stp>
        <stp>688012.SH</stp>
        <stp>2020/12/8</stp>
        <tr r="V71" s="8"/>
      </tp>
      <tp>
        <v>243.17606147000001</v>
        <stp/>
        <stp>EM_S_VAL_PE_TTM</stp>
        <stp>2</stp>
        <stp>688012.SH</stp>
        <stp>2020/12/1</stp>
        <tr r="V66" s="8"/>
      </tp>
      <tp>
        <v>244.34097674</v>
        <stp/>
        <stp>EM_S_VAL_PE_TTM</stp>
        <stp>2</stp>
        <stp>688012.SH</stp>
        <stp>2020/12/3</stp>
        <tr r="V68" s="8"/>
      </tp>
      <tp>
        <v>247.20472676</v>
        <stp/>
        <stp>EM_S_VAL_PE_TTM</stp>
        <stp>2</stp>
        <stp>688012.SH</stp>
        <stp>2020/12/2</stp>
        <tr r="V67" s="8"/>
      </tp>
      <tp>
        <v>239.94018574</v>
        <stp/>
        <stp>EM_S_VAL_PE_TTM</stp>
        <stp>2</stp>
        <stp>688012.SH</stp>
        <stp>2020/12/4</stp>
        <tr r="V69" s="8"/>
      </tp>
      <tp>
        <v>244.26007985000001</v>
        <stp/>
        <stp>EM_S_VAL_PE_TTM</stp>
        <stp>2</stp>
        <stp>688012.SH</stp>
        <stp>2020/12/7</stp>
        <tr r="V70" s="8"/>
      </tp>
      <tp>
        <v>58.59049761</v>
        <stp/>
        <stp>EM_S_VAL_PE_TTM</stp>
        <stp>2</stp>
        <stp>688123.SH</stp>
        <stp>2020/11/9</stp>
        <tr r="Q50" s="8"/>
      </tp>
      <tp>
        <v>269.22257184</v>
        <stp/>
        <stp>EM_S_VAL_PE_TTM</stp>
        <stp>2</stp>
        <stp>688233.SH</stp>
        <stp>2020/10/9</stp>
        <tr r="M29" s="8"/>
      </tp>
      <tp>
        <v>54.703100650000003</v>
        <stp/>
        <stp>EM_S_VAL_PE_TTM</stp>
        <stp>2</stp>
        <stp>688123.SH</stp>
        <stp>2020/11/3</stp>
        <tr r="Q46" s="8"/>
      </tp>
      <tp>
        <v>52.309512410000004</v>
        <stp/>
        <stp>EM_S_VAL_PE_TTM</stp>
        <stp>2</stp>
        <stp>688123.SH</stp>
        <stp>2020/11/2</stp>
        <tr r="Q45" s="8"/>
      </tp>
      <tp>
        <v>54.90402229</v>
        <stp/>
        <stp>EM_S_VAL_PE_TTM</stp>
        <stp>2</stp>
        <stp>688123.SH</stp>
        <stp>2020/11/5</stp>
        <tr r="Q48" s="8"/>
      </tp>
      <tp>
        <v>54.35367171</v>
        <stp/>
        <stp>EM_S_VAL_PE_TTM</stp>
        <stp>2</stp>
        <stp>688123.SH</stp>
        <stp>2020/11/4</stp>
        <tr r="Q47" s="8"/>
      </tp>
      <tp>
        <v>54.458500389999998</v>
        <stp/>
        <stp>EM_S_VAL_PE_TTM</stp>
        <stp>2</stp>
        <stp>688123.SH</stp>
        <stp>2020/11/6</stp>
        <tr r="Q49" s="8"/>
      </tp>
      <tp>
        <v>109.66171341</v>
        <stp/>
        <stp>EM_S_VAL_PE_TTM</stp>
        <stp>2</stp>
        <stp>688138.SH</stp>
        <stp>2020/10/9</stp>
        <tr r="S29" s="8"/>
      </tp>
      <tp>
        <v>253.36126984000001</v>
        <stp/>
        <stp>EM_S_VAL_PE_TTM</stp>
        <stp>2</stp>
        <stp>002180.SZ</stp>
        <stp>2021/8/23</stp>
        <tr r="AY244" s="8"/>
      </tp>
      <tp>
        <v>65.068040699999997</v>
        <stp/>
        <stp>EM_S_VAL_PE_TTM</stp>
        <stp>2</stp>
        <stp>002180.SZ</stp>
        <stp>2021/2/23</stp>
        <tr r="AY120" s="8"/>
      </tp>
      <tp>
        <v>318.60570932000002</v>
        <stp/>
        <stp>EM_S_VAL_PE_TTM</stp>
        <stp>2</stp>
        <stp>002180.SZ</stp>
        <stp>2021/3/23</stp>
        <tr r="AY140" s="8"/>
      </tp>
      <tp>
        <v>304.50811155999997</v>
        <stp/>
        <stp>EM_S_VAL_PE_TTM</stp>
        <stp>2</stp>
        <stp>002180.SZ</stp>
        <stp>2021/4/23</stp>
        <tr r="AY162" s="8"/>
      </tp>
      <tp>
        <v>122.85690357</v>
        <stp/>
        <stp>EM_S_VAL_PE_TTM</stp>
        <stp>2</stp>
        <stp>002180.SZ</stp>
        <stp>2021/6/23</stp>
        <tr r="AY201" s="8"/>
      </tp>
      <tp>
        <v>132.78918594999999</v>
        <stp/>
        <stp>EM_S_VAL_PE_TTM</stp>
        <stp>2</stp>
        <stp>002180.SZ</stp>
        <stp>2021/7/23</stp>
        <tr r="AY223" s="8"/>
      </tp>
      <tp>
        <v>70.537528170000002</v>
        <stp/>
        <stp>EM_S_VAL_PE_TTM</stp>
        <stp>2</stp>
        <stp>002180.SZ</stp>
        <stp>2021/1/22</stp>
        <tr r="AY103" s="8"/>
      </tp>
      <tp>
        <v>67.51987991</v>
        <stp/>
        <stp>EM_S_VAL_PE_TTM</stp>
        <stp>2</stp>
        <stp>002180.SZ</stp>
        <stp>2021/2/22</stp>
        <tr r="AY119" s="8"/>
      </tp>
      <tp>
        <v>319.83158737999997</v>
        <stp/>
        <stp>EM_S_VAL_PE_TTM</stp>
        <stp>2</stp>
        <stp>002180.SZ</stp>
        <stp>2021/3/22</stp>
        <tr r="AY139" s="8"/>
      </tp>
      <tp>
        <v>304.99846279000002</v>
        <stp/>
        <stp>EM_S_VAL_PE_TTM</stp>
        <stp>2</stp>
        <stp>002180.SZ</stp>
        <stp>2021/4/22</stp>
        <tr r="AY161" s="8"/>
      </tp>
      <tp>
        <v>120.21947565000001</v>
        <stp/>
        <stp>EM_S_VAL_PE_TTM</stp>
        <stp>2</stp>
        <stp>002180.SZ</stp>
        <stp>2021/6/22</stp>
        <tr r="AY200" s="8"/>
      </tp>
      <tp>
        <v>131.44827941</v>
        <stp/>
        <stp>EM_S_VAL_PE_TTM</stp>
        <stp>2</stp>
        <stp>002180.SZ</stp>
        <stp>2021/7/22</stp>
        <tr r="AY222" s="8"/>
      </tp>
      <tp>
        <v>53.176097370000001</v>
        <stp/>
        <stp>EM_S_VAL_PE_TTM</stp>
        <stp>2</stp>
        <stp>002180.SZ</stp>
        <stp>2020/8/31</stp>
        <tr r="AY6" s="8"/>
      </tp>
      <tp>
        <v>68.274291980000001</v>
        <stp/>
        <stp>EM_S_VAL_PE_TTM</stp>
        <stp>2</stp>
        <stp>002180.SZ</stp>
        <stp>2021/1/21</stp>
        <tr r="AY102" s="8"/>
      </tp>
      <tp>
        <v>306.34692866</v>
        <stp/>
        <stp>EM_S_VAL_PE_TTM</stp>
        <stp>2</stp>
        <stp>002180.SZ</stp>
        <stp>2021/4/21</stp>
        <tr r="AY160" s="8"/>
      </tp>
      <tp>
        <v>95.970884620000007</v>
        <stp/>
        <stp>EM_S_VAL_PE_TTM</stp>
        <stp>2</stp>
        <stp>002180.SZ</stp>
        <stp>2021/5/21</stp>
        <tr r="AY179" s="8"/>
      </tp>
      <tp>
        <v>119.78646508999999</v>
        <stp/>
        <stp>EM_S_VAL_PE_TTM</stp>
        <stp>2</stp>
        <stp>002180.SZ</stp>
        <stp>2021/6/21</stp>
        <tr r="AY199" s="8"/>
      </tp>
      <tp>
        <v>134.95829946999999</v>
        <stp/>
        <stp>EM_S_VAL_PE_TTM</stp>
        <stp>2</stp>
        <stp>002180.SZ</stp>
        <stp>2021/7/21</stp>
        <tr r="AY221" s="8"/>
      </tp>
      <tp>
        <v>242.03436721</v>
        <stp/>
        <stp>EM_S_VAL_PE_TTM</stp>
        <stp>2</stp>
        <stp>002180.SZ</stp>
        <stp>2021/8/20</stp>
        <tr r="AY243" s="8"/>
      </tp>
      <tp>
        <v>41.486963459999998</v>
        <stp/>
        <stp>EM_S_VAL_PE_TTM</stp>
        <stp>2</stp>
        <stp>002180.SZ</stp>
        <stp>2020/9/30</stp>
        <tr r="AY28" s="8"/>
      </tp>
      <tp>
        <v>67.779209059999999</v>
        <stp/>
        <stp>EM_S_VAL_PE_TTM</stp>
        <stp>2</stp>
        <stp>002180.SZ</stp>
        <stp>2021/1/20</stp>
        <tr r="AY101" s="8"/>
      </tp>
      <tp>
        <v>301.32082859000002</v>
        <stp/>
        <stp>EM_S_VAL_PE_TTM</stp>
        <stp>2</stp>
        <stp>002180.SZ</stp>
        <stp>2021/4/20</stp>
        <tr r="AY159" s="8"/>
      </tp>
      <tp>
        <v>97.230551680000005</v>
        <stp/>
        <stp>EM_S_VAL_PE_TTM</stp>
        <stp>2</stp>
        <stp>002180.SZ</stp>
        <stp>2021/5/20</stp>
        <tr r="AY178" s="8"/>
      </tp>
      <tp>
        <v>133.57795451000001</v>
        <stp/>
        <stp>EM_S_VAL_PE_TTM</stp>
        <stp>2</stp>
        <stp>002180.SZ</stp>
        <stp>2021/7/20</stp>
        <tr r="AY220" s="8"/>
      </tp>
      <tp>
        <v>245.36989682000001</v>
        <stp/>
        <stp>EM_S_VAL_PE_TTM</stp>
        <stp>2</stp>
        <stp>002180.SZ</stp>
        <stp>2021/8/27</stp>
        <tr r="AY250" s="8"/>
        <tr r="AY248" s="8"/>
      </tp>
      <tp>
        <v>68.132839709999999</v>
        <stp/>
        <stp>EM_S_VAL_PE_TTM</stp>
        <stp>2</stp>
        <stp>002180.SZ</stp>
        <stp>2021/1/27</stp>
        <tr r="AY106" s="8"/>
      </tp>
      <tp>
        <v>301.30606556999999</v>
        <stp/>
        <stp>EM_S_VAL_PE_TTM</stp>
        <stp>2</stp>
        <stp>002180.SZ</stp>
        <stp>2021/4/27</stp>
        <tr r="AY164" s="8"/>
      </tp>
      <tp>
        <v>103.72571000000001</v>
        <stp/>
        <stp>EM_S_VAL_PE_TTM</stp>
        <stp>2</stp>
        <stp>002180.SZ</stp>
        <stp>2021/5/27</stp>
        <tr r="AY183" s="8"/>
      </tp>
      <tp>
        <v>234.87687658999999</v>
        <stp/>
        <stp>EM_S_VAL_PE_TTM</stp>
        <stp>2</stp>
        <stp>002180.SZ</stp>
        <stp>2021/7/27</stp>
        <tr r="AY225" s="8"/>
      </tp>
      <tp>
        <v>255.37648564</v>
        <stp/>
        <stp>EM_S_VAL_PE_TTM</stp>
        <stp>2</stp>
        <stp>002180.SZ</stp>
        <stp>2021/8/26</stp>
        <tr r="AY249" s="8"/>
        <tr r="AY247" s="8"/>
      </tp>
      <tp>
        <v>69.853842240000006</v>
        <stp/>
        <stp>EM_S_VAL_PE_TTM</stp>
        <stp>2</stp>
        <stp>002180.SZ</stp>
        <stp>2021/1/26</stp>
        <tr r="AY105" s="8"/>
      </tp>
      <tp>
        <v>64.714410040000004</v>
        <stp/>
        <stp>EM_S_VAL_PE_TTM</stp>
        <stp>2</stp>
        <stp>002180.SZ</stp>
        <stp>2021/2/26</stp>
        <tr r="AY123" s="8"/>
      </tp>
      <tp>
        <v>315.05066292999999</v>
        <stp/>
        <stp>EM_S_VAL_PE_TTM</stp>
        <stp>2</stp>
        <stp>002180.SZ</stp>
        <stp>2021/3/26</stp>
        <tr r="AY143" s="8"/>
      </tp>
      <tp>
        <v>302.05635543</v>
        <stp/>
        <stp>EM_S_VAL_PE_TTM</stp>
        <stp>2</stp>
        <stp>002180.SZ</stp>
        <stp>2021/4/26</stp>
        <tr r="AY163" s="8"/>
      </tp>
      <tp>
        <v>99.828615009999993</v>
        <stp/>
        <stp>EM_S_VAL_PE_TTM</stp>
        <stp>2</stp>
        <stp>002180.SZ</stp>
        <stp>2021/5/26</stp>
        <tr r="AY182" s="8"/>
      </tp>
      <tp>
        <v>138.11337369</v>
        <stp/>
        <stp>EM_S_VAL_PE_TTM</stp>
        <stp>2</stp>
        <stp>002180.SZ</stp>
        <stp>2021/7/26</stp>
        <tr r="AY224" s="8"/>
      </tp>
      <tp>
        <v>254.33413264000001</v>
        <stp/>
        <stp>EM_S_VAL_PE_TTM</stp>
        <stp>2</stp>
        <stp>002180.SZ</stp>
        <stp>2021/8/25</stp>
        <tr r="AY246" s="8"/>
      </tp>
      <tp>
        <v>69.971719120000003</v>
        <stp/>
        <stp>EM_S_VAL_PE_TTM</stp>
        <stp>2</stp>
        <stp>002180.SZ</stp>
        <stp>2021/1/25</stp>
        <tr r="AY104" s="8"/>
      </tp>
      <tp>
        <v>64.761560790000004</v>
        <stp/>
        <stp>EM_S_VAL_PE_TTM</stp>
        <stp>2</stp>
        <stp>002180.SZ</stp>
        <stp>2021/2/25</stp>
        <tr r="AY122" s="8"/>
      </tp>
      <tp>
        <v>311.98596775999999</v>
        <stp/>
        <stp>EM_S_VAL_PE_TTM</stp>
        <stp>2</stp>
        <stp>002180.SZ</stp>
        <stp>2021/3/25</stp>
        <tr r="AY142" s="8"/>
      </tp>
      <tp>
        <v>99.120052279999996</v>
        <stp/>
        <stp>EM_S_VAL_PE_TTM</stp>
        <stp>2</stp>
        <stp>002180.SZ</stp>
        <stp>2021/5/25</stp>
        <tr r="AY181" s="8"/>
      </tp>
      <tp>
        <v>130.29681217999999</v>
        <stp/>
        <stp>EM_S_VAL_PE_TTM</stp>
        <stp>2</stp>
        <stp>002180.SZ</stp>
        <stp>2021/6/25</stp>
        <tr r="AY203" s="8"/>
      </tp>
      <tp>
        <v>254.33413264000001</v>
        <stp/>
        <stp>EM_S_VAL_PE_TTM</stp>
        <stp>2</stp>
        <stp>002180.SZ</stp>
        <stp>2021/8/24</stp>
        <tr r="AY245" s="8"/>
      </tp>
      <tp>
        <v>66.034631149999996</v>
        <stp/>
        <stp>EM_S_VAL_PE_TTM</stp>
        <stp>2</stp>
        <stp>002180.SZ</stp>
        <stp>2021/2/24</stp>
        <tr r="AY121" s="8"/>
      </tp>
      <tp>
        <v>310.14715066000002</v>
        <stp/>
        <stp>EM_S_VAL_PE_TTM</stp>
        <stp>2</stp>
        <stp>002180.SZ</stp>
        <stp>2021/3/24</stp>
        <tr r="AY141" s="8"/>
      </tp>
      <tp>
        <v>96.482624360000003</v>
        <stp/>
        <stp>EM_S_VAL_PE_TTM</stp>
        <stp>2</stp>
        <stp>002180.SZ</stp>
        <stp>2021/5/24</stp>
        <tr r="AY180" s="8"/>
      </tp>
      <tp>
        <v>122.03024705</v>
        <stp/>
        <stp>EM_S_VAL_PE_TTM</stp>
        <stp>2</stp>
        <stp>002180.SZ</stp>
        <stp>2021/6/24</stp>
        <tr r="AY202" s="8"/>
      </tp>
      <tp>
        <v>63.441339679999999</v>
        <stp/>
        <stp>EM_S_VAL_PE_TTM</stp>
        <stp>2</stp>
        <stp>002180.SZ</stp>
        <stp>2021/1/29</stp>
        <tr r="AY108" s="8"/>
      </tp>
      <tp>
        <v>312.47631898999998</v>
        <stp/>
        <stp>EM_S_VAL_PE_TTM</stp>
        <stp>2</stp>
        <stp>002180.SZ</stp>
        <stp>2021/3/29</stp>
        <tr r="AY144" s="8"/>
      </tp>
      <tp>
        <v>100.34035475</v>
        <stp/>
        <stp>EM_S_VAL_PE_TTM</stp>
        <stp>2</stp>
        <stp>002180.SZ</stp>
        <stp>2021/4/29</stp>
        <tr r="AY166" s="8"/>
      </tp>
      <tp>
        <v>125.25814391</v>
        <stp/>
        <stp>EM_S_VAL_PE_TTM</stp>
        <stp>2</stp>
        <stp>002180.SZ</stp>
        <stp>2021/6/29</stp>
        <tr r="AY205" s="8"/>
      </tp>
      <tp>
        <v>242.17334761000001</v>
        <stp/>
        <stp>EM_S_VAL_PE_TTM</stp>
        <stp>2</stp>
        <stp>002180.SZ</stp>
        <stp>2021/7/29</stp>
        <tr r="AY227" s="8"/>
      </tp>
      <tp>
        <v>64.855862299999998</v>
        <stp/>
        <stp>EM_S_VAL_PE_TTM</stp>
        <stp>2</stp>
        <stp>002180.SZ</stp>
        <stp>2021/1/28</stp>
        <tr r="AY107" s="8"/>
      </tp>
      <tp>
        <v>310.71424360999998</v>
        <stp/>
        <stp>EM_S_VAL_PE_TTM</stp>
        <stp>2</stp>
        <stp>002180.SZ</stp>
        <stp>2021/4/28</stp>
        <tr r="AY165" s="8"/>
      </tp>
      <tp>
        <v>102.19049076</v>
        <stp/>
        <stp>EM_S_VAL_PE_TTM</stp>
        <stp>2</stp>
        <stp>002180.SZ</stp>
        <stp>2021/5/28</stp>
        <tr r="AY184" s="8"/>
      </tp>
      <tp>
        <v>127.54129047000001</v>
        <stp/>
        <stp>EM_S_VAL_PE_TTM</stp>
        <stp>2</stp>
        <stp>002180.SZ</stp>
        <stp>2021/6/28</stp>
        <tr r="AY204" s="8"/>
      </tp>
      <tp>
        <v>230.22103318000001</v>
        <stp/>
        <stp>EM_S_VAL_PE_TTM</stp>
        <stp>2</stp>
        <stp>002180.SZ</stp>
        <stp>2021/7/28</stp>
        <tr r="AY226" s="8"/>
      </tp>
      <tp>
        <v>44.194533700000001</v>
        <stp/>
        <stp>EM_S_VAL_PE_TTM</stp>
        <stp>2</stp>
        <stp>002180.SZ</stp>
        <stp>2020/9/23</stp>
        <tr r="AY23" s="8"/>
      </tp>
      <tp>
        <v>43.932510780000001</v>
        <stp/>
        <stp>EM_S_VAL_PE_TTM</stp>
        <stp>2</stp>
        <stp>002180.SZ</stp>
        <stp>2020/9/22</stp>
        <tr r="AY22" s="8"/>
      </tp>
      <tp>
        <v>44.674909069999998</v>
        <stp/>
        <stp>EM_S_VAL_PE_TTM</stp>
        <stp>2</stp>
        <stp>002180.SZ</stp>
        <stp>2020/9/21</stp>
        <tr r="AY21" s="8"/>
      </tp>
      <tp>
        <v>304.75328717000002</v>
        <stp/>
        <stp>EM_S_VAL_PE_TTM</stp>
        <stp>2</stp>
        <stp>002180.SZ</stp>
        <stp>2021/3/31</stp>
        <tr r="AY146" s="8"/>
      </tp>
      <tp>
        <v>103.52888702</v>
        <stp/>
        <stp>EM_S_VAL_PE_TTM</stp>
        <stp>2</stp>
        <stp>002180.SZ</stp>
        <stp>2021/5/31</stp>
        <tr r="AY185" s="8"/>
      </tp>
      <tp>
        <v>309.04386040000003</v>
        <stp/>
        <stp>EM_S_VAL_PE_TTM</stp>
        <stp>2</stp>
        <stp>002180.SZ</stp>
        <stp>2021/3/30</stp>
        <tr r="AY145" s="8"/>
      </tp>
      <tp>
        <v>99.907344199999997</v>
        <stp/>
        <stp>EM_S_VAL_PE_TTM</stp>
        <stp>2</stp>
        <stp>002180.SZ</stp>
        <stp>2021/4/30</stp>
        <tr r="AY167" s="8"/>
      </tp>
      <tp>
        <v>126.99173709</v>
        <stp/>
        <stp>EM_S_VAL_PE_TTM</stp>
        <stp>2</stp>
        <stp>002180.SZ</stp>
        <stp>2021/6/30</stp>
        <tr r="AY206" s="8"/>
      </tp>
      <tp>
        <v>249.74777943000001</v>
        <stp/>
        <stp>EM_S_VAL_PE_TTM</stp>
        <stp>2</stp>
        <stp>002180.SZ</stp>
        <stp>2021/7/30</stp>
        <tr r="AY228" s="8"/>
      </tp>
      <tp>
        <v>42.404043700000003</v>
        <stp/>
        <stp>EM_S_VAL_PE_TTM</stp>
        <stp>2</stp>
        <stp>002180.SZ</stp>
        <stp>2020/9/25</stp>
        <tr r="AY25" s="8"/>
      </tp>
      <tp>
        <v>43.248339799999997</v>
        <stp/>
        <stp>EM_S_VAL_PE_TTM</stp>
        <stp>2</stp>
        <stp>002180.SZ</stp>
        <stp>2020/9/24</stp>
        <tr r="AY24" s="8"/>
      </tp>
      <tp>
        <v>42.069236629999999</v>
        <stp/>
        <stp>EM_S_VAL_PE_TTM</stp>
        <stp>2</stp>
        <stp>002180.SZ</stp>
        <stp>2020/9/29</stp>
        <tr r="AY27" s="8"/>
      </tp>
      <tp>
        <v>41.778100039999998</v>
        <stp/>
        <stp>EM_S_VAL_PE_TTM</stp>
        <stp>2</stp>
        <stp>002180.SZ</stp>
        <stp>2020/9/28</stp>
        <tr r="AY26" s="8"/>
      </tp>
      <tp>
        <v>44.267317849999998</v>
        <stp/>
        <stp>EM_S_VAL_PE_TTM</stp>
        <stp>2</stp>
        <stp>002180.SZ</stp>
        <stp>2020/9/11</stp>
        <tr r="AY15" s="8"/>
      </tp>
      <tp>
        <v>43.554033220000001</v>
        <stp/>
        <stp>EM_S_VAL_PE_TTM</stp>
        <stp>2</stp>
        <stp>002180.SZ</stp>
        <stp>2020/9/10</stp>
        <tr r="AY14" s="8"/>
      </tp>
      <tp>
        <v>44.762250049999999</v>
        <stp/>
        <stp>EM_S_VAL_PE_TTM</stp>
        <stp>2</stp>
        <stp>002180.SZ</stp>
        <stp>2020/9/17</stp>
        <tr r="AY19" s="8"/>
      </tp>
      <tp>
        <v>44.252761020000001</v>
        <stp/>
        <stp>EM_S_VAL_PE_TTM</stp>
        <stp>2</stp>
        <stp>002180.SZ</stp>
        <stp>2020/9/16</stp>
        <tr r="AY18" s="8"/>
      </tp>
      <tp>
        <v>45.009716140000002</v>
        <stp/>
        <stp>EM_S_VAL_PE_TTM</stp>
        <stp>2</stp>
        <stp>002180.SZ</stp>
        <stp>2020/9/15</stp>
        <tr r="AY17" s="8"/>
      </tp>
      <tp>
        <v>44.616681749999998</v>
        <stp/>
        <stp>EM_S_VAL_PE_TTM</stp>
        <stp>2</stp>
        <stp>002180.SZ</stp>
        <stp>2020/9/14</stp>
        <tr r="AY16" s="8"/>
      </tp>
      <tp>
        <v>45.097057120000002</v>
        <stp/>
        <stp>EM_S_VAL_PE_TTM</stp>
        <stp>2</stp>
        <stp>002180.SZ</stp>
        <stp>2020/9/18</stp>
        <tr r="AY20" s="8"/>
      </tp>
      <tp>
        <v>253.63923063999999</v>
        <stp/>
        <stp>EM_S_VAL_PE_TTM</stp>
        <stp>2</stp>
        <stp>002180.SZ</stp>
        <stp>2021/8/13</stp>
        <tr r="AY238" s="8"/>
      </tp>
      <tp>
        <v>60.164362269999998</v>
        <stp/>
        <stp>EM_S_VAL_PE_TTM</stp>
        <stp>2</stp>
        <stp>002180.SZ</stp>
        <stp>2021/1/13</stp>
        <tr r="AY96" s="8"/>
      </tp>
      <tp>
        <v>300.58530174999999</v>
        <stp/>
        <stp>EM_S_VAL_PE_TTM</stp>
        <stp>2</stp>
        <stp>002180.SZ</stp>
        <stp>2021/4/13</stp>
        <tr r="AY154" s="8"/>
      </tp>
      <tp>
        <v>95.104863510000001</v>
        <stp/>
        <stp>EM_S_VAL_PE_TTM</stp>
        <stp>2</stp>
        <stp>002180.SZ</stp>
        <stp>2021/5/13</stp>
        <tr r="AY173" s="8"/>
      </tp>
      <tp>
        <v>134.16953092</v>
        <stp/>
        <stp>EM_S_VAL_PE_TTM</stp>
        <stp>2</stp>
        <stp>002180.SZ</stp>
        <stp>2021/7/13</stp>
        <tr r="AY215" s="8"/>
      </tp>
      <tp>
        <v>258.50354464999998</v>
        <stp/>
        <stp>EM_S_VAL_PE_TTM</stp>
        <stp>2</stp>
        <stp>002180.SZ</stp>
        <stp>2021/8/12</stp>
        <tr r="AY237" s="8"/>
      </tp>
      <tp>
        <v>59.480676330000001</v>
        <stp/>
        <stp>EM_S_VAL_PE_TTM</stp>
        <stp>2</stp>
        <stp>002180.SZ</stp>
        <stp>2021/1/12</stp>
        <tr r="AY95" s="8"/>
      </tp>
      <tp>
        <v>61.720337149999999</v>
        <stp/>
        <stp>EM_S_VAL_PE_TTM</stp>
        <stp>2</stp>
        <stp>002180.SZ</stp>
        <stp>2021/3/12</stp>
        <tr r="AY133" s="8"/>
      </tp>
      <tp>
        <v>296.66249194</v>
        <stp/>
        <stp>EM_S_VAL_PE_TTM</stp>
        <stp>2</stp>
        <stp>002180.SZ</stp>
        <stp>2021/4/12</stp>
        <tr r="AY153" s="8"/>
      </tp>
      <tp>
        <v>93.923925639999993</v>
        <stp/>
        <stp>EM_S_VAL_PE_TTM</stp>
        <stp>2</stp>
        <stp>002180.SZ</stp>
        <stp>2021/5/12</stp>
        <tr r="AY172" s="8"/>
      </tp>
      <tp>
        <v>134.68223047999999</v>
        <stp/>
        <stp>EM_S_VAL_PE_TTM</stp>
        <stp>2</stp>
        <stp>002180.SZ</stp>
        <stp>2021/7/12</stp>
        <tr r="AY214" s="8"/>
      </tp>
      <tp>
        <v>252.24942662999999</v>
        <stp/>
        <stp>EM_S_VAL_PE_TTM</stp>
        <stp>2</stp>
        <stp>002180.SZ</stp>
        <stp>2021/8/11</stp>
        <tr r="AY236" s="8"/>
      </tp>
      <tp>
        <v>59.174196430000002</v>
        <stp/>
        <stp>EM_S_VAL_PE_TTM</stp>
        <stp>2</stp>
        <stp>002180.SZ</stp>
        <stp>2021/1/11</stp>
        <tr r="AY94" s="8"/>
      </tp>
      <tp>
        <v>64.172176370000003</v>
        <stp/>
        <stp>EM_S_VAL_PE_TTM</stp>
        <stp>2</stp>
        <stp>002180.SZ</stp>
        <stp>2021/3/11</stp>
        <tr r="AY132" s="8"/>
      </tp>
      <tp>
        <v>92.506800190000007</v>
        <stp/>
        <stp>EM_S_VAL_PE_TTM</stp>
        <stp>2</stp>
        <stp>002180.SZ</stp>
        <stp>2021/5/11</stp>
        <tr r="AY171" s="8"/>
      </tp>
      <tp>
        <v>103.33206404000001</v>
        <stp/>
        <stp>EM_S_VAL_PE_TTM</stp>
        <stp>2</stp>
        <stp>002180.SZ</stp>
        <stp>2021/6/11</stp>
        <tr r="AY194" s="8"/>
      </tp>
      <tp>
        <v>255.65444643999999</v>
        <stp/>
        <stp>EM_S_VAL_PE_TTM</stp>
        <stp>2</stp>
        <stp>002180.SZ</stp>
        <stp>2021/8/10</stp>
        <tr r="AY235" s="8"/>
      </tp>
      <tp>
        <v>62.21542007</v>
        <stp/>
        <stp>EM_S_VAL_PE_TTM</stp>
        <stp>2</stp>
        <stp>002180.SZ</stp>
        <stp>2021/2/10</stp>
        <tr r="AY116" s="8"/>
      </tp>
      <tp>
        <v>64.785136170000001</v>
        <stp/>
        <stp>EM_S_VAL_PE_TTM</stp>
        <stp>2</stp>
        <stp>002180.SZ</stp>
        <stp>2021/3/10</stp>
        <tr r="AY131" s="8"/>
      </tp>
      <tp>
        <v>94.514394569999993</v>
        <stp/>
        <stp>EM_S_VAL_PE_TTM</stp>
        <stp>2</stp>
        <stp>002180.SZ</stp>
        <stp>2021/5/10</stp>
        <tr r="AY170" s="8"/>
      </tp>
      <tp>
        <v>105.14283545000001</v>
        <stp/>
        <stp>EM_S_VAL_PE_TTM</stp>
        <stp>2</stp>
        <stp>002180.SZ</stp>
        <stp>2021/6/10</stp>
        <tr r="AY193" s="8"/>
      </tp>
      <tp>
        <v>234.94636679000001</v>
        <stp/>
        <stp>EM_S_VAL_PE_TTM</stp>
        <stp>2</stp>
        <stp>002180.SZ</stp>
        <stp>2021/8/17</stp>
        <tr r="AY240" s="8"/>
      </tp>
      <tp>
        <v>322.52851913000001</v>
        <stp/>
        <stp>EM_S_VAL_PE_TTM</stp>
        <stp>2</stp>
        <stp>002180.SZ</stp>
        <stp>2021/3/17</stp>
        <tr r="AY136" s="8"/>
      </tp>
      <tp>
        <v>97.230551680000005</v>
        <stp/>
        <stp>EM_S_VAL_PE_TTM</stp>
        <stp>2</stp>
        <stp>002180.SZ</stp>
        <stp>2021/5/17</stp>
        <tr r="AY175" s="8"/>
      </tp>
      <tp>
        <v>108.64628447</v>
        <stp/>
        <stp>EM_S_VAL_PE_TTM</stp>
        <stp>2</stp>
        <stp>002180.SZ</stp>
        <stp>2021/6/17</stp>
        <tr r="AY197" s="8"/>
      </tp>
      <tp>
        <v>246.34275962000001</v>
        <stp/>
        <stp>EM_S_VAL_PE_TTM</stp>
        <stp>2</stp>
        <stp>002180.SZ</stp>
        <stp>2021/8/16</stp>
        <tr r="AY239" s="8"/>
      </tp>
      <tp>
        <v>60.588719050000002</v>
        <stp/>
        <stp>EM_S_VAL_PE_TTM</stp>
        <stp>2</stp>
        <stp>002180.SZ</stp>
        <stp>2021/3/16</stp>
        <tr r="AY135" s="8"/>
      </tp>
      <tp>
        <v>304.26293594999999</v>
        <stp/>
        <stp>EM_S_VAL_PE_TTM</stp>
        <stp>2</stp>
        <stp>002180.SZ</stp>
        <stp>2021/4/16</stp>
        <tr r="AY157" s="8"/>
      </tp>
      <tp>
        <v>102.26921994999999</v>
        <stp/>
        <stp>EM_S_VAL_PE_TTM</stp>
        <stp>2</stp>
        <stp>002180.SZ</stp>
        <stp>2021/6/16</stp>
        <tr r="AY196" s="8"/>
      </tp>
      <tp>
        <v>127.97769778</v>
        <stp/>
        <stp>EM_S_VAL_PE_TTM</stp>
        <stp>2</stp>
        <stp>002180.SZ</stp>
        <stp>2021/7/16</stp>
        <tr r="AY218" s="8"/>
      </tp>
      <tp>
        <v>61.060226589999999</v>
        <stp/>
        <stp>EM_S_VAL_PE_TTM</stp>
        <stp>2</stp>
        <stp>002180.SZ</stp>
        <stp>2021/1/15</stp>
        <tr r="AY98" s="8"/>
      </tp>
      <tp>
        <v>60.659445179999999</v>
        <stp/>
        <stp>EM_S_VAL_PE_TTM</stp>
        <stp>2</stp>
        <stp>002180.SZ</stp>
        <stp>2021/3/15</stp>
        <tr r="AY134" s="8"/>
      </tp>
      <tp>
        <v>305.73398963</v>
        <stp/>
        <stp>EM_S_VAL_PE_TTM</stp>
        <stp>2</stp>
        <stp>002180.SZ</stp>
        <stp>2021/4/15</stp>
        <tr r="AY156" s="8"/>
      </tp>
      <tp>
        <v>100.65527152</v>
        <stp/>
        <stp>EM_S_VAL_PE_TTM</stp>
        <stp>2</stp>
        <stp>002180.SZ</stp>
        <stp>2021/6/15</stp>
        <tr r="AY195" s="8"/>
      </tp>
      <tp>
        <v>129.0030969</v>
        <stp/>
        <stp>EM_S_VAL_PE_TTM</stp>
        <stp>2</stp>
        <stp>002180.SZ</stp>
        <stp>2021/7/15</stp>
        <tr r="AY217" s="8"/>
      </tp>
      <tp>
        <v>63.182010529999999</v>
        <stp/>
        <stp>EM_S_VAL_PE_TTM</stp>
        <stp>2</stp>
        <stp>002180.SZ</stp>
        <stp>2021/1/14</stp>
        <tr r="AY97" s="8"/>
      </tp>
      <tp>
        <v>304.99846279000002</v>
        <stp/>
        <stp>EM_S_VAL_PE_TTM</stp>
        <stp>2</stp>
        <stp>002180.SZ</stp>
        <stp>2021/4/14</stp>
        <tr r="AY155" s="8"/>
      </tp>
      <tp>
        <v>95.852790830000004</v>
        <stp/>
        <stp>EM_S_VAL_PE_TTM</stp>
        <stp>2</stp>
        <stp>002180.SZ</stp>
        <stp>2021/5/14</stp>
        <tr r="AY174" s="8"/>
      </tp>
      <tp>
        <v>132.19760954</v>
        <stp/>
        <stp>EM_S_VAL_PE_TTM</stp>
        <stp>2</stp>
        <stp>002180.SZ</stp>
        <stp>2021/7/14</stp>
        <tr r="AY216" s="8"/>
      </tp>
      <tp>
        <v>242.17334761000001</v>
        <stp/>
        <stp>EM_S_VAL_PE_TTM</stp>
        <stp>2</stp>
        <stp>002180.SZ</stp>
        <stp>2021/8/19</stp>
        <tr r="AY242" s="8"/>
      </tp>
      <tp>
        <v>63.747819579999998</v>
        <stp/>
        <stp>EM_S_VAL_PE_TTM</stp>
        <stp>2</stp>
        <stp>002180.SZ</stp>
        <stp>2021/1/19</stp>
        <tr r="AY100" s="8"/>
      </tp>
      <tp>
        <v>61.390281870000003</v>
        <stp/>
        <stp>EM_S_VAL_PE_TTM</stp>
        <stp>2</stp>
        <stp>002180.SZ</stp>
        <stp>2021/2/19</stp>
        <tr r="AY118" s="8"/>
      </tp>
      <tp>
        <v>317.01206782999998</v>
        <stp/>
        <stp>EM_S_VAL_PE_TTM</stp>
        <stp>2</stp>
        <stp>002180.SZ</stp>
        <stp>2021/3/19</stp>
        <tr r="AY138" s="8"/>
      </tp>
      <tp>
        <v>306.34692866</v>
        <stp/>
        <stp>EM_S_VAL_PE_TTM</stp>
        <stp>2</stp>
        <stp>002180.SZ</stp>
        <stp>2021/4/19</stp>
        <tr r="AY158" s="8"/>
      </tp>
      <tp>
        <v>96.088978409999996</v>
        <stp/>
        <stp>EM_S_VAL_PE_TTM</stp>
        <stp>2</stp>
        <stp>002180.SZ</stp>
        <stp>2021/5/19</stp>
        <tr r="AY177" s="8"/>
      </tp>
      <tp>
        <v>131.92154054</v>
        <stp/>
        <stp>EM_S_VAL_PE_TTM</stp>
        <stp>2</stp>
        <stp>002180.SZ</stp>
        <stp>2021/7/19</stp>
        <tr r="AY219" s="8"/>
      </tp>
      <tp>
        <v>233.83452359</v>
        <stp/>
        <stp>EM_S_VAL_PE_TTM</stp>
        <stp>2</stp>
        <stp>002180.SZ</stp>
        <stp>2021/8/18</stp>
        <tr r="AY241" s="8"/>
      </tp>
      <tp>
        <v>62.144693940000003</v>
        <stp/>
        <stp>EM_S_VAL_PE_TTM</stp>
        <stp>2</stp>
        <stp>002180.SZ</stp>
        <stp>2021/1/18</stp>
        <tr r="AY99" s="8"/>
      </tp>
      <tp>
        <v>61.272404989999998</v>
        <stp/>
        <stp>EM_S_VAL_PE_TTM</stp>
        <stp>2</stp>
        <stp>002180.SZ</stp>
        <stp>2021/2/18</stp>
        <tr r="AY117" s="8"/>
      </tp>
      <tp>
        <v>319.70899958000001</v>
        <stp/>
        <stp>EM_S_VAL_PE_TTM</stp>
        <stp>2</stp>
        <stp>002180.SZ</stp>
        <stp>2021/3/18</stp>
        <tr r="AY137" s="8"/>
      </tp>
      <tp>
        <v>96.010249209999998</v>
        <stp/>
        <stp>EM_S_VAL_PE_TTM</stp>
        <stp>2</stp>
        <stp>002180.SZ</stp>
        <stp>2021/5/18</stp>
        <tr r="AY176" s="8"/>
      </tp>
      <tp>
        <v>112.97639001</v>
        <stp/>
        <stp>EM_S_VAL_PE_TTM</stp>
        <stp>2</stp>
        <stp>002180.SZ</stp>
        <stp>2021/6/18</stp>
        <tr r="AY198" s="8"/>
      </tp>
      <tp>
        <v>83.459390549999995</v>
        <stp/>
        <stp>EM_S_VAL_PE_TTM</stp>
        <stp>2</stp>
        <stp>002185.SZ</stp>
        <stp>2020/9/23</stp>
        <tr r="AX23" s="8"/>
      </tp>
      <tp>
        <v>82.698540570000006</v>
        <stp/>
        <stp>EM_S_VAL_PE_TTM</stp>
        <stp>2</stp>
        <stp>002185.SZ</stp>
        <stp>2020/9/22</stp>
        <tr r="AX22" s="8"/>
      </tp>
      <tp>
        <v>84.571402070000005</v>
        <stp/>
        <stp>EM_S_VAL_PE_TTM</stp>
        <stp>2</stp>
        <stp>002185.SZ</stp>
        <stp>2020/9/21</stp>
        <tr r="AX21" s="8"/>
      </tp>
      <tp>
        <v>45.607517850000001</v>
        <stp/>
        <stp>EM_S_VAL_PE_TTM</stp>
        <stp>2</stp>
        <stp>002185.SZ</stp>
        <stp>2021/3/31</stp>
        <tr r="AX146" s="8"/>
      </tp>
      <tp>
        <v>38.113877420000001</v>
        <stp/>
        <stp>EM_S_VAL_PE_TTM</stp>
        <stp>2</stp>
        <stp>002185.SZ</stp>
        <stp>2021/5/31</stp>
        <tr r="AX185" s="8"/>
      </tp>
      <tp>
        <v>44.787519670000002</v>
        <stp/>
        <stp>EM_S_VAL_PE_TTM</stp>
        <stp>2</stp>
        <stp>002185.SZ</stp>
        <stp>2021/3/30</stp>
        <tr r="AX145" s="8"/>
      </tp>
      <tp>
        <v>38.084124199999998</v>
        <stp/>
        <stp>EM_S_VAL_PE_TTM</stp>
        <stp>2</stp>
        <stp>002185.SZ</stp>
        <stp>2021/4/30</stp>
        <tr r="AX167" s="8"/>
      </tp>
      <tp>
        <v>45.790208700000001</v>
        <stp/>
        <stp>EM_S_VAL_PE_TTM</stp>
        <stp>2</stp>
        <stp>002185.SZ</stp>
        <stp>2021/6/30</stp>
        <tr r="AX206" s="8"/>
      </tp>
      <tp>
        <v>42.279328509999999</v>
        <stp/>
        <stp>EM_S_VAL_PE_TTM</stp>
        <stp>2</stp>
        <stp>002185.SZ</stp>
        <stp>2021/7/30</stp>
        <tr r="AX228" s="8"/>
      </tp>
      <tp>
        <v>80.357463699999997</v>
        <stp/>
        <stp>EM_S_VAL_PE_TTM</stp>
        <stp>2</stp>
        <stp>002185.SZ</stp>
        <stp>2020/9/25</stp>
        <tr r="AX25" s="8"/>
      </tp>
      <tp>
        <v>81.469475209999999</v>
        <stp/>
        <stp>EM_S_VAL_PE_TTM</stp>
        <stp>2</stp>
        <stp>002185.SZ</stp>
        <stp>2020/9/24</stp>
        <tr r="AX24" s="8"/>
      </tp>
      <tp>
        <v>80.591571380000005</v>
        <stp/>
        <stp>EM_S_VAL_PE_TTM</stp>
        <stp>2</stp>
        <stp>002185.SZ</stp>
        <stp>2020/9/29</stp>
        <tr r="AX27" s="8"/>
      </tp>
      <tp>
        <v>77.957859900000003</v>
        <stp/>
        <stp>EM_S_VAL_PE_TTM</stp>
        <stp>2</stp>
        <stp>002185.SZ</stp>
        <stp>2020/9/28</stp>
        <tr r="AX26" s="8"/>
      </tp>
      <tp>
        <v>38.232890310000002</v>
        <stp/>
        <stp>EM_S_VAL_PE_TTM</stp>
        <stp>2</stp>
        <stp>002185.SZ</stp>
        <stp>2021/8/23</stp>
        <tr r="AX244" s="8"/>
      </tp>
      <tp>
        <v>63.546842750000003</v>
        <stp/>
        <stp>EM_S_VAL_PE_TTM</stp>
        <stp>2</stp>
        <stp>002185.SZ</stp>
        <stp>2021/2/23</stp>
        <tr r="AX120" s="8"/>
      </tp>
      <tp>
        <v>56.050830099999999</v>
        <stp/>
        <stp>EM_S_VAL_PE_TTM</stp>
        <stp>2</stp>
        <stp>002185.SZ</stp>
        <stp>2021/3/23</stp>
        <tr r="AX140" s="8"/>
      </tp>
      <tp>
        <v>47.950369790000003</v>
        <stp/>
        <stp>EM_S_VAL_PE_TTM</stp>
        <stp>2</stp>
        <stp>002185.SZ</stp>
        <stp>2021/4/23</stp>
        <tr r="AX162" s="8"/>
      </tp>
      <tp>
        <v>40.880927069999998</v>
        <stp/>
        <stp>EM_S_VAL_PE_TTM</stp>
        <stp>2</stp>
        <stp>002185.SZ</stp>
        <stp>2021/6/23</stp>
        <tr r="AX201" s="8"/>
      </tp>
      <tp>
        <v>41.059446399999999</v>
        <stp/>
        <stp>EM_S_VAL_PE_TTM</stp>
        <stp>2</stp>
        <stp>002185.SZ</stp>
        <stp>2021/7/23</stp>
        <tr r="AX223" s="8"/>
      </tp>
      <tp>
        <v>68.914955039999995</v>
        <stp/>
        <stp>EM_S_VAL_PE_TTM</stp>
        <stp>2</stp>
        <stp>002185.SZ</stp>
        <stp>2021/1/22</stp>
        <tr r="AX103" s="8"/>
      </tp>
      <tp>
        <v>64.465708820000003</v>
        <stp/>
        <stp>EM_S_VAL_PE_TTM</stp>
        <stp>2</stp>
        <stp>002185.SZ</stp>
        <stp>2021/2/22</stp>
        <tr r="AX119" s="8"/>
      </tp>
      <tp>
        <v>54.986879909999999</v>
        <stp/>
        <stp>EM_S_VAL_PE_TTM</stp>
        <stp>2</stp>
        <stp>002185.SZ</stp>
        <stp>2021/3/22</stp>
        <tr r="AX139" s="8"/>
      </tp>
      <tp>
        <v>47.794179659999998</v>
        <stp/>
        <stp>EM_S_VAL_PE_TTM</stp>
        <stp>2</stp>
        <stp>002185.SZ</stp>
        <stp>2021/4/22</stp>
        <tr r="AX161" s="8"/>
      </tp>
      <tp>
        <v>39.304006299999998</v>
        <stp/>
        <stp>EM_S_VAL_PE_TTM</stp>
        <stp>2</stp>
        <stp>002185.SZ</stp>
        <stp>2021/6/22</stp>
        <tr r="AX200" s="8"/>
      </tp>
      <tp>
        <v>42.398341389999999</v>
        <stp/>
        <stp>EM_S_VAL_PE_TTM</stp>
        <stp>2</stp>
        <stp>002185.SZ</stp>
        <stp>2021/7/22</stp>
        <tr r="AX222" s="8"/>
      </tp>
      <tp>
        <v>92.706644209999993</v>
        <stp/>
        <stp>EM_S_VAL_PE_TTM</stp>
        <stp>2</stp>
        <stp>002185.SZ</stp>
        <stp>2020/8/31</stp>
        <tr r="AX6" s="8"/>
      </tp>
      <tp>
        <v>73.315839879999999</v>
        <stp/>
        <stp>EM_S_VAL_PE_TTM</stp>
        <stp>2</stp>
        <stp>002185.SZ</stp>
        <stp>2021/1/21</stp>
        <tr r="AX102" s="8"/>
      </tp>
      <tp>
        <v>47.481799410000001</v>
        <stp/>
        <stp>EM_S_VAL_PE_TTM</stp>
        <stp>2</stp>
        <stp>002185.SZ</stp>
        <stp>2021/4/21</stp>
        <tr r="AX160" s="8"/>
      </tp>
      <tp>
        <v>35.138555220000001</v>
        <stp/>
        <stp>EM_S_VAL_PE_TTM</stp>
        <stp>2</stp>
        <stp>002185.SZ</stp>
        <stp>2021/5/21</stp>
        <tr r="AX179" s="8"/>
      </tp>
      <tp>
        <v>39.95857719</v>
        <stp/>
        <stp>EM_S_VAL_PE_TTM</stp>
        <stp>2</stp>
        <stp>002185.SZ</stp>
        <stp>2021/6/21</stp>
        <tr r="AX199" s="8"/>
      </tp>
      <tp>
        <v>42.041302729999998</v>
        <stp/>
        <stp>EM_S_VAL_PE_TTM</stp>
        <stp>2</stp>
        <stp>002185.SZ</stp>
        <stp>2021/7/21</stp>
        <tr r="AX221" s="8"/>
      </tp>
      <tp>
        <v>37.816345200000001</v>
        <stp/>
        <stp>EM_S_VAL_PE_TTM</stp>
        <stp>2</stp>
        <stp>002185.SZ</stp>
        <stp>2021/8/20</stp>
        <tr r="AX243" s="8"/>
      </tp>
      <tp>
        <v>80.18188293</v>
        <stp/>
        <stp>EM_S_VAL_PE_TTM</stp>
        <stp>2</stp>
        <stp>002185.SZ</stp>
        <stp>2020/9/30</stp>
        <tr r="AX28" s="8"/>
      </tp>
      <tp>
        <v>74.476512810000003</v>
        <stp/>
        <stp>EM_S_VAL_PE_TTM</stp>
        <stp>2</stp>
        <stp>002185.SZ</stp>
        <stp>2021/1/20</stp>
        <tr r="AX101" s="8"/>
      </tp>
      <tp>
        <v>47.598942000000001</v>
        <stp/>
        <stp>EM_S_VAL_PE_TTM</stp>
        <stp>2</stp>
        <stp>002185.SZ</stp>
        <stp>2021/4/20</stp>
        <tr r="AX159" s="8"/>
      </tp>
      <tp>
        <v>35.19806166</v>
        <stp/>
        <stp>EM_S_VAL_PE_TTM</stp>
        <stp>2</stp>
        <stp>002185.SZ</stp>
        <stp>2021/5/20</stp>
        <tr r="AX178" s="8"/>
      </tp>
      <tp>
        <v>41.595004400000001</v>
        <stp/>
        <stp>EM_S_VAL_PE_TTM</stp>
        <stp>2</stp>
        <stp>002185.SZ</stp>
        <stp>2021/7/20</stp>
        <tr r="AX220" s="8"/>
      </tp>
      <tp>
        <v>37.727085529999997</v>
        <stp/>
        <stp>EM_S_VAL_PE_TTM</stp>
        <stp>2</stp>
        <stp>002185.SZ</stp>
        <stp>2021/8/27</stp>
        <tr r="AX250" s="8"/>
        <tr r="AX248" s="8"/>
      </tp>
      <tp>
        <v>68.431341320000001</v>
        <stp/>
        <stp>EM_S_VAL_PE_TTM</stp>
        <stp>2</stp>
        <stp>002185.SZ</stp>
        <stp>2021/1/27</stp>
        <tr r="AX106" s="8"/>
      </tp>
      <tp>
        <v>36.328684099999997</v>
        <stp/>
        <stp>EM_S_VAL_PE_TTM</stp>
        <stp>2</stp>
        <stp>002185.SZ</stp>
        <stp>2021/4/27</stp>
        <tr r="AX164" s="8"/>
      </tp>
      <tp>
        <v>38.85770797</v>
        <stp/>
        <stp>EM_S_VAL_PE_TTM</stp>
        <stp>2</stp>
        <stp>002185.SZ</stp>
        <stp>2021/5/27</stp>
        <tr r="AX183" s="8"/>
      </tp>
      <tp>
        <v>42.725626839999997</v>
        <stp/>
        <stp>EM_S_VAL_PE_TTM</stp>
        <stp>2</stp>
        <stp>002185.SZ</stp>
        <stp>2021/7/27</stp>
        <tr r="AX225" s="8"/>
      </tp>
      <tp>
        <v>37.370046870000003</v>
        <stp/>
        <stp>EM_S_VAL_PE_TTM</stp>
        <stp>2</stp>
        <stp>002185.SZ</stp>
        <stp>2021/8/26</stp>
        <tr r="AX249" s="8"/>
        <tr r="AX247" s="8"/>
      </tp>
      <tp>
        <v>68.431341320000001</v>
        <stp/>
        <stp>EM_S_VAL_PE_TTM</stp>
        <stp>2</stp>
        <stp>002185.SZ</stp>
        <stp>2021/1/26</stp>
        <tr r="AX105" s="8"/>
      </tp>
      <tp>
        <v>62.386169819999999</v>
        <stp/>
        <stp>EM_S_VAL_PE_TTM</stp>
        <stp>2</stp>
        <stp>002185.SZ</stp>
        <stp>2021/2/26</stp>
        <tr r="AX123" s="8"/>
      </tp>
      <tp>
        <v>55.373770890000003</v>
        <stp/>
        <stp>EM_S_VAL_PE_TTM</stp>
        <stp>2</stp>
        <stp>002185.SZ</stp>
        <stp>2021/3/26</stp>
        <tr r="AX143" s="8"/>
      </tp>
      <tp>
        <v>48.809415510000001</v>
        <stp/>
        <stp>EM_S_VAL_PE_TTM</stp>
        <stp>2</stp>
        <stp>002185.SZ</stp>
        <stp>2021/4/26</stp>
        <tr r="AX163" s="8"/>
      </tp>
      <tp>
        <v>37.756838760000001</v>
        <stp/>
        <stp>EM_S_VAL_PE_TTM</stp>
        <stp>2</stp>
        <stp>002185.SZ</stp>
        <stp>2021/5/26</stp>
        <tr r="AX182" s="8"/>
      </tp>
      <tp>
        <v>41.714017290000001</v>
        <stp/>
        <stp>EM_S_VAL_PE_TTM</stp>
        <stp>2</stp>
        <stp>002185.SZ</stp>
        <stp>2021/7/26</stp>
        <tr r="AX224" s="8"/>
      </tp>
      <tp>
        <v>38.054370980000002</v>
        <stp/>
        <stp>EM_S_VAL_PE_TTM</stp>
        <stp>2</stp>
        <stp>002185.SZ</stp>
        <stp>2021/8/25</stp>
        <tr r="AX246" s="8"/>
      </tp>
      <tp>
        <v>69.737098360000005</v>
        <stp/>
        <stp>EM_S_VAL_PE_TTM</stp>
        <stp>2</stp>
        <stp>002185.SZ</stp>
        <stp>2021/1/25</stp>
        <tr r="AX104" s="8"/>
      </tp>
      <tp>
        <v>63.063229030000002</v>
        <stp/>
        <stp>EM_S_VAL_PE_TTM</stp>
        <stp>2</stp>
        <stp>002185.SZ</stp>
        <stp>2021/2/25</stp>
        <tr r="AX122" s="8"/>
      </tp>
      <tp>
        <v>54.503266189999998</v>
        <stp/>
        <stp>EM_S_VAL_PE_TTM</stp>
        <stp>2</stp>
        <stp>002185.SZ</stp>
        <stp>2021/3/25</stp>
        <tr r="AX142" s="8"/>
      </tp>
      <tp>
        <v>37.370046870000003</v>
        <stp/>
        <stp>EM_S_VAL_PE_TTM</stp>
        <stp>2</stp>
        <stp>002185.SZ</stp>
        <stp>2021/5/25</stp>
        <tr r="AX181" s="8"/>
      </tp>
      <tp>
        <v>45.3736636</v>
        <stp/>
        <stp>EM_S_VAL_PE_TTM</stp>
        <stp>2</stp>
        <stp>002185.SZ</stp>
        <stp>2021/6/25</stp>
        <tr r="AX203" s="8"/>
      </tp>
      <tp>
        <v>38.381656419999999</v>
        <stp/>
        <stp>EM_S_VAL_PE_TTM</stp>
        <stp>2</stp>
        <stp>002185.SZ</stp>
        <stp>2021/8/24</stp>
        <tr r="AX245" s="8"/>
      </tp>
      <tp>
        <v>64.223901960000006</v>
        <stp/>
        <stp>EM_S_VAL_PE_TTM</stp>
        <stp>2</stp>
        <stp>002185.SZ</stp>
        <stp>2021/2/24</stp>
        <tr r="AX121" s="8"/>
      </tp>
      <tp>
        <v>55.035241290000002</v>
        <stp/>
        <stp>EM_S_VAL_PE_TTM</stp>
        <stp>2</stp>
        <stp>002185.SZ</stp>
        <stp>2021/3/24</stp>
        <tr r="AX141" s="8"/>
      </tp>
      <tp>
        <v>36.060905099999999</v>
        <stp/>
        <stp>EM_S_VAL_PE_TTM</stp>
        <stp>2</stp>
        <stp>002185.SZ</stp>
        <stp>2021/5/24</stp>
        <tr r="AX180" s="8"/>
      </tp>
      <tp>
        <v>41.237965729999999</v>
        <stp/>
        <stp>EM_S_VAL_PE_TTM</stp>
        <stp>2</stp>
        <stp>002185.SZ</stp>
        <stp>2021/6/24</stp>
        <tr r="AX202" s="8"/>
      </tp>
      <tp>
        <v>68.624786810000003</v>
        <stp/>
        <stp>EM_S_VAL_PE_TTM</stp>
        <stp>2</stp>
        <stp>002185.SZ</stp>
        <stp>2021/1/29</stp>
        <tr r="AX108" s="8"/>
      </tp>
      <tp>
        <v>56.292636960000003</v>
        <stp/>
        <stp>EM_S_VAL_PE_TTM</stp>
        <stp>2</stp>
        <stp>002185.SZ</stp>
        <stp>2021/3/29</stp>
        <tr r="AX144" s="8"/>
      </tp>
      <tp>
        <v>37.161774319999999</v>
        <stp/>
        <stp>EM_S_VAL_PE_TTM</stp>
        <stp>2</stp>
        <stp>002185.SZ</stp>
        <stp>2021/4/29</stp>
        <tr r="AX166" s="8"/>
      </tp>
      <tp>
        <v>43.647976720000003</v>
        <stp/>
        <stp>EM_S_VAL_PE_TTM</stp>
        <stp>2</stp>
        <stp>002185.SZ</stp>
        <stp>2021/6/29</stp>
        <tr r="AX205" s="8"/>
      </tp>
      <tp>
        <v>41.743770509999997</v>
        <stp/>
        <stp>EM_S_VAL_PE_TTM</stp>
        <stp>2</stp>
        <stp>002185.SZ</stp>
        <stp>2021/7/29</stp>
        <tr r="AX227" s="8"/>
      </tp>
      <tp>
        <v>69.156761900000006</v>
        <stp/>
        <stp>EM_S_VAL_PE_TTM</stp>
        <stp>2</stp>
        <stp>002185.SZ</stp>
        <stp>2021/1/28</stp>
        <tr r="AX107" s="8"/>
      </tp>
      <tp>
        <v>37.69733231</v>
        <stp/>
        <stp>EM_S_VAL_PE_TTM</stp>
        <stp>2</stp>
        <stp>002185.SZ</stp>
        <stp>2021/4/28</stp>
        <tr r="AX165" s="8"/>
      </tp>
      <tp>
        <v>37.816345200000001</v>
        <stp/>
        <stp>EM_S_VAL_PE_TTM</stp>
        <stp>2</stp>
        <stp>002185.SZ</stp>
        <stp>2021/5/28</stp>
        <tr r="AX184" s="8"/>
      </tp>
      <tp>
        <v>45.43317004</v>
        <stp/>
        <stp>EM_S_VAL_PE_TTM</stp>
        <stp>2</stp>
        <stp>002185.SZ</stp>
        <stp>2021/6/28</stp>
        <tr r="AX204" s="8"/>
      </tp>
      <tp>
        <v>40.166849740000004</v>
        <stp/>
        <stp>EM_S_VAL_PE_TTM</stp>
        <stp>2</stp>
        <stp>002185.SZ</stp>
        <stp>2021/7/28</stp>
        <tr r="AX226" s="8"/>
      </tp>
      <tp>
        <v>38.530422530000003</v>
        <stp/>
        <stp>EM_S_VAL_PE_TTM</stp>
        <stp>2</stp>
        <stp>002185.SZ</stp>
        <stp>2021/8/13</stp>
        <tr r="AX238" s="8"/>
      </tp>
      <tp>
        <v>72.348612450000005</v>
        <stp/>
        <stp>EM_S_VAL_PE_TTM</stp>
        <stp>2</stp>
        <stp>002185.SZ</stp>
        <stp>2021/1/13</stp>
        <tr r="AX96" s="8"/>
      </tp>
      <tp>
        <v>47.559894470000003</v>
        <stp/>
        <stp>EM_S_VAL_PE_TTM</stp>
        <stp>2</stp>
        <stp>002185.SZ</stp>
        <stp>2021/4/13</stp>
        <tr r="AX154" s="8"/>
      </tp>
      <tp>
        <v>35.674113210000002</v>
        <stp/>
        <stp>EM_S_VAL_PE_TTM</stp>
        <stp>2</stp>
        <stp>002185.SZ</stp>
        <stp>2021/5/13</stp>
        <tr r="AX173" s="8"/>
      </tp>
      <tp>
        <v>42.57686073</v>
        <stp/>
        <stp>EM_S_VAL_PE_TTM</stp>
        <stp>2</stp>
        <stp>002185.SZ</stp>
        <stp>2021/7/13</stp>
        <tr r="AX215" s="8"/>
      </tp>
      <tp>
        <v>40.19660296</v>
        <stp/>
        <stp>EM_S_VAL_PE_TTM</stp>
        <stp>2</stp>
        <stp>002185.SZ</stp>
        <stp>2021/8/12</stp>
        <tr r="AX237" s="8"/>
      </tp>
      <tp>
        <v>67.270668389999997</v>
        <stp/>
        <stp>EM_S_VAL_PE_TTM</stp>
        <stp>2</stp>
        <stp>002185.SZ</stp>
        <stp>2021/1/12</stp>
        <tr r="AX95" s="8"/>
      </tp>
      <tp>
        <v>57.404948509999997</v>
        <stp/>
        <stp>EM_S_VAL_PE_TTM</stp>
        <stp>2</stp>
        <stp>002185.SZ</stp>
        <stp>2021/3/12</stp>
        <tr r="AX133" s="8"/>
      </tp>
      <tp>
        <v>47.63798954</v>
        <stp/>
        <stp>EM_S_VAL_PE_TTM</stp>
        <stp>2</stp>
        <stp>002185.SZ</stp>
        <stp>2021/4/12</stp>
        <tr r="AX153" s="8"/>
      </tp>
      <tp>
        <v>35.733619660000002</v>
        <stp/>
        <stp>EM_S_VAL_PE_TTM</stp>
        <stp>2</stp>
        <stp>002185.SZ</stp>
        <stp>2021/5/12</stp>
        <tr r="AX172" s="8"/>
      </tp>
      <tp>
        <v>46.296013479999999</v>
        <stp/>
        <stp>EM_S_VAL_PE_TTM</stp>
        <stp>2</stp>
        <stp>002185.SZ</stp>
        <stp>2021/7/12</stp>
        <tr r="AX214" s="8"/>
      </tp>
      <tp>
        <v>40.07759008</v>
        <stp/>
        <stp>EM_S_VAL_PE_TTM</stp>
        <stp>2</stp>
        <stp>002185.SZ</stp>
        <stp>2021/8/11</stp>
        <tr r="AX236" s="8"/>
      </tp>
      <tp>
        <v>68.286257199999994</v>
        <stp/>
        <stp>EM_S_VAL_PE_TTM</stp>
        <stp>2</stp>
        <stp>002185.SZ</stp>
        <stp>2021/1/11</stp>
        <tr r="AX94" s="8"/>
      </tp>
      <tp>
        <v>58.662344179999998</v>
        <stp/>
        <stp>EM_S_VAL_PE_TTM</stp>
        <stp>2</stp>
        <stp>002185.SZ</stp>
        <stp>2021/3/11</stp>
        <tr r="AX132" s="8"/>
      </tp>
      <tp>
        <v>35.317074550000001</v>
        <stp/>
        <stp>EM_S_VAL_PE_TTM</stp>
        <stp>2</stp>
        <stp>002185.SZ</stp>
        <stp>2021/5/11</stp>
        <tr r="AX171" s="8"/>
      </tp>
      <tp>
        <v>37.45930654</v>
        <stp/>
        <stp>EM_S_VAL_PE_TTM</stp>
        <stp>2</stp>
        <stp>002185.SZ</stp>
        <stp>2021/6/11</stp>
        <tr r="AX194" s="8"/>
      </tp>
      <tp>
        <v>40.880927069999998</v>
        <stp/>
        <stp>EM_S_VAL_PE_TTM</stp>
        <stp>2</stp>
        <stp>002185.SZ</stp>
        <stp>2021/8/10</stp>
        <tr r="AX235" s="8"/>
      </tp>
      <tp>
        <v>62.918144910000002</v>
        <stp/>
        <stp>EM_S_VAL_PE_TTM</stp>
        <stp>2</stp>
        <stp>002185.SZ</stp>
        <stp>2021/2/10</stp>
        <tr r="AX116" s="8"/>
      </tp>
      <tp>
        <v>56.921334790000003</v>
        <stp/>
        <stp>EM_S_VAL_PE_TTM</stp>
        <stp>2</stp>
        <stp>002185.SZ</stp>
        <stp>2021/3/10</stp>
        <tr r="AX131" s="8"/>
      </tp>
      <tp>
        <v>35.19806166</v>
        <stp/>
        <stp>EM_S_VAL_PE_TTM</stp>
        <stp>2</stp>
        <stp>002185.SZ</stp>
        <stp>2021/5/10</stp>
        <tr r="AX170" s="8"/>
      </tp>
      <tp>
        <v>39.363512749999998</v>
        <stp/>
        <stp>EM_S_VAL_PE_TTM</stp>
        <stp>2</stp>
        <stp>002185.SZ</stp>
        <stp>2021/6/10</stp>
        <tr r="AX193" s="8"/>
      </tp>
      <tp>
        <v>37.251033980000003</v>
        <stp/>
        <stp>EM_S_VAL_PE_TTM</stp>
        <stp>2</stp>
        <stp>002185.SZ</stp>
        <stp>2021/8/17</stp>
        <tr r="AX240" s="8"/>
      </tp>
      <tp>
        <v>55.809023240000002</v>
        <stp/>
        <stp>EM_S_VAL_PE_TTM</stp>
        <stp>2</stp>
        <stp>002185.SZ</stp>
        <stp>2021/3/17</stp>
        <tr r="AX136" s="8"/>
      </tp>
      <tp>
        <v>36.596463100000001</v>
        <stp/>
        <stp>EM_S_VAL_PE_TTM</stp>
        <stp>2</stp>
        <stp>002185.SZ</stp>
        <stp>2021/5/17</stp>
        <tr r="AX175" s="8"/>
      </tp>
      <tp>
        <v>40.494135180000001</v>
        <stp/>
        <stp>EM_S_VAL_PE_TTM</stp>
        <stp>2</stp>
        <stp>002185.SZ</stp>
        <stp>2021/6/17</stp>
        <tr r="AX197" s="8"/>
      </tp>
      <tp>
        <v>38.67918864</v>
        <stp/>
        <stp>EM_S_VAL_PE_TTM</stp>
        <stp>2</stp>
        <stp>002185.SZ</stp>
        <stp>2021/8/16</stp>
        <tr r="AX239" s="8"/>
      </tp>
      <tp>
        <v>55.277048149999999</v>
        <stp/>
        <stp>EM_S_VAL_PE_TTM</stp>
        <stp>2</stp>
        <stp>002185.SZ</stp>
        <stp>2021/3/16</stp>
        <tr r="AX135" s="8"/>
      </tp>
      <tp>
        <v>48.30179759</v>
        <stp/>
        <stp>EM_S_VAL_PE_TTM</stp>
        <stp>2</stp>
        <stp>002185.SZ</stp>
        <stp>2021/4/16</stp>
        <tr r="AX157" s="8"/>
      </tp>
      <tp>
        <v>37.608072649999997</v>
        <stp/>
        <stp>EM_S_VAL_PE_TTM</stp>
        <stp>2</stp>
        <stp>002185.SZ</stp>
        <stp>2021/6/16</stp>
        <tr r="AX196" s="8"/>
      </tp>
      <tp>
        <v>42.219822059999998</v>
        <stp/>
        <stp>EM_S_VAL_PE_TTM</stp>
        <stp>2</stp>
        <stp>002185.SZ</stp>
        <stp>2021/7/16</stp>
        <tr r="AX218" s="8"/>
      </tp>
      <tp>
        <v>73.509285370000001</v>
        <stp/>
        <stp>EM_S_VAL_PE_TTM</stp>
        <stp>2</stp>
        <stp>002185.SZ</stp>
        <stp>2021/1/15</stp>
        <tr r="AX98" s="8"/>
      </tp>
      <tp>
        <v>55.518855010000003</v>
        <stp/>
        <stp>EM_S_VAL_PE_TTM</stp>
        <stp>2</stp>
        <stp>002185.SZ</stp>
        <stp>2021/3/15</stp>
        <tr r="AX134" s="8"/>
      </tp>
      <tp>
        <v>48.457987719999998</v>
        <stp/>
        <stp>EM_S_VAL_PE_TTM</stp>
        <stp>2</stp>
        <stp>002185.SZ</stp>
        <stp>2021/4/15</stp>
        <tr r="AX156" s="8"/>
      </tp>
      <tp>
        <v>38.113877420000001</v>
        <stp/>
        <stp>EM_S_VAL_PE_TTM</stp>
        <stp>2</stp>
        <stp>002185.SZ</stp>
        <stp>2021/6/15</stp>
        <tr r="AX195" s="8"/>
      </tp>
      <tp>
        <v>42.457847839999999</v>
        <stp/>
        <stp>EM_S_VAL_PE_TTM</stp>
        <stp>2</stp>
        <stp>002185.SZ</stp>
        <stp>2021/7/15</stp>
        <tr r="AX217" s="8"/>
      </tp>
      <tp>
        <v>77.233111010000002</v>
        <stp/>
        <stp>EM_S_VAL_PE_TTM</stp>
        <stp>2</stp>
        <stp>002185.SZ</stp>
        <stp>2021/1/14</stp>
        <tr r="AX97" s="8"/>
      </tp>
      <tp>
        <v>48.340845119999997</v>
        <stp/>
        <stp>EM_S_VAL_PE_TTM</stp>
        <stp>2</stp>
        <stp>002185.SZ</stp>
        <stp>2021/4/14</stp>
        <tr r="AX155" s="8"/>
      </tp>
      <tp>
        <v>36.23942443</v>
        <stp/>
        <stp>EM_S_VAL_PE_TTM</stp>
        <stp>2</stp>
        <stp>002185.SZ</stp>
        <stp>2021/5/14</stp>
        <tr r="AX174" s="8"/>
      </tp>
      <tp>
        <v>42.517354279999999</v>
        <stp/>
        <stp>EM_S_VAL_PE_TTM</stp>
        <stp>2</stp>
        <stp>002185.SZ</stp>
        <stp>2021/7/14</stp>
        <tr r="AX216" s="8"/>
      </tp>
      <tp>
        <v>37.191527540000003</v>
        <stp/>
        <stp>EM_S_VAL_PE_TTM</stp>
        <stp>2</stp>
        <stp>002185.SZ</stp>
        <stp>2021/8/19</stp>
        <tr r="AX242" s="8"/>
      </tp>
      <tp>
        <v>77.620001990000006</v>
        <stp/>
        <stp>EM_S_VAL_PE_TTM</stp>
        <stp>2</stp>
        <stp>002185.SZ</stp>
        <stp>2021/1/19</stp>
        <tr r="AX100" s="8"/>
      </tp>
      <tp>
        <v>65.432936260000005</v>
        <stp/>
        <stp>EM_S_VAL_PE_TTM</stp>
        <stp>2</stp>
        <stp>002185.SZ</stp>
        <stp>2021/2/19</stp>
        <tr r="AX118" s="8"/>
      </tp>
      <tp>
        <v>54.454904820000003</v>
        <stp/>
        <stp>EM_S_VAL_PE_TTM</stp>
        <stp>2</stp>
        <stp>002185.SZ</stp>
        <stp>2021/3/19</stp>
        <tr r="AX138" s="8"/>
      </tp>
      <tp>
        <v>49.08274823</v>
        <stp/>
        <stp>EM_S_VAL_PE_TTM</stp>
        <stp>2</stp>
        <stp>002185.SZ</stp>
        <stp>2021/4/19</stp>
        <tr r="AX158" s="8"/>
      </tp>
      <tp>
        <v>36.031151880000003</v>
        <stp/>
        <stp>EM_S_VAL_PE_TTM</stp>
        <stp>2</stp>
        <stp>002185.SZ</stp>
        <stp>2021/5/19</stp>
        <tr r="AX177" s="8"/>
      </tp>
      <tp>
        <v>40.970186740000003</v>
        <stp/>
        <stp>EM_S_VAL_PE_TTM</stp>
        <stp>2</stp>
        <stp>002185.SZ</stp>
        <stp>2021/7/19</stp>
        <tr r="AX219" s="8"/>
      </tp>
      <tp>
        <v>37.102267869999999</v>
        <stp/>
        <stp>EM_S_VAL_PE_TTM</stp>
        <stp>2</stp>
        <stp>002185.SZ</stp>
        <stp>2021/8/18</stp>
        <tr r="AX241" s="8"/>
      </tp>
      <tp>
        <v>76.942942779999996</v>
        <stp/>
        <stp>EM_S_VAL_PE_TTM</stp>
        <stp>2</stp>
        <stp>002185.SZ</stp>
        <stp>2021/1/18</stp>
        <tr r="AX99" s="8"/>
      </tp>
      <tp>
        <v>64.175540589999997</v>
        <stp/>
        <stp>EM_S_VAL_PE_TTM</stp>
        <stp>2</stp>
        <stp>002185.SZ</stp>
        <stp>2021/2/18</stp>
        <tr r="AX117" s="8"/>
      </tp>
      <tp>
        <v>55.083602659999997</v>
        <stp/>
        <stp>EM_S_VAL_PE_TTM</stp>
        <stp>2</stp>
        <stp>002185.SZ</stp>
        <stp>2021/3/18</stp>
        <tr r="AX137" s="8"/>
      </tp>
      <tp>
        <v>36.12041155</v>
        <stp/>
        <stp>EM_S_VAL_PE_TTM</stp>
        <stp>2</stp>
        <stp>002185.SZ</stp>
        <stp>2021/5/18</stp>
        <tr r="AX176" s="8"/>
      </tp>
      <tp>
        <v>40.375122300000001</v>
        <stp/>
        <stp>EM_S_VAL_PE_TTM</stp>
        <stp>2</stp>
        <stp>002185.SZ</stp>
        <stp>2021/6/18</stp>
        <tr r="AX198" s="8"/>
      </tp>
      <tp>
        <v>82.405905959999998</v>
        <stp/>
        <stp>EM_S_VAL_PE_TTM</stp>
        <stp>2</stp>
        <stp>002185.SZ</stp>
        <stp>2020/9/11</stp>
        <tr r="AX15" s="8"/>
      </tp>
      <tp>
        <v>79.59661371</v>
        <stp/>
        <stp>EM_S_VAL_PE_TTM</stp>
        <stp>2</stp>
        <stp>002185.SZ</stp>
        <stp>2020/9/10</stp>
        <tr r="AX14" s="8"/>
      </tp>
      <tp>
        <v>82.815594410000003</v>
        <stp/>
        <stp>EM_S_VAL_PE_TTM</stp>
        <stp>2</stp>
        <stp>002185.SZ</stp>
        <stp>2020/9/17</stp>
        <tr r="AX19" s="8"/>
      </tp>
      <tp>
        <v>81.703582900000001</v>
        <stp/>
        <stp>EM_S_VAL_PE_TTM</stp>
        <stp>2</stp>
        <stp>002185.SZ</stp>
        <stp>2020/9/16</stp>
        <tr r="AX18" s="8"/>
      </tp>
      <tp>
        <v>83.108229019999996</v>
        <stp/>
        <stp>EM_S_VAL_PE_TTM</stp>
        <stp>2</stp>
        <stp>002185.SZ</stp>
        <stp>2020/9/15</stp>
        <tr r="AX17" s="8"/>
      </tp>
      <tp>
        <v>83.459390549999995</v>
        <stp/>
        <stp>EM_S_VAL_PE_TTM</stp>
        <stp>2</stp>
        <stp>002185.SZ</stp>
        <stp>2020/9/14</stp>
        <tr r="AX16" s="8"/>
      </tp>
      <tp>
        <v>83.927605929999999</v>
        <stp/>
        <stp>EM_S_VAL_PE_TTM</stp>
        <stp>2</stp>
        <stp>002185.SZ</stp>
        <stp>2020/9/18</stp>
        <tr r="AX20" s="8"/>
      </tp>
      <tp>
        <v>218.24445370999999</v>
        <stp/>
        <stp>EM_S_VAL_PE_TTM</stp>
        <stp>2</stp>
        <stp>002371.SZ</stp>
        <stp>2020/9/23</stp>
        <tr r="AU23" s="8"/>
      </tp>
      <tp>
        <v>-10.53719437</v>
        <stp/>
        <stp>EM_S_VAL_PE_TTM</stp>
        <stp>2</stp>
        <stp>000670.SZ</stp>
        <stp>2020/8/31</stp>
        <tr r="BI6" s="8"/>
      </tp>
      <tp>
        <v>70.440571489999996</v>
        <stp/>
        <stp>EM_S_VAL_PE_TTM</stp>
        <stp>2</stp>
        <stp>000670.SZ</stp>
        <stp>2021/7/21</stp>
        <tr r="BI221" s="8"/>
      </tp>
      <tp>
        <v>69.292509920000001</v>
        <stp/>
        <stp>EM_S_VAL_PE_TTM</stp>
        <stp>2</stp>
        <stp>300842.SZ</stp>
        <stp>2020/9/11</stp>
        <tr r="J15" s="8"/>
      </tp>
      <tp>
        <v>70.440571489999996</v>
        <stp/>
        <stp>EM_S_VAL_PE_TTM</stp>
        <stp>2</stp>
        <stp>000670.SZ</stp>
        <stp>2021/6/21</stp>
        <tr r="BI199" s="8"/>
      </tp>
      <tp>
        <v>70.440571489999996</v>
        <stp/>
        <stp>EM_S_VAL_PE_TTM</stp>
        <stp>2</stp>
        <stp>000670.SZ</stp>
        <stp>2021/5/21</stp>
        <tr r="BI179" s="8"/>
      </tp>
      <tp>
        <v>140.81322306999999</v>
        <stp/>
        <stp>EM_S_VAL_PE_TTM</stp>
        <stp>2</stp>
        <stp>000670.SZ</stp>
        <stp>2021/4/21</stp>
        <tr r="BI160" s="8"/>
      </tp>
      <tp>
        <v>-11.08240333</v>
        <stp/>
        <stp>EM_S_VAL_PE_TTM</stp>
        <stp>2</stp>
        <stp>000670.SZ</stp>
        <stp>2021/1/21</stp>
        <tr r="BI102" s="8"/>
      </tp>
      <tp>
        <v>216.09345728</v>
        <stp/>
        <stp>EM_S_VAL_PE_TTM</stp>
        <stp>2</stp>
        <stp>002371.SZ</stp>
        <stp>2020/9/22</stp>
        <tr r="AU22" s="8"/>
      </tp>
      <tp>
        <v>-10.53719437</v>
        <stp/>
        <stp>EM_S_VAL_PE_TTM</stp>
        <stp>2</stp>
        <stp>000670.SZ</stp>
        <stp>2020/9/30</stp>
        <tr r="BI28" s="8"/>
      </tp>
      <tp>
        <v>70.440571489999996</v>
        <stp/>
        <stp>EM_S_VAL_PE_TTM</stp>
        <stp>2</stp>
        <stp>000670.SZ</stp>
        <stp>2021/8/20</stp>
        <tr r="BI243" s="8"/>
      </tp>
      <tp>
        <v>70.440571489999996</v>
        <stp/>
        <stp>EM_S_VAL_PE_TTM</stp>
        <stp>2</stp>
        <stp>000670.SZ</stp>
        <stp>2021/7/20</stp>
        <tr r="BI220" s="8"/>
      </tp>
      <tp>
        <v>64.977424459999995</v>
        <stp/>
        <stp>EM_S_VAL_PE_TTM</stp>
        <stp>2</stp>
        <stp>300842.SZ</stp>
        <stp>2020/9/10</stp>
        <tr r="J14" s="8"/>
      </tp>
      <tp>
        <v>70.440571489999996</v>
        <stp/>
        <stp>EM_S_VAL_PE_TTM</stp>
        <stp>2</stp>
        <stp>000670.SZ</stp>
        <stp>2021/5/20</stp>
        <tr r="BI178" s="8"/>
      </tp>
      <tp>
        <v>140.81322306999999</v>
        <stp/>
        <stp>EM_S_VAL_PE_TTM</stp>
        <stp>2</stp>
        <stp>000670.SZ</stp>
        <stp>2021/4/20</stp>
        <tr r="BI159" s="8"/>
      </tp>
      <tp>
        <v>-11.08240333</v>
        <stp/>
        <stp>EM_S_VAL_PE_TTM</stp>
        <stp>2</stp>
        <stp>000670.SZ</stp>
        <stp>2021/1/20</stp>
        <tr r="BI101" s="8"/>
      </tp>
      <tp>
        <v>222.68258556999999</v>
        <stp/>
        <stp>EM_S_VAL_PE_TTM</stp>
        <stp>2</stp>
        <stp>002371.SZ</stp>
        <stp>2020/9/21</stp>
        <tr r="AU21" s="8"/>
      </tp>
      <tp>
        <v>70.440571489999996</v>
        <stp/>
        <stp>EM_S_VAL_PE_TTM</stp>
        <stp>2</stp>
        <stp>000670.SZ</stp>
        <stp>2021/8/23</stp>
        <tr r="BI244" s="8"/>
      </tp>
      <tp>
        <v>70.440571489999996</v>
        <stp/>
        <stp>EM_S_VAL_PE_TTM</stp>
        <stp>2</stp>
        <stp>000670.SZ</stp>
        <stp>2021/7/23</stp>
        <tr r="BI223" s="8"/>
      </tp>
      <tp>
        <v>70.440571489999996</v>
        <stp/>
        <stp>EM_S_VAL_PE_TTM</stp>
        <stp>2</stp>
        <stp>000670.SZ</stp>
        <stp>2021/6/23</stp>
        <tr r="BI201" s="8"/>
      </tp>
      <tp>
        <v>171.20984132000001</v>
        <stp/>
        <stp>EM_S_VAL_PE_TTM</stp>
        <stp>2</stp>
        <stp>002371.SZ</stp>
        <stp>2021/3/31</stp>
        <tr r="AU146" s="8"/>
      </tp>
      <tp>
        <v>140.81322306999999</v>
        <stp/>
        <stp>EM_S_VAL_PE_TTM</stp>
        <stp>2</stp>
        <stp>000670.SZ</stp>
        <stp>2021/4/23</stp>
        <tr r="BI162" s="8"/>
      </tp>
      <tp>
        <v>-11.08240333</v>
        <stp/>
        <stp>EM_S_VAL_PE_TTM</stp>
        <stp>2</stp>
        <stp>000670.SZ</stp>
        <stp>2021/3/23</stp>
        <tr r="BI140" s="8"/>
      </tp>
      <tp>
        <v>-11.08240333</v>
        <stp/>
        <stp>EM_S_VAL_PE_TTM</stp>
        <stp>2</stp>
        <stp>000670.SZ</stp>
        <stp>2021/2/23</stp>
        <tr r="BI120" s="8"/>
      </tp>
      <tp>
        <v>160.16781925999999</v>
        <stp/>
        <stp>EM_S_VAL_PE_TTM</stp>
        <stp>2</stp>
        <stp>002371.SZ</stp>
        <stp>2021/5/31</stp>
        <tr r="AU185" s="8"/>
      </tp>
      <tp>
        <v>70.440571489999996</v>
        <stp/>
        <stp>EM_S_VAL_PE_TTM</stp>
        <stp>2</stp>
        <stp>000670.SZ</stp>
        <stp>2021/7/22</stp>
        <tr r="BI222" s="8"/>
      </tp>
      <tp>
        <v>70.440571489999996</v>
        <stp/>
        <stp>EM_S_VAL_PE_TTM</stp>
        <stp>2</stp>
        <stp>000670.SZ</stp>
        <stp>2021/6/22</stp>
        <tr r="BI200" s="8"/>
      </tp>
      <tp>
        <v>172.21176599</v>
        <stp/>
        <stp>EM_S_VAL_PE_TTM</stp>
        <stp>2</stp>
        <stp>002371.SZ</stp>
        <stp>2021/3/30</stp>
        <tr r="AU145" s="8"/>
      </tp>
      <tp>
        <v>140.81322306999999</v>
        <stp/>
        <stp>EM_S_VAL_PE_TTM</stp>
        <stp>2</stp>
        <stp>000670.SZ</stp>
        <stp>2021/4/22</stp>
        <tr r="BI161" s="8"/>
      </tp>
      <tp>
        <v>-11.08240333</v>
        <stp/>
        <stp>EM_S_VAL_PE_TTM</stp>
        <stp>2</stp>
        <stp>000670.SZ</stp>
        <stp>2021/3/22</stp>
        <tr r="BI139" s="8"/>
      </tp>
      <tp>
        <v>236.06455742</v>
        <stp/>
        <stp>EM_S_VAL_PE_TTM</stp>
        <stp>2</stp>
        <stp>002371.SZ</stp>
        <stp>2021/6/30</stp>
        <tr r="AU206" s="8"/>
      </tp>
      <tp>
        <v>-11.08240333</v>
        <stp/>
        <stp>EM_S_VAL_PE_TTM</stp>
        <stp>2</stp>
        <stp>000670.SZ</stp>
        <stp>2021/2/22</stp>
        <tr r="BI119" s="8"/>
      </tp>
      <tp>
        <v>367.69845765000002</v>
        <stp/>
        <stp>EM_S_VAL_PE_TTM</stp>
        <stp>2</stp>
        <stp>002371.SZ</stp>
        <stp>2021/7/30</stp>
        <tr r="AU228" s="8"/>
      </tp>
      <tp>
        <v>-11.08240333</v>
        <stp/>
        <stp>EM_S_VAL_PE_TTM</stp>
        <stp>2</stp>
        <stp>000670.SZ</stp>
        <stp>2021/1/22</stp>
        <tr r="BI103" s="8"/>
      </tp>
      <tp>
        <v>140.95108515000001</v>
        <stp/>
        <stp>EM_S_VAL_PE_TTM</stp>
        <stp>2</stp>
        <stp>002371.SZ</stp>
        <stp>2021/4/30</stp>
        <tr r="AU167" s="8"/>
      </tp>
      <tp>
        <v>69.320887880000001</v>
        <stp/>
        <stp>EM_S_VAL_PE_TTM</stp>
        <stp>2</stp>
        <stp>000670.SZ</stp>
        <stp>2021/8/25</stp>
        <tr r="BI246" s="8"/>
      </tp>
      <tp>
        <v>71.918091020000006</v>
        <stp/>
        <stp>EM_S_VAL_PE_TTM</stp>
        <stp>2</stp>
        <stp>300842.SZ</stp>
        <stp>2020/9/15</stp>
        <tr r="J17" s="8"/>
      </tp>
      <tp>
        <v>70.440571489999996</v>
        <stp/>
        <stp>EM_S_VAL_PE_TTM</stp>
        <stp>2</stp>
        <stp>000670.SZ</stp>
        <stp>2021/6/25</stp>
        <tr r="BI203" s="8"/>
      </tp>
      <tp>
        <v>70.440571489999996</v>
        <stp/>
        <stp>EM_S_VAL_PE_TTM</stp>
        <stp>2</stp>
        <stp>000670.SZ</stp>
        <stp>2021/5/25</stp>
        <tr r="BI181" s="8"/>
      </tp>
      <tp>
        <v>-11.08240333</v>
        <stp/>
        <stp>EM_S_VAL_PE_TTM</stp>
        <stp>2</stp>
        <stp>000670.SZ</stp>
        <stp>2021/3/25</stp>
        <tr r="BI142" s="8"/>
      </tp>
      <tp>
        <v>-11.08240333</v>
        <stp/>
        <stp>EM_S_VAL_PE_TTM</stp>
        <stp>2</stp>
        <stp>000670.SZ</stp>
        <stp>2021/2/25</stp>
        <tr r="BI122" s="8"/>
      </tp>
      <tp>
        <v>-11.08240333</v>
        <stp/>
        <stp>EM_S_VAL_PE_TTM</stp>
        <stp>2</stp>
        <stp>000670.SZ</stp>
        <stp>2021/1/25</stp>
        <tr r="BI104" s="8"/>
      </tp>
      <tp>
        <v>69.320887880000001</v>
        <stp/>
        <stp>EM_S_VAL_PE_TTM</stp>
        <stp>2</stp>
        <stp>000670.SZ</stp>
        <stp>2021/8/24</stp>
        <tr r="BI245" s="8"/>
      </tp>
      <tp>
        <v>71.769688610000003</v>
        <stp/>
        <stp>EM_S_VAL_PE_TTM</stp>
        <stp>2</stp>
        <stp>300842.SZ</stp>
        <stp>2020/9/14</stp>
        <tr r="J16" s="8"/>
      </tp>
      <tp>
        <v>70.440571489999996</v>
        <stp/>
        <stp>EM_S_VAL_PE_TTM</stp>
        <stp>2</stp>
        <stp>000670.SZ</stp>
        <stp>2021/6/24</stp>
        <tr r="BI202" s="8"/>
      </tp>
      <tp>
        <v>70.440571489999996</v>
        <stp/>
        <stp>EM_S_VAL_PE_TTM</stp>
        <stp>2</stp>
        <stp>000670.SZ</stp>
        <stp>2021/5/24</stp>
        <tr r="BI180" s="8"/>
      </tp>
      <tp>
        <v>-11.08240333</v>
        <stp/>
        <stp>EM_S_VAL_PE_TTM</stp>
        <stp>2</stp>
        <stp>000670.SZ</stp>
        <stp>2021/3/24</stp>
        <tr r="BI141" s="8"/>
      </tp>
      <tp>
        <v>-11.08240333</v>
        <stp/>
        <stp>EM_S_VAL_PE_TTM</stp>
        <stp>2</stp>
        <stp>000670.SZ</stp>
        <stp>2021/2/24</stp>
        <tr r="BI121" s="8"/>
      </tp>
      <tp>
        <v>213.53404380999999</v>
        <stp/>
        <stp>EM_S_VAL_PE_TTM</stp>
        <stp>2</stp>
        <stp>002371.SZ</stp>
        <stp>2020/9/25</stp>
        <tr r="AU25" s="8"/>
      </tp>
      <tp>
        <v>69.320887880000001</v>
        <stp/>
        <stp>EM_S_VAL_PE_TTM</stp>
        <stp>2</stp>
        <stp>000670.SZ</stp>
        <stp>2021/8/27</stp>
        <tr r="BI250" s="8"/>
        <tr r="BI248" s="8"/>
      </tp>
      <tp>
        <v>70.440571489999996</v>
        <stp/>
        <stp>EM_S_VAL_PE_TTM</stp>
        <stp>2</stp>
        <stp>000670.SZ</stp>
        <stp>2021/7/27</stp>
        <tr r="BI225" s="8"/>
      </tp>
      <tp>
        <v>77.968343129999994</v>
        <stp/>
        <stp>EM_S_VAL_PE_TTM</stp>
        <stp>2</stp>
        <stp>300842.SZ</stp>
        <stp>2020/9/17</stp>
        <tr r="J19" s="8"/>
      </tp>
      <tp>
        <v>70.440571489999996</v>
        <stp/>
        <stp>EM_S_VAL_PE_TTM</stp>
        <stp>2</stp>
        <stp>000670.SZ</stp>
        <stp>2021/5/27</stp>
        <tr r="BI183" s="8"/>
      </tp>
      <tp>
        <v>140.81322306999999</v>
        <stp/>
        <stp>EM_S_VAL_PE_TTM</stp>
        <stp>2</stp>
        <stp>000670.SZ</stp>
        <stp>2021/4/27</stp>
        <tr r="BI164" s="8"/>
      </tp>
      <tp>
        <v>-11.08240333</v>
        <stp/>
        <stp>EM_S_VAL_PE_TTM</stp>
        <stp>2</stp>
        <stp>000670.SZ</stp>
        <stp>2021/1/27</stp>
        <tr r="BI106" s="8"/>
      </tp>
      <tp>
        <v>213.57488552000001</v>
        <stp/>
        <stp>EM_S_VAL_PE_TTM</stp>
        <stp>2</stp>
        <stp>002371.SZ</stp>
        <stp>2020/9/24</stp>
        <tr r="AU24" s="8"/>
      </tp>
      <tp>
        <v>69.320887880000001</v>
        <stp/>
        <stp>EM_S_VAL_PE_TTM</stp>
        <stp>2</stp>
        <stp>000670.SZ</stp>
        <stp>2021/8/26</stp>
        <tr r="BI249" s="8"/>
        <tr r="BI247" s="8"/>
      </tp>
      <tp>
        <v>70.440571489999996</v>
        <stp/>
        <stp>EM_S_VAL_PE_TTM</stp>
        <stp>2</stp>
        <stp>000670.SZ</stp>
        <stp>2021/7/26</stp>
        <tr r="BI224" s="8"/>
      </tp>
      <tp>
        <v>76.039111790000007</v>
        <stp/>
        <stp>EM_S_VAL_PE_TTM</stp>
        <stp>2</stp>
        <stp>300842.SZ</stp>
        <stp>2020/9/16</stp>
        <tr r="J18" s="8"/>
      </tp>
      <tp>
        <v>70.440571489999996</v>
        <stp/>
        <stp>EM_S_VAL_PE_TTM</stp>
        <stp>2</stp>
        <stp>000670.SZ</stp>
        <stp>2021/5/26</stp>
        <tr r="BI182" s="8"/>
      </tp>
      <tp>
        <v>140.81322306999999</v>
        <stp/>
        <stp>EM_S_VAL_PE_TTM</stp>
        <stp>2</stp>
        <stp>000670.SZ</stp>
        <stp>2021/4/26</stp>
        <tr r="BI163" s="8"/>
      </tp>
      <tp>
        <v>-11.08240333</v>
        <stp/>
        <stp>EM_S_VAL_PE_TTM</stp>
        <stp>2</stp>
        <stp>000670.SZ</stp>
        <stp>2021/3/26</stp>
        <tr r="BI143" s="8"/>
      </tp>
      <tp>
        <v>-11.08240333</v>
        <stp/>
        <stp>EM_S_VAL_PE_TTM</stp>
        <stp>2</stp>
        <stp>000670.SZ</stp>
        <stp>2021/2/26</stp>
        <tr r="BI123" s="8"/>
      </tp>
      <tp>
        <v>-11.08240333</v>
        <stp/>
        <stp>EM_S_VAL_PE_TTM</stp>
        <stp>2</stp>
        <stp>000670.SZ</stp>
        <stp>2021/1/26</stp>
        <tr r="BI105" s="8"/>
      </tp>
      <tp>
        <v>70.440571489999996</v>
        <stp/>
        <stp>EM_S_VAL_PE_TTM</stp>
        <stp>2</stp>
        <stp>000670.SZ</stp>
        <stp>2021/7/29</stp>
        <tr r="BI227" s="8"/>
      </tp>
      <tp>
        <v>70.440571489999996</v>
        <stp/>
        <stp>EM_S_VAL_PE_TTM</stp>
        <stp>2</stp>
        <stp>000670.SZ</stp>
        <stp>2021/6/29</stp>
        <tr r="BI205" s="8"/>
      </tp>
      <tp>
        <v>70.440571489999996</v>
        <stp/>
        <stp>EM_S_VAL_PE_TTM</stp>
        <stp>2</stp>
        <stp>000670.SZ</stp>
        <stp>2021/4/29</stp>
        <tr r="BI166" s="8"/>
      </tp>
      <tp>
        <v>-11.08240333</v>
        <stp/>
        <stp>EM_S_VAL_PE_TTM</stp>
        <stp>2</stp>
        <stp>000670.SZ</stp>
        <stp>2021/3/29</stp>
        <tr r="BI144" s="8"/>
      </tp>
      <tp>
        <v>-11.08240333</v>
        <stp/>
        <stp>EM_S_VAL_PE_TTM</stp>
        <stp>2</stp>
        <stp>000670.SZ</stp>
        <stp>2021/1/29</stp>
        <tr r="BI108" s="8"/>
      </tp>
      <tp>
        <v>70.440571489999996</v>
        <stp/>
        <stp>EM_S_VAL_PE_TTM</stp>
        <stp>2</stp>
        <stp>000670.SZ</stp>
        <stp>2021/7/28</stp>
        <tr r="BI226" s="8"/>
      </tp>
      <tp>
        <v>76.176098629999998</v>
        <stp/>
        <stp>EM_S_VAL_PE_TTM</stp>
        <stp>2</stp>
        <stp>300842.SZ</stp>
        <stp>2020/9/18</stp>
        <tr r="J20" s="8"/>
      </tp>
      <tp>
        <v>70.440571489999996</v>
        <stp/>
        <stp>EM_S_VAL_PE_TTM</stp>
        <stp>2</stp>
        <stp>000670.SZ</stp>
        <stp>2021/6/28</stp>
        <tr r="BI204" s="8"/>
      </tp>
      <tp>
        <v>70.440571489999996</v>
        <stp/>
        <stp>EM_S_VAL_PE_TTM</stp>
        <stp>2</stp>
        <stp>000670.SZ</stp>
        <stp>2021/5/28</stp>
        <tr r="BI184" s="8"/>
      </tp>
      <tp>
        <v>140.81322306999999</v>
        <stp/>
        <stp>EM_S_VAL_PE_TTM</stp>
        <stp>2</stp>
        <stp>000670.SZ</stp>
        <stp>2021/4/28</stp>
        <tr r="BI165" s="8"/>
      </tp>
      <tp>
        <v>-11.08240333</v>
        <stp/>
        <stp>EM_S_VAL_PE_TTM</stp>
        <stp>2</stp>
        <stp>000670.SZ</stp>
        <stp>2021/1/28</stp>
        <tr r="BI107" s="8"/>
      </tp>
      <tp>
        <v>219.30633802</v>
        <stp/>
        <stp>EM_S_VAL_PE_TTM</stp>
        <stp>2</stp>
        <stp>002371.SZ</stp>
        <stp>2020/9/29</stp>
        <tr r="AU27" s="8"/>
      </tp>
      <tp>
        <v>210.68873841999999</v>
        <stp/>
        <stp>EM_S_VAL_PE_TTM</stp>
        <stp>2</stp>
        <stp>002371.SZ</stp>
        <stp>2020/9/28</stp>
        <tr r="AU26" s="8"/>
      </tp>
      <tp>
        <v>59.577153449999997</v>
        <stp/>
        <stp>EM_S_VAL_PE_TTM</stp>
        <stp>2</stp>
        <stp>300842.SZ</stp>
        <stp>2021/1/11</stp>
        <tr r="J94" s="8"/>
      </tp>
      <tp>
        <v>337.93360796000002</v>
        <stp/>
        <stp>EM_S_VAL_PE_TTM</stp>
        <stp>2</stp>
        <stp>002371.SZ</stp>
        <stp>2021/8/23</stp>
        <tr r="AU244" s="8"/>
      </tp>
      <tp>
        <v>62.361045969999999</v>
        <stp/>
        <stp>EM_S_VAL_PE_TTM</stp>
        <stp>2</stp>
        <stp>300842.SZ</stp>
        <stp>2021/3/11</stp>
        <tr r="J132" s="8"/>
      </tp>
      <tp>
        <v>53.409788310000003</v>
        <stp/>
        <stp>EM_S_VAL_PE_TTM</stp>
        <stp>2</stp>
        <stp>300842.SZ</stp>
        <stp>2021/5/11</stp>
        <tr r="J171" s="8"/>
      </tp>
      <tp>
        <v>-10.53719437</v>
        <stp/>
        <stp>EM_S_VAL_PE_TTM</stp>
        <stp>2</stp>
        <stp>000670.SZ</stp>
        <stp>2020/9/21</stp>
        <tr r="BI21" s="8"/>
      </tp>
      <tp>
        <v>59.453018880000002</v>
        <stp/>
        <stp>EM_S_VAL_PE_TTM</stp>
        <stp>2</stp>
        <stp>300842.SZ</stp>
        <stp>2021/6/11</stp>
        <tr r="J194" s="8"/>
      </tp>
      <tp>
        <v>230.03713249</v>
        <stp/>
        <stp>EM_S_VAL_PE_TTM</stp>
        <stp>2</stp>
        <stp>002371.SZ</stp>
        <stp>2021/2/23</stp>
        <tr r="AU120" s="8"/>
      </tp>
      <tp>
        <v>166.92780614</v>
        <stp/>
        <stp>EM_S_VAL_PE_TTM</stp>
        <stp>2</stp>
        <stp>002371.SZ</stp>
        <stp>2021/3/23</stp>
        <tr r="AU140" s="8"/>
      </tp>
      <tp>
        <v>102.64472223999999</v>
        <stp/>
        <stp>EM_S_VAL_PE_TTM</stp>
        <stp>2</stp>
        <stp>300842.SZ</stp>
        <stp>2021/8/11</stp>
        <tr r="J236" s="8"/>
      </tp>
      <tp>
        <v>70.440571489999996</v>
        <stp/>
        <stp>EM_S_VAL_PE_TTM</stp>
        <stp>2</stp>
        <stp>000670.SZ</stp>
        <stp>2021/5/31</stp>
        <tr r="BI185" s="8"/>
      </tp>
      <tp>
        <v>-11.08240333</v>
        <stp/>
        <stp>EM_S_VAL_PE_TTM</stp>
        <stp>2</stp>
        <stp>000670.SZ</stp>
        <stp>2021/3/31</stp>
        <tr r="BI146" s="8"/>
      </tp>
      <tp>
        <v>229.52848488000001</v>
        <stp/>
        <stp>EM_S_VAL_PE_TTM</stp>
        <stp>2</stp>
        <stp>002371.SZ</stp>
        <stp>2021/6/23</stp>
        <tr r="AU201" s="8"/>
      </tp>
      <tp>
        <v>317.80381971000003</v>
        <stp/>
        <stp>EM_S_VAL_PE_TTM</stp>
        <stp>2</stp>
        <stp>002371.SZ</stp>
        <stp>2021/7/23</stp>
        <tr r="AU223" s="8"/>
      </tp>
      <tp>
        <v>151.61174495</v>
        <stp/>
        <stp>EM_S_VAL_PE_TTM</stp>
        <stp>2</stp>
        <stp>002371.SZ</stp>
        <stp>2021/4/23</stp>
        <tr r="AU162" s="8"/>
      </tp>
      <tp>
        <v>61.362099739999998</v>
        <stp/>
        <stp>EM_S_VAL_PE_TTM</stp>
        <stp>2</stp>
        <stp>300842.SZ</stp>
        <stp>2021/3/10</stp>
        <tr r="J131" s="8"/>
      </tp>
      <tp>
        <v>55.514609589999999</v>
        <stp/>
        <stp>EM_S_VAL_PE_TTM</stp>
        <stp>2</stp>
        <stp>300842.SZ</stp>
        <stp>2021/2/10</stp>
        <tr r="J116" s="8"/>
      </tp>
      <tp>
        <v>52.752635310000002</v>
        <stp/>
        <stp>EM_S_VAL_PE_TTM</stp>
        <stp>2</stp>
        <stp>300842.SZ</stp>
        <stp>2021/5/10</stp>
        <tr r="J170" s="8"/>
      </tp>
      <tp>
        <v>59.337050699999999</v>
        <stp/>
        <stp>EM_S_VAL_PE_TTM</stp>
        <stp>2</stp>
        <stp>300842.SZ</stp>
        <stp>2021/6/10</stp>
        <tr r="J193" s="8"/>
      </tp>
      <tp>
        <v>70.440571489999996</v>
        <stp/>
        <stp>EM_S_VAL_PE_TTM</stp>
        <stp>2</stp>
        <stp>000670.SZ</stp>
        <stp>2021/7/30</stp>
        <tr r="BI228" s="8"/>
      </tp>
      <tp>
        <v>229.96556644</v>
        <stp/>
        <stp>EM_S_VAL_PE_TTM</stp>
        <stp>2</stp>
        <stp>002371.SZ</stp>
        <stp>2021/2/22</stp>
        <tr r="AU119" s="8"/>
      </tp>
      <tp>
        <v>70.440571489999996</v>
        <stp/>
        <stp>EM_S_VAL_PE_TTM</stp>
        <stp>2</stp>
        <stp>000670.SZ</stp>
        <stp>2021/6/30</stp>
        <tr r="BI206" s="8"/>
      </tp>
      <tp>
        <v>167.89394777999999</v>
        <stp/>
        <stp>EM_S_VAL_PE_TTM</stp>
        <stp>2</stp>
        <stp>002371.SZ</stp>
        <stp>2021/3/22</stp>
        <tr r="AU139" s="8"/>
      </tp>
      <tp>
        <v>88.715655609999999</v>
        <stp/>
        <stp>EM_S_VAL_PE_TTM</stp>
        <stp>2</stp>
        <stp>300842.SZ</stp>
        <stp>2021/8/10</stp>
        <tr r="J235" s="8"/>
      </tp>
      <tp>
        <v>70.440571489999996</v>
        <stp/>
        <stp>EM_S_VAL_PE_TTM</stp>
        <stp>2</stp>
        <stp>000670.SZ</stp>
        <stp>2021/4/30</stp>
        <tr r="BI167" s="8"/>
      </tp>
      <tp>
        <v>263.61353651000002</v>
        <stp/>
        <stp>EM_S_VAL_PE_TTM</stp>
        <stp>2</stp>
        <stp>002371.SZ</stp>
        <stp>2021/1/22</stp>
        <tr r="AU103" s="8"/>
      </tp>
      <tp>
        <v>-11.08240333</v>
        <stp/>
        <stp>EM_S_VAL_PE_TTM</stp>
        <stp>2</stp>
        <stp>000670.SZ</stp>
        <stp>2021/3/30</stp>
        <tr r="BI145" s="8"/>
      </tp>
      <tp>
        <v>214.20956486</v>
        <stp/>
        <stp>EM_S_VAL_PE_TTM</stp>
        <stp>2</stp>
        <stp>002371.SZ</stp>
        <stp>2021/6/22</stp>
        <tr r="AU200" s="8"/>
      </tp>
      <tp>
        <v>319.33589662000003</v>
        <stp/>
        <stp>EM_S_VAL_PE_TTM</stp>
        <stp>2</stp>
        <stp>002371.SZ</stp>
        <stp>2021/7/22</stp>
        <tr r="AU222" s="8"/>
      </tp>
      <tp>
        <v>144.17771171999999</v>
        <stp/>
        <stp>EM_S_VAL_PE_TTM</stp>
        <stp>2</stp>
        <stp>002371.SZ</stp>
        <stp>2021/4/22</stp>
        <tr r="AU161" s="8"/>
      </tp>
      <tp>
        <v>55.710956410000001</v>
        <stp/>
        <stp>EM_S_VAL_PE_TTM</stp>
        <stp>2</stp>
        <stp>300842.SZ</stp>
        <stp>2021/1/13</stp>
        <tr r="J96" s="8"/>
      </tp>
      <tp>
        <v>250.30981666</v>
        <stp/>
        <stp>EM_S_VAL_PE_TTM</stp>
        <stp>2</stp>
        <stp>002371.SZ</stp>
        <stp>2020/8/31</stp>
        <tr r="AU6" s="8"/>
      </tp>
      <tp>
        <v>54.27310696</v>
        <stp/>
        <stp>EM_S_VAL_PE_TTM</stp>
        <stp>2</stp>
        <stp>300842.SZ</stp>
        <stp>2021/5/13</stp>
        <tr r="J173" s="8"/>
      </tp>
      <tp>
        <v>61.094089769999997</v>
        <stp/>
        <stp>EM_S_VAL_PE_TTM</stp>
        <stp>2</stp>
        <stp>300842.SZ</stp>
        <stp>2021/4/13</stp>
        <tr r="J154" s="8"/>
      </tp>
      <tp>
        <v>-10.53719437</v>
        <stp/>
        <stp>EM_S_VAL_PE_TTM</stp>
        <stp>2</stp>
        <stp>000670.SZ</stp>
        <stp>2020/9/23</stp>
        <tr r="BI23" s="8"/>
      </tp>
      <tp>
        <v>93.418809469999999</v>
        <stp/>
        <stp>EM_S_VAL_PE_TTM</stp>
        <stp>2</stp>
        <stp>300842.SZ</stp>
        <stp>2021/7/13</stp>
        <tr r="J215" s="8"/>
      </tp>
      <tp>
        <v>116.27742575000001</v>
        <stp/>
        <stp>EM_S_VAL_PE_TTM</stp>
        <stp>2</stp>
        <stp>300842.SZ</stp>
        <stp>2021/8/13</stp>
        <tr r="J238" s="8"/>
      </tp>
      <tp>
        <v>268.49195542000001</v>
        <stp/>
        <stp>EM_S_VAL_PE_TTM</stp>
        <stp>2</stp>
        <stp>002371.SZ</stp>
        <stp>2021/1/21</stp>
        <tr r="AU102" s="8"/>
      </tp>
      <tp>
        <v>214.43934866000001</v>
        <stp/>
        <stp>EM_S_VAL_PE_TTM</stp>
        <stp>2</stp>
        <stp>002371.SZ</stp>
        <stp>2021/6/21</stp>
        <tr r="AU199" s="8"/>
      </tp>
      <tp>
        <v>294.71201610999998</v>
        <stp/>
        <stp>EM_S_VAL_PE_TTM</stp>
        <stp>2</stp>
        <stp>002371.SZ</stp>
        <stp>2021/7/21</stp>
        <tr r="AU221" s="8"/>
      </tp>
      <tp>
        <v>146.11943682</v>
        <stp/>
        <stp>EM_S_VAL_PE_TTM</stp>
        <stp>2</stp>
        <stp>002371.SZ</stp>
        <stp>2021/4/21</stp>
        <tr r="AU160" s="8"/>
      </tp>
      <tp>
        <v>143.75104331</v>
        <stp/>
        <stp>EM_S_VAL_PE_TTM</stp>
        <stp>2</stp>
        <stp>002371.SZ</stp>
        <stp>2021/5/21</stp>
        <tr r="AU179" s="8"/>
      </tp>
      <tp>
        <v>59.86947567</v>
        <stp/>
        <stp>EM_S_VAL_PE_TTM</stp>
        <stp>2</stp>
        <stp>300842.SZ</stp>
        <stp>2021/1/12</stp>
        <tr r="J95" s="8"/>
      </tp>
      <tp>
        <v>311.35207363000001</v>
        <stp/>
        <stp>EM_S_VAL_PE_TTM</stp>
        <stp>2</stp>
        <stp>002371.SZ</stp>
        <stp>2021/8/20</stp>
        <tr r="AU243" s="8"/>
      </tp>
      <tp>
        <v>60.740803909999997</v>
        <stp/>
        <stp>EM_S_VAL_PE_TTM</stp>
        <stp>2</stp>
        <stp>300842.SZ</stp>
        <stp>2021/3/12</stp>
        <tr r="J133" s="8"/>
      </tp>
      <tp>
        <v>216.54271603000001</v>
        <stp/>
        <stp>EM_S_VAL_PE_TTM</stp>
        <stp>2</stp>
        <stp>002371.SZ</stp>
        <stp>2020/9/30</stp>
        <tr r="AU28" s="8"/>
      </tp>
      <tp>
        <v>54.711208970000001</v>
        <stp/>
        <stp>EM_S_VAL_PE_TTM</stp>
        <stp>2</stp>
        <stp>300842.SZ</stp>
        <stp>2021/5/12</stp>
        <tr r="J172" s="8"/>
      </tp>
      <tp>
        <v>59.729675399999998</v>
        <stp/>
        <stp>EM_S_VAL_PE_TTM</stp>
        <stp>2</stp>
        <stp>300842.SZ</stp>
        <stp>2021/4/12</stp>
        <tr r="J153" s="8"/>
      </tp>
      <tp>
        <v>-10.53719437</v>
        <stp/>
        <stp>EM_S_VAL_PE_TTM</stp>
        <stp>2</stp>
        <stp>000670.SZ</stp>
        <stp>2020/9/22</stp>
        <tr r="BI22" s="8"/>
      </tp>
      <tp>
        <v>93.418809469999999</v>
        <stp/>
        <stp>EM_S_VAL_PE_TTM</stp>
        <stp>2</stp>
        <stp>300842.SZ</stp>
        <stp>2021/7/12</stp>
        <tr r="J214" s="8"/>
      </tp>
      <tp>
        <v>120.81307001</v>
        <stp/>
        <stp>EM_S_VAL_PE_TTM</stp>
        <stp>2</stp>
        <stp>300842.SZ</stp>
        <stp>2021/8/12</stp>
        <tr r="J237" s="8"/>
      </tp>
      <tp>
        <v>271.35459732999999</v>
        <stp/>
        <stp>EM_S_VAL_PE_TTM</stp>
        <stp>2</stp>
        <stp>002371.SZ</stp>
        <stp>2021/1/20</stp>
        <tr r="AU101" s="8"/>
      </tp>
      <tp>
        <v>267.91769332000001</v>
        <stp/>
        <stp>EM_S_VAL_PE_TTM</stp>
        <stp>2</stp>
        <stp>002371.SZ</stp>
        <stp>2021/7/20</stp>
        <tr r="AU220" s="8"/>
      </tp>
      <tp>
        <v>145.02837224000001</v>
        <stp/>
        <stp>EM_S_VAL_PE_TTM</stp>
        <stp>2</stp>
        <stp>002371.SZ</stp>
        <stp>2021/4/20</stp>
        <tr r="AU159" s="8"/>
      </tp>
      <tp>
        <v>148.25310368999999</v>
        <stp/>
        <stp>EM_S_VAL_PE_TTM</stp>
        <stp>2</stp>
        <stp>002371.SZ</stp>
        <stp>2021/5/20</stp>
        <tr r="AU178" s="8"/>
      </tp>
      <tp>
        <v>58.37014559</v>
        <stp/>
        <stp>EM_S_VAL_PE_TTM</stp>
        <stp>2</stp>
        <stp>300842.SZ</stp>
        <stp>2021/1/15</stp>
        <tr r="J98" s="8"/>
      </tp>
      <tp>
        <v>331.94999648999999</v>
        <stp/>
        <stp>EM_S_VAL_PE_TTM</stp>
        <stp>2</stp>
        <stp>002371.SZ</stp>
        <stp>2021/8/27</stp>
        <tr r="AU250" s="8"/>
        <tr r="AU248" s="8"/>
      </tp>
      <tp>
        <v>55.977535889999999</v>
        <stp/>
        <stp>EM_S_VAL_PE_TTM</stp>
        <stp>2</stp>
        <stp>300842.SZ</stp>
        <stp>2021/3/15</stp>
        <tr r="J134" s="8"/>
      </tp>
      <tp>
        <v>59.193655470000003</v>
        <stp/>
        <stp>EM_S_VAL_PE_TTM</stp>
        <stp>2</stp>
        <stp>300842.SZ</stp>
        <stp>2021/4/15</stp>
        <tr r="J156" s="8"/>
      </tp>
      <tp>
        <v>-10.53719437</v>
        <stp/>
        <stp>EM_S_VAL_PE_TTM</stp>
        <stp>2</stp>
        <stp>000670.SZ</stp>
        <stp>2020/9/25</stp>
        <tr r="BI25" s="8"/>
      </tp>
      <tp>
        <v>93.418809469999999</v>
        <stp/>
        <stp>EM_S_VAL_PE_TTM</stp>
        <stp>2</stp>
        <stp>300842.SZ</stp>
        <stp>2021/7/15</stp>
        <tr r="J217" s="8"/>
      </tp>
      <tp>
        <v>65.135459569999995</v>
        <stp/>
        <stp>EM_S_VAL_PE_TTM</stp>
        <stp>2</stp>
        <stp>300842.SZ</stp>
        <stp>2021/6/15</stp>
        <tr r="J195" s="8"/>
      </tp>
      <tp>
        <v>258.44885340000002</v>
        <stp/>
        <stp>EM_S_VAL_PE_TTM</stp>
        <stp>2</stp>
        <stp>002371.SZ</stp>
        <stp>2021/1/27</stp>
        <tr r="AU106" s="8"/>
      </tp>
      <tp>
        <v>317.48038126</v>
        <stp/>
        <stp>EM_S_VAL_PE_TTM</stp>
        <stp>2</stp>
        <stp>002371.SZ</stp>
        <stp>2021/7/27</stp>
        <tr r="AU225" s="8"/>
      </tp>
      <tp>
        <v>153.64593314999999</v>
        <stp/>
        <stp>EM_S_VAL_PE_TTM</stp>
        <stp>2</stp>
        <stp>002371.SZ</stp>
        <stp>2021/4/27</stp>
        <tr r="AU164" s="8"/>
      </tp>
      <tp>
        <v>160.74653402000001</v>
        <stp/>
        <stp>EM_S_VAL_PE_TTM</stp>
        <stp>2</stp>
        <stp>002371.SZ</stp>
        <stp>2021/5/27</stp>
        <tr r="AU183" s="8"/>
      </tp>
      <tp>
        <v>56.823666780000003</v>
        <stp/>
        <stp>EM_S_VAL_PE_TTM</stp>
        <stp>2</stp>
        <stp>300842.SZ</stp>
        <stp>2021/1/14</stp>
        <tr r="J97" s="8"/>
      </tp>
      <tp>
        <v>325.99191962999998</v>
        <stp/>
        <stp>EM_S_VAL_PE_TTM</stp>
        <stp>2</stp>
        <stp>002371.SZ</stp>
        <stp>2021/8/26</stp>
        <tr r="AU247" s="8"/>
        <tr r="AU249" s="8"/>
      </tp>
      <tp>
        <v>54.749865030000002</v>
        <stp/>
        <stp>EM_S_VAL_PE_TTM</stp>
        <stp>2</stp>
        <stp>300842.SZ</stp>
        <stp>2021/5/14</stp>
        <tr r="J174" s="8"/>
      </tp>
      <tp>
        <v>61.544833799999999</v>
        <stp/>
        <stp>EM_S_VAL_PE_TTM</stp>
        <stp>2</stp>
        <stp>300842.SZ</stp>
        <stp>2021/4/14</stp>
        <tr r="J155" s="8"/>
      </tp>
      <tp>
        <v>-10.53719437</v>
        <stp/>
        <stp>EM_S_VAL_PE_TTM</stp>
        <stp>2</stp>
        <stp>000670.SZ</stp>
        <stp>2020/9/24</stp>
        <tr r="BI24" s="8"/>
      </tp>
      <tp>
        <v>93.418809469999999</v>
        <stp/>
        <stp>EM_S_VAL_PE_TTM</stp>
        <stp>2</stp>
        <stp>300842.SZ</stp>
        <stp>2021/7/14</stp>
        <tr r="J216" s="8"/>
      </tp>
      <tp>
        <v>213.98248247000001</v>
        <stp/>
        <stp>EM_S_VAL_PE_TTM</stp>
        <stp>2</stp>
        <stp>002371.SZ</stp>
        <stp>2021/2/26</stp>
        <tr r="AU123" s="8"/>
      </tp>
      <tp>
        <v>168.71695733000001</v>
        <stp/>
        <stp>EM_S_VAL_PE_TTM</stp>
        <stp>2</stp>
        <stp>002371.SZ</stp>
        <stp>2021/3/26</stp>
        <tr r="AU143" s="8"/>
      </tp>
      <tp>
        <v>260.38113669000001</v>
        <stp/>
        <stp>EM_S_VAL_PE_TTM</stp>
        <stp>2</stp>
        <stp>002371.SZ</stp>
        <stp>2021/1/26</stp>
        <tr r="AU105" s="8"/>
      </tp>
      <tp>
        <v>313.69274668000003</v>
        <stp/>
        <stp>EM_S_VAL_PE_TTM</stp>
        <stp>2</stp>
        <stp>002371.SZ</stp>
        <stp>2021/7/26</stp>
        <tr r="AU224" s="8"/>
      </tp>
      <tp>
        <v>153.85859828</v>
        <stp/>
        <stp>EM_S_VAL_PE_TTM</stp>
        <stp>2</stp>
        <stp>002371.SZ</stp>
        <stp>2021/4/26</stp>
        <tr r="AU163" s="8"/>
      </tp>
      <tp>
        <v>148.42331390999999</v>
        <stp/>
        <stp>EM_S_VAL_PE_TTM</stp>
        <stp>2</stp>
        <stp>002371.SZ</stp>
        <stp>2021/5/26</stp>
        <tr r="AU182" s="8"/>
      </tp>
      <tp>
        <v>335.86530413999998</v>
        <stp/>
        <stp>EM_S_VAL_PE_TTM</stp>
        <stp>2</stp>
        <stp>002371.SZ</stp>
        <stp>2021/8/25</stp>
        <tr r="AU246" s="8"/>
      </tp>
      <tp>
        <v>67.696880730000004</v>
        <stp/>
        <stp>EM_S_VAL_PE_TTM</stp>
        <stp>2</stp>
        <stp>300842.SZ</stp>
        <stp>2021/3/17</stp>
        <tr r="J136" s="8"/>
      </tp>
      <tp>
        <v>55.020457440000001</v>
        <stp/>
        <stp>EM_S_VAL_PE_TTM</stp>
        <stp>2</stp>
        <stp>300842.SZ</stp>
        <stp>2021/5/17</stp>
        <tr r="J175" s="8"/>
      </tp>
      <tp>
        <v>63.821153559999999</v>
        <stp/>
        <stp>EM_S_VAL_PE_TTM</stp>
        <stp>2</stp>
        <stp>300842.SZ</stp>
        <stp>2021/6/17</stp>
        <tr r="J197" s="8"/>
      </tp>
      <tp>
        <v>227.97364478</v>
        <stp/>
        <stp>EM_S_VAL_PE_TTM</stp>
        <stp>2</stp>
        <stp>002371.SZ</stp>
        <stp>2021/2/25</stp>
        <tr r="AU122" s="8"/>
      </tp>
      <tp>
        <v>165.61576192999999</v>
        <stp/>
        <stp>EM_S_VAL_PE_TTM</stp>
        <stp>2</stp>
        <stp>002371.SZ</stp>
        <stp>2021/3/25</stp>
        <tr r="AU142" s="8"/>
      </tp>
      <tp>
        <v>115.14351468</v>
        <stp/>
        <stp>EM_S_VAL_PE_TTM</stp>
        <stp>2</stp>
        <stp>300842.SZ</stp>
        <stp>2021/8/17</stp>
        <tr r="J240" s="8"/>
      </tp>
      <tp>
        <v>266.21376957000001</v>
        <stp/>
        <stp>EM_S_VAL_PE_TTM</stp>
        <stp>2</stp>
        <stp>002371.SZ</stp>
        <stp>2021/1/25</stp>
        <tr r="AU104" s="8"/>
      </tp>
      <tp>
        <v>224.67749354</v>
        <stp/>
        <stp>EM_S_VAL_PE_TTM</stp>
        <stp>2</stp>
        <stp>002371.SZ</stp>
        <stp>2021/6/25</stp>
        <tr r="AU203" s="8"/>
      </tp>
      <tp>
        <v>150.42328402999999</v>
        <stp/>
        <stp>EM_S_VAL_PE_TTM</stp>
        <stp>2</stp>
        <stp>002371.SZ</stp>
        <stp>2021/5/25</stp>
        <tr r="AU181" s="8"/>
      </tp>
      <tp>
        <v>331.94999648999999</v>
        <stp/>
        <stp>EM_S_VAL_PE_TTM</stp>
        <stp>2</stp>
        <stp>002371.SZ</stp>
        <stp>2021/8/24</stp>
        <tr r="AU245" s="8"/>
      </tp>
      <tp>
        <v>56.416097649999998</v>
        <stp/>
        <stp>EM_S_VAL_PE_TTM</stp>
        <stp>2</stp>
        <stp>300842.SZ</stp>
        <stp>2021/3/16</stp>
        <tr r="J135" s="8"/>
      </tp>
      <tp>
        <v>60.13169035</v>
        <stp/>
        <stp>EM_S_VAL_PE_TTM</stp>
        <stp>2</stp>
        <stp>300842.SZ</stp>
        <stp>2021/4/16</stp>
        <tr r="J157" s="8"/>
      </tp>
      <tp>
        <v>85.494317359999997</v>
        <stp/>
        <stp>EM_S_VAL_PE_TTM</stp>
        <stp>2</stp>
        <stp>300842.SZ</stp>
        <stp>2021/7/16</stp>
        <tr r="J218" s="8"/>
      </tp>
      <tp>
        <v>61.617758190000004</v>
        <stp/>
        <stp>EM_S_VAL_PE_TTM</stp>
        <stp>2</stp>
        <stp>300842.SZ</stp>
        <stp>2021/6/16</stp>
        <tr r="J196" s="8"/>
      </tp>
      <tp>
        <v>232.11254786999999</v>
        <stp/>
        <stp>EM_S_VAL_PE_TTM</stp>
        <stp>2</stp>
        <stp>002371.SZ</stp>
        <stp>2021/2/24</stp>
        <tr r="AU121" s="8"/>
      </tp>
      <tp>
        <v>159.95011649</v>
        <stp/>
        <stp>EM_S_VAL_PE_TTM</stp>
        <stp>2</stp>
        <stp>002371.SZ</stp>
        <stp>2021/3/24</stp>
        <tr r="AU141" s="8"/>
      </tp>
      <tp>
        <v>117.12785905</v>
        <stp/>
        <stp>EM_S_VAL_PE_TTM</stp>
        <stp>2</stp>
        <stp>300842.SZ</stp>
        <stp>2021/8/16</stp>
        <tr r="J239" s="8"/>
      </tp>
      <tp>
        <v>219.51161329000001</v>
        <stp/>
        <stp>EM_S_VAL_PE_TTM</stp>
        <stp>2</stp>
        <stp>002371.SZ</stp>
        <stp>2021/6/24</stp>
        <tr r="AU202" s="8"/>
      </tp>
      <tp>
        <v>145.72548189</v>
        <stp/>
        <stp>EM_S_VAL_PE_TTM</stp>
        <stp>2</stp>
        <stp>002371.SZ</stp>
        <stp>2021/5/24</stp>
        <tr r="AU180" s="8"/>
      </tp>
      <tp>
        <v>57.332873220000003</v>
        <stp/>
        <stp>EM_S_VAL_PE_TTM</stp>
        <stp>2</stp>
        <stp>300842.SZ</stp>
        <stp>2021/1/19</stp>
        <tr r="J100" s="8"/>
      </tp>
      <tp>
        <v>67.367959409999997</v>
        <stp/>
        <stp>EM_S_VAL_PE_TTM</stp>
        <stp>2</stp>
        <stp>300842.SZ</stp>
        <stp>2021/3/19</stp>
        <tr r="J138" s="8"/>
      </tp>
      <tp>
        <v>59.108379579999998</v>
        <stp/>
        <stp>EM_S_VAL_PE_TTM</stp>
        <stp>2</stp>
        <stp>300842.SZ</stp>
        <stp>2021/2/19</stp>
        <tr r="J118" s="8"/>
      </tp>
      <tp>
        <v>55.278164500000003</v>
        <stp/>
        <stp>EM_S_VAL_PE_TTM</stp>
        <stp>2</stp>
        <stp>300842.SZ</stp>
        <stp>2021/5/19</stp>
        <tr r="J177" s="8"/>
      </tp>
      <tp>
        <v>61.057542959999999</v>
        <stp/>
        <stp>EM_S_VAL_PE_TTM</stp>
        <stp>2</stp>
        <stp>300842.SZ</stp>
        <stp>2021/4/19</stp>
        <tr r="J158" s="8"/>
      </tp>
      <tp>
        <v>-10.53719437</v>
        <stp/>
        <stp>EM_S_VAL_PE_TTM</stp>
        <stp>2</stp>
        <stp>000670.SZ</stp>
        <stp>2020/9/29</stp>
        <tr r="BI27" s="8"/>
      </tp>
      <tp>
        <v>75.778761169999996</v>
        <stp/>
        <stp>EM_S_VAL_PE_TTM</stp>
        <stp>2</stp>
        <stp>300842.SZ</stp>
        <stp>2021/7/19</stp>
        <tr r="J219" s="8"/>
      </tp>
      <tp>
        <v>106.96131551000001</v>
        <stp/>
        <stp>EM_S_VAL_PE_TTM</stp>
        <stp>2</stp>
        <stp>300842.SZ</stp>
        <stp>2021/8/19</stp>
        <tr r="J242" s="8"/>
      </tp>
      <tp>
        <v>58.294707600000002</v>
        <stp/>
        <stp>EM_S_VAL_PE_TTM</stp>
        <stp>2</stp>
        <stp>300842.SZ</stp>
        <stp>2021/1/18</stp>
        <tr r="J99" s="8"/>
      </tp>
      <tp>
        <v>69.036930549999994</v>
        <stp/>
        <stp>EM_S_VAL_PE_TTM</stp>
        <stp>2</stp>
        <stp>300842.SZ</stp>
        <stp>2021/3/18</stp>
        <tr r="J137" s="8"/>
      </tp>
      <tp>
        <v>57.914516999999996</v>
        <stp/>
        <stp>EM_S_VAL_PE_TTM</stp>
        <stp>2</stp>
        <stp>300842.SZ</stp>
        <stp>2021/2/18</stp>
        <tr r="J117" s="8"/>
      </tp>
      <tp>
        <v>54.595240789999998</v>
        <stp/>
        <stp>EM_S_VAL_PE_TTM</stp>
        <stp>2</stp>
        <stp>300842.SZ</stp>
        <stp>2021/5/18</stp>
        <tr r="J176" s="8"/>
      </tp>
      <tp>
        <v>-10.53719437</v>
        <stp/>
        <stp>EM_S_VAL_PE_TTM</stp>
        <stp>2</stp>
        <stp>000670.SZ</stp>
        <stp>2020/9/28</stp>
        <tr r="BI26" s="8"/>
      </tp>
      <tp>
        <v>63.125344499999997</v>
        <stp/>
        <stp>EM_S_VAL_PE_TTM</stp>
        <stp>2</stp>
        <stp>300842.SZ</stp>
        <stp>2021/6/18</stp>
        <tr r="J198" s="8"/>
      </tp>
      <tp>
        <v>108.59775534000001</v>
        <stp/>
        <stp>EM_S_VAL_PE_TTM</stp>
        <stp>2</stp>
        <stp>300842.SZ</stp>
        <stp>2021/8/18</stp>
        <tr r="J241" s="8"/>
      </tp>
      <tp>
        <v>169.81430338999999</v>
        <stp/>
        <stp>EM_S_VAL_PE_TTM</stp>
        <stp>2</stp>
        <stp>002371.SZ</stp>
        <stp>2021/3/29</stp>
        <tr r="AU144" s="8"/>
      </tp>
      <tp>
        <v>239.03059913999999</v>
        <stp/>
        <stp>EM_S_VAL_PE_TTM</stp>
        <stp>2</stp>
        <stp>002371.SZ</stp>
        <stp>2021/1/29</stp>
        <tr r="AU108" s="8"/>
      </tp>
      <tp>
        <v>233.08587853</v>
        <stp/>
        <stp>EM_S_VAL_PE_TTM</stp>
        <stp>2</stp>
        <stp>002371.SZ</stp>
        <stp>2021/6/29</stp>
        <tr r="AU205" s="8"/>
      </tp>
      <tp>
        <v>335.32056568000002</v>
        <stp/>
        <stp>EM_S_VAL_PE_TTM</stp>
        <stp>2</stp>
        <stp>002371.SZ</stp>
        <stp>2021/7/29</stp>
        <tr r="AU227" s="8"/>
      </tp>
      <tp>
        <v>144.49145777999999</v>
        <stp/>
        <stp>EM_S_VAL_PE_TTM</stp>
        <stp>2</stp>
        <stp>002371.SZ</stp>
        <stp>2021/4/29</stp>
        <tr r="AU166" s="8"/>
      </tp>
      <tp>
        <v>239.42421239999999</v>
        <stp/>
        <stp>EM_S_VAL_PE_TTM</stp>
        <stp>2</stp>
        <stp>002371.SZ</stp>
        <stp>2021/1/28</stp>
        <tr r="AU107" s="8"/>
      </tp>
      <tp>
        <v>229.23061698999999</v>
        <stp/>
        <stp>EM_S_VAL_PE_TTM</stp>
        <stp>2</stp>
        <stp>002371.SZ</stp>
        <stp>2021/6/28</stp>
        <tr r="AU204" s="8"/>
      </tp>
      <tp>
        <v>317.37824280000001</v>
        <stp/>
        <stp>EM_S_VAL_PE_TTM</stp>
        <stp>2</stp>
        <stp>002371.SZ</stp>
        <stp>2021/7/28</stp>
        <tr r="AU226" s="8"/>
      </tp>
      <tp>
        <v>151.91687318000001</v>
        <stp/>
        <stp>EM_S_VAL_PE_TTM</stp>
        <stp>2</stp>
        <stp>002371.SZ</stp>
        <stp>2021/4/28</stp>
        <tr r="AU165" s="8"/>
      </tp>
      <tp>
        <v>159.27421559000001</v>
        <stp/>
        <stp>EM_S_VAL_PE_TTM</stp>
        <stp>2</stp>
        <stp>002371.SZ</stp>
        <stp>2021/5/28</stp>
        <tr r="AU184" s="8"/>
      </tp>
      <tp>
        <v>60.029781399999997</v>
        <stp/>
        <stp>EM_S_VAL_PE_TTM</stp>
        <stp>2</stp>
        <stp>300842.SZ</stp>
        <stp>2021/1/21</stp>
        <tr r="J102" s="8"/>
      </tp>
      <tp>
        <v>297.03566609000001</v>
        <stp/>
        <stp>EM_S_VAL_PE_TTM</stp>
        <stp>2</stp>
        <stp>002371.SZ</stp>
        <stp>2021/8/13</stp>
        <tr r="AU238" s="8"/>
      </tp>
      <tp>
        <v>55.020457440000001</v>
        <stp/>
        <stp>EM_S_VAL_PE_TTM</stp>
        <stp>2</stp>
        <stp>300842.SZ</stp>
        <stp>2021/5/21</stp>
        <tr r="J179" s="8"/>
      </tp>
      <tp>
        <v>60.484976209999999</v>
        <stp/>
        <stp>EM_S_VAL_PE_TTM</stp>
        <stp>2</stp>
        <stp>300842.SZ</stp>
        <stp>2021/4/21</stp>
        <tr r="J160" s="8"/>
      </tp>
      <tp>
        <v>-10.53719437</v>
        <stp/>
        <stp>EM_S_VAL_PE_TTM</stp>
        <stp>2</stp>
        <stp>000670.SZ</stp>
        <stp>2020/9/11</stp>
        <tr r="BI15" s="8"/>
      </tp>
      <tp>
        <v>79.373774670000003</v>
        <stp/>
        <stp>EM_S_VAL_PE_TTM</stp>
        <stp>2</stp>
        <stp>300842.SZ</stp>
        <stp>2021/7/21</stp>
        <tr r="J221" s="8"/>
      </tp>
      <tp>
        <v>66.076090339999993</v>
        <stp/>
        <stp>EM_S_VAL_PE_TTM</stp>
        <stp>2</stp>
        <stp>300842.SZ</stp>
        <stp>2021/6/21</stp>
        <tr r="J199" s="8"/>
      </tp>
      <tp>
        <v>79.463782800000004</v>
        <stp/>
        <stp>EM_S_VAL_PE_TTM</stp>
        <stp>2</stp>
        <stp>300842.SZ</stp>
        <stp>2020/8/31</stp>
        <tr r="J6" s="8"/>
      </tp>
      <tp>
        <v>266.22569725</v>
        <stp/>
        <stp>EM_S_VAL_PE_TTM</stp>
        <stp>2</stp>
        <stp>002371.SZ</stp>
        <stp>2021/1/13</stp>
        <tr r="AU96" s="8"/>
      </tp>
      <tp>
        <v>275.20357016999998</v>
        <stp/>
        <stp>EM_S_VAL_PE_TTM</stp>
        <stp>2</stp>
        <stp>002371.SZ</stp>
        <stp>2021/7/13</stp>
        <tr r="AU215" s="8"/>
      </tp>
      <tp>
        <v>145.62938238999999</v>
        <stp/>
        <stp>EM_S_VAL_PE_TTM</stp>
        <stp>2</stp>
        <stp>002371.SZ</stp>
        <stp>2021/4/13</stp>
        <tr r="AU154" s="8"/>
      </tp>
      <tp>
        <v>135.48733701</v>
        <stp/>
        <stp>EM_S_VAL_PE_TTM</stp>
        <stp>2</stp>
        <stp>002371.SZ</stp>
        <stp>2021/5/13</stp>
        <tr r="AU173" s="8"/>
      </tp>
      <tp>
        <v>57.446030200000003</v>
        <stp/>
        <stp>EM_S_VAL_PE_TTM</stp>
        <stp>2</stp>
        <stp>300842.SZ</stp>
        <stp>2021/1/20</stp>
        <tr r="J101" s="8"/>
      </tp>
      <tp>
        <v>315.75253896999999</v>
        <stp/>
        <stp>EM_S_VAL_PE_TTM</stp>
        <stp>2</stp>
        <stp>002371.SZ</stp>
        <stp>2021/8/12</stp>
        <tr r="AU237" s="8"/>
      </tp>
      <tp>
        <v>56.18013921</v>
        <stp/>
        <stp>EM_S_VAL_PE_TTM</stp>
        <stp>2</stp>
        <stp>300842.SZ</stp>
        <stp>2021/5/20</stp>
        <tr r="J178" s="8"/>
      </tp>
      <tp>
        <v>60.424064860000001</v>
        <stp/>
        <stp>EM_S_VAL_PE_TTM</stp>
        <stp>2</stp>
        <stp>300842.SZ</stp>
        <stp>2021/4/20</stp>
        <tr r="J159" s="8"/>
      </tp>
      <tp>
        <v>-10.53719437</v>
        <stp/>
        <stp>EM_S_VAL_PE_TTM</stp>
        <stp>2</stp>
        <stp>000670.SZ</stp>
        <stp>2020/9/10</stp>
        <tr r="BI14" s="8"/>
      </tp>
      <tp>
        <v>77.582710599999999</v>
        <stp/>
        <stp>EM_S_VAL_PE_TTM</stp>
        <stp>2</stp>
        <stp>300842.SZ</stp>
        <stp>2021/7/20</stp>
        <tr r="J220" s="8"/>
      </tp>
      <tp>
        <v>71.609870630000003</v>
        <stp/>
        <stp>EM_S_VAL_PE_TTM</stp>
        <stp>2</stp>
        <stp>300842.SZ</stp>
        <stp>2020/9/30</stp>
        <tr r="J28" s="8"/>
      </tp>
      <tp>
        <v>181.88511009999999</v>
        <stp/>
        <stp>EM_S_VAL_PE_TTM</stp>
        <stp>2</stp>
        <stp>002371.SZ</stp>
        <stp>2021/3/12</stp>
        <tr r="AU133" s="8"/>
      </tp>
      <tp>
        <v>109.82186388</v>
        <stp/>
        <stp>EM_S_VAL_PE_TTM</stp>
        <stp>2</stp>
        <stp>300842.SZ</stp>
        <stp>2021/8/20</stp>
        <tr r="J243" s="8"/>
      </tp>
      <tp>
        <v>246.05599949</v>
        <stp/>
        <stp>EM_S_VAL_PE_TTM</stp>
        <stp>2</stp>
        <stp>002371.SZ</stp>
        <stp>2021/1/12</stp>
        <tr r="AU95" s="8"/>
      </tp>
      <tp>
        <v>284.83012006000001</v>
        <stp/>
        <stp>EM_S_VAL_PE_TTM</stp>
        <stp>2</stp>
        <stp>002371.SZ</stp>
        <stp>2021/7/12</stp>
        <tr r="AU214" s="8"/>
      </tp>
      <tp>
        <v>150.06761118</v>
        <stp/>
        <stp>EM_S_VAL_PE_TTM</stp>
        <stp>2</stp>
        <stp>002371.SZ</stp>
        <stp>2021/4/12</stp>
        <tr r="AU153" s="8"/>
      </tp>
      <tp>
        <v>139.13834628000001</v>
        <stp/>
        <stp>EM_S_VAL_PE_TTM</stp>
        <stp>2</stp>
        <stp>002371.SZ</stp>
        <stp>2021/5/12</stp>
        <tr r="AU172" s="8"/>
      </tp>
      <tp>
        <v>308.96884289000002</v>
        <stp/>
        <stp>EM_S_VAL_PE_TTM</stp>
        <stp>2</stp>
        <stp>002371.SZ</stp>
        <stp>2021/8/11</stp>
        <tr r="AU236" s="8"/>
      </tp>
      <tp>
        <v>68.415634729999994</v>
        <stp/>
        <stp>EM_S_VAL_PE_TTM</stp>
        <stp>2</stp>
        <stp>300842.SZ</stp>
        <stp>2021/3/23</stp>
        <tr r="J140" s="8"/>
      </tp>
      <tp>
        <v>59.510394519999998</v>
        <stp/>
        <stp>EM_S_VAL_PE_TTM</stp>
        <stp>2</stp>
        <stp>300842.SZ</stp>
        <stp>2021/2/23</stp>
        <tr r="J120" s="8"/>
      </tp>
      <tp>
        <v>62.95797726</v>
        <stp/>
        <stp>EM_S_VAL_PE_TTM</stp>
        <stp>2</stp>
        <stp>300842.SZ</stp>
        <stp>2021/4/23</stp>
        <tr r="J162" s="8"/>
      </tp>
      <tp>
        <v>92.156044870000002</v>
        <stp/>
        <stp>EM_S_VAL_PE_TTM</stp>
        <stp>2</stp>
        <stp>300842.SZ</stp>
        <stp>2021/7/23</stp>
        <tr r="J223" s="8"/>
      </tp>
      <tp>
        <v>70.74058814</v>
        <stp/>
        <stp>EM_S_VAL_PE_TTM</stp>
        <stp>2</stp>
        <stp>300842.SZ</stp>
        <stp>2021/6/23</stp>
        <tr r="J201" s="8"/>
      </tp>
      <tp>
        <v>186.19100062999999</v>
        <stp/>
        <stp>EM_S_VAL_PE_TTM</stp>
        <stp>2</stp>
        <stp>002371.SZ</stp>
        <stp>2021/3/11</stp>
        <tr r="AU132" s="8"/>
      </tp>
      <tp>
        <v>131.79139079000001</v>
        <stp/>
        <stp>EM_S_VAL_PE_TTM</stp>
        <stp>2</stp>
        <stp>300842.SZ</stp>
        <stp>2021/8/23</stp>
        <tr r="J244" s="8"/>
      </tp>
      <tp>
        <v>238.69662425000001</v>
        <stp/>
        <stp>EM_S_VAL_PE_TTM</stp>
        <stp>2</stp>
        <stp>002371.SZ</stp>
        <stp>2021/1/11</stp>
        <tr r="AU94" s="8"/>
      </tp>
      <tp>
        <v>186.44827759</v>
        <stp/>
        <stp>EM_S_VAL_PE_TTM</stp>
        <stp>2</stp>
        <stp>002371.SZ</stp>
        <stp>2021/6/11</stp>
        <tr r="AU194" s="8"/>
      </tp>
      <tp>
        <v>130.21082011999999</v>
        <stp/>
        <stp>EM_S_VAL_PE_TTM</stp>
        <stp>2</stp>
        <stp>002371.SZ</stp>
        <stp>2021/5/11</stp>
        <tr r="AU171" s="8"/>
      </tp>
      <tp>
        <v>60.001492149999997</v>
        <stp/>
        <stp>EM_S_VAL_PE_TTM</stp>
        <stp>2</stp>
        <stp>300842.SZ</stp>
        <stp>2021/1/22</stp>
        <tr r="J103" s="8"/>
      </tp>
      <tp>
        <v>302.68732756999998</v>
        <stp/>
        <stp>EM_S_VAL_PE_TTM</stp>
        <stp>2</stp>
        <stp>002371.SZ</stp>
        <stp>2021/8/10</stp>
        <tr r="AU235" s="8"/>
      </tp>
      <tp>
        <v>66.527382700000004</v>
        <stp/>
        <stp>EM_S_VAL_PE_TTM</stp>
        <stp>2</stp>
        <stp>300842.SZ</stp>
        <stp>2021/3/22</stp>
        <tr r="J139" s="8"/>
      </tp>
      <tp>
        <v>60.911355700000001</v>
        <stp/>
        <stp>EM_S_VAL_PE_TTM</stp>
        <stp>2</stp>
        <stp>300842.SZ</stp>
        <stp>2021/2/22</stp>
        <tr r="J119" s="8"/>
      </tp>
      <tp>
        <v>61.32555292</v>
        <stp/>
        <stp>EM_S_VAL_PE_TTM</stp>
        <stp>2</stp>
        <stp>300842.SZ</stp>
        <stp>2021/4/22</stp>
        <tr r="J161" s="8"/>
      </tp>
      <tp>
        <v>81.667367510000005</v>
        <stp/>
        <stp>EM_S_VAL_PE_TTM</stp>
        <stp>2</stp>
        <stp>300842.SZ</stp>
        <stp>2021/7/22</stp>
        <tr r="J222" s="8"/>
      </tp>
      <tp>
        <v>66.076090339999993</v>
        <stp/>
        <stp>EM_S_VAL_PE_TTM</stp>
        <stp>2</stp>
        <stp>300842.SZ</stp>
        <stp>2021/6/22</stp>
        <tr r="J200" s="8"/>
      </tp>
      <tp>
        <v>240.44999242</v>
        <stp/>
        <stp>EM_S_VAL_PE_TTM</stp>
        <stp>2</stp>
        <stp>002371.SZ</stp>
        <stp>2021/2/10</stp>
        <tr r="AU116" s="8"/>
      </tp>
      <tp>
        <v>181.65848428000001</v>
        <stp/>
        <stp>EM_S_VAL_PE_TTM</stp>
        <stp>2</stp>
        <stp>002371.SZ</stp>
        <stp>2021/3/10</stp>
        <tr r="AU131" s="8"/>
      </tp>
      <tp>
        <v>194.20986374</v>
        <stp/>
        <stp>EM_S_VAL_PE_TTM</stp>
        <stp>2</stp>
        <stp>002371.SZ</stp>
        <stp>2021/6/10</stp>
        <tr r="AU193" s="8"/>
      </tp>
      <tp>
        <v>129.52997923000001</v>
        <stp/>
        <stp>EM_S_VAL_PE_TTM</stp>
        <stp>2</stp>
        <stp>002371.SZ</stp>
        <stp>2021/5/10</stp>
        <tr r="AU170" s="8"/>
      </tp>
      <tp>
        <v>58.389005089999998</v>
        <stp/>
        <stp>EM_S_VAL_PE_TTM</stp>
        <stp>2</stp>
        <stp>300842.SZ</stp>
        <stp>2021/1/25</stp>
        <tr r="J104" s="8"/>
      </tp>
      <tp>
        <v>276.28453553999998</v>
        <stp/>
        <stp>EM_S_VAL_PE_TTM</stp>
        <stp>2</stp>
        <stp>002371.SZ</stp>
        <stp>2021/8/17</stp>
        <tr r="AU240" s="8"/>
      </tp>
      <tp>
        <v>66.941579919999995</v>
        <stp/>
        <stp>EM_S_VAL_PE_TTM</stp>
        <stp>2</stp>
        <stp>300842.SZ</stp>
        <stp>2021/3/25</stp>
        <tr r="J142" s="8"/>
      </tp>
      <tp>
        <v>59.754039949999999</v>
        <stp/>
        <stp>EM_S_VAL_PE_TTM</stp>
        <stp>2</stp>
        <stp>300842.SZ</stp>
        <stp>2021/2/25</stp>
        <tr r="J122" s="8"/>
      </tp>
      <tp>
        <v>55.200852380000001</v>
        <stp/>
        <stp>EM_S_VAL_PE_TTM</stp>
        <stp>2</stp>
        <stp>300842.SZ</stp>
        <stp>2021/5/25</stp>
        <tr r="J181" s="8"/>
      </tp>
      <tp>
        <v>-10.53719437</v>
        <stp/>
        <stp>EM_S_VAL_PE_TTM</stp>
        <stp>2</stp>
        <stp>000670.SZ</stp>
        <stp>2020/9/15</stp>
        <tr r="BI17" s="8"/>
      </tp>
      <tp>
        <v>87.427120310000006</v>
        <stp/>
        <stp>EM_S_VAL_PE_TTM</stp>
        <stp>2</stp>
        <stp>300842.SZ</stp>
        <stp>2021/6/25</stp>
        <tr r="J203" s="8"/>
      </tp>
      <tp>
        <v>172.71272832</v>
        <stp/>
        <stp>EM_S_VAL_PE_TTM</stp>
        <stp>2</stp>
        <stp>002371.SZ</stp>
        <stp>2021/3/17</stp>
        <tr r="AU136" s="8"/>
      </tp>
      <tp>
        <v>151.76368798999999</v>
        <stp/>
        <stp>EM_S_VAL_PE_TTM</stp>
        <stp>2</stp>
        <stp>300842.SZ</stp>
        <stp>2021/8/25</stp>
        <tr r="J246" s="8"/>
      </tp>
      <tp>
        <v>214.37126458</v>
        <stp/>
        <stp>EM_S_VAL_PE_TTM</stp>
        <stp>2</stp>
        <stp>002371.SZ</stp>
        <stp>2021/6/17</stp>
        <tr r="AU197" s="8"/>
      </tp>
      <tp>
        <v>144.62762595999999</v>
        <stp/>
        <stp>EM_S_VAL_PE_TTM</stp>
        <stp>2</stp>
        <stp>002371.SZ</stp>
        <stp>2021/5/17</stp>
        <tr r="AU175" s="8"/>
      </tp>
      <tp>
        <v>295.13759303000001</v>
        <stp/>
        <stp>EM_S_VAL_PE_TTM</stp>
        <stp>2</stp>
        <stp>002371.SZ</stp>
        <stp>2021/8/16</stp>
        <tr r="AU239" s="8"/>
      </tp>
      <tp>
        <v>64.870593819999996</v>
        <stp/>
        <stp>EM_S_VAL_PE_TTM</stp>
        <stp>2</stp>
        <stp>300842.SZ</stp>
        <stp>2021/3/24</stp>
        <tr r="J141" s="8"/>
      </tp>
      <tp>
        <v>60.436247129999998</v>
        <stp/>
        <stp>EM_S_VAL_PE_TTM</stp>
        <stp>2</stp>
        <stp>300842.SZ</stp>
        <stp>2021/2/24</stp>
        <tr r="J121" s="8"/>
      </tp>
      <tp>
        <v>55.123540259999999</v>
        <stp/>
        <stp>EM_S_VAL_PE_TTM</stp>
        <stp>2</stp>
        <stp>300842.SZ</stp>
        <stp>2021/5/24</stp>
        <tr r="J180" s="8"/>
      </tp>
      <tp>
        <v>-10.53719437</v>
        <stp/>
        <stp>EM_S_VAL_PE_TTM</stp>
        <stp>2</stp>
        <stp>000670.SZ</stp>
        <stp>2020/9/14</stp>
        <tr r="BI16" s="8"/>
      </tp>
      <tp>
        <v>84.888705759999993</v>
        <stp/>
        <stp>EM_S_VAL_PE_TTM</stp>
        <stp>2</stp>
        <stp>300842.SZ</stp>
        <stp>2021/6/24</stp>
        <tr r="J202" s="8"/>
      </tp>
      <tp>
        <v>166.45069914999999</v>
        <stp/>
        <stp>EM_S_VAL_PE_TTM</stp>
        <stp>2</stp>
        <stp>002371.SZ</stp>
        <stp>2021/3/16</stp>
        <tr r="AU135" s="8"/>
      </tp>
      <tp>
        <v>136.57185677000001</v>
        <stp/>
        <stp>EM_S_VAL_PE_TTM</stp>
        <stp>2</stp>
        <stp>300842.SZ</stp>
        <stp>2021/8/24</stp>
        <tr r="J245" s="8"/>
      </tp>
      <tp>
        <v>194.88219411</v>
        <stp/>
        <stp>EM_S_VAL_PE_TTM</stp>
        <stp>2</stp>
        <stp>002371.SZ</stp>
        <stp>2021/6/16</stp>
        <tr r="AU196" s="8"/>
      </tp>
      <tp>
        <v>275.95258553999997</v>
        <stp/>
        <stp>EM_S_VAL_PE_TTM</stp>
        <stp>2</stp>
        <stp>002371.SZ</stp>
        <stp>2021/7/16</stp>
        <tr r="AU218" s="8"/>
      </tp>
      <tp>
        <v>139.73023660999999</v>
        <stp/>
        <stp>EM_S_VAL_PE_TTM</stp>
        <stp>2</stp>
        <stp>002371.SZ</stp>
        <stp>2021/4/16</stp>
        <tr r="AU157" s="8"/>
      </tp>
      <tp>
        <v>57.757211920000003</v>
        <stp/>
        <stp>EM_S_VAL_PE_TTM</stp>
        <stp>2</stp>
        <stp>300842.SZ</stp>
        <stp>2021/1/27</stp>
        <tr r="J106" s="8"/>
      </tp>
      <tp>
        <v>57.893891170000003</v>
        <stp/>
        <stp>EM_S_VAL_PE_TTM</stp>
        <stp>2</stp>
        <stp>300842.SZ</stp>
        <stp>2021/5/27</stp>
        <tr r="J183" s="8"/>
      </tp>
      <tp>
        <v>58.203139640000003</v>
        <stp/>
        <stp>EM_S_VAL_PE_TTM</stp>
        <stp>2</stp>
        <stp>300842.SZ</stp>
        <stp>2021/4/27</stp>
        <tr r="J164" s="8"/>
      </tp>
      <tp>
        <v>-10.53719437</v>
        <stp/>
        <stp>EM_S_VAL_PE_TTM</stp>
        <stp>2</stp>
        <stp>000670.SZ</stp>
        <stp>2020/9/17</stp>
        <tr r="BI19" s="8"/>
      </tp>
      <tp>
        <v>90.854624220000005</v>
        <stp/>
        <stp>EM_S_VAL_PE_TTM</stp>
        <stp>2</stp>
        <stp>300842.SZ</stp>
        <stp>2021/7/27</stp>
        <tr r="J225" s="8"/>
      </tp>
      <tp>
        <v>173.61923159</v>
        <stp/>
        <stp>EM_S_VAL_PE_TTM</stp>
        <stp>2</stp>
        <stp>002371.SZ</stp>
        <stp>2021/3/15</stp>
        <tr r="AU134" s="8"/>
      </tp>
      <tp>
        <v>116.56921036999999</v>
        <stp/>
        <stp>EM_S_VAL_PE_TTM</stp>
        <stp>2</stp>
        <stp>300842.SZ</stp>
        <stp>2021/8/27</stp>
        <tr r="J250" s="8"/>
        <tr r="J248" s="8"/>
      </tp>
      <tp>
        <v>256.27801663000002</v>
        <stp/>
        <stp>EM_S_VAL_PE_TTM</stp>
        <stp>2</stp>
        <stp>002371.SZ</stp>
        <stp>2021/1/15</stp>
        <tr r="AU98" s="8"/>
      </tp>
      <tp>
        <v>202.57569616999999</v>
        <stp/>
        <stp>EM_S_VAL_PE_TTM</stp>
        <stp>2</stp>
        <stp>002371.SZ</stp>
        <stp>2021/6/15</stp>
        <tr r="AU195" s="8"/>
      </tp>
      <tp>
        <v>282.58307393000001</v>
        <stp/>
        <stp>EM_S_VAL_PE_TTM</stp>
        <stp>2</stp>
        <stp>002371.SZ</stp>
        <stp>2021/7/15</stp>
        <tr r="AU217" s="8"/>
      </tp>
      <tp>
        <v>141.65346908999999</v>
        <stp/>
        <stp>EM_S_VAL_PE_TTM</stp>
        <stp>2</stp>
        <stp>002371.SZ</stp>
        <stp>2021/4/15</stp>
        <tr r="AU156" s="8"/>
      </tp>
      <tp>
        <v>56.729369290000001</v>
        <stp/>
        <stp>EM_S_VAL_PE_TTM</stp>
        <stp>2</stp>
        <stp>300842.SZ</stp>
        <stp>2021/1/26</stp>
        <tr r="J105" s="8"/>
      </tp>
      <tp>
        <v>66.247190459999999</v>
        <stp/>
        <stp>EM_S_VAL_PE_TTM</stp>
        <stp>2</stp>
        <stp>300842.SZ</stp>
        <stp>2021/3/26</stp>
        <tr r="J143" s="8"/>
      </tp>
      <tp>
        <v>58.816005070000003</v>
        <stp/>
        <stp>EM_S_VAL_PE_TTM</stp>
        <stp>2</stp>
        <stp>300842.SZ</stp>
        <stp>2021/2/26</stp>
        <tr r="J123" s="8"/>
      </tp>
      <tp>
        <v>56.592470509999998</v>
        <stp/>
        <stp>EM_S_VAL_PE_TTM</stp>
        <stp>2</stp>
        <stp>300842.SZ</stp>
        <stp>2021/5/26</stp>
        <tr r="J182" s="8"/>
      </tp>
      <tp>
        <v>60.625586009999999</v>
        <stp/>
        <stp>EM_S_VAL_PE_TTM</stp>
        <stp>2</stp>
        <stp>300842.SZ</stp>
        <stp>2021/4/26</stp>
        <tr r="J163" s="8"/>
      </tp>
      <tp>
        <v>-10.53719437</v>
        <stp/>
        <stp>EM_S_VAL_PE_TTM</stp>
        <stp>2</stp>
        <stp>000670.SZ</stp>
        <stp>2020/9/16</stp>
        <tr r="BI18" s="8"/>
      </tp>
      <tp>
        <v>95.957224019999998</v>
        <stp/>
        <stp>EM_S_VAL_PE_TTM</stp>
        <stp>2</stp>
        <stp>300842.SZ</stp>
        <stp>2021/7/26</stp>
        <tr r="J224" s="8"/>
      </tp>
      <tp>
        <v>152.35641423000001</v>
        <stp/>
        <stp>EM_S_VAL_PE_TTM</stp>
        <stp>2</stp>
        <stp>300842.SZ</stp>
        <stp>2021/8/26</stp>
        <tr r="J249" s="8"/>
        <tr r="J247" s="8"/>
      </tp>
      <tp>
        <v>260.71511157999998</v>
        <stp/>
        <stp>EM_S_VAL_PE_TTM</stp>
        <stp>2</stp>
        <stp>002371.SZ</stp>
        <stp>2021/1/14</stp>
        <tr r="AU97" s="8"/>
      </tp>
      <tp>
        <v>269.50083946000001</v>
        <stp/>
        <stp>EM_S_VAL_PE_TTM</stp>
        <stp>2</stp>
        <stp>002371.SZ</stp>
        <stp>2021/7/14</stp>
        <tr r="AU216" s="8"/>
      </tp>
      <tp>
        <v>143.73388883999999</v>
        <stp/>
        <stp>EM_S_VAL_PE_TTM</stp>
        <stp>2</stp>
        <stp>002371.SZ</stp>
        <stp>2021/4/14</stp>
        <tr r="AU155" s="8"/>
      </tp>
      <tp>
        <v>139.35961957000001</v>
        <stp/>
        <stp>EM_S_VAL_PE_TTM</stp>
        <stp>2</stp>
        <stp>002371.SZ</stp>
        <stp>2021/5/14</stp>
        <tr r="AU174" s="8"/>
      </tp>
      <tp>
        <v>50.967792719999998</v>
        <stp/>
        <stp>EM_S_VAL_PE_TTM</stp>
        <stp>2</stp>
        <stp>300842.SZ</stp>
        <stp>2021/1/29</stp>
        <tr r="J108" s="8"/>
      </tp>
      <tp>
        <v>64.480761150000006</v>
        <stp/>
        <stp>EM_S_VAL_PE_TTM</stp>
        <stp>2</stp>
        <stp>300842.SZ</stp>
        <stp>2021/3/29</stp>
        <tr r="J144" s="8"/>
      </tp>
      <tp>
        <v>57.043457869999997</v>
        <stp/>
        <stp>EM_S_VAL_PE_TTM</stp>
        <stp>2</stp>
        <stp>300842.SZ</stp>
        <stp>2021/4/29</stp>
        <tr r="J166" s="8"/>
      </tp>
      <tp>
        <v>88.960477319999995</v>
        <stp/>
        <stp>EM_S_VAL_PE_TTM</stp>
        <stp>2</stp>
        <stp>300842.SZ</stp>
        <stp>2021/7/29</stp>
        <tr r="J227" s="8"/>
      </tp>
      <tp>
        <v>89.501662150000001</v>
        <stp/>
        <stp>EM_S_VAL_PE_TTM</stp>
        <stp>2</stp>
        <stp>300842.SZ</stp>
        <stp>2021/6/29</stp>
        <tr r="J205" s="8"/>
      </tp>
      <tp>
        <v>54.683113779999999</v>
        <stp/>
        <stp>EM_S_VAL_PE_TTM</stp>
        <stp>2</stp>
        <stp>300842.SZ</stp>
        <stp>2021/1/28</stp>
        <tr r="J107" s="8"/>
      </tp>
      <tp>
        <v>57.185196750000003</v>
        <stp/>
        <stp>EM_S_VAL_PE_TTM</stp>
        <stp>2</stp>
        <stp>300842.SZ</stp>
        <stp>2021/5/28</stp>
        <tr r="J184" s="8"/>
      </tp>
      <tp>
        <v>59.014916880000001</v>
        <stp/>
        <stp>EM_S_VAL_PE_TTM</stp>
        <stp>2</stp>
        <stp>300842.SZ</stp>
        <stp>2021/4/28</stp>
        <tr r="J165" s="8"/>
      </tp>
      <tp>
        <v>-10.53719437</v>
        <stp/>
        <stp>EM_S_VAL_PE_TTM</stp>
        <stp>2</stp>
        <stp>000670.SZ</stp>
        <stp>2020/9/18</stp>
        <tr r="BI20" s="8"/>
      </tp>
      <tp>
        <v>84.115584580000004</v>
        <stp/>
        <stp>EM_S_VAL_PE_TTM</stp>
        <stp>2</stp>
        <stp>300842.SZ</stp>
        <stp>2021/7/28</stp>
        <tr r="J226" s="8"/>
      </tp>
      <tp>
        <v>86.396292070000001</v>
        <stp/>
        <stp>EM_S_VAL_PE_TTM</stp>
        <stp>2</stp>
        <stp>300842.SZ</stp>
        <stp>2021/6/28</stp>
        <tr r="J204" s="8"/>
      </tp>
      <tp>
        <v>308.52624288999999</v>
        <stp/>
        <stp>EM_S_VAL_PE_TTM</stp>
        <stp>2</stp>
        <stp>002371.SZ</stp>
        <stp>2021/8/19</stp>
        <tr r="AU242" s="8"/>
      </tp>
      <tp>
        <v>236.40651073000001</v>
        <stp/>
        <stp>EM_S_VAL_PE_TTM</stp>
        <stp>2</stp>
        <stp>002371.SZ</stp>
        <stp>2021/2/19</stp>
        <tr r="AU118" s="8"/>
      </tp>
      <tp>
        <v>169.37297942999999</v>
        <stp/>
        <stp>EM_S_VAL_PE_TTM</stp>
        <stp>2</stp>
        <stp>002371.SZ</stp>
        <stp>2021/3/19</stp>
        <tr r="AU138" s="8"/>
      </tp>
      <tp>
        <v>275.54121112000001</v>
        <stp/>
        <stp>EM_S_VAL_PE_TTM</stp>
        <stp>2</stp>
        <stp>002371.SZ</stp>
        <stp>2021/1/19</stp>
        <tr r="AU100" s="8"/>
      </tp>
      <tp>
        <v>275.05036246999998</v>
        <stp/>
        <stp>EM_S_VAL_PE_TTM</stp>
        <stp>2</stp>
        <stp>002371.SZ</stp>
        <stp>2021/7/19</stp>
        <tr r="AU219" s="8"/>
      </tp>
      <tp>
        <v>145.62013608000001</v>
        <stp/>
        <stp>EM_S_VAL_PE_TTM</stp>
        <stp>2</stp>
        <stp>002371.SZ</stp>
        <stp>2021/4/19</stp>
        <tr r="AU158" s="8"/>
      </tp>
      <tp>
        <v>149.85307978</v>
        <stp/>
        <stp>EM_S_VAL_PE_TTM</stp>
        <stp>2</stp>
        <stp>002371.SZ</stp>
        <stp>2021/5/19</stp>
        <tr r="AU177" s="8"/>
      </tp>
      <tp>
        <v>290.24345847000001</v>
        <stp/>
        <stp>EM_S_VAL_PE_TTM</stp>
        <stp>2</stp>
        <stp>002371.SZ</stp>
        <stp>2021/8/18</stp>
        <tr r="AU241" s="8"/>
      </tp>
      <tp>
        <v>251.61429584999999</v>
        <stp/>
        <stp>EM_S_VAL_PE_TTM</stp>
        <stp>2</stp>
        <stp>002371.SZ</stp>
        <stp>2021/2/18</stp>
        <tr r="AU117" s="8"/>
      </tp>
      <tp>
        <v>172.83200507000001</v>
        <stp/>
        <stp>EM_S_VAL_PE_TTM</stp>
        <stp>2</stp>
        <stp>002371.SZ</stp>
        <stp>2021/3/18</stp>
        <tr r="AU137" s="8"/>
      </tp>
      <tp>
        <v>279.08373047999999</v>
        <stp/>
        <stp>EM_S_VAL_PE_TTM</stp>
        <stp>2</stp>
        <stp>002371.SZ</stp>
        <stp>2021/1/18</stp>
        <tr r="AU99" s="8"/>
      </tp>
      <tp>
        <v>221.62222005000001</v>
        <stp/>
        <stp>EM_S_VAL_PE_TTM</stp>
        <stp>2</stp>
        <stp>002371.SZ</stp>
        <stp>2021/6/18</stp>
        <tr r="AU198" s="8"/>
      </tp>
      <tp>
        <v>150.17647921</v>
        <stp/>
        <stp>EM_S_VAL_PE_TTM</stp>
        <stp>2</stp>
        <stp>002371.SZ</stp>
        <stp>2021/5/18</stp>
        <tr r="AU176" s="8"/>
      </tp>
      <tp>
        <v>61.764114679999999</v>
        <stp/>
        <stp>EM_S_VAL_PE_TTM</stp>
        <stp>2</stp>
        <stp>300842.SZ</stp>
        <stp>2021/3/31</stp>
        <tr r="J146" s="8"/>
      </tp>
      <tp>
        <v>59.014916880000001</v>
        <stp/>
        <stp>EM_S_VAL_PE_TTM</stp>
        <stp>2</stp>
        <stp>300842.SZ</stp>
        <stp>2021/5/31</stp>
        <tr r="J185" s="8"/>
      </tp>
      <tp>
        <v>70.440571489999996</v>
        <stp/>
        <stp>EM_S_VAL_PE_TTM</stp>
        <stp>2</stp>
        <stp>000670.SZ</stp>
        <stp>2021/8/11</stp>
        <tr r="BI236" s="8"/>
      </tp>
      <tp>
        <v>74.806230229999997</v>
        <stp/>
        <stp>EM_S_VAL_PE_TTM</stp>
        <stp>2</stp>
        <stp>300842.SZ</stp>
        <stp>2020/9/21</stp>
        <tr r="J21" s="8"/>
      </tp>
      <tp>
        <v>70.440571489999996</v>
        <stp/>
        <stp>EM_S_VAL_PE_TTM</stp>
        <stp>2</stp>
        <stp>000670.SZ</stp>
        <stp>2021/6/11</stp>
        <tr r="BI194" s="8"/>
      </tp>
      <tp>
        <v>70.440571489999996</v>
        <stp/>
        <stp>EM_S_VAL_PE_TTM</stp>
        <stp>2</stp>
        <stp>000670.SZ</stp>
        <stp>2021/5/11</stp>
        <tr r="BI171" s="8"/>
      </tp>
      <tp>
        <v>-11.08240333</v>
        <stp/>
        <stp>EM_S_VAL_PE_TTM</stp>
        <stp>2</stp>
        <stp>000670.SZ</stp>
        <stp>2021/3/11</stp>
        <tr r="BI132" s="8"/>
      </tp>
      <tp>
        <v>-11.08240333</v>
        <stp/>
        <stp>EM_S_VAL_PE_TTM</stp>
        <stp>2</stp>
        <stp>000670.SZ</stp>
        <stp>2021/1/11</stp>
        <tr r="BI94" s="8"/>
      </tp>
      <tp>
        <v>63.079799970000003</v>
        <stp/>
        <stp>EM_S_VAL_PE_TTM</stp>
        <stp>2</stp>
        <stp>300842.SZ</stp>
        <stp>2021/3/30</stp>
        <tr r="J145" s="8"/>
      </tp>
      <tp>
        <v>54.698323610000003</v>
        <stp/>
        <stp>EM_S_VAL_PE_TTM</stp>
        <stp>2</stp>
        <stp>300842.SZ</stp>
        <stp>2021/4/30</stp>
        <tr r="J167" s="8"/>
      </tp>
      <tp>
        <v>88.187356140000006</v>
        <stp/>
        <stp>EM_S_VAL_PE_TTM</stp>
        <stp>2</stp>
        <stp>300842.SZ</stp>
        <stp>2021/7/30</stp>
        <tr r="J228" s="8"/>
      </tp>
      <tp>
        <v>70.440571489999996</v>
        <stp/>
        <stp>EM_S_VAL_PE_TTM</stp>
        <stp>2</stp>
        <stp>000670.SZ</stp>
        <stp>2021/8/10</stp>
        <tr r="BI235" s="8"/>
      </tp>
      <tp>
        <v>91.073675219999998</v>
        <stp/>
        <stp>EM_S_VAL_PE_TTM</stp>
        <stp>2</stp>
        <stp>300842.SZ</stp>
        <stp>2021/6/30</stp>
        <tr r="J206" s="8"/>
      </tp>
      <tp>
        <v>70.440571489999996</v>
        <stp/>
        <stp>EM_S_VAL_PE_TTM</stp>
        <stp>2</stp>
        <stp>000670.SZ</stp>
        <stp>2021/6/10</stp>
        <tr r="BI193" s="8"/>
      </tp>
      <tp>
        <v>70.440571489999996</v>
        <stp/>
        <stp>EM_S_VAL_PE_TTM</stp>
        <stp>2</stp>
        <stp>000670.SZ</stp>
        <stp>2021/5/10</stp>
        <tr r="BI170" s="8"/>
      </tp>
      <tp>
        <v>-11.08240333</v>
        <stp/>
        <stp>EM_S_VAL_PE_TTM</stp>
        <stp>2</stp>
        <stp>000670.SZ</stp>
        <stp>2021/3/10</stp>
        <tr r="BI131" s="8"/>
      </tp>
      <tp>
        <v>-11.08240333</v>
        <stp/>
        <stp>EM_S_VAL_PE_TTM</stp>
        <stp>2</stp>
        <stp>000670.SZ</stp>
        <stp>2021/2/10</stp>
        <tr r="BI116" s="8"/>
      </tp>
      <tp>
        <v>213.50354411000001</v>
        <stp/>
        <stp>EM_S_VAL_PE_TTM</stp>
        <stp>2</stp>
        <stp>002371.SZ</stp>
        <stp>2020/9/11</stp>
        <tr r="AU15" s="8"/>
      </tp>
      <tp>
        <v>70.440571489999996</v>
        <stp/>
        <stp>EM_S_VAL_PE_TTM</stp>
        <stp>2</stp>
        <stp>000670.SZ</stp>
        <stp>2021/8/13</stp>
        <tr r="BI238" s="8"/>
      </tp>
      <tp>
        <v>70.440571489999996</v>
        <stp/>
        <stp>EM_S_VAL_PE_TTM</stp>
        <stp>2</stp>
        <stp>000670.SZ</stp>
        <stp>2021/7/13</stp>
        <tr r="BI215" s="8"/>
      </tp>
      <tp>
        <v>77.991174270000002</v>
        <stp/>
        <stp>EM_S_VAL_PE_TTM</stp>
        <stp>2</stp>
        <stp>300842.SZ</stp>
        <stp>2020/9/23</stp>
        <tr r="J23" s="8"/>
      </tp>
      <tp>
        <v>70.440571489999996</v>
        <stp/>
        <stp>EM_S_VAL_PE_TTM</stp>
        <stp>2</stp>
        <stp>000670.SZ</stp>
        <stp>2021/5/13</stp>
        <tr r="BI173" s="8"/>
      </tp>
      <tp>
        <v>-11.08240333</v>
        <stp/>
        <stp>EM_S_VAL_PE_TTM</stp>
        <stp>2</stp>
        <stp>000670.SZ</stp>
        <stp>2021/4/13</stp>
        <tr r="BI154" s="8"/>
      </tp>
      <tp>
        <v>-11.08240333</v>
        <stp/>
        <stp>EM_S_VAL_PE_TTM</stp>
        <stp>2</stp>
        <stp>000670.SZ</stp>
        <stp>2021/1/13</stp>
        <tr r="BI96" s="8"/>
      </tp>
      <tp>
        <v>212.45775703000001</v>
        <stp/>
        <stp>EM_S_VAL_PE_TTM</stp>
        <stp>2</stp>
        <stp>002371.SZ</stp>
        <stp>2020/9/10</stp>
        <tr r="AU14" s="8"/>
      </tp>
      <tp>
        <v>70.440571489999996</v>
        <stp/>
        <stp>EM_S_VAL_PE_TTM</stp>
        <stp>2</stp>
        <stp>000670.SZ</stp>
        <stp>2021/8/12</stp>
        <tr r="BI237" s="8"/>
      </tp>
      <tp>
        <v>70.440571489999996</v>
        <stp/>
        <stp>EM_S_VAL_PE_TTM</stp>
        <stp>2</stp>
        <stp>000670.SZ</stp>
        <stp>2021/7/12</stp>
        <tr r="BI214" s="8"/>
      </tp>
      <tp>
        <v>73.390699549999994</v>
        <stp/>
        <stp>EM_S_VAL_PE_TTM</stp>
        <stp>2</stp>
        <stp>300842.SZ</stp>
        <stp>2020/9/22</stp>
        <tr r="J22" s="8"/>
      </tp>
      <tp>
        <v>70.440571489999996</v>
        <stp/>
        <stp>EM_S_VAL_PE_TTM</stp>
        <stp>2</stp>
        <stp>000670.SZ</stp>
        <stp>2021/5/12</stp>
        <tr r="BI172" s="8"/>
      </tp>
      <tp>
        <v>-11.08240333</v>
        <stp/>
        <stp>EM_S_VAL_PE_TTM</stp>
        <stp>2</stp>
        <stp>000670.SZ</stp>
        <stp>2021/4/12</stp>
        <tr r="BI153" s="8"/>
      </tp>
      <tp>
        <v>-11.08240333</v>
        <stp/>
        <stp>EM_S_VAL_PE_TTM</stp>
        <stp>2</stp>
        <stp>000670.SZ</stp>
        <stp>2021/3/12</stp>
        <tr r="BI133" s="8"/>
      </tp>
      <tp>
        <v>-11.08240333</v>
        <stp/>
        <stp>EM_S_VAL_PE_TTM</stp>
        <stp>2</stp>
        <stp>000670.SZ</stp>
        <stp>2021/1/12</stp>
        <tr r="BI95" s="8"/>
      </tp>
      <tp>
        <v>218.47589002999999</v>
        <stp/>
        <stp>EM_S_VAL_PE_TTM</stp>
        <stp>2</stp>
        <stp>002371.SZ</stp>
        <stp>2020/9/17</stp>
        <tr r="AU19" s="8"/>
      </tp>
      <tp>
        <v>70.440571489999996</v>
        <stp/>
        <stp>EM_S_VAL_PE_TTM</stp>
        <stp>2</stp>
        <stp>000670.SZ</stp>
        <stp>2021/7/15</stp>
        <tr r="BI217" s="8"/>
      </tp>
      <tp>
        <v>75.730891400000004</v>
        <stp/>
        <stp>EM_S_VAL_PE_TTM</stp>
        <stp>2</stp>
        <stp>300842.SZ</stp>
        <stp>2020/9/25</stp>
        <tr r="J25" s="8"/>
      </tp>
      <tp>
        <v>70.440571489999996</v>
        <stp/>
        <stp>EM_S_VAL_PE_TTM</stp>
        <stp>2</stp>
        <stp>000670.SZ</stp>
        <stp>2021/6/15</stp>
        <tr r="BI195" s="8"/>
      </tp>
      <tp>
        <v>140.81322306999999</v>
        <stp/>
        <stp>EM_S_VAL_PE_TTM</stp>
        <stp>2</stp>
        <stp>000670.SZ</stp>
        <stp>2021/4/15</stp>
        <tr r="BI156" s="8"/>
      </tp>
      <tp>
        <v>-11.08240333</v>
        <stp/>
        <stp>EM_S_VAL_PE_TTM</stp>
        <stp>2</stp>
        <stp>000670.SZ</stp>
        <stp>2021/3/15</stp>
        <tr r="BI134" s="8"/>
      </tp>
      <tp>
        <v>-11.08240333</v>
        <stp/>
        <stp>EM_S_VAL_PE_TTM</stp>
        <stp>2</stp>
        <stp>000670.SZ</stp>
        <stp>2021/1/15</stp>
        <tr r="BI98" s="8"/>
      </tp>
      <tp>
        <v>212.33602049000001</v>
        <stp/>
        <stp>EM_S_VAL_PE_TTM</stp>
        <stp>2</stp>
        <stp>002371.SZ</stp>
        <stp>2020/9/16</stp>
        <tr r="AU18" s="8"/>
      </tp>
      <tp>
        <v>70.440571489999996</v>
        <stp/>
        <stp>EM_S_VAL_PE_TTM</stp>
        <stp>2</stp>
        <stp>000670.SZ</stp>
        <stp>2021/7/14</stp>
        <tr r="BI216" s="8"/>
      </tp>
      <tp>
        <v>77.625876020000007</v>
        <stp/>
        <stp>EM_S_VAL_PE_TTM</stp>
        <stp>2</stp>
        <stp>300842.SZ</stp>
        <stp>2020/9/24</stp>
        <tr r="J24" s="8"/>
      </tp>
      <tp>
        <v>70.440571489999996</v>
        <stp/>
        <stp>EM_S_VAL_PE_TTM</stp>
        <stp>2</stp>
        <stp>000670.SZ</stp>
        <stp>2021/5/14</stp>
        <tr r="BI174" s="8"/>
      </tp>
      <tp>
        <v>-11.08240333</v>
        <stp/>
        <stp>EM_S_VAL_PE_TTM</stp>
        <stp>2</stp>
        <stp>000670.SZ</stp>
        <stp>2021/4/14</stp>
        <tr r="BI155" s="8"/>
      </tp>
      <tp>
        <v>-11.08240333</v>
        <stp/>
        <stp>EM_S_VAL_PE_TTM</stp>
        <stp>2</stp>
        <stp>000670.SZ</stp>
        <stp>2021/1/14</stp>
        <tr r="BI97" s="8"/>
      </tp>
      <tp>
        <v>217.82242275999999</v>
        <stp/>
        <stp>EM_S_VAL_PE_TTM</stp>
        <stp>2</stp>
        <stp>002371.SZ</stp>
        <stp>2020/9/15</stp>
        <tr r="AU17" s="8"/>
      </tp>
      <tp>
        <v>70.440571489999996</v>
        <stp/>
        <stp>EM_S_VAL_PE_TTM</stp>
        <stp>2</stp>
        <stp>000670.SZ</stp>
        <stp>2021/8/17</stp>
        <tr r="BI240" s="8"/>
      </tp>
      <tp>
        <v>70.440571489999996</v>
        <stp/>
        <stp>EM_S_VAL_PE_TTM</stp>
        <stp>2</stp>
        <stp>000670.SZ</stp>
        <stp>2021/6/17</stp>
        <tr r="BI197" s="8"/>
      </tp>
      <tp>
        <v>70.440571489999996</v>
        <stp/>
        <stp>EM_S_VAL_PE_TTM</stp>
        <stp>2</stp>
        <stp>000670.SZ</stp>
        <stp>2021/5/17</stp>
        <tr r="BI175" s="8"/>
      </tp>
      <tp>
        <v>-11.08240333</v>
        <stp/>
        <stp>EM_S_VAL_PE_TTM</stp>
        <stp>2</stp>
        <stp>000670.SZ</stp>
        <stp>2021/3/17</stp>
        <tr r="BI136" s="8"/>
      </tp>
      <tp>
        <v>208.83724781999999</v>
        <stp/>
        <stp>EM_S_VAL_PE_TTM</stp>
        <stp>2</stp>
        <stp>002371.SZ</stp>
        <stp>2020/9/14</stp>
        <tr r="AU16" s="8"/>
      </tp>
      <tp>
        <v>70.440571489999996</v>
        <stp/>
        <stp>EM_S_VAL_PE_TTM</stp>
        <stp>2</stp>
        <stp>000670.SZ</stp>
        <stp>2021/8/16</stp>
        <tr r="BI239" s="8"/>
      </tp>
      <tp>
        <v>70.440571489999996</v>
        <stp/>
        <stp>EM_S_VAL_PE_TTM</stp>
        <stp>2</stp>
        <stp>000670.SZ</stp>
        <stp>2021/7/16</stp>
        <tr r="BI218" s="8"/>
      </tp>
      <tp>
        <v>70.440571489999996</v>
        <stp/>
        <stp>EM_S_VAL_PE_TTM</stp>
        <stp>2</stp>
        <stp>000670.SZ</stp>
        <stp>2021/6/16</stp>
        <tr r="BI196" s="8"/>
      </tp>
      <tp>
        <v>140.81322306999999</v>
        <stp/>
        <stp>EM_S_VAL_PE_TTM</stp>
        <stp>2</stp>
        <stp>000670.SZ</stp>
        <stp>2021/4/16</stp>
        <tr r="BI157" s="8"/>
      </tp>
      <tp>
        <v>-11.08240333</v>
        <stp/>
        <stp>EM_S_VAL_PE_TTM</stp>
        <stp>2</stp>
        <stp>000670.SZ</stp>
        <stp>2021/3/16</stp>
        <tr r="BI135" s="8"/>
      </tp>
      <tp>
        <v>70.440571489999996</v>
        <stp/>
        <stp>EM_S_VAL_PE_TTM</stp>
        <stp>2</stp>
        <stp>000670.SZ</stp>
        <stp>2021/8/19</stp>
        <tr r="BI242" s="8"/>
      </tp>
      <tp>
        <v>70.440571489999996</v>
        <stp/>
        <stp>EM_S_VAL_PE_TTM</stp>
        <stp>2</stp>
        <stp>000670.SZ</stp>
        <stp>2021/7/19</stp>
        <tr r="BI219" s="8"/>
      </tp>
      <tp>
        <v>72.682934209999999</v>
        <stp/>
        <stp>EM_S_VAL_PE_TTM</stp>
        <stp>2</stp>
        <stp>300842.SZ</stp>
        <stp>2020/9/29</stp>
        <tr r="J27" s="8"/>
      </tp>
      <tp>
        <v>70.440571489999996</v>
        <stp/>
        <stp>EM_S_VAL_PE_TTM</stp>
        <stp>2</stp>
        <stp>000670.SZ</stp>
        <stp>2021/5/19</stp>
        <tr r="BI177" s="8"/>
      </tp>
      <tp>
        <v>140.81322306999999</v>
        <stp/>
        <stp>EM_S_VAL_PE_TTM</stp>
        <stp>2</stp>
        <stp>000670.SZ</stp>
        <stp>2021/4/19</stp>
        <tr r="BI158" s="8"/>
      </tp>
      <tp>
        <v>-11.08240333</v>
        <stp/>
        <stp>EM_S_VAL_PE_TTM</stp>
        <stp>2</stp>
        <stp>000670.SZ</stp>
        <stp>2021/3/19</stp>
        <tr r="BI138" s="8"/>
      </tp>
      <tp>
        <v>-11.08240333</v>
        <stp/>
        <stp>EM_S_VAL_PE_TTM</stp>
        <stp>2</stp>
        <stp>000670.SZ</stp>
        <stp>2021/2/19</stp>
        <tr r="BI118" s="8"/>
      </tp>
      <tp>
        <v>-11.08240333</v>
        <stp/>
        <stp>EM_S_VAL_PE_TTM</stp>
        <stp>2</stp>
        <stp>000670.SZ</stp>
        <stp>2021/1/19</stp>
        <tr r="BI100" s="8"/>
      </tp>
      <tp>
        <v>70.440571489999996</v>
        <stp/>
        <stp>EM_S_VAL_PE_TTM</stp>
        <stp>2</stp>
        <stp>000670.SZ</stp>
        <stp>2021/8/18</stp>
        <tr r="BI241" s="8"/>
      </tp>
      <tp>
        <v>73.287959420000007</v>
        <stp/>
        <stp>EM_S_VAL_PE_TTM</stp>
        <stp>2</stp>
        <stp>300842.SZ</stp>
        <stp>2020/9/28</stp>
        <tr r="J26" s="8"/>
      </tp>
      <tp>
        <v>70.440571489999996</v>
        <stp/>
        <stp>EM_S_VAL_PE_TTM</stp>
        <stp>2</stp>
        <stp>000670.SZ</stp>
        <stp>2021/6/18</stp>
        <tr r="BI198" s="8"/>
      </tp>
      <tp>
        <v>70.440571489999996</v>
        <stp/>
        <stp>EM_S_VAL_PE_TTM</stp>
        <stp>2</stp>
        <stp>000670.SZ</stp>
        <stp>2021/5/18</stp>
        <tr r="BI176" s="8"/>
      </tp>
      <tp>
        <v>-11.08240333</v>
        <stp/>
        <stp>EM_S_VAL_PE_TTM</stp>
        <stp>2</stp>
        <stp>000670.SZ</stp>
        <stp>2021/3/18</stp>
        <tr r="BI137" s="8"/>
      </tp>
      <tp>
        <v>-11.08240333</v>
        <stp/>
        <stp>EM_S_VAL_PE_TTM</stp>
        <stp>2</stp>
        <stp>000670.SZ</stp>
        <stp>2021/2/18</stp>
        <tr r="BI117" s="8"/>
      </tp>
      <tp>
        <v>-11.08240333</v>
        <stp/>
        <stp>EM_S_VAL_PE_TTM</stp>
        <stp>2</stp>
        <stp>000670.SZ</stp>
        <stp>2021/1/18</stp>
        <tr r="BI99" s="8"/>
      </tp>
      <tp>
        <v>222.69619947000001</v>
        <stp/>
        <stp>EM_S_VAL_PE_TTM</stp>
        <stp>2</stp>
        <stp>002371.SZ</stp>
        <stp>2020/9/18</stp>
        <tr r="AU20" s="8"/>
      </tp>
      <tp>
        <v>-17.82001275</v>
        <stp/>
        <stp>EM_S_VAL_PE_TTM</stp>
        <stp>2</stp>
        <stp>300046.SZ</stp>
        <stp>2020/9/11</stp>
        <tr r="AW15" s="8"/>
      </tp>
      <tp>
        <v>125.26925469</v>
        <stp/>
        <stp>EM_S_VAL_PE_TTM</stp>
        <stp>2</stp>
        <stp>300346.SZ</stp>
        <stp>2020/9/11</stp>
        <tr r="AP15" s="8"/>
      </tp>
      <tp>
        <v>-17.019504359999999</v>
        <stp/>
        <stp>EM_S_VAL_PE_TTM</stp>
        <stp>2</stp>
        <stp>300046.SZ</stp>
        <stp>2020/9/10</stp>
        <tr r="AW14" s="8"/>
      </tp>
      <tp>
        <v>122.28003275</v>
        <stp/>
        <stp>EM_S_VAL_PE_TTM</stp>
        <stp>2</stp>
        <stp>300346.SZ</stp>
        <stp>2020/9/10</stp>
        <tr r="AP14" s="8"/>
      </tp>
      <tp>
        <v>-19.099085930000001</v>
        <stp/>
        <stp>EM_S_VAL_PE_TTM</stp>
        <stp>2</stp>
        <stp>300046.SZ</stp>
        <stp>2020/9/15</stp>
        <tr r="AW17" s="8"/>
      </tp>
      <tp>
        <v>134.96684683000001</v>
        <stp/>
        <stp>EM_S_VAL_PE_TTM</stp>
        <stp>2</stp>
        <stp>300346.SZ</stp>
        <stp>2020/9/15</stp>
        <tr r="AP17" s="8"/>
      </tp>
      <tp>
        <v>-19.88219196</v>
        <stp/>
        <stp>EM_S_VAL_PE_TTM</stp>
        <stp>2</stp>
        <stp>300046.SZ</stp>
        <stp>2020/9/14</stp>
        <tr r="AW16" s="8"/>
      </tp>
      <tp>
        <v>131.21294019999999</v>
        <stp/>
        <stp>EM_S_VAL_PE_TTM</stp>
        <stp>2</stp>
        <stp>300346.SZ</stp>
        <stp>2020/9/14</stp>
        <tr r="AP16" s="8"/>
      </tp>
      <tp>
        <v>-20.88282744</v>
        <stp/>
        <stp>EM_S_VAL_PE_TTM</stp>
        <stp>2</stp>
        <stp>300046.SZ</stp>
        <stp>2020/9/17</stp>
        <tr r="AW19" s="8"/>
      </tp>
      <tp>
        <v>135.03636362</v>
        <stp/>
        <stp>EM_S_VAL_PE_TTM</stp>
        <stp>2</stp>
        <stp>300346.SZ</stp>
        <stp>2020/9/17</stp>
        <tr r="AP19" s="8"/>
      </tp>
      <tp>
        <v>-19.499340119999999</v>
        <stp/>
        <stp>EM_S_VAL_PE_TTM</stp>
        <stp>2</stp>
        <stp>300046.SZ</stp>
        <stp>2020/9/16</stp>
        <tr r="AW18" s="8"/>
      </tp>
      <tp>
        <v>132.01238327999999</v>
        <stp/>
        <stp>EM_S_VAL_PE_TTM</stp>
        <stp>2</stp>
        <stp>300346.SZ</stp>
        <stp>2020/9/16</stp>
        <tr r="AP18" s="8"/>
      </tp>
      <tp>
        <v>-20.369457929999999</v>
        <stp/>
        <stp>EM_S_VAL_PE_TTM</stp>
        <stp>2</stp>
        <stp>300046.SZ</stp>
        <stp>2020/9/18</stp>
        <tr r="AW20" s="8"/>
      </tp>
      <tp>
        <v>136.11387386000001</v>
        <stp/>
        <stp>EM_S_VAL_PE_TTM</stp>
        <stp>2</stp>
        <stp>300346.SZ</stp>
        <stp>2020/9/18</stp>
        <tr r="AP20" s="8"/>
      </tp>
      <tp>
        <v>148.46827447999999</v>
        <stp/>
        <stp>EM_S_VAL_PE_TTM</stp>
        <stp>2</stp>
        <stp>300046.SZ</stp>
        <stp>2021/8/11</stp>
        <tr r="AW236" s="8"/>
      </tp>
      <tp>
        <v>290.49582333000001</v>
        <stp/>
        <stp>EM_S_VAL_PE_TTM</stp>
        <stp>2</stp>
        <stp>300346.SZ</stp>
        <stp>2021/8/11</stp>
        <tr r="AP236" s="8"/>
      </tp>
      <tp>
        <v>-21.387789909999999</v>
        <stp/>
        <stp>EM_S_VAL_PE_TTM</stp>
        <stp>2</stp>
        <stp>300046.SZ</stp>
        <stp>2021/1/11</stp>
        <tr r="AW94" s="8"/>
      </tp>
      <tp>
        <v>126.67026248000001</v>
        <stp/>
        <stp>EM_S_VAL_PE_TTM</stp>
        <stp>2</stp>
        <stp>300346.SZ</stp>
        <stp>2021/3/11</stp>
        <tr r="AP132" s="8"/>
      </tp>
      <tp>
        <v>-15.442212359999999</v>
        <stp/>
        <stp>EM_S_VAL_PE_TTM</stp>
        <stp>2</stp>
        <stp>300046.SZ</stp>
        <stp>2021/3/11</stp>
        <tr r="AW132" s="8"/>
      </tp>
      <tp>
        <v>146.09796487</v>
        <stp/>
        <stp>EM_S_VAL_PE_TTM</stp>
        <stp>2</stp>
        <stp>300346.SZ</stp>
        <stp>2021/1/11</stp>
        <tr r="AP94" s="8"/>
      </tp>
      <tp>
        <v>118.64375394</v>
        <stp/>
        <stp>EM_S_VAL_PE_TTM</stp>
        <stp>2</stp>
        <stp>300046.SZ</stp>
        <stp>2021/5/11</stp>
        <tr r="AW171" s="8"/>
      </tp>
      <tp>
        <v>152.80664390999999</v>
        <stp/>
        <stp>EM_S_VAL_PE_TTM</stp>
        <stp>2</stp>
        <stp>300346.SZ</stp>
        <stp>2021/6/11</stp>
        <tr r="AP194" s="8"/>
      </tp>
      <tp>
        <v>114.46204785</v>
        <stp/>
        <stp>EM_S_VAL_PE_TTM</stp>
        <stp>2</stp>
        <stp>300046.SZ</stp>
        <stp>2021/6/11</stp>
        <tr r="AW194" s="8"/>
      </tp>
      <tp>
        <v>112.22140543</v>
        <stp/>
        <stp>EM_S_VAL_PE_TTM</stp>
        <stp>2</stp>
        <stp>300346.SZ</stp>
        <stp>2021/5/11</stp>
        <tr r="AP171" s="8"/>
      </tp>
      <tp>
        <v>144.36105787</v>
        <stp/>
        <stp>EM_S_VAL_PE_TTM</stp>
        <stp>2</stp>
        <stp>300046.SZ</stp>
        <stp>2021/8/10</stp>
        <tr r="AW235" s="8"/>
      </tp>
      <tp>
        <v>308.01833899000002</v>
        <stp/>
        <stp>EM_S_VAL_PE_TTM</stp>
        <stp>2</stp>
        <stp>300346.SZ</stp>
        <stp>2021/8/10</stp>
        <tr r="AP235" s="8"/>
      </tp>
      <tp>
        <v>118.37344244000001</v>
        <stp/>
        <stp>EM_S_VAL_PE_TTM</stp>
        <stp>2</stp>
        <stp>300346.SZ</stp>
        <stp>2021/2/10</stp>
        <tr r="AP116" s="8"/>
      </tp>
      <tp>
        <v>125.31484139</v>
        <stp/>
        <stp>EM_S_VAL_PE_TTM</stp>
        <stp>2</stp>
        <stp>300346.SZ</stp>
        <stp>2021/3/10</stp>
        <tr r="AP131" s="8"/>
      </tp>
      <tp>
        <v>-13.87029939</v>
        <stp/>
        <stp>EM_S_VAL_PE_TTM</stp>
        <stp>2</stp>
        <stp>300046.SZ</stp>
        <stp>2021/3/10</stp>
        <tr r="AW131" s="8"/>
      </tp>
      <tp>
        <v>-14.016902679999999</v>
        <stp/>
        <stp>EM_S_VAL_PE_TTM</stp>
        <stp>2</stp>
        <stp>300046.SZ</stp>
        <stp>2021/2/10</stp>
        <tr r="AW116" s="8"/>
      </tp>
      <tp>
        <v>119.03274985</v>
        <stp/>
        <stp>EM_S_VAL_PE_TTM</stp>
        <stp>2</stp>
        <stp>300046.SZ</stp>
        <stp>2021/5/10</stp>
        <tr r="AW170" s="8"/>
      </tp>
      <tp>
        <v>158.90516651999999</v>
        <stp/>
        <stp>EM_S_VAL_PE_TTM</stp>
        <stp>2</stp>
        <stp>300346.SZ</stp>
        <stp>2021/6/10</stp>
        <tr r="AP193" s="8"/>
      </tp>
      <tp>
        <v>121.12360289</v>
        <stp/>
        <stp>EM_S_VAL_PE_TTM</stp>
        <stp>2</stp>
        <stp>300046.SZ</stp>
        <stp>2021/6/10</stp>
        <tr r="AW193" s="8"/>
      </tp>
      <tp>
        <v>111.44835327</v>
        <stp/>
        <stp>EM_S_VAL_PE_TTM</stp>
        <stp>2</stp>
        <stp>300346.SZ</stp>
        <stp>2021/5/10</stp>
        <tr r="AP170" s="8"/>
      </tp>
      <tp>
        <v>145.57801094000001</v>
        <stp/>
        <stp>EM_S_VAL_PE_TTM</stp>
        <stp>2</stp>
        <stp>300046.SZ</stp>
        <stp>2021/8/13</stp>
        <tr r="AW238" s="8"/>
      </tp>
      <tp>
        <v>277.56867328999999</v>
        <stp/>
        <stp>EM_S_VAL_PE_TTM</stp>
        <stp>2</stp>
        <stp>300346.SZ</stp>
        <stp>2021/8/13</stp>
        <tr r="AP238" s="8"/>
      </tp>
      <tp>
        <v>-18.9525465</v>
        <stp/>
        <stp>EM_S_VAL_PE_TTM</stp>
        <stp>2</stp>
        <stp>300046.SZ</stp>
        <stp>2021/1/13</stp>
        <tr r="AW96" s="8"/>
      </tp>
      <tp>
        <v>146.83728547000001</v>
        <stp/>
        <stp>EM_S_VAL_PE_TTM</stp>
        <stp>2</stp>
        <stp>300346.SZ</stp>
        <stp>2021/1/13</stp>
        <tr r="AP96" s="8"/>
      </tp>
      <tp>
        <v>113.82992949</v>
        <stp/>
        <stp>EM_S_VAL_PE_TTM</stp>
        <stp>2</stp>
        <stp>300046.SZ</stp>
        <stp>2021/5/13</stp>
        <tr r="AW173" s="8"/>
      </tp>
      <tp>
        <v>-14.676617439999999</v>
        <stp/>
        <stp>EM_S_VAL_PE_TTM</stp>
        <stp>2</stp>
        <stp>300046.SZ</stp>
        <stp>2021/4/13</stp>
        <tr r="AW154" s="8"/>
      </tp>
      <tp>
        <v>172.30473731000001</v>
        <stp/>
        <stp>EM_S_VAL_PE_TTM</stp>
        <stp>2</stp>
        <stp>300346.SZ</stp>
        <stp>2021/7/13</stp>
        <tr r="AP215" s="8"/>
      </tp>
      <tp>
        <v>140.86514554999999</v>
        <stp/>
        <stp>EM_S_VAL_PE_TTM</stp>
        <stp>2</stp>
        <stp>300046.SZ</stp>
        <stp>2021/7/13</stp>
        <tr r="AW215" s="8"/>
      </tp>
      <tp>
        <v>119.35920324</v>
        <stp/>
        <stp>EM_S_VAL_PE_TTM</stp>
        <stp>2</stp>
        <stp>300346.SZ</stp>
        <stp>2021/4/13</stp>
        <tr r="AP154" s="8"/>
      </tp>
      <tp>
        <v>117.93340196</v>
        <stp/>
        <stp>EM_S_VAL_PE_TTM</stp>
        <stp>2</stp>
        <stp>300346.SZ</stp>
        <stp>2021/5/13</stp>
        <tr r="AP173" s="8"/>
      </tp>
      <tp>
        <v>152.11913369000001</v>
        <stp/>
        <stp>EM_S_VAL_PE_TTM</stp>
        <stp>2</stp>
        <stp>300046.SZ</stp>
        <stp>2021/8/12</stp>
        <tr r="AW237" s="8"/>
      </tp>
      <tp>
        <v>297.02381936</v>
        <stp/>
        <stp>EM_S_VAL_PE_TTM</stp>
        <stp>2</stp>
        <stp>300346.SZ</stp>
        <stp>2021/8/12</stp>
        <tr r="AP237" s="8"/>
      </tp>
      <tp>
        <v>-20.07650499</v>
        <stp/>
        <stp>EM_S_VAL_PE_TTM</stp>
        <stp>2</stp>
        <stp>300046.SZ</stp>
        <stp>2021/1/12</stp>
        <tr r="AW95" s="8"/>
      </tp>
      <tp>
        <v>122.07004542999999</v>
        <stp/>
        <stp>EM_S_VAL_PE_TTM</stp>
        <stp>2</stp>
        <stp>300346.SZ</stp>
        <stp>2021/3/12</stp>
        <tr r="AP133" s="8"/>
      </tp>
      <tp>
        <v>-15.116427290000001</v>
        <stp/>
        <stp>EM_S_VAL_PE_TTM</stp>
        <stp>2</stp>
        <stp>300046.SZ</stp>
        <stp>2021/3/12</stp>
        <tr r="AW133" s="8"/>
      </tp>
      <tp>
        <v>148.06948646000001</v>
        <stp/>
        <stp>EM_S_VAL_PE_TTM</stp>
        <stp>2</stp>
        <stp>300346.SZ</stp>
        <stp>2021/1/12</stp>
        <tr r="AP95" s="8"/>
      </tp>
      <tp>
        <v>112.9060642</v>
        <stp/>
        <stp>EM_S_VAL_PE_TTM</stp>
        <stp>2</stp>
        <stp>300046.SZ</stp>
        <stp>2021/5/12</stp>
        <tr r="AW172" s="8"/>
      </tp>
      <tp>
        <v>-14.749919090000001</v>
        <stp/>
        <stp>EM_S_VAL_PE_TTM</stp>
        <stp>2</stp>
        <stp>300046.SZ</stp>
        <stp>2021/4/12</stp>
        <tr r="AW153" s="8"/>
      </tp>
      <tp>
        <v>183.17041492000001</v>
        <stp/>
        <stp>EM_S_VAL_PE_TTM</stp>
        <stp>2</stp>
        <stp>300346.SZ</stp>
        <stp>2021/7/12</stp>
        <tr r="AP214" s="8"/>
      </tp>
      <tp>
        <v>148.06156996999999</v>
        <stp/>
        <stp>EM_S_VAL_PE_TTM</stp>
        <stp>2</stp>
        <stp>300046.SZ</stp>
        <stp>2021/7/12</stp>
        <tr r="AW214" s="8"/>
      </tp>
      <tp>
        <v>118.70202937000001</v>
        <stp/>
        <stp>EM_S_VAL_PE_TTM</stp>
        <stp>2</stp>
        <stp>300346.SZ</stp>
        <stp>2021/4/12</stp>
        <tr r="AP153" s="8"/>
      </tp>
      <tp>
        <v>118.96413817</v>
        <stp/>
        <stp>EM_S_VAL_PE_TTM</stp>
        <stp>2</stp>
        <stp>300346.SZ</stp>
        <stp>2021/5/12</stp>
        <tr r="AP172" s="8"/>
      </tp>
      <tp>
        <v>-18.097360689999999</v>
        <stp/>
        <stp>EM_S_VAL_PE_TTM</stp>
        <stp>2</stp>
        <stp>300046.SZ</stp>
        <stp>2021/1/15</stp>
        <tr r="AW98" s="8"/>
      </tp>
      <tp>
        <v>116.23762738000001</v>
        <stp/>
        <stp>EM_S_VAL_PE_TTM</stp>
        <stp>2</stp>
        <stp>300346.SZ</stp>
        <stp>2021/3/15</stp>
        <tr r="AP134" s="8"/>
      </tp>
      <tp>
        <v>-14.863943859999999</v>
        <stp/>
        <stp>EM_S_VAL_PE_TTM</stp>
        <stp>2</stp>
        <stp>300046.SZ</stp>
        <stp>2021/3/15</stp>
        <tr r="AW134" s="8"/>
      </tp>
      <tp>
        <v>149.95886132999999</v>
        <stp/>
        <stp>EM_S_VAL_PE_TTM</stp>
        <stp>2</stp>
        <stp>300346.SZ</stp>
        <stp>2021/1/15</stp>
        <tr r="AP98" s="8"/>
      </tp>
      <tp>
        <v>149.24201450000001</v>
        <stp/>
        <stp>EM_S_VAL_PE_TTM</stp>
        <stp>2</stp>
        <stp>300346.SZ</stp>
        <stp>2021/6/15</stp>
        <tr r="AP195" s="8"/>
      </tp>
      <tp>
        <v>-16.216538889999999</v>
        <stp/>
        <stp>EM_S_VAL_PE_TTM</stp>
        <stp>2</stp>
        <stp>300046.SZ</stp>
        <stp>2021/4/15</stp>
        <tr r="AW156" s="8"/>
      </tp>
      <tp>
        <v>169.47021272000001</v>
        <stp/>
        <stp>EM_S_VAL_PE_TTM</stp>
        <stp>2</stp>
        <stp>300346.SZ</stp>
        <stp>2021/7/15</stp>
        <tr r="AP217" s="8"/>
      </tp>
      <tp>
        <v>144.65785571999999</v>
        <stp/>
        <stp>EM_S_VAL_PE_TTM</stp>
        <stp>2</stp>
        <stp>300046.SZ</stp>
        <stp>2021/7/15</stp>
        <tr r="AW217" s="8"/>
      </tp>
      <tp>
        <v>118.660956</v>
        <stp/>
        <stp>EM_S_VAL_PE_TTM</stp>
        <stp>2</stp>
        <stp>300346.SZ</stp>
        <stp>2021/4/15</stp>
        <tr r="AP156" s="8"/>
      </tp>
      <tp>
        <v>108.57848464999999</v>
        <stp/>
        <stp>EM_S_VAL_PE_TTM</stp>
        <stp>2</stp>
        <stp>300046.SZ</stp>
        <stp>2021/6/15</stp>
        <tr r="AW195" s="8"/>
      </tp>
      <tp>
        <v>-19.099149780000001</v>
        <stp/>
        <stp>EM_S_VAL_PE_TTM</stp>
        <stp>2</stp>
        <stp>300046.SZ</stp>
        <stp>2021/1/14</stp>
        <tr r="AW97" s="8"/>
      </tp>
      <tp>
        <v>156.57167333999999</v>
        <stp/>
        <stp>EM_S_VAL_PE_TTM</stp>
        <stp>2</stp>
        <stp>300346.SZ</stp>
        <stp>2021/1/14</stp>
        <tr r="AP97" s="8"/>
      </tp>
      <tp>
        <v>120.78323147</v>
        <stp/>
        <stp>EM_S_VAL_PE_TTM</stp>
        <stp>2</stp>
        <stp>300046.SZ</stp>
        <stp>2021/5/14</stp>
        <tr r="AW174" s="8"/>
      </tp>
      <tp>
        <v>-16.487718470000001</v>
        <stp/>
        <stp>EM_S_VAL_PE_TTM</stp>
        <stp>2</stp>
        <stp>300046.SZ</stp>
        <stp>2021/4/14</stp>
        <tr r="AW155" s="8"/>
      </tp>
      <tp>
        <v>167.66642433999999</v>
        <stp/>
        <stp>EM_S_VAL_PE_TTM</stp>
        <stp>2</stp>
        <stp>300346.SZ</stp>
        <stp>2021/7/14</stp>
        <tr r="AP216" s="8"/>
      </tp>
      <tp>
        <v>142.22663126</v>
        <stp/>
        <stp>EM_S_VAL_PE_TTM</stp>
        <stp>2</stp>
        <stp>300046.SZ</stp>
        <stp>2021/7/14</stp>
        <tr r="AW216" s="8"/>
      </tp>
      <tp>
        <v>120.71462433000001</v>
        <stp/>
        <stp>EM_S_VAL_PE_TTM</stp>
        <stp>2</stp>
        <stp>300346.SZ</stp>
        <stp>2021/4/14</stp>
        <tr r="AP155" s="8"/>
      </tp>
      <tp>
        <v>119.3936116</v>
        <stp/>
        <stp>EM_S_VAL_PE_TTM</stp>
        <stp>2</stp>
        <stp>300346.SZ</stp>
        <stp>2021/5/14</stp>
        <tr r="AP174" s="8"/>
      </tp>
      <tp>
        <v>138.02276062999999</v>
        <stp/>
        <stp>EM_S_VAL_PE_TTM</stp>
        <stp>2</stp>
        <stp>300046.SZ</stp>
        <stp>2021/8/17</stp>
        <tr r="AW240" s="8"/>
      </tp>
      <tp>
        <v>284.78382679999999</v>
        <stp/>
        <stp>EM_S_VAL_PE_TTM</stp>
        <stp>2</stp>
        <stp>300346.SZ</stp>
        <stp>2021/8/17</stp>
        <tr r="AP240" s="8"/>
      </tp>
      <tp>
        <v>117.96270877000001</v>
        <stp/>
        <stp>EM_S_VAL_PE_TTM</stp>
        <stp>2</stp>
        <stp>300346.SZ</stp>
        <stp>2021/3/17</stp>
        <tr r="AP136" s="8"/>
      </tp>
      <tp>
        <v>-15.87387758</v>
        <stp/>
        <stp>EM_S_VAL_PE_TTM</stp>
        <stp>2</stp>
        <stp>300046.SZ</stp>
        <stp>2021/3/17</stp>
        <tr r="AW136" s="8"/>
      </tp>
      <tp>
        <v>117.67126415</v>
        <stp/>
        <stp>EM_S_VAL_PE_TTM</stp>
        <stp>2</stp>
        <stp>300046.SZ</stp>
        <stp>2021/5/17</stp>
        <tr r="AW175" s="8"/>
      </tp>
      <tp>
        <v>170.50094894</v>
        <stp/>
        <stp>EM_S_VAL_PE_TTM</stp>
        <stp>2</stp>
        <stp>300346.SZ</stp>
        <stp>2021/6/17</stp>
        <tr r="AP197" s="8"/>
      </tp>
      <tp>
        <v>136.29444355999999</v>
        <stp/>
        <stp>EM_S_VAL_PE_TTM</stp>
        <stp>2</stp>
        <stp>300046.SZ</stp>
        <stp>2021/6/17</stp>
        <tr r="AW197" s="8"/>
      </tp>
      <tp>
        <v>122.82939897999999</v>
        <stp/>
        <stp>EM_S_VAL_PE_TTM</stp>
        <stp>2</stp>
        <stp>300346.SZ</stp>
        <stp>2021/5/17</stp>
        <tr r="AP175" s="8"/>
      </tp>
      <tp>
        <v>146.99778952</v>
        <stp/>
        <stp>EM_S_VAL_PE_TTM</stp>
        <stp>2</stp>
        <stp>300046.SZ</stp>
        <stp>2021/8/16</stp>
        <tr r="AW239" s="8"/>
      </tp>
      <tp>
        <v>284.65498477</v>
        <stp/>
        <stp>EM_S_VAL_PE_TTM</stp>
        <stp>2</stp>
        <stp>300346.SZ</stp>
        <stp>2021/8/16</stp>
        <tr r="AP239" s="8"/>
      </tp>
      <tp>
        <v>116.64836104</v>
        <stp/>
        <stp>EM_S_VAL_PE_TTM</stp>
        <stp>2</stp>
        <stp>300346.SZ</stp>
        <stp>2021/3/16</stp>
        <tr r="AP135" s="8"/>
      </tp>
      <tp>
        <v>-15.66211728</v>
        <stp/>
        <stp>EM_S_VAL_PE_TTM</stp>
        <stp>2</stp>
        <stp>300046.SZ</stp>
        <stp>2021/3/16</stp>
        <tr r="AW135" s="8"/>
      </tp>
      <tp>
        <v>149.58559324000001</v>
        <stp/>
        <stp>EM_S_VAL_PE_TTM</stp>
        <stp>2</stp>
        <stp>300346.SZ</stp>
        <stp>2021/6/16</stp>
        <tr r="AP196" s="8"/>
      </tp>
      <tp>
        <v>-16.325010720000002</v>
        <stp/>
        <stp>EM_S_VAL_PE_TTM</stp>
        <stp>2</stp>
        <stp>300046.SZ</stp>
        <stp>2021/4/16</stp>
        <tr r="AW157" s="8"/>
      </tp>
      <tp>
        <v>165.08958380999999</v>
        <stp/>
        <stp>EM_S_VAL_PE_TTM</stp>
        <stp>2</stp>
        <stp>300346.SZ</stp>
        <stp>2021/7/16</stp>
        <tr r="AP218" s="8"/>
      </tp>
      <tp>
        <v>144.07436185</v>
        <stp/>
        <stp>EM_S_VAL_PE_TTM</stp>
        <stp>2</stp>
        <stp>300046.SZ</stp>
        <stp>2021/7/16</stp>
        <tr r="AW218" s="8"/>
      </tp>
      <tp>
        <v>119.31812987000001</v>
        <stp/>
        <stp>EM_S_VAL_PE_TTM</stp>
        <stp>2</stp>
        <stp>300346.SZ</stp>
        <stp>2021/4/16</stp>
        <tr r="AP157" s="8"/>
      </tp>
      <tp>
        <v>113.58680705</v>
        <stp/>
        <stp>EM_S_VAL_PE_TTM</stp>
        <stp>2</stp>
        <stp>300046.SZ</stp>
        <stp>2021/6/16</stp>
        <tr r="AW196" s="8"/>
      </tp>
      <tp>
        <v>133.81413126999999</v>
        <stp/>
        <stp>EM_S_VAL_PE_TTM</stp>
        <stp>2</stp>
        <stp>300046.SZ</stp>
        <stp>2021/8/19</stp>
        <tr r="AW242" s="8"/>
      </tp>
      <tp>
        <v>275.38861906</v>
        <stp/>
        <stp>EM_S_VAL_PE_TTM</stp>
        <stp>2</stp>
        <stp>300346.SZ</stp>
        <stp>2021/8/19</stp>
        <tr r="AP242" s="8"/>
      </tp>
      <tp>
        <v>-17.853021890000001</v>
        <stp/>
        <stp>EM_S_VAL_PE_TTM</stp>
        <stp>2</stp>
        <stp>300046.SZ</stp>
        <stp>2021/1/19</stp>
        <tr r="AW100" s="8"/>
      </tp>
      <tp>
        <v>128.39534388000001</v>
        <stp/>
        <stp>EM_S_VAL_PE_TTM</stp>
        <stp>2</stp>
        <stp>300346.SZ</stp>
        <stp>2021/2/19</stp>
        <tr r="AP118" s="8"/>
      </tp>
      <tp>
        <v>115.53938015</v>
        <stp/>
        <stp>EM_S_VAL_PE_TTM</stp>
        <stp>2</stp>
        <stp>300346.SZ</stp>
        <stp>2021/3/19</stp>
        <tr r="AP138" s="8"/>
      </tp>
      <tp>
        <v>-15.466646239999999</v>
        <stp/>
        <stp>EM_S_VAL_PE_TTM</stp>
        <stp>2</stp>
        <stp>300046.SZ</stp>
        <stp>2021/3/19</stp>
        <tr r="AW138" s="8"/>
      </tp>
      <tp>
        <v>-15.425923109999999</v>
        <stp/>
        <stp>EM_S_VAL_PE_TTM</stp>
        <stp>2</stp>
        <stp>300046.SZ</stp>
        <stp>2021/2/19</stp>
        <tr r="AW118" s="8"/>
      </tp>
      <tp>
        <v>151.76608945999999</v>
        <stp/>
        <stp>EM_S_VAL_PE_TTM</stp>
        <stp>2</stp>
        <stp>300346.SZ</stp>
        <stp>2021/1/19</stp>
        <tr r="AP100" s="8"/>
      </tp>
      <tp>
        <v>110.42621524</v>
        <stp/>
        <stp>EM_S_VAL_PE_TTM</stp>
        <stp>2</stp>
        <stp>300046.SZ</stp>
        <stp>2021/5/19</stp>
        <tr r="AW177" s="8"/>
      </tp>
      <tp>
        <v>-16.659465539999999</v>
        <stp/>
        <stp>EM_S_VAL_PE_TTM</stp>
        <stp>2</stp>
        <stp>300046.SZ</stp>
        <stp>2021/4/19</stp>
        <tr r="AW158" s="8"/>
      </tp>
      <tp>
        <v>157.96032498</v>
        <stp/>
        <stp>EM_S_VAL_PE_TTM</stp>
        <stp>2</stp>
        <stp>300346.SZ</stp>
        <stp>2021/7/19</stp>
        <tr r="AP219" s="8"/>
      </tp>
      <tp>
        <v>131.91823951999999</v>
        <stp/>
        <stp>EM_S_VAL_PE_TTM</stp>
        <stp>2</stp>
        <stp>300046.SZ</stp>
        <stp>2021/7/19</stp>
        <tr r="AW219" s="8"/>
      </tp>
      <tp>
        <v>121.82360523</v>
        <stp/>
        <stp>EM_S_VAL_PE_TTM</stp>
        <stp>2</stp>
        <stp>300346.SZ</stp>
        <stp>2021/4/19</stp>
        <tr r="AP158" s="8"/>
      </tp>
      <tp>
        <v>120.72497921</v>
        <stp/>
        <stp>EM_S_VAL_PE_TTM</stp>
        <stp>2</stp>
        <stp>300346.SZ</stp>
        <stp>2021/5/19</stp>
        <tr r="AP177" s="8"/>
      </tp>
      <tp>
        <v>132.85071009000001</v>
        <stp/>
        <stp>EM_S_VAL_PE_TTM</stp>
        <stp>2</stp>
        <stp>300046.SZ</stp>
        <stp>2021/8/18</stp>
        <tr r="AW241" s="8"/>
      </tp>
      <tp>
        <v>269.62341497</v>
        <stp/>
        <stp>EM_S_VAL_PE_TTM</stp>
        <stp>2</stp>
        <stp>300346.SZ</stp>
        <stp>2021/8/18</stp>
        <tr r="AP241" s="8"/>
      </tp>
      <tp>
        <v>-18.634906059999999</v>
        <stp/>
        <stp>EM_S_VAL_PE_TTM</stp>
        <stp>2</stp>
        <stp>300046.SZ</stp>
        <stp>2021/1/18</stp>
        <tr r="AW99" s="8"/>
      </tp>
      <tp>
        <v>122.15219216</v>
        <stp/>
        <stp>EM_S_VAL_PE_TTM</stp>
        <stp>2</stp>
        <stp>300346.SZ</stp>
        <stp>2021/2/18</stp>
        <tr r="AP117" s="8"/>
      </tp>
      <tp>
        <v>116.64836104</v>
        <stp/>
        <stp>EM_S_VAL_PE_TTM</stp>
        <stp>2</stp>
        <stp>300346.SZ</stp>
        <stp>2021/3/18</stp>
        <tr r="AP137" s="8"/>
      </tp>
      <tp>
        <v>-15.56438176</v>
        <stp/>
        <stp>EM_S_VAL_PE_TTM</stp>
        <stp>2</stp>
        <stp>300046.SZ</stp>
        <stp>2021/3/18</stp>
        <tr r="AW137" s="8"/>
      </tp>
      <tp>
        <v>-14.521869540000001</v>
        <stp/>
        <stp>EM_S_VAL_PE_TTM</stp>
        <stp>2</stp>
        <stp>300046.SZ</stp>
        <stp>2021/2/18</stp>
        <tr r="AW117" s="8"/>
      </tp>
      <tp>
        <v>154.02512462000001</v>
        <stp/>
        <stp>EM_S_VAL_PE_TTM</stp>
        <stp>2</stp>
        <stp>300346.SZ</stp>
        <stp>2021/1/18</stp>
        <tr r="AP99" s="8"/>
      </tp>
      <tp>
        <v>112.61431726000001</v>
        <stp/>
        <stp>EM_S_VAL_PE_TTM</stp>
        <stp>2</stp>
        <stp>300046.SZ</stp>
        <stp>2021/5/18</stp>
        <tr r="AW176" s="8"/>
      </tp>
      <tp>
        <v>167.45168763000001</v>
        <stp/>
        <stp>EM_S_VAL_PE_TTM</stp>
        <stp>2</stp>
        <stp>300346.SZ</stp>
        <stp>2021/6/18</stp>
        <tr r="AP198" s="8"/>
      </tp>
      <tp>
        <v>157.54334539000001</v>
        <stp/>
        <stp>EM_S_VAL_PE_TTM</stp>
        <stp>2</stp>
        <stp>300046.SZ</stp>
        <stp>2021/6/18</stp>
        <tr r="AW198" s="8"/>
      </tp>
      <tp>
        <v>120.93971592</v>
        <stp/>
        <stp>EM_S_VAL_PE_TTM</stp>
        <stp>2</stp>
        <stp>300346.SZ</stp>
        <stp>2021/5/18</stp>
        <tr r="AP176" s="8"/>
      </tp>
      <tp>
        <v>-16.53223839</v>
        <stp/>
        <stp>EM_S_VAL_PE_TTM</stp>
        <stp>2</stp>
        <stp>300046.SZ</stp>
        <stp>2020/8/31</stp>
        <tr r="AW6" s="8"/>
      </tp>
      <tp>
        <v>137.01759211999999</v>
        <stp/>
        <stp>EM_S_VAL_PE_TTM</stp>
        <stp>2</stp>
        <stp>300346.SZ</stp>
        <stp>2020/8/31</stp>
        <tr r="AP6" s="8"/>
      </tp>
      <tp>
        <v>-17.78786487</v>
        <stp/>
        <stp>EM_S_VAL_PE_TTM</stp>
        <stp>2</stp>
        <stp>300046.SZ</stp>
        <stp>2021/1/21</stp>
        <tr r="AW102" s="8"/>
      </tp>
      <tp>
        <v>151.97145628999999</v>
        <stp/>
        <stp>EM_S_VAL_PE_TTM</stp>
        <stp>2</stp>
        <stp>300346.SZ</stp>
        <stp>2021/1/21</stp>
        <tr r="AP102" s="8"/>
      </tp>
      <tp>
        <v>111.64182747</v>
        <stp/>
        <stp>EM_S_VAL_PE_TTM</stp>
        <stp>2</stp>
        <stp>300046.SZ</stp>
        <stp>2021/5/21</stp>
        <tr r="AW179" s="8"/>
      </tp>
      <tp>
        <v>167.49463498</v>
        <stp/>
        <stp>EM_S_VAL_PE_TTM</stp>
        <stp>2</stp>
        <stp>300346.SZ</stp>
        <stp>2021/6/21</stp>
        <tr r="AP199" s="8"/>
      </tp>
      <tp>
        <v>-16.162302969999999</v>
        <stp/>
        <stp>EM_S_VAL_PE_TTM</stp>
        <stp>2</stp>
        <stp>300046.SZ</stp>
        <stp>2021/4/21</stp>
        <tr r="AW160" s="8"/>
      </tp>
      <tp>
        <v>176.29884014999999</v>
        <stp/>
        <stp>EM_S_VAL_PE_TTM</stp>
        <stp>2</stp>
        <stp>300346.SZ</stp>
        <stp>2021/7/21</stp>
        <tr r="AP221" s="8"/>
      </tp>
      <tp>
        <v>145.24134959</v>
        <stp/>
        <stp>EM_S_VAL_PE_TTM</stp>
        <stp>2</stp>
        <stp>300046.SZ</stp>
        <stp>2021/7/21</stp>
        <tr r="AW221" s="8"/>
      </tp>
      <tp>
        <v>120.46818413</v>
        <stp/>
        <stp>EM_S_VAL_PE_TTM</stp>
        <stp>2</stp>
        <stp>300346.SZ</stp>
        <stp>2021/4/21</stp>
        <tr r="AP160" s="8"/>
      </tp>
      <tp>
        <v>173.34630442</v>
        <stp/>
        <stp>EM_S_VAL_PE_TTM</stp>
        <stp>2</stp>
        <stp>300046.SZ</stp>
        <stp>2021/6/21</stp>
        <tr r="AW199" s="8"/>
      </tp>
      <tp>
        <v>115.95782421</v>
        <stp/>
        <stp>EM_S_VAL_PE_TTM</stp>
        <stp>2</stp>
        <stp>300346.SZ</stp>
        <stp>2021/5/21</stp>
        <tr r="AP179" s="8"/>
      </tp>
      <tp>
        <v>-18.838050580000001</v>
        <stp/>
        <stp>EM_S_VAL_PE_TTM</stp>
        <stp>2</stp>
        <stp>300046.SZ</stp>
        <stp>2020/9/30</stp>
        <tr r="AW28" s="8"/>
      </tp>
      <tp>
        <v>135.03108434000001</v>
        <stp/>
        <stp>EM_S_VAL_PE_TTM</stp>
        <stp>2</stp>
        <stp>300046.SZ</stp>
        <stp>2021/8/20</stp>
        <tr r="AW243" s="8"/>
      </tp>
      <tp>
        <v>271.55635025999999</v>
        <stp/>
        <stp>EM_S_VAL_PE_TTM</stp>
        <stp>2</stp>
        <stp>300346.SZ</stp>
        <stp>2021/8/20</stp>
        <tr r="AP243" s="8"/>
      </tp>
      <tp>
        <v>129.16219491000001</v>
        <stp/>
        <stp>EM_S_VAL_PE_TTM</stp>
        <stp>2</stp>
        <stp>300346.SZ</stp>
        <stp>2020/9/30</stp>
        <tr r="AP28" s="8"/>
      </tp>
      <tp>
        <v>-17.576104579999999</v>
        <stp/>
        <stp>EM_S_VAL_PE_TTM</stp>
        <stp>2</stp>
        <stp>300046.SZ</stp>
        <stp>2021/1/20</stp>
        <tr r="AW101" s="8"/>
      </tp>
      <tp>
        <v>152.25896985</v>
        <stp/>
        <stp>EM_S_VAL_PE_TTM</stp>
        <stp>2</stp>
        <stp>300346.SZ</stp>
        <stp>2021/1/20</stp>
        <tr r="AP101" s="8"/>
      </tp>
      <tp>
        <v>113.53818256</v>
        <stp/>
        <stp>EM_S_VAL_PE_TTM</stp>
        <stp>2</stp>
        <stp>300046.SZ</stp>
        <stp>2021/5/20</stp>
        <tr r="AW178" s="8"/>
      </tp>
      <tp>
        <v>-16.325010720000002</v>
        <stp/>
        <stp>EM_S_VAL_PE_TTM</stp>
        <stp>2</stp>
        <stp>300046.SZ</stp>
        <stp>2021/4/20</stp>
        <tr r="AW159" s="8"/>
      </tp>
      <tp>
        <v>161.56790174</v>
        <stp/>
        <stp>EM_S_VAL_PE_TTM</stp>
        <stp>2</stp>
        <stp>300346.SZ</stp>
        <stp>2021/7/20</stp>
        <tr r="AP220" s="8"/>
      </tp>
      <tp>
        <v>140.81652106000001</v>
        <stp/>
        <stp>EM_S_VAL_PE_TTM</stp>
        <stp>2</stp>
        <stp>300046.SZ</stp>
        <stp>2021/7/20</stp>
        <tr r="AW220" s="8"/>
      </tp>
      <tp>
        <v>119.64671679999999</v>
        <stp/>
        <stp>EM_S_VAL_PE_TTM</stp>
        <stp>2</stp>
        <stp>300346.SZ</stp>
        <stp>2021/4/20</stp>
        <tr r="AP159" s="8"/>
      </tp>
      <tp>
        <v>118.49171741000001</v>
        <stp/>
        <stp>EM_S_VAL_PE_TTM</stp>
        <stp>2</stp>
        <stp>300346.SZ</stp>
        <stp>2021/5/20</stp>
        <tr r="AP178" s="8"/>
      </tp>
      <tp>
        <v>137.46499048000001</v>
        <stp/>
        <stp>EM_S_VAL_PE_TTM</stp>
        <stp>2</stp>
        <stp>300046.SZ</stp>
        <stp>2021/8/23</stp>
        <tr r="AW244" s="8"/>
      </tp>
      <tp>
        <v>276.94826334999999</v>
        <stp/>
        <stp>EM_S_VAL_PE_TTM</stp>
        <stp>2</stp>
        <stp>300346.SZ</stp>
        <stp>2021/8/23</stp>
        <tr r="AP244" s="8"/>
      </tp>
      <tp>
        <v>124.86303436</v>
        <stp/>
        <stp>EM_S_VAL_PE_TTM</stp>
        <stp>2</stp>
        <stp>300346.SZ</stp>
        <stp>2021/2/23</stp>
        <tr r="AP120" s="8"/>
      </tp>
      <tp>
        <v>127.65602328</v>
        <stp/>
        <stp>EM_S_VAL_PE_TTM</stp>
        <stp>2</stp>
        <stp>300346.SZ</stp>
        <stp>2021/3/23</stp>
        <tr r="AP140" s="8"/>
      </tp>
      <tp>
        <v>-15.78428669</v>
        <stp/>
        <stp>EM_S_VAL_PE_TTM</stp>
        <stp>2</stp>
        <stp>300046.SZ</stp>
        <stp>2021/3/23</stp>
        <tr r="AW140" s="8"/>
      </tp>
      <tp>
        <v>-14.904666990000001</v>
        <stp/>
        <stp>EM_S_VAL_PE_TTM</stp>
        <stp>2</stp>
        <stp>300046.SZ</stp>
        <stp>2021/2/23</stp>
        <tr r="AW120" s="8"/>
      </tp>
      <tp>
        <v>168.78305524000001</v>
        <stp/>
        <stp>EM_S_VAL_PE_TTM</stp>
        <stp>2</stp>
        <stp>300346.SZ</stp>
        <stp>2021/6/23</stp>
        <tr r="AP201" s="8"/>
      </tp>
      <tp>
        <v>-17.328375170000001</v>
        <stp/>
        <stp>EM_S_VAL_PE_TTM</stp>
        <stp>2</stp>
        <stp>300046.SZ</stp>
        <stp>2021/4/23</stp>
        <tr r="AW162" s="8"/>
      </tp>
      <tp>
        <v>208.29461015999999</v>
        <stp/>
        <stp>EM_S_VAL_PE_TTM</stp>
        <stp>2</stp>
        <stp>300346.SZ</stp>
        <stp>2021/7/23</stp>
        <tr r="AP223" s="8"/>
      </tp>
      <tp>
        <v>149.95792506000001</v>
        <stp/>
        <stp>EM_S_VAL_PE_TTM</stp>
        <stp>2</stp>
        <stp>300046.SZ</stp>
        <stp>2021/7/23</stp>
        <tr r="AW223" s="8"/>
      </tp>
      <tp>
        <v>124.20371394</v>
        <stp/>
        <stp>EM_S_VAL_PE_TTM</stp>
        <stp>2</stp>
        <stp>300346.SZ</stp>
        <stp>2021/4/23</stp>
        <tr r="AP162" s="8"/>
      </tp>
      <tp>
        <v>171.40132485000001</v>
        <stp/>
        <stp>EM_S_VAL_PE_TTM</stp>
        <stp>2</stp>
        <stp>300046.SZ</stp>
        <stp>2021/6/23</stp>
        <tr r="AW201" s="8"/>
      </tp>
      <tp>
        <v>-16.883811300000001</v>
        <stp/>
        <stp>EM_S_VAL_PE_TTM</stp>
        <stp>2</stp>
        <stp>300046.SZ</stp>
        <stp>2021/1/22</stp>
        <tr r="AW103" s="8"/>
      </tp>
      <tp>
        <v>128.88822428</v>
        <stp/>
        <stp>EM_S_VAL_PE_TTM</stp>
        <stp>2</stp>
        <stp>300346.SZ</stp>
        <stp>2021/2/22</stp>
        <tr r="AP119" s="8"/>
      </tp>
      <tp>
        <v>117.79841531</v>
        <stp/>
        <stp>EM_S_VAL_PE_TTM</stp>
        <stp>2</stp>
        <stp>300346.SZ</stp>
        <stp>2021/3/22</stp>
        <tr r="AP139" s="8"/>
      </tp>
      <tp>
        <v>-15.6376834</v>
        <stp/>
        <stp>EM_S_VAL_PE_TTM</stp>
        <stp>2</stp>
        <stp>300046.SZ</stp>
        <stp>2021/3/22</stp>
        <tr r="AW139" s="8"/>
      </tp>
      <tp>
        <v>-15.409633850000001</v>
        <stp/>
        <stp>EM_S_VAL_PE_TTM</stp>
        <stp>2</stp>
        <stp>300046.SZ</stp>
        <stp>2021/2/22</stp>
        <tr r="AW119" s="8"/>
      </tp>
      <tp>
        <v>144.94791061000001</v>
        <stp/>
        <stp>EM_S_VAL_PE_TTM</stp>
        <stp>2</stp>
        <stp>300346.SZ</stp>
        <stp>2021/1/22</stp>
        <tr r="AP103" s="8"/>
      </tp>
      <tp>
        <v>163.45758480000001</v>
        <stp/>
        <stp>EM_S_VAL_PE_TTM</stp>
        <stp>2</stp>
        <stp>300346.SZ</stp>
        <stp>2021/6/22</stp>
        <tr r="AP200" s="8"/>
      </tp>
      <tp>
        <v>-16.731780090000001</v>
        <stp/>
        <stp>EM_S_VAL_PE_TTM</stp>
        <stp>2</stp>
        <stp>300046.SZ</stp>
        <stp>2021/4/22</stp>
        <tr r="AW161" s="8"/>
      </tp>
      <tp>
        <v>211.55860817999999</v>
        <stp/>
        <stp>EM_S_VAL_PE_TTM</stp>
        <stp>2</stp>
        <stp>300346.SZ</stp>
        <stp>2021/7/22</stp>
        <tr r="AP222" s="8"/>
      </tp>
      <tp>
        <v>153.4102638</v>
        <stp/>
        <stp>EM_S_VAL_PE_TTM</stp>
        <stp>2</stp>
        <stp>300046.SZ</stp>
        <stp>2021/7/22</stp>
        <tr r="AW222" s="8"/>
      </tp>
      <tp>
        <v>126.35108105</v>
        <stp/>
        <stp>EM_S_VAL_PE_TTM</stp>
        <stp>2</stp>
        <stp>300346.SZ</stp>
        <stp>2021/4/22</stp>
        <tr r="AP161" s="8"/>
      </tp>
      <tp>
        <v>172.47106360999999</v>
        <stp/>
        <stp>EM_S_VAL_PE_TTM</stp>
        <stp>2</stp>
        <stp>300046.SZ</stp>
        <stp>2021/6/22</stp>
        <tr r="AW200" s="8"/>
      </tp>
      <tp>
        <v>137.31287133999999</v>
        <stp/>
        <stp>EM_S_VAL_PE_TTM</stp>
        <stp>2</stp>
        <stp>300046.SZ</stp>
        <stp>2021/8/25</stp>
        <tr r="AW246" s="8"/>
      </tp>
      <tp>
        <v>284.30087211</v>
        <stp/>
        <stp>EM_S_VAL_PE_TTM</stp>
        <stp>2</stp>
        <stp>300346.SZ</stp>
        <stp>2021/8/25</stp>
        <tr r="AP246" s="8"/>
      </tp>
      <tp>
        <v>-16.517303099999999</v>
        <stp/>
        <stp>EM_S_VAL_PE_TTM</stp>
        <stp>2</stp>
        <stp>300046.SZ</stp>
        <stp>2021/1/25</stp>
        <tr r="AW104" s="8"/>
      </tp>
      <tp>
        <v>124.57552079</v>
        <stp/>
        <stp>EM_S_VAL_PE_TTM</stp>
        <stp>2</stp>
        <stp>300346.SZ</stp>
        <stp>2021/2/25</stp>
        <tr r="AP122" s="8"/>
      </tp>
      <tp>
        <v>122.93258613</v>
        <stp/>
        <stp>EM_S_VAL_PE_TTM</stp>
        <stp>2</stp>
        <stp>300346.SZ</stp>
        <stp>2021/3/25</stp>
        <tr r="AP142" s="8"/>
      </tp>
      <tp>
        <v>-14.863943859999999</v>
        <stp/>
        <stp>EM_S_VAL_PE_TTM</stp>
        <stp>2</stp>
        <stp>300046.SZ</stp>
        <stp>2021/3/25</stp>
        <tr r="AW142" s="8"/>
      </tp>
      <tp>
        <v>-15.81686519</v>
        <stp/>
        <stp>EM_S_VAL_PE_TTM</stp>
        <stp>2</stp>
        <stp>300046.SZ</stp>
        <stp>2021/2/25</stp>
        <tr r="AW122" s="8"/>
      </tp>
      <tp>
        <v>142.72994881</v>
        <stp/>
        <stp>EM_S_VAL_PE_TTM</stp>
        <stp>2</stp>
        <stp>300346.SZ</stp>
        <stp>2021/1/25</stp>
        <tr r="AP104" s="8"/>
      </tp>
      <tp>
        <v>111.30145605</v>
        <stp/>
        <stp>EM_S_VAL_PE_TTM</stp>
        <stp>2</stp>
        <stp>300046.SZ</stp>
        <stp>2021/5/25</stp>
        <tr r="AW181" s="8"/>
      </tp>
      <tp>
        <v>163.37169011</v>
        <stp/>
        <stp>EM_S_VAL_PE_TTM</stp>
        <stp>2</stp>
        <stp>300346.SZ</stp>
        <stp>2021/6/25</stp>
        <tr r="AP203" s="8"/>
      </tp>
      <tp>
        <v>156.95985152</v>
        <stp/>
        <stp>EM_S_VAL_PE_TTM</stp>
        <stp>2</stp>
        <stp>300046.SZ</stp>
        <stp>2021/6/25</stp>
        <tr r="AW203" s="8"/>
      </tp>
      <tp>
        <v>120.93971592</v>
        <stp/>
        <stp>EM_S_VAL_PE_TTM</stp>
        <stp>2</stp>
        <stp>300346.SZ</stp>
        <stp>2021/5/25</stp>
        <tr r="AP181" s="8"/>
      </tp>
      <tp>
        <v>140.45666677</v>
        <stp/>
        <stp>EM_S_VAL_PE_TTM</stp>
        <stp>2</stp>
        <stp>300046.SZ</stp>
        <stp>2021/8/24</stp>
        <tr r="AW245" s="8"/>
      </tp>
      <tp>
        <v>294.46084058000002</v>
        <stp/>
        <stp>EM_S_VAL_PE_TTM</stp>
        <stp>2</stp>
        <stp>300346.SZ</stp>
        <stp>2021/8/24</stp>
        <tr r="AP245" s="8"/>
      </tp>
      <tp>
        <v>127.53280318</v>
        <stp/>
        <stp>EM_S_VAL_PE_TTM</stp>
        <stp>2</stp>
        <stp>300346.SZ</stp>
        <stp>2021/2/24</stp>
        <tr r="AP121" s="8"/>
      </tp>
      <tp>
        <v>121.65931175999999</v>
        <stp/>
        <stp>EM_S_VAL_PE_TTM</stp>
        <stp>2</stp>
        <stp>300346.SZ</stp>
        <stp>2021/3/24</stp>
        <tr r="AP141" s="8"/>
      </tp>
      <tp>
        <v>-14.904666990000001</v>
        <stp/>
        <stp>EM_S_VAL_PE_TTM</stp>
        <stp>2</stp>
        <stp>300046.SZ</stp>
        <stp>2021/3/24</stp>
        <tr r="AW141" s="8"/>
      </tp>
      <tp>
        <v>-16.12636101</v>
        <stp/>
        <stp>EM_S_VAL_PE_TTM</stp>
        <stp>2</stp>
        <stp>300046.SZ</stp>
        <stp>2021/2/24</stp>
        <tr r="AW121" s="8"/>
      </tp>
      <tp>
        <v>113.92717847</v>
        <stp/>
        <stp>EM_S_VAL_PE_TTM</stp>
        <stp>2</stp>
        <stp>300046.SZ</stp>
        <stp>2021/5/24</stp>
        <tr r="AW180" s="8"/>
      </tp>
      <tp>
        <v>162.98516402999999</v>
        <stp/>
        <stp>EM_S_VAL_PE_TTM</stp>
        <stp>2</stp>
        <stp>300346.SZ</stp>
        <stp>2021/6/24</stp>
        <tr r="AP202" s="8"/>
      </tp>
      <tp>
        <v>165.03151675000001</v>
        <stp/>
        <stp>EM_S_VAL_PE_TTM</stp>
        <stp>2</stp>
        <stp>300046.SZ</stp>
        <stp>2021/6/24</stp>
        <tr r="AW202" s="8"/>
      </tp>
      <tp>
        <v>119.17887489</v>
        <stp/>
        <stp>EM_S_VAL_PE_TTM</stp>
        <stp>2</stp>
        <stp>300346.SZ</stp>
        <stp>2021/5/24</stp>
        <tr r="AP180" s="8"/>
      </tp>
      <tp>
        <v>127.42512764999999</v>
        <stp/>
        <stp>EM_S_VAL_PE_TTM</stp>
        <stp>2</stp>
        <stp>300046.SZ</stp>
        <stp>2021/8/27</stp>
        <tr r="AW250" s="8"/>
        <tr r="AW248" s="8"/>
      </tp>
      <tp>
        <v>292.04752829</v>
        <stp/>
        <stp>EM_S_VAL_PE_TTM</stp>
        <stp>2</stp>
        <stp>300346.SZ</stp>
        <stp>2021/8/27</stp>
        <tr r="AP248" s="8"/>
        <tr r="AP250" s="8"/>
      </tp>
      <tp>
        <v>-16.761641900000001</v>
        <stp/>
        <stp>EM_S_VAL_PE_TTM</stp>
        <stp>2</stp>
        <stp>300046.SZ</stp>
        <stp>2021/1/27</stp>
        <tr r="AW106" s="8"/>
      </tp>
      <tp>
        <v>140.59413375</v>
        <stp/>
        <stp>EM_S_VAL_PE_TTM</stp>
        <stp>2</stp>
        <stp>300346.SZ</stp>
        <stp>2021/1/27</stp>
        <tr r="AP106" s="8"/>
      </tp>
      <tp>
        <v>116.40702743</v>
        <stp/>
        <stp>EM_S_VAL_PE_TTM</stp>
        <stp>2</stp>
        <stp>300046.SZ</stp>
        <stp>2021/5/27</stp>
        <tr r="AW183" s="8"/>
      </tp>
      <tp>
        <v>93.650766430000004</v>
        <stp/>
        <stp>EM_S_VAL_PE_TTM</stp>
        <stp>2</stp>
        <stp>300046.SZ</stp>
        <stp>2021/4/27</stp>
        <tr r="AW164" s="8"/>
      </tp>
      <tp>
        <v>217.31355205</v>
        <stp/>
        <stp>EM_S_VAL_PE_TTM</stp>
        <stp>2</stp>
        <stp>300346.SZ</stp>
        <stp>2021/7/27</stp>
        <tr r="AP225" s="8"/>
      </tp>
      <tp>
        <v>157.95036715000001</v>
        <stp/>
        <stp>EM_S_VAL_PE_TTM</stp>
        <stp>2</stp>
        <stp>300046.SZ</stp>
        <stp>2021/7/27</stp>
        <tr r="AW225" s="8"/>
      </tp>
      <tp>
        <v>118.31992803999999</v>
        <stp/>
        <stp>EM_S_VAL_PE_TTM</stp>
        <stp>2</stp>
        <stp>300346.SZ</stp>
        <stp>2021/4/27</stp>
        <tr r="AP164" s="8"/>
      </tp>
      <tp>
        <v>131.3759201</v>
        <stp/>
        <stp>EM_S_VAL_PE_TTM</stp>
        <stp>2</stp>
        <stp>300346.SZ</stp>
        <stp>2021/5/27</stp>
        <tr r="AP183" s="8"/>
      </tp>
      <tp>
        <v>131.88728891</v>
        <stp/>
        <stp>EM_S_VAL_PE_TTM</stp>
        <stp>2</stp>
        <stp>300046.SZ</stp>
        <stp>2021/8/26</stp>
        <tr r="AW249" s="8"/>
        <tr r="AW247" s="8"/>
      </tp>
      <tp>
        <v>275.43318033000003</v>
        <stp/>
        <stp>EM_S_VAL_PE_TTM</stp>
        <stp>2</stp>
        <stp>300346.SZ</stp>
        <stp>2021/8/26</stp>
        <tr r="AP249" s="8"/>
        <tr r="AP247" s="8"/>
      </tp>
      <tp>
        <v>-16.61503862</v>
        <stp/>
        <stp>EM_S_VAL_PE_TTM</stp>
        <stp>2</stp>
        <stp>300046.SZ</stp>
        <stp>2021/1/26</stp>
        <tr r="AW105" s="8"/>
      </tp>
      <tp>
        <v>121.6182384</v>
        <stp/>
        <stp>EM_S_VAL_PE_TTM</stp>
        <stp>2</stp>
        <stp>300346.SZ</stp>
        <stp>2021/2/26</stp>
        <tr r="AP123" s="8"/>
      </tp>
      <tp>
        <v>124.32908059</v>
        <stp/>
        <stp>EM_S_VAL_PE_TTM</stp>
        <stp>2</stp>
        <stp>300346.SZ</stp>
        <stp>2021/3/26</stp>
        <tr r="AP143" s="8"/>
      </tp>
      <tp>
        <v>-15.116427290000001</v>
        <stp/>
        <stp>EM_S_VAL_PE_TTM</stp>
        <stp>2</stp>
        <stp>300046.SZ</stp>
        <stp>2021/3/26</stp>
        <tr r="AW143" s="8"/>
      </tp>
      <tp>
        <v>-15.947179220000001</v>
        <stp/>
        <stp>EM_S_VAL_PE_TTM</stp>
        <stp>2</stp>
        <stp>300046.SZ</stp>
        <stp>2021/2/26</stp>
        <tr r="AW123" s="8"/>
      </tp>
      <tp>
        <v>139.56729959</v>
        <stp/>
        <stp>EM_S_VAL_PE_TTM</stp>
        <stp>2</stp>
        <stp>300346.SZ</stp>
        <stp>2021/1/26</stp>
        <tr r="AP105" s="8"/>
      </tp>
      <tp>
        <v>111.39870503</v>
        <stp/>
        <stp>EM_S_VAL_PE_TTM</stp>
        <stp>2</stp>
        <stp>300046.SZ</stp>
        <stp>2021/5/26</stp>
        <tr r="AW182" s="8"/>
      </tp>
      <tp>
        <v>94.331509280000006</v>
        <stp/>
        <stp>EM_S_VAL_PE_TTM</stp>
        <stp>2</stp>
        <stp>300046.SZ</stp>
        <stp>2021/4/26</stp>
        <tr r="AW163" s="8"/>
      </tp>
      <tp>
        <v>207.26387395</v>
        <stp/>
        <stp>EM_S_VAL_PE_TTM</stp>
        <stp>2</stp>
        <stp>300346.SZ</stp>
        <stp>2021/7/26</stp>
        <tr r="AP224" s="8"/>
      </tp>
      <tp>
        <v>146.33860661</v>
        <stp/>
        <stp>EM_S_VAL_PE_TTM</stp>
        <stp>2</stp>
        <stp>300046.SZ</stp>
        <stp>2021/7/26</stp>
        <tr r="AW224" s="8"/>
      </tp>
      <tp>
        <v>124.20371394</v>
        <stp/>
        <stp>EM_S_VAL_PE_TTM</stp>
        <stp>2</stp>
        <stp>300346.SZ</stp>
        <stp>2021/4/26</stp>
        <tr r="AP163" s="8"/>
      </tp>
      <tp>
        <v>119.90897971</v>
        <stp/>
        <stp>EM_S_VAL_PE_TTM</stp>
        <stp>2</stp>
        <stp>300346.SZ</stp>
        <stp>2021/5/26</stp>
        <tr r="AP182" s="8"/>
      </tp>
      <tp>
        <v>-15.466646239999999</v>
        <stp/>
        <stp>EM_S_VAL_PE_TTM</stp>
        <stp>2</stp>
        <stp>300046.SZ</stp>
        <stp>2021/1/29</stp>
        <tr r="AW108" s="8"/>
      </tp>
      <tp>
        <v>123.58975999</v>
        <stp/>
        <stp>EM_S_VAL_PE_TTM</stp>
        <stp>2</stp>
        <stp>300346.SZ</stp>
        <stp>2021/3/29</stp>
        <tr r="AP144" s="8"/>
      </tp>
      <tp>
        <v>-15.06755953</v>
        <stp/>
        <stp>EM_S_VAL_PE_TTM</stp>
        <stp>2</stp>
        <stp>300046.SZ</stp>
        <stp>2021/3/29</stp>
        <tr r="AW144" s="8"/>
      </tp>
      <tp>
        <v>137.18504432</v>
        <stp/>
        <stp>EM_S_VAL_PE_TTM</stp>
        <stp>2</stp>
        <stp>300346.SZ</stp>
        <stp>2021/1/29</stp>
        <tr r="AP108" s="8"/>
      </tp>
      <tp>
        <v>160.83779691999999</v>
        <stp/>
        <stp>EM_S_VAL_PE_TTM</stp>
        <stp>2</stp>
        <stp>300346.SZ</stp>
        <stp>2021/6/29</stp>
        <tr r="AP205" s="8"/>
      </tp>
      <tp>
        <v>100.06919902</v>
        <stp/>
        <stp>EM_S_VAL_PE_TTM</stp>
        <stp>2</stp>
        <stp>300046.SZ</stp>
        <stp>2021/4/29</stp>
        <tr r="AW166" s="8"/>
      </tp>
      <tp>
        <v>300.45960674000003</v>
        <stp/>
        <stp>EM_S_VAL_PE_TTM</stp>
        <stp>2</stp>
        <stp>300346.SZ</stp>
        <stp>2021/7/29</stp>
        <tr r="AP227" s="8"/>
      </tp>
      <tp>
        <v>159.21802658999999</v>
        <stp/>
        <stp>EM_S_VAL_PE_TTM</stp>
        <stp>2</stp>
        <stp>300046.SZ</stp>
        <stp>2021/7/29</stp>
        <tr r="AW227" s="8"/>
      </tp>
      <tp>
        <v>120.46729516000001</v>
        <stp/>
        <stp>EM_S_VAL_PE_TTM</stp>
        <stp>2</stp>
        <stp>300346.SZ</stp>
        <stp>2021/4/29</stp>
        <tr r="AP166" s="8"/>
      </tp>
      <tp>
        <v>145.43584755000001</v>
        <stp/>
        <stp>EM_S_VAL_PE_TTM</stp>
        <stp>2</stp>
        <stp>300046.SZ</stp>
        <stp>2021/6/29</stp>
        <tr r="AW205" s="8"/>
      </tp>
      <tp>
        <v>-16.362555189999998</v>
        <stp/>
        <stp>EM_S_VAL_PE_TTM</stp>
        <stp>2</stp>
        <stp>300046.SZ</stp>
        <stp>2021/1/28</stp>
        <tr r="AW107" s="8"/>
      </tp>
      <tp>
        <v>136.32250363</v>
        <stp/>
        <stp>EM_S_VAL_PE_TTM</stp>
        <stp>2</stp>
        <stp>300346.SZ</stp>
        <stp>2021/1/28</stp>
        <tr r="AP107" s="8"/>
      </tp>
      <tp>
        <v>111.83632543</v>
        <stp/>
        <stp>EM_S_VAL_PE_TTM</stp>
        <stp>2</stp>
        <stp>300046.SZ</stp>
        <stp>2021/5/28</stp>
        <tr r="AW184" s="8"/>
      </tp>
      <tp>
        <v>164.61716304000001</v>
        <stp/>
        <stp>EM_S_VAL_PE_TTM</stp>
        <stp>2</stp>
        <stp>300346.SZ</stp>
        <stp>2021/6/28</stp>
        <tr r="AP204" s="8"/>
      </tp>
      <tp>
        <v>97.929721490000006</v>
        <stp/>
        <stp>EM_S_VAL_PE_TTM</stp>
        <stp>2</stp>
        <stp>300046.SZ</stp>
        <stp>2021/4/28</stp>
        <tr r="AW165" s="8"/>
      </tp>
      <tp>
        <v>250.38300562000001</v>
        <stp/>
        <stp>EM_S_VAL_PE_TTM</stp>
        <stp>2</stp>
        <stp>300346.SZ</stp>
        <stp>2021/7/28</stp>
        <tr r="AP226" s="8"/>
      </tp>
      <tp>
        <v>146.49072573999999</v>
        <stp/>
        <stp>EM_S_VAL_PE_TTM</stp>
        <stp>2</stp>
        <stp>300046.SZ</stp>
        <stp>2021/7/28</stp>
        <tr r="AW226" s="8"/>
      </tp>
      <tp>
        <v>119.30771691</v>
        <stp/>
        <stp>EM_S_VAL_PE_TTM</stp>
        <stp>2</stp>
        <stp>300346.SZ</stp>
        <stp>2021/4/28</stp>
        <tr r="AP165" s="8"/>
      </tp>
      <tp>
        <v>158.12683926</v>
        <stp/>
        <stp>EM_S_VAL_PE_TTM</stp>
        <stp>2</stp>
        <stp>300046.SZ</stp>
        <stp>2021/6/28</stp>
        <tr r="AW204" s="8"/>
      </tp>
      <tp>
        <v>128.71318488</v>
        <stp/>
        <stp>EM_S_VAL_PE_TTM</stp>
        <stp>2</stp>
        <stp>300346.SZ</stp>
        <stp>2021/5/28</stp>
        <tr r="AP184" s="8"/>
      </tp>
      <tp>
        <v>-19.664662499999999</v>
        <stp/>
        <stp>EM_S_VAL_PE_TTM</stp>
        <stp>2</stp>
        <stp>300046.SZ</stp>
        <stp>2020/9/21</stp>
        <tr r="AW21" s="8"/>
      </tp>
      <tp>
        <v>132.29045042999999</v>
        <stp/>
        <stp>EM_S_VAL_PE_TTM</stp>
        <stp>2</stp>
        <stp>300346.SZ</stp>
        <stp>2020/9/21</stp>
        <tr r="AP21" s="8"/>
      </tp>
      <tp>
        <v>122.02897206</v>
        <stp/>
        <stp>EM_S_VAL_PE_TTM</stp>
        <stp>2</stp>
        <stp>300346.SZ</stp>
        <stp>2021/3/31</stp>
        <tr r="AP146" s="8"/>
      </tp>
      <tp>
        <v>-14.676617439999999</v>
        <stp/>
        <stp>EM_S_VAL_PE_TTM</stp>
        <stp>2</stp>
        <stp>300046.SZ</stp>
        <stp>2021/3/31</stp>
        <tr r="AW146" s="8"/>
      </tp>
      <tp>
        <v>113.87855398000001</v>
        <stp/>
        <stp>EM_S_VAL_PE_TTM</stp>
        <stp>2</stp>
        <stp>300046.SZ</stp>
        <stp>2021/5/31</stp>
        <tr r="AW185" s="8"/>
      </tp>
      <tp>
        <v>135.28412825000001</v>
        <stp/>
        <stp>EM_S_VAL_PE_TTM</stp>
        <stp>2</stp>
        <stp>300346.SZ</stp>
        <stp>2021/5/31</stp>
        <tr r="AP185" s="8"/>
      </tp>
      <tp>
        <v>121.65931175999999</v>
        <stp/>
        <stp>EM_S_VAL_PE_TTM</stp>
        <stp>2</stp>
        <stp>300346.SZ</stp>
        <stp>2021/3/30</stp>
        <tr r="AP145" s="8"/>
      </tp>
      <tp>
        <v>-15.19787356</v>
        <stp/>
        <stp>EM_S_VAL_PE_TTM</stp>
        <stp>2</stp>
        <stp>300046.SZ</stp>
        <stp>2021/3/30</stp>
        <tr r="AW145" s="8"/>
      </tp>
      <tp>
        <v>166.12032002000001</v>
        <stp/>
        <stp>EM_S_VAL_PE_TTM</stp>
        <stp>2</stp>
        <stp>300346.SZ</stp>
        <stp>2021/6/30</stp>
        <tr r="AP206" s="8"/>
      </tp>
      <tp>
        <v>107.02250099</v>
        <stp/>
        <stp>EM_S_VAL_PE_TTM</stp>
        <stp>2</stp>
        <stp>300046.SZ</stp>
        <stp>2021/4/30</stp>
        <tr r="AW167" s="8"/>
      </tp>
      <tp>
        <v>353.37073246</v>
        <stp/>
        <stp>EM_S_VAL_PE_TTM</stp>
        <stp>2</stp>
        <stp>300346.SZ</stp>
        <stp>2021/7/30</stp>
        <tr r="AP228" s="8"/>
      </tp>
      <tp>
        <v>165.75914933999999</v>
        <stp/>
        <stp>EM_S_VAL_PE_TTM</stp>
        <stp>2</stp>
        <stp>300046.SZ</stp>
        <stp>2021/7/30</stp>
        <tr r="AW228" s="8"/>
      </tp>
      <tp>
        <v>118.40582272</v>
        <stp/>
        <stp>EM_S_VAL_PE_TTM</stp>
        <stp>2</stp>
        <stp>300346.SZ</stp>
        <stp>2021/4/30</stp>
        <tr r="AP167" s="8"/>
      </tp>
      <tp>
        <v>149.66617812000001</v>
        <stp/>
        <stp>EM_S_VAL_PE_TTM</stp>
        <stp>2</stp>
        <stp>300046.SZ</stp>
        <stp>2021/6/30</stp>
        <tr r="AW206" s="8"/>
      </tp>
      <tp>
        <v>-20.743608590000001</v>
        <stp/>
        <stp>EM_S_VAL_PE_TTM</stp>
        <stp>2</stp>
        <stp>300046.SZ</stp>
        <stp>2020/9/23</stp>
        <tr r="AW23" s="8"/>
      </tp>
      <tp>
        <v>132.53375919999999</v>
        <stp/>
        <stp>EM_S_VAL_PE_TTM</stp>
        <stp>2</stp>
        <stp>300346.SZ</stp>
        <stp>2020/9/23</stp>
        <tr r="AP23" s="8"/>
      </tp>
      <tp>
        <v>-20.569585029999999</v>
        <stp/>
        <stp>EM_S_VAL_PE_TTM</stp>
        <stp>2</stp>
        <stp>300046.SZ</stp>
        <stp>2020/9/22</stp>
        <tr r="AW22" s="8"/>
      </tp>
      <tp>
        <v>128.18895985</v>
        <stp/>
        <stp>EM_S_VAL_PE_TTM</stp>
        <stp>2</stp>
        <stp>300346.SZ</stp>
        <stp>2020/9/22</stp>
        <tr r="AP22" s="8"/>
      </tp>
      <tp>
        <v>-19.647260150000001</v>
        <stp/>
        <stp>EM_S_VAL_PE_TTM</stp>
        <stp>2</stp>
        <stp>300046.SZ</stp>
        <stp>2020/9/25</stp>
        <tr r="AW25" s="8"/>
      </tp>
      <tp>
        <v>129.44026206000001</v>
        <stp/>
        <stp>EM_S_VAL_PE_TTM</stp>
        <stp>2</stp>
        <stp>300346.SZ</stp>
        <stp>2020/9/25</stp>
        <tr r="AP25" s="8"/>
      </tp>
      <tp>
        <v>-20.082319049999999</v>
        <stp/>
        <stp>EM_S_VAL_PE_TTM</stp>
        <stp>2</stp>
        <stp>300046.SZ</stp>
        <stp>2020/9/24</stp>
        <tr r="AW24" s="8"/>
      </tp>
      <tp>
        <v>136.14863224999999</v>
        <stp/>
        <stp>EM_S_VAL_PE_TTM</stp>
        <stp>2</stp>
        <stp>300346.SZ</stp>
        <stp>2020/9/24</stp>
        <tr r="AP24" s="8"/>
      </tp>
      <tp>
        <v>-18.794544689999999</v>
        <stp/>
        <stp>EM_S_VAL_PE_TTM</stp>
        <stp>2</stp>
        <stp>300046.SZ</stp>
        <stp>2020/9/29</stp>
        <tr r="AW27" s="8"/>
      </tp>
      <tp>
        <v>130.72632267</v>
        <stp/>
        <stp>EM_S_VAL_PE_TTM</stp>
        <stp>2</stp>
        <stp>300346.SZ</stp>
        <stp>2020/9/29</stp>
        <tr r="AP27" s="8"/>
      </tp>
      <tp>
        <v>-18.577015240000001</v>
        <stp/>
        <stp>EM_S_VAL_PE_TTM</stp>
        <stp>2</stp>
        <stp>300046.SZ</stp>
        <stp>2020/9/28</stp>
        <tr r="AW26" s="8"/>
      </tp>
      <tp>
        <v>129.64881242999999</v>
        <stp/>
        <stp>EM_S_VAL_PE_TTM</stp>
        <stp>2</stp>
        <stp>300346.SZ</stp>
        <stp>2020/9/28</stp>
        <tr r="AP26" s="8"/>
      </tp>
      <tp>
        <v>80.500558150000003</v>
        <stp/>
        <stp>EM_S_VAL_PE_TTM</stp>
        <stp>2</stp>
        <stp>002079.SZ</stp>
        <stp>2020/9/23</stp>
        <tr r="BB23" s="8"/>
      </tp>
      <tp>
        <v>79.088267650000006</v>
        <stp/>
        <stp>EM_S_VAL_PE_TTM</stp>
        <stp>2</stp>
        <stp>002079.SZ</stp>
        <stp>2020/9/22</stp>
        <tr r="BB22" s="8"/>
      </tp>
      <tp>
        <v>80.723551380000004</v>
        <stp/>
        <stp>EM_S_VAL_PE_TTM</stp>
        <stp>2</stp>
        <stp>002079.SZ</stp>
        <stp>2020/9/21</stp>
        <tr r="BB21" s="8"/>
      </tp>
      <tp>
        <v>79.798863760000003</v>
        <stp/>
        <stp>EM_S_VAL_PE_TTM</stp>
        <stp>2</stp>
        <stp>002079.SZ</stp>
        <stp>2021/3/31</stp>
        <tr r="BB146" s="8"/>
      </tp>
      <tp>
        <v>64.34805231</v>
        <stp/>
        <stp>EM_S_VAL_PE_TTM</stp>
        <stp>2</stp>
        <stp>002079.SZ</stp>
        <stp>2021/5/31</stp>
        <tr r="BB185" s="8"/>
      </tp>
      <tp>
        <v>79.373496680000002</v>
        <stp/>
        <stp>EM_S_VAL_PE_TTM</stp>
        <stp>2</stp>
        <stp>002079.SZ</stp>
        <stp>2021/3/30</stp>
        <tr r="BB145" s="8"/>
      </tp>
      <tp>
        <v>57.792970349999997</v>
        <stp/>
        <stp>EM_S_VAL_PE_TTM</stp>
        <stp>2</stp>
        <stp>002079.SZ</stp>
        <stp>2021/4/30</stp>
        <tr r="BB167" s="8"/>
      </tp>
      <tp>
        <v>92.574155669999996</v>
        <stp/>
        <stp>EM_S_VAL_PE_TTM</stp>
        <stp>2</stp>
        <stp>002079.SZ</stp>
        <stp>2021/7/30</stp>
        <tr r="BB228" s="8"/>
      </tp>
      <tp>
        <v>79.620092929999998</v>
        <stp/>
        <stp>EM_S_VAL_PE_TTM</stp>
        <stp>2</stp>
        <stp>002079.SZ</stp>
        <stp>2021/6/30</stp>
        <tr r="BB206" s="8"/>
      </tp>
      <tp>
        <v>76.709673140000007</v>
        <stp/>
        <stp>EM_S_VAL_PE_TTM</stp>
        <stp>2</stp>
        <stp>002079.SZ</stp>
        <stp>2020/9/25</stp>
        <tr r="BB25" s="8"/>
      </tp>
      <tp>
        <v>77.675977160000002</v>
        <stp/>
        <stp>EM_S_VAL_PE_TTM</stp>
        <stp>2</stp>
        <stp>002079.SZ</stp>
        <stp>2020/9/24</stp>
        <tr r="BB24" s="8"/>
      </tp>
      <tp>
        <v>76.189355590000005</v>
        <stp/>
        <stp>EM_S_VAL_PE_TTM</stp>
        <stp>2</stp>
        <stp>002079.SZ</stp>
        <stp>2020/9/29</stp>
        <tr r="BB27" s="8"/>
      </tp>
      <tp>
        <v>75.148720490000002</v>
        <stp/>
        <stp>EM_S_VAL_PE_TTM</stp>
        <stp>2</stp>
        <stp>002079.SZ</stp>
        <stp>2020/9/28</stp>
        <tr r="BB26" s="8"/>
      </tp>
      <tp>
        <v>91.563106869999999</v>
        <stp/>
        <stp>EM_S_VAL_PE_TTM</stp>
        <stp>2</stp>
        <stp>002079.SZ</stp>
        <stp>2021/8/23</stp>
        <tr r="BB244" s="8"/>
      </tp>
      <tp>
        <v>83.371947210000002</v>
        <stp/>
        <stp>EM_S_VAL_PE_TTM</stp>
        <stp>2</stp>
        <stp>002079.SZ</stp>
        <stp>2021/3/23</stp>
        <tr r="BB140" s="8"/>
      </tp>
      <tp>
        <v>76.787902299999999</v>
        <stp/>
        <stp>EM_S_VAL_PE_TTM</stp>
        <stp>2</stp>
        <stp>002079.SZ</stp>
        <stp>2021/2/23</stp>
        <tr r="BB120" s="8"/>
      </tp>
      <tp>
        <v>79.628716929999996</v>
        <stp/>
        <stp>EM_S_VAL_PE_TTM</stp>
        <stp>2</stp>
        <stp>002079.SZ</stp>
        <stp>2021/4/23</stp>
        <tr r="BB162" s="8"/>
      </tp>
      <tp>
        <v>82.400477129999999</v>
        <stp/>
        <stp>EM_S_VAL_PE_TTM</stp>
        <stp>2</stp>
        <stp>002079.SZ</stp>
        <stp>2021/7/23</stp>
        <tr r="BB223" s="8"/>
      </tp>
      <tp>
        <v>75.828659939999994</v>
        <stp/>
        <stp>EM_S_VAL_PE_TTM</stp>
        <stp>2</stp>
        <stp>002079.SZ</stp>
        <stp>2021/6/23</stp>
        <tr r="BB201" s="8"/>
      </tp>
      <tp>
        <v>88.799914830000006</v>
        <stp/>
        <stp>EM_S_VAL_PE_TTM</stp>
        <stp>2</stp>
        <stp>002079.SZ</stp>
        <stp>2021/1/22</stp>
        <tr r="BB103" s="8"/>
      </tp>
      <tp>
        <v>78.863056189999995</v>
        <stp/>
        <stp>EM_S_VAL_PE_TTM</stp>
        <stp>2</stp>
        <stp>002079.SZ</stp>
        <stp>2021/3/22</stp>
        <tr r="BB139" s="8"/>
      </tp>
      <tp>
        <v>77.499725269999999</v>
        <stp/>
        <stp>EM_S_VAL_PE_TTM</stp>
        <stp>2</stp>
        <stp>002079.SZ</stp>
        <stp>2021/2/22</stp>
        <tr r="BB119" s="8"/>
      </tp>
      <tp>
        <v>79.373496680000002</v>
        <stp/>
        <stp>EM_S_VAL_PE_TTM</stp>
        <stp>2</stp>
        <stp>002079.SZ</stp>
        <stp>2021/4/22</stp>
        <tr r="BB161" s="8"/>
      </tp>
      <tp>
        <v>79.936045680000007</v>
        <stp/>
        <stp>EM_S_VAL_PE_TTM</stp>
        <stp>2</stp>
        <stp>002079.SZ</stp>
        <stp>2021/7/22</stp>
        <tr r="BB222" s="8"/>
      </tp>
      <tp>
        <v>76.776518190000004</v>
        <stp/>
        <stp>EM_S_VAL_PE_TTM</stp>
        <stp>2</stp>
        <stp>002079.SZ</stp>
        <stp>2021/6/22</stp>
        <tr r="BB200" s="8"/>
      </tp>
      <tp>
        <v>83.473801289999997</v>
        <stp/>
        <stp>EM_S_VAL_PE_TTM</stp>
        <stp>2</stp>
        <stp>002079.SZ</stp>
        <stp>2020/8/31</stp>
        <tr r="BB6" s="8"/>
      </tp>
      <tp>
        <v>92.181073909999995</v>
        <stp/>
        <stp>EM_S_VAL_PE_TTM</stp>
        <stp>2</stp>
        <stp>002079.SZ</stp>
        <stp>2021/1/21</stp>
        <tr r="BB102" s="8"/>
      </tp>
      <tp>
        <v>59.116014409999998</v>
        <stp/>
        <stp>EM_S_VAL_PE_TTM</stp>
        <stp>2</stp>
        <stp>002079.SZ</stp>
        <stp>2021/5/21</stp>
        <tr r="BB179" s="8"/>
      </tp>
      <tp>
        <v>79.203349849999995</v>
        <stp/>
        <stp>EM_S_VAL_PE_TTM</stp>
        <stp>2</stp>
        <stp>002079.SZ</stp>
        <stp>2021/4/21</stp>
        <tr r="BB160" s="8"/>
      </tp>
      <tp>
        <v>80.441570080000005</v>
        <stp/>
        <stp>EM_S_VAL_PE_TTM</stp>
        <stp>2</stp>
        <stp>002079.SZ</stp>
        <stp>2021/7/21</stp>
        <tr r="BB221" s="8"/>
      </tp>
      <tp>
        <v>73.048275739999994</v>
        <stp/>
        <stp>EM_S_VAL_PE_TTM</stp>
        <stp>2</stp>
        <stp>002079.SZ</stp>
        <stp>2021/6/21</stp>
        <tr r="BB199" s="8"/>
      </tp>
      <tp>
        <v>75.000058330000002</v>
        <stp/>
        <stp>EM_S_VAL_PE_TTM</stp>
        <stp>2</stp>
        <stp>002079.SZ</stp>
        <stp>2020/9/30</stp>
        <tr r="BB28" s="8"/>
      </tp>
      <tp>
        <v>83.221954280000006</v>
        <stp/>
        <stp>EM_S_VAL_PE_TTM</stp>
        <stp>2</stp>
        <stp>002079.SZ</stp>
        <stp>2021/8/20</stp>
        <tr r="BB243" s="8"/>
      </tp>
      <tp>
        <v>91.647206690000004</v>
        <stp/>
        <stp>EM_S_VAL_PE_TTM</stp>
        <stp>2</stp>
        <stp>002079.SZ</stp>
        <stp>2021/1/20</stp>
        <tr r="BB101" s="8"/>
      </tp>
      <tp>
        <v>60.378920110000003</v>
        <stp/>
        <stp>EM_S_VAL_PE_TTM</stp>
        <stp>2</stp>
        <stp>002079.SZ</stp>
        <stp>2021/5/20</stp>
        <tr r="BB178" s="8"/>
      </tp>
      <tp>
        <v>80.734671329999998</v>
        <stp/>
        <stp>EM_S_VAL_PE_TTM</stp>
        <stp>2</stp>
        <stp>002079.SZ</stp>
        <stp>2021/4/20</stp>
        <tr r="BB159" s="8"/>
      </tp>
      <tp>
        <v>80.883903930000002</v>
        <stp/>
        <stp>EM_S_VAL_PE_TTM</stp>
        <stp>2</stp>
        <stp>002079.SZ</stp>
        <stp>2021/7/20</stp>
        <tr r="BB220" s="8"/>
      </tp>
      <tp>
        <v>99.90425947</v>
        <stp/>
        <stp>EM_S_VAL_PE_TTM</stp>
        <stp>2</stp>
        <stp>002079.SZ</stp>
        <stp>2021/8/27</stp>
        <tr r="BB248" s="8"/>
        <tr r="BB250" s="8"/>
      </tp>
      <tp>
        <v>81.236795830000005</v>
        <stp/>
        <stp>EM_S_VAL_PE_TTM</stp>
        <stp>2</stp>
        <stp>002079.SZ</stp>
        <stp>2021/1/27</stp>
        <tr r="BB106" s="8"/>
      </tp>
      <tp>
        <v>64.708882509999995</v>
        <stp/>
        <stp>EM_S_VAL_PE_TTM</stp>
        <stp>2</stp>
        <stp>002079.SZ</stp>
        <stp>2021/5/27</stp>
        <tr r="BB183" s="8"/>
      </tp>
      <tp>
        <v>77.8421752</v>
        <stp/>
        <stp>EM_S_VAL_PE_TTM</stp>
        <stp>2</stp>
        <stp>002079.SZ</stp>
        <stp>2021/4/27</stp>
        <tr r="BB164" s="8"/>
      </tp>
      <tp>
        <v>84.043431429999998</v>
        <stp/>
        <stp>EM_S_VAL_PE_TTM</stp>
        <stp>2</stp>
        <stp>002079.SZ</stp>
        <stp>2021/7/27</stp>
        <tr r="BB225" s="8"/>
      </tp>
      <tp>
        <v>101.79997596</v>
        <stp/>
        <stp>EM_S_VAL_PE_TTM</stp>
        <stp>2</stp>
        <stp>002079.SZ</stp>
        <stp>2021/8/26</stp>
        <tr r="BB249" s="8"/>
        <tr r="BB247" s="8"/>
      </tp>
      <tp>
        <v>83.194308989999996</v>
        <stp/>
        <stp>EM_S_VAL_PE_TTM</stp>
        <stp>2</stp>
        <stp>002079.SZ</stp>
        <stp>2021/1/26</stp>
        <tr r="BB105" s="8"/>
      </tp>
      <tp>
        <v>81.245111820000005</v>
        <stp/>
        <stp>EM_S_VAL_PE_TTM</stp>
        <stp>2</stp>
        <stp>002079.SZ</stp>
        <stp>2021/3/26</stp>
        <tr r="BB143" s="8"/>
      </tp>
      <tp>
        <v>75.720167860000004</v>
        <stp/>
        <stp>EM_S_VAL_PE_TTM</stp>
        <stp>2</stp>
        <stp>002079.SZ</stp>
        <stp>2021/2/26</stp>
        <tr r="BB123" s="8"/>
      </tp>
      <tp>
        <v>63.445976809999998</v>
        <stp/>
        <stp>EM_S_VAL_PE_TTM</stp>
        <stp>2</stp>
        <stp>002079.SZ</stp>
        <stp>2021/5/26</stp>
        <tr r="BB182" s="8"/>
      </tp>
      <tp>
        <v>79.798863760000003</v>
        <stp/>
        <stp>EM_S_VAL_PE_TTM</stp>
        <stp>2</stp>
        <stp>002079.SZ</stp>
        <stp>2021/4/26</stp>
        <tr r="BB163" s="8"/>
      </tp>
      <tp>
        <v>78.988187429999996</v>
        <stp/>
        <stp>EM_S_VAL_PE_TTM</stp>
        <stp>2</stp>
        <stp>002079.SZ</stp>
        <stp>2021/7/26</stp>
        <tr r="BB224" s="8"/>
      </tp>
      <tp>
        <v>101.35764211999999</v>
        <stp/>
        <stp>EM_S_VAL_PE_TTM</stp>
        <stp>2</stp>
        <stp>002079.SZ</stp>
        <stp>2021/8/25</stp>
        <tr r="BB246" s="8"/>
      </tp>
      <tp>
        <v>85.596711490000004</v>
        <stp/>
        <stp>EM_S_VAL_PE_TTM</stp>
        <stp>2</stp>
        <stp>002079.SZ</stp>
        <stp>2021/1/25</stp>
        <tr r="BB104" s="8"/>
      </tp>
      <tp>
        <v>82.436139639999993</v>
        <stp/>
        <stp>EM_S_VAL_PE_TTM</stp>
        <stp>2</stp>
        <stp>002079.SZ</stp>
        <stp>2021/3/25</stp>
        <tr r="BB142" s="8"/>
      </tp>
      <tp>
        <v>76.165057210000001</v>
        <stp/>
        <stp>EM_S_VAL_PE_TTM</stp>
        <stp>2</stp>
        <stp>002079.SZ</stp>
        <stp>2021/2/25</stp>
        <tr r="BB122" s="8"/>
      </tp>
      <tp>
        <v>62.363486209999998</v>
        <stp/>
        <stp>EM_S_VAL_PE_TTM</stp>
        <stp>2</stp>
        <stp>002079.SZ</stp>
        <stp>2021/5/25</stp>
        <tr r="BB181" s="8"/>
      </tp>
      <tp>
        <v>79.872855130000005</v>
        <stp/>
        <stp>EM_S_VAL_PE_TTM</stp>
        <stp>2</stp>
        <stp>002079.SZ</stp>
        <stp>2021/6/25</stp>
        <tr r="BB203" s="8"/>
      </tp>
      <tp>
        <v>96.681541420000002</v>
        <stp/>
        <stp>EM_S_VAL_PE_TTM</stp>
        <stp>2</stp>
        <stp>002079.SZ</stp>
        <stp>2021/8/24</stp>
        <tr r="BB245" s="8"/>
      </tp>
      <tp>
        <v>82.010772560000007</v>
        <stp/>
        <stp>EM_S_VAL_PE_TTM</stp>
        <stp>2</stp>
        <stp>002079.SZ</stp>
        <stp>2021/3/24</stp>
        <tr r="BB141" s="8"/>
      </tp>
      <tp>
        <v>77.588703140000007</v>
        <stp/>
        <stp>EM_S_VAL_PE_TTM</stp>
        <stp>2</stp>
        <stp>002079.SZ</stp>
        <stp>2021/2/24</stp>
        <tr r="BB121" s="8"/>
      </tp>
      <tp>
        <v>61.220857250000002</v>
        <stp/>
        <stp>EM_S_VAL_PE_TTM</stp>
        <stp>2</stp>
        <stp>002079.SZ</stp>
        <stp>2021/5/24</stp>
        <tr r="BB180" s="8"/>
      </tp>
      <tp>
        <v>76.58694654</v>
        <stp/>
        <stp>EM_S_VAL_PE_TTM</stp>
        <stp>2</stp>
        <stp>002079.SZ</stp>
        <stp>2021/6/24</stp>
        <tr r="BB202" s="8"/>
      </tp>
      <tp>
        <v>77.855636750000002</v>
        <stp/>
        <stp>EM_S_VAL_PE_TTM</stp>
        <stp>2</stp>
        <stp>002079.SZ</stp>
        <stp>2021/1/29</stp>
        <tr r="BB108" s="8"/>
      </tp>
      <tp>
        <v>80.649597909999997</v>
        <stp/>
        <stp>EM_S_VAL_PE_TTM</stp>
        <stp>2</stp>
        <stp>002079.SZ</stp>
        <stp>2021/3/29</stp>
        <tr r="BB144" s="8"/>
      </tp>
      <tp>
        <v>57.131448310000003</v>
        <stp/>
        <stp>EM_S_VAL_PE_TTM</stp>
        <stp>2</stp>
        <stp>002079.SZ</stp>
        <stp>2021/4/29</stp>
        <tr r="BB166" s="8"/>
      </tp>
      <tp>
        <v>84.67533693</v>
        <stp/>
        <stp>EM_S_VAL_PE_TTM</stp>
        <stp>2</stp>
        <stp>002079.SZ</stp>
        <stp>2021/7/29</stp>
        <tr r="BB227" s="8"/>
      </tp>
      <tp>
        <v>77.787566979999994</v>
        <stp/>
        <stp>EM_S_VAL_PE_TTM</stp>
        <stp>2</stp>
        <stp>002079.SZ</stp>
        <stp>2021/6/29</stp>
        <tr r="BB205" s="8"/>
      </tp>
      <tp>
        <v>80.524972869999999</v>
        <stp/>
        <stp>EM_S_VAL_PE_TTM</stp>
        <stp>2</stp>
        <stp>002079.SZ</stp>
        <stp>2021/1/28</stp>
        <tr r="BB107" s="8"/>
      </tp>
      <tp>
        <v>63.987222109999998</v>
        <stp/>
        <stp>EM_S_VAL_PE_TTM</stp>
        <stp>2</stp>
        <stp>002079.SZ</stp>
        <stp>2021/5/28</stp>
        <tr r="BB184" s="8"/>
      </tp>
      <tp>
        <v>80.819744740000004</v>
        <stp/>
        <stp>EM_S_VAL_PE_TTM</stp>
        <stp>2</stp>
        <stp>002079.SZ</stp>
        <stp>2021/4/28</stp>
        <tr r="BB165" s="8"/>
      </tp>
      <tp>
        <v>79.936045680000007</v>
        <stp/>
        <stp>EM_S_VAL_PE_TTM</stp>
        <stp>2</stp>
        <stp>002079.SZ</stp>
        <stp>2021/7/28</stp>
        <tr r="BB226" s="8"/>
      </tp>
      <tp>
        <v>80.25199843</v>
        <stp/>
        <stp>EM_S_VAL_PE_TTM</stp>
        <stp>2</stp>
        <stp>002079.SZ</stp>
        <stp>2021/6/28</stp>
        <tr r="BB204" s="8"/>
      </tp>
      <tp>
        <v>86.760625079999997</v>
        <stp/>
        <stp>EM_S_VAL_PE_TTM</stp>
        <stp>2</stp>
        <stp>002079.SZ</stp>
        <stp>2021/8/13</stp>
        <tr r="BB238" s="8"/>
      </tp>
      <tp>
        <v>91.11333947</v>
        <stp/>
        <stp>EM_S_VAL_PE_TTM</stp>
        <stp>2</stp>
        <stp>002079.SZ</stp>
        <stp>2021/1/13</stp>
        <tr r="BB96" s="8"/>
      </tp>
      <tp>
        <v>57.973385450000002</v>
        <stp/>
        <stp>EM_S_VAL_PE_TTM</stp>
        <stp>2</stp>
        <stp>002079.SZ</stp>
        <stp>2021/5/13</stp>
        <tr r="BB173" s="8"/>
      </tp>
      <tp>
        <v>79.458570100000003</v>
        <stp/>
        <stp>EM_S_VAL_PE_TTM</stp>
        <stp>2</stp>
        <stp>002079.SZ</stp>
        <stp>2021/4/13</stp>
        <tr r="BB154" s="8"/>
      </tp>
      <tp>
        <v>75.323135539999996</v>
        <stp/>
        <stp>EM_S_VAL_PE_TTM</stp>
        <stp>2</stp>
        <stp>002079.SZ</stp>
        <stp>2021/7/13</stp>
        <tr r="BB215" s="8"/>
      </tp>
      <tp>
        <v>88.466769929999998</v>
        <stp/>
        <stp>EM_S_VAL_PE_TTM</stp>
        <stp>2</stp>
        <stp>002079.SZ</stp>
        <stp>2021/8/12</stp>
        <tr r="BB237" s="8"/>
      </tp>
      <tp>
        <v>89.066848440000001</v>
        <stp/>
        <stp>EM_S_VAL_PE_TTM</stp>
        <stp>2</stp>
        <stp>002079.SZ</stp>
        <stp>2021/1/12</stp>
        <tr r="BB95" s="8"/>
      </tp>
      <tp>
        <v>76.787902299999999</v>
        <stp/>
        <stp>EM_S_VAL_PE_TTM</stp>
        <stp>2</stp>
        <stp>002079.SZ</stp>
        <stp>2021/3/12</stp>
        <tr r="BB133" s="8"/>
      </tp>
      <tp>
        <v>56.830756479999998</v>
        <stp/>
        <stp>EM_S_VAL_PE_TTM</stp>
        <stp>2</stp>
        <stp>002079.SZ</stp>
        <stp>2021/5/12</stp>
        <tr r="BB172" s="8"/>
      </tp>
      <tp>
        <v>79.033203020000002</v>
        <stp/>
        <stp>EM_S_VAL_PE_TTM</stp>
        <stp>2</stp>
        <stp>002079.SZ</stp>
        <stp>2021/4/12</stp>
        <tr r="BB153" s="8"/>
      </tp>
      <tp>
        <v>77.471614239999994</v>
        <stp/>
        <stp>EM_S_VAL_PE_TTM</stp>
        <stp>2</stp>
        <stp>002079.SZ</stp>
        <stp>2021/7/12</stp>
        <tr r="BB214" s="8"/>
      </tp>
      <tp>
        <v>84.67533693</v>
        <stp/>
        <stp>EM_S_VAL_PE_TTM</stp>
        <stp>2</stp>
        <stp>002079.SZ</stp>
        <stp>2021/8/11</stp>
        <tr r="BB236" s="8"/>
      </tp>
      <tp>
        <v>89.689693539999993</v>
        <stp/>
        <stp>EM_S_VAL_PE_TTM</stp>
        <stp>2</stp>
        <stp>002079.SZ</stp>
        <stp>2021/1/11</stp>
        <tr r="BB94" s="8"/>
      </tp>
      <tp>
        <v>76.343012950000002</v>
        <stp/>
        <stp>EM_S_VAL_PE_TTM</stp>
        <stp>2</stp>
        <stp>002079.SZ</stp>
        <stp>2021/3/11</stp>
        <tr r="BB132" s="8"/>
      </tp>
      <tp>
        <v>53.342731219999997</v>
        <stp/>
        <stp>EM_S_VAL_PE_TTM</stp>
        <stp>2</stp>
        <stp>002079.SZ</stp>
        <stp>2021/5/11</stp>
        <tr r="BB171" s="8"/>
      </tp>
      <tp>
        <v>64.88929761</v>
        <stp/>
        <stp>EM_S_VAL_PE_TTM</stp>
        <stp>2</stp>
        <stp>002079.SZ</stp>
        <stp>2021/6/11</stp>
        <tr r="BB194" s="8"/>
      </tp>
      <tp>
        <v>86.002338480000006</v>
        <stp/>
        <stp>EM_S_VAL_PE_TTM</stp>
        <stp>2</stp>
        <stp>002079.SZ</stp>
        <stp>2021/8/10</stp>
        <tr r="BB235" s="8"/>
      </tp>
      <tp>
        <v>73.228787479999994</v>
        <stp/>
        <stp>EM_S_VAL_PE_TTM</stp>
        <stp>2</stp>
        <stp>002079.SZ</stp>
        <stp>2021/3/10</stp>
        <tr r="BB131" s="8"/>
      </tp>
      <tp>
        <v>72.33900878</v>
        <stp/>
        <stp>EM_S_VAL_PE_TTM</stp>
        <stp>2</stp>
        <stp>002079.SZ</stp>
        <stp>2021/2/10</stp>
        <tr r="BB116" s="8"/>
      </tp>
      <tp>
        <v>55.146882210000001</v>
        <stp/>
        <stp>EM_S_VAL_PE_TTM</stp>
        <stp>2</stp>
        <stp>002079.SZ</stp>
        <stp>2021/5/10</stp>
        <tr r="BB170" s="8"/>
      </tp>
      <tp>
        <v>68.79829144</v>
        <stp/>
        <stp>EM_S_VAL_PE_TTM</stp>
        <stp>2</stp>
        <stp>002079.SZ</stp>
        <stp>2021/6/10</stp>
        <tr r="BB193" s="8"/>
      </tp>
      <tp>
        <v>84.801718030000004</v>
        <stp/>
        <stp>EM_S_VAL_PE_TTM</stp>
        <stp>2</stp>
        <stp>002079.SZ</stp>
        <stp>2021/8/17</stp>
        <tr r="BB240" s="8"/>
      </tp>
      <tp>
        <v>79.883937169999996</v>
        <stp/>
        <stp>EM_S_VAL_PE_TTM</stp>
        <stp>2</stp>
        <stp>002079.SZ</stp>
        <stp>2021/3/17</stp>
        <tr r="BB136" s="8"/>
      </tp>
      <tp>
        <v>59.476844610000001</v>
        <stp/>
        <stp>EM_S_VAL_PE_TTM</stp>
        <stp>2</stp>
        <stp>002079.SZ</stp>
        <stp>2021/5/17</stp>
        <tr r="BB175" s="8"/>
      </tp>
      <tp>
        <v>75.575897740000002</v>
        <stp/>
        <stp>EM_S_VAL_PE_TTM</stp>
        <stp>2</stp>
        <stp>002079.SZ</stp>
        <stp>2021/6/17</stp>
        <tr r="BB197" s="8"/>
      </tp>
      <tp>
        <v>91.247154120000005</v>
        <stp/>
        <stp>EM_S_VAL_PE_TTM</stp>
        <stp>2</stp>
        <stp>002079.SZ</stp>
        <stp>2021/8/16</stp>
        <tr r="BB239" s="8"/>
      </tp>
      <tp>
        <v>75.987101469999999</v>
        <stp/>
        <stp>EM_S_VAL_PE_TTM</stp>
        <stp>2</stp>
        <stp>002079.SZ</stp>
        <stp>2021/3/16</stp>
        <tr r="BB135" s="8"/>
      </tp>
      <tp>
        <v>80.394377669999997</v>
        <stp/>
        <stp>EM_S_VAL_PE_TTM</stp>
        <stp>2</stp>
        <stp>002079.SZ</stp>
        <stp>2021/4/16</stp>
        <tr r="BB157" s="8"/>
      </tp>
      <tp>
        <v>76.966089839999995</v>
        <stp/>
        <stp>EM_S_VAL_PE_TTM</stp>
        <stp>2</stp>
        <stp>002079.SZ</stp>
        <stp>2021/7/16</stp>
        <tr r="BB218" s="8"/>
      </tp>
      <tp>
        <v>71.468511989999996</v>
        <stp/>
        <stp>EM_S_VAL_PE_TTM</stp>
        <stp>2</stp>
        <stp>002079.SZ</stp>
        <stp>2021/6/16</stp>
        <tr r="BB196" s="8"/>
      </tp>
      <tp>
        <v>90.668450109999995</v>
        <stp/>
        <stp>EM_S_VAL_PE_TTM</stp>
        <stp>2</stp>
        <stp>002079.SZ</stp>
        <stp>2021/1/15</stp>
        <tr r="BB98" s="8"/>
      </tp>
      <tp>
        <v>75.364256370000007</v>
        <stp/>
        <stp>EM_S_VAL_PE_TTM</stp>
        <stp>2</stp>
        <stp>002079.SZ</stp>
        <stp>2021/3/15</stp>
        <tr r="BB134" s="8"/>
      </tp>
      <tp>
        <v>79.969010589999996</v>
        <stp/>
        <stp>EM_S_VAL_PE_TTM</stp>
        <stp>2</stp>
        <stp>002079.SZ</stp>
        <stp>2021/4/15</stp>
        <tr r="BB156" s="8"/>
      </tp>
      <tp>
        <v>73.364228490000002</v>
        <stp/>
        <stp>EM_S_VAL_PE_TTM</stp>
        <stp>2</stp>
        <stp>002079.SZ</stp>
        <stp>2021/7/15</stp>
        <tr r="BB217" s="8"/>
      </tp>
      <tp>
        <v>72.416370240000006</v>
        <stp/>
        <stp>EM_S_VAL_PE_TTM</stp>
        <stp>2</stp>
        <stp>002079.SZ</stp>
        <stp>2021/6/15</stp>
        <tr r="BB195" s="8"/>
      </tp>
      <tp>
        <v>92.270051780000003</v>
        <stp/>
        <stp>EM_S_VAL_PE_TTM</stp>
        <stp>2</stp>
        <stp>002079.SZ</stp>
        <stp>2021/1/14</stp>
        <tr r="BB97" s="8"/>
      </tp>
      <tp>
        <v>58.755184210000003</v>
        <stp/>
        <stp>EM_S_VAL_PE_TTM</stp>
        <stp>2</stp>
        <stp>002079.SZ</stp>
        <stp>2021/5/14</stp>
        <tr r="BB174" s="8"/>
      </tp>
      <tp>
        <v>80.649597909999997</v>
        <stp/>
        <stp>EM_S_VAL_PE_TTM</stp>
        <stp>2</stp>
        <stp>002079.SZ</stp>
        <stp>2021/4/14</stp>
        <tr r="BB155" s="8"/>
      </tp>
      <tp>
        <v>72.542751339999995</v>
        <stp/>
        <stp>EM_S_VAL_PE_TTM</stp>
        <stp>2</stp>
        <stp>002079.SZ</stp>
        <stp>2021/7/14</stp>
        <tr r="BB216" s="8"/>
      </tp>
      <tp>
        <v>82.400477129999999</v>
        <stp/>
        <stp>EM_S_VAL_PE_TTM</stp>
        <stp>2</stp>
        <stp>002079.SZ</stp>
        <stp>2021/8/19</stp>
        <tr r="BB242" s="8"/>
      </tp>
      <tp>
        <v>92.359029649999997</v>
        <stp/>
        <stp>EM_S_VAL_PE_TTM</stp>
        <stp>2</stp>
        <stp>002079.SZ</stp>
        <stp>2021/1/19</stp>
        <tr r="BB100" s="8"/>
      </tp>
      <tp>
        <v>78.097395449999993</v>
        <stp/>
        <stp>EM_S_VAL_PE_TTM</stp>
        <stp>2</stp>
        <stp>002079.SZ</stp>
        <stp>2021/3/19</stp>
        <tr r="BB138" s="8"/>
      </tp>
      <tp>
        <v>77.588703140000007</v>
        <stp/>
        <stp>EM_S_VAL_PE_TTM</stp>
        <stp>2</stp>
        <stp>002079.SZ</stp>
        <stp>2021/2/19</stp>
        <tr r="BB118" s="8"/>
      </tp>
      <tp>
        <v>59.837674810000003</v>
        <stp/>
        <stp>EM_S_VAL_PE_TTM</stp>
        <stp>2</stp>
        <stp>002079.SZ</stp>
        <stp>2021/5/19</stp>
        <tr r="BB177" s="8"/>
      </tp>
      <tp>
        <v>82.861506719999994</v>
        <stp/>
        <stp>EM_S_VAL_PE_TTM</stp>
        <stp>2</stp>
        <stp>002079.SZ</stp>
        <stp>2021/4/19</stp>
        <tr r="BB158" s="8"/>
      </tp>
      <tp>
        <v>76.334184339999993</v>
        <stp/>
        <stp>EM_S_VAL_PE_TTM</stp>
        <stp>2</stp>
        <stp>002079.SZ</stp>
        <stp>2021/7/19</stp>
        <tr r="BB219" s="8"/>
      </tp>
      <tp>
        <v>82.906001529999998</v>
        <stp/>
        <stp>EM_S_VAL_PE_TTM</stp>
        <stp>2</stp>
        <stp>002079.SZ</stp>
        <stp>2021/8/18</stp>
        <tr r="BB241" s="8"/>
      </tp>
      <tp>
        <v>94.13858707</v>
        <stp/>
        <stp>EM_S_VAL_PE_TTM</stp>
        <stp>2</stp>
        <stp>002079.SZ</stp>
        <stp>2021/1/18</stp>
        <tr r="BB99" s="8"/>
      </tp>
      <tp>
        <v>80.479451080000004</v>
        <stp/>
        <stp>EM_S_VAL_PE_TTM</stp>
        <stp>2</stp>
        <stp>002079.SZ</stp>
        <stp>2021/3/18</stp>
        <tr r="BB137" s="8"/>
      </tp>
      <tp>
        <v>74.919367019999996</v>
        <stp/>
        <stp>EM_S_VAL_PE_TTM</stp>
        <stp>2</stp>
        <stp>002079.SZ</stp>
        <stp>2021/2/18</stp>
        <tr r="BB117" s="8"/>
      </tp>
      <tp>
        <v>60.619473579999998</v>
        <stp/>
        <stp>EM_S_VAL_PE_TTM</stp>
        <stp>2</stp>
        <stp>002079.SZ</stp>
        <stp>2021/5/18</stp>
        <tr r="BB176" s="8"/>
      </tp>
      <tp>
        <v>75.386326089999997</v>
        <stp/>
        <stp>EM_S_VAL_PE_TTM</stp>
        <stp>2</stp>
        <stp>002079.SZ</stp>
        <stp>2021/6/18</stp>
        <tr r="BB198" s="8"/>
      </tp>
      <tp>
        <v>78.344956870000004</v>
        <stp/>
        <stp>EM_S_VAL_PE_TTM</stp>
        <stp>2</stp>
        <stp>002079.SZ</stp>
        <stp>2020/9/11</stp>
        <tr r="BB15" s="8"/>
      </tp>
      <tp>
        <v>77.452983919999994</v>
        <stp/>
        <stp>EM_S_VAL_PE_TTM</stp>
        <stp>2</stp>
        <stp>002079.SZ</stp>
        <stp>2020/9/10</stp>
        <tr r="BB14" s="8"/>
      </tp>
      <tp>
        <v>79.757247359999994</v>
        <stp/>
        <stp>EM_S_VAL_PE_TTM</stp>
        <stp>2</stp>
        <stp>002079.SZ</stp>
        <stp>2020/9/17</stp>
        <tr r="BB19" s="8"/>
      </tp>
      <tp>
        <v>78.716612260000005</v>
        <stp/>
        <stp>EM_S_VAL_PE_TTM</stp>
        <stp>2</stp>
        <stp>002079.SZ</stp>
        <stp>2020/9/16</stp>
        <tr r="BB18" s="8"/>
      </tp>
      <tp>
        <v>79.31126089</v>
        <stp/>
        <stp>EM_S_VAL_PE_TTM</stp>
        <stp>2</stp>
        <stp>002079.SZ</stp>
        <stp>2020/9/15</stp>
        <tr r="BB17" s="8"/>
      </tp>
      <tp>
        <v>79.682916280000001</v>
        <stp/>
        <stp>EM_S_VAL_PE_TTM</stp>
        <stp>2</stp>
        <stp>002079.SZ</stp>
        <stp>2020/9/14</stp>
        <tr r="BB16" s="8"/>
      </tp>
      <tp>
        <v>81.020875700000005</v>
        <stp/>
        <stp>EM_S_VAL_PE_TTM</stp>
        <stp>2</stp>
        <stp>002079.SZ</stp>
        <stp>2020/9/18</stp>
        <tr r="BB20" s="8"/>
      </tp>
      <tp>
        <v>73.551323190000005</v>
        <stp/>
        <stp>EM_S_VAL_PE_TTM</stp>
        <stp>2</stp>
        <stp>300053.SZ</stp>
        <stp>2021/8/11</stp>
        <tr r="AV236" s="8"/>
      </tp>
      <tp>
        <v>-23.18759257</v>
        <stp/>
        <stp>EM_S_VAL_PE_TTM</stp>
        <stp>2</stp>
        <stp>300053.SZ</stp>
        <stp>2021/1/11</stp>
        <tr r="AV94" s="8"/>
      </tp>
      <tp>
        <v>-24.240347069999999</v>
        <stp/>
        <stp>EM_S_VAL_PE_TTM</stp>
        <stp>2</stp>
        <stp>300053.SZ</stp>
        <stp>2021/3/11</stp>
        <tr r="AV132" s="8"/>
      </tp>
      <tp>
        <v>51.84118307</v>
        <stp/>
        <stp>EM_S_VAL_PE_TTM</stp>
        <stp>2</stp>
        <stp>300053.SZ</stp>
        <stp>2021/5/11</stp>
        <tr r="AV171" s="8"/>
      </tp>
      <tp>
        <v>56.512152610000001</v>
        <stp/>
        <stp>EM_S_VAL_PE_TTM</stp>
        <stp>2</stp>
        <stp>300053.SZ</stp>
        <stp>2021/6/11</stp>
        <tr r="AV194" s="8"/>
      </tp>
      <tp>
        <v>75.196030769999993</v>
        <stp/>
        <stp>EM_S_VAL_PE_TTM</stp>
        <stp>2</stp>
        <stp>300053.SZ</stp>
        <stp>2021/8/10</stp>
        <tr r="AV235" s="8"/>
      </tp>
      <tp>
        <v>-23.70047297</v>
        <stp/>
        <stp>EM_S_VAL_PE_TTM</stp>
        <stp>2</stp>
        <stp>300053.SZ</stp>
        <stp>2021/3/10</stp>
        <tr r="AV131" s="8"/>
      </tp>
      <tp>
        <v>-25.455063790000001</v>
        <stp/>
        <stp>EM_S_VAL_PE_TTM</stp>
        <stp>2</stp>
        <stp>300053.SZ</stp>
        <stp>2021/2/10</stp>
        <tr r="AV116" s="8"/>
      </tp>
      <tp>
        <v>50.525416999999997</v>
        <stp/>
        <stp>EM_S_VAL_PE_TTM</stp>
        <stp>2</stp>
        <stp>300053.SZ</stp>
        <stp>2021/5/10</stp>
        <tr r="AV170" s="8"/>
      </tp>
      <tp>
        <v>58.156860190000003</v>
        <stp/>
        <stp>EM_S_VAL_PE_TTM</stp>
        <stp>2</stp>
        <stp>300053.SZ</stp>
        <stp>2021/6/10</stp>
        <tr r="AV193" s="8"/>
      </tp>
      <tp>
        <v>70.985579360000003</v>
        <stp/>
        <stp>EM_S_VAL_PE_TTM</stp>
        <stp>2</stp>
        <stp>300053.SZ</stp>
        <stp>2021/8/13</stp>
        <tr r="AV238" s="8"/>
      </tp>
      <tp>
        <v>-23.457529619999999</v>
        <stp/>
        <stp>EM_S_VAL_PE_TTM</stp>
        <stp>2</stp>
        <stp>300053.SZ</stp>
        <stp>2021/1/13</stp>
        <tr r="AV96" s="8"/>
      </tp>
      <tp>
        <v>52.433277799999999</v>
        <stp/>
        <stp>EM_S_VAL_PE_TTM</stp>
        <stp>2</stp>
        <stp>300053.SZ</stp>
        <stp>2021/5/13</stp>
        <tr r="AV173" s="8"/>
      </tp>
      <tp>
        <v>-22.863668109999999</v>
        <stp/>
        <stp>EM_S_VAL_PE_TTM</stp>
        <stp>2</stp>
        <stp>300053.SZ</stp>
        <stp>2021/4/13</stp>
        <tr r="AV154" s="8"/>
      </tp>
      <tp>
        <v>67.630375880000003</v>
        <stp/>
        <stp>EM_S_VAL_PE_TTM</stp>
        <stp>2</stp>
        <stp>300053.SZ</stp>
        <stp>2021/7/13</stp>
        <tr r="AV215" s="8"/>
      </tp>
      <tp>
        <v>73.353958280000001</v>
        <stp/>
        <stp>EM_S_VAL_PE_TTM</stp>
        <stp>2</stp>
        <stp>300053.SZ</stp>
        <stp>2021/8/12</stp>
        <tr r="AV237" s="8"/>
      </tp>
      <tp>
        <v>-23.754460380000001</v>
        <stp/>
        <stp>EM_S_VAL_PE_TTM</stp>
        <stp>2</stp>
        <stp>300053.SZ</stp>
        <stp>2021/1/12</stp>
        <tr r="AV95" s="8"/>
      </tp>
      <tp>
        <v>-23.970410019999999</v>
        <stp/>
        <stp>EM_S_VAL_PE_TTM</stp>
        <stp>2</stp>
        <stp>300053.SZ</stp>
        <stp>2021/3/12</stp>
        <tr r="AV133" s="8"/>
      </tp>
      <tp>
        <v>52.828007620000001</v>
        <stp/>
        <stp>EM_S_VAL_PE_TTM</stp>
        <stp>2</stp>
        <stp>300053.SZ</stp>
        <stp>2021/5/12</stp>
        <tr r="AV172" s="8"/>
      </tp>
      <tp>
        <v>-22.782686999999999</v>
        <stp/>
        <stp>EM_S_VAL_PE_TTM</stp>
        <stp>2</stp>
        <stp>300053.SZ</stp>
        <stp>2021/4/12</stp>
        <tr r="AV153" s="8"/>
      </tp>
      <tp>
        <v>67.169857759999999</v>
        <stp/>
        <stp>EM_S_VAL_PE_TTM</stp>
        <stp>2</stp>
        <stp>300053.SZ</stp>
        <stp>2021/7/12</stp>
        <tr r="AV214" s="8"/>
      </tp>
      <tp>
        <v>-23.3495548</v>
        <stp/>
        <stp>EM_S_VAL_PE_TTM</stp>
        <stp>2</stp>
        <stp>300053.SZ</stp>
        <stp>2021/1/15</stp>
        <tr r="AV98" s="8"/>
      </tp>
      <tp>
        <v>-23.565504440000002</v>
        <stp/>
        <stp>EM_S_VAL_PE_TTM</stp>
        <stp>2</stp>
        <stp>300053.SZ</stp>
        <stp>2021/3/15</stp>
        <tr r="AV134" s="8"/>
      </tp>
      <tp>
        <v>-22.51274995</v>
        <stp/>
        <stp>EM_S_VAL_PE_TTM</stp>
        <stp>2</stp>
        <stp>300053.SZ</stp>
        <stp>2021/4/15</stp>
        <tr r="AV156" s="8"/>
      </tp>
      <tp>
        <v>65.130420349999994</v>
        <stp/>
        <stp>EM_S_VAL_PE_TTM</stp>
        <stp>2</stp>
        <stp>300053.SZ</stp>
        <stp>2021/7/15</stp>
        <tr r="AV217" s="8"/>
      </tp>
      <tp>
        <v>56.972670729999997</v>
        <stp/>
        <stp>EM_S_VAL_PE_TTM</stp>
        <stp>2</stp>
        <stp>300053.SZ</stp>
        <stp>2021/6/15</stp>
        <tr r="AV195" s="8"/>
      </tp>
      <tp>
        <v>-23.70047297</v>
        <stp/>
        <stp>EM_S_VAL_PE_TTM</stp>
        <stp>2</stp>
        <stp>300053.SZ</stp>
        <stp>2021/1/14</stp>
        <tr r="AV97" s="8"/>
      </tp>
      <tp>
        <v>53.025372529999999</v>
        <stp/>
        <stp>EM_S_VAL_PE_TTM</stp>
        <stp>2</stp>
        <stp>300053.SZ</stp>
        <stp>2021/5/14</stp>
        <tr r="AV174" s="8"/>
      </tp>
      <tp>
        <v>-22.809680700000001</v>
        <stp/>
        <stp>EM_S_VAL_PE_TTM</stp>
        <stp>2</stp>
        <stp>300053.SZ</stp>
        <stp>2021/4/14</stp>
        <tr r="AV155" s="8"/>
      </tp>
      <tp>
        <v>64.933055440000004</v>
        <stp/>
        <stp>EM_S_VAL_PE_TTM</stp>
        <stp>2</stp>
        <stp>300053.SZ</stp>
        <stp>2021/7/14</stp>
        <tr r="AV216" s="8"/>
      </tp>
      <tp>
        <v>66.183033210000005</v>
        <stp/>
        <stp>EM_S_VAL_PE_TTM</stp>
        <stp>2</stp>
        <stp>300053.SZ</stp>
        <stp>2021/8/17</stp>
        <tr r="AV240" s="8"/>
      </tp>
      <tp>
        <v>-24.69924005</v>
        <stp/>
        <stp>EM_S_VAL_PE_TTM</stp>
        <stp>2</stp>
        <stp>300053.SZ</stp>
        <stp>2021/3/17</stp>
        <tr r="AV136" s="8"/>
      </tp>
      <tp>
        <v>52.038547979999997</v>
        <stp/>
        <stp>EM_S_VAL_PE_TTM</stp>
        <stp>2</stp>
        <stp>300053.SZ</stp>
        <stp>2021/5/17</stp>
        <tr r="AV175" s="8"/>
      </tp>
      <tp>
        <v>60.196297600000001</v>
        <stp/>
        <stp>EM_S_VAL_PE_TTM</stp>
        <stp>2</stp>
        <stp>300053.SZ</stp>
        <stp>2021/6/17</stp>
        <tr r="AV197" s="8"/>
      </tp>
      <tp>
        <v>71.775039000000007</v>
        <stp/>
        <stp>EM_S_VAL_PE_TTM</stp>
        <stp>2</stp>
        <stp>300053.SZ</stp>
        <stp>2021/8/16</stp>
        <tr r="AV239" s="8"/>
      </tp>
      <tp>
        <v>-23.8624352</v>
        <stp/>
        <stp>EM_S_VAL_PE_TTM</stp>
        <stp>2</stp>
        <stp>300053.SZ</stp>
        <stp>2021/3/16</stp>
        <tr r="AV135" s="8"/>
      </tp>
      <tp>
        <v>-23.052624049999999</v>
        <stp/>
        <stp>EM_S_VAL_PE_TTM</stp>
        <stp>2</stp>
        <stp>300053.SZ</stp>
        <stp>2021/4/16</stp>
        <tr r="AV157" s="8"/>
      </tp>
      <tp>
        <v>67.49879928</v>
        <stp/>
        <stp>EM_S_VAL_PE_TTM</stp>
        <stp>2</stp>
        <stp>300053.SZ</stp>
        <stp>2021/7/16</stp>
        <tr r="AV218" s="8"/>
      </tp>
      <tp>
        <v>58.288436799999999</v>
        <stp/>
        <stp>EM_S_VAL_PE_TTM</stp>
        <stp>2</stp>
        <stp>300053.SZ</stp>
        <stp>2021/6/16</stp>
        <tr r="AV196" s="8"/>
      </tp>
      <tp>
        <v>65.788303389999996</v>
        <stp/>
        <stp>EM_S_VAL_PE_TTM</stp>
        <stp>2</stp>
        <stp>300053.SZ</stp>
        <stp>2021/8/19</stp>
        <tr r="AV242" s="8"/>
      </tp>
      <tp>
        <v>-23.727466669999998</v>
        <stp/>
        <stp>EM_S_VAL_PE_TTM</stp>
        <stp>2</stp>
        <stp>300053.SZ</stp>
        <stp>2021/1/19</stp>
        <tr r="AV100" s="8"/>
      </tp>
      <tp>
        <v>-24.159365950000002</v>
        <stp/>
        <stp>EM_S_VAL_PE_TTM</stp>
        <stp>2</stp>
        <stp>300053.SZ</stp>
        <stp>2021/3/19</stp>
        <tr r="AV138" s="8"/>
      </tp>
      <tp>
        <v>-26.723767930000001</v>
        <stp/>
        <stp>EM_S_VAL_PE_TTM</stp>
        <stp>2</stp>
        <stp>300053.SZ</stp>
        <stp>2021/2/19</stp>
        <tr r="AV118" s="8"/>
      </tp>
      <tp>
        <v>52.104336279999998</v>
        <stp/>
        <stp>EM_S_VAL_PE_TTM</stp>
        <stp>2</stp>
        <stp>300053.SZ</stp>
        <stp>2021/5/19</stp>
        <tr r="AV177" s="8"/>
      </tp>
      <tp>
        <v>-23.403542210000001</v>
        <stp/>
        <stp>EM_S_VAL_PE_TTM</stp>
        <stp>2</stp>
        <stp>300053.SZ</stp>
        <stp>2021/4/19</stp>
        <tr r="AV158" s="8"/>
      </tp>
      <tp>
        <v>65.854091690000004</v>
        <stp/>
        <stp>EM_S_VAL_PE_TTM</stp>
        <stp>2</stp>
        <stp>300053.SZ</stp>
        <stp>2021/7/19</stp>
        <tr r="AV219" s="8"/>
      </tp>
      <tp>
        <v>66.511974730000006</v>
        <stp/>
        <stp>EM_S_VAL_PE_TTM</stp>
        <stp>2</stp>
        <stp>300053.SZ</stp>
        <stp>2021/8/18</stp>
        <tr r="AV241" s="8"/>
      </tp>
      <tp>
        <v>-23.70047297</v>
        <stp/>
        <stp>EM_S_VAL_PE_TTM</stp>
        <stp>2</stp>
        <stp>300053.SZ</stp>
        <stp>2021/1/18</stp>
        <tr r="AV99" s="8"/>
      </tp>
      <tp>
        <v>-24.078384839999998</v>
        <stp/>
        <stp>EM_S_VAL_PE_TTM</stp>
        <stp>2</stp>
        <stp>300053.SZ</stp>
        <stp>2021/3/18</stp>
        <tr r="AV137" s="8"/>
      </tp>
      <tp>
        <v>-25.940950480000001</v>
        <stp/>
        <stp>EM_S_VAL_PE_TTM</stp>
        <stp>2</stp>
        <stp>300053.SZ</stp>
        <stp>2021/2/18</stp>
        <tr r="AV117" s="8"/>
      </tp>
      <tp>
        <v>52.104336279999998</v>
        <stp/>
        <stp>EM_S_VAL_PE_TTM</stp>
        <stp>2</stp>
        <stp>300053.SZ</stp>
        <stp>2021/5/18</stp>
        <tr r="AV176" s="8"/>
      </tp>
      <tp>
        <v>60.985757239999998</v>
        <stp/>
        <stp>EM_S_VAL_PE_TTM</stp>
        <stp>2</stp>
        <stp>300053.SZ</stp>
        <stp>2021/6/18</stp>
        <tr r="AV198" s="8"/>
      </tp>
      <tp>
        <v>-32.044914249999998</v>
        <stp/>
        <stp>EM_S_VAL_PE_TTM</stp>
        <stp>2</stp>
        <stp>300053.SZ</stp>
        <stp>2020/9/11</stp>
        <tr r="AV15" s="8"/>
      </tp>
      <tp>
        <v>-31.586359080000001</v>
        <stp/>
        <stp>EM_S_VAL_PE_TTM</stp>
        <stp>2</stp>
        <stp>300053.SZ</stp>
        <stp>2020/9/10</stp>
        <tr r="AV14" s="8"/>
      </tp>
      <tp>
        <v>-33.933082599999999</v>
        <stp/>
        <stp>EM_S_VAL_PE_TTM</stp>
        <stp>2</stp>
        <stp>300053.SZ</stp>
        <stp>2020/9/15</stp>
        <tr r="AV17" s="8"/>
      </tp>
      <tp>
        <v>-33.474527430000002</v>
        <stp/>
        <stp>EM_S_VAL_PE_TTM</stp>
        <stp>2</stp>
        <stp>300053.SZ</stp>
        <stp>2020/9/14</stp>
        <tr r="AV16" s="8"/>
      </tp>
      <tp>
        <v>-34.094925600000003</v>
        <stp/>
        <stp>EM_S_VAL_PE_TTM</stp>
        <stp>2</stp>
        <stp>300053.SZ</stp>
        <stp>2020/9/17</stp>
        <tr r="AV19" s="8"/>
      </tp>
      <tp>
        <v>-33.528475100000001</v>
        <stp/>
        <stp>EM_S_VAL_PE_TTM</stp>
        <stp>2</stp>
        <stp>300053.SZ</stp>
        <stp>2020/9/16</stp>
        <tr r="AV18" s="8"/>
      </tp>
      <tp>
        <v>-34.55348077</v>
        <stp/>
        <stp>EM_S_VAL_PE_TTM</stp>
        <stp>2</stp>
        <stp>300053.SZ</stp>
        <stp>2020/9/18</stp>
        <tr r="AV20" s="8"/>
      </tp>
      <tp>
        <v>-34.60742844</v>
        <stp/>
        <stp>EM_S_VAL_PE_TTM</stp>
        <stp>2</stp>
        <stp>300053.SZ</stp>
        <stp>2020/9/21</stp>
        <tr r="AV21" s="8"/>
      </tp>
      <tp>
        <v>-24.186359660000001</v>
        <stp/>
        <stp>EM_S_VAL_PE_TTM</stp>
        <stp>2</stp>
        <stp>300053.SZ</stp>
        <stp>2021/3/31</stp>
        <tr r="AV146" s="8"/>
      </tp>
      <tp>
        <v>54.867445029999999</v>
        <stp/>
        <stp>EM_S_VAL_PE_TTM</stp>
        <stp>2</stp>
        <stp>300053.SZ</stp>
        <stp>2021/5/31</stp>
        <tr r="AV185" s="8"/>
      </tp>
      <tp>
        <v>-24.213353359999999</v>
        <stp/>
        <stp>EM_S_VAL_PE_TTM</stp>
        <stp>2</stp>
        <stp>300053.SZ</stp>
        <stp>2021/3/30</stp>
        <tr r="AV145" s="8"/>
      </tp>
      <tp>
        <v>51.709606460000003</v>
        <stp/>
        <stp>EM_S_VAL_PE_TTM</stp>
        <stp>2</stp>
        <stp>300053.SZ</stp>
        <stp>2021/4/30</stp>
        <tr r="AV167" s="8"/>
      </tp>
      <tp>
        <v>71.248732570000001</v>
        <stp/>
        <stp>EM_S_VAL_PE_TTM</stp>
        <stp>2</stp>
        <stp>300053.SZ</stp>
        <stp>2021/7/30</stp>
        <tr r="AV228" s="8"/>
      </tp>
      <tp>
        <v>61.117333850000001</v>
        <stp/>
        <stp>EM_S_VAL_PE_TTM</stp>
        <stp>2</stp>
        <stp>300053.SZ</stp>
        <stp>2021/6/30</stp>
        <tr r="AV206" s="8"/>
      </tp>
      <tp>
        <v>-33.771239600000001</v>
        <stp/>
        <stp>EM_S_VAL_PE_TTM</stp>
        <stp>2</stp>
        <stp>300053.SZ</stp>
        <stp>2020/9/23</stp>
        <tr r="AV23" s="8"/>
      </tp>
      <tp>
        <v>-33.474527430000002</v>
        <stp/>
        <stp>EM_S_VAL_PE_TTM</stp>
        <stp>2</stp>
        <stp>300053.SZ</stp>
        <stp>2020/9/22</stp>
        <tr r="AV22" s="8"/>
      </tp>
      <tp>
        <v>-31.505437579999999</v>
        <stp/>
        <stp>EM_S_VAL_PE_TTM</stp>
        <stp>2</stp>
        <stp>300053.SZ</stp>
        <stp>2020/9/25</stp>
        <tr r="AV25" s="8"/>
      </tp>
      <tp>
        <v>-31.963992749999999</v>
        <stp/>
        <stp>EM_S_VAL_PE_TTM</stp>
        <stp>2</stp>
        <stp>300053.SZ</stp>
        <stp>2020/9/24</stp>
        <tr r="AV24" s="8"/>
      </tp>
      <tp>
        <v>-30.45345807</v>
        <stp/>
        <stp>EM_S_VAL_PE_TTM</stp>
        <stp>2</stp>
        <stp>300053.SZ</stp>
        <stp>2020/9/29</stp>
        <tr r="AV27" s="8"/>
      </tp>
      <tp>
        <v>-30.021876729999999</v>
        <stp/>
        <stp>EM_S_VAL_PE_TTM</stp>
        <stp>2</stp>
        <stp>300053.SZ</stp>
        <stp>2020/9/28</stp>
        <tr r="AV26" s="8"/>
      </tp>
      <tp>
        <v>-33.069919929999998</v>
        <stp/>
        <stp>EM_S_VAL_PE_TTM</stp>
        <stp>2</stp>
        <stp>300053.SZ</stp>
        <stp>2020/8/31</stp>
        <tr r="AV6" s="8"/>
      </tp>
      <tp>
        <v>-23.970410019999999</v>
        <stp/>
        <stp>EM_S_VAL_PE_TTM</stp>
        <stp>2</stp>
        <stp>300053.SZ</stp>
        <stp>2021/1/21</stp>
        <tr r="AV102" s="8"/>
      </tp>
      <tp>
        <v>51.709606460000003</v>
        <stp/>
        <stp>EM_S_VAL_PE_TTM</stp>
        <stp>2</stp>
        <stp>300053.SZ</stp>
        <stp>2021/5/21</stp>
        <tr r="AV179" s="8"/>
      </tp>
      <tp>
        <v>-22.782686999999999</v>
        <stp/>
        <stp>EM_S_VAL_PE_TTM</stp>
        <stp>2</stp>
        <stp>300053.SZ</stp>
        <stp>2021/4/21</stp>
        <tr r="AV160" s="8"/>
      </tp>
      <tp>
        <v>68.419835520000007</v>
        <stp/>
        <stp>EM_S_VAL_PE_TTM</stp>
        <stp>2</stp>
        <stp>300053.SZ</stp>
        <stp>2021/7/21</stp>
        <tr r="AV221" s="8"/>
      </tp>
      <tp>
        <v>61.051545539999999</v>
        <stp/>
        <stp>EM_S_VAL_PE_TTM</stp>
        <stp>2</stp>
        <stp>300053.SZ</stp>
        <stp>2021/6/21</stp>
        <tr r="AV199" s="8"/>
      </tp>
      <tp>
        <v>-29.96792907</v>
        <stp/>
        <stp>EM_S_VAL_PE_TTM</stp>
        <stp>2</stp>
        <stp>300053.SZ</stp>
        <stp>2020/9/30</stp>
        <tr r="AV28" s="8"/>
      </tp>
      <tp>
        <v>67.301434369999996</v>
        <stp/>
        <stp>EM_S_VAL_PE_TTM</stp>
        <stp>2</stp>
        <stp>300053.SZ</stp>
        <stp>2021/8/20</stp>
        <tr r="AV243" s="8"/>
      </tp>
      <tp>
        <v>-23.376548509999999</v>
        <stp/>
        <stp>EM_S_VAL_PE_TTM</stp>
        <stp>2</stp>
        <stp>300053.SZ</stp>
        <stp>2021/1/20</stp>
        <tr r="AV101" s="8"/>
      </tp>
      <tp>
        <v>51.709606460000003</v>
        <stp/>
        <stp>EM_S_VAL_PE_TTM</stp>
        <stp>2</stp>
        <stp>300053.SZ</stp>
        <stp>2021/5/20</stp>
        <tr r="AV178" s="8"/>
      </tp>
      <tp>
        <v>-23.160598870000001</v>
        <stp/>
        <stp>EM_S_VAL_PE_TTM</stp>
        <stp>2</stp>
        <stp>300053.SZ</stp>
        <stp>2021/4/20</stp>
        <tr r="AV159" s="8"/>
      </tp>
      <tp>
        <v>67.761952489999999</v>
        <stp/>
        <stp>EM_S_VAL_PE_TTM</stp>
        <stp>2</stp>
        <stp>300053.SZ</stp>
        <stp>2021/7/20</stp>
        <tr r="AV220" s="8"/>
      </tp>
      <tp>
        <v>69.011930250000006</v>
        <stp/>
        <stp>EM_S_VAL_PE_TTM</stp>
        <stp>2</stp>
        <stp>300053.SZ</stp>
        <stp>2021/8/23</stp>
        <tr r="AV244" s="8"/>
      </tp>
      <tp>
        <v>-24.61825894</v>
        <stp/>
        <stp>EM_S_VAL_PE_TTM</stp>
        <stp>2</stp>
        <stp>300053.SZ</stp>
        <stp>2021/3/23</stp>
        <tr r="AV140" s="8"/>
      </tp>
      <tp>
        <v>-25.698007140000001</v>
        <stp/>
        <stp>EM_S_VAL_PE_TTM</stp>
        <stp>2</stp>
        <stp>300053.SZ</stp>
        <stp>2021/2/23</stp>
        <tr r="AV120" s="8"/>
      </tp>
      <tp>
        <v>-22.377781420000002</v>
        <stp/>
        <stp>EM_S_VAL_PE_TTM</stp>
        <stp>2</stp>
        <stp>300053.SZ</stp>
        <stp>2021/4/23</stp>
        <tr r="AV162" s="8"/>
      </tp>
      <tp>
        <v>73.748688099999995</v>
        <stp/>
        <stp>EM_S_VAL_PE_TTM</stp>
        <stp>2</stp>
        <stp>300053.SZ</stp>
        <stp>2021/7/23</stp>
        <tr r="AV223" s="8"/>
      </tp>
      <tp>
        <v>64.669902230000005</v>
        <stp/>
        <stp>EM_S_VAL_PE_TTM</stp>
        <stp>2</stp>
        <stp>300053.SZ</stp>
        <stp>2021/6/23</stp>
        <tr r="AV201" s="8"/>
      </tp>
      <tp>
        <v>-23.052624049999999</v>
        <stp/>
        <stp>EM_S_VAL_PE_TTM</stp>
        <stp>2</stp>
        <stp>300053.SZ</stp>
        <stp>2021/1/22</stp>
        <tr r="AV103" s="8"/>
      </tp>
      <tp>
        <v>-24.429303000000001</v>
        <stp/>
        <stp>EM_S_VAL_PE_TTM</stp>
        <stp>2</stp>
        <stp>300053.SZ</stp>
        <stp>2021/3/22</stp>
        <tr r="AV139" s="8"/>
      </tp>
      <tp>
        <v>-26.615793109999998</v>
        <stp/>
        <stp>EM_S_VAL_PE_TTM</stp>
        <stp>2</stp>
        <stp>300053.SZ</stp>
        <stp>2021/2/22</stp>
        <tr r="AV119" s="8"/>
      </tp>
      <tp>
        <v>-22.836674410000001</v>
        <stp/>
        <stp>EM_S_VAL_PE_TTM</stp>
        <stp>2</stp>
        <stp>300053.SZ</stp>
        <stp>2021/4/22</stp>
        <tr r="AV161" s="8"/>
      </tp>
      <tp>
        <v>70.722426139999996</v>
        <stp/>
        <stp>EM_S_VAL_PE_TTM</stp>
        <stp>2</stp>
        <stp>300053.SZ</stp>
        <stp>2021/7/22</stp>
        <tr r="AV222" s="8"/>
      </tp>
      <tp>
        <v>65.9856683</v>
        <stp/>
        <stp>EM_S_VAL_PE_TTM</stp>
        <stp>2</stp>
        <stp>300053.SZ</stp>
        <stp>2021/6/22</stp>
        <tr r="AV200" s="8"/>
      </tp>
      <tp>
        <v>66.446186420000004</v>
        <stp/>
        <stp>EM_S_VAL_PE_TTM</stp>
        <stp>2</stp>
        <stp>300053.SZ</stp>
        <stp>2021/8/25</stp>
        <tr r="AV246" s="8"/>
      </tp>
      <tp>
        <v>-24.240347069999999</v>
        <stp/>
        <stp>EM_S_VAL_PE_TTM</stp>
        <stp>2</stp>
        <stp>300053.SZ</stp>
        <stp>2021/1/25</stp>
        <tr r="AV104" s="8"/>
      </tp>
      <tp>
        <v>-24.29433448</v>
        <stp/>
        <stp>EM_S_VAL_PE_TTM</stp>
        <stp>2</stp>
        <stp>300053.SZ</stp>
        <stp>2021/3/25</stp>
        <tr r="AV142" s="8"/>
      </tp>
      <tp>
        <v>-26.534811990000001</v>
        <stp/>
        <stp>EM_S_VAL_PE_TTM</stp>
        <stp>2</stp>
        <stp>300053.SZ</stp>
        <stp>2021/2/25</stp>
        <tr r="AV122" s="8"/>
      </tp>
      <tp>
        <v>53.485890650000002</v>
        <stp/>
        <stp>EM_S_VAL_PE_TTM</stp>
        <stp>2</stp>
        <stp>300053.SZ</stp>
        <stp>2021/5/25</stp>
        <tr r="AV181" s="8"/>
      </tp>
      <tp>
        <v>60.591027420000003</v>
        <stp/>
        <stp>EM_S_VAL_PE_TTM</stp>
        <stp>2</stp>
        <stp>300053.SZ</stp>
        <stp>2021/6/25</stp>
        <tr r="AV203" s="8"/>
      </tp>
      <tp>
        <v>68.09089401</v>
        <stp/>
        <stp>EM_S_VAL_PE_TTM</stp>
        <stp>2</stp>
        <stp>300053.SZ</stp>
        <stp>2021/8/24</stp>
        <tr r="AV245" s="8"/>
      </tp>
      <tp>
        <v>-24.240347069999999</v>
        <stp/>
        <stp>EM_S_VAL_PE_TTM</stp>
        <stp>2</stp>
        <stp>300053.SZ</stp>
        <stp>2021/3/24</stp>
        <tr r="AV141" s="8"/>
      </tp>
      <tp>
        <v>-26.885730150000001</v>
        <stp/>
        <stp>EM_S_VAL_PE_TTM</stp>
        <stp>2</stp>
        <stp>300053.SZ</stp>
        <stp>2021/2/24</stp>
        <tr r="AV121" s="8"/>
      </tp>
      <tp>
        <v>53.288525739999997</v>
        <stp/>
        <stp>EM_S_VAL_PE_TTM</stp>
        <stp>2</stp>
        <stp>300053.SZ</stp>
        <stp>2021/5/24</stp>
        <tr r="AV180" s="8"/>
      </tp>
      <tp>
        <v>61.446275360000001</v>
        <stp/>
        <stp>EM_S_VAL_PE_TTM</stp>
        <stp>2</stp>
        <stp>300053.SZ</stp>
        <stp>2021/6/24</stp>
        <tr r="AV202" s="8"/>
      </tp>
      <tp>
        <v>63.156771249999998</v>
        <stp/>
        <stp>EM_S_VAL_PE_TTM</stp>
        <stp>2</stp>
        <stp>300053.SZ</stp>
        <stp>2021/8/27</stp>
        <tr r="AV248" s="8"/>
        <tr r="AV250" s="8"/>
      </tp>
      <tp>
        <v>-24.02439743</v>
        <stp/>
        <stp>EM_S_VAL_PE_TTM</stp>
        <stp>2</stp>
        <stp>300053.SZ</stp>
        <stp>2021/1/27</stp>
        <tr r="AV106" s="8"/>
      </tp>
      <tp>
        <v>55.064809940000004</v>
        <stp/>
        <stp>EM_S_VAL_PE_TTM</stp>
        <stp>2</stp>
        <stp>300053.SZ</stp>
        <stp>2021/5/27</stp>
        <tr r="AV183" s="8"/>
      </tp>
      <tp>
        <v>55.336282830000002</v>
        <stp/>
        <stp>EM_S_VAL_PE_TTM</stp>
        <stp>2</stp>
        <stp>300053.SZ</stp>
        <stp>2021/4/27</stp>
        <tr r="AV164" s="8"/>
      </tp>
      <tp>
        <v>68.880353650000004</v>
        <stp/>
        <stp>EM_S_VAL_PE_TTM</stp>
        <stp>2</stp>
        <stp>300053.SZ</stp>
        <stp>2021/7/27</stp>
        <tr r="AV225" s="8"/>
      </tp>
      <tp>
        <v>66.248821509999999</v>
        <stp/>
        <stp>EM_S_VAL_PE_TTM</stp>
        <stp>2</stp>
        <stp>300053.SZ</stp>
        <stp>2021/8/26</stp>
        <tr r="AV249" s="8"/>
        <tr r="AV247" s="8"/>
      </tp>
      <tp>
        <v>-24.53727782</v>
        <stp/>
        <stp>EM_S_VAL_PE_TTM</stp>
        <stp>2</stp>
        <stp>300053.SZ</stp>
        <stp>2021/1/26</stp>
        <tr r="AV105" s="8"/>
      </tp>
      <tp>
        <v>-24.213353359999999</v>
        <stp/>
        <stp>EM_S_VAL_PE_TTM</stp>
        <stp>2</stp>
        <stp>300053.SZ</stp>
        <stp>2021/3/26</stp>
        <tr r="AV143" s="8"/>
      </tp>
      <tp>
        <v>-26.99370497</v>
        <stp/>
        <stp>EM_S_VAL_PE_TTM</stp>
        <stp>2</stp>
        <stp>300053.SZ</stp>
        <stp>2021/2/26</stp>
        <tr r="AV123" s="8"/>
      </tp>
      <tp>
        <v>53.420102350000001</v>
        <stp/>
        <stp>EM_S_VAL_PE_TTM</stp>
        <stp>2</stp>
        <stp>300053.SZ</stp>
        <stp>2021/5/26</stp>
        <tr r="AV182" s="8"/>
      </tp>
      <tp>
        <v>-22.458762539999999</v>
        <stp/>
        <stp>EM_S_VAL_PE_TTM</stp>
        <stp>2</stp>
        <stp>300053.SZ</stp>
        <stp>2021/4/26</stp>
        <tr r="AV163" s="8"/>
      </tp>
      <tp>
        <v>70.722426139999996</v>
        <stp/>
        <stp>EM_S_VAL_PE_TTM</stp>
        <stp>2</stp>
        <stp>300053.SZ</stp>
        <stp>2021/7/26</stp>
        <tr r="AV224" s="8"/>
      </tp>
      <tp>
        <v>-24.402309299999999</v>
        <stp/>
        <stp>EM_S_VAL_PE_TTM</stp>
        <stp>2</stp>
        <stp>300053.SZ</stp>
        <stp>2021/1/29</stp>
        <tr r="AV108" s="8"/>
      </tp>
      <tp>
        <v>-24.564271529999999</v>
        <stp/>
        <stp>EM_S_VAL_PE_TTM</stp>
        <stp>2</stp>
        <stp>300053.SZ</stp>
        <stp>2021/3/29</stp>
        <tr r="AV144" s="8"/>
      </tp>
      <tp>
        <v>53.025372529999999</v>
        <stp/>
        <stp>EM_S_VAL_PE_TTM</stp>
        <stp>2</stp>
        <stp>300053.SZ</stp>
        <stp>2021/4/29</stp>
        <tr r="AV166" s="8"/>
      </tp>
      <tp>
        <v>70.919791050000001</v>
        <stp/>
        <stp>EM_S_VAL_PE_TTM</stp>
        <stp>2</stp>
        <stp>300053.SZ</stp>
        <stp>2021/7/29</stp>
        <tr r="AV227" s="8"/>
      </tp>
      <tp>
        <v>59.275261350000001</v>
        <stp/>
        <stp>EM_S_VAL_PE_TTM</stp>
        <stp>2</stp>
        <stp>300053.SZ</stp>
        <stp>2021/6/29</stp>
        <tr r="AV205" s="8"/>
      </tp>
      <tp>
        <v>-23.26857369</v>
        <stp/>
        <stp>EM_S_VAL_PE_TTM</stp>
        <stp>2</stp>
        <stp>300053.SZ</stp>
        <stp>2021/1/28</stp>
        <tr r="AV107" s="8"/>
      </tp>
      <tp>
        <v>54.538503509999998</v>
        <stp/>
        <stp>EM_S_VAL_PE_TTM</stp>
        <stp>2</stp>
        <stp>300053.SZ</stp>
        <stp>2021/5/28</stp>
        <tr r="AV184" s="8"/>
      </tp>
      <tp>
        <v>55.076488070000003</v>
        <stp/>
        <stp>EM_S_VAL_PE_TTM</stp>
        <stp>2</stp>
        <stp>300053.SZ</stp>
        <stp>2021/4/28</stp>
        <tr r="AV165" s="8"/>
      </tp>
      <tp>
        <v>65.261996960000005</v>
        <stp/>
        <stp>EM_S_VAL_PE_TTM</stp>
        <stp>2</stp>
        <stp>300053.SZ</stp>
        <stp>2021/7/28</stp>
        <tr r="AV226" s="8"/>
      </tp>
      <tp>
        <v>61.248910449999997</v>
        <stp/>
        <stp>EM_S_VAL_PE_TTM</stp>
        <stp>2</stp>
        <stp>300053.SZ</stp>
        <stp>2021/6/28</stp>
        <tr r="AV204" s="8"/>
      </tp>
      <tp>
        <v>-27.036918880000002</v>
        <stp/>
        <stp>EM_S_VAL_PE_TTM</stp>
        <stp>2</stp>
        <stp>300460.SZ</stp>
        <stp>2020/8/31</stp>
        <tr r="AM6" s="8"/>
      </tp>
      <tp>
        <v>206.99023885</v>
        <stp/>
        <stp>EM_S_VAL_PE_TTM</stp>
        <stp>2</stp>
        <stp>300661.SZ</stp>
        <stp>2020/9/21</stp>
        <tr r="AD21" s="8"/>
      </tp>
      <tp>
        <v>59.832646050000001</v>
        <stp/>
        <stp>EM_S_VAL_PE_TTM</stp>
        <stp>2</stp>
        <stp>300460.SZ</stp>
        <stp>2021/5/21</stp>
        <tr r="AM179" s="8"/>
      </tp>
      <tp>
        <v>-28.966554290000001</v>
        <stp/>
        <stp>EM_S_VAL_PE_TTM</stp>
        <stp>2</stp>
        <stp>300460.SZ</stp>
        <stp>2021/4/21</stp>
        <tr r="AM160" s="8"/>
      </tp>
      <tp>
        <v>97.042779249999995</v>
        <stp/>
        <stp>EM_S_VAL_PE_TTM</stp>
        <stp>2</stp>
        <stp>300460.SZ</stp>
        <stp>2021/7/21</stp>
        <tr r="AM221" s="8"/>
      </tp>
      <tp>
        <v>133.09091774000001</v>
        <stp/>
        <stp>EM_S_VAL_PE_TTM</stp>
        <stp>2</stp>
        <stp>300661.SZ</stp>
        <stp>2021/5/31</stp>
        <tr r="AD185" s="8"/>
      </tp>
      <tp>
        <v>78.398708319999997</v>
        <stp/>
        <stp>EM_S_VAL_PE_TTM</stp>
        <stp>2</stp>
        <stp>300460.SZ</stp>
        <stp>2021/6/21</stp>
        <tr r="AM199" s="8"/>
      </tp>
      <tp>
        <v>-27.860388140000001</v>
        <stp/>
        <stp>EM_S_VAL_PE_TTM</stp>
        <stp>2</stp>
        <stp>300460.SZ</stp>
        <stp>2021/1/21</stp>
        <tr r="AM102" s="8"/>
      </tp>
      <tp>
        <v>137.50244104999999</v>
        <stp/>
        <stp>EM_S_VAL_PE_TTM</stp>
        <stp>2</stp>
        <stp>300661.SZ</stp>
        <stp>2021/3/31</stp>
        <tr r="AD146" s="8"/>
      </tp>
      <tp>
        <v>-22.56121272</v>
        <stp/>
        <stp>EM_S_VAL_PE_TTM</stp>
        <stp>2</stp>
        <stp>300460.SZ</stp>
        <stp>2020/9/30</stp>
        <tr r="AM28" s="8"/>
      </tp>
      <tp>
        <v>99.929099859999994</v>
        <stp/>
        <stp>EM_S_VAL_PE_TTM</stp>
        <stp>2</stp>
        <stp>300460.SZ</stp>
        <stp>2021/8/20</stp>
        <tr r="AM243" s="8"/>
      </tp>
      <tp>
        <v>61.236802019999999</v>
        <stp/>
        <stp>EM_S_VAL_PE_TTM</stp>
        <stp>2</stp>
        <stp>300460.SZ</stp>
        <stp>2021/5/20</stp>
        <tr r="AM178" s="8"/>
      </tp>
      <tp>
        <v>262.16021241999999</v>
        <stp/>
        <stp>EM_S_VAL_PE_TTM</stp>
        <stp>2</stp>
        <stp>300661.SZ</stp>
        <stp>2021/7/30</stp>
        <tr r="AD228" s="8"/>
      </tp>
      <tp>
        <v>-28.591582720000002</v>
        <stp/>
        <stp>EM_S_VAL_PE_TTM</stp>
        <stp>2</stp>
        <stp>300460.SZ</stp>
        <stp>2021/4/20</stp>
        <tr r="AM159" s="8"/>
      </tp>
      <tp>
        <v>177.68652243</v>
        <stp/>
        <stp>EM_S_VAL_PE_TTM</stp>
        <stp>2</stp>
        <stp>300661.SZ</stp>
        <stp>2021/6/30</stp>
        <tr r="AD206" s="8"/>
      </tp>
      <tp>
        <v>94.351480309999999</v>
        <stp/>
        <stp>EM_S_VAL_PE_TTM</stp>
        <stp>2</stp>
        <stp>300460.SZ</stp>
        <stp>2021/7/20</stp>
        <tr r="AM220" s="8"/>
      </tp>
      <tp>
        <v>122.91128702</v>
        <stp/>
        <stp>EM_S_VAL_PE_TTM</stp>
        <stp>2</stp>
        <stp>300661.SZ</stp>
        <stp>2021/4/30</stp>
        <tr r="AD167" s="8"/>
      </tp>
      <tp>
        <v>-28.047873930000002</v>
        <stp/>
        <stp>EM_S_VAL_PE_TTM</stp>
        <stp>2</stp>
        <stp>300460.SZ</stp>
        <stp>2021/1/20</stp>
        <tr r="AM101" s="8"/>
      </tp>
      <tp>
        <v>130.48761698999999</v>
        <stp/>
        <stp>EM_S_VAL_PE_TTM</stp>
        <stp>2</stp>
        <stp>300661.SZ</stp>
        <stp>2021/3/30</stp>
        <tr r="AD145" s="8"/>
      </tp>
      <tp>
        <v>103.08845079</v>
        <stp/>
        <stp>EM_S_VAL_PE_TTM</stp>
        <stp>2</stp>
        <stp>300460.SZ</stp>
        <stp>2021/8/23</stp>
        <tr r="AM244" s="8"/>
      </tp>
      <tp>
        <v>209.45476887999999</v>
        <stp/>
        <stp>EM_S_VAL_PE_TTM</stp>
        <stp>2</stp>
        <stp>300661.SZ</stp>
        <stp>2020/9/23</stp>
        <tr r="AD23" s="8"/>
      </tp>
      <tp>
        <v>54.798980649999997</v>
        <stp/>
        <stp>EM_S_VAL_PE_TTM</stp>
        <stp>2</stp>
        <stp>300460.SZ</stp>
        <stp>2021/4/23</stp>
        <tr r="AM162" s="8"/>
      </tp>
      <tp>
        <v>97.822865899999996</v>
        <stp/>
        <stp>EM_S_VAL_PE_TTM</stp>
        <stp>2</stp>
        <stp>300460.SZ</stp>
        <stp>2021/7/23</stp>
        <tr r="AM223" s="8"/>
      </tp>
      <tp>
        <v>83.118232550000002</v>
        <stp/>
        <stp>EM_S_VAL_PE_TTM</stp>
        <stp>2</stp>
        <stp>300460.SZ</stp>
        <stp>2021/6/23</stp>
        <tr r="AM201" s="8"/>
      </tp>
      <tp>
        <v>-28.497839819999999</v>
        <stp/>
        <stp>EM_S_VAL_PE_TTM</stp>
        <stp>2</stp>
        <stp>300460.SZ</stp>
        <stp>2021/3/23</stp>
        <tr r="AM140" s="8"/>
      </tp>
      <tp>
        <v>-26.266758939999999</v>
        <stp/>
        <stp>EM_S_VAL_PE_TTM</stp>
        <stp>2</stp>
        <stp>300460.SZ</stp>
        <stp>2021/2/23</stp>
        <tr r="AM120" s="8"/>
      </tp>
      <tp>
        <v>206.84888785000001</v>
        <stp/>
        <stp>EM_S_VAL_PE_TTM</stp>
        <stp>2</stp>
        <stp>300661.SZ</stp>
        <stp>2020/9/22</stp>
        <tr r="AD22" s="8"/>
      </tp>
      <tp>
        <v>-29.416520179999999</v>
        <stp/>
        <stp>EM_S_VAL_PE_TTM</stp>
        <stp>2</stp>
        <stp>300460.SZ</stp>
        <stp>2021/4/22</stp>
        <tr r="AM161" s="8"/>
      </tp>
      <tp>
        <v>100.31914318</v>
        <stp/>
        <stp>EM_S_VAL_PE_TTM</stp>
        <stp>2</stp>
        <stp>300460.SZ</stp>
        <stp>2021/7/22</stp>
        <tr r="AM222" s="8"/>
      </tp>
      <tp>
        <v>82.104119909999994</v>
        <stp/>
        <stp>EM_S_VAL_PE_TTM</stp>
        <stp>2</stp>
        <stp>300460.SZ</stp>
        <stp>2021/6/22</stp>
        <tr r="AM200" s="8"/>
      </tp>
      <tp>
        <v>-27.035450669999999</v>
        <stp/>
        <stp>EM_S_VAL_PE_TTM</stp>
        <stp>2</stp>
        <stp>300460.SZ</stp>
        <stp>2021/1/22</stp>
        <tr r="AM103" s="8"/>
      </tp>
      <tp>
        <v>-27.860388140000001</v>
        <stp/>
        <stp>EM_S_VAL_PE_TTM</stp>
        <stp>2</stp>
        <stp>300460.SZ</stp>
        <stp>2021/3/22</stp>
        <tr r="AM139" s="8"/>
      </tp>
      <tp>
        <v>-26.379250410000001</v>
        <stp/>
        <stp>EM_S_VAL_PE_TTM</stp>
        <stp>2</stp>
        <stp>300460.SZ</stp>
        <stp>2021/2/22</stp>
        <tr r="AM119" s="8"/>
      </tp>
      <tp>
        <v>107.14490137</v>
        <stp/>
        <stp>EM_S_VAL_PE_TTM</stp>
        <stp>2</stp>
        <stp>300460.SZ</stp>
        <stp>2021/8/25</stp>
        <tr r="AM246" s="8"/>
      </tp>
      <tp>
        <v>201.25474108</v>
        <stp/>
        <stp>EM_S_VAL_PE_TTM</stp>
        <stp>2</stp>
        <stp>300661.SZ</stp>
        <stp>2020/9/25</stp>
        <tr r="AD25" s="8"/>
      </tp>
      <tp>
        <v>62.523944989999997</v>
        <stp/>
        <stp>EM_S_VAL_PE_TTM</stp>
        <stp>2</stp>
        <stp>300460.SZ</stp>
        <stp>2021/5/25</stp>
        <tr r="AM181" s="8"/>
      </tp>
      <tp>
        <v>83.313254209999997</v>
        <stp/>
        <stp>EM_S_VAL_PE_TTM</stp>
        <stp>2</stp>
        <stp>300460.SZ</stp>
        <stp>2021/6/25</stp>
        <tr r="AM203" s="8"/>
      </tp>
      <tp>
        <v>-26.566736200000001</v>
        <stp/>
        <stp>EM_S_VAL_PE_TTM</stp>
        <stp>2</stp>
        <stp>300460.SZ</stp>
        <stp>2021/1/25</stp>
        <tr r="AM104" s="8"/>
      </tp>
      <tp>
        <v>-28.591582720000002</v>
        <stp/>
        <stp>EM_S_VAL_PE_TTM</stp>
        <stp>2</stp>
        <stp>300460.SZ</stp>
        <stp>2021/3/25</stp>
        <tr r="AM142" s="8"/>
      </tp>
      <tp>
        <v>-26.69797625</v>
        <stp/>
        <stp>EM_S_VAL_PE_TTM</stp>
        <stp>2</stp>
        <stp>300460.SZ</stp>
        <stp>2021/2/25</stp>
        <tr r="AM122" s="8"/>
      </tp>
      <tp>
        <v>107.14490137</v>
        <stp/>
        <stp>EM_S_VAL_PE_TTM</stp>
        <stp>2</stp>
        <stp>300460.SZ</stp>
        <stp>2021/8/24</stp>
        <tr r="AM245" s="8"/>
      </tp>
      <tp>
        <v>207.76236245000001</v>
        <stp/>
        <stp>EM_S_VAL_PE_TTM</stp>
        <stp>2</stp>
        <stp>300661.SZ</stp>
        <stp>2020/9/24</stp>
        <tr r="AD24" s="8"/>
      </tp>
      <tp>
        <v>60.963771690000002</v>
        <stp/>
        <stp>EM_S_VAL_PE_TTM</stp>
        <stp>2</stp>
        <stp>300460.SZ</stp>
        <stp>2021/5/24</stp>
        <tr r="AM180" s="8"/>
      </tp>
      <tp>
        <v>84.171349530000001</v>
        <stp/>
        <stp>EM_S_VAL_PE_TTM</stp>
        <stp>2</stp>
        <stp>300460.SZ</stp>
        <stp>2021/6/24</stp>
        <tr r="AM202" s="8"/>
      </tp>
      <tp>
        <v>-27.93538246</v>
        <stp/>
        <stp>EM_S_VAL_PE_TTM</stp>
        <stp>2</stp>
        <stp>300460.SZ</stp>
        <stp>2021/3/24</stp>
        <tr r="AM141" s="8"/>
      </tp>
      <tp>
        <v>-26.604233359999998</v>
        <stp/>
        <stp>EM_S_VAL_PE_TTM</stp>
        <stp>2</stp>
        <stp>300460.SZ</stp>
        <stp>2021/2/24</stp>
        <tr r="AM121" s="8"/>
      </tp>
      <tp>
        <v>66.616717230000006</v>
        <stp/>
        <stp>EM_S_VAL_PE_TTM</stp>
        <stp>2</stp>
        <stp>300460.SZ</stp>
        <stp>2021/8/27</stp>
        <tr r="AM250" s="8"/>
        <tr r="AM248" s="8"/>
      </tp>
      <tp>
        <v>66.268360909999998</v>
        <stp/>
        <stp>EM_S_VAL_PE_TTM</stp>
        <stp>2</stp>
        <stp>300460.SZ</stp>
        <stp>2021/5/27</stp>
        <tr r="AM183" s="8"/>
      </tp>
      <tp>
        <v>53.334123329999997</v>
        <stp/>
        <stp>EM_S_VAL_PE_TTM</stp>
        <stp>2</stp>
        <stp>300460.SZ</stp>
        <stp>2021/4/27</stp>
        <tr r="AM164" s="8"/>
      </tp>
      <tp>
        <v>99.812086859999994</v>
        <stp/>
        <stp>EM_S_VAL_PE_TTM</stp>
        <stp>2</stp>
        <stp>300460.SZ</stp>
        <stp>2021/7/27</stp>
        <tr r="AM225" s="8"/>
      </tp>
      <tp>
        <v>-25.5918101</v>
        <stp/>
        <stp>EM_S_VAL_PE_TTM</stp>
        <stp>2</stp>
        <stp>300460.SZ</stp>
        <stp>2021/1/27</stp>
        <tr r="AM106" s="8"/>
      </tp>
      <tp>
        <v>68.288770299999996</v>
        <stp/>
        <stp>EM_S_VAL_PE_TTM</stp>
        <stp>2</stp>
        <stp>300460.SZ</stp>
        <stp>2021/8/26</stp>
        <tr r="AM249" s="8"/>
        <tr r="AM247" s="8"/>
      </tp>
      <tp>
        <v>63.421044639999998</v>
        <stp/>
        <stp>EM_S_VAL_PE_TTM</stp>
        <stp>2</stp>
        <stp>300460.SZ</stp>
        <stp>2021/5/26</stp>
        <tr r="AM182" s="8"/>
      </tp>
      <tp>
        <v>53.700337660000002</v>
        <stp/>
        <stp>EM_S_VAL_PE_TTM</stp>
        <stp>2</stp>
        <stp>300460.SZ</stp>
        <stp>2021/4/26</stp>
        <tr r="AM163" s="8"/>
      </tp>
      <tp>
        <v>95.287584289999998</v>
        <stp/>
        <stp>EM_S_VAL_PE_TTM</stp>
        <stp>2</stp>
        <stp>300460.SZ</stp>
        <stp>2021/7/26</stp>
        <tr r="AM224" s="8"/>
      </tp>
      <tp>
        <v>-26.060524569999998</v>
        <stp/>
        <stp>EM_S_VAL_PE_TTM</stp>
        <stp>2</stp>
        <stp>300460.SZ</stp>
        <stp>2021/1/26</stp>
        <tr r="AM105" s="8"/>
      </tp>
      <tp>
        <v>-27.897885299999999</v>
        <stp/>
        <stp>EM_S_VAL_PE_TTM</stp>
        <stp>2</stp>
        <stp>300460.SZ</stp>
        <stp>2021/3/26</stp>
        <tr r="AM143" s="8"/>
      </tp>
      <tp>
        <v>-26.098021729999999</v>
        <stp/>
        <stp>EM_S_VAL_PE_TTM</stp>
        <stp>2</stp>
        <stp>300460.SZ</stp>
        <stp>2021/2/26</stp>
        <tr r="AM123" s="8"/>
      </tp>
      <tp>
        <v>201.92037372999999</v>
        <stp/>
        <stp>EM_S_VAL_PE_TTM</stp>
        <stp>2</stp>
        <stp>300661.SZ</stp>
        <stp>2020/9/29</stp>
        <tr r="AD27" s="8"/>
      </tp>
      <tp>
        <v>65.410265600000002</v>
        <stp/>
        <stp>EM_S_VAL_PE_TTM</stp>
        <stp>2</stp>
        <stp>300460.SZ</stp>
        <stp>2021/4/29</stp>
        <tr r="AM166" s="8"/>
      </tp>
      <tp>
        <v>107.96399235</v>
        <stp/>
        <stp>EM_S_VAL_PE_TTM</stp>
        <stp>2</stp>
        <stp>300460.SZ</stp>
        <stp>2021/7/29</stp>
        <tr r="AM227" s="8"/>
      </tp>
      <tp>
        <v>91.03611205</v>
        <stp/>
        <stp>EM_S_VAL_PE_TTM</stp>
        <stp>2</stp>
        <stp>300460.SZ</stp>
        <stp>2021/6/29</stp>
        <tr r="AM205" s="8"/>
      </tp>
      <tp>
        <v>-24.729375480000002</v>
        <stp/>
        <stp>EM_S_VAL_PE_TTM</stp>
        <stp>2</stp>
        <stp>300460.SZ</stp>
        <stp>2021/1/29</stp>
        <tr r="AM108" s="8"/>
      </tp>
      <tp>
        <v>-28.010376770000001</v>
        <stp/>
        <stp>EM_S_VAL_PE_TTM</stp>
        <stp>2</stp>
        <stp>300460.SZ</stp>
        <stp>2021/3/29</stp>
        <tr r="AM144" s="8"/>
      </tp>
      <tp>
        <v>202.5222756</v>
        <stp/>
        <stp>EM_S_VAL_PE_TTM</stp>
        <stp>2</stp>
        <stp>300661.SZ</stp>
        <stp>2020/9/28</stp>
        <tr r="AD26" s="8"/>
      </tp>
      <tp>
        <v>66.073339250000004</v>
        <stp/>
        <stp>EM_S_VAL_PE_TTM</stp>
        <stp>2</stp>
        <stp>300460.SZ</stp>
        <stp>2021/5/28</stp>
        <tr r="AM184" s="8"/>
      </tp>
      <tp>
        <v>64.747191950000001</v>
        <stp/>
        <stp>EM_S_VAL_PE_TTM</stp>
        <stp>2</stp>
        <stp>300460.SZ</stp>
        <stp>2021/4/28</stp>
        <tr r="AM165" s="8"/>
      </tp>
      <tp>
        <v>92.75230268</v>
        <stp/>
        <stp>EM_S_VAL_PE_TTM</stp>
        <stp>2</stp>
        <stp>300460.SZ</stp>
        <stp>2021/7/28</stp>
        <tr r="AM226" s="8"/>
      </tp>
      <tp>
        <v>93.610397989999996</v>
        <stp/>
        <stp>EM_S_VAL_PE_TTM</stp>
        <stp>2</stp>
        <stp>300460.SZ</stp>
        <stp>2021/6/28</stp>
        <tr r="AM204" s="8"/>
      </tp>
      <tp>
        <v>-24.710626900000001</v>
        <stp/>
        <stp>EM_S_VAL_PE_TTM</stp>
        <stp>2</stp>
        <stp>300460.SZ</stp>
        <stp>2021/1/28</stp>
        <tr r="AM107" s="8"/>
      </tp>
      <tp>
        <v>-24.223617860000001</v>
        <stp/>
        <stp>EM_S_VAL_PE_TTM</stp>
        <stp>2</stp>
        <stp>300460.SZ</stp>
        <stp>2020/9/21</stp>
        <tr r="AM21" s="8"/>
      </tp>
      <tp>
        <v>201.19226516000001</v>
        <stp/>
        <stp>EM_S_VAL_PE_TTM</stp>
        <stp>2</stp>
        <stp>300661.SZ</stp>
        <stp>2020/8/31</stp>
        <tr r="AD6" s="8"/>
      </tp>
      <tp>
        <v>65.293252600000002</v>
        <stp/>
        <stp>EM_S_VAL_PE_TTM</stp>
        <stp>2</stp>
        <stp>300460.SZ</stp>
        <stp>2021/5/31</stp>
        <tr r="AM185" s="8"/>
      </tp>
      <tp>
        <v>193.18215394999999</v>
        <stp/>
        <stp>EM_S_VAL_PE_TTM</stp>
        <stp>2</stp>
        <stp>300661.SZ</stp>
        <stp>2021/7/21</stp>
        <tr r="AD221" s="8"/>
      </tp>
      <tp>
        <v>138.04048516</v>
        <stp/>
        <stp>EM_S_VAL_PE_TTM</stp>
        <stp>2</stp>
        <stp>300661.SZ</stp>
        <stp>2021/6/21</stp>
        <tr r="AD199" s="8"/>
      </tp>
      <tp>
        <v>117.57132159</v>
        <stp/>
        <stp>EM_S_VAL_PE_TTM</stp>
        <stp>2</stp>
        <stp>300661.SZ</stp>
        <stp>2021/5/21</stp>
        <tr r="AD179" s="8"/>
      </tp>
      <tp>
        <v>131.63232099999999</v>
        <stp/>
        <stp>EM_S_VAL_PE_TTM</stp>
        <stp>2</stp>
        <stp>300661.SZ</stp>
        <stp>2021/4/21</stp>
        <tr r="AD160" s="8"/>
      </tp>
      <tp>
        <v>-29.660251710000001</v>
        <stp/>
        <stp>EM_S_VAL_PE_TTM</stp>
        <stp>2</stp>
        <stp>300460.SZ</stp>
        <stp>2021/3/31</stp>
        <tr r="AM146" s="8"/>
      </tp>
      <tp>
        <v>193.40052797999999</v>
        <stp/>
        <stp>EM_S_VAL_PE_TTM</stp>
        <stp>2</stp>
        <stp>300661.SZ</stp>
        <stp>2021/1/21</stp>
        <tr r="AD102" s="8"/>
      </tp>
      <tp>
        <v>211.97567552999999</v>
        <stp/>
        <stp>EM_S_VAL_PE_TTM</stp>
        <stp>2</stp>
        <stp>300661.SZ</stp>
        <stp>2020/9/30</stp>
        <tr r="AD28" s="8"/>
      </tp>
      <tp>
        <v>245.01236972999999</v>
        <stp/>
        <stp>EM_S_VAL_PE_TTM</stp>
        <stp>2</stp>
        <stp>300661.SZ</stp>
        <stp>2021/8/20</stp>
        <tr r="AD243" s="8"/>
      </tp>
      <tp>
        <v>184.9351595</v>
        <stp/>
        <stp>EM_S_VAL_PE_TTM</stp>
        <stp>2</stp>
        <stp>300661.SZ</stp>
        <stp>2021/7/20</stp>
        <tr r="AD220" s="8"/>
      </tp>
      <tp>
        <v>64.084118290000006</v>
        <stp/>
        <stp>EM_S_VAL_PE_TTM</stp>
        <stp>2</stp>
        <stp>300460.SZ</stp>
        <stp>2021/4/30</stp>
        <tr r="AM167" s="8"/>
      </tp>
      <tp>
        <v>109.99221764000001</v>
        <stp/>
        <stp>EM_S_VAL_PE_TTM</stp>
        <stp>2</stp>
        <stp>300460.SZ</stp>
        <stp>2021/7/30</stp>
        <tr r="AM228" s="8"/>
      </tp>
      <tp>
        <v>120.06446345000001</v>
        <stp/>
        <stp>EM_S_VAL_PE_TTM</stp>
        <stp>2</stp>
        <stp>300661.SZ</stp>
        <stp>2021/5/20</stp>
        <tr r="AD178" s="8"/>
      </tp>
      <tp>
        <v>92.245246359999996</v>
        <stp/>
        <stp>EM_S_VAL_PE_TTM</stp>
        <stp>2</stp>
        <stp>300460.SZ</stp>
        <stp>2021/6/30</stp>
        <tr r="AM206" s="8"/>
      </tp>
      <tp>
        <v>132.04407834</v>
        <stp/>
        <stp>EM_S_VAL_PE_TTM</stp>
        <stp>2</stp>
        <stp>300661.SZ</stp>
        <stp>2021/4/20</stp>
        <tr r="AD159" s="8"/>
      </tp>
      <tp>
        <v>-29.360274449999999</v>
        <stp/>
        <stp>EM_S_VAL_PE_TTM</stp>
        <stp>2</stp>
        <stp>300460.SZ</stp>
        <stp>2021/3/30</stp>
        <tr r="AM145" s="8"/>
      </tp>
      <tp>
        <v>193.31730916999999</v>
        <stp/>
        <stp>EM_S_VAL_PE_TTM</stp>
        <stp>2</stp>
        <stp>300661.SZ</stp>
        <stp>2021/1/20</stp>
        <tr r="AD101" s="8"/>
      </tp>
      <tp>
        <v>-23.913058660000001</v>
        <stp/>
        <stp>EM_S_VAL_PE_TTM</stp>
        <stp>2</stp>
        <stp>300460.SZ</stp>
        <stp>2020/9/23</stp>
        <tr r="AM23" s="8"/>
      </tp>
      <tp>
        <v>245.46233362999999</v>
        <stp/>
        <stp>EM_S_VAL_PE_TTM</stp>
        <stp>2</stp>
        <stp>300661.SZ</stp>
        <stp>2021/8/23</stp>
        <tr r="AD244" s="8"/>
      </tp>
      <tp>
        <v>200.49406719999999</v>
        <stp/>
        <stp>EM_S_VAL_PE_TTM</stp>
        <stp>2</stp>
        <stp>300661.SZ</stp>
        <stp>2021/7/23</stp>
        <tr r="AD223" s="8"/>
      </tp>
      <tp>
        <v>142.35732625</v>
        <stp/>
        <stp>EM_S_VAL_PE_TTM</stp>
        <stp>2</stp>
        <stp>300661.SZ</stp>
        <stp>2021/6/23</stp>
        <tr r="AD201" s="8"/>
      </tp>
      <tp>
        <v>131.94457005999999</v>
        <stp/>
        <stp>EM_S_VAL_PE_TTM</stp>
        <stp>2</stp>
        <stp>300661.SZ</stp>
        <stp>2021/4/23</stp>
        <tr r="AD162" s="8"/>
      </tp>
      <tp>
        <v>125.97553947999999</v>
        <stp/>
        <stp>EM_S_VAL_PE_TTM</stp>
        <stp>2</stp>
        <stp>300661.SZ</stp>
        <stp>2021/3/23</stp>
        <tr r="AD140" s="8"/>
      </tp>
      <tp>
        <v>166.56045799</v>
        <stp/>
        <stp>EM_S_VAL_PE_TTM</stp>
        <stp>2</stp>
        <stp>300661.SZ</stp>
        <stp>2021/2/23</stp>
        <tr r="AD120" s="8"/>
      </tp>
      <tp>
        <v>-23.74864496</v>
        <stp/>
        <stp>EM_S_VAL_PE_TTM</stp>
        <stp>2</stp>
        <stp>300460.SZ</stp>
        <stp>2020/9/22</stp>
        <tr r="AM22" s="8"/>
      </tp>
      <tp>
        <v>207.74270426000001</v>
        <stp/>
        <stp>EM_S_VAL_PE_TTM</stp>
        <stp>2</stp>
        <stp>300661.SZ</stp>
        <stp>2021/7/22</stp>
        <tr r="AD222" s="8"/>
      </tp>
      <tp>
        <v>134.53920363</v>
        <stp/>
        <stp>EM_S_VAL_PE_TTM</stp>
        <stp>2</stp>
        <stp>300661.SZ</stp>
        <stp>2021/6/22</stp>
        <tr r="AD200" s="8"/>
      </tp>
      <tp>
        <v>131.41359045999999</v>
        <stp/>
        <stp>EM_S_VAL_PE_TTM</stp>
        <stp>2</stp>
        <stp>300661.SZ</stp>
        <stp>2021/4/22</stp>
        <tr r="AD161" s="8"/>
      </tp>
      <tp>
        <v>128.22860585000001</v>
        <stp/>
        <stp>EM_S_VAL_PE_TTM</stp>
        <stp>2</stp>
        <stp>300661.SZ</stp>
        <stp>2021/3/22</stp>
        <tr r="AD139" s="8"/>
      </tp>
      <tp>
        <v>161.49551722999999</v>
        <stp/>
        <stp>EM_S_VAL_PE_TTM</stp>
        <stp>2</stp>
        <stp>300661.SZ</stp>
        <stp>2021/2/22</stp>
        <tr r="AD119" s="8"/>
      </tp>
      <tp>
        <v>196.39046114999999</v>
        <stp/>
        <stp>EM_S_VAL_PE_TTM</stp>
        <stp>2</stp>
        <stp>300661.SZ</stp>
        <stp>2021/1/22</stp>
        <tr r="AD103" s="8"/>
      </tp>
      <tp>
        <v>-22.743894600000001</v>
        <stp/>
        <stp>EM_S_VAL_PE_TTM</stp>
        <stp>2</stp>
        <stp>300460.SZ</stp>
        <stp>2020/9/25</stp>
        <tr r="AM25" s="8"/>
      </tp>
      <tp>
        <v>255.95211685000001</v>
        <stp/>
        <stp>EM_S_VAL_PE_TTM</stp>
        <stp>2</stp>
        <stp>300661.SZ</stp>
        <stp>2021/8/25</stp>
        <tr r="AD246" s="8"/>
      </tp>
      <tp>
        <v>144.90243451000001</v>
        <stp/>
        <stp>EM_S_VAL_PE_TTM</stp>
        <stp>2</stp>
        <stp>300661.SZ</stp>
        <stp>2021/6/25</stp>
        <tr r="AD203" s="8"/>
      </tp>
      <tp>
        <v>129.6699188</v>
        <stp/>
        <stp>EM_S_VAL_PE_TTM</stp>
        <stp>2</stp>
        <stp>300661.SZ</stp>
        <stp>2021/5/25</stp>
        <tr r="AD181" s="8"/>
      </tp>
      <tp>
        <v>126.5700161</v>
        <stp/>
        <stp>EM_S_VAL_PE_TTM</stp>
        <stp>2</stp>
        <stp>300661.SZ</stp>
        <stp>2021/3/25</stp>
        <tr r="AD142" s="8"/>
      </tp>
      <tp>
        <v>162.47045888</v>
        <stp/>
        <stp>EM_S_VAL_PE_TTM</stp>
        <stp>2</stp>
        <stp>300661.SZ</stp>
        <stp>2021/2/25</stp>
        <tr r="AD122" s="8"/>
      </tp>
      <tp>
        <v>197.98350705999999</v>
        <stp/>
        <stp>EM_S_VAL_PE_TTM</stp>
        <stp>2</stp>
        <stp>300661.SZ</stp>
        <stp>2021/1/25</stp>
        <tr r="AD104" s="8"/>
      </tp>
      <tp>
        <v>-22.908308300000002</v>
        <stp/>
        <stp>EM_S_VAL_PE_TTM</stp>
        <stp>2</stp>
        <stp>300460.SZ</stp>
        <stp>2020/9/24</stp>
        <tr r="AM24" s="8"/>
      </tp>
      <tp>
        <v>257.32310058000002</v>
        <stp/>
        <stp>EM_S_VAL_PE_TTM</stp>
        <stp>2</stp>
        <stp>300661.SZ</stp>
        <stp>2021/8/24</stp>
        <tr r="AD245" s="8"/>
      </tp>
      <tp>
        <v>135.48131552999999</v>
        <stp/>
        <stp>EM_S_VAL_PE_TTM</stp>
        <stp>2</stp>
        <stp>300661.SZ</stp>
        <stp>2021/6/24</stp>
        <tr r="AD202" s="8"/>
      </tp>
      <tp>
        <v>125.36004674</v>
        <stp/>
        <stp>EM_S_VAL_PE_TTM</stp>
        <stp>2</stp>
        <stp>300661.SZ</stp>
        <stp>2021/5/24</stp>
        <tr r="AD180" s="8"/>
      </tp>
      <tp>
        <v>122.22439204</v>
        <stp/>
        <stp>EM_S_VAL_PE_TTM</stp>
        <stp>2</stp>
        <stp>300661.SZ</stp>
        <stp>2021/3/24</stp>
        <tr r="AD141" s="8"/>
      </tp>
      <tp>
        <v>161.88192703000001</v>
        <stp/>
        <stp>EM_S_VAL_PE_TTM</stp>
        <stp>2</stp>
        <stp>300661.SZ</stp>
        <stp>2021/2/24</stp>
        <tr r="AD121" s="8"/>
      </tp>
      <tp>
        <v>227.09115161</v>
        <stp/>
        <stp>EM_S_VAL_PE_TTM</stp>
        <stp>2</stp>
        <stp>300661.SZ</stp>
        <stp>2021/8/27</stp>
        <tr r="AD248" s="8"/>
        <tr r="AD250" s="8"/>
      </tp>
      <tp>
        <v>199.25666648999999</v>
        <stp/>
        <stp>EM_S_VAL_PE_TTM</stp>
        <stp>2</stp>
        <stp>300661.SZ</stp>
        <stp>2021/7/27</stp>
        <tr r="AD225" s="8"/>
      </tp>
      <tp>
        <v>131.16953477999999</v>
        <stp/>
        <stp>EM_S_VAL_PE_TTM</stp>
        <stp>2</stp>
        <stp>300661.SZ</stp>
        <stp>2021/5/27</stp>
        <tr r="AD183" s="8"/>
      </tp>
      <tp>
        <v>124.27488536</v>
        <stp/>
        <stp>EM_S_VAL_PE_TTM</stp>
        <stp>2</stp>
        <stp>300661.SZ</stp>
        <stp>2021/4/27</stp>
        <tr r="AD164" s="8"/>
      </tp>
      <tp>
        <v>208.76034371</v>
        <stp/>
        <stp>EM_S_VAL_PE_TTM</stp>
        <stp>2</stp>
        <stp>300661.SZ</stp>
        <stp>2021/1/27</stp>
        <tr r="AD106" s="8"/>
      </tp>
      <tp>
        <v>219.89172934000001</v>
        <stp/>
        <stp>EM_S_VAL_PE_TTM</stp>
        <stp>2</stp>
        <stp>300661.SZ</stp>
        <stp>2021/8/26</stp>
        <tr r="AD249" s="8"/>
        <tr r="AD247" s="8"/>
      </tp>
      <tp>
        <v>201.34478017999999</v>
        <stp/>
        <stp>EM_S_VAL_PE_TTM</stp>
        <stp>2</stp>
        <stp>300661.SZ</stp>
        <stp>2021/7/26</stp>
        <tr r="AD224" s="8"/>
      </tp>
      <tp>
        <v>127.25178803999999</v>
        <stp/>
        <stp>EM_S_VAL_PE_TTM</stp>
        <stp>2</stp>
        <stp>300661.SZ</stp>
        <stp>2021/5/26</stp>
        <tr r="AD182" s="8"/>
      </tp>
      <tp>
        <v>139.59510114</v>
        <stp/>
        <stp>EM_S_VAL_PE_TTM</stp>
        <stp>2</stp>
        <stp>300661.SZ</stp>
        <stp>2021/4/26</stp>
        <tr r="AD163" s="8"/>
      </tp>
      <tp>
        <v>128.53178893</v>
        <stp/>
        <stp>EM_S_VAL_PE_TTM</stp>
        <stp>2</stp>
        <stp>300661.SZ</stp>
        <stp>2021/3/26</stp>
        <tr r="AD143" s="8"/>
      </tp>
      <tp>
        <v>156.31762591</v>
        <stp/>
        <stp>EM_S_VAL_PE_TTM</stp>
        <stp>2</stp>
        <stp>300661.SZ</stp>
        <stp>2021/2/26</stp>
        <tr r="AD123" s="8"/>
      </tp>
      <tp>
        <v>200.45629473</v>
        <stp/>
        <stp>EM_S_VAL_PE_TTM</stp>
        <stp>2</stp>
        <stp>300661.SZ</stp>
        <stp>2021/1/26</stp>
        <tr r="AD105" s="8"/>
      </tp>
      <tp>
        <v>-22.743894600000001</v>
        <stp/>
        <stp>EM_S_VAL_PE_TTM</stp>
        <stp>2</stp>
        <stp>300460.SZ</stp>
        <stp>2020/9/29</stp>
        <tr r="AM27" s="8"/>
      </tp>
      <tp>
        <v>233.75624174999999</v>
        <stp/>
        <stp>EM_S_VAL_PE_TTM</stp>
        <stp>2</stp>
        <stp>300661.SZ</stp>
        <stp>2021/7/29</stp>
        <tr r="AD227" s="8"/>
      </tp>
      <tp>
        <v>162.40181149</v>
        <stp/>
        <stp>EM_S_VAL_PE_TTM</stp>
        <stp>2</stp>
        <stp>300661.SZ</stp>
        <stp>2021/6/29</stp>
        <tr r="AD205" s="8"/>
      </tp>
      <tp>
        <v>123.56731370999999</v>
        <stp/>
        <stp>EM_S_VAL_PE_TTM</stp>
        <stp>2</stp>
        <stp>300661.SZ</stp>
        <stp>2021/4/29</stp>
        <tr r="AD166" s="8"/>
      </tp>
      <tp>
        <v>127.63412923999999</v>
        <stp/>
        <stp>EM_S_VAL_PE_TTM</stp>
        <stp>2</stp>
        <stp>300661.SZ</stp>
        <stp>2021/3/29</stp>
        <tr r="AD144" s="8"/>
      </tp>
      <tp>
        <v>180.40650431</v>
        <stp/>
        <stp>EM_S_VAL_PE_TTM</stp>
        <stp>2</stp>
        <stp>300661.SZ</stp>
        <stp>2021/1/29</stp>
        <tr r="AD108" s="8"/>
      </tp>
      <tp>
        <v>-22.488139960000002</v>
        <stp/>
        <stp>EM_S_VAL_PE_TTM</stp>
        <stp>2</stp>
        <stp>300460.SZ</stp>
        <stp>2020/9/28</stp>
        <tr r="AM26" s="8"/>
      </tp>
      <tp>
        <v>194.79921168999999</v>
        <stp/>
        <stp>EM_S_VAL_PE_TTM</stp>
        <stp>2</stp>
        <stp>300661.SZ</stp>
        <stp>2021/7/28</stp>
        <tr r="AD226" s="8"/>
      </tp>
      <tp>
        <v>158.3310444</v>
        <stp/>
        <stp>EM_S_VAL_PE_TTM</stp>
        <stp>2</stp>
        <stp>300661.SZ</stp>
        <stp>2021/6/28</stp>
        <tr r="AD204" s="8"/>
      </tp>
      <tp>
        <v>130.18541178999999</v>
        <stp/>
        <stp>EM_S_VAL_PE_TTM</stp>
        <stp>2</stp>
        <stp>300661.SZ</stp>
        <stp>2021/5/28</stp>
        <tr r="AD184" s="8"/>
      </tp>
      <tp>
        <v>124.75753357000001</v>
        <stp/>
        <stp>EM_S_VAL_PE_TTM</stp>
        <stp>2</stp>
        <stp>300661.SZ</stp>
        <stp>2021/4/28</stp>
        <tr r="AD165" s="8"/>
      </tp>
      <tp>
        <v>206.26377923000001</v>
        <stp/>
        <stp>EM_S_VAL_PE_TTM</stp>
        <stp>2</stp>
        <stp>300661.SZ</stp>
        <stp>2021/1/28</stp>
        <tr r="AD107" s="8"/>
      </tp>
      <tp>
        <v>-22.780430979999998</v>
        <stp/>
        <stp>EM_S_VAL_PE_TTM</stp>
        <stp>2</stp>
        <stp>300460.SZ</stp>
        <stp>2020/9/11</stp>
        <tr r="AM15" s="8"/>
      </tp>
      <tp>
        <v>234.824906</v>
        <stp/>
        <stp>EM_S_VAL_PE_TTM</stp>
        <stp>2</stp>
        <stp>300661.SZ</stp>
        <stp>2021/8/11</stp>
        <tr r="AD236" s="8"/>
      </tp>
      <tp>
        <v>136.92026254999999</v>
        <stp/>
        <stp>EM_S_VAL_PE_TTM</stp>
        <stp>2</stp>
        <stp>300661.SZ</stp>
        <stp>2021/6/11</stp>
        <tr r="AD194" s="8"/>
      </tp>
      <tp>
        <v>109.08786739999999</v>
        <stp/>
        <stp>EM_S_VAL_PE_TTM</stp>
        <stp>2</stp>
        <stp>300661.SZ</stp>
        <stp>2021/5/11</stp>
        <tr r="AD171" s="8"/>
      </tp>
      <tp>
        <v>144.85611678000001</v>
        <stp/>
        <stp>EM_S_VAL_PE_TTM</stp>
        <stp>2</stp>
        <stp>300661.SZ</stp>
        <stp>2021/3/11</stp>
        <tr r="AD132" s="8"/>
      </tp>
      <tp>
        <v>150.03758074000001</v>
        <stp/>
        <stp>EM_S_VAL_PE_TTM</stp>
        <stp>2</stp>
        <stp>300661.SZ</stp>
        <stp>2021/1/11</stp>
        <tr r="AD94" s="8"/>
      </tp>
      <tp>
        <v>-21.9583625</v>
        <stp/>
        <stp>EM_S_VAL_PE_TTM</stp>
        <stp>2</stp>
        <stp>300460.SZ</stp>
        <stp>2020/9/10</stp>
        <tr r="AM14" s="8"/>
      </tp>
      <tp>
        <v>233.41173814999999</v>
        <stp/>
        <stp>EM_S_VAL_PE_TTM</stp>
        <stp>2</stp>
        <stp>300661.SZ</stp>
        <stp>2021/8/10</stp>
        <tr r="AD235" s="8"/>
      </tp>
      <tp>
        <v>136.76090034000001</v>
        <stp/>
        <stp>EM_S_VAL_PE_TTM</stp>
        <stp>2</stp>
        <stp>300661.SZ</stp>
        <stp>2021/6/10</stp>
        <tr r="AD193" s="8"/>
      </tp>
      <tp>
        <v>109.20970093</v>
        <stp/>
        <stp>EM_S_VAL_PE_TTM</stp>
        <stp>2</stp>
        <stp>300661.SZ</stp>
        <stp>2021/5/10</stp>
        <tr r="AD170" s="8"/>
      </tp>
      <tp>
        <v>137.44893815</v>
        <stp/>
        <stp>EM_S_VAL_PE_TTM</stp>
        <stp>2</stp>
        <stp>300661.SZ</stp>
        <stp>2021/3/10</stp>
        <tr r="AD131" s="8"/>
      </tp>
      <tp>
        <v>160.25566248000001</v>
        <stp/>
        <stp>EM_S_VAL_PE_TTM</stp>
        <stp>2</stp>
        <stp>300661.SZ</stp>
        <stp>2021/2/10</stp>
        <tr r="AD116" s="8"/>
      </tp>
      <tp>
        <v>235.17644028999999</v>
        <stp/>
        <stp>EM_S_VAL_PE_TTM</stp>
        <stp>2</stp>
        <stp>300661.SZ</stp>
        <stp>2021/8/13</stp>
        <tr r="AD238" s="8"/>
      </tp>
      <tp>
        <v>158.07793971000001</v>
        <stp/>
        <stp>EM_S_VAL_PE_TTM</stp>
        <stp>2</stp>
        <stp>300661.SZ</stp>
        <stp>2021/7/13</stp>
        <tr r="AD215" s="8"/>
      </tp>
      <tp>
        <v>109.97818934</v>
        <stp/>
        <stp>EM_S_VAL_PE_TTM</stp>
        <stp>2</stp>
        <stp>300661.SZ</stp>
        <stp>2021/5/13</stp>
        <tr r="AD173" s="8"/>
      </tp>
      <tp>
        <v>147.43020052</v>
        <stp/>
        <stp>EM_S_VAL_PE_TTM</stp>
        <stp>2</stp>
        <stp>300661.SZ</stp>
        <stp>2021/4/13</stp>
        <tr r="AD154" s="8"/>
      </tp>
      <tp>
        <v>161.68227074999999</v>
        <stp/>
        <stp>EM_S_VAL_PE_TTM</stp>
        <stp>2</stp>
        <stp>300661.SZ</stp>
        <stp>2021/1/13</stp>
        <tr r="AD96" s="8"/>
      </tp>
      <tp>
        <v>248.26757726</v>
        <stp/>
        <stp>EM_S_VAL_PE_TTM</stp>
        <stp>2</stp>
        <stp>300661.SZ</stp>
        <stp>2021/8/12</stp>
        <tr r="AD237" s="8"/>
      </tp>
      <tp>
        <v>170.42382398999999</v>
        <stp/>
        <stp>EM_S_VAL_PE_TTM</stp>
        <stp>2</stp>
        <stp>300661.SZ</stp>
        <stp>2021/7/12</stp>
        <tr r="AD214" s="8"/>
      </tp>
      <tp>
        <v>109.50022703</v>
        <stp/>
        <stp>EM_S_VAL_PE_TTM</stp>
        <stp>2</stp>
        <stp>300661.SZ</stp>
        <stp>2021/5/12</stp>
        <tr r="AD172" s="8"/>
      </tp>
      <tp>
        <v>150.19451677999999</v>
        <stp/>
        <stp>EM_S_VAL_PE_TTM</stp>
        <stp>2</stp>
        <stp>300661.SZ</stp>
        <stp>2021/4/12</stp>
        <tr r="AD153" s="8"/>
      </tp>
      <tp>
        <v>138.36443213999999</v>
        <stp/>
        <stp>EM_S_VAL_PE_TTM</stp>
        <stp>2</stp>
        <stp>300661.SZ</stp>
        <stp>2021/3/12</stp>
        <tr r="AD133" s="8"/>
      </tp>
      <tp>
        <v>152.17154894000001</v>
        <stp/>
        <stp>EM_S_VAL_PE_TTM</stp>
        <stp>2</stp>
        <stp>300661.SZ</stp>
        <stp>2021/1/12</stp>
        <tr r="AD95" s="8"/>
      </tp>
      <tp>
        <v>-24.04093598</v>
        <stp/>
        <stp>EM_S_VAL_PE_TTM</stp>
        <stp>2</stp>
        <stp>300460.SZ</stp>
        <stp>2020/9/15</stp>
        <tr r="AM17" s="8"/>
      </tp>
      <tp>
        <v>170.95815611</v>
        <stp/>
        <stp>EM_S_VAL_PE_TTM</stp>
        <stp>2</stp>
        <stp>300661.SZ</stp>
        <stp>2021/7/15</stp>
        <tr r="AD217" s="8"/>
      </tp>
      <tp>
        <v>138.17641175</v>
        <stp/>
        <stp>EM_S_VAL_PE_TTM</stp>
        <stp>2</stp>
        <stp>300661.SZ</stp>
        <stp>2021/6/15</stp>
        <tr r="AD195" s="8"/>
      </tp>
      <tp>
        <v>136.46505192000001</v>
        <stp/>
        <stp>EM_S_VAL_PE_TTM</stp>
        <stp>2</stp>
        <stp>300661.SZ</stp>
        <stp>2021/4/15</stp>
        <tr r="AD156" s="8"/>
      </tp>
      <tp>
        <v>133.75723837000001</v>
        <stp/>
        <stp>EM_S_VAL_PE_TTM</stp>
        <stp>2</stp>
        <stp>300661.SZ</stp>
        <stp>2021/3/15</stp>
        <tr r="AD134" s="8"/>
      </tp>
      <tp>
        <v>172.97625289999999</v>
        <stp/>
        <stp>EM_S_VAL_PE_TTM</stp>
        <stp>2</stp>
        <stp>300661.SZ</stp>
        <stp>2021/1/15</stp>
        <tr r="AD98" s="8"/>
      </tp>
      <tp>
        <v>-23.986131409999999</v>
        <stp/>
        <stp>EM_S_VAL_PE_TTM</stp>
        <stp>2</stp>
        <stp>300460.SZ</stp>
        <stp>2020/9/14</stp>
        <tr r="AM16" s="8"/>
      </tp>
      <tp>
        <v>161.98700102000001</v>
        <stp/>
        <stp>EM_S_VAL_PE_TTM</stp>
        <stp>2</stp>
        <stp>300661.SZ</stp>
        <stp>2021/7/14</stp>
        <tr r="AD216" s="8"/>
      </tp>
      <tp>
        <v>121.60860544000001</v>
        <stp/>
        <stp>EM_S_VAL_PE_TTM</stp>
        <stp>2</stp>
        <stp>300661.SZ</stp>
        <stp>2021/5/14</stp>
        <tr r="AD174" s="8"/>
      </tp>
      <tp>
        <v>149.9270023</v>
        <stp/>
        <stp>EM_S_VAL_PE_TTM</stp>
        <stp>2</stp>
        <stp>300661.SZ</stp>
        <stp>2021/4/14</stp>
        <tr r="AD155" s="8"/>
      </tp>
      <tp>
        <v>164.41065907000001</v>
        <stp/>
        <stp>EM_S_VAL_PE_TTM</stp>
        <stp>2</stp>
        <stp>300661.SZ</stp>
        <stp>2021/1/14</stp>
        <tr r="AD97" s="8"/>
      </tp>
      <tp>
        <v>-24.29669062</v>
        <stp/>
        <stp>EM_S_VAL_PE_TTM</stp>
        <stp>2</stp>
        <stp>300460.SZ</stp>
        <stp>2020/9/17</stp>
        <tr r="AM19" s="8"/>
      </tp>
      <tp>
        <v>230.00888621999999</v>
        <stp/>
        <stp>EM_S_VAL_PE_TTM</stp>
        <stp>2</stp>
        <stp>300661.SZ</stp>
        <stp>2021/8/17</stp>
        <tr r="AD240" s="8"/>
      </tp>
      <tp>
        <v>143.90876424999999</v>
        <stp/>
        <stp>EM_S_VAL_PE_TTM</stp>
        <stp>2</stp>
        <stp>300661.SZ</stp>
        <stp>2021/6/17</stp>
        <tr r="AD197" s="8"/>
      </tp>
      <tp>
        <v>119.82327565</v>
        <stp/>
        <stp>EM_S_VAL_PE_TTM</stp>
        <stp>2</stp>
        <stp>300661.SZ</stp>
        <stp>2021/5/17</stp>
        <tr r="AD175" s="8"/>
      </tp>
      <tp>
        <v>130.77296577000001</v>
        <stp/>
        <stp>EM_S_VAL_PE_TTM</stp>
        <stp>2</stp>
        <stp>300661.SZ</stp>
        <stp>2021/3/17</stp>
        <tr r="AD136" s="8"/>
      </tp>
      <tp>
        <v>-23.949595039999998</v>
        <stp/>
        <stp>EM_S_VAL_PE_TTM</stp>
        <stp>2</stp>
        <stp>300460.SZ</stp>
        <stp>2020/9/16</stp>
        <tr r="AM18" s="8"/>
      </tp>
      <tp>
        <v>253.13984253000001</v>
        <stp/>
        <stp>EM_S_VAL_PE_TTM</stp>
        <stp>2</stp>
        <stp>300661.SZ</stp>
        <stp>2021/8/16</stp>
        <tr r="AD239" s="8"/>
      </tp>
      <tp>
        <v>172.64552071</v>
        <stp/>
        <stp>EM_S_VAL_PE_TTM</stp>
        <stp>2</stp>
        <stp>300661.SZ</stp>
        <stp>2021/7/16</stp>
        <tr r="AD218" s="8"/>
      </tp>
      <tp>
        <v>134.51108088000001</v>
        <stp/>
        <stp>EM_S_VAL_PE_TTM</stp>
        <stp>2</stp>
        <stp>300661.SZ</stp>
        <stp>2021/6/16</stp>
        <tr r="AD196" s="8"/>
      </tp>
      <tp>
        <v>135.80407302</v>
        <stp/>
        <stp>EM_S_VAL_PE_TTM</stp>
        <stp>2</stp>
        <stp>300661.SZ</stp>
        <stp>2021/4/16</stp>
        <tr r="AD157" s="8"/>
      </tp>
      <tp>
        <v>130.96319828</v>
        <stp/>
        <stp>EM_S_VAL_PE_TTM</stp>
        <stp>2</stp>
        <stp>300661.SZ</stp>
        <stp>2021/3/16</stp>
        <tr r="AD135" s="8"/>
      </tp>
      <tp>
        <v>237.60202688999999</v>
        <stp/>
        <stp>EM_S_VAL_PE_TTM</stp>
        <stp>2</stp>
        <stp>300661.SZ</stp>
        <stp>2021/8/19</stp>
        <tr r="AD242" s="8"/>
      </tp>
      <tp>
        <v>183.6977588</v>
        <stp/>
        <stp>EM_S_VAL_PE_TTM</stp>
        <stp>2</stp>
        <stp>300661.SZ</stp>
        <stp>2021/7/19</stp>
        <tr r="AD219" s="8"/>
      </tp>
      <tp>
        <v>118.71479266999999</v>
        <stp/>
        <stp>EM_S_VAL_PE_TTM</stp>
        <stp>2</stp>
        <stp>300661.SZ</stp>
        <stp>2021/5/19</stp>
        <tr r="AD177" s="8"/>
      </tp>
      <tp>
        <v>132.73756438999999</v>
        <stp/>
        <stp>EM_S_VAL_PE_TTM</stp>
        <stp>2</stp>
        <stp>300661.SZ</stp>
        <stp>2021/4/19</stp>
        <tr r="AD158" s="8"/>
      </tp>
      <tp>
        <v>127.01587356</v>
        <stp/>
        <stp>EM_S_VAL_PE_TTM</stp>
        <stp>2</stp>
        <stp>300661.SZ</stp>
        <stp>2021/3/19</stp>
        <tr r="AD138" s="8"/>
      </tp>
      <tp>
        <v>164.37278405000001</v>
        <stp/>
        <stp>EM_S_VAL_PE_TTM</stp>
        <stp>2</stp>
        <stp>300661.SZ</stp>
        <stp>2021/2/19</stp>
        <tr r="AD118" s="8"/>
      </tp>
      <tp>
        <v>186.63602710000001</v>
        <stp/>
        <stp>EM_S_VAL_PE_TTM</stp>
        <stp>2</stp>
        <stp>300661.SZ</stp>
        <stp>2021/1/19</stp>
        <tr r="AD100" s="8"/>
      </tp>
      <tp>
        <v>-24.515908880000001</v>
        <stp/>
        <stp>EM_S_VAL_PE_TTM</stp>
        <stp>2</stp>
        <stp>300460.SZ</stp>
        <stp>2020/9/18</stp>
        <tr r="AM20" s="8"/>
      </tp>
      <tp>
        <v>227.70282126999999</v>
        <stp/>
        <stp>EM_S_VAL_PE_TTM</stp>
        <stp>2</stp>
        <stp>300661.SZ</stp>
        <stp>2021/8/18</stp>
        <tr r="AD241" s="8"/>
      </tp>
      <tp>
        <v>145.45785868999999</v>
        <stp/>
        <stp>EM_S_VAL_PE_TTM</stp>
        <stp>2</stp>
        <stp>300661.SZ</stp>
        <stp>2021/6/18</stp>
        <tr r="AD198" s="8"/>
      </tp>
      <tp>
        <v>119.25841007</v>
        <stp/>
        <stp>EM_S_VAL_PE_TTM</stp>
        <stp>2</stp>
        <stp>300661.SZ</stp>
        <stp>2021/5/18</stp>
        <tr r="AD176" s="8"/>
      </tp>
      <tp>
        <v>129.71479739</v>
        <stp/>
        <stp>EM_S_VAL_PE_TTM</stp>
        <stp>2</stp>
        <stp>300661.SZ</stp>
        <stp>2021/3/18</stp>
        <tr r="AD137" s="8"/>
      </tp>
      <tp>
        <v>167.60269507999999</v>
        <stp/>
        <stp>EM_S_VAL_PE_TTM</stp>
        <stp>2</stp>
        <stp>300661.SZ</stp>
        <stp>2021/2/18</stp>
        <tr r="AD117" s="8"/>
      </tp>
      <tp>
        <v>186.6657481</v>
        <stp/>
        <stp>EM_S_VAL_PE_TTM</stp>
        <stp>2</stp>
        <stp>300661.SZ</stp>
        <stp>2021/1/18</stp>
        <tr r="AD99" s="8"/>
      </tp>
      <tp>
        <v>96.028666610000002</v>
        <stp/>
        <stp>EM_S_VAL_PE_TTM</stp>
        <stp>2</stp>
        <stp>300460.SZ</stp>
        <stp>2021/8/11</stp>
        <tr r="AM236" s="8"/>
      </tp>
      <tp>
        <v>199.76479408</v>
        <stp/>
        <stp>EM_S_VAL_PE_TTM</stp>
        <stp>2</stp>
        <stp>300661.SZ</stp>
        <stp>2020/9/11</stp>
        <tr r="AD15" s="8"/>
      </tp>
      <tp>
        <v>60.729745700000002</v>
        <stp/>
        <stp>EM_S_VAL_PE_TTM</stp>
        <stp>2</stp>
        <stp>300460.SZ</stp>
        <stp>2021/5/11</stp>
        <tr r="AM171" s="8"/>
      </tp>
      <tp>
        <v>68.920655519999997</v>
        <stp/>
        <stp>EM_S_VAL_PE_TTM</stp>
        <stp>2</stp>
        <stp>300460.SZ</stp>
        <stp>2021/6/11</stp>
        <tr r="AM194" s="8"/>
      </tp>
      <tp>
        <v>-26.566736200000001</v>
        <stp/>
        <stp>EM_S_VAL_PE_TTM</stp>
        <stp>2</stp>
        <stp>300460.SZ</stp>
        <stp>2021/1/11</stp>
        <tr r="AM94" s="8"/>
      </tp>
      <tp>
        <v>-31.29137807</v>
        <stp/>
        <stp>EM_S_VAL_PE_TTM</stp>
        <stp>2</stp>
        <stp>300460.SZ</stp>
        <stp>2021/3/11</stp>
        <tr r="AM132" s="8"/>
      </tp>
      <tp>
        <v>93.688406659999998</v>
        <stp/>
        <stp>EM_S_VAL_PE_TTM</stp>
        <stp>2</stp>
        <stp>300460.SZ</stp>
        <stp>2021/8/10</stp>
        <tr r="AM235" s="8"/>
      </tp>
      <tp>
        <v>192.48273467000001</v>
        <stp/>
        <stp>EM_S_VAL_PE_TTM</stp>
        <stp>2</stp>
        <stp>300661.SZ</stp>
        <stp>2020/9/10</stp>
        <tr r="AD14" s="8"/>
      </tp>
      <tp>
        <v>60.378706710000003</v>
        <stp/>
        <stp>EM_S_VAL_PE_TTM</stp>
        <stp>2</stp>
        <stp>300460.SZ</stp>
        <stp>2021/5/10</stp>
        <tr r="AM170" s="8"/>
      </tp>
      <tp>
        <v>70.948880810000006</v>
        <stp/>
        <stp>EM_S_VAL_PE_TTM</stp>
        <stp>2</stp>
        <stp>300460.SZ</stp>
        <stp>2021/6/10</stp>
        <tr r="AM193" s="8"/>
      </tp>
      <tp>
        <v>-28.70407419</v>
        <stp/>
        <stp>EM_S_VAL_PE_TTM</stp>
        <stp>2</stp>
        <stp>300460.SZ</stp>
        <stp>2021/3/10</stp>
        <tr r="AM131" s="8"/>
      </tp>
      <tp>
        <v>-24.598135419999998</v>
        <stp/>
        <stp>EM_S_VAL_PE_TTM</stp>
        <stp>2</stp>
        <stp>300460.SZ</stp>
        <stp>2021/2/10</stp>
        <tr r="AM116" s="8"/>
      </tp>
      <tp>
        <v>101.25524716</v>
        <stp/>
        <stp>EM_S_VAL_PE_TTM</stp>
        <stp>2</stp>
        <stp>300460.SZ</stp>
        <stp>2021/8/13</stp>
        <tr r="AM238" s="8"/>
      </tp>
      <tp>
        <v>62.328923330000002</v>
        <stp/>
        <stp>EM_S_VAL_PE_TTM</stp>
        <stp>2</stp>
        <stp>300460.SZ</stp>
        <stp>2021/5/13</stp>
        <tr r="AM173" s="8"/>
      </tp>
      <tp>
        <v>-27.522913719999998</v>
        <stp/>
        <stp>EM_S_VAL_PE_TTM</stp>
        <stp>2</stp>
        <stp>300460.SZ</stp>
        <stp>2021/4/13</stp>
        <tr r="AM154" s="8"/>
      </tp>
      <tp>
        <v>94.741523639999997</v>
        <stp/>
        <stp>EM_S_VAL_PE_TTM</stp>
        <stp>2</stp>
        <stp>300460.SZ</stp>
        <stp>2021/7/13</stp>
        <tr r="AM215" s="8"/>
      </tp>
      <tp>
        <v>-27.860388140000001</v>
        <stp/>
        <stp>EM_S_VAL_PE_TTM</stp>
        <stp>2</stp>
        <stp>300460.SZ</stp>
        <stp>2021/1/13</stp>
        <tr r="AM96" s="8"/>
      </tp>
      <tp>
        <v>96.847757590000001</v>
        <stp/>
        <stp>EM_S_VAL_PE_TTM</stp>
        <stp>2</stp>
        <stp>300460.SZ</stp>
        <stp>2021/8/12</stp>
        <tr r="AM237" s="8"/>
      </tp>
      <tp>
        <v>62.991996980000003</v>
        <stp/>
        <stp>EM_S_VAL_PE_TTM</stp>
        <stp>2</stp>
        <stp>300460.SZ</stp>
        <stp>2021/5/12</stp>
        <tr r="AM172" s="8"/>
      </tp>
      <tp>
        <v>-28.816565659999998</v>
        <stp/>
        <stp>EM_S_VAL_PE_TTM</stp>
        <stp>2</stp>
        <stp>300460.SZ</stp>
        <stp>2021/4/12</stp>
        <tr r="AM153" s="8"/>
      </tp>
      <tp>
        <v>100.00710852</v>
        <stp/>
        <stp>EM_S_VAL_PE_TTM</stp>
        <stp>2</stp>
        <stp>300460.SZ</stp>
        <stp>2021/7/12</stp>
        <tr r="AM214" s="8"/>
      </tp>
      <tp>
        <v>-26.341753260000001</v>
        <stp/>
        <stp>EM_S_VAL_PE_TTM</stp>
        <stp>2</stp>
        <stp>300460.SZ</stp>
        <stp>2021/1/12</stp>
        <tr r="AM95" s="8"/>
      </tp>
      <tp>
        <v>-30.278954809999998</v>
        <stp/>
        <stp>EM_S_VAL_PE_TTM</stp>
        <stp>2</stp>
        <stp>300460.SZ</stp>
        <stp>2021/3/12</stp>
        <tr r="AM133" s="8"/>
      </tp>
      <tp>
        <v>205.00164925000001</v>
        <stp/>
        <stp>EM_S_VAL_PE_TTM</stp>
        <stp>2</stp>
        <stp>300661.SZ</stp>
        <stp>2020/9/15</stp>
        <tr r="AD17" s="8"/>
      </tp>
      <tp>
        <v>-28.1603654</v>
        <stp/>
        <stp>EM_S_VAL_PE_TTM</stp>
        <stp>2</stp>
        <stp>300460.SZ</stp>
        <stp>2021/4/15</stp>
        <tr r="AM156" s="8"/>
      </tp>
      <tp>
        <v>92.830311339999994</v>
        <stp/>
        <stp>EM_S_VAL_PE_TTM</stp>
        <stp>2</stp>
        <stp>300460.SZ</stp>
        <stp>2021/7/15</stp>
        <tr r="AM217" s="8"/>
      </tp>
      <tp>
        <v>73.484162429999998</v>
        <stp/>
        <stp>EM_S_VAL_PE_TTM</stp>
        <stp>2</stp>
        <stp>300460.SZ</stp>
        <stp>2021/6/15</stp>
        <tr r="AM195" s="8"/>
      </tp>
      <tp>
        <v>-28.32910261</v>
        <stp/>
        <stp>EM_S_VAL_PE_TTM</stp>
        <stp>2</stp>
        <stp>300460.SZ</stp>
        <stp>2021/1/15</stp>
        <tr r="AM98" s="8"/>
      </tp>
      <tp>
        <v>-29.09779434</v>
        <stp/>
        <stp>EM_S_VAL_PE_TTM</stp>
        <stp>2</stp>
        <stp>300460.SZ</stp>
        <stp>2021/3/15</stp>
        <tr r="AM134" s="8"/>
      </tp>
      <tp>
        <v>201.54815557000001</v>
        <stp/>
        <stp>EM_S_VAL_PE_TTM</stp>
        <stp>2</stp>
        <stp>300661.SZ</stp>
        <stp>2020/9/14</stp>
        <tr r="AD16" s="8"/>
      </tp>
      <tp>
        <v>63.343035980000003</v>
        <stp/>
        <stp>EM_S_VAL_PE_TTM</stp>
        <stp>2</stp>
        <stp>300460.SZ</stp>
        <stp>2021/5/14</stp>
        <tr r="AM174" s="8"/>
      </tp>
      <tp>
        <v>-27.8041424</v>
        <stp/>
        <stp>EM_S_VAL_PE_TTM</stp>
        <stp>2</stp>
        <stp>300460.SZ</stp>
        <stp>2021/4/14</stp>
        <tr r="AM155" s="8"/>
      </tp>
      <tp>
        <v>93.220354670000006</v>
        <stp/>
        <stp>EM_S_VAL_PE_TTM</stp>
        <stp>2</stp>
        <stp>300460.SZ</stp>
        <stp>2021/7/14</stp>
        <tr r="AM216" s="8"/>
      </tp>
      <tp>
        <v>-28.216611140000001</v>
        <stp/>
        <stp>EM_S_VAL_PE_TTM</stp>
        <stp>2</stp>
        <stp>300460.SZ</stp>
        <stp>2021/1/14</stp>
        <tr r="AM97" s="8"/>
      </tp>
      <tp>
        <v>92.86931568</v>
        <stp/>
        <stp>EM_S_VAL_PE_TTM</stp>
        <stp>2</stp>
        <stp>300460.SZ</stp>
        <stp>2021/8/17</stp>
        <tr r="AM240" s="8"/>
      </tp>
      <tp>
        <v>212.26247817000001</v>
        <stp/>
        <stp>EM_S_VAL_PE_TTM</stp>
        <stp>2</stp>
        <stp>300661.SZ</stp>
        <stp>2020/9/17</stp>
        <tr r="AD19" s="8"/>
      </tp>
      <tp>
        <v>61.314810690000002</v>
        <stp/>
        <stp>EM_S_VAL_PE_TTM</stp>
        <stp>2</stp>
        <stp>300460.SZ</stp>
        <stp>2021/5/17</stp>
        <tr r="AM175" s="8"/>
      </tp>
      <tp>
        <v>74.576283739999994</v>
        <stp/>
        <stp>EM_S_VAL_PE_TTM</stp>
        <stp>2</stp>
        <stp>300460.SZ</stp>
        <stp>2021/6/17</stp>
        <tr r="AM197" s="8"/>
      </tp>
      <tp>
        <v>-27.99162819</v>
        <stp/>
        <stp>EM_S_VAL_PE_TTM</stp>
        <stp>2</stp>
        <stp>300460.SZ</stp>
        <stp>2021/3/17</stp>
        <tr r="AM136" s="8"/>
      </tp>
      <tp>
        <v>98.212909229999994</v>
        <stp/>
        <stp>EM_S_VAL_PE_TTM</stp>
        <stp>2</stp>
        <stp>300460.SZ</stp>
        <stp>2021/8/16</stp>
        <tr r="AM239" s="8"/>
      </tp>
      <tp>
        <v>203.77028060000001</v>
        <stp/>
        <stp>EM_S_VAL_PE_TTM</stp>
        <stp>2</stp>
        <stp>300661.SZ</stp>
        <stp>2020/9/16</stp>
        <tr r="AD18" s="8"/>
      </tp>
      <tp>
        <v>-28.497839819999999</v>
        <stp/>
        <stp>EM_S_VAL_PE_TTM</stp>
        <stp>2</stp>
        <stp>300460.SZ</stp>
        <stp>2021/4/16</stp>
        <tr r="AM157" s="8"/>
      </tp>
      <tp>
        <v>91.231133709999995</v>
        <stp/>
        <stp>EM_S_VAL_PE_TTM</stp>
        <stp>2</stp>
        <stp>300460.SZ</stp>
        <stp>2021/7/16</stp>
        <tr r="AM218" s="8"/>
      </tp>
      <tp>
        <v>70.363815829999993</v>
        <stp/>
        <stp>EM_S_VAL_PE_TTM</stp>
        <stp>2</stp>
        <stp>300460.SZ</stp>
        <stp>2021/6/16</stp>
        <tr r="AM196" s="8"/>
      </tp>
      <tp>
        <v>-27.97287961</v>
        <stp/>
        <stp>EM_S_VAL_PE_TTM</stp>
        <stp>2</stp>
        <stp>300460.SZ</stp>
        <stp>2021/3/16</stp>
        <tr r="AM135" s="8"/>
      </tp>
      <tp>
        <v>93.454380659999998</v>
        <stp/>
        <stp>EM_S_VAL_PE_TTM</stp>
        <stp>2</stp>
        <stp>300460.SZ</stp>
        <stp>2021/8/19</stp>
        <tr r="AM242" s="8"/>
      </tp>
      <tp>
        <v>60.846758700000002</v>
        <stp/>
        <stp>EM_S_VAL_PE_TTM</stp>
        <stp>2</stp>
        <stp>300460.SZ</stp>
        <stp>2021/5/19</stp>
        <tr r="AM177" s="8"/>
      </tp>
      <tp>
        <v>-28.760319920000001</v>
        <stp/>
        <stp>EM_S_VAL_PE_TTM</stp>
        <stp>2</stp>
        <stp>300460.SZ</stp>
        <stp>2021/4/19</stp>
        <tr r="AM158" s="8"/>
      </tp>
      <tp>
        <v>89.31992142</v>
        <stp/>
        <stp>EM_S_VAL_PE_TTM</stp>
        <stp>2</stp>
        <stp>300460.SZ</stp>
        <stp>2021/7/19</stp>
        <tr r="AM219" s="8"/>
      </tp>
      <tp>
        <v>-27.747896669999999</v>
        <stp/>
        <stp>EM_S_VAL_PE_TTM</stp>
        <stp>2</stp>
        <stp>300460.SZ</stp>
        <stp>2021/1/19</stp>
        <tr r="AM100" s="8"/>
      </tp>
      <tp>
        <v>-26.810467729999999</v>
        <stp/>
        <stp>EM_S_VAL_PE_TTM</stp>
        <stp>2</stp>
        <stp>300460.SZ</stp>
        <stp>2021/3/19</stp>
        <tr r="AM138" s="8"/>
      </tp>
      <tp>
        <v>-27.016702089999999</v>
        <stp/>
        <stp>EM_S_VAL_PE_TTM</stp>
        <stp>2</stp>
        <stp>300460.SZ</stp>
        <stp>2021/2/19</stp>
        <tr r="AM118" s="8"/>
      </tp>
      <tp>
        <v>93.532389330000001</v>
        <stp/>
        <stp>EM_S_VAL_PE_TTM</stp>
        <stp>2</stp>
        <stp>300460.SZ</stp>
        <stp>2021/8/18</stp>
        <tr r="AM241" s="8"/>
      </tp>
      <tp>
        <v>214.07414697999999</v>
        <stp/>
        <stp>EM_S_VAL_PE_TTM</stp>
        <stp>2</stp>
        <stp>300661.SZ</stp>
        <stp>2020/9/18</stp>
        <tr r="AD20" s="8"/>
      </tp>
      <tp>
        <v>59.793641719999997</v>
        <stp/>
        <stp>EM_S_VAL_PE_TTM</stp>
        <stp>2</stp>
        <stp>300460.SZ</stp>
        <stp>2021/5/18</stp>
        <tr r="AM176" s="8"/>
      </tp>
      <tp>
        <v>73.757192750000002</v>
        <stp/>
        <stp>EM_S_VAL_PE_TTM</stp>
        <stp>2</stp>
        <stp>300460.SZ</stp>
        <stp>2021/6/18</stp>
        <tr r="AM198" s="8"/>
      </tp>
      <tp>
        <v>-28.497839819999999</v>
        <stp/>
        <stp>EM_S_VAL_PE_TTM</stp>
        <stp>2</stp>
        <stp>300460.SZ</stp>
        <stp>2021/1/18</stp>
        <tr r="AM99" s="8"/>
      </tp>
      <tp>
        <v>-26.847964879999999</v>
        <stp/>
        <stp>EM_S_VAL_PE_TTM</stp>
        <stp>2</stp>
        <stp>300460.SZ</stp>
        <stp>2021/3/18</stp>
        <tr r="AM137" s="8"/>
      </tp>
      <tp>
        <v>-25.516815789999999</v>
        <stp/>
        <stp>EM_S_VAL_PE_TTM</stp>
        <stp>2</stp>
        <stp>300460.SZ</stp>
        <stp>2021/2/18</stp>
        <tr r="AM117" s="8"/>
      </tp>
      <tp>
        <v>134.50693867000001</v>
        <stp/>
        <stp>EM_S_VAL_PE_TTM</stp>
        <stp>2</stp>
        <stp>300666.SZ</stp>
        <stp>2020/9/11</stp>
        <tr r="AC15" s="8"/>
      </tp>
      <tp>
        <v>131.91320836</v>
        <stp/>
        <stp>EM_S_VAL_PE_TTM</stp>
        <stp>2</stp>
        <stp>300666.SZ</stp>
        <stp>2020/9/10</stp>
        <tr r="AC14" s="8"/>
      </tp>
      <tp>
        <v>121.00696173999999</v>
        <stp/>
        <stp>EM_S_VAL_PE_TTM</stp>
        <stp>2</stp>
        <stp>002156.SZ</stp>
        <stp>2020/9/11</stp>
        <tr r="AZ15" s="8"/>
      </tp>
      <tp>
        <v>116.96231512999999</v>
        <stp/>
        <stp>EM_S_VAL_PE_TTM</stp>
        <stp>2</stp>
        <stp>002156.SZ</stp>
        <stp>2020/9/10</stp>
        <tr r="AZ14" s="8"/>
      </tp>
      <tp>
        <v>123.88807988000001</v>
        <stp/>
        <stp>EM_S_VAL_PE_TTM</stp>
        <stp>2</stp>
        <stp>002156.SZ</stp>
        <stp>2020/9/17</stp>
        <tr r="AZ19" s="8"/>
      </tp>
      <tp>
        <v>140.69763459000001</v>
        <stp/>
        <stp>EM_S_VAL_PE_TTM</stp>
        <stp>2</stp>
        <stp>300666.SZ</stp>
        <stp>2020/9/15</stp>
        <tr r="AC17" s="8"/>
      </tp>
      <tp>
        <v>122.77995752</v>
        <stp/>
        <stp>EM_S_VAL_PE_TTM</stp>
        <stp>2</stp>
        <stp>002156.SZ</stp>
        <stp>2020/9/16</stp>
        <tr r="AZ18" s="8"/>
      </tp>
      <tp>
        <v>138.12837343000001</v>
        <stp/>
        <stp>EM_S_VAL_PE_TTM</stp>
        <stp>2</stp>
        <stp>300666.SZ</stp>
        <stp>2020/9/14</stp>
        <tr r="AC16" s="8"/>
      </tp>
      <tp>
        <v>123.38942482</v>
        <stp/>
        <stp>EM_S_VAL_PE_TTM</stp>
        <stp>2</stp>
        <stp>002156.SZ</stp>
        <stp>2020/9/15</stp>
        <tr r="AZ17" s="8"/>
      </tp>
      <tp>
        <v>140.86891865999999</v>
        <stp/>
        <stp>EM_S_VAL_PE_TTM</stp>
        <stp>2</stp>
        <stp>300666.SZ</stp>
        <stp>2020/9/17</stp>
        <tr r="AC19" s="8"/>
      </tp>
      <tp>
        <v>123.83267376000001</v>
        <stp/>
        <stp>EM_S_VAL_PE_TTM</stp>
        <stp>2</stp>
        <stp>002156.SZ</stp>
        <stp>2020/9/14</stp>
        <tr r="AZ16" s="8"/>
      </tp>
      <tp>
        <v>137.83474358999999</v>
        <stp/>
        <stp>EM_S_VAL_PE_TTM</stp>
        <stp>2</stp>
        <stp>300666.SZ</stp>
        <stp>2020/9/16</stp>
        <tr r="AC18" s="8"/>
      </tp>
      <tp>
        <v>142.53282111999999</v>
        <stp/>
        <stp>EM_S_VAL_PE_TTM</stp>
        <stp>2</stp>
        <stp>300666.SZ</stp>
        <stp>2020/9/18</stp>
        <tr r="AC20" s="8"/>
      </tp>
      <tp>
        <v>124.5529533</v>
        <stp/>
        <stp>EM_S_VAL_PE_TTM</stp>
        <stp>2</stp>
        <stp>002156.SZ</stp>
        <stp>2020/9/18</stp>
        <tr r="AZ20" s="8"/>
      </tp>
      <tp>
        <v>54.505768150000002</v>
        <stp/>
        <stp>EM_S_VAL_PE_TTM</stp>
        <stp>2</stp>
        <stp>002156.SZ</stp>
        <stp>2021/8/13</stp>
        <tr r="AZ238" s="8"/>
      </tp>
      <tp>
        <v>80.5234813</v>
        <stp/>
        <stp>EM_S_VAL_PE_TTM</stp>
        <stp>2</stp>
        <stp>300666.SZ</stp>
        <stp>2021/8/11</stp>
        <tr r="AC236" s="8"/>
      </tp>
      <tp>
        <v>122.00429269999999</v>
        <stp/>
        <stp>EM_S_VAL_PE_TTM</stp>
        <stp>2</stp>
        <stp>002156.SZ</stp>
        <stp>2021/1/13</stp>
        <tr r="AZ96" s="8"/>
      </tp>
      <tp>
        <v>64.770803099999995</v>
        <stp/>
        <stp>EM_S_VAL_PE_TTM</stp>
        <stp>2</stp>
        <stp>300666.SZ</stp>
        <stp>2021/6/11</stp>
        <tr r="AC194" s="8"/>
      </tp>
      <tp>
        <v>61.593656670000001</v>
        <stp/>
        <stp>EM_S_VAL_PE_TTM</stp>
        <stp>2</stp>
        <stp>300666.SZ</stp>
        <stp>2021/5/11</stp>
        <tr r="AC171" s="8"/>
      </tp>
      <tp>
        <v>81.644213350000001</v>
        <stp/>
        <stp>EM_S_VAL_PE_TTM</stp>
        <stp>2</stp>
        <stp>002156.SZ</stp>
        <stp>2021/4/13</stp>
        <tr r="AZ154" s="8"/>
      </tp>
      <tp>
        <v>60.691861840000001</v>
        <stp/>
        <stp>EM_S_VAL_PE_TTM</stp>
        <stp>2</stp>
        <stp>300666.SZ</stp>
        <stp>2021/3/11</stp>
        <tr r="AC132" s="8"/>
      </tp>
      <tp>
        <v>51.670207959999999</v>
        <stp/>
        <stp>EM_S_VAL_PE_TTM</stp>
        <stp>2</stp>
        <stp>002156.SZ</stp>
        <stp>2021/5/13</stp>
        <tr r="AZ173" s="8"/>
      </tp>
      <tp>
        <v>74.179784749999996</v>
        <stp/>
        <stp>EM_S_VAL_PE_TTM</stp>
        <stp>2</stp>
        <stp>300666.SZ</stp>
        <stp>2021/1/11</stp>
        <tr r="AC94" s="8"/>
      </tp>
      <tp>
        <v>60.465695590000003</v>
        <stp/>
        <stp>EM_S_VAL_PE_TTM</stp>
        <stp>2</stp>
        <stp>002156.SZ</stp>
        <stp>2021/7/13</stp>
        <tr r="AZ215" s="8"/>
      </tp>
      <tp>
        <v>57.00001091</v>
        <stp/>
        <stp>EM_S_VAL_PE_TTM</stp>
        <stp>2</stp>
        <stp>002156.SZ</stp>
        <stp>2021/8/12</stp>
        <tr r="AZ237" s="8"/>
      </tp>
      <tp>
        <v>80.691333920000005</v>
        <stp/>
        <stp>EM_S_VAL_PE_TTM</stp>
        <stp>2</stp>
        <stp>300666.SZ</stp>
        <stp>2021/8/10</stp>
        <tr r="AC235" s="8"/>
      </tp>
      <tp>
        <v>117.69318695</v>
        <stp/>
        <stp>EM_S_VAL_PE_TTM</stp>
        <stp>2</stp>
        <stp>002156.SZ</stp>
        <stp>2021/1/12</stp>
        <tr r="AZ95" s="8"/>
      </tp>
      <tp>
        <v>67.879680320000006</v>
        <stp/>
        <stp>EM_S_VAL_PE_TTM</stp>
        <stp>2</stp>
        <stp>300666.SZ</stp>
        <stp>2021/6/10</stp>
        <tr r="AC193" s="8"/>
      </tp>
      <tp>
        <v>60.017053099999998</v>
        <stp/>
        <stp>EM_S_VAL_PE_TTM</stp>
        <stp>2</stp>
        <stp>300666.SZ</stp>
        <stp>2021/5/10</stp>
        <tr r="AC170" s="8"/>
      </tp>
      <tp>
        <v>91.222997649999996</v>
        <stp/>
        <stp>EM_S_VAL_PE_TTM</stp>
        <stp>2</stp>
        <stp>002156.SZ</stp>
        <stp>2021/3/12</stp>
        <tr r="AZ133" s="8"/>
      </tp>
      <tp>
        <v>82.233276939999996</v>
        <stp/>
        <stp>EM_S_VAL_PE_TTM</stp>
        <stp>2</stp>
        <stp>002156.SZ</stp>
        <stp>2021/4/12</stp>
        <tr r="AZ153" s="8"/>
      </tp>
      <tp>
        <v>59.206190960000001</v>
        <stp/>
        <stp>EM_S_VAL_PE_TTM</stp>
        <stp>2</stp>
        <stp>300666.SZ</stp>
        <stp>2021/3/10</stp>
        <tr r="AC131" s="8"/>
      </tp>
      <tp>
        <v>51.381400900000003</v>
        <stp/>
        <stp>EM_S_VAL_PE_TTM</stp>
        <stp>2</stp>
        <stp>002156.SZ</stp>
        <stp>2021/5/12</stp>
        <tr r="AZ172" s="8"/>
      </tp>
      <tp>
        <v>67.476505759999995</v>
        <stp/>
        <stp>EM_S_VAL_PE_TTM</stp>
        <stp>2</stp>
        <stp>300666.SZ</stp>
        <stp>2021/2/10</stp>
        <tr r="AC116" s="8"/>
      </tp>
      <tp>
        <v>63.275000599999998</v>
        <stp/>
        <stp>EM_S_VAL_PE_TTM</stp>
        <stp>2</stp>
        <stp>002156.SZ</stp>
        <stp>2021/7/12</stp>
        <tr r="AZ214" s="8"/>
      </tp>
      <tp>
        <v>56.94750054</v>
        <stp/>
        <stp>EM_S_VAL_PE_TTM</stp>
        <stp>2</stp>
        <stp>002156.SZ</stp>
        <stp>2021/8/11</stp>
        <tr r="AZ236" s="8"/>
      </tp>
      <tp>
        <v>77.639468039999997</v>
        <stp/>
        <stp>EM_S_VAL_PE_TTM</stp>
        <stp>2</stp>
        <stp>300666.SZ</stp>
        <stp>2021/8/13</stp>
        <tr r="AC238" s="8"/>
      </tp>
      <tp>
        <v>74.441286529999999</v>
        <stp/>
        <stp>EM_S_VAL_PE_TTM</stp>
        <stp>2</stp>
        <stp>300666.SZ</stp>
        <stp>2021/7/13</stp>
        <tr r="AC215" s="8"/>
      </tp>
      <tp>
        <v>118.16740858</v>
        <stp/>
        <stp>EM_S_VAL_PE_TTM</stp>
        <stp>2</stp>
        <stp>002156.SZ</stp>
        <stp>2021/1/11</stp>
        <tr r="AZ94" s="8"/>
      </tp>
      <tp>
        <v>61.972647909999999</v>
        <stp/>
        <stp>EM_S_VAL_PE_TTM</stp>
        <stp>2</stp>
        <stp>300666.SZ</stp>
        <stp>2021/5/13</stp>
        <tr r="AC173" s="8"/>
      </tp>
      <tp>
        <v>93.680327919999996</v>
        <stp/>
        <stp>EM_S_VAL_PE_TTM</stp>
        <stp>2</stp>
        <stp>002156.SZ</stp>
        <stp>2021/3/11</stp>
        <tr r="AZ132" s="8"/>
      </tp>
      <tp>
        <v>63.692622819999997</v>
        <stp/>
        <stp>EM_S_VAL_PE_TTM</stp>
        <stp>2</stp>
        <stp>300666.SZ</stp>
        <stp>2021/4/13</stp>
        <tr r="AC154" s="8"/>
      </tp>
      <tp>
        <v>50.51497973</v>
        <stp/>
        <stp>EM_S_VAL_PE_TTM</stp>
        <stp>2</stp>
        <stp>002156.SZ</stp>
        <stp>2021/5/11</stp>
        <tr r="AZ171" s="8"/>
      </tp>
      <tp>
        <v>53.350539929999997</v>
        <stp/>
        <stp>EM_S_VAL_PE_TTM</stp>
        <stp>2</stp>
        <stp>002156.SZ</stp>
        <stp>2021/6/11</stp>
        <tr r="AZ194" s="8"/>
      </tp>
      <tp>
        <v>74.861205549999994</v>
        <stp/>
        <stp>EM_S_VAL_PE_TTM</stp>
        <stp>2</stp>
        <stp>300666.SZ</stp>
        <stp>2021/1/13</stp>
        <tr r="AC96" s="8"/>
      </tp>
      <tp>
        <v>57.525114649999999</v>
        <stp/>
        <stp>EM_S_VAL_PE_TTM</stp>
        <stp>2</stp>
        <stp>002156.SZ</stp>
        <stp>2021/8/10</stp>
        <tr r="AZ235" s="8"/>
      </tp>
      <tp>
        <v>82.324082169999997</v>
        <stp/>
        <stp>EM_S_VAL_PE_TTM</stp>
        <stp>2</stp>
        <stp>300666.SZ</stp>
        <stp>2021/8/12</stp>
        <tr r="AC237" s="8"/>
      </tp>
      <tp>
        <v>77.255270589999995</v>
        <stp/>
        <stp>EM_S_VAL_PE_TTM</stp>
        <stp>2</stp>
        <stp>300666.SZ</stp>
        <stp>2021/7/12</stp>
        <tr r="AC214" s="8"/>
      </tp>
      <tp>
        <v>112.17497159</v>
        <stp/>
        <stp>EM_S_VAL_PE_TTM</stp>
        <stp>2</stp>
        <stp>002156.SZ</stp>
        <stp>2021/2/10</stp>
        <tr r="AZ116" s="8"/>
      </tp>
      <tp>
        <v>62.154563699999997</v>
        <stp/>
        <stp>EM_S_VAL_PE_TTM</stp>
        <stp>2</stp>
        <stp>300666.SZ</stp>
        <stp>2021/5/12</stp>
        <tr r="AC172" s="8"/>
      </tp>
      <tp>
        <v>90.3607765</v>
        <stp/>
        <stp>EM_S_VAL_PE_TTM</stp>
        <stp>2</stp>
        <stp>002156.SZ</stp>
        <stp>2021/3/10</stp>
        <tr r="AZ131" s="8"/>
      </tp>
      <tp>
        <v>63.972105460000002</v>
        <stp/>
        <stp>EM_S_VAL_PE_TTM</stp>
        <stp>2</stp>
        <stp>300666.SZ</stp>
        <stp>2021/4/12</stp>
        <tr r="AC153" s="8"/>
      </tp>
      <tp>
        <v>58.779612190000002</v>
        <stp/>
        <stp>EM_S_VAL_PE_TTM</stp>
        <stp>2</stp>
        <stp>300666.SZ</stp>
        <stp>2021/3/12</stp>
        <tr r="AC133" s="8"/>
      </tp>
      <tp>
        <v>50.935062719999998</v>
        <stp/>
        <stp>EM_S_VAL_PE_TTM</stp>
        <stp>2</stp>
        <stp>002156.SZ</stp>
        <stp>2021/5/10</stp>
        <tr r="AZ170" s="8"/>
      </tp>
      <tp>
        <v>56.632438299999997</v>
        <stp/>
        <stp>EM_S_VAL_PE_TTM</stp>
        <stp>2</stp>
        <stp>002156.SZ</stp>
        <stp>2021/6/10</stp>
        <tr r="AZ193" s="8"/>
      </tp>
      <tp>
        <v>75.907107240000002</v>
        <stp/>
        <stp>EM_S_VAL_PE_TTM</stp>
        <stp>2</stp>
        <stp>300666.SZ</stp>
        <stp>2021/1/12</stp>
        <tr r="AC95" s="8"/>
      </tp>
      <tp>
        <v>52.37909801</v>
        <stp/>
        <stp>EM_S_VAL_PE_TTM</stp>
        <stp>2</stp>
        <stp>002156.SZ</stp>
        <stp>2021/8/17</stp>
        <tr r="AZ240" s="8"/>
      </tp>
      <tp>
        <v>72.737685369999994</v>
        <stp/>
        <stp>EM_S_VAL_PE_TTM</stp>
        <stp>2</stp>
        <stp>300666.SZ</stp>
        <stp>2021/7/15</stp>
        <tr r="AC217" s="8"/>
      </tp>
      <tp>
        <v>64.983116659999993</v>
        <stp/>
        <stp>EM_S_VAL_PE_TTM</stp>
        <stp>2</stp>
        <stp>300666.SZ</stp>
        <stp>2021/6/15</stp>
        <tr r="AC195" s="8"/>
      </tp>
      <tp>
        <v>88.463889969999997</v>
        <stp/>
        <stp>EM_S_VAL_PE_TTM</stp>
        <stp>2</stp>
        <stp>002156.SZ</stp>
        <stp>2021/3/17</stp>
        <tr r="AZ136" s="8"/>
      </tp>
      <tp>
        <v>66.310933879999993</v>
        <stp/>
        <stp>EM_S_VAL_PE_TTM</stp>
        <stp>2</stp>
        <stp>300666.SZ</stp>
        <stp>2021/4/15</stp>
        <tr r="AC156" s="8"/>
      </tp>
      <tp>
        <v>59.279739030000002</v>
        <stp/>
        <stp>EM_S_VAL_PE_TTM</stp>
        <stp>2</stp>
        <stp>300666.SZ</stp>
        <stp>2021/3/15</stp>
        <tr r="AC134" s="8"/>
      </tp>
      <tp>
        <v>51.906504640000001</v>
        <stp/>
        <stp>EM_S_VAL_PE_TTM</stp>
        <stp>2</stp>
        <stp>002156.SZ</stp>
        <stp>2021/5/17</stp>
        <tr r="AZ175" s="8"/>
      </tp>
      <tp>
        <v>57.761411340000002</v>
        <stp/>
        <stp>EM_S_VAL_PE_TTM</stp>
        <stp>2</stp>
        <stp>002156.SZ</stp>
        <stp>2021/6/17</stp>
        <tr r="AZ197" s="8"/>
      </tp>
      <tp>
        <v>80.613664819999997</v>
        <stp/>
        <stp>EM_S_VAL_PE_TTM</stp>
        <stp>2</stp>
        <stp>300666.SZ</stp>
        <stp>2021/1/15</stp>
        <tr r="AC98" s="8"/>
      </tp>
      <tp>
        <v>54.479512970000002</v>
        <stp/>
        <stp>EM_S_VAL_PE_TTM</stp>
        <stp>2</stp>
        <stp>002156.SZ</stp>
        <stp>2021/8/16</stp>
        <tr r="AZ239" s="8"/>
      </tp>
      <tp>
        <v>72.342206520000005</v>
        <stp/>
        <stp>EM_S_VAL_PE_TTM</stp>
        <stp>2</stp>
        <stp>300666.SZ</stp>
        <stp>2021/7/14</stp>
        <tr r="AC216" s="8"/>
      </tp>
      <tp>
        <v>62.20004265</v>
        <stp/>
        <stp>EM_S_VAL_PE_TTM</stp>
        <stp>2</stp>
        <stp>300666.SZ</stp>
        <stp>2021/5/14</stp>
        <tr r="AC174" s="8"/>
      </tp>
      <tp>
        <v>86.998114009999995</v>
        <stp/>
        <stp>EM_S_VAL_PE_TTM</stp>
        <stp>2</stp>
        <stp>002156.SZ</stp>
        <stp>2021/3/16</stp>
        <tr r="AZ135" s="8"/>
      </tp>
      <tp>
        <v>64.795843770000005</v>
        <stp/>
        <stp>EM_S_VAL_PE_TTM</stp>
        <stp>2</stp>
        <stp>300666.SZ</stp>
        <stp>2021/4/14</stp>
        <tr r="AC155" s="8"/>
      </tp>
      <tp>
        <v>80.112648019999995</v>
        <stp/>
        <stp>EM_S_VAL_PE_TTM</stp>
        <stp>2</stp>
        <stp>002156.SZ</stp>
        <stp>2021/4/16</stp>
        <tr r="AZ157" s="8"/>
      </tp>
      <tp>
        <v>54.085685159999997</v>
        <stp/>
        <stp>EM_S_VAL_PE_TTM</stp>
        <stp>2</stp>
        <stp>002156.SZ</stp>
        <stp>2021/6/16</stp>
        <tr r="AZ196" s="8"/>
      </tp>
      <tp>
        <v>80.090713980000004</v>
        <stp/>
        <stp>EM_S_VAL_PE_TTM</stp>
        <stp>2</stp>
        <stp>300666.SZ</stp>
        <stp>2021/1/14</stp>
        <tr r="AC97" s="8"/>
      </tp>
      <tp>
        <v>57.682645780000001</v>
        <stp/>
        <stp>EM_S_VAL_PE_TTM</stp>
        <stp>2</stp>
        <stp>002156.SZ</stp>
        <stp>2021/7/16</stp>
        <tr r="AZ218" s="8"/>
      </tp>
      <tp>
        <v>74.373971549999993</v>
        <stp/>
        <stp>EM_S_VAL_PE_TTM</stp>
        <stp>2</stp>
        <stp>300666.SZ</stp>
        <stp>2021/8/17</stp>
        <tr r="AC240" s="8"/>
      </tp>
      <tp>
        <v>115.88252253</v>
        <stp/>
        <stp>EM_S_VAL_PE_TTM</stp>
        <stp>2</stp>
        <stp>002156.SZ</stp>
        <stp>2021/1/15</stp>
        <tr r="AZ98" s="8"/>
      </tp>
      <tp>
        <v>71.913638090000006</v>
        <stp/>
        <stp>EM_S_VAL_PE_TTM</stp>
        <stp>2</stp>
        <stp>300666.SZ</stp>
        <stp>2021/6/17</stp>
        <tr r="AC197" s="8"/>
      </tp>
      <tp>
        <v>61.896849660000001</v>
        <stp/>
        <stp>EM_S_VAL_PE_TTM</stp>
        <stp>2</stp>
        <stp>300666.SZ</stp>
        <stp>2021/5/17</stp>
        <tr r="AC175" s="8"/>
      </tp>
      <tp>
        <v>88.032779390000002</v>
        <stp/>
        <stp>EM_S_VAL_PE_TTM</stp>
        <stp>2</stp>
        <stp>002156.SZ</stp>
        <stp>2021/3/15</stp>
        <tr r="AZ134" s="8"/>
      </tp>
      <tp>
        <v>80.662440709999998</v>
        <stp/>
        <stp>EM_S_VAL_PE_TTM</stp>
        <stp>2</stp>
        <stp>002156.SZ</stp>
        <stp>2021/4/15</stp>
        <tr r="AZ156" s="8"/>
      </tp>
      <tp>
        <v>60.177025399999998</v>
        <stp/>
        <stp>EM_S_VAL_PE_TTM</stp>
        <stp>2</stp>
        <stp>300666.SZ</stp>
        <stp>2021/3/17</stp>
        <tr r="AC136" s="8"/>
      </tp>
      <tp>
        <v>53.770622920000001</v>
        <stp/>
        <stp>EM_S_VAL_PE_TTM</stp>
        <stp>2</stp>
        <stp>002156.SZ</stp>
        <stp>2021/6/15</stp>
        <tr r="AZ195" s="8"/>
      </tp>
      <tp>
        <v>58.023963209999998</v>
        <stp/>
        <stp>EM_S_VAL_PE_TTM</stp>
        <stp>2</stp>
        <stp>002156.SZ</stp>
        <stp>2021/7/15</stp>
        <tr r="AZ217" s="8"/>
      </tp>
      <tp>
        <v>79.440068909999994</v>
        <stp/>
        <stp>EM_S_VAL_PE_TTM</stp>
        <stp>2</stp>
        <stp>300666.SZ</stp>
        <stp>2021/8/16</stp>
        <tr r="AC239" s="8"/>
      </tp>
      <tp>
        <v>69.360904489999996</v>
        <stp/>
        <stp>EM_S_VAL_PE_TTM</stp>
        <stp>2</stp>
        <stp>300666.SZ</stp>
        <stp>2021/7/16</stp>
        <tr r="AC218" s="8"/>
      </tp>
      <tp>
        <v>125.53939941</v>
        <stp/>
        <stp>EM_S_VAL_PE_TTM</stp>
        <stp>2</stp>
        <stp>002156.SZ</stp>
        <stp>2021/1/14</stp>
        <tr r="AZ97" s="8"/>
      </tp>
      <tp>
        <v>67.591540480000006</v>
        <stp/>
        <stp>EM_S_VAL_PE_TTM</stp>
        <stp>2</stp>
        <stp>300666.SZ</stp>
        <stp>2021/6/16</stp>
        <tr r="AC196" s="8"/>
      </tp>
      <tp>
        <v>63.62504972</v>
        <stp/>
        <stp>EM_S_VAL_PE_TTM</stp>
        <stp>2</stp>
        <stp>300666.SZ</stp>
        <stp>2021/4/16</stp>
        <tr r="AC157" s="8"/>
      </tp>
      <tp>
        <v>81.565671539999997</v>
        <stp/>
        <stp>EM_S_VAL_PE_TTM</stp>
        <stp>2</stp>
        <stp>002156.SZ</stp>
        <stp>2021/4/14</stp>
        <tr r="AZ155" s="8"/>
      </tp>
      <tp>
        <v>59.1326429</v>
        <stp/>
        <stp>EM_S_VAL_PE_TTM</stp>
        <stp>2</stp>
        <stp>300666.SZ</stp>
        <stp>2021/3/16</stp>
        <tr r="AC135" s="8"/>
      </tp>
      <tp>
        <v>52.300332449999999</v>
        <stp/>
        <stp>EM_S_VAL_PE_TTM</stp>
        <stp>2</stp>
        <stp>002156.SZ</stp>
        <stp>2021/5/14</stp>
        <tr r="AZ174" s="8"/>
      </tp>
      <tp>
        <v>58.654087689999997</v>
        <stp/>
        <stp>EM_S_VAL_PE_TTM</stp>
        <stp>2</stp>
        <stp>002156.SZ</stp>
        <stp>2021/7/14</stp>
        <tr r="AZ216" s="8"/>
      </tp>
      <tp>
        <v>74.297674900000004</v>
        <stp/>
        <stp>EM_S_VAL_PE_TTM</stp>
        <stp>2</stp>
        <stp>300666.SZ</stp>
        <stp>2021/8/19</stp>
        <tr r="AC242" s="8"/>
      </tp>
      <tp>
        <v>69.72596188</v>
        <stp/>
        <stp>EM_S_VAL_PE_TTM</stp>
        <stp>2</stp>
        <stp>300666.SZ</stp>
        <stp>2021/7/19</stp>
        <tr r="AC219" s="8"/>
      </tp>
      <tp>
        <v>61.017589979999997</v>
        <stp/>
        <stp>EM_S_VAL_PE_TTM</stp>
        <stp>2</stp>
        <stp>300666.SZ</stp>
        <stp>2021/5/19</stp>
        <tr r="AC177" s="8"/>
      </tp>
      <tp>
        <v>64.716544499999998</v>
        <stp/>
        <stp>EM_S_VAL_PE_TTM</stp>
        <stp>2</stp>
        <stp>300666.SZ</stp>
        <stp>2021/4/19</stp>
        <tr r="AC158" s="8"/>
      </tp>
      <tp>
        <v>59.441544759999999</v>
        <stp/>
        <stp>EM_S_VAL_PE_TTM</stp>
        <stp>2</stp>
        <stp>300666.SZ</stp>
        <stp>2021/3/19</stp>
        <tr r="AC138" s="8"/>
      </tp>
      <tp>
        <v>70.360658900000004</v>
        <stp/>
        <stp>EM_S_VAL_PE_TTM</stp>
        <stp>2</stp>
        <stp>300666.SZ</stp>
        <stp>2021/2/19</stp>
        <tr r="AC118" s="8"/>
      </tp>
      <tp>
        <v>80.027326000000002</v>
        <stp/>
        <stp>EM_S_VAL_PE_TTM</stp>
        <stp>2</stp>
        <stp>300666.SZ</stp>
        <stp>2021/1/19</stp>
        <tr r="AC100" s="8"/>
      </tp>
      <tp>
        <v>74.923307410000007</v>
        <stp/>
        <stp>EM_S_VAL_PE_TTM</stp>
        <stp>2</stp>
        <stp>300666.SZ</stp>
        <stp>2021/8/18</stp>
        <tr r="AC241" s="8"/>
      </tp>
      <tp>
        <v>71.519341470000001</v>
        <stp/>
        <stp>EM_S_VAL_PE_TTM</stp>
        <stp>2</stp>
        <stp>300666.SZ</stp>
        <stp>2021/6/18</stp>
        <tr r="AC198" s="8"/>
      </tp>
      <tp>
        <v>60.835674179999998</v>
        <stp/>
        <stp>EM_S_VAL_PE_TTM</stp>
        <stp>2</stp>
        <stp>300666.SZ</stp>
        <stp>2021/5/18</stp>
        <tr r="AC176" s="8"/>
      </tp>
      <tp>
        <v>59.382706310000003</v>
        <stp/>
        <stp>EM_S_VAL_PE_TTM</stp>
        <stp>2</stp>
        <stp>300666.SZ</stp>
        <stp>2021/3/18</stp>
        <tr r="AC137" s="8"/>
      </tp>
      <tp>
        <v>68.490713459999995</v>
        <stp/>
        <stp>EM_S_VAL_PE_TTM</stp>
        <stp>2</stp>
        <stp>300666.SZ</stp>
        <stp>2021/2/18</stp>
        <tr r="AC117" s="8"/>
      </tp>
      <tp>
        <v>82.071588390000002</v>
        <stp/>
        <stp>EM_S_VAL_PE_TTM</stp>
        <stp>2</stp>
        <stp>300666.SZ</stp>
        <stp>2021/1/18</stp>
        <tr r="AC99" s="8"/>
      </tp>
      <tp>
        <v>52.641649880000003</v>
        <stp/>
        <stp>EM_S_VAL_PE_TTM</stp>
        <stp>2</stp>
        <stp>002156.SZ</stp>
        <stp>2021/8/19</stp>
        <tr r="AZ242" s="8"/>
      </tp>
      <tp>
        <v>126.6602869</v>
        <stp/>
        <stp>EM_S_VAL_PE_TTM</stp>
        <stp>2</stp>
        <stp>002156.SZ</stp>
        <stp>2021/1/19</stp>
        <tr r="AZ100" s="8"/>
      </tp>
      <tp>
        <v>114.33052446000001</v>
        <stp/>
        <stp>EM_S_VAL_PE_TTM</stp>
        <stp>2</stp>
        <stp>002156.SZ</stp>
        <stp>2021/2/19</stp>
        <tr r="AZ118" s="8"/>
      </tp>
      <tp>
        <v>85.877226519999994</v>
        <stp/>
        <stp>EM_S_VAL_PE_TTM</stp>
        <stp>2</stp>
        <stp>002156.SZ</stp>
        <stp>2021/3/19</stp>
        <tr r="AZ138" s="8"/>
      </tp>
      <tp>
        <v>82.076193320000002</v>
        <stp/>
        <stp>EM_S_VAL_PE_TTM</stp>
        <stp>2</stp>
        <stp>002156.SZ</stp>
        <stp>2021/4/19</stp>
        <tr r="AZ158" s="8"/>
      </tp>
      <tp>
        <v>50.698766040000002</v>
        <stp/>
        <stp>EM_S_VAL_PE_TTM</stp>
        <stp>2</stp>
        <stp>002156.SZ</stp>
        <stp>2021/5/19</stp>
        <tr r="AZ177" s="8"/>
      </tp>
      <tp>
        <v>57.288817969999997</v>
        <stp/>
        <stp>EM_S_VAL_PE_TTM</stp>
        <stp>2</stp>
        <stp>002156.SZ</stp>
        <stp>2021/7/19</stp>
        <tr r="AZ219" s="8"/>
      </tp>
      <tp>
        <v>52.221566889999998</v>
        <stp/>
        <stp>EM_S_VAL_PE_TTM</stp>
        <stp>2</stp>
        <stp>002156.SZ</stp>
        <stp>2021/8/18</stp>
        <tr r="AZ241" s="8"/>
      </tp>
      <tp>
        <v>127.47939700000001</v>
        <stp/>
        <stp>EM_S_VAL_PE_TTM</stp>
        <stp>2</stp>
        <stp>002156.SZ</stp>
        <stp>2021/1/18</stp>
        <tr r="AZ99" s="8"/>
      </tp>
      <tp>
        <v>113.985636</v>
        <stp/>
        <stp>EM_S_VAL_PE_TTM</stp>
        <stp>2</stp>
        <stp>002156.SZ</stp>
        <stp>2021/2/18</stp>
        <tr r="AZ117" s="8"/>
      </tp>
      <tp>
        <v>87.343002470000002</v>
        <stp/>
        <stp>EM_S_VAL_PE_TTM</stp>
        <stp>2</stp>
        <stp>002156.SZ</stp>
        <stp>2021/3/18</stp>
        <tr r="AZ137" s="8"/>
      </tp>
      <tp>
        <v>50.908807539999998</v>
        <stp/>
        <stp>EM_S_VAL_PE_TTM</stp>
        <stp>2</stp>
        <stp>002156.SZ</stp>
        <stp>2021/5/18</stp>
        <tr r="AZ176" s="8"/>
      </tp>
      <tp>
        <v>57.971452829999997</v>
        <stp/>
        <stp>EM_S_VAL_PE_TTM</stp>
        <stp>2</stp>
        <stp>002156.SZ</stp>
        <stp>2021/6/18</stp>
        <tr r="AZ198" s="8"/>
      </tp>
      <tp>
        <v>53.954409230000003</v>
        <stp/>
        <stp>EM_S_VAL_PE_TTM</stp>
        <stp>2</stp>
        <stp>002156.SZ</stp>
        <stp>2021/8/23</stp>
        <tr r="AZ244" s="8"/>
      </tp>
      <tp>
        <v>150.41188865999999</v>
        <stp/>
        <stp>EM_S_VAL_PE_TTM</stp>
        <stp>2</stp>
        <stp>300666.SZ</stp>
        <stp>2020/8/31</stp>
        <tr r="AC6" s="8"/>
      </tp>
      <tp>
        <v>72.114045649999994</v>
        <stp/>
        <stp>EM_S_VAL_PE_TTM</stp>
        <stp>2</stp>
        <stp>300666.SZ</stp>
        <stp>2021/7/21</stp>
        <tr r="AC221" s="8"/>
      </tp>
      <tp>
        <v>72.853883890000006</v>
        <stp/>
        <stp>EM_S_VAL_PE_TTM</stp>
        <stp>2</stp>
        <stp>300666.SZ</stp>
        <stp>2021/6/21</stp>
        <tr r="AC199" s="8"/>
      </tp>
      <tp>
        <v>108.33808747</v>
        <stp/>
        <stp>EM_S_VAL_PE_TTM</stp>
        <stp>2</stp>
        <stp>002156.SZ</stp>
        <stp>2021/2/23</stp>
        <tr r="AZ120" s="8"/>
      </tp>
      <tp>
        <v>61.510273320000003</v>
        <stp/>
        <stp>EM_S_VAL_PE_TTM</stp>
        <stp>2</stp>
        <stp>300666.SZ</stp>
        <stp>2021/5/21</stp>
        <tr r="AC179" s="8"/>
      </tp>
      <tp>
        <v>84.497672679999994</v>
        <stp/>
        <stp>EM_S_VAL_PE_TTM</stp>
        <stp>2</stp>
        <stp>002156.SZ</stp>
        <stp>2021/3/23</stp>
        <tr r="AZ140" s="8"/>
      </tp>
      <tp>
        <v>62.60935319</v>
        <stp/>
        <stp>EM_S_VAL_PE_TTM</stp>
        <stp>2</stp>
        <stp>300666.SZ</stp>
        <stp>2021/4/21</stp>
        <tr r="AC160" s="8"/>
      </tp>
      <tp>
        <v>80.505357079999996</v>
        <stp/>
        <stp>EM_S_VAL_PE_TTM</stp>
        <stp>2</stp>
        <stp>002156.SZ</stp>
        <stp>2021/4/23</stp>
        <tr r="AZ162" s="8"/>
      </tp>
      <tp>
        <v>59.389232929999999</v>
        <stp/>
        <stp>EM_S_VAL_PE_TTM</stp>
        <stp>2</stp>
        <stp>002156.SZ</stp>
        <stp>2021/6/23</stp>
        <tr r="AZ201" s="8"/>
      </tp>
      <tp>
        <v>80.217489939999993</v>
        <stp/>
        <stp>EM_S_VAL_PE_TTM</stp>
        <stp>2</stp>
        <stp>300666.SZ</stp>
        <stp>2021/1/21</stp>
        <tr r="AC102" s="8"/>
      </tp>
      <tp>
        <v>56.868734979999999</v>
        <stp/>
        <stp>EM_S_VAL_PE_TTM</stp>
        <stp>2</stp>
        <stp>002156.SZ</stp>
        <stp>2021/7/23</stp>
        <tr r="AZ223" s="8"/>
      </tp>
      <tp>
        <v>137.05173066</v>
        <stp/>
        <stp>EM_S_VAL_PE_TTM</stp>
        <stp>2</stp>
        <stp>300666.SZ</stp>
        <stp>2020/9/30</stp>
        <tr r="AC28" s="8"/>
      </tp>
      <tp>
        <v>74.007747640000005</v>
        <stp/>
        <stp>EM_S_VAL_PE_TTM</stp>
        <stp>2</stp>
        <stp>300666.SZ</stp>
        <stp>2021/8/20</stp>
        <tr r="AC243" s="8"/>
      </tp>
      <tp>
        <v>70.532130289999998</v>
        <stp/>
        <stp>EM_S_VAL_PE_TTM</stp>
        <stp>2</stp>
        <stp>300666.SZ</stp>
        <stp>2021/7/20</stp>
        <tr r="AC220" s="8"/>
      </tp>
      <tp>
        <v>124.15984557</v>
        <stp/>
        <stp>EM_S_VAL_PE_TTM</stp>
        <stp>2</stp>
        <stp>002156.SZ</stp>
        <stp>2021/1/22</stp>
        <tr r="AZ103" s="8"/>
      </tp>
      <tp>
        <v>110.40741823</v>
        <stp/>
        <stp>EM_S_VAL_PE_TTM</stp>
        <stp>2</stp>
        <stp>002156.SZ</stp>
        <stp>2021/2/22</stp>
        <tr r="AZ119" s="8"/>
      </tp>
      <tp>
        <v>62.563874249999998</v>
        <stp/>
        <stp>EM_S_VAL_PE_TTM</stp>
        <stp>2</stp>
        <stp>300666.SZ</stp>
        <stp>2021/5/20</stp>
        <tr r="AC178" s="8"/>
      </tp>
      <tp>
        <v>85.532338060000001</v>
        <stp/>
        <stp>EM_S_VAL_PE_TTM</stp>
        <stp>2</stp>
        <stp>002156.SZ</stp>
        <stp>2021/3/22</stp>
        <tr r="AZ139" s="8"/>
      </tp>
      <tp>
        <v>62.60935319</v>
        <stp/>
        <stp>EM_S_VAL_PE_TTM</stp>
        <stp>2</stp>
        <stp>300666.SZ</stp>
        <stp>2021/4/20</stp>
        <tr r="AC159" s="8"/>
      </tp>
      <tp>
        <v>79.916293490000001</v>
        <stp/>
        <stp>EM_S_VAL_PE_TTM</stp>
        <stp>2</stp>
        <stp>002156.SZ</stp>
        <stp>2021/4/22</stp>
        <tr r="AZ161" s="8"/>
      </tp>
      <tp>
        <v>55.923548250000003</v>
        <stp/>
        <stp>EM_S_VAL_PE_TTM</stp>
        <stp>2</stp>
        <stp>002156.SZ</stp>
        <stp>2021/6/22</stp>
        <tr r="AZ200" s="8"/>
      </tp>
      <tp>
        <v>81.041533700000002</v>
        <stp/>
        <stp>EM_S_VAL_PE_TTM</stp>
        <stp>2</stp>
        <stp>300666.SZ</stp>
        <stp>2021/1/20</stp>
        <tr r="AC101" s="8"/>
      </tp>
      <tp>
        <v>59.651784800000001</v>
        <stp/>
        <stp>EM_S_VAL_PE_TTM</stp>
        <stp>2</stp>
        <stp>002156.SZ</stp>
        <stp>2021/7/22</stp>
        <tr r="AZ222" s="8"/>
      </tp>
      <tp>
        <v>131.92196698999999</v>
        <stp/>
        <stp>EM_S_VAL_PE_TTM</stp>
        <stp>2</stp>
        <stp>002156.SZ</stp>
        <stp>2020/8/31</stp>
        <tr r="AZ6" s="8"/>
      </tp>
      <tp>
        <v>77.700505359999994</v>
        <stp/>
        <stp>EM_S_VAL_PE_TTM</stp>
        <stp>2</stp>
        <stp>300666.SZ</stp>
        <stp>2021/8/23</stp>
        <tr r="AC244" s="8"/>
      </tp>
      <tp>
        <v>75.384351460000005</v>
        <stp/>
        <stp>EM_S_VAL_PE_TTM</stp>
        <stp>2</stp>
        <stp>300666.SZ</stp>
        <stp>2021/7/23</stp>
        <tr r="AC223" s="8"/>
      </tp>
      <tp>
        <v>127.82428546</v>
        <stp/>
        <stp>EM_S_VAL_PE_TTM</stp>
        <stp>2</stp>
        <stp>002156.SZ</stp>
        <stp>2021/1/21</stp>
        <tr r="AZ102" s="8"/>
      </tp>
      <tp>
        <v>77.084989969999995</v>
        <stp/>
        <stp>EM_S_VAL_PE_TTM</stp>
        <stp>2</stp>
        <stp>300666.SZ</stp>
        <stp>2021/6/23</stp>
        <tr r="AC201" s="8"/>
      </tp>
      <tp>
        <v>62.063605809999999</v>
        <stp/>
        <stp>EM_S_VAL_PE_TTM</stp>
        <stp>2</stp>
        <stp>300666.SZ</stp>
        <stp>2021/4/23</stp>
        <tr r="AC162" s="8"/>
      </tp>
      <tp>
        <v>79.248688090000002</v>
        <stp/>
        <stp>EM_S_VAL_PE_TTM</stp>
        <stp>2</stp>
        <stp>002156.SZ</stp>
        <stp>2021/4/21</stp>
        <tr r="AZ160" s="8"/>
      </tp>
      <tp>
        <v>62.2657904</v>
        <stp/>
        <stp>EM_S_VAL_PE_TTM</stp>
        <stp>2</stp>
        <stp>300666.SZ</stp>
        <stp>2021/3/23</stp>
        <tr r="AC140" s="8"/>
      </tp>
      <tp>
        <v>46.5504465</v>
        <stp/>
        <stp>EM_S_VAL_PE_TTM</stp>
        <stp>2</stp>
        <stp>002156.SZ</stp>
        <stp>2021/5/21</stp>
        <tr r="AZ179" s="8"/>
      </tp>
      <tp>
        <v>64.560489970000006</v>
        <stp/>
        <stp>EM_S_VAL_PE_TTM</stp>
        <stp>2</stp>
        <stp>300666.SZ</stp>
        <stp>2021/2/23</stp>
        <tr r="AC120" s="8"/>
      </tp>
      <tp>
        <v>56.94750054</v>
        <stp/>
        <stp>EM_S_VAL_PE_TTM</stp>
        <stp>2</stp>
        <stp>002156.SZ</stp>
        <stp>2021/6/21</stp>
        <tr r="AZ199" s="8"/>
      </tp>
      <tp>
        <v>58.575322130000004</v>
        <stp/>
        <stp>EM_S_VAL_PE_TTM</stp>
        <stp>2</stp>
        <stp>002156.SZ</stp>
        <stp>2021/7/21</stp>
        <tr r="AZ221" s="8"/>
      </tp>
      <tp>
        <v>53.69185736</v>
        <stp/>
        <stp>EM_S_VAL_PE_TTM</stp>
        <stp>2</stp>
        <stp>002156.SZ</stp>
        <stp>2021/8/20</stp>
        <tr r="AZ243" s="8"/>
      </tp>
      <tp>
        <v>126.82460414000001</v>
        <stp/>
        <stp>EM_S_VAL_PE_TTM</stp>
        <stp>2</stp>
        <stp>002156.SZ</stp>
        <stp>2020/9/30</stp>
        <tr r="AZ28" s="8"/>
      </tp>
      <tp>
        <v>75.171401309999993</v>
        <stp/>
        <stp>EM_S_VAL_PE_TTM</stp>
        <stp>2</stp>
        <stp>300666.SZ</stp>
        <stp>2021/7/22</stp>
        <tr r="AC222" s="8"/>
      </tp>
      <tp>
        <v>129.67806092999999</v>
        <stp/>
        <stp>EM_S_VAL_PE_TTM</stp>
        <stp>2</stp>
        <stp>002156.SZ</stp>
        <stp>2021/1/20</stp>
        <tr r="AZ101" s="8"/>
      </tp>
      <tp>
        <v>72.505083029999994</v>
        <stp/>
        <stp>EM_S_VAL_PE_TTM</stp>
        <stp>2</stp>
        <stp>300666.SZ</stp>
        <stp>2021/6/22</stp>
        <tr r="AC200" s="8"/>
      </tp>
      <tp>
        <v>62.70031109</v>
        <stp/>
        <stp>EM_S_VAL_PE_TTM</stp>
        <stp>2</stp>
        <stp>300666.SZ</stp>
        <stp>2021/4/22</stp>
        <tr r="AC161" s="8"/>
      </tp>
      <tp>
        <v>79.366500810000005</v>
        <stp/>
        <stp>EM_S_VAL_PE_TTM</stp>
        <stp>2</stp>
        <stp>002156.SZ</stp>
        <stp>2021/4/20</stp>
        <tr r="AZ159" s="8"/>
      </tp>
      <tp>
        <v>60.132896559999999</v>
        <stp/>
        <stp>EM_S_VAL_PE_TTM</stp>
        <stp>2</stp>
        <stp>300666.SZ</stp>
        <stp>2021/3/22</stp>
        <tr r="AC139" s="8"/>
      </tp>
      <tp>
        <v>46.839253560000003</v>
        <stp/>
        <stp>EM_S_VAL_PE_TTM</stp>
        <stp>2</stp>
        <stp>002156.SZ</stp>
        <stp>2021/5/20</stp>
        <tr r="AZ178" s="8"/>
      </tp>
      <tp>
        <v>70.344811899999996</v>
        <stp/>
        <stp>EM_S_VAL_PE_TTM</stp>
        <stp>2</stp>
        <stp>300666.SZ</stp>
        <stp>2021/2/22</stp>
        <tr r="AC119" s="8"/>
      </tp>
      <tp>
        <v>79.742080090000002</v>
        <stp/>
        <stp>EM_S_VAL_PE_TTM</stp>
        <stp>2</stp>
        <stp>300666.SZ</stp>
        <stp>2021/1/22</stp>
        <tr r="AC103" s="8"/>
      </tp>
      <tp>
        <v>58.549066949999997</v>
        <stp/>
        <stp>EM_S_VAL_PE_TTM</stp>
        <stp>2</stp>
        <stp>002156.SZ</stp>
        <stp>2021/7/20</stp>
        <tr r="AZ220" s="8"/>
      </tp>
      <tp>
        <v>53.455560669999997</v>
        <stp/>
        <stp>EM_S_VAL_PE_TTM</stp>
        <stp>2</stp>
        <stp>002156.SZ</stp>
        <stp>2021/8/27</stp>
        <tr r="AZ250" s="8"/>
        <tr r="AZ248" s="8"/>
      </tp>
      <tp>
        <v>77.608949379999999</v>
        <stp/>
        <stp>EM_S_VAL_PE_TTM</stp>
        <stp>2</stp>
        <stp>300666.SZ</stp>
        <stp>2021/8/25</stp>
        <tr r="AC246" s="8"/>
      </tp>
      <tp>
        <v>116.91718791</v>
        <stp/>
        <stp>EM_S_VAL_PE_TTM</stp>
        <stp>2</stp>
        <stp>002156.SZ</stp>
        <stp>2021/1/27</stp>
        <tr r="AZ106" s="8"/>
      </tp>
      <tp>
        <v>75.644290760000004</v>
        <stp/>
        <stp>EM_S_VAL_PE_TTM</stp>
        <stp>2</stp>
        <stp>300666.SZ</stp>
        <stp>2021/6/25</stp>
        <tr r="AC203" s="8"/>
      </tp>
      <tp>
        <v>62.768989470000001</v>
        <stp/>
        <stp>EM_S_VAL_PE_TTM</stp>
        <stp>2</stp>
        <stp>300666.SZ</stp>
        <stp>2021/5/25</stp>
        <tr r="AC181" s="8"/>
      </tp>
      <tp>
        <v>77.717122759999995</v>
        <stp/>
        <stp>EM_S_VAL_PE_TTM</stp>
        <stp>2</stp>
        <stp>002156.SZ</stp>
        <stp>2021/4/27</stp>
        <tr r="AZ164" s="8"/>
      </tp>
      <tp>
        <v>60.530056100000003</v>
        <stp/>
        <stp>EM_S_VAL_PE_TTM</stp>
        <stp>2</stp>
        <stp>300666.SZ</stp>
        <stp>2021/3/25</stp>
        <tr r="AC142" s="8"/>
      </tp>
      <tp>
        <v>51.040083469999999</v>
        <stp/>
        <stp>EM_S_VAL_PE_TTM</stp>
        <stp>2</stp>
        <stp>002156.SZ</stp>
        <stp>2021/5/27</stp>
        <tr r="AZ183" s="8"/>
      </tp>
      <tp>
        <v>63.98681508</v>
        <stp/>
        <stp>EM_S_VAL_PE_TTM</stp>
        <stp>2</stp>
        <stp>300666.SZ</stp>
        <stp>2021/2/25</stp>
        <tr r="AC122" s="8"/>
      </tp>
      <tp>
        <v>77.65027671</v>
        <stp/>
        <stp>EM_S_VAL_PE_TTM</stp>
        <stp>2</stp>
        <stp>300666.SZ</stp>
        <stp>2021/1/25</stp>
        <tr r="AC104" s="8"/>
      </tp>
      <tp>
        <v>59.966847039999998</v>
        <stp/>
        <stp>EM_S_VAL_PE_TTM</stp>
        <stp>2</stp>
        <stp>002156.SZ</stp>
        <stp>2021/7/27</stp>
        <tr r="AZ225" s="8"/>
      </tp>
      <tp>
        <v>52.43160838</v>
        <stp/>
        <stp>EM_S_VAL_PE_TTM</stp>
        <stp>2</stp>
        <stp>002156.SZ</stp>
        <stp>2021/8/26</stp>
        <tr r="AZ249" s="8"/>
        <tr r="AZ247" s="8"/>
      </tp>
      <tp>
        <v>77.807320669999996</v>
        <stp/>
        <stp>EM_S_VAL_PE_TTM</stp>
        <stp>2</stp>
        <stp>300666.SZ</stp>
        <stp>2021/8/24</stp>
        <tr r="AC245" s="8"/>
      </tp>
      <tp>
        <v>121.91807058000001</v>
        <stp/>
        <stp>EM_S_VAL_PE_TTM</stp>
        <stp>2</stp>
        <stp>002156.SZ</stp>
        <stp>2021/1/26</stp>
        <tr r="AZ105" s="8"/>
      </tp>
      <tp>
        <v>75.083176339999994</v>
        <stp/>
        <stp>EM_S_VAL_PE_TTM</stp>
        <stp>2</stp>
        <stp>300666.SZ</stp>
        <stp>2021/6/24</stp>
        <tr r="AC202" s="8"/>
      </tp>
      <tp>
        <v>104.32875912</v>
        <stp/>
        <stp>EM_S_VAL_PE_TTM</stp>
        <stp>2</stp>
        <stp>002156.SZ</stp>
        <stp>2021/2/26</stp>
        <tr r="AZ123" s="8"/>
      </tp>
      <tp>
        <v>62.450519120000003</v>
        <stp/>
        <stp>EM_S_VAL_PE_TTM</stp>
        <stp>2</stp>
        <stp>300666.SZ</stp>
        <stp>2021/5/24</stp>
        <tr r="AC180" s="8"/>
      </tp>
      <tp>
        <v>84.282117389999996</v>
        <stp/>
        <stp>EM_S_VAL_PE_TTM</stp>
        <stp>2</stp>
        <stp>002156.SZ</stp>
        <stp>2021/3/26</stp>
        <tr r="AZ143" s="8"/>
      </tp>
      <tp>
        <v>80.898066139999997</v>
        <stp/>
        <stp>EM_S_VAL_PE_TTM</stp>
        <stp>2</stp>
        <stp>002156.SZ</stp>
        <stp>2021/4/26</stp>
        <tr r="AZ163" s="8"/>
      </tp>
      <tp>
        <v>60.85366758</v>
        <stp/>
        <stp>EM_S_VAL_PE_TTM</stp>
        <stp>2</stp>
        <stp>300666.SZ</stp>
        <stp>2021/3/24</stp>
        <tr r="AC141" s="8"/>
      </tp>
      <tp>
        <v>49.123454819999999</v>
        <stp/>
        <stp>EM_S_VAL_PE_TTM</stp>
        <stp>2</stp>
        <stp>002156.SZ</stp>
        <stp>2021/5/26</stp>
        <tr r="AZ182" s="8"/>
      </tp>
      <tp>
        <v>66.060870460000004</v>
        <stp/>
        <stp>EM_S_VAL_PE_TTM</stp>
        <stp>2</stp>
        <stp>300666.SZ</stp>
        <stp>2021/2/24</stp>
        <tr r="AC121" s="8"/>
      </tp>
      <tp>
        <v>58.680342879999998</v>
        <stp/>
        <stp>EM_S_VAL_PE_TTM</stp>
        <stp>2</stp>
        <stp>002156.SZ</stp>
        <stp>2021/7/26</stp>
        <tr r="AZ224" s="8"/>
      </tp>
      <tp>
        <v>53.06173287</v>
        <stp/>
        <stp>EM_S_VAL_PE_TTM</stp>
        <stp>2</stp>
        <stp>002156.SZ</stp>
        <stp>2021/8/25</stp>
        <tr r="AZ246" s="8"/>
      </tp>
      <tp>
        <v>72.025040129999994</v>
        <stp/>
        <stp>EM_S_VAL_PE_TTM</stp>
        <stp>2</stp>
        <stp>300666.SZ</stp>
        <stp>2021/8/27</stp>
        <tr r="AC250" s="8"/>
        <tr r="AC248" s="8"/>
      </tp>
      <tp>
        <v>80.403890599999997</v>
        <stp/>
        <stp>EM_S_VAL_PE_TTM</stp>
        <stp>2</stp>
        <stp>300666.SZ</stp>
        <stp>2021/7/27</stp>
        <tr r="AC225" s="8"/>
      </tp>
      <tp>
        <v>125.88428786999999</v>
        <stp/>
        <stp>EM_S_VAL_PE_TTM</stp>
        <stp>2</stp>
        <stp>002156.SZ</stp>
        <stp>2021/1/25</stp>
        <tr r="AZ104" s="8"/>
      </tp>
      <tp>
        <v>105.44964662</v>
        <stp/>
        <stp>EM_S_VAL_PE_TTM</stp>
        <stp>2</stp>
        <stp>002156.SZ</stp>
        <stp>2021/2/25</stp>
        <tr r="AZ122" s="8"/>
      </tp>
      <tp>
        <v>65.316752269999995</v>
        <stp/>
        <stp>EM_S_VAL_PE_TTM</stp>
        <stp>2</stp>
        <stp>300666.SZ</stp>
        <stp>2021/5/27</stp>
        <tr r="AC183" s="8"/>
      </tp>
      <tp>
        <v>82.600786150000005</v>
        <stp/>
        <stp>EM_S_VAL_PE_TTM</stp>
        <stp>2</stp>
        <stp>002156.SZ</stp>
        <stp>2021/3/25</stp>
        <tr r="AZ142" s="8"/>
      </tp>
      <tp>
        <v>60.65375839</v>
        <stp/>
        <stp>EM_S_VAL_PE_TTM</stp>
        <stp>2</stp>
        <stp>300666.SZ</stp>
        <stp>2021/4/27</stp>
        <tr r="AC164" s="8"/>
      </tp>
      <tp>
        <v>49.097199639999999</v>
        <stp/>
        <stp>EM_S_VAL_PE_TTM</stp>
        <stp>2</stp>
        <stp>002156.SZ</stp>
        <stp>2021/5/25</stp>
        <tr r="AZ181" s="8"/>
      </tp>
      <tp>
        <v>60.465695590000003</v>
        <stp/>
        <stp>EM_S_VAL_PE_TTM</stp>
        <stp>2</stp>
        <stp>002156.SZ</stp>
        <stp>2021/6/25</stp>
        <tr r="AZ203" s="8"/>
      </tp>
      <tp>
        <v>78.078145579999997</v>
        <stp/>
        <stp>EM_S_VAL_PE_TTM</stp>
        <stp>2</stp>
        <stp>300666.SZ</stp>
        <stp>2021/1/27</stp>
        <tr r="AC106" s="8"/>
      </tp>
      <tp>
        <v>53.770622920000001</v>
        <stp/>
        <stp>EM_S_VAL_PE_TTM</stp>
        <stp>2</stp>
        <stp>002156.SZ</stp>
        <stp>2021/8/24</stp>
        <tr r="AZ245" s="8"/>
      </tp>
      <tp>
        <v>75.930423149999996</v>
        <stp/>
        <stp>EM_S_VAL_PE_TTM</stp>
        <stp>2</stp>
        <stp>300666.SZ</stp>
        <stp>2021/8/26</stp>
        <tr r="AC247" s="8"/>
        <tr r="AC249" s="8"/>
      </tp>
      <tp>
        <v>76.844581030000001</v>
        <stp/>
        <stp>EM_S_VAL_PE_TTM</stp>
        <stp>2</stp>
        <stp>300666.SZ</stp>
        <stp>2021/7/26</stp>
        <tr r="AC224" s="8"/>
      </tp>
      <tp>
        <v>109.07097545000001</v>
        <stp/>
        <stp>EM_S_VAL_PE_TTM</stp>
        <stp>2</stp>
        <stp>002156.SZ</stp>
        <stp>2021/2/24</stp>
        <tr r="AZ121" s="8"/>
      </tp>
      <tp>
        <v>62.602171669999997</v>
        <stp/>
        <stp>EM_S_VAL_PE_TTM</stp>
        <stp>2</stp>
        <stp>300666.SZ</stp>
        <stp>2021/5/26</stp>
        <tr r="AC182" s="8"/>
      </tp>
      <tp>
        <v>82.773230380000001</v>
        <stp/>
        <stp>EM_S_VAL_PE_TTM</stp>
        <stp>2</stp>
        <stp>002156.SZ</stp>
        <stp>2021/3/24</stp>
        <tr r="AZ141" s="8"/>
      </tp>
      <tp>
        <v>62.321319850000002</v>
        <stp/>
        <stp>EM_S_VAL_PE_TTM</stp>
        <stp>2</stp>
        <stp>300666.SZ</stp>
        <stp>2021/4/26</stp>
        <tr r="AC163" s="8"/>
      </tp>
      <tp>
        <v>61.074311770000001</v>
        <stp/>
        <stp>EM_S_VAL_PE_TTM</stp>
        <stp>2</stp>
        <stp>300666.SZ</stp>
        <stp>2021/3/26</stp>
        <tr r="AC143" s="8"/>
      </tp>
      <tp>
        <v>48.020736970000002</v>
        <stp/>
        <stp>EM_S_VAL_PE_TTM</stp>
        <stp>2</stp>
        <stp>002156.SZ</stp>
        <stp>2021/5/24</stp>
        <tr r="AZ180" s="8"/>
      </tp>
      <tp>
        <v>63.148367159999999</v>
        <stp/>
        <stp>EM_S_VAL_PE_TTM</stp>
        <stp>2</stp>
        <stp>300666.SZ</stp>
        <stp>2021/2/26</stp>
        <tr r="AC123" s="8"/>
      </tp>
      <tp>
        <v>57.498859469999999</v>
        <stp/>
        <stp>EM_S_VAL_PE_TTM</stp>
        <stp>2</stp>
        <stp>002156.SZ</stp>
        <stp>2021/6/24</stp>
        <tr r="AZ202" s="8"/>
      </tp>
      <tp>
        <v>77.032243899999997</v>
        <stp/>
        <stp>EM_S_VAL_PE_TTM</stp>
        <stp>2</stp>
        <stp>300666.SZ</stp>
        <stp>2021/1/26</stp>
        <tr r="AC105" s="8"/>
      </tp>
      <tp>
        <v>81.879330890000006</v>
        <stp/>
        <stp>EM_S_VAL_PE_TTM</stp>
        <stp>2</stp>
        <stp>300666.SZ</stp>
        <stp>2021/7/29</stp>
        <tr r="AC227" s="8"/>
      </tp>
      <tp>
        <v>71.837811819999999</v>
        <stp/>
        <stp>EM_S_VAL_PE_TTM</stp>
        <stp>2</stp>
        <stp>300666.SZ</stp>
        <stp>2021/6/29</stp>
        <tr r="AC205" s="8"/>
      </tp>
      <tp>
        <v>61.79073211</v>
        <stp/>
        <stp>EM_S_VAL_PE_TTM</stp>
        <stp>2</stp>
        <stp>300666.SZ</stp>
        <stp>2021/4/29</stp>
        <tr r="AC166" s="8"/>
      </tp>
      <tp>
        <v>60.574184940000002</v>
        <stp/>
        <stp>EM_S_VAL_PE_TTM</stp>
        <stp>2</stp>
        <stp>300666.SZ</stp>
        <stp>2021/3/29</stp>
        <tr r="AC144" s="8"/>
      </tp>
      <tp>
        <v>72.721861189999998</v>
        <stp/>
        <stp>EM_S_VAL_PE_TTM</stp>
        <stp>2</stp>
        <stp>300666.SZ</stp>
        <stp>2021/1/29</stp>
        <tr r="AC108" s="8"/>
      </tp>
      <tp>
        <v>76.859791749999999</v>
        <stp/>
        <stp>EM_S_VAL_PE_TTM</stp>
        <stp>2</stp>
        <stp>300666.SZ</stp>
        <stp>2021/7/28</stp>
        <tr r="AC226" s="8"/>
      </tp>
      <tp>
        <v>73.73346866</v>
        <stp/>
        <stp>EM_S_VAL_PE_TTM</stp>
        <stp>2</stp>
        <stp>300666.SZ</stp>
        <stp>2021/6/28</stp>
        <tr r="AC204" s="8"/>
      </tp>
      <tp>
        <v>64.967951409999998</v>
        <stp/>
        <stp>EM_S_VAL_PE_TTM</stp>
        <stp>2</stp>
        <stp>300666.SZ</stp>
        <stp>2021/5/28</stp>
        <tr r="AC184" s="8"/>
      </tp>
      <tp>
        <v>61.457219819999999</v>
        <stp/>
        <stp>EM_S_VAL_PE_TTM</stp>
        <stp>2</stp>
        <stp>300666.SZ</stp>
        <stp>2021/4/28</stp>
        <tr r="AC165" s="8"/>
      </tp>
      <tp>
        <v>73.371588000000003</v>
        <stp/>
        <stp>EM_S_VAL_PE_TTM</stp>
        <stp>2</stp>
        <stp>300666.SZ</stp>
        <stp>2021/1/28</stp>
        <tr r="AC107" s="8"/>
      </tp>
      <tp>
        <v>118.33985281</v>
        <stp/>
        <stp>EM_S_VAL_PE_TTM</stp>
        <stp>2</stp>
        <stp>002156.SZ</stp>
        <stp>2021/1/29</stp>
        <tr r="AZ108" s="8"/>
      </tp>
      <tp>
        <v>85.661671229999996</v>
        <stp/>
        <stp>EM_S_VAL_PE_TTM</stp>
        <stp>2</stp>
        <stp>002156.SZ</stp>
        <stp>2021/3/29</stp>
        <tr r="AZ144" s="8"/>
      </tp>
      <tp>
        <v>53.954409230000003</v>
        <stp/>
        <stp>EM_S_VAL_PE_TTM</stp>
        <stp>2</stp>
        <stp>002156.SZ</stp>
        <stp>2021/4/29</stp>
        <tr r="AZ166" s="8"/>
      </tp>
      <tp>
        <v>61.752199760000003</v>
        <stp/>
        <stp>EM_S_VAL_PE_TTM</stp>
        <stp>2</stp>
        <stp>002156.SZ</stp>
        <stp>2021/6/29</stp>
        <tr r="AZ205" s="8"/>
      </tp>
      <tp>
        <v>60.518205969999997</v>
        <stp/>
        <stp>EM_S_VAL_PE_TTM</stp>
        <stp>2</stp>
        <stp>002156.SZ</stp>
        <stp>2021/7/29</stp>
        <tr r="AZ227" s="8"/>
      </tp>
      <tp>
        <v>114.67541292</v>
        <stp/>
        <stp>EM_S_VAL_PE_TTM</stp>
        <stp>2</stp>
        <stp>002156.SZ</stp>
        <stp>2021/1/28</stp>
        <tr r="AZ107" s="8"/>
      </tp>
      <tp>
        <v>80.858795240000006</v>
        <stp/>
        <stp>EM_S_VAL_PE_TTM</stp>
        <stp>2</stp>
        <stp>002156.SZ</stp>
        <stp>2021/4/28</stp>
        <tr r="AZ165" s="8"/>
      </tp>
      <tp>
        <v>51.11884903</v>
        <stp/>
        <stp>EM_S_VAL_PE_TTM</stp>
        <stp>2</stp>
        <stp>002156.SZ</stp>
        <stp>2021/5/28</stp>
        <tr r="AZ184" s="8"/>
      </tp>
      <tp>
        <v>62.251048310000002</v>
        <stp/>
        <stp>EM_S_VAL_PE_TTM</stp>
        <stp>2</stp>
        <stp>002156.SZ</stp>
        <stp>2021/6/28</stp>
        <tr r="AZ204" s="8"/>
      </tp>
      <tp>
        <v>55.713506750000001</v>
        <stp/>
        <stp>EM_S_VAL_PE_TTM</stp>
        <stp>2</stp>
        <stp>002156.SZ</stp>
        <stp>2021/7/28</stp>
        <tr r="AZ226" s="8"/>
      </tp>
      <tp>
        <v>127.04622861</v>
        <stp/>
        <stp>EM_S_VAL_PE_TTM</stp>
        <stp>2</stp>
        <stp>002156.SZ</stp>
        <stp>2020/9/23</stp>
        <tr r="AZ23" s="8"/>
      </tp>
      <tp>
        <v>140.72210373999999</v>
        <stp/>
        <stp>EM_S_VAL_PE_TTM</stp>
        <stp>2</stp>
        <stp>300666.SZ</stp>
        <stp>2020/9/21</stp>
        <tr r="AC21" s="8"/>
      </tp>
      <tp>
        <v>65.7413794</v>
        <stp/>
        <stp>EM_S_VAL_PE_TTM</stp>
        <stp>2</stp>
        <stp>300666.SZ</stp>
        <stp>2021/5/31</stp>
        <tr r="AC185" s="8"/>
      </tp>
      <tp>
        <v>59.89754276</v>
        <stp/>
        <stp>EM_S_VAL_PE_TTM</stp>
        <stp>2</stp>
        <stp>300666.SZ</stp>
        <stp>2021/3/31</stp>
        <tr r="AC146" s="8"/>
      </tp>
      <tp>
        <v>129.09625496999999</v>
        <stp/>
        <stp>EM_S_VAL_PE_TTM</stp>
        <stp>2</stp>
        <stp>002156.SZ</stp>
        <stp>2020/9/22</stp>
        <tr r="AZ22" s="8"/>
      </tp>
      <tp>
        <v>83.719828579999998</v>
        <stp/>
        <stp>EM_S_VAL_PE_TTM</stp>
        <stp>2</stp>
        <stp>300666.SZ</stp>
        <stp>2021/7/30</stp>
        <tr r="AC228" s="8"/>
      </tp>
      <tp>
        <v>75.855883919999997</v>
        <stp/>
        <stp>EM_S_VAL_PE_TTM</stp>
        <stp>2</stp>
        <stp>300666.SZ</stp>
        <stp>2021/6/30</stp>
        <tr r="AC206" s="8"/>
      </tp>
      <tp>
        <v>61.381421570000001</v>
        <stp/>
        <stp>EM_S_VAL_PE_TTM</stp>
        <stp>2</stp>
        <stp>300666.SZ</stp>
        <stp>2021/4/30</stp>
        <tr r="AC167" s="8"/>
      </tp>
      <tp>
        <v>60.059348499999999</v>
        <stp/>
        <stp>EM_S_VAL_PE_TTM</stp>
        <stp>2</stp>
        <stp>300666.SZ</stp>
        <stp>2021/3/30</stp>
        <tr r="AC145" s="8"/>
      </tp>
      <tp>
        <v>133.41793218000001</v>
        <stp/>
        <stp>EM_S_VAL_PE_TTM</stp>
        <stp>2</stp>
        <stp>002156.SZ</stp>
        <stp>2020/9/21</stp>
        <tr r="AZ21" s="8"/>
      </tp>
      <tp>
        <v>141.33383258999999</v>
        <stp/>
        <stp>EM_S_VAL_PE_TTM</stp>
        <stp>2</stp>
        <stp>300666.SZ</stp>
        <stp>2020/9/23</stp>
        <tr r="AC23" s="8"/>
      </tp>
      <tp>
        <v>76.49972468</v>
        <stp/>
        <stp>EM_S_VAL_PE_TTM</stp>
        <stp>2</stp>
        <stp>002156.SZ</stp>
        <stp>2021/3/31</stp>
        <tr r="AZ146" s="8"/>
      </tp>
      <tp>
        <v>51.433911279999997</v>
        <stp/>
        <stp>EM_S_VAL_PE_TTM</stp>
        <stp>2</stp>
        <stp>002156.SZ</stp>
        <stp>2021/5/31</stp>
        <tr r="AZ185" s="8"/>
      </tp>
      <tp>
        <v>137.95708936</v>
        <stp/>
        <stp>EM_S_VAL_PE_TTM</stp>
        <stp>2</stp>
        <stp>300666.SZ</stp>
        <stp>2020/9/22</stp>
        <tr r="AC22" s="8"/>
      </tp>
      <tp>
        <v>86.222114980000001</v>
        <stp/>
        <stp>EM_S_VAL_PE_TTM</stp>
        <stp>2</stp>
        <stp>002156.SZ</stp>
        <stp>2021/3/30</stp>
        <tr r="AZ145" s="8"/>
      </tp>
      <tp>
        <v>56.107334559999998</v>
        <stp/>
        <stp>EM_S_VAL_PE_TTM</stp>
        <stp>2</stp>
        <stp>002156.SZ</stp>
        <stp>2021/4/30</stp>
        <tr r="AZ167" s="8"/>
      </tp>
      <tp>
        <v>63.117469479999997</v>
        <stp/>
        <stp>EM_S_VAL_PE_TTM</stp>
        <stp>2</stp>
        <stp>002156.SZ</stp>
        <stp>2021/6/30</stp>
        <tr r="AZ206" s="8"/>
      </tp>
      <tp>
        <v>60.990799330000002</v>
        <stp/>
        <stp>EM_S_VAL_PE_TTM</stp>
        <stp>2</stp>
        <stp>002156.SZ</stp>
        <stp>2021/7/30</stp>
        <tr r="AZ228" s="8"/>
      </tp>
      <tp>
        <v>139.30289282000001</v>
        <stp/>
        <stp>EM_S_VAL_PE_TTM</stp>
        <stp>2</stp>
        <stp>300666.SZ</stp>
        <stp>2020/9/25</stp>
        <tr r="AC25" s="8"/>
      </tp>
      <tp>
        <v>139.42523858999999</v>
        <stp/>
        <stp>EM_S_VAL_PE_TTM</stp>
        <stp>2</stp>
        <stp>300666.SZ</stp>
        <stp>2020/9/24</stp>
        <tr r="AC24" s="8"/>
      </tp>
      <tp>
        <v>127.9327265</v>
        <stp/>
        <stp>EM_S_VAL_PE_TTM</stp>
        <stp>2</stp>
        <stp>002156.SZ</stp>
        <stp>2020/9/25</stp>
        <tr r="AZ25" s="8"/>
      </tp>
      <tp>
        <v>130.31518957</v>
        <stp/>
        <stp>EM_S_VAL_PE_TTM</stp>
        <stp>2</stp>
        <stp>002156.SZ</stp>
        <stp>2020/9/24</stp>
        <tr r="AZ24" s="8"/>
      </tp>
      <tp>
        <v>138.71563312999999</v>
        <stp/>
        <stp>EM_S_VAL_PE_TTM</stp>
        <stp>2</stp>
        <stp>300666.SZ</stp>
        <stp>2020/9/29</stp>
        <tr r="AC27" s="8"/>
      </tp>
      <tp>
        <v>134.04202473999999</v>
        <stp/>
        <stp>EM_S_VAL_PE_TTM</stp>
        <stp>2</stp>
        <stp>300666.SZ</stp>
        <stp>2020/9/28</stp>
        <tr r="AC26" s="8"/>
      </tp>
      <tp>
        <v>125.88270013</v>
        <stp/>
        <stp>EM_S_VAL_PE_TTM</stp>
        <stp>2</stp>
        <stp>002156.SZ</stp>
        <stp>2020/9/29</stp>
        <tr r="AZ27" s="8"/>
      </tp>
      <tp>
        <v>121.67183516</v>
        <stp/>
        <stp>EM_S_VAL_PE_TTM</stp>
        <stp>2</stp>
        <stp>002156.SZ</stp>
        <stp>2020/9/28</stp>
        <tr r="AZ26" s="8"/>
      </tp>
      <tp>
        <v>58.059022450000001</v>
        <stp/>
        <stp>EM_S_VAL_PE_TTM</stp>
        <stp>2</stp>
        <stp>300373.SZ</stp>
        <stp>2021/8/11</stp>
        <tr r="AO236" s="8"/>
      </tp>
      <tp>
        <v>163.89656054</v>
        <stp/>
        <stp>EM_S_VAL_PE_TTM</stp>
        <stp>2</stp>
        <stp>300671.SZ</stp>
        <stp>2020/9/21</stp>
        <tr r="AB21" s="8"/>
      </tp>
      <tp>
        <v>130.36517774999999</v>
        <stp/>
        <stp>EM_S_VAL_PE_TTM</stp>
        <stp>2</stp>
        <stp>300672.SZ</stp>
        <stp>2020/9/11</stp>
        <tr r="AA15" s="8"/>
      </tp>
      <tp>
        <v>58.717267190000001</v>
        <stp/>
        <stp>EM_S_VAL_PE_TTM</stp>
        <stp>2</stp>
        <stp>300373.SZ</stp>
        <stp>2021/3/11</stp>
        <tr r="AO132" s="8"/>
      </tp>
      <tp>
        <v>74.850314440000005</v>
        <stp/>
        <stp>EM_S_VAL_PE_TTM</stp>
        <stp>2</stp>
        <stp>300671.SZ</stp>
        <stp>2021/5/31</stp>
        <tr r="AB185" s="8"/>
      </tp>
      <tp>
        <v>67.782968109999999</v>
        <stp/>
        <stp>EM_S_VAL_PE_TTM</stp>
        <stp>2</stp>
        <stp>300373.SZ</stp>
        <stp>2021/1/11</stp>
        <tr r="AO94" s="8"/>
      </tp>
      <tp>
        <v>49.293374540000002</v>
        <stp/>
        <stp>EM_S_VAL_PE_TTM</stp>
        <stp>2</stp>
        <stp>300373.SZ</stp>
        <stp>2021/6/11</stp>
        <tr r="AO194" s="8"/>
      </tp>
      <tp>
        <v>75.733097490000006</v>
        <stp/>
        <stp>EM_S_VAL_PE_TTM</stp>
        <stp>2</stp>
        <stp>300671.SZ</stp>
        <stp>2021/3/31</stp>
        <tr r="AB146" s="8"/>
      </tp>
      <tp>
        <v>42.64948493</v>
        <stp/>
        <stp>EM_S_VAL_PE_TTM</stp>
        <stp>2</stp>
        <stp>300373.SZ</stp>
        <stp>2021/5/11</stp>
        <tr r="AO171" s="8"/>
      </tp>
      <tp>
        <v>57.491077050000001</v>
        <stp/>
        <stp>EM_S_VAL_PE_TTM</stp>
        <stp>2</stp>
        <stp>300373.SZ</stp>
        <stp>2021/8/10</stp>
        <tr r="AO235" s="8"/>
      </tp>
      <tp>
        <v>128.66778148</v>
        <stp/>
        <stp>EM_S_VAL_PE_TTM</stp>
        <stp>2</stp>
        <stp>300672.SZ</stp>
        <stp>2020/9/10</stp>
        <tr r="AA14" s="8"/>
      </tp>
      <tp>
        <v>62.161449570000002</v>
        <stp/>
        <stp>EM_S_VAL_PE_TTM</stp>
        <stp>2</stp>
        <stp>300373.SZ</stp>
        <stp>2021/2/10</stp>
        <tr r="AO116" s="8"/>
      </tp>
      <tp>
        <v>194.54487012000001</v>
        <stp/>
        <stp>EM_S_VAL_PE_TTM</stp>
        <stp>2</stp>
        <stp>300671.SZ</stp>
        <stp>2021/7/30</stp>
        <tr r="AB228" s="8"/>
      </tp>
      <tp>
        <v>55.696054570000001</v>
        <stp/>
        <stp>EM_S_VAL_PE_TTM</stp>
        <stp>2</stp>
        <stp>300373.SZ</stp>
        <stp>2021/3/10</stp>
        <tr r="AO131" s="8"/>
      </tp>
      <tp>
        <v>173.62635051999999</v>
        <stp/>
        <stp>EM_S_VAL_PE_TTM</stp>
        <stp>2</stp>
        <stp>300671.SZ</stp>
        <stp>2021/6/30</stp>
        <tr r="AB206" s="8"/>
      </tp>
      <tp>
        <v>56.420548910000001</v>
        <stp/>
        <stp>EM_S_VAL_PE_TTM</stp>
        <stp>2</stp>
        <stp>300671.SZ</stp>
        <stp>2021/4/30</stp>
        <tr r="AB167" s="8"/>
      </tp>
      <tp>
        <v>50.932915049999998</v>
        <stp/>
        <stp>EM_S_VAL_PE_TTM</stp>
        <stp>2</stp>
        <stp>300373.SZ</stp>
        <stp>2021/6/10</stp>
        <tr r="AO193" s="8"/>
      </tp>
      <tp>
        <v>73.028344000000004</v>
        <stp/>
        <stp>EM_S_VAL_PE_TTM</stp>
        <stp>2</stp>
        <stp>300671.SZ</stp>
        <stp>2021/3/30</stp>
        <tr r="AB145" s="8"/>
      </tp>
      <tp>
        <v>42.670916830000003</v>
        <stp/>
        <stp>EM_S_VAL_PE_TTM</stp>
        <stp>2</stp>
        <stp>300373.SZ</stp>
        <stp>2021/5/10</stp>
        <tr r="AO170" s="8"/>
      </tp>
      <tp>
        <v>56.462345759999998</v>
        <stp/>
        <stp>EM_S_VAL_PE_TTM</stp>
        <stp>2</stp>
        <stp>300373.SZ</stp>
        <stp>2021/8/13</stp>
        <tr r="AO238" s="8"/>
      </tp>
      <tp>
        <v>168.48910864000001</v>
        <stp/>
        <stp>EM_S_VAL_PE_TTM</stp>
        <stp>2</stp>
        <stp>300671.SZ</stp>
        <stp>2020/9/23</stp>
        <tr r="AB23" s="8"/>
      </tp>
      <tp>
        <v>74.018444439999996</v>
        <stp/>
        <stp>EM_S_VAL_PE_TTM</stp>
        <stp>2</stp>
        <stp>300373.SZ</stp>
        <stp>2021/1/13</stp>
        <tr r="AO96" s="8"/>
      </tp>
      <tp>
        <v>61.134500389999999</v>
        <stp/>
        <stp>EM_S_VAL_PE_TTM</stp>
        <stp>2</stp>
        <stp>300373.SZ</stp>
        <stp>2021/7/13</stp>
        <tr r="AO215" s="8"/>
      </tp>
      <tp>
        <v>53.718363600000004</v>
        <stp/>
        <stp>EM_S_VAL_PE_TTM</stp>
        <stp>2</stp>
        <stp>300373.SZ</stp>
        <stp>2021/4/13</stp>
        <tr r="AO154" s="8"/>
      </tp>
      <tp>
        <v>42.542325419999997</v>
        <stp/>
        <stp>EM_S_VAL_PE_TTM</stp>
        <stp>2</stp>
        <stp>300373.SZ</stp>
        <stp>2021/5/13</stp>
        <tr r="AO173" s="8"/>
      </tp>
      <tp>
        <v>58.809139020000003</v>
        <stp/>
        <stp>EM_S_VAL_PE_TTM</stp>
        <stp>2</stp>
        <stp>300373.SZ</stp>
        <stp>2021/8/12</stp>
        <tr r="AO237" s="8"/>
      </tp>
      <tp>
        <v>165.14037565000001</v>
        <stp/>
        <stp>EM_S_VAL_PE_TTM</stp>
        <stp>2</stp>
        <stp>300671.SZ</stp>
        <stp>2020/9/22</stp>
        <tr r="AB22" s="8"/>
      </tp>
      <tp>
        <v>55.331812679999999</v>
        <stp/>
        <stp>EM_S_VAL_PE_TTM</stp>
        <stp>2</stp>
        <stp>300373.SZ</stp>
        <stp>2021/3/12</stp>
        <tr r="AO133" s="8"/>
      </tp>
      <tp>
        <v>69.035630769999997</v>
        <stp/>
        <stp>EM_S_VAL_PE_TTM</stp>
        <stp>2</stp>
        <stp>300373.SZ</stp>
        <stp>2021/1/12</stp>
        <tr r="AO95" s="8"/>
      </tp>
      <tp>
        <v>64.810071570000005</v>
        <stp/>
        <stp>EM_S_VAL_PE_TTM</stp>
        <stp>2</stp>
        <stp>300373.SZ</stp>
        <stp>2021/7/12</stp>
        <tr r="AO214" s="8"/>
      </tp>
      <tp>
        <v>53.569221249999998</v>
        <stp/>
        <stp>EM_S_VAL_PE_TTM</stp>
        <stp>2</stp>
        <stp>300373.SZ</stp>
        <stp>2021/4/12</stp>
        <tr r="AO153" s="8"/>
      </tp>
      <tp>
        <v>43.217430329999999</v>
        <stp/>
        <stp>EM_S_VAL_PE_TTM</stp>
        <stp>2</stp>
        <stp>300373.SZ</stp>
        <stp>2021/5/12</stp>
        <tr r="AO172" s="8"/>
      </tp>
      <tp>
        <v>165.29983913000001</v>
        <stp/>
        <stp>EM_S_VAL_PE_TTM</stp>
        <stp>2</stp>
        <stp>300671.SZ</stp>
        <stp>2020/9/25</stp>
        <tr r="AB25" s="8"/>
      </tp>
      <tp>
        <v>140.03519291000001</v>
        <stp/>
        <stp>EM_S_VAL_PE_TTM</stp>
        <stp>2</stp>
        <stp>300672.SZ</stp>
        <stp>2020/9/15</stp>
        <tr r="AA17" s="8"/>
      </tp>
      <tp>
        <v>53.908181140000003</v>
        <stp/>
        <stp>EM_S_VAL_PE_TTM</stp>
        <stp>2</stp>
        <stp>300373.SZ</stp>
        <stp>2021/3/15</stp>
        <tr r="AO134" s="8"/>
      </tp>
      <tp>
        <v>65.890055649999994</v>
        <stp/>
        <stp>EM_S_VAL_PE_TTM</stp>
        <stp>2</stp>
        <stp>300373.SZ</stp>
        <stp>2021/1/15</stp>
        <tr r="AO98" s="8"/>
      </tp>
      <tp>
        <v>49.454113810000003</v>
        <stp/>
        <stp>EM_S_VAL_PE_TTM</stp>
        <stp>2</stp>
        <stp>300373.SZ</stp>
        <stp>2021/6/15</stp>
        <tr r="AO195" s="8"/>
      </tp>
      <tp>
        <v>59.805722459999998</v>
        <stp/>
        <stp>EM_S_VAL_PE_TTM</stp>
        <stp>2</stp>
        <stp>300373.SZ</stp>
        <stp>2021/7/15</stp>
        <tr r="AO217" s="8"/>
      </tp>
      <tp>
        <v>53.555662849999997</v>
        <stp/>
        <stp>EM_S_VAL_PE_TTM</stp>
        <stp>2</stp>
        <stp>300373.SZ</stp>
        <stp>2021/4/15</stp>
        <tr r="AO156" s="8"/>
      </tp>
      <tp>
        <v>171.00863156</v>
        <stp/>
        <stp>EM_S_VAL_PE_TTM</stp>
        <stp>2</stp>
        <stp>300671.SZ</stp>
        <stp>2020/9/24</stp>
        <tr r="AB24" s="8"/>
      </tp>
      <tp>
        <v>134.4543597</v>
        <stp/>
        <stp>EM_S_VAL_PE_TTM</stp>
        <stp>2</stp>
        <stp>300672.SZ</stp>
        <stp>2020/9/14</stp>
        <tr r="AA16" s="8"/>
      </tp>
      <tp>
        <v>72.765781779999998</v>
        <stp/>
        <stp>EM_S_VAL_PE_TTM</stp>
        <stp>2</stp>
        <stp>300373.SZ</stp>
        <stp>2021/1/14</stp>
        <tr r="AO97" s="8"/>
      </tp>
      <tp>
        <v>59.173481359999997</v>
        <stp/>
        <stp>EM_S_VAL_PE_TTM</stp>
        <stp>2</stp>
        <stp>300373.SZ</stp>
        <stp>2021/7/14</stp>
        <tr r="AO216" s="8"/>
      </tp>
      <tp>
        <v>54.274257820000003</v>
        <stp/>
        <stp>EM_S_VAL_PE_TTM</stp>
        <stp>2</stp>
        <stp>300373.SZ</stp>
        <stp>2021/4/14</stp>
        <tr r="AO155" s="8"/>
      </tp>
      <tp>
        <v>43.474613159999997</v>
        <stp/>
        <stp>EM_S_VAL_PE_TTM</stp>
        <stp>2</stp>
        <stp>300373.SZ</stp>
        <stp>2021/5/14</stp>
        <tr r="AO174" s="8"/>
      </tp>
      <tp>
        <v>51.597304010000002</v>
        <stp/>
        <stp>EM_S_VAL_PE_TTM</stp>
        <stp>2</stp>
        <stp>300373.SZ</stp>
        <stp>2021/8/17</stp>
        <tr r="AO240" s="8"/>
      </tp>
      <tp>
        <v>147.18483178</v>
        <stp/>
        <stp>EM_S_VAL_PE_TTM</stp>
        <stp>2</stp>
        <stp>300672.SZ</stp>
        <stp>2020/9/17</stp>
        <tr r="AA19" s="8"/>
      </tp>
      <tp>
        <v>55.101319959999998</v>
        <stp/>
        <stp>EM_S_VAL_PE_TTM</stp>
        <stp>2</stp>
        <stp>300373.SZ</stp>
        <stp>2021/3/17</stp>
        <tr r="AO136" s="8"/>
      </tp>
      <tp>
        <v>55.058556179999997</v>
        <stp/>
        <stp>EM_S_VAL_PE_TTM</stp>
        <stp>2</stp>
        <stp>300373.SZ</stp>
        <stp>2021/6/17</stp>
        <tr r="AO197" s="8"/>
      </tp>
      <tp>
        <v>43.688932180000002</v>
        <stp/>
        <stp>EM_S_VAL_PE_TTM</stp>
        <stp>2</stp>
        <stp>300373.SZ</stp>
        <stp>2021/5/17</stp>
        <tr r="AO175" s="8"/>
      </tp>
      <tp>
        <v>54.67278194</v>
        <stp/>
        <stp>EM_S_VAL_PE_TTM</stp>
        <stp>2</stp>
        <stp>300373.SZ</stp>
        <stp>2021/8/16</stp>
        <tr r="AO239" s="8"/>
      </tp>
      <tp>
        <v>142.86418671000001</v>
        <stp/>
        <stp>EM_S_VAL_PE_TTM</stp>
        <stp>2</stp>
        <stp>300672.SZ</stp>
        <stp>2020/9/16</stp>
        <tr r="AA18" s="8"/>
      </tp>
      <tp>
        <v>54.301374610000003</v>
        <stp/>
        <stp>EM_S_VAL_PE_TTM</stp>
        <stp>2</stp>
        <stp>300373.SZ</stp>
        <stp>2021/3/16</stp>
        <tr r="AO135" s="8"/>
      </tp>
      <tp>
        <v>48.864736499999999</v>
        <stp/>
        <stp>EM_S_VAL_PE_TTM</stp>
        <stp>2</stp>
        <stp>300373.SZ</stp>
        <stp>2021/6/16</stp>
        <tr r="AO196" s="8"/>
      </tp>
      <tp>
        <v>57.148166619999998</v>
        <stp/>
        <stp>EM_S_VAL_PE_TTM</stp>
        <stp>2</stp>
        <stp>300373.SZ</stp>
        <stp>2021/7/16</stp>
        <tr r="AO218" s="8"/>
      </tp>
      <tp>
        <v>52.775387170000002</v>
        <stp/>
        <stp>EM_S_VAL_PE_TTM</stp>
        <stp>2</stp>
        <stp>300373.SZ</stp>
        <stp>2021/4/16</stp>
        <tr r="AO157" s="8"/>
      </tp>
      <tp>
        <v>53.14040095</v>
        <stp/>
        <stp>EM_S_VAL_PE_TTM</stp>
        <stp>2</stp>
        <stp>300373.SZ</stp>
        <stp>2021/8/19</stp>
        <tr r="AO242" s="8"/>
      </tp>
      <tp>
        <v>157.23098725</v>
        <stp/>
        <stp>EM_S_VAL_PE_TTM</stp>
        <stp>2</stp>
        <stp>300671.SZ</stp>
        <stp>2020/9/29</stp>
        <tr r="AB27" s="8"/>
      </tp>
      <tp>
        <v>64.533101470000005</v>
        <stp/>
        <stp>EM_S_VAL_PE_TTM</stp>
        <stp>2</stp>
        <stp>300373.SZ</stp>
        <stp>2021/2/19</stp>
        <tr r="AO118" s="8"/>
      </tp>
      <tp>
        <v>52.498107990000001</v>
        <stp/>
        <stp>EM_S_VAL_PE_TTM</stp>
        <stp>2</stp>
        <stp>300373.SZ</stp>
        <stp>2021/3/19</stp>
        <tr r="AO138" s="8"/>
      </tp>
      <tp>
        <v>66.251935979999999</v>
        <stp/>
        <stp>EM_S_VAL_PE_TTM</stp>
        <stp>2</stp>
        <stp>300373.SZ</stp>
        <stp>2021/1/19</stp>
        <tr r="AO100" s="8"/>
      </tp>
      <tp>
        <v>57.21246232</v>
        <stp/>
        <stp>EM_S_VAL_PE_TTM</stp>
        <stp>2</stp>
        <stp>300373.SZ</stp>
        <stp>2021/7/19</stp>
        <tr r="AO219" s="8"/>
      </tp>
      <tp>
        <v>55.240767169999998</v>
        <stp/>
        <stp>EM_S_VAL_PE_TTM</stp>
        <stp>2</stp>
        <stp>300373.SZ</stp>
        <stp>2021/4/19</stp>
        <tr r="AO158" s="8"/>
      </tp>
      <tp>
        <v>45.006994149999997</v>
        <stp/>
        <stp>EM_S_VAL_PE_TTM</stp>
        <stp>2</stp>
        <stp>300373.SZ</stp>
        <stp>2021/5/19</stp>
        <tr r="AO177" s="8"/>
      </tp>
      <tp>
        <v>52.41171628</v>
        <stp/>
        <stp>EM_S_VAL_PE_TTM</stp>
        <stp>2</stp>
        <stp>300373.SZ</stp>
        <stp>2021/8/18</stp>
        <tr r="AO241" s="8"/>
      </tp>
      <tp>
        <v>157.16720185</v>
        <stp/>
        <stp>EM_S_VAL_PE_TTM</stp>
        <stp>2</stp>
        <stp>300671.SZ</stp>
        <stp>2020/9/28</stp>
        <tr r="AB26" s="8"/>
      </tp>
      <tp>
        <v>138.92931351999999</v>
        <stp/>
        <stp>EM_S_VAL_PE_TTM</stp>
        <stp>2</stp>
        <stp>300672.SZ</stp>
        <stp>2020/9/18</stp>
        <tr r="AA20" s="8"/>
      </tp>
      <tp>
        <v>63.354828550000001</v>
        <stp/>
        <stp>EM_S_VAL_PE_TTM</stp>
        <stp>2</stp>
        <stp>300373.SZ</stp>
        <stp>2021/2/18</stp>
        <tr r="AO117" s="8"/>
      </tp>
      <tp>
        <v>53.4200789</v>
        <stp/>
        <stp>EM_S_VAL_PE_TTM</stp>
        <stp>2</stp>
        <stp>300373.SZ</stp>
        <stp>2021/3/18</stp>
        <tr r="AO137" s="8"/>
      </tp>
      <tp>
        <v>67.240147629999996</v>
        <stp/>
        <stp>EM_S_VAL_PE_TTM</stp>
        <stp>2</stp>
        <stp>300373.SZ</stp>
        <stp>2021/1/18</stp>
        <tr r="AO99" s="8"/>
      </tp>
      <tp>
        <v>56.130151269999999</v>
        <stp/>
        <stp>EM_S_VAL_PE_TTM</stp>
        <stp>2</stp>
        <stp>300373.SZ</stp>
        <stp>2021/6/18</stp>
        <tr r="AO198" s="8"/>
      </tp>
      <tp>
        <v>43.281726040000002</v>
        <stp/>
        <stp>EM_S_VAL_PE_TTM</stp>
        <stp>2</stp>
        <stp>300373.SZ</stp>
        <stp>2021/5/18</stp>
        <tr r="AO176" s="8"/>
      </tp>
      <tp>
        <v>64.054139550000002</v>
        <stp/>
        <stp>EM_S_VAL_PE_TTM</stp>
        <stp>2</stp>
        <stp>300373.SZ</stp>
        <stp>2020/9/11</stp>
        <tr r="AO15" s="8"/>
      </tp>
      <tp>
        <v>197.28821239000001</v>
        <stp/>
        <stp>EM_S_VAL_PE_TTM</stp>
        <stp>2</stp>
        <stp>300671.SZ</stp>
        <stp>2020/8/31</stp>
        <tr r="AB6" s="8"/>
      </tp>
      <tp>
        <v>253.26361143</v>
        <stp/>
        <stp>EM_S_VAL_PE_TTM</stp>
        <stp>2</stp>
        <stp>300672.SZ</stp>
        <stp>2021/8/11</stp>
        <tr r="AA236" s="8"/>
      </tp>
      <tp>
        <v>198.87102045</v>
        <stp/>
        <stp>EM_S_VAL_PE_TTM</stp>
        <stp>2</stp>
        <stp>300671.SZ</stp>
        <stp>2021/7/21</stp>
        <tr r="AB221" s="8"/>
      </tp>
      <tp>
        <v>104.21010296999999</v>
        <stp/>
        <stp>EM_S_VAL_PE_TTM</stp>
        <stp>2</stp>
        <stp>300671.SZ</stp>
        <stp>2021/6/21</stp>
        <tr r="AB199" s="8"/>
      </tp>
      <tp>
        <v>118.17957299</v>
        <stp/>
        <stp>EM_S_VAL_PE_TTM</stp>
        <stp>2</stp>
        <stp>300672.SZ</stp>
        <stp>2021/6/11</stp>
        <tr r="AA194" s="8"/>
      </tp>
      <tp>
        <v>69.173764160000005</v>
        <stp/>
        <stp>EM_S_VAL_PE_TTM</stp>
        <stp>2</stp>
        <stp>300671.SZ</stp>
        <stp>2021/5/21</stp>
        <tr r="AB179" s="8"/>
      </tp>
      <tp>
        <v>171.01656120000001</v>
        <stp/>
        <stp>EM_S_VAL_PE_TTM</stp>
        <stp>2</stp>
        <stp>300672.SZ</stp>
        <stp>2021/5/11</stp>
        <tr r="AA171" s="8"/>
      </tp>
      <tp>
        <v>77.958864950000006</v>
        <stp/>
        <stp>EM_S_VAL_PE_TTM</stp>
        <stp>2</stp>
        <stp>300671.SZ</stp>
        <stp>2021/4/21</stp>
        <tr r="AB160" s="8"/>
      </tp>
      <tp>
        <v>113.33310754</v>
        <stp/>
        <stp>EM_S_VAL_PE_TTM</stp>
        <stp>2</stp>
        <stp>300672.SZ</stp>
        <stp>2021/3/11</stp>
        <tr r="AA132" s="8"/>
      </tp>
      <tp>
        <v>96.62572084</v>
        <stp/>
        <stp>EM_S_VAL_PE_TTM</stp>
        <stp>2</stp>
        <stp>300671.SZ</stp>
        <stp>2021/1/21</stp>
        <tr r="AB102" s="8"/>
      </tp>
      <tp>
        <v>112.88815076</v>
        <stp/>
        <stp>EM_S_VAL_PE_TTM</stp>
        <stp>2</stp>
        <stp>300672.SZ</stp>
        <stp>2021/1/11</stp>
        <tr r="AA94" s="8"/>
      </tp>
      <tp>
        <v>61.900638379999997</v>
        <stp/>
        <stp>EM_S_VAL_PE_TTM</stp>
        <stp>2</stp>
        <stp>300373.SZ</stp>
        <stp>2020/9/10</stp>
        <tr r="AO14" s="8"/>
      </tp>
      <tp>
        <v>157.64559227999999</v>
        <stp/>
        <stp>EM_S_VAL_PE_TTM</stp>
        <stp>2</stp>
        <stp>300671.SZ</stp>
        <stp>2020/9/30</stp>
        <tr r="AB28" s="8"/>
      </tp>
      <tp>
        <v>66.617829310000005</v>
        <stp/>
        <stp>EM_S_VAL_PE_TTM</stp>
        <stp>2</stp>
        <stp>300671.SZ</stp>
        <stp>2021/8/20</stp>
        <tr r="AB243" s="8"/>
      </tp>
      <tp>
        <v>246.06699452999999</v>
        <stp/>
        <stp>EM_S_VAL_PE_TTM</stp>
        <stp>2</stp>
        <stp>300672.SZ</stp>
        <stp>2021/8/10</stp>
        <tr r="AA235" s="8"/>
      </tp>
      <tp>
        <v>195.7055446</v>
        <stp/>
        <stp>EM_S_VAL_PE_TTM</stp>
        <stp>2</stp>
        <stp>300671.SZ</stp>
        <stp>2021/7/20</stp>
        <tr r="AB220" s="8"/>
      </tp>
      <tp>
        <v>130.61775395000001</v>
        <stp/>
        <stp>EM_S_VAL_PE_TTM</stp>
        <stp>2</stp>
        <stp>300672.SZ</stp>
        <stp>2021/6/10</stp>
        <tr r="AA193" s="8"/>
      </tp>
      <tp>
        <v>66.495284580000003</v>
        <stp/>
        <stp>EM_S_VAL_PE_TTM</stp>
        <stp>2</stp>
        <stp>300671.SZ</stp>
        <stp>2021/5/20</stp>
        <tr r="AB178" s="8"/>
      </tp>
      <tp>
        <v>143.89863009000001</v>
        <stp/>
        <stp>EM_S_VAL_PE_TTM</stp>
        <stp>2</stp>
        <stp>300672.SZ</stp>
        <stp>2021/5/10</stp>
        <tr r="AA170" s="8"/>
      </tp>
      <tp>
        <v>75.024422970000003</v>
        <stp/>
        <stp>EM_S_VAL_PE_TTM</stp>
        <stp>2</stp>
        <stp>300671.SZ</stp>
        <stp>2021/4/20</stp>
        <tr r="AB159" s="8"/>
      </tp>
      <tp>
        <v>110.58484511</v>
        <stp/>
        <stp>EM_S_VAL_PE_TTM</stp>
        <stp>2</stp>
        <stp>300672.SZ</stp>
        <stp>2021/3/10</stp>
        <tr r="AA131" s="8"/>
      </tp>
      <tp>
        <v>112.28615042</v>
        <stp/>
        <stp>EM_S_VAL_PE_TTM</stp>
        <stp>2</stp>
        <stp>300672.SZ</stp>
        <stp>2021/2/10</stp>
        <tr r="AA116" s="8"/>
      </tp>
      <tp>
        <v>97.222044440000005</v>
        <stp/>
        <stp>EM_S_VAL_PE_TTM</stp>
        <stp>2</stp>
        <stp>300671.SZ</stp>
        <stp>2021/1/20</stp>
        <tr r="AB101" s="8"/>
      </tp>
      <tp>
        <v>64.783304119999997</v>
        <stp/>
        <stp>EM_S_VAL_PE_TTM</stp>
        <stp>2</stp>
        <stp>300671.SZ</stp>
        <stp>2021/8/23</stp>
        <tr r="AB244" s="8"/>
      </tp>
      <tp>
        <v>249.96024629999999</v>
        <stp/>
        <stp>EM_S_VAL_PE_TTM</stp>
        <stp>2</stp>
        <stp>300672.SZ</stp>
        <stp>2021/8/13</stp>
        <tr r="AA238" s="8"/>
      </tp>
      <tp>
        <v>216.30751660999999</v>
        <stp/>
        <stp>EM_S_VAL_PE_TTM</stp>
        <stp>2</stp>
        <stp>300671.SZ</stp>
        <stp>2021/7/23</stp>
        <tr r="AB223" s="8"/>
      </tp>
      <tp>
        <v>186.06709724000001</v>
        <stp/>
        <stp>EM_S_VAL_PE_TTM</stp>
        <stp>2</stp>
        <stp>300672.SZ</stp>
        <stp>2021/7/13</stp>
        <tr r="AA215" s="8"/>
      </tp>
      <tp>
        <v>110.72570743</v>
        <stp/>
        <stp>EM_S_VAL_PE_TTM</stp>
        <stp>2</stp>
        <stp>300671.SZ</stp>
        <stp>2021/6/23</stp>
        <tr r="AB201" s="8"/>
      </tp>
      <tp>
        <v>147.47165767999999</v>
        <stp/>
        <stp>EM_S_VAL_PE_TTM</stp>
        <stp>2</stp>
        <stp>300672.SZ</stp>
        <stp>2021/5/13</stp>
        <tr r="AA173" s="8"/>
      </tp>
      <tp>
        <v>89.508326420000003</v>
        <stp/>
        <stp>EM_S_VAL_PE_TTM</stp>
        <stp>2</stp>
        <stp>300671.SZ</stp>
        <stp>2021/4/23</stp>
        <tr r="AB162" s="8"/>
      </tp>
      <tp>
        <v>111.26536724</v>
        <stp/>
        <stp>EM_S_VAL_PE_TTM</stp>
        <stp>2</stp>
        <stp>300672.SZ</stp>
        <stp>2021/4/13</stp>
        <tr r="AA154" s="8"/>
      </tp>
      <tp>
        <v>72.00607497</v>
        <stp/>
        <stp>EM_S_VAL_PE_TTM</stp>
        <stp>2</stp>
        <stp>300671.SZ</stp>
        <stp>2021/3/23</stp>
        <tr r="AB140" s="8"/>
      </tp>
      <tp>
        <v>73.667262149999999</v>
        <stp/>
        <stp>EM_S_VAL_PE_TTM</stp>
        <stp>2</stp>
        <stp>300671.SZ</stp>
        <stp>2021/2/23</stp>
        <tr r="AB120" s="8"/>
      </tp>
      <tp>
        <v>113.51632503</v>
        <stp/>
        <stp>EM_S_VAL_PE_TTM</stp>
        <stp>2</stp>
        <stp>300672.SZ</stp>
        <stp>2021/1/13</stp>
        <tr r="AA96" s="8"/>
      </tp>
      <tp>
        <v>254.91529399999999</v>
        <stp/>
        <stp>EM_S_VAL_PE_TTM</stp>
        <stp>2</stp>
        <stp>300672.SZ</stp>
        <stp>2021/8/12</stp>
        <tr r="AA237" s="8"/>
      </tp>
      <tp>
        <v>207.86624766</v>
        <stp/>
        <stp>EM_S_VAL_PE_TTM</stp>
        <stp>2</stp>
        <stp>300671.SZ</stp>
        <stp>2021/7/22</stp>
        <tr r="AB222" s="8"/>
      </tp>
      <tp>
        <v>199.38168118999999</v>
        <stp/>
        <stp>EM_S_VAL_PE_TTM</stp>
        <stp>2</stp>
        <stp>300672.SZ</stp>
        <stp>2021/7/12</stp>
        <tr r="AA214" s="8"/>
      </tp>
      <tp>
        <v>100.66213212</v>
        <stp/>
        <stp>EM_S_VAL_PE_TTM</stp>
        <stp>2</stp>
        <stp>300671.SZ</stp>
        <stp>2021/6/22</stp>
        <tr r="AB200" s="8"/>
      </tp>
      <tp>
        <v>173.54464676000001</v>
        <stp/>
        <stp>EM_S_VAL_PE_TTM</stp>
        <stp>2</stp>
        <stp>300672.SZ</stp>
        <stp>2021/5/12</stp>
        <tr r="AA172" s="8"/>
      </tp>
      <tp>
        <v>79.920390339999997</v>
        <stp/>
        <stp>EM_S_VAL_PE_TTM</stp>
        <stp>2</stp>
        <stp>300671.SZ</stp>
        <stp>2021/4/22</stp>
        <tr r="AB161" s="8"/>
      </tp>
      <tp>
        <v>110.21841012</v>
        <stp/>
        <stp>EM_S_VAL_PE_TTM</stp>
        <stp>2</stp>
        <stp>300672.SZ</stp>
        <stp>2021/4/12</stp>
        <tr r="AA153" s="8"/>
      </tp>
      <tp>
        <v>70.962508670000005</v>
        <stp/>
        <stp>EM_S_VAL_PE_TTM</stp>
        <stp>2</stp>
        <stp>300671.SZ</stp>
        <stp>2021/3/22</stp>
        <tr r="AB139" s="8"/>
      </tp>
      <tp>
        <v>110.92510617000001</v>
        <stp/>
        <stp>EM_S_VAL_PE_TTM</stp>
        <stp>2</stp>
        <stp>300672.SZ</stp>
        <stp>2021/3/12</stp>
        <tr r="AA133" s="8"/>
      </tp>
      <tp>
        <v>73.198722180000004</v>
        <stp/>
        <stp>EM_S_VAL_PE_TTM</stp>
        <stp>2</stp>
        <stp>300671.SZ</stp>
        <stp>2021/2/22</stp>
        <tr r="AB119" s="8"/>
      </tp>
      <tp>
        <v>96.859990819999993</v>
        <stp/>
        <stp>EM_S_VAL_PE_TTM</stp>
        <stp>2</stp>
        <stp>300671.SZ</stp>
        <stp>2021/1/22</stp>
        <tr r="AB103" s="8"/>
      </tp>
      <tp>
        <v>111.73649794000001</v>
        <stp/>
        <stp>EM_S_VAL_PE_TTM</stp>
        <stp>2</stp>
        <stp>300672.SZ</stp>
        <stp>2021/1/12</stp>
        <tr r="AA95" s="8"/>
      </tp>
      <tp>
        <v>69.746727919999998</v>
        <stp/>
        <stp>EM_S_VAL_PE_TTM</stp>
        <stp>2</stp>
        <stp>300373.SZ</stp>
        <stp>2020/9/15</stp>
        <tr r="AO17" s="8"/>
      </tp>
      <tp>
        <v>67.945377449999995</v>
        <stp/>
        <stp>EM_S_VAL_PE_TTM</stp>
        <stp>2</stp>
        <stp>300671.SZ</stp>
        <stp>2021/8/25</stp>
        <tr r="AB246" s="8"/>
      </tp>
      <tp>
        <v>203.0558322</v>
        <stp/>
        <stp>EM_S_VAL_PE_TTM</stp>
        <stp>2</stp>
        <stp>300672.SZ</stp>
        <stp>2021/7/15</stp>
        <tr r="AA217" s="8"/>
      </tp>
      <tp>
        <v>114.35281517999999</v>
        <stp/>
        <stp>EM_S_VAL_PE_TTM</stp>
        <stp>2</stp>
        <stp>300671.SZ</stp>
        <stp>2021/6/25</stp>
        <tr r="AB203" s="8"/>
      </tp>
      <tp>
        <v>125.61214454</v>
        <stp/>
        <stp>EM_S_VAL_PE_TTM</stp>
        <stp>2</stp>
        <stp>300672.SZ</stp>
        <stp>2021/6/15</stp>
        <tr r="AA195" s="8"/>
      </tp>
      <tp>
        <v>66.130037369999997</v>
        <stp/>
        <stp>EM_S_VAL_PE_TTM</stp>
        <stp>2</stp>
        <stp>300671.SZ</stp>
        <stp>2021/5/25</stp>
        <tr r="AB181" s="8"/>
      </tp>
      <tp>
        <v>113.2022379</v>
        <stp/>
        <stp>EM_S_VAL_PE_TTM</stp>
        <stp>2</stp>
        <stp>300672.SZ</stp>
        <stp>2021/4/15</stp>
        <tr r="AA156" s="8"/>
      </tp>
      <tp>
        <v>69.514294210000003</v>
        <stp/>
        <stp>EM_S_VAL_PE_TTM</stp>
        <stp>2</stp>
        <stp>300671.SZ</stp>
        <stp>2021/3/25</stp>
        <tr r="AB142" s="8"/>
      </tp>
      <tp>
        <v>108.49093089</v>
        <stp/>
        <stp>EM_S_VAL_PE_TTM</stp>
        <stp>2</stp>
        <stp>300672.SZ</stp>
        <stp>2021/3/15</stp>
        <tr r="AA134" s="8"/>
      </tp>
      <tp>
        <v>74.220991209999994</v>
        <stp/>
        <stp>EM_S_VAL_PE_TTM</stp>
        <stp>2</stp>
        <stp>300671.SZ</stp>
        <stp>2021/2/25</stp>
        <tr r="AB122" s="8"/>
      </tp>
      <tp>
        <v>93.388535570000002</v>
        <stp/>
        <stp>EM_S_VAL_PE_TTM</stp>
        <stp>2</stp>
        <stp>300671.SZ</stp>
        <stp>2021/1/25</stp>
        <tr r="AB104" s="8"/>
      </tp>
      <tp>
        <v>118.51554525</v>
        <stp/>
        <stp>EM_S_VAL_PE_TTM</stp>
        <stp>2</stp>
        <stp>300672.SZ</stp>
        <stp>2021/1/15</stp>
        <tr r="AA98" s="8"/>
      </tp>
      <tp>
        <v>76.858289940000006</v>
        <stp/>
        <stp>EM_S_VAL_PE_TTM</stp>
        <stp>2</stp>
        <stp>300373.SZ</stp>
        <stp>2020/9/14</stp>
        <tr r="AO16" s="8"/>
      </tp>
      <tp>
        <v>65.185749819999998</v>
        <stp/>
        <stp>EM_S_VAL_PE_TTM</stp>
        <stp>2</stp>
        <stp>300671.SZ</stp>
        <stp>2021/8/24</stp>
        <tr r="AB245" s="8"/>
      </tp>
      <tp>
        <v>191.40978472</v>
        <stp/>
        <stp>EM_S_VAL_PE_TTM</stp>
        <stp>2</stp>
        <stp>300672.SZ</stp>
        <stp>2021/7/14</stp>
        <tr r="AA216" s="8"/>
      </tp>
      <tp>
        <v>112.63818243</v>
        <stp/>
        <stp>EM_S_VAL_PE_TTM</stp>
        <stp>2</stp>
        <stp>300671.SZ</stp>
        <stp>2021/6/24</stp>
        <tr r="AB202" s="8"/>
      </tp>
      <tp>
        <v>66.657616680000004</v>
        <stp/>
        <stp>EM_S_VAL_PE_TTM</stp>
        <stp>2</stp>
        <stp>300671.SZ</stp>
        <stp>2021/5/24</stp>
        <tr r="AB180" s="8"/>
      </tp>
      <tp>
        <v>149.7974964</v>
        <stp/>
        <stp>EM_S_VAL_PE_TTM</stp>
        <stp>2</stp>
        <stp>300672.SZ</stp>
        <stp>2021/5/14</stp>
        <tr r="AA174" s="8"/>
      </tp>
      <tp>
        <v>112.86197683</v>
        <stp/>
        <stp>EM_S_VAL_PE_TTM</stp>
        <stp>2</stp>
        <stp>300672.SZ</stp>
        <stp>2021/4/14</stp>
        <tr r="AA155" s="8"/>
      </tp>
      <tp>
        <v>69.471699659999999</v>
        <stp/>
        <stp>EM_S_VAL_PE_TTM</stp>
        <stp>2</stp>
        <stp>300671.SZ</stp>
        <stp>2021/3/24</stp>
        <tr r="AB141" s="8"/>
      </tp>
      <tp>
        <v>75.349746600000003</v>
        <stp/>
        <stp>EM_S_VAL_PE_TTM</stp>
        <stp>2</stp>
        <stp>300671.SZ</stp>
        <stp>2021/2/24</stp>
        <tr r="AB121" s="8"/>
      </tp>
      <tp>
        <v>117.54710992</v>
        <stp/>
        <stp>EM_S_VAL_PE_TTM</stp>
        <stp>2</stp>
        <stp>300672.SZ</stp>
        <stp>2021/1/14</stp>
        <tr r="AA97" s="8"/>
      </tp>
      <tp>
        <v>72.284186669999997</v>
        <stp/>
        <stp>EM_S_VAL_PE_TTM</stp>
        <stp>2</stp>
        <stp>300373.SZ</stp>
        <stp>2020/9/17</stp>
        <tr r="AO19" s="8"/>
      </tp>
      <tp>
        <v>64.809436959999999</v>
        <stp/>
        <stp>EM_S_VAL_PE_TTM</stp>
        <stp>2</stp>
        <stp>300671.SZ</stp>
        <stp>2021/8/27</stp>
        <tr r="AB250" s="8"/>
        <tr r="AB248" s="8"/>
      </tp>
      <tp>
        <v>238.43217614</v>
        <stp/>
        <stp>EM_S_VAL_PE_TTM</stp>
        <stp>2</stp>
        <stp>300672.SZ</stp>
        <stp>2021/8/17</stp>
        <tr r="AA240" s="8"/>
      </tp>
      <tp>
        <v>211.90222937999999</v>
        <stp/>
        <stp>EM_S_VAL_PE_TTM</stp>
        <stp>2</stp>
        <stp>300671.SZ</stp>
        <stp>2021/7/27</stp>
        <tr r="AB225" s="8"/>
      </tp>
      <tp>
        <v>130.87056250000001</v>
        <stp/>
        <stp>EM_S_VAL_PE_TTM</stp>
        <stp>2</stp>
        <stp>300672.SZ</stp>
        <stp>2021/6/17</stp>
        <tr r="AA197" s="8"/>
      </tp>
      <tp>
        <v>72.265175819999996</v>
        <stp/>
        <stp>EM_S_VAL_PE_TTM</stp>
        <stp>2</stp>
        <stp>300671.SZ</stp>
        <stp>2021/5/27</stp>
        <tr r="AB183" s="8"/>
      </tp>
      <tp>
        <v>139.97167052</v>
        <stp/>
        <stp>EM_S_VAL_PE_TTM</stp>
        <stp>2</stp>
        <stp>300672.SZ</stp>
        <stp>2021/5/17</stp>
        <tr r="AA175" s="8"/>
      </tp>
      <tp>
        <v>87.248649180000001</v>
        <stp/>
        <stp>EM_S_VAL_PE_TTM</stp>
        <stp>2</stp>
        <stp>300671.SZ</stp>
        <stp>2021/4/27</stp>
        <tr r="AB164" s="8"/>
      </tp>
      <tp>
        <v>112.36467220999999</v>
        <stp/>
        <stp>EM_S_VAL_PE_TTM</stp>
        <stp>2</stp>
        <stp>300672.SZ</stp>
        <stp>2021/3/17</stp>
        <tr r="AA136" s="8"/>
      </tp>
      <tp>
        <v>87.14843501</v>
        <stp/>
        <stp>EM_S_VAL_PE_TTM</stp>
        <stp>2</stp>
        <stp>300671.SZ</stp>
        <stp>2021/1/27</stp>
        <tr r="AB106" s="8"/>
      </tp>
      <tp>
        <v>70.881906839999999</v>
        <stp/>
        <stp>EM_S_VAL_PE_TTM</stp>
        <stp>2</stp>
        <stp>300373.SZ</stp>
        <stp>2020/9/16</stp>
        <tr r="AO18" s="8"/>
      </tp>
      <tp>
        <v>67.955830590000005</v>
        <stp/>
        <stp>EM_S_VAL_PE_TTM</stp>
        <stp>2</stp>
        <stp>300671.SZ</stp>
        <stp>2021/8/26</stp>
        <tr r="AB249" s="8"/>
        <tr r="AB247" s="8"/>
      </tp>
      <tp>
        <v>257.00517805999999</v>
        <stp/>
        <stp>EM_S_VAL_PE_TTM</stp>
        <stp>2</stp>
        <stp>300672.SZ</stp>
        <stp>2021/8/16</stp>
        <tr r="AA239" s="8"/>
      </tp>
      <tp>
        <v>224.06293244</v>
        <stp/>
        <stp>EM_S_VAL_PE_TTM</stp>
        <stp>2</stp>
        <stp>300671.SZ</stp>
        <stp>2021/7/26</stp>
        <tr r="AB224" s="8"/>
      </tp>
      <tp>
        <v>243.01643795999999</v>
        <stp/>
        <stp>EM_S_VAL_PE_TTM</stp>
        <stp>2</stp>
        <stp>300672.SZ</stp>
        <stp>2021/7/16</stp>
        <tr r="AA218" s="8"/>
      </tp>
      <tp>
        <v>123.92675417</v>
        <stp/>
        <stp>EM_S_VAL_PE_TTM</stp>
        <stp>2</stp>
        <stp>300672.SZ</stp>
        <stp>2021/6/16</stp>
        <tr r="AA196" s="8"/>
      </tp>
      <tp>
        <v>65.825664689999996</v>
        <stp/>
        <stp>EM_S_VAL_PE_TTM</stp>
        <stp>2</stp>
        <stp>300671.SZ</stp>
        <stp>2021/5/26</stp>
        <tr r="AB182" s="8"/>
      </tp>
      <tp>
        <v>92.631074839999997</v>
        <stp/>
        <stp>EM_S_VAL_PE_TTM</stp>
        <stp>2</stp>
        <stp>300671.SZ</stp>
        <stp>2021/4/26</stp>
        <tr r="AB163" s="8"/>
      </tp>
      <tp>
        <v>114.79884749</v>
        <stp/>
        <stp>EM_S_VAL_PE_TTM</stp>
        <stp>2</stp>
        <stp>300672.SZ</stp>
        <stp>2021/4/16</stp>
        <tr r="AA157" s="8"/>
      </tp>
      <tp>
        <v>71.281967739999999</v>
        <stp/>
        <stp>EM_S_VAL_PE_TTM</stp>
        <stp>2</stp>
        <stp>300671.SZ</stp>
        <stp>2021/3/26</stp>
        <tr r="AB143" s="8"/>
      </tp>
      <tp>
        <v>109.09293123</v>
        <stp/>
        <stp>EM_S_VAL_PE_TTM</stp>
        <stp>2</stp>
        <stp>300672.SZ</stp>
        <stp>2021/3/16</stp>
        <tr r="AA135" s="8"/>
      </tp>
      <tp>
        <v>73.858937589999996</v>
        <stp/>
        <stp>EM_S_VAL_PE_TTM</stp>
        <stp>2</stp>
        <stp>300671.SZ</stp>
        <stp>2021/2/26</stp>
        <tr r="AB123" s="8"/>
      </tp>
      <tp>
        <v>91.578267490000002</v>
        <stp/>
        <stp>EM_S_VAL_PE_TTM</stp>
        <stp>2</stp>
        <stp>300671.SZ</stp>
        <stp>2021/1/26</stp>
        <tr r="AB105" s="8"/>
      </tp>
      <tp>
        <v>238.81981593</v>
        <stp/>
        <stp>EM_S_VAL_PE_TTM</stp>
        <stp>2</stp>
        <stp>300672.SZ</stp>
        <stp>2021/8/19</stp>
        <tr r="AA242" s="8"/>
      </tp>
      <tp>
        <v>198.69955716999999</v>
        <stp/>
        <stp>EM_S_VAL_PE_TTM</stp>
        <stp>2</stp>
        <stp>300671.SZ</stp>
        <stp>2021/7/29</stp>
        <tr r="AB227" s="8"/>
      </tp>
      <tp>
        <v>227.52770043000001</v>
        <stp/>
        <stp>EM_S_VAL_PE_TTM</stp>
        <stp>2</stp>
        <stp>300672.SZ</stp>
        <stp>2021/7/19</stp>
        <tr r="AA219" s="8"/>
      </tp>
      <tp>
        <v>144.68862544000001</v>
        <stp/>
        <stp>EM_S_VAL_PE_TTM</stp>
        <stp>2</stp>
        <stp>300671.SZ</stp>
        <stp>2021/6/29</stp>
        <tr r="AB205" s="8"/>
      </tp>
      <tp>
        <v>137.1570686</v>
        <stp/>
        <stp>EM_S_VAL_PE_TTM</stp>
        <stp>2</stp>
        <stp>300672.SZ</stp>
        <stp>2021/5/19</stp>
        <tr r="AA177" s="8"/>
      </tp>
      <tp>
        <v>87.562493239999995</v>
        <stp/>
        <stp>EM_S_VAL_PE_TTM</stp>
        <stp>2</stp>
        <stp>300671.SZ</stp>
        <stp>2021/4/29</stp>
        <tr r="AB166" s="8"/>
      </tp>
      <tp>
        <v>117.25919671</v>
        <stp/>
        <stp>EM_S_VAL_PE_TTM</stp>
        <stp>2</stp>
        <stp>300672.SZ</stp>
        <stp>2021/4/19</stp>
        <tr r="AA158" s="8"/>
      </tp>
      <tp>
        <v>72.410723129999994</v>
        <stp/>
        <stp>EM_S_VAL_PE_TTM</stp>
        <stp>2</stp>
        <stp>300671.SZ</stp>
        <stp>2021/3/29</stp>
        <tr r="AB144" s="8"/>
      </tp>
      <tp>
        <v>118.59406703000001</v>
        <stp/>
        <stp>EM_S_VAL_PE_TTM</stp>
        <stp>2</stp>
        <stp>300672.SZ</stp>
        <stp>2021/3/19</stp>
        <tr r="AA138" s="8"/>
      </tp>
      <tp>
        <v>115.11293463</v>
        <stp/>
        <stp>EM_S_VAL_PE_TTM</stp>
        <stp>2</stp>
        <stp>300672.SZ</stp>
        <stp>2021/2/19</stp>
        <tr r="AA118" s="8"/>
      </tp>
      <tp>
        <v>72.304236770000003</v>
        <stp/>
        <stp>EM_S_VAL_PE_TTM</stp>
        <stp>2</stp>
        <stp>300671.SZ</stp>
        <stp>2021/1/29</stp>
        <tr r="AB108" s="8"/>
      </tp>
      <tp>
        <v>118.56789310000001</v>
        <stp/>
        <stp>EM_S_VAL_PE_TTM</stp>
        <stp>2</stp>
        <stp>300672.SZ</stp>
        <stp>2021/1/19</stp>
        <tr r="AA100" s="8"/>
      </tp>
      <tp>
        <v>69.262607509999995</v>
        <stp/>
        <stp>EM_S_VAL_PE_TTM</stp>
        <stp>2</stp>
        <stp>300373.SZ</stp>
        <stp>2020/9/18</stp>
        <tr r="AO20" s="8"/>
      </tp>
      <tp>
        <v>242.79733720999999</v>
        <stp/>
        <stp>EM_S_VAL_PE_TTM</stp>
        <stp>2</stp>
        <stp>300672.SZ</stp>
        <stp>2021/8/18</stp>
        <tr r="AA241" s="8"/>
      </tp>
      <tp>
        <v>187.69952859</v>
        <stp/>
        <stp>EM_S_VAL_PE_TTM</stp>
        <stp>2</stp>
        <stp>300671.SZ</stp>
        <stp>2021/7/28</stp>
        <tr r="AB226" s="8"/>
      </tp>
      <tp>
        <v>131.56509012999999</v>
        <stp/>
        <stp>EM_S_VAL_PE_TTM</stp>
        <stp>2</stp>
        <stp>300671.SZ</stp>
        <stp>2021/6/28</stp>
        <tr r="AB204" s="8"/>
      </tp>
      <tp>
        <v>134.66269084000001</v>
        <stp/>
        <stp>EM_S_VAL_PE_TTM</stp>
        <stp>2</stp>
        <stp>300672.SZ</stp>
        <stp>2021/6/18</stp>
        <tr r="AA198" s="8"/>
      </tp>
      <tp>
        <v>75.377893740000005</v>
        <stp/>
        <stp>EM_S_VAL_PE_TTM</stp>
        <stp>2</stp>
        <stp>300671.SZ</stp>
        <stp>2021/5/28</stp>
        <tr r="AB184" s="8"/>
      </tp>
      <tp>
        <v>146.57840078999999</v>
        <stp/>
        <stp>EM_S_VAL_PE_TTM</stp>
        <stp>2</stp>
        <stp>300672.SZ</stp>
        <stp>2021/5/18</stp>
        <tr r="AA176" s="8"/>
      </tp>
      <tp>
        <v>88.080335939999998</v>
        <stp/>
        <stp>EM_S_VAL_PE_TTM</stp>
        <stp>2</stp>
        <stp>300671.SZ</stp>
        <stp>2021/4/28</stp>
        <tr r="AB165" s="8"/>
      </tp>
      <tp>
        <v>112.49554184</v>
        <stp/>
        <stp>EM_S_VAL_PE_TTM</stp>
        <stp>2</stp>
        <stp>300672.SZ</stp>
        <stp>2021/3/18</stp>
        <tr r="AA137" s="8"/>
      </tp>
      <tp>
        <v>114.85119535</v>
        <stp/>
        <stp>EM_S_VAL_PE_TTM</stp>
        <stp>2</stp>
        <stp>300672.SZ</stp>
        <stp>2021/2/18</stp>
        <tr r="AA117" s="8"/>
      </tp>
      <tp>
        <v>86.019679620000005</v>
        <stp/>
        <stp>EM_S_VAL_PE_TTM</stp>
        <stp>2</stp>
        <stp>300671.SZ</stp>
        <stp>2021/1/28</stp>
        <tr r="AB107" s="8"/>
      </tp>
      <tp>
        <v>120.79267697</v>
        <stp/>
        <stp>EM_S_VAL_PE_TTM</stp>
        <stp>2</stp>
        <stp>300672.SZ</stp>
        <stp>2021/1/18</stp>
        <tr r="AA99" s="8"/>
      </tp>
      <tp>
        <v>67.760164829999994</v>
        <stp/>
        <stp>EM_S_VAL_PE_TTM</stp>
        <stp>2</stp>
        <stp>300373.SZ</stp>
        <stp>2020/9/21</stp>
        <tr r="AO21" s="8"/>
      </tp>
      <tp>
        <v>64.934874579999999</v>
        <stp/>
        <stp>EM_S_VAL_PE_TTM</stp>
        <stp>2</stp>
        <stp>300671.SZ</stp>
        <stp>2021/8/11</stp>
        <tr r="AB236" s="8"/>
      </tp>
      <tp>
        <v>136.25462848000001</v>
        <stp/>
        <stp>EM_S_VAL_PE_TTM</stp>
        <stp>2</stp>
        <stp>300672.SZ</stp>
        <stp>2020/8/31</stp>
        <tr r="AA6" s="8"/>
      </tp>
      <tp>
        <v>273.26919515999998</v>
        <stp/>
        <stp>EM_S_VAL_PE_TTM</stp>
        <stp>2</stp>
        <stp>300672.SZ</stp>
        <stp>2021/7/21</stp>
        <tr r="AA221" s="8"/>
      </tp>
      <tp>
        <v>53.392962109999999</v>
        <stp/>
        <stp>EM_S_VAL_PE_TTM</stp>
        <stp>2</stp>
        <stp>300373.SZ</stp>
        <stp>2021/3/31</stp>
        <tr r="AO146" s="8"/>
      </tp>
      <tp>
        <v>92.893526800000004</v>
        <stp/>
        <stp>EM_S_VAL_PE_TTM</stp>
        <stp>2</stp>
        <stp>300671.SZ</stp>
        <stp>2021/6/11</stp>
        <tr r="AB194" s="8"/>
      </tp>
      <tp>
        <v>125.61214454</v>
        <stp/>
        <stp>EM_S_VAL_PE_TTM</stp>
        <stp>2</stp>
        <stp>300672.SZ</stp>
        <stp>2021/6/21</stp>
        <tr r="AA199" s="8"/>
      </tp>
      <tp>
        <v>49.460560319999999</v>
        <stp/>
        <stp>EM_S_VAL_PE_TTM</stp>
        <stp>2</stp>
        <stp>300671.SZ</stp>
        <stp>2021/5/11</stp>
        <tr r="AB171" s="8"/>
      </tp>
      <tp>
        <v>137.1570686</v>
        <stp/>
        <stp>EM_S_VAL_PE_TTM</stp>
        <stp>2</stp>
        <stp>300672.SZ</stp>
        <stp>2021/5/21</stp>
        <tr r="AA179" s="8"/>
      </tp>
      <tp>
        <v>121.08059018</v>
        <stp/>
        <stp>EM_S_VAL_PE_TTM</stp>
        <stp>2</stp>
        <stp>300672.SZ</stp>
        <stp>2021/4/21</stp>
        <tr r="AA160" s="8"/>
      </tp>
      <tp>
        <v>74.604342099999997</v>
        <stp/>
        <stp>EM_S_VAL_PE_TTM</stp>
        <stp>2</stp>
        <stp>300671.SZ</stp>
        <stp>2021/3/11</stp>
        <tr r="AB132" s="8"/>
      </tp>
      <tp>
        <v>88.980000360000005</v>
        <stp/>
        <stp>EM_S_VAL_PE_TTM</stp>
        <stp>2</stp>
        <stp>300671.SZ</stp>
        <stp>2021/1/11</stp>
        <tr r="AB94" s="8"/>
      </tp>
      <tp>
        <v>117.78267527</v>
        <stp/>
        <stp>EM_S_VAL_PE_TTM</stp>
        <stp>2</stp>
        <stp>300672.SZ</stp>
        <stp>2021/1/21</stp>
        <tr r="AA102" s="8"/>
      </tp>
      <tp>
        <v>47.760993550000002</v>
        <stp/>
        <stp>EM_S_VAL_PE_TTM</stp>
        <stp>2</stp>
        <stp>300373.SZ</stp>
        <stp>2021/5/31</stp>
        <tr r="AO185" s="8"/>
      </tp>
      <tp>
        <v>132.31975528999999</v>
        <stp/>
        <stp>EM_S_VAL_PE_TTM</stp>
        <stp>2</stp>
        <stp>300672.SZ</stp>
        <stp>2020/9/30</stp>
        <tr r="AA28" s="8"/>
      </tp>
      <tp>
        <v>65.316413999999995</v>
        <stp/>
        <stp>EM_S_VAL_PE_TTM</stp>
        <stp>2</stp>
        <stp>300671.SZ</stp>
        <stp>2021/8/10</stp>
        <tr r="AB235" s="8"/>
      </tp>
      <tp>
        <v>233.74679090000001</v>
        <stp/>
        <stp>EM_S_VAL_PE_TTM</stp>
        <stp>2</stp>
        <stp>300672.SZ</stp>
        <stp>2021/8/20</stp>
        <tr r="AA243" s="8"/>
      </tp>
      <tp>
        <v>246.72429678</v>
        <stp/>
        <stp>EM_S_VAL_PE_TTM</stp>
        <stp>2</stp>
        <stp>300672.SZ</stp>
        <stp>2021/7/20</stp>
        <tr r="AA220" s="8"/>
      </tp>
      <tp>
        <v>53.596338039999999</v>
        <stp/>
        <stp>EM_S_VAL_PE_TTM</stp>
        <stp>2</stp>
        <stp>300373.SZ</stp>
        <stp>2021/3/30</stp>
        <tr r="AO145" s="8"/>
      </tp>
      <tp>
        <v>90.229251289999993</v>
        <stp/>
        <stp>EM_S_VAL_PE_TTM</stp>
        <stp>2</stp>
        <stp>300671.SZ</stp>
        <stp>2021/6/10</stp>
        <tr r="AB193" s="8"/>
      </tp>
      <tp>
        <v>48.983709789999999</v>
        <stp/>
        <stp>EM_S_VAL_PE_TTM</stp>
        <stp>2</stp>
        <stp>300671.SZ</stp>
        <stp>2021/5/10</stp>
        <tr r="AB170" s="8"/>
      </tp>
      <tp>
        <v>136.60088977000001</v>
        <stp/>
        <stp>EM_S_VAL_PE_TTM</stp>
        <stp>2</stp>
        <stp>300672.SZ</stp>
        <stp>2021/5/20</stp>
        <tr r="AA178" s="8"/>
      </tp>
      <tp>
        <v>119.37928487000001</v>
        <stp/>
        <stp>EM_S_VAL_PE_TTM</stp>
        <stp>2</stp>
        <stp>300672.SZ</stp>
        <stp>2021/4/20</stp>
        <tr r="AA159" s="8"/>
      </tp>
      <tp>
        <v>64.874367280000001</v>
        <stp/>
        <stp>EM_S_VAL_PE_TTM</stp>
        <stp>2</stp>
        <stp>300373.SZ</stp>
        <stp>2021/6/30</stp>
        <tr r="AO206" s="8"/>
      </tp>
      <tp>
        <v>69.322618759999997</v>
        <stp/>
        <stp>EM_S_VAL_PE_TTM</stp>
        <stp>2</stp>
        <stp>300671.SZ</stp>
        <stp>2021/3/10</stp>
        <tr r="AB131" s="8"/>
      </tp>
      <tp>
        <v>62.484710210000003</v>
        <stp/>
        <stp>EM_S_VAL_PE_TTM</stp>
        <stp>2</stp>
        <stp>300373.SZ</stp>
        <stp>2021/7/30</stp>
        <tr r="AO228" s="8"/>
      </tp>
      <tp>
        <v>68.662403339999997</v>
        <stp/>
        <stp>EM_S_VAL_PE_TTM</stp>
        <stp>2</stp>
        <stp>300671.SZ</stp>
        <stp>2021/2/10</stp>
        <tr r="AB116" s="8"/>
      </tp>
      <tp>
        <v>47.878869010000003</v>
        <stp/>
        <stp>EM_S_VAL_PE_TTM</stp>
        <stp>2</stp>
        <stp>300373.SZ</stp>
        <stp>2021/4/30</stp>
        <tr r="AO167" s="8"/>
      </tp>
      <tp>
        <v>119.06519772999999</v>
        <stp/>
        <stp>EM_S_VAL_PE_TTM</stp>
        <stp>2</stp>
        <stp>300672.SZ</stp>
        <stp>2021/1/20</stp>
        <tr r="AA101" s="8"/>
      </tp>
      <tp>
        <v>69.746727919999998</v>
        <stp/>
        <stp>EM_S_VAL_PE_TTM</stp>
        <stp>2</stp>
        <stp>300373.SZ</stp>
        <stp>2020/9/23</stp>
        <tr r="AO23" s="8"/>
      </tp>
      <tp>
        <v>60.100299640000003</v>
        <stp/>
        <stp>EM_S_VAL_PE_TTM</stp>
        <stp>2</stp>
        <stp>300671.SZ</stp>
        <stp>2021/8/13</stp>
        <tr r="AB238" s="8"/>
      </tp>
      <tp>
        <v>230.22432502000001</v>
        <stp/>
        <stp>EM_S_VAL_PE_TTM</stp>
        <stp>2</stp>
        <stp>300672.SZ</stp>
        <stp>2021/8/23</stp>
        <tr r="AA244" s="8"/>
      </tp>
      <tp>
        <v>178.40094327</v>
        <stp/>
        <stp>EM_S_VAL_PE_TTM</stp>
        <stp>2</stp>
        <stp>300671.SZ</stp>
        <stp>2021/7/13</stp>
        <tr r="AB215" s="8"/>
      </tp>
      <tp>
        <v>272.83099367</v>
        <stp/>
        <stp>EM_S_VAL_PE_TTM</stp>
        <stp>2</stp>
        <stp>300672.SZ</stp>
        <stp>2021/7/23</stp>
        <tr r="AA223" s="8"/>
      </tp>
      <tp>
        <v>144.01660742000001</v>
        <stp/>
        <stp>EM_S_VAL_PE_TTM</stp>
        <stp>2</stp>
        <stp>300672.SZ</stp>
        <stp>2021/6/23</stp>
        <tr r="AA201" s="8"/>
      </tp>
      <tp>
        <v>63.421120530000003</v>
        <stp/>
        <stp>EM_S_VAL_PE_TTM</stp>
        <stp>2</stp>
        <stp>300671.SZ</stp>
        <stp>2021/5/13</stp>
        <tr r="AB173" s="8"/>
      </tp>
      <tp>
        <v>72.184134209999996</v>
        <stp/>
        <stp>EM_S_VAL_PE_TTM</stp>
        <stp>2</stp>
        <stp>300671.SZ</stp>
        <stp>2021/4/13</stp>
        <tr r="AB154" s="8"/>
      </tp>
      <tp>
        <v>128.85424674000001</v>
        <stp/>
        <stp>EM_S_VAL_PE_TTM</stp>
        <stp>2</stp>
        <stp>300672.SZ</stp>
        <stp>2021/4/23</stp>
        <tr r="AA162" s="8"/>
      </tp>
      <tp>
        <v>117.36389242</v>
        <stp/>
        <stp>EM_S_VAL_PE_TTM</stp>
        <stp>2</stp>
        <stp>300672.SZ</stp>
        <stp>2021/3/23</stp>
        <tr r="AA140" s="8"/>
      </tp>
      <tp>
        <v>111.91971543</v>
        <stp/>
        <stp>EM_S_VAL_PE_TTM</stp>
        <stp>2</stp>
        <stp>300672.SZ</stp>
        <stp>2021/2/23</stp>
        <tr r="AA120" s="8"/>
      </tp>
      <tp>
        <v>86.530814140000004</v>
        <stp/>
        <stp>EM_S_VAL_PE_TTM</stp>
        <stp>2</stp>
        <stp>300671.SZ</stp>
        <stp>2021/1/13</stp>
        <tr r="AB96" s="8"/>
      </tp>
      <tp>
        <v>64.771973279999997</v>
        <stp/>
        <stp>EM_S_VAL_PE_TTM</stp>
        <stp>2</stp>
        <stp>300373.SZ</stp>
        <stp>2020/9/22</stp>
        <tr r="AO22" s="8"/>
      </tp>
      <tp>
        <v>65.201429520000005</v>
        <stp/>
        <stp>EM_S_VAL_PE_TTM</stp>
        <stp>2</stp>
        <stp>300671.SZ</stp>
        <stp>2021/8/12</stp>
        <tr r="AB237" s="8"/>
      </tp>
      <tp>
        <v>200.01850544999999</v>
        <stp/>
        <stp>EM_S_VAL_PE_TTM</stp>
        <stp>2</stp>
        <stp>300671.SZ</stp>
        <stp>2021/7/12</stp>
        <tr r="AB214" s="8"/>
      </tp>
      <tp>
        <v>271.31414232999998</v>
        <stp/>
        <stp>EM_S_VAL_PE_TTM</stp>
        <stp>2</stp>
        <stp>300672.SZ</stp>
        <stp>2021/7/22</stp>
        <tr r="AA222" s="8"/>
      </tp>
      <tp>
        <v>120.0166485</v>
        <stp/>
        <stp>EM_S_VAL_PE_TTM</stp>
        <stp>2</stp>
        <stp>300672.SZ</stp>
        <stp>2021/6/22</stp>
        <tr r="AA200" s="8"/>
      </tp>
      <tp>
        <v>59.352672380000001</v>
        <stp/>
        <stp>EM_S_VAL_PE_TTM</stp>
        <stp>2</stp>
        <stp>300671.SZ</stp>
        <stp>2021/5/12</stp>
        <tr r="AB172" s="8"/>
      </tp>
      <tp>
        <v>73.753354520000002</v>
        <stp/>
        <stp>EM_S_VAL_PE_TTM</stp>
        <stp>2</stp>
        <stp>300671.SZ</stp>
        <stp>2021/4/12</stp>
        <tr r="AB153" s="8"/>
      </tp>
      <tp>
        <v>127.20528929</v>
        <stp/>
        <stp>EM_S_VAL_PE_TTM</stp>
        <stp>2</stp>
        <stp>300672.SZ</stp>
        <stp>2021/4/22</stp>
        <tr r="AA161" s="8"/>
      </tp>
      <tp>
        <v>73.177424900000005</v>
        <stp/>
        <stp>EM_S_VAL_PE_TTM</stp>
        <stp>2</stp>
        <stp>300671.SZ</stp>
        <stp>2021/3/12</stp>
        <tr r="AB133" s="8"/>
      </tp>
      <tp>
        <v>117.23302278</v>
        <stp/>
        <stp>EM_S_VAL_PE_TTM</stp>
        <stp>2</stp>
        <stp>300672.SZ</stp>
        <stp>2021/3/22</stp>
        <tr r="AA139" s="8"/>
      </tp>
      <tp>
        <v>115.7411089</v>
        <stp/>
        <stp>EM_S_VAL_PE_TTM</stp>
        <stp>2</stp>
        <stp>300672.SZ</stp>
        <stp>2021/2/22</stp>
        <tr r="AA119" s="8"/>
      </tp>
      <tp>
        <v>86.530814140000004</v>
        <stp/>
        <stp>EM_S_VAL_PE_TTM</stp>
        <stp>2</stp>
        <stp>300671.SZ</stp>
        <stp>2021/1/12</stp>
        <tr r="AB95" s="8"/>
      </tp>
      <tp>
        <v>114.4324125</v>
        <stp/>
        <stp>EM_S_VAL_PE_TTM</stp>
        <stp>2</stp>
        <stp>300672.SZ</stp>
        <stp>2021/1/22</stp>
        <tr r="AA103" s="8"/>
      </tp>
      <tp>
        <v>66.908780640000003</v>
        <stp/>
        <stp>EM_S_VAL_PE_TTM</stp>
        <stp>2</stp>
        <stp>300373.SZ</stp>
        <stp>2020/9/25</stp>
        <tr r="AO25" s="8"/>
      </tp>
      <tp>
        <v>256.12877506000001</v>
        <stp/>
        <stp>EM_S_VAL_PE_TTM</stp>
        <stp>2</stp>
        <stp>300672.SZ</stp>
        <stp>2021/8/25</stp>
        <tr r="AA246" s="8"/>
      </tp>
      <tp>
        <v>190.29785668</v>
        <stp/>
        <stp>EM_S_VAL_PE_TTM</stp>
        <stp>2</stp>
        <stp>300671.SZ</stp>
        <stp>2021/7/15</stp>
        <tr r="AB217" s="8"/>
      </tp>
      <tp>
        <v>92.220863179999995</v>
        <stp/>
        <stp>EM_S_VAL_PE_TTM</stp>
        <stp>2</stp>
        <stp>300671.SZ</stp>
        <stp>2021/6/15</stp>
        <tr r="AB195" s="8"/>
      </tp>
      <tp>
        <v>170.05588868999999</v>
        <stp/>
        <stp>EM_S_VAL_PE_TTM</stp>
        <stp>2</stp>
        <stp>300672.SZ</stp>
        <stp>2021/6/25</stp>
        <tr r="AA203" s="8"/>
      </tp>
      <tp>
        <v>138.65706603000001</v>
        <stp/>
        <stp>EM_S_VAL_PE_TTM</stp>
        <stp>2</stp>
        <stp>300672.SZ</stp>
        <stp>2021/5/25</stp>
        <tr r="AA181" s="8"/>
      </tp>
      <tp>
        <v>75.809033130000003</v>
        <stp/>
        <stp>EM_S_VAL_PE_TTM</stp>
        <stp>2</stp>
        <stp>300671.SZ</stp>
        <stp>2021/4/15</stp>
        <tr r="AB156" s="8"/>
      </tp>
      <tp>
        <v>69.492996930000004</v>
        <stp/>
        <stp>EM_S_VAL_PE_TTM</stp>
        <stp>2</stp>
        <stp>300671.SZ</stp>
        <stp>2021/3/15</stp>
        <tr r="AB134" s="8"/>
      </tp>
      <tp>
        <v>115.68876104</v>
        <stp/>
        <stp>EM_S_VAL_PE_TTM</stp>
        <stp>2</stp>
        <stp>300672.SZ</stp>
        <stp>2021/3/25</stp>
        <tr r="AA142" s="8"/>
      </tp>
      <tp>
        <v>112.94049862</v>
        <stp/>
        <stp>EM_S_VAL_PE_TTM</stp>
        <stp>2</stp>
        <stp>300672.SZ</stp>
        <stp>2021/2/25</stp>
        <tr r="AA122" s="8"/>
      </tp>
      <tp>
        <v>88.085514959999998</v>
        <stp/>
        <stp>EM_S_VAL_PE_TTM</stp>
        <stp>2</stp>
        <stp>300671.SZ</stp>
        <stp>2021/1/15</stp>
        <tr r="AB98" s="8"/>
      </tp>
      <tp>
        <v>109.38084443</v>
        <stp/>
        <stp>EM_S_VAL_PE_TTM</stp>
        <stp>2</stp>
        <stp>300672.SZ</stp>
        <stp>2021/1/25</stp>
        <tr r="AA104" s="8"/>
      </tp>
      <tp>
        <v>66.124171689999997</v>
        <stp/>
        <stp>EM_S_VAL_PE_TTM</stp>
        <stp>2</stp>
        <stp>300373.SZ</stp>
        <stp>2020/9/24</stp>
        <tr r="AO24" s="8"/>
      </tp>
      <tp>
        <v>254.51080031000001</v>
        <stp/>
        <stp>EM_S_VAL_PE_TTM</stp>
        <stp>2</stp>
        <stp>300672.SZ</stp>
        <stp>2021/8/24</stp>
        <tr r="AA245" s="8"/>
      </tp>
      <tp>
        <v>186.82902272999999</v>
        <stp/>
        <stp>EM_S_VAL_PE_TTM</stp>
        <stp>2</stp>
        <stp>300671.SZ</stp>
        <stp>2021/7/14</stp>
        <tr r="AB216" s="8"/>
      </tp>
      <tp>
        <v>147.26941084000001</v>
        <stp/>
        <stp>EM_S_VAL_PE_TTM</stp>
        <stp>2</stp>
        <stp>300672.SZ</stp>
        <stp>2021/6/24</stp>
        <tr r="AA202" s="8"/>
      </tp>
      <tp>
        <v>63.573306860000002</v>
        <stp/>
        <stp>EM_S_VAL_PE_TTM</stp>
        <stp>2</stp>
        <stp>300671.SZ</stp>
        <stp>2021/5/14</stp>
        <tr r="AB174" s="8"/>
      </tp>
      <tp>
        <v>140.57841106000001</v>
        <stp/>
        <stp>EM_S_VAL_PE_TTM</stp>
        <stp>2</stp>
        <stp>300672.SZ</stp>
        <stp>2021/5/24</stp>
        <tr r="AA180" s="8"/>
      </tp>
      <tp>
        <v>73.910276550000006</v>
        <stp/>
        <stp>EM_S_VAL_PE_TTM</stp>
        <stp>2</stp>
        <stp>300671.SZ</stp>
        <stp>2021/4/14</stp>
        <tr r="AB155" s="8"/>
      </tp>
      <tp>
        <v>114.56328214</v>
        <stp/>
        <stp>EM_S_VAL_PE_TTM</stp>
        <stp>2</stp>
        <stp>300672.SZ</stp>
        <stp>2021/3/24</stp>
        <tr r="AA141" s="8"/>
      </tp>
      <tp>
        <v>113.33310754</v>
        <stp/>
        <stp>EM_S_VAL_PE_TTM</stp>
        <stp>2</stp>
        <stp>300672.SZ</stp>
        <stp>2021/2/24</stp>
        <tr r="AA121" s="8"/>
      </tp>
      <tp>
        <v>90.939349340000007</v>
        <stp/>
        <stp>EM_S_VAL_PE_TTM</stp>
        <stp>2</stp>
        <stp>300671.SZ</stp>
        <stp>2021/1/14</stp>
        <tr r="AB97" s="8"/>
      </tp>
      <tp>
        <v>67.422720699999999</v>
        <stp/>
        <stp>EM_S_VAL_PE_TTM</stp>
        <stp>2</stp>
        <stp>300671.SZ</stp>
        <stp>2021/8/17</stp>
        <tr r="AB240" s="8"/>
      </tp>
      <tp>
        <v>257.00517805999999</v>
        <stp/>
        <stp>EM_S_VAL_PE_TTM</stp>
        <stp>2</stp>
        <stp>300672.SZ</stp>
        <stp>2021/8/27</stp>
        <tr r="AA250" s="8"/>
        <tr r="AA248" s="8"/>
      </tp>
      <tp>
        <v>268.09504672000003</v>
        <stp/>
        <stp>EM_S_VAL_PE_TTM</stp>
        <stp>2</stp>
        <stp>300672.SZ</stp>
        <stp>2021/7/27</stp>
        <tr r="AA225" s="8"/>
      </tp>
      <tp>
        <v>95.478665410000005</v>
        <stp/>
        <stp>EM_S_VAL_PE_TTM</stp>
        <stp>2</stp>
        <stp>300671.SZ</stp>
        <stp>2021/6/17</stp>
        <tr r="AB197" s="8"/>
      </tp>
      <tp>
        <v>65.318376889999996</v>
        <stp/>
        <stp>EM_S_VAL_PE_TTM</stp>
        <stp>2</stp>
        <stp>300671.SZ</stp>
        <stp>2021/5/17</stp>
        <tr r="AB175" s="8"/>
      </tp>
      <tp>
        <v>143.08964270999999</v>
        <stp/>
        <stp>EM_S_VAL_PE_TTM</stp>
        <stp>2</stp>
        <stp>300672.SZ</stp>
        <stp>2021/5/27</stp>
        <tr r="AA183" s="8"/>
      </tp>
      <tp>
        <v>141.05129711999999</v>
        <stp/>
        <stp>EM_S_VAL_PE_TTM</stp>
        <stp>2</stp>
        <stp>300672.SZ</stp>
        <stp>2021/4/27</stp>
        <tr r="AA164" s="8"/>
      </tp>
      <tp>
        <v>72.304236770000003</v>
        <stp/>
        <stp>EM_S_VAL_PE_TTM</stp>
        <stp>2</stp>
        <stp>300671.SZ</stp>
        <stp>2021/3/17</stp>
        <tr r="AB136" s="8"/>
      </tp>
      <tp>
        <v>108.1244959</v>
        <stp/>
        <stp>EM_S_VAL_PE_TTM</stp>
        <stp>2</stp>
        <stp>300672.SZ</stp>
        <stp>2021/1/27</stp>
        <tr r="AA106" s="8"/>
      </tp>
      <tp>
        <v>67.678822510000003</v>
        <stp/>
        <stp>EM_S_VAL_PE_TTM</stp>
        <stp>2</stp>
        <stp>300671.SZ</stp>
        <stp>2021/8/16</stp>
        <tr r="AB239" s="8"/>
      </tp>
      <tp>
        <v>264.57258084</v>
        <stp/>
        <stp>EM_S_VAL_PE_TTM</stp>
        <stp>2</stp>
        <stp>300672.SZ</stp>
        <stp>2021/8/26</stp>
        <tr r="AA249" s="8"/>
        <tr r="AA247" s="8"/>
      </tp>
      <tp>
        <v>187.39617047999999</v>
        <stp/>
        <stp>EM_S_VAL_PE_TTM</stp>
        <stp>2</stp>
        <stp>300671.SZ</stp>
        <stp>2021/7/16</stp>
        <tr r="AB218" s="8"/>
      </tp>
      <tp>
        <v>265.38156822000002</v>
        <stp/>
        <stp>EM_S_VAL_PE_TTM</stp>
        <stp>2</stp>
        <stp>300672.SZ</stp>
        <stp>2021/7/26</stp>
        <tr r="AA224" s="8"/>
      </tp>
      <tp>
        <v>89.63572456</v>
        <stp/>
        <stp>EM_S_VAL_PE_TTM</stp>
        <stp>2</stp>
        <stp>300671.SZ</stp>
        <stp>2021/6/16</stp>
        <tr r="AB196" s="8"/>
      </tp>
      <tp>
        <v>136.06156485</v>
        <stp/>
        <stp>EM_S_VAL_PE_TTM</stp>
        <stp>2</stp>
        <stp>300672.SZ</stp>
        <stp>2021/5/26</stp>
        <tr r="AA182" s="8"/>
      </tp>
      <tp>
        <v>75.275498220000003</v>
        <stp/>
        <stp>EM_S_VAL_PE_TTM</stp>
        <stp>2</stp>
        <stp>300671.SZ</stp>
        <stp>2021/4/16</stp>
        <tr r="AB157" s="8"/>
      </tp>
      <tp>
        <v>137.41312114999999</v>
        <stp/>
        <stp>EM_S_VAL_PE_TTM</stp>
        <stp>2</stp>
        <stp>300672.SZ</stp>
        <stp>2021/4/26</stp>
        <tr r="AA163" s="8"/>
      </tp>
      <tp>
        <v>72.602398570000005</v>
        <stp/>
        <stp>EM_S_VAL_PE_TTM</stp>
        <stp>2</stp>
        <stp>300671.SZ</stp>
        <stp>2021/3/16</stp>
        <tr r="AB135" s="8"/>
      </tp>
      <tp>
        <v>116.55250066000001</v>
        <stp/>
        <stp>EM_S_VAL_PE_TTM</stp>
        <stp>2</stp>
        <stp>300672.SZ</stp>
        <stp>2021/3/26</stp>
        <tr r="AA143" s="8"/>
      </tp>
      <tp>
        <v>110.24458405</v>
        <stp/>
        <stp>EM_S_VAL_PE_TTM</stp>
        <stp>2</stp>
        <stp>300672.SZ</stp>
        <stp>2021/2/26</stp>
        <tr r="AA123" s="8"/>
      </tp>
      <tp>
        <v>108.56945267</v>
        <stp/>
        <stp>EM_S_VAL_PE_TTM</stp>
        <stp>2</stp>
        <stp>300672.SZ</stp>
        <stp>2021/1/26</stp>
        <tr r="AA105" s="8"/>
      </tp>
      <tp>
        <v>71.249170599999999</v>
        <stp/>
        <stp>EM_S_VAL_PE_TTM</stp>
        <stp>2</stp>
        <stp>300373.SZ</stp>
        <stp>2020/9/29</stp>
        <tr r="AO27" s="8"/>
      </tp>
      <tp>
        <v>66.173571069999994</v>
        <stp/>
        <stp>EM_S_VAL_PE_TTM</stp>
        <stp>2</stp>
        <stp>300671.SZ</stp>
        <stp>2021/8/19</stp>
        <tr r="AB242" s="8"/>
      </tp>
      <tp>
        <v>188.92615047999999</v>
        <stp/>
        <stp>EM_S_VAL_PE_TTM</stp>
        <stp>2</stp>
        <stp>300671.SZ</stp>
        <stp>2021/7/19</stp>
        <tr r="AB219" s="8"/>
      </tp>
      <tp>
        <v>280.44895815000001</v>
        <stp/>
        <stp>EM_S_VAL_PE_TTM</stp>
        <stp>2</stp>
        <stp>300672.SZ</stp>
        <stp>2021/7/29</stp>
        <tr r="AA227" s="8"/>
      </tp>
      <tp>
        <v>185.39294108999999</v>
        <stp/>
        <stp>EM_S_VAL_PE_TTM</stp>
        <stp>2</stp>
        <stp>300672.SZ</stp>
        <stp>2021/6/29</stp>
        <tr r="AA205" s="8"/>
      </tp>
      <tp>
        <v>66.201057660000004</v>
        <stp/>
        <stp>EM_S_VAL_PE_TTM</stp>
        <stp>2</stp>
        <stp>300671.SZ</stp>
        <stp>2021/5/19</stp>
        <tr r="AB177" s="8"/>
      </tp>
      <tp>
        <v>74.75765552</v>
        <stp/>
        <stp>EM_S_VAL_PE_TTM</stp>
        <stp>2</stp>
        <stp>300671.SZ</stp>
        <stp>2021/4/19</stp>
        <tr r="AB158" s="8"/>
      </tp>
      <tp>
        <v>96.134666910000007</v>
        <stp/>
        <stp>EM_S_VAL_PE_TTM</stp>
        <stp>2</stp>
        <stp>300672.SZ</stp>
        <stp>2021/4/29</stp>
        <tr r="AA166" s="8"/>
      </tp>
      <tp>
        <v>70.408779609999996</v>
        <stp/>
        <stp>EM_S_VAL_PE_TTM</stp>
        <stp>2</stp>
        <stp>300671.SZ</stp>
        <stp>2021/3/19</stp>
        <tr r="AB138" s="8"/>
      </tp>
      <tp>
        <v>116.15989174000001</v>
        <stp/>
        <stp>EM_S_VAL_PE_TTM</stp>
        <stp>2</stp>
        <stp>300672.SZ</stp>
        <stp>2021/3/29</stp>
        <tr r="AA144" s="8"/>
      </tp>
      <tp>
        <v>74.050613040000002</v>
        <stp/>
        <stp>EM_S_VAL_PE_TTM</stp>
        <stp>2</stp>
        <stp>300671.SZ</stp>
        <stp>2021/2/19</stp>
        <tr r="AB118" s="8"/>
      </tp>
      <tp>
        <v>93.324643750000007</v>
        <stp/>
        <stp>EM_S_VAL_PE_TTM</stp>
        <stp>2</stp>
        <stp>300671.SZ</stp>
        <stp>2021/1/19</stp>
        <tr r="AB100" s="8"/>
      </tp>
      <tp>
        <v>100.71727432</v>
        <stp/>
        <stp>EM_S_VAL_PE_TTM</stp>
        <stp>2</stp>
        <stp>300672.SZ</stp>
        <stp>2021/1/29</stp>
        <tr r="AA108" s="8"/>
      </tp>
      <tp>
        <v>69.362770350000005</v>
        <stp/>
        <stp>EM_S_VAL_PE_TTM</stp>
        <stp>2</stp>
        <stp>300373.SZ</stp>
        <stp>2020/9/28</stp>
        <tr r="AO26" s="8"/>
      </tp>
      <tp>
        <v>67.945377449999995</v>
        <stp/>
        <stp>EM_S_VAL_PE_TTM</stp>
        <stp>2</stp>
        <stp>300671.SZ</stp>
        <stp>2021/8/18</stp>
        <tr r="AB241" s="8"/>
      </tp>
      <tp>
        <v>251.07260393999999</v>
        <stp/>
        <stp>EM_S_VAL_PE_TTM</stp>
        <stp>2</stp>
        <stp>300672.SZ</stp>
        <stp>2021/7/28</stp>
        <tr r="AA226" s="8"/>
      </tp>
      <tp>
        <v>95.55780231</v>
        <stp/>
        <stp>EM_S_VAL_PE_TTM</stp>
        <stp>2</stp>
        <stp>300671.SZ</stp>
        <stp>2021/6/18</stp>
        <tr r="AB198" s="8"/>
      </tp>
      <tp>
        <v>170.94914559</v>
        <stp/>
        <stp>EM_S_VAL_PE_TTM</stp>
        <stp>2</stp>
        <stp>300672.SZ</stp>
        <stp>2021/6/28</stp>
        <tr r="AA204" s="8"/>
      </tp>
      <tp>
        <v>65.845956200000003</v>
        <stp/>
        <stp>EM_S_VAL_PE_TTM</stp>
        <stp>2</stp>
        <stp>300671.SZ</stp>
        <stp>2021/5/18</stp>
        <tr r="AB176" s="8"/>
      </tp>
      <tp>
        <v>138.79189726000001</v>
        <stp/>
        <stp>EM_S_VAL_PE_TTM</stp>
        <stp>2</stp>
        <stp>300672.SZ</stp>
        <stp>2021/5/28</stp>
        <tr r="AA184" s="8"/>
      </tp>
      <tp>
        <v>90.657148190000001</v>
        <stp/>
        <stp>EM_S_VAL_PE_TTM</stp>
        <stp>2</stp>
        <stp>300672.SZ</stp>
        <stp>2021/4/28</stp>
        <tr r="AA165" s="8"/>
      </tp>
      <tp>
        <v>71.068995029999996</v>
        <stp/>
        <stp>EM_S_VAL_PE_TTM</stp>
        <stp>2</stp>
        <stp>300671.SZ</stp>
        <stp>2021/3/18</stp>
        <tr r="AB137" s="8"/>
      </tp>
      <tp>
        <v>72.921857650000007</v>
        <stp/>
        <stp>EM_S_VAL_PE_TTM</stp>
        <stp>2</stp>
        <stp>300671.SZ</stp>
        <stp>2021/2/18</stp>
        <tr r="AB117" s="8"/>
      </tp>
      <tp>
        <v>92.451455620000004</v>
        <stp/>
        <stp>EM_S_VAL_PE_TTM</stp>
        <stp>2</stp>
        <stp>300671.SZ</stp>
        <stp>2021/1/18</stp>
        <tr r="AB99" s="8"/>
      </tp>
      <tp>
        <v>103.54405851999999</v>
        <stp/>
        <stp>EM_S_VAL_PE_TTM</stp>
        <stp>2</stp>
        <stp>300672.SZ</stp>
        <stp>2021/1/28</stp>
        <tr r="AA107" s="8"/>
      </tp>
      <tp>
        <v>53.603816029999997</v>
        <stp/>
        <stp>EM_S_VAL_PE_TTM</stp>
        <stp>2</stp>
        <stp>300373.SZ</stp>
        <stp>2020/8/31</stp>
        <tr r="AO6" s="8"/>
      </tp>
      <tp>
        <v>166.32040537</v>
        <stp/>
        <stp>EM_S_VAL_PE_TTM</stp>
        <stp>2</stp>
        <stp>300671.SZ</stp>
        <stp>2020/9/11</stp>
        <tr r="AB15" s="8"/>
      </tp>
      <tp>
        <v>136.48609160000001</v>
        <stp/>
        <stp>EM_S_VAL_PE_TTM</stp>
        <stp>2</stp>
        <stp>300672.SZ</stp>
        <stp>2020/9/21</stp>
        <tr r="AA21" s="8"/>
      </tp>
      <tp>
        <v>134.20763543999999</v>
        <stp/>
        <stp>EM_S_VAL_PE_TTM</stp>
        <stp>2</stp>
        <stp>300672.SZ</stp>
        <stp>2021/5/31</stp>
        <tr r="AA185" s="8"/>
      </tp>
      <tp>
        <v>73.596739319999998</v>
        <stp/>
        <stp>EM_S_VAL_PE_TTM</stp>
        <stp>2</stp>
        <stp>300373.SZ</stp>
        <stp>2021/1/21</stp>
        <tr r="AO102" s="8"/>
      </tp>
      <tp>
        <v>57.041007110000002</v>
        <stp/>
        <stp>EM_S_VAL_PE_TTM</stp>
        <stp>2</stp>
        <stp>300373.SZ</stp>
        <stp>2021/6/21</stp>
        <tr r="AO199" s="8"/>
      </tp>
      <tp>
        <v>112.41702006</v>
        <stp/>
        <stp>EM_S_VAL_PE_TTM</stp>
        <stp>2</stp>
        <stp>300672.SZ</stp>
        <stp>2021/3/31</stp>
        <tr r="AA146" s="8"/>
      </tp>
      <tp>
        <v>58.916298529999999</v>
        <stp/>
        <stp>EM_S_VAL_PE_TTM</stp>
        <stp>2</stp>
        <stp>300373.SZ</stp>
        <stp>2021/7/21</stp>
        <tr r="AO221" s="8"/>
      </tp>
      <tp>
        <v>55.498142000000001</v>
        <stp/>
        <stp>EM_S_VAL_PE_TTM</stp>
        <stp>2</stp>
        <stp>300373.SZ</stp>
        <stp>2021/4/21</stp>
        <tr r="AO160" s="8"/>
      </tp>
      <tp>
        <v>42.874519900000003</v>
        <stp/>
        <stp>EM_S_VAL_PE_TTM</stp>
        <stp>2</stp>
        <stp>300373.SZ</stp>
        <stp>2021/5/21</stp>
        <tr r="AO179" s="8"/>
      </tp>
      <tp>
        <v>43.9839992</v>
        <stp/>
        <stp>EM_S_VAL_PE_TTM</stp>
        <stp>2</stp>
        <stp>300373.SZ</stp>
        <stp>2021/8/20</stp>
        <tr r="AO243" s="8"/>
      </tp>
      <tp>
        <v>68.194203819999998</v>
        <stp/>
        <stp>EM_S_VAL_PE_TTM</stp>
        <stp>2</stp>
        <stp>300373.SZ</stp>
        <stp>2020/9/30</stp>
        <tr r="AO28" s="8"/>
      </tp>
      <tp>
        <v>156.27420638999999</v>
        <stp/>
        <stp>EM_S_VAL_PE_TTM</stp>
        <stp>2</stp>
        <stp>300671.SZ</stp>
        <stp>2020/9/10</stp>
        <tr r="AB14" s="8"/>
      </tp>
      <tp>
        <v>267.97706939</v>
        <stp/>
        <stp>EM_S_VAL_PE_TTM</stp>
        <stp>2</stp>
        <stp>300672.SZ</stp>
        <stp>2021/7/30</stp>
        <tr r="AA228" s="8"/>
      </tp>
      <tp>
        <v>191.34236910999999</v>
        <stp/>
        <stp>EM_S_VAL_PE_TTM</stp>
        <stp>2</stp>
        <stp>300672.SZ</stp>
        <stp>2021/6/30</stp>
        <tr r="AA206" s="8"/>
      </tp>
      <tp>
        <v>67.128799839999999</v>
        <stp/>
        <stp>EM_S_VAL_PE_TTM</stp>
        <stp>2</stp>
        <stp>300373.SZ</stp>
        <stp>2021/1/20</stp>
        <tr r="AO101" s="8"/>
      </tp>
      <tp>
        <v>108.69082519</v>
        <stp/>
        <stp>EM_S_VAL_PE_TTM</stp>
        <stp>2</stp>
        <stp>300672.SZ</stp>
        <stp>2021/4/30</stp>
        <tr r="AA167" s="8"/>
      </tp>
      <tp>
        <v>113.85658608999999</v>
        <stp/>
        <stp>EM_S_VAL_PE_TTM</stp>
        <stp>2</stp>
        <stp>300672.SZ</stp>
        <stp>2021/3/30</stp>
        <tr r="AA145" s="8"/>
      </tp>
      <tp>
        <v>58.712695459999999</v>
        <stp/>
        <stp>EM_S_VAL_PE_TTM</stp>
        <stp>2</stp>
        <stp>300373.SZ</stp>
        <stp>2021/7/20</stp>
        <tr r="AO220" s="8"/>
      </tp>
      <tp>
        <v>54.726017499999998</v>
        <stp/>
        <stp>EM_S_VAL_PE_TTM</stp>
        <stp>2</stp>
        <stp>300373.SZ</stp>
        <stp>2021/4/20</stp>
        <tr r="AO159" s="8"/>
      </tp>
      <tp>
        <v>44.717663469999998</v>
        <stp/>
        <stp>EM_S_VAL_PE_TTM</stp>
        <stp>2</stp>
        <stp>300373.SZ</stp>
        <stp>2021/5/20</stp>
        <tr r="AO178" s="8"/>
      </tp>
      <tp>
        <v>44.311907310000002</v>
        <stp/>
        <stp>EM_S_VAL_PE_TTM</stp>
        <stp>2</stp>
        <stp>300373.SZ</stp>
        <stp>2021/8/23</stp>
        <tr r="AO244" s="8"/>
      </tp>
      <tp>
        <v>136.10031971999999</v>
        <stp/>
        <stp>EM_S_VAL_PE_TTM</stp>
        <stp>2</stp>
        <stp>300672.SZ</stp>
        <stp>2020/9/23</stp>
        <tr r="AA23" s="8"/>
      </tp>
      <tp>
        <v>61.149343340000001</v>
        <stp/>
        <stp>EM_S_VAL_PE_TTM</stp>
        <stp>2</stp>
        <stp>300373.SZ</stp>
        <stp>2021/2/23</stp>
        <tr r="AO120" s="8"/>
      </tp>
      <tp>
        <v>53.325170129999997</v>
        <stp/>
        <stp>EM_S_VAL_PE_TTM</stp>
        <stp>2</stp>
        <stp>300373.SZ</stp>
        <stp>2021/3/23</stp>
        <tr r="AO140" s="8"/>
      </tp>
      <tp>
        <v>62.677597329999998</v>
        <stp/>
        <stp>EM_S_VAL_PE_TTM</stp>
        <stp>2</stp>
        <stp>300373.SZ</stp>
        <stp>2021/6/23</stp>
        <tr r="AO201" s="8"/>
      </tp>
      <tp>
        <v>57.25532613</v>
        <stp/>
        <stp>EM_S_VAL_PE_TTM</stp>
        <stp>2</stp>
        <stp>300373.SZ</stp>
        <stp>2021/7/23</stp>
        <tr r="AO223" s="8"/>
      </tp>
      <tp>
        <v>48.007460430000002</v>
        <stp/>
        <stp>EM_S_VAL_PE_TTM</stp>
        <stp>2</stp>
        <stp>300373.SZ</stp>
        <stp>2021/4/23</stp>
        <tr r="AO162" s="8"/>
      </tp>
      <tp>
        <v>133.47707093</v>
        <stp/>
        <stp>EM_S_VAL_PE_TTM</stp>
        <stp>2</stp>
        <stp>300672.SZ</stp>
        <stp>2020/9/22</stp>
        <tr r="AA22" s="8"/>
      </tp>
      <tp>
        <v>63.369934620000002</v>
        <stp/>
        <stp>EM_S_VAL_PE_TTM</stp>
        <stp>2</stp>
        <stp>300373.SZ</stp>
        <stp>2021/2/22</stp>
        <tr r="AO119" s="8"/>
      </tp>
      <tp>
        <v>52.593016759999998</v>
        <stp/>
        <stp>EM_S_VAL_PE_TTM</stp>
        <stp>2</stp>
        <stp>300373.SZ</stp>
        <stp>2021/3/22</stp>
        <tr r="AO139" s="8"/>
      </tp>
      <tp>
        <v>71.451678360000002</v>
        <stp/>
        <stp>EM_S_VAL_PE_TTM</stp>
        <stp>2</stp>
        <stp>300373.SZ</stp>
        <stp>2021/1/22</stp>
        <tr r="AO103" s="8"/>
      </tp>
      <tp>
        <v>61.541706519999998</v>
        <stp/>
        <stp>EM_S_VAL_PE_TTM</stp>
        <stp>2</stp>
        <stp>300373.SZ</stp>
        <stp>2021/6/22</stp>
        <tr r="AO200" s="8"/>
      </tp>
      <tp>
        <v>61.080920630000001</v>
        <stp/>
        <stp>EM_S_VAL_PE_TTM</stp>
        <stp>2</stp>
        <stp>300373.SZ</stp>
        <stp>2021/7/22</stp>
        <tr r="AO222" s="8"/>
      </tp>
      <tp>
        <v>56.527641340000002</v>
        <stp/>
        <stp>EM_S_VAL_PE_TTM</stp>
        <stp>2</stp>
        <stp>300373.SZ</stp>
        <stp>2021/4/22</stp>
        <tr r="AO161" s="8"/>
      </tp>
      <tp>
        <v>44.267595399999998</v>
        <stp/>
        <stp>EM_S_VAL_PE_TTM</stp>
        <stp>2</stp>
        <stp>300373.SZ</stp>
        <stp>2021/8/25</stp>
        <tr r="AO246" s="8"/>
      </tp>
      <tp>
        <v>162.14246230000001</v>
        <stp/>
        <stp>EM_S_VAL_PE_TTM</stp>
        <stp>2</stp>
        <stp>300671.SZ</stp>
        <stp>2020/9/15</stp>
        <tr r="AB17" s="8"/>
      </tp>
      <tp>
        <v>134.37720532</v>
        <stp/>
        <stp>EM_S_VAL_PE_TTM</stp>
        <stp>2</stp>
        <stp>300672.SZ</stp>
        <stp>2020/9/25</stp>
        <tr r="AA25" s="8"/>
      </tp>
      <tp>
        <v>62.523995079999999</v>
        <stp/>
        <stp>EM_S_VAL_PE_TTM</stp>
        <stp>2</stp>
        <stp>300373.SZ</stp>
        <stp>2021/2/25</stp>
        <tr r="AO122" s="8"/>
      </tp>
      <tp>
        <v>51.128710030000001</v>
        <stp/>
        <stp>EM_S_VAL_PE_TTM</stp>
        <stp>2</stp>
        <stp>300373.SZ</stp>
        <stp>2021/3/25</stp>
        <tr r="AO142" s="8"/>
      </tp>
      <tp>
        <v>72.267405769999996</v>
        <stp/>
        <stp>EM_S_VAL_PE_TTM</stp>
        <stp>2</stp>
        <stp>300373.SZ</stp>
        <stp>2021/1/25</stp>
        <tr r="AO104" s="8"/>
      </tp>
      <tp>
        <v>64.006375250000005</v>
        <stp/>
        <stp>EM_S_VAL_PE_TTM</stp>
        <stp>2</stp>
        <stp>300373.SZ</stp>
        <stp>2021/6/25</stp>
        <tr r="AO203" s="8"/>
      </tp>
      <tp>
        <v>46.635818700000002</v>
        <stp/>
        <stp>EM_S_VAL_PE_TTM</stp>
        <stp>2</stp>
        <stp>300373.SZ</stp>
        <stp>2021/5/25</stp>
        <tr r="AO181" s="8"/>
      </tp>
      <tp>
        <v>44.657540189999999</v>
        <stp/>
        <stp>EM_S_VAL_PE_TTM</stp>
        <stp>2</stp>
        <stp>300373.SZ</stp>
        <stp>2021/8/24</stp>
        <tr r="AO245" s="8"/>
      </tp>
      <tp>
        <v>169.98806532</v>
        <stp/>
        <stp>EM_S_VAL_PE_TTM</stp>
        <stp>2</stp>
        <stp>300671.SZ</stp>
        <stp>2020/9/14</stp>
        <tr r="AB16" s="8"/>
      </tp>
      <tp>
        <v>133.73425218</v>
        <stp/>
        <stp>EM_S_VAL_PE_TTM</stp>
        <stp>2</stp>
        <stp>300672.SZ</stp>
        <stp>2020/9/24</stp>
        <tr r="AA24" s="8"/>
      </tp>
      <tp>
        <v>63.264192180000002</v>
        <stp/>
        <stp>EM_S_VAL_PE_TTM</stp>
        <stp>2</stp>
        <stp>300373.SZ</stp>
        <stp>2021/2/24</stp>
        <tr r="AO121" s="8"/>
      </tp>
      <tp>
        <v>50.857542119999998</v>
        <stp/>
        <stp>EM_S_VAL_PE_TTM</stp>
        <stp>2</stp>
        <stp>300373.SZ</stp>
        <stp>2021/3/24</stp>
        <tr r="AO141" s="8"/>
      </tp>
      <tp>
        <v>62.570437820000002</v>
        <stp/>
        <stp>EM_S_VAL_PE_TTM</stp>
        <stp>2</stp>
        <stp>300373.SZ</stp>
        <stp>2021/6/24</stp>
        <tr r="AO202" s="8"/>
      </tp>
      <tp>
        <v>45.210597219999997</v>
        <stp/>
        <stp>EM_S_VAL_PE_TTM</stp>
        <stp>2</stp>
        <stp>300373.SZ</stp>
        <stp>2021/5/24</stp>
        <tr r="AO180" s="8"/>
      </tp>
      <tp>
        <v>43.975136820000003</v>
        <stp/>
        <stp>EM_S_VAL_PE_TTM</stp>
        <stp>2</stp>
        <stp>300373.SZ</stp>
        <stp>2021/8/27</stp>
        <tr r="AO250" s="8"/>
        <tr r="AO248" s="8"/>
      </tp>
      <tp>
        <v>160.22890058999999</v>
        <stp/>
        <stp>EM_S_VAL_PE_TTM</stp>
        <stp>2</stp>
        <stp>300671.SZ</stp>
        <stp>2020/9/17</stp>
        <tr r="AB19" s="8"/>
      </tp>
      <tp>
        <v>67.040707940000004</v>
        <stp/>
        <stp>EM_S_VAL_PE_TTM</stp>
        <stp>2</stp>
        <stp>300373.SZ</stp>
        <stp>2021/1/27</stp>
        <tr r="AO106" s="8"/>
      </tp>
      <tp>
        <v>62.441846409999997</v>
        <stp/>
        <stp>EM_S_VAL_PE_TTM</stp>
        <stp>2</stp>
        <stp>300373.SZ</stp>
        <stp>2021/7/27</stp>
        <tr r="AO225" s="8"/>
      </tp>
      <tp>
        <v>47.685981900000002</v>
        <stp/>
        <stp>EM_S_VAL_PE_TTM</stp>
        <stp>2</stp>
        <stp>300373.SZ</stp>
        <stp>2021/4/27</stp>
        <tr r="AO164" s="8"/>
      </tp>
      <tp>
        <v>47.514526680000003</v>
        <stp/>
        <stp>EM_S_VAL_PE_TTM</stp>
        <stp>2</stp>
        <stp>300373.SZ</stp>
        <stp>2021/5/27</stp>
        <tr r="AO183" s="8"/>
      </tp>
      <tp>
        <v>43.354770109999997</v>
        <stp/>
        <stp>EM_S_VAL_PE_TTM</stp>
        <stp>2</stp>
        <stp>300373.SZ</stp>
        <stp>2021/8/26</stp>
        <tr r="AO247" s="8"/>
        <tr r="AO249" s="8"/>
      </tp>
      <tp>
        <v>155.41310361999999</v>
        <stp/>
        <stp>EM_S_VAL_PE_TTM</stp>
        <stp>2</stp>
        <stp>300671.SZ</stp>
        <stp>2020/9/16</stp>
        <tr r="AB18" s="8"/>
      </tp>
      <tp>
        <v>60.152343180000003</v>
        <stp/>
        <stp>EM_S_VAL_PE_TTM</stp>
        <stp>2</stp>
        <stp>300373.SZ</stp>
        <stp>2021/2/26</stp>
        <tr r="AO123" s="8"/>
      </tp>
      <tp>
        <v>52.457432799999999</v>
        <stp/>
        <stp>EM_S_VAL_PE_TTM</stp>
        <stp>2</stp>
        <stp>300373.SZ</stp>
        <stp>2021/3/26</stp>
        <tr r="AO143" s="8"/>
      </tp>
      <tp>
        <v>70.953178280000003</v>
        <stp/>
        <stp>EM_S_VAL_PE_TTM</stp>
        <stp>2</stp>
        <stp>300373.SZ</stp>
        <stp>2021/1/26</stp>
        <tr r="AO105" s="8"/>
      </tp>
      <tp>
        <v>59.827154370000002</v>
        <stp/>
        <stp>EM_S_VAL_PE_TTM</stp>
        <stp>2</stp>
        <stp>300373.SZ</stp>
        <stp>2021/7/26</stp>
        <tr r="AO224" s="8"/>
      </tp>
      <tp>
        <v>48.061040179999999</v>
        <stp/>
        <stp>EM_S_VAL_PE_TTM</stp>
        <stp>2</stp>
        <stp>300373.SZ</stp>
        <stp>2021/4/26</stp>
        <tr r="AO163" s="8"/>
      </tp>
      <tp>
        <v>45.489211939999997</v>
        <stp/>
        <stp>EM_S_VAL_PE_TTM</stp>
        <stp>2</stp>
        <stp>300373.SZ</stp>
        <stp>2021/5/26</stp>
        <tr r="AO182" s="8"/>
      </tp>
      <tp>
        <v>134.68582282</v>
        <stp/>
        <stp>EM_S_VAL_PE_TTM</stp>
        <stp>2</stp>
        <stp>300672.SZ</stp>
        <stp>2020/9/29</stp>
        <tr r="AA27" s="8"/>
      </tp>
      <tp>
        <v>52.728600720000003</v>
        <stp/>
        <stp>EM_S_VAL_PE_TTM</stp>
        <stp>2</stp>
        <stp>300373.SZ</stp>
        <stp>2021/3/29</stp>
        <tr r="AO144" s="8"/>
      </tp>
      <tp>
        <v>66.753692749999999</v>
        <stp/>
        <stp>EM_S_VAL_PE_TTM</stp>
        <stp>2</stp>
        <stp>300373.SZ</stp>
        <stp>2021/1/29</stp>
        <tr r="AO108" s="8"/>
      </tp>
      <tp>
        <v>64.456445189999997</v>
        <stp/>
        <stp>EM_S_VAL_PE_TTM</stp>
        <stp>2</stp>
        <stp>300373.SZ</stp>
        <stp>2021/6/29</stp>
        <tr r="AO205" s="8"/>
      </tp>
      <tp>
        <v>59.35565252</v>
        <stp/>
        <stp>EM_S_VAL_PE_TTM</stp>
        <stp>2</stp>
        <stp>300373.SZ</stp>
        <stp>2021/7/29</stp>
        <tr r="AO227" s="8"/>
      </tp>
      <tp>
        <v>47.846721160000001</v>
        <stp/>
        <stp>EM_S_VAL_PE_TTM</stp>
        <stp>2</stp>
        <stp>300373.SZ</stp>
        <stp>2021/4/29</stp>
        <tr r="AO166" s="8"/>
      </tp>
      <tp>
        <v>164.24738019</v>
        <stp/>
        <stp>EM_S_VAL_PE_TTM</stp>
        <stp>2</stp>
        <stp>300671.SZ</stp>
        <stp>2020/9/18</stp>
        <tr r="AB20" s="8"/>
      </tp>
      <tp>
        <v>134.24861469000001</v>
        <stp/>
        <stp>EM_S_VAL_PE_TTM</stp>
        <stp>2</stp>
        <stp>300672.SZ</stp>
        <stp>2020/9/28</stp>
        <tr r="AA26" s="8"/>
      </tp>
      <tp>
        <v>65.786904710000002</v>
        <stp/>
        <stp>EM_S_VAL_PE_TTM</stp>
        <stp>2</stp>
        <stp>300373.SZ</stp>
        <stp>2021/1/28</stp>
        <tr r="AO107" s="8"/>
      </tp>
      <tp>
        <v>63.138383220000001</v>
        <stp/>
        <stp>EM_S_VAL_PE_TTM</stp>
        <stp>2</stp>
        <stp>300373.SZ</stp>
        <stp>2021/6/28</stp>
        <tr r="AO204" s="8"/>
      </tp>
      <tp>
        <v>55.947980110000003</v>
        <stp/>
        <stp>EM_S_VAL_PE_TTM</stp>
        <stp>2</stp>
        <stp>300373.SZ</stp>
        <stp>2021/7/28</stp>
        <tr r="AO226" s="8"/>
      </tp>
      <tp>
        <v>48.693281290000002</v>
        <stp/>
        <stp>EM_S_VAL_PE_TTM</stp>
        <stp>2</stp>
        <stp>300373.SZ</stp>
        <stp>2021/4/28</stp>
        <tr r="AO165" s="8"/>
      </tp>
      <tp>
        <v>47.268059809999997</v>
        <stp/>
        <stp>EM_S_VAL_PE_TTM</stp>
        <stp>2</stp>
        <stp>300373.SZ</stp>
        <stp>2021/5/28</stp>
        <tr r="AO184" s="8"/>
      </tp>
      <tp>
        <v>116.74685001</v>
        <stp/>
        <stp>EM_S_VAL_PE_TTM</stp>
        <stp>2</stp>
        <stp>002049.SZ</stp>
        <stp>2020/9/23</stp>
        <tr r="BC23" s="8"/>
      </tp>
      <tp>
        <v>117.66464012</v>
        <stp/>
        <stp>EM_S_VAL_PE_TTM</stp>
        <stp>2</stp>
        <stp>002049.SZ</stp>
        <stp>2020/9/22</stp>
        <tr r="BC22" s="8"/>
      </tp>
      <tp>
        <v>119.08573448999999</v>
        <stp/>
        <stp>EM_S_VAL_PE_TTM</stp>
        <stp>2</stp>
        <stp>002049.SZ</stp>
        <stp>2020/9/21</stp>
        <tr r="BC21" s="8"/>
      </tp>
      <tp>
        <v>89.519532150000003</v>
        <stp/>
        <stp>EM_S_VAL_PE_TTM</stp>
        <stp>2</stp>
        <stp>002049.SZ</stp>
        <stp>2021/3/31</stp>
        <tr r="BC146" s="8"/>
      </tp>
      <tp>
        <v>89.828797550000004</v>
        <stp/>
        <stp>EM_S_VAL_PE_TTM</stp>
        <stp>2</stp>
        <stp>002049.SZ</stp>
        <stp>2021/5/31</stp>
        <tr r="BC185" s="8"/>
      </tp>
      <tp>
        <v>90.967039299999996</v>
        <stp/>
        <stp>EM_S_VAL_PE_TTM</stp>
        <stp>2</stp>
        <stp>002049.SZ</stp>
        <stp>2021/3/30</stp>
        <tr r="BC145" s="8"/>
      </tp>
      <tp>
        <v>75.595361310000001</v>
        <stp/>
        <stp>EM_S_VAL_PE_TTM</stp>
        <stp>2</stp>
        <stp>002049.SZ</stp>
        <stp>2021/4/30</stp>
        <tr r="BC167" s="8"/>
      </tp>
      <tp>
        <v>123.33708211</v>
        <stp/>
        <stp>EM_S_VAL_PE_TTM</stp>
        <stp>2</stp>
        <stp>002049.SZ</stp>
        <stp>2021/7/30</stp>
        <tr r="BC228" s="8"/>
      </tp>
      <tp>
        <v>99.530772450000001</v>
        <stp/>
        <stp>EM_S_VAL_PE_TTM</stp>
        <stp>2</stp>
        <stp>002049.SZ</stp>
        <stp>2021/6/30</stp>
        <tr r="BC206" s="8"/>
      </tp>
      <tp>
        <v>113.68754963000001</v>
        <stp/>
        <stp>EM_S_VAL_PE_TTM</stp>
        <stp>2</stp>
        <stp>002049.SZ</stp>
        <stp>2020/9/25</stp>
        <tr r="BC25" s="8"/>
      </tp>
      <tp>
        <v>113.96387353</v>
        <stp/>
        <stp>EM_S_VAL_PE_TTM</stp>
        <stp>2</stp>
        <stp>002049.SZ</stp>
        <stp>2020/9/24</stp>
        <tr r="BC24" s="8"/>
      </tp>
      <tp>
        <v>116.34223286</v>
        <stp/>
        <stp>EM_S_VAL_PE_TTM</stp>
        <stp>2</stp>
        <stp>002049.SZ</stp>
        <stp>2020/9/29</stp>
        <tr r="BC27" s="8"/>
      </tp>
      <tp>
        <v>112.49343561000001</v>
        <stp/>
        <stp>EM_S_VAL_PE_TTM</stp>
        <stp>2</stp>
        <stp>002049.SZ</stp>
        <stp>2020/9/28</stp>
        <tr r="BC26" s="8"/>
      </tp>
      <tp>
        <v>146.24613661999999</v>
        <stp/>
        <stp>EM_S_VAL_PE_TTM</stp>
        <stp>2</stp>
        <stp>002049.SZ</stp>
        <stp>2021/8/23</stp>
        <tr r="BC244" s="8"/>
      </tp>
      <tp>
        <v>85.001301720000001</v>
        <stp/>
        <stp>EM_S_VAL_PE_TTM</stp>
        <stp>2</stp>
        <stp>002049.SZ</stp>
        <stp>2021/3/23</stp>
        <tr r="BC140" s="8"/>
      </tp>
      <tp>
        <v>92.540052860000003</v>
        <stp/>
        <stp>EM_S_VAL_PE_TTM</stp>
        <stp>2</stp>
        <stp>002049.SZ</stp>
        <stp>2021/2/23</stp>
        <tr r="BC120" s="8"/>
      </tp>
      <tp>
        <v>80.846564459999996</v>
        <stp/>
        <stp>EM_S_VAL_PE_TTM</stp>
        <stp>2</stp>
        <stp>002049.SZ</stp>
        <stp>2021/4/23</stp>
        <tr r="BC162" s="8"/>
      </tp>
      <tp>
        <v>110.40111558</v>
        <stp/>
        <stp>EM_S_VAL_PE_TTM</stp>
        <stp>2</stp>
        <stp>002049.SZ</stp>
        <stp>2021/7/23</stp>
        <tr r="BC223" s="8"/>
      </tp>
      <tp>
        <v>96.580804029999996</v>
        <stp/>
        <stp>EM_S_VAL_PE_TTM</stp>
        <stp>2</stp>
        <stp>002049.SZ</stp>
        <stp>2021/6/23</stp>
        <tr r="BC201" s="8"/>
      </tp>
      <tp>
        <v>110.41216434</v>
        <stp/>
        <stp>EM_S_VAL_PE_TTM</stp>
        <stp>2</stp>
        <stp>002049.SZ</stp>
        <stp>2021/1/22</stp>
        <tr r="BC103" s="8"/>
      </tp>
      <tp>
        <v>85.913314900000003</v>
        <stp/>
        <stp>EM_S_VAL_PE_TTM</stp>
        <stp>2</stp>
        <stp>002049.SZ</stp>
        <stp>2021/3/22</stp>
        <tr r="BC139" s="8"/>
      </tp>
      <tp>
        <v>92.397812270000003</v>
        <stp/>
        <stp>EM_S_VAL_PE_TTM</stp>
        <stp>2</stp>
        <stp>002049.SZ</stp>
        <stp>2021/2/22</stp>
        <tr r="BC119" s="8"/>
      </tp>
      <tp>
        <v>81.922612369999996</v>
        <stp/>
        <stp>EM_S_VAL_PE_TTM</stp>
        <stp>2</stp>
        <stp>002049.SZ</stp>
        <stp>2021/4/22</stp>
        <tr r="BC161" s="8"/>
      </tp>
      <tp>
        <v>112.41509839</v>
        <stp/>
        <stp>EM_S_VAL_PE_TTM</stp>
        <stp>2</stp>
        <stp>002049.SZ</stp>
        <stp>2021/7/22</stp>
        <tr r="BC222" s="8"/>
      </tp>
      <tp>
        <v>94.631371950000002</v>
        <stp/>
        <stp>EM_S_VAL_PE_TTM</stp>
        <stp>2</stp>
        <stp>002049.SZ</stp>
        <stp>2021/6/22</stp>
        <tr r="BC200" s="8"/>
      </tp>
      <tp>
        <v>123.65494764</v>
        <stp/>
        <stp>EM_S_VAL_PE_TTM</stp>
        <stp>2</stp>
        <stp>002049.SZ</stp>
        <stp>2020/8/31</stp>
        <tr r="BC6" s="8"/>
      </tp>
      <tp>
        <v>110.03564513000001</v>
        <stp/>
        <stp>EM_S_VAL_PE_TTM</stp>
        <stp>2</stp>
        <stp>002049.SZ</stp>
        <stp>2021/1/21</stp>
        <tr r="BC102" s="8"/>
      </tp>
      <tp>
        <v>82.340912729999999</v>
        <stp/>
        <stp>EM_S_VAL_PE_TTM</stp>
        <stp>2</stp>
        <stp>002049.SZ</stp>
        <stp>2021/5/21</stp>
        <tr r="BC179" s="8"/>
      </tp>
      <tp>
        <v>83.773461839999996</v>
        <stp/>
        <stp>EM_S_VAL_PE_TTM</stp>
        <stp>2</stp>
        <stp>002049.SZ</stp>
        <stp>2021/4/21</stp>
        <tr r="BC160" s="8"/>
      </tp>
      <tp>
        <v>111.35001133</v>
        <stp/>
        <stp>EM_S_VAL_PE_TTM</stp>
        <stp>2</stp>
        <stp>002049.SZ</stp>
        <stp>2021/7/21</stp>
        <tr r="BC221" s="8"/>
      </tp>
      <tp>
        <v>95.986937299999994</v>
        <stp/>
        <stp>EM_S_VAL_PE_TTM</stp>
        <stp>2</stp>
        <stp>002049.SZ</stp>
        <stp>2021/6/21</stp>
        <tr r="BC199" s="8"/>
      </tp>
      <tp>
        <v>117.22054813</v>
        <stp/>
        <stp>EM_S_VAL_PE_TTM</stp>
        <stp>2</stp>
        <stp>002049.SZ</stp>
        <stp>2020/9/30</stp>
        <tr r="BC28" s="8"/>
      </tp>
      <tp>
        <v>139.39730403999999</v>
        <stp/>
        <stp>EM_S_VAL_PE_TTM</stp>
        <stp>2</stp>
        <stp>002049.SZ</stp>
        <stp>2021/8/20</stp>
        <tr r="BC243" s="8"/>
      </tp>
      <tp>
        <v>108.72201147</v>
        <stp/>
        <stp>EM_S_VAL_PE_TTM</stp>
        <stp>2</stp>
        <stp>002049.SZ</stp>
        <stp>2021/1/20</stp>
        <tr r="BC101" s="8"/>
      </tp>
      <tp>
        <v>82.295727209999995</v>
        <stp/>
        <stp>EM_S_VAL_PE_TTM</stp>
        <stp>2</stp>
        <stp>002049.SZ</stp>
        <stp>2021/5/20</stp>
        <tr r="BC178" s="8"/>
      </tp>
      <tp>
        <v>79.622187609999997</v>
        <stp/>
        <stp>EM_S_VAL_PE_TTM</stp>
        <stp>2</stp>
        <stp>002049.SZ</stp>
        <stp>2021/4/20</stp>
        <tr r="BC159" s="8"/>
      </tp>
      <tp>
        <v>108.69052120000001</v>
        <stp/>
        <stp>EM_S_VAL_PE_TTM</stp>
        <stp>2</stp>
        <stp>002049.SZ</stp>
        <stp>2021/7/20</stp>
        <tr r="BC220" s="8"/>
      </tp>
      <tp>
        <v>109.27046021</v>
        <stp/>
        <stp>EM_S_VAL_PE_TTM</stp>
        <stp>2</stp>
        <stp>002049.SZ</stp>
        <stp>2021/8/27</stp>
        <tr r="BC250" s="8"/>
        <tr r="BC248" s="8"/>
      </tp>
      <tp>
        <v>107.22430176</v>
        <stp/>
        <stp>EM_S_VAL_PE_TTM</stp>
        <stp>2</stp>
        <stp>002049.SZ</stp>
        <stp>2021/1/27</stp>
        <tr r="BC106" s="8"/>
      </tp>
      <tp>
        <v>86.949834929999994</v>
        <stp/>
        <stp>EM_S_VAL_PE_TTM</stp>
        <stp>2</stp>
        <stp>002049.SZ</stp>
        <stp>2021/5/27</stp>
        <tr r="BC183" s="8"/>
      </tp>
      <tp>
        <v>83.690942849999999</v>
        <stp/>
        <stp>EM_S_VAL_PE_TTM</stp>
        <stp>2</stp>
        <stp>002049.SZ</stp>
        <stp>2021/4/27</stp>
        <tr r="BC164" s="8"/>
      </tp>
      <tp>
        <v>114.59045804</v>
        <stp/>
        <stp>EM_S_VAL_PE_TTM</stp>
        <stp>2</stp>
        <stp>002049.SZ</stp>
        <stp>2021/7/27</stp>
        <tr r="BC225" s="8"/>
      </tp>
      <tp>
        <v>112.69316182999999</v>
        <stp/>
        <stp>EM_S_VAL_PE_TTM</stp>
        <stp>2</stp>
        <stp>002049.SZ</stp>
        <stp>2021/8/26</stp>
        <tr r="BC249" s="8"/>
        <tr r="BC247" s="8"/>
      </tp>
      <tp>
        <v>109.14873324</v>
        <stp/>
        <stp>EM_S_VAL_PE_TTM</stp>
        <stp>2</stp>
        <stp>002049.SZ</stp>
        <stp>2021/1/26</stp>
        <tr r="BC105" s="8"/>
      </tp>
      <tp>
        <v>86.724922960000001</v>
        <stp/>
        <stp>EM_S_VAL_PE_TTM</stp>
        <stp>2</stp>
        <stp>002049.SZ</stp>
        <stp>2021/3/26</stp>
        <tr r="BC143" s="8"/>
      </tp>
      <tp>
        <v>92.874736600000006</v>
        <stp/>
        <stp>EM_S_VAL_PE_TTM</stp>
        <stp>2</stp>
        <stp>002049.SZ</stp>
        <stp>2021/2/26</stp>
        <tr r="BC123" s="8"/>
      </tp>
      <tp>
        <v>85.284426069999995</v>
        <stp/>
        <stp>EM_S_VAL_PE_TTM</stp>
        <stp>2</stp>
        <stp>002049.SZ</stp>
        <stp>2021/5/26</stp>
        <tr r="BC182" s="8"/>
      </tp>
      <tp>
        <v>83.013709899999995</v>
        <stp/>
        <stp>EM_S_VAL_PE_TTM</stp>
        <stp>2</stp>
        <stp>002049.SZ</stp>
        <stp>2021/4/26</stp>
        <tr r="BC163" s="8"/>
      </tp>
      <tp>
        <v>116.60444085</v>
        <stp/>
        <stp>EM_S_VAL_PE_TTM</stp>
        <stp>2</stp>
        <stp>002049.SZ</stp>
        <stp>2021/7/26</stp>
        <tr r="BC224" s="8"/>
      </tp>
      <tp>
        <v>109.02869043</v>
        <stp/>
        <stp>EM_S_VAL_PE_TTM</stp>
        <stp>2</stp>
        <stp>002049.SZ</stp>
        <stp>2021/8/25</stp>
        <tr r="BC246" s="8"/>
      </tp>
      <tp>
        <v>108.83915078</v>
        <stp/>
        <stp>EM_S_VAL_PE_TTM</stp>
        <stp>2</stp>
        <stp>002049.SZ</stp>
        <stp>2021/1/25</stp>
        <tr r="BC104" s="8"/>
      </tp>
      <tp>
        <v>86.013720019999994</v>
        <stp/>
        <stp>EM_S_VAL_PE_TTM</stp>
        <stp>2</stp>
        <stp>002049.SZ</stp>
        <stp>2021/3/25</stp>
        <tr r="BC142" s="8"/>
      </tp>
      <tp>
        <v>95.761383820000006</v>
        <stp/>
        <stp>EM_S_VAL_PE_TTM</stp>
        <stp>2</stp>
        <stp>002049.SZ</stp>
        <stp>2021/2/25</stp>
        <tr r="BC122" s="8"/>
      </tp>
      <tp>
        <v>87.156397269999999</v>
        <stp/>
        <stp>EM_S_VAL_PE_TTM</stp>
        <stp>2</stp>
        <stp>002049.SZ</stp>
        <stp>2021/5/25</stp>
        <tr r="BC181" s="8"/>
      </tp>
      <tp>
        <v>94.837934290000007</v>
        <stp/>
        <stp>EM_S_VAL_PE_TTM</stp>
        <stp>2</stp>
        <stp>002049.SZ</stp>
        <stp>2021/6/25</stp>
        <tr r="BC203" s="8"/>
      </tp>
      <tp>
        <v>146.03311921</v>
        <stp/>
        <stp>EM_S_VAL_PE_TTM</stp>
        <stp>2</stp>
        <stp>002049.SZ</stp>
        <stp>2021/8/24</stp>
        <tr r="BC245" s="8"/>
      </tp>
      <tp>
        <v>83.679300960000006</v>
        <stp/>
        <stp>EM_S_VAL_PE_TTM</stp>
        <stp>2</stp>
        <stp>002049.SZ</stp>
        <stp>2021/3/24</stp>
        <tr r="BC141" s="8"/>
      </tp>
      <tp>
        <v>93.510635690000001</v>
        <stp/>
        <stp>EM_S_VAL_PE_TTM</stp>
        <stp>2</stp>
        <stp>002049.SZ</stp>
        <stp>2021/2/24</stp>
        <tr r="BC121" s="8"/>
      </tp>
      <tp>
        <v>85.981573969999999</v>
        <stp/>
        <stp>EM_S_VAL_PE_TTM</stp>
        <stp>2</stp>
        <stp>002049.SZ</stp>
        <stp>2021/5/24</stp>
        <tr r="BC180" s="8"/>
      </tp>
      <tp>
        <v>95.341429989999995</v>
        <stp/>
        <stp>EM_S_VAL_PE_TTM</stp>
        <stp>2</stp>
        <stp>002049.SZ</stp>
        <stp>2021/6/24</stp>
        <tr r="BC202" s="8"/>
      </tp>
      <tp>
        <v>101.12469068</v>
        <stp/>
        <stp>EM_S_VAL_PE_TTM</stp>
        <stp>2</stp>
        <stp>002049.SZ</stp>
        <stp>2021/1/29</stp>
        <tr r="BC108" s="8"/>
      </tp>
      <tp>
        <v>90.280937649999998</v>
        <stp/>
        <stp>EM_S_VAL_PE_TTM</stp>
        <stp>2</stp>
        <stp>002049.SZ</stp>
        <stp>2021/3/29</stp>
        <tr r="BC144" s="8"/>
      </tp>
      <tp>
        <v>85.218479389999999</v>
        <stp/>
        <stp>EM_S_VAL_PE_TTM</stp>
        <stp>2</stp>
        <stp>002049.SZ</stp>
        <stp>2021/4/29</stp>
        <tr r="BC166" s="8"/>
      </tp>
      <tp>
        <v>122.44628202</v>
        <stp/>
        <stp>EM_S_VAL_PE_TTM</stp>
        <stp>2</stp>
        <stp>002049.SZ</stp>
        <stp>2021/7/29</stp>
        <tr r="BC227" s="8"/>
      </tp>
      <tp>
        <v>96.606624319999995</v>
        <stp/>
        <stp>EM_S_VAL_PE_TTM</stp>
        <stp>2</stp>
        <stp>002049.SZ</stp>
        <stp>2021/6/29</stp>
        <tr r="BC205" s="8"/>
      </tp>
      <tp>
        <v>102.17057735</v>
        <stp/>
        <stp>EM_S_VAL_PE_TTM</stp>
        <stp>2</stp>
        <stp>002049.SZ</stp>
        <stp>2021/1/28</stp>
        <tr r="BC107" s="8"/>
      </tp>
      <tp>
        <v>85.981573969999999</v>
        <stp/>
        <stp>EM_S_VAL_PE_TTM</stp>
        <stp>2</stp>
        <stp>002049.SZ</stp>
        <stp>2021/5/28</stp>
        <tr r="BC184" s="8"/>
      </tp>
      <tp>
        <v>84.691742649999995</v>
        <stp/>
        <stp>EM_S_VAL_PE_TTM</stp>
        <stp>2</stp>
        <stp>002049.SZ</stp>
        <stp>2021/4/28</stp>
        <tr r="BC165" s="8"/>
      </tp>
      <tp>
        <v>115.83628715</v>
        <stp/>
        <stp>EM_S_VAL_PE_TTM</stp>
        <stp>2</stp>
        <stp>002049.SZ</stp>
        <stp>2021/7/28</stp>
        <tr r="BC226" s="8"/>
      </tp>
      <tp>
        <v>97.794357779999999</v>
        <stp/>
        <stp>EM_S_VAL_PE_TTM</stp>
        <stp>2</stp>
        <stp>002049.SZ</stp>
        <stp>2021/6/28</stp>
        <tr r="BC204" s="8"/>
      </tp>
      <tp>
        <v>123.83412274</v>
        <stp/>
        <stp>EM_S_VAL_PE_TTM</stp>
        <stp>2</stp>
        <stp>002049.SZ</stp>
        <stp>2021/8/13</stp>
        <tr r="BC238" s="8"/>
      </tp>
      <tp>
        <v>122.05079124</v>
        <stp/>
        <stp>EM_S_VAL_PE_TTM</stp>
        <stp>2</stp>
        <stp>002049.SZ</stp>
        <stp>2021/1/13</stp>
        <tr r="BC96" s="8"/>
      </tp>
      <tp>
        <v>76.815370130000005</v>
        <stp/>
        <stp>EM_S_VAL_PE_TTM</stp>
        <stp>2</stp>
        <stp>002049.SZ</stp>
        <stp>2021/5/13</stp>
        <tr r="BC173" s="8"/>
      </tp>
      <tp>
        <v>85.896580709999995</v>
        <stp/>
        <stp>EM_S_VAL_PE_TTM</stp>
        <stp>2</stp>
        <stp>002049.SZ</stp>
        <stp>2021/4/13</stp>
        <tr r="BC154" s="8"/>
      </tp>
      <tp>
        <v>101.66740165</v>
        <stp/>
        <stp>EM_S_VAL_PE_TTM</stp>
        <stp>2</stp>
        <stp>002049.SZ</stp>
        <stp>2021/7/13</stp>
        <tr r="BC215" s="8"/>
      </tp>
      <tp>
        <v>125.61572293</v>
        <stp/>
        <stp>EM_S_VAL_PE_TTM</stp>
        <stp>2</stp>
        <stp>002049.SZ</stp>
        <stp>2021/8/12</stp>
        <tr r="BC237" s="8"/>
      </tp>
      <tp>
        <v>120.48614477</v>
        <stp/>
        <stp>EM_S_VAL_PE_TTM</stp>
        <stp>2</stp>
        <stp>002049.SZ</stp>
        <stp>2021/1/12</stp>
        <tr r="BC95" s="8"/>
      </tp>
      <tp>
        <v>84.666617979999998</v>
        <stp/>
        <stp>EM_S_VAL_PE_TTM</stp>
        <stp>2</stp>
        <stp>002049.SZ</stp>
        <stp>2021/3/12</stp>
        <tr r="BC133" s="8"/>
      </tp>
      <tp>
        <v>79.455495040000002</v>
        <stp/>
        <stp>EM_S_VAL_PE_TTM</stp>
        <stp>2</stp>
        <stp>002049.SZ</stp>
        <stp>2021/5/12</stp>
        <tr r="BC172" s="8"/>
      </tp>
      <tp>
        <v>84.84232695</v>
        <stp/>
        <stp>EM_S_VAL_PE_TTM</stp>
        <stp>2</stp>
        <stp>002049.SZ</stp>
        <stp>2021/4/12</stp>
        <tr r="BC153" s="8"/>
      </tp>
      <tp>
        <v>108.34840233</v>
        <stp/>
        <stp>EM_S_VAL_PE_TTM</stp>
        <stp>2</stp>
        <stp>002049.SZ</stp>
        <stp>2021/7/12</stp>
        <tr r="BC214" s="8"/>
      </tp>
      <tp>
        <v>128.45595510000001</v>
        <stp/>
        <stp>EM_S_VAL_PE_TTM</stp>
        <stp>2</stp>
        <stp>002049.SZ</stp>
        <stp>2021/8/11</stp>
        <tr r="BC236" s="8"/>
      </tp>
      <tp>
        <v>120.17656232</v>
        <stp/>
        <stp>EM_S_VAL_PE_TTM</stp>
        <stp>2</stp>
        <stp>002049.SZ</stp>
        <stp>2021/1/11</stp>
        <tr r="BC94" s="8"/>
      </tp>
      <tp>
        <v>85.302517080000001</v>
        <stp/>
        <stp>EM_S_VAL_PE_TTM</stp>
        <stp>2</stp>
        <stp>002049.SZ</stp>
        <stp>2021/3/11</stp>
        <tr r="BC132" s="8"/>
      </tp>
      <tp>
        <v>78.229031149999997</v>
        <stp/>
        <stp>EM_S_VAL_PE_TTM</stp>
        <stp>2</stp>
        <stp>002049.SZ</stp>
        <stp>2021/5/11</stp>
        <tr r="BC171" s="8"/>
      </tp>
      <tp>
        <v>90.629226610000003</v>
        <stp/>
        <stp>EM_S_VAL_PE_TTM</stp>
        <stp>2</stp>
        <stp>002049.SZ</stp>
        <stp>2021/6/11</stp>
        <tr r="BC194" s="8"/>
      </tp>
      <tp>
        <v>129.09500734</v>
        <stp/>
        <stp>EM_S_VAL_PE_TTM</stp>
        <stp>2</stp>
        <stp>002049.SZ</stp>
        <stp>2021/8/10</stp>
        <tr r="BC235" s="8"/>
      </tp>
      <tp>
        <v>81.570793429999995</v>
        <stp/>
        <stp>EM_S_VAL_PE_TTM</stp>
        <stp>2</stp>
        <stp>002049.SZ</stp>
        <stp>2021/3/10</stp>
        <tr r="BC131" s="8"/>
      </tp>
      <tp>
        <v>97.058283290000006</v>
        <stp/>
        <stp>EM_S_VAL_PE_TTM</stp>
        <stp>2</stp>
        <stp>002049.SZ</stp>
        <stp>2021/2/10</stp>
        <tr r="BC116" s="8"/>
      </tp>
      <tp>
        <v>75.524355510000007</v>
        <stp/>
        <stp>EM_S_VAL_PE_TTM</stp>
        <stp>2</stp>
        <stp>002049.SZ</stp>
        <stp>2021/5/10</stp>
        <tr r="BC170" s="8"/>
      </tp>
      <tp>
        <v>91.862145580000004</v>
        <stp/>
        <stp>EM_S_VAL_PE_TTM</stp>
        <stp>2</stp>
        <stp>002049.SZ</stp>
        <stp>2021/6/10</stp>
        <tr r="BC193" s="8"/>
      </tp>
      <tp>
        <v>118.68297439</v>
        <stp/>
        <stp>EM_S_VAL_PE_TTM</stp>
        <stp>2</stp>
        <stp>002049.SZ</stp>
        <stp>2021/8/17</stp>
        <tr r="BC240" s="8"/>
      </tp>
      <tp>
        <v>84.549478680000007</v>
        <stp/>
        <stp>EM_S_VAL_PE_TTM</stp>
        <stp>2</stp>
        <stp>002049.SZ</stp>
        <stp>2021/3/17</stp>
        <tr r="BC136" s="8"/>
      </tp>
      <tp>
        <v>81.966518480000005</v>
        <stp/>
        <stp>EM_S_VAL_PE_TTM</stp>
        <stp>2</stp>
        <stp>002049.SZ</stp>
        <stp>2021/5/17</stp>
        <tr r="BC175" s="8"/>
      </tp>
      <tp>
        <v>90.758328079999998</v>
        <stp/>
        <stp>EM_S_VAL_PE_TTM</stp>
        <stp>2</stp>
        <stp>002049.SZ</stp>
        <stp>2021/6/17</stp>
        <tr r="BC197" s="8"/>
      </tp>
      <tp>
        <v>121.98151676000001</v>
        <stp/>
        <stp>EM_S_VAL_PE_TTM</stp>
        <stp>2</stp>
        <stp>002049.SZ</stp>
        <stp>2021/8/16</stp>
        <tr r="BC239" s="8"/>
      </tp>
      <tp>
        <v>81.169172950000004</v>
        <stp/>
        <stp>EM_S_VAL_PE_TTM</stp>
        <stp>2</stp>
        <stp>002049.SZ</stp>
        <stp>2021/3/16</stp>
        <tr r="BC135" s="8"/>
      </tp>
      <tp>
        <v>79.278118039999995</v>
        <stp/>
        <stp>EM_S_VAL_PE_TTM</stp>
        <stp>2</stp>
        <stp>002049.SZ</stp>
        <stp>2021/4/16</stp>
        <tr r="BC157" s="8"/>
      </tp>
      <tp>
        <v>106.68299346000001</v>
        <stp/>
        <stp>EM_S_VAL_PE_TTM</stp>
        <stp>2</stp>
        <stp>002049.SZ</stp>
        <stp>2021/7/16</stp>
        <tr r="BC218" s="8"/>
      </tp>
      <tp>
        <v>85.277970999999994</v>
        <stp/>
        <stp>EM_S_VAL_PE_TTM</stp>
        <stp>2</stp>
        <stp>002049.SZ</stp>
        <stp>2021/6/16</stp>
        <tr r="BC196" s="8"/>
      </tp>
      <tp>
        <v>106.88125092999999</v>
        <stp/>
        <stp>EM_S_VAL_PE_TTM</stp>
        <stp>2</stp>
        <stp>002049.SZ</stp>
        <stp>2021/1/15</stp>
        <tr r="BC98" s="8"/>
      </tp>
      <tp>
        <v>81.997515190000001</v>
        <stp/>
        <stp>EM_S_VAL_PE_TTM</stp>
        <stp>2</stp>
        <stp>002049.SZ</stp>
        <stp>2021/3/15</stp>
        <tr r="BC134" s="8"/>
      </tp>
      <tp>
        <v>77.954198149999996</v>
        <stp/>
        <stp>EM_S_VAL_PE_TTM</stp>
        <stp>2</stp>
        <stp>002049.SZ</stp>
        <stp>2021/4/15</stp>
        <tr r="BC156" s="8"/>
      </tp>
      <tp>
        <v>103.33281051</v>
        <stp/>
        <stp>EM_S_VAL_PE_TTM</stp>
        <stp>2</stp>
        <stp>002049.SZ</stp>
        <stp>2021/7/15</stp>
        <tr r="BC217" s="8"/>
      </tp>
      <tp>
        <v>90.906794759999997</v>
        <stp/>
        <stp>EM_S_VAL_PE_TTM</stp>
        <stp>2</stp>
        <stp>002049.SZ</stp>
        <stp>2021/6/15</stp>
        <tr r="BC195" s="8"/>
      </tp>
      <tp>
        <v>109.84320199</v>
        <stp/>
        <stp>EM_S_VAL_PE_TTM</stp>
        <stp>2</stp>
        <stp>002049.SZ</stp>
        <stp>2021/1/14</stp>
        <tr r="BC97" s="8"/>
      </tp>
      <tp>
        <v>82.657211309999994</v>
        <stp/>
        <stp>EM_S_VAL_PE_TTM</stp>
        <stp>2</stp>
        <stp>002049.SZ</stp>
        <stp>2021/5/14</stp>
        <tr r="BC174" s="8"/>
      </tp>
      <tp>
        <v>85.294149989999994</v>
        <stp/>
        <stp>EM_S_VAL_PE_TTM</stp>
        <stp>2</stp>
        <stp>002049.SZ</stp>
        <stp>2021/4/14</stp>
        <tr r="BC155" s="8"/>
      </tp>
      <tp>
        <v>102.03534082</v>
        <stp/>
        <stp>EM_S_VAL_PE_TTM</stp>
        <stp>2</stp>
        <stp>002049.SZ</stp>
        <stp>2021/7/14</stp>
        <tr r="BC216" s="8"/>
      </tp>
      <tp>
        <v>126.7259955</v>
        <stp/>
        <stp>EM_S_VAL_PE_TTM</stp>
        <stp>2</stp>
        <stp>002049.SZ</stp>
        <stp>2021/8/19</stp>
        <tr r="BC242" s="8"/>
      </tp>
      <tp>
        <v>107.77652992</v>
        <stp/>
        <stp>EM_S_VAL_PE_TTM</stp>
        <stp>2</stp>
        <stp>002049.SZ</stp>
        <stp>2021/1/19</stp>
        <tr r="BC100" s="8"/>
      </tp>
      <tp>
        <v>86.616150739999995</v>
        <stp/>
        <stp>EM_S_VAL_PE_TTM</stp>
        <stp>2</stp>
        <stp>002049.SZ</stp>
        <stp>2021/3/19</stp>
        <tr r="BC138" s="8"/>
      </tp>
      <tp>
        <v>92.832901129999996</v>
        <stp/>
        <stp>EM_S_VAL_PE_TTM</stp>
        <stp>2</stp>
        <stp>002049.SZ</stp>
        <stp>2021/2/19</stp>
        <tr r="BC118" s="8"/>
      </tp>
      <tp>
        <v>83.89013027</v>
        <stp/>
        <stp>EM_S_VAL_PE_TTM</stp>
        <stp>2</stp>
        <stp>002049.SZ</stp>
        <stp>2021/5/19</stp>
        <tr r="BC177" s="8"/>
      </tp>
      <tp>
        <v>80.287887440000006</v>
        <stp/>
        <stp>EM_S_VAL_PE_TTM</stp>
        <stp>2</stp>
        <stp>002049.SZ</stp>
        <stp>2021/4/19</stp>
        <tr r="BC158" s="8"/>
      </tp>
      <tp>
        <v>104.55281933000001</v>
        <stp/>
        <stp>EM_S_VAL_PE_TTM</stp>
        <stp>2</stp>
        <stp>002049.SZ</stp>
        <stp>2021/7/19</stp>
        <tr r="BC219" s="8"/>
      </tp>
      <tp>
        <v>120.54203545</v>
        <stp/>
        <stp>EM_S_VAL_PE_TTM</stp>
        <stp>2</stp>
        <stp>002049.SZ</stp>
        <stp>2021/8/18</stp>
        <tr r="BC241" s="8"/>
      </tp>
      <tp>
        <v>110.69664551</v>
        <stp/>
        <stp>EM_S_VAL_PE_TTM</stp>
        <stp>2</stp>
        <stp>002049.SZ</stp>
        <stp>2021/1/18</stp>
        <tr r="BC99" s="8"/>
      </tp>
      <tp>
        <v>84.808858569999998</v>
        <stp/>
        <stp>EM_S_VAL_PE_TTM</stp>
        <stp>2</stp>
        <stp>002049.SZ</stp>
        <stp>2021/3/18</stp>
        <tr r="BC137" s="8"/>
      </tp>
      <tp>
        <v>98.581094289999996</v>
        <stp/>
        <stp>EM_S_VAL_PE_TTM</stp>
        <stp>2</stp>
        <stp>002049.SZ</stp>
        <stp>2021/2/18</stp>
        <tr r="BC117" s="8"/>
      </tp>
      <tp>
        <v>82.269906919999997</v>
        <stp/>
        <stp>EM_S_VAL_PE_TTM</stp>
        <stp>2</stp>
        <stp>002049.SZ</stp>
        <stp>2021/5/18</stp>
        <tr r="BC176" s="8"/>
      </tp>
      <tp>
        <v>91.668493389999995</v>
        <stp/>
        <stp>EM_S_VAL_PE_TTM</stp>
        <stp>2</stp>
        <stp>002049.SZ</stp>
        <stp>2021/6/18</stp>
        <tr r="BC198" s="8"/>
      </tp>
      <tp>
        <v>112.70067853</v>
        <stp/>
        <stp>EM_S_VAL_PE_TTM</stp>
        <stp>2</stp>
        <stp>002049.SZ</stp>
        <stp>2020/9/11</stp>
        <tr r="BC15" s="8"/>
      </tp>
      <tp>
        <v>110.72693635</v>
        <stp/>
        <stp>EM_S_VAL_PE_TTM</stp>
        <stp>2</stp>
        <stp>002049.SZ</stp>
        <stp>2020/9/10</stp>
        <tr r="BC14" s="8"/>
      </tp>
      <tp>
        <v>111.44735224999999</v>
        <stp/>
        <stp>EM_S_VAL_PE_TTM</stp>
        <stp>2</stp>
        <stp>002049.SZ</stp>
        <stp>2020/9/17</stp>
        <tr r="BC19" s="8"/>
      </tp>
      <tp>
        <v>110.48021858</v>
        <stp/>
        <stp>EM_S_VAL_PE_TTM</stp>
        <stp>2</stp>
        <stp>002049.SZ</stp>
        <stp>2020/9/16</stp>
        <tr r="BC18" s="8"/>
      </tp>
      <tp>
        <v>112.42435463</v>
        <stp/>
        <stp>EM_S_VAL_PE_TTM</stp>
        <stp>2</stp>
        <stp>002049.SZ</stp>
        <stp>2020/9/15</stp>
        <tr r="BC17" s="8"/>
      </tp>
      <tp>
        <v>110.57890569</v>
        <stp/>
        <stp>EM_S_VAL_PE_TTM</stp>
        <stp>2</stp>
        <stp>002049.SZ</stp>
        <stp>2020/9/14</stp>
        <tr r="BC16" s="8"/>
      </tp>
      <tp>
        <v>113.19411408000001</v>
        <stp/>
        <stp>EM_S_VAL_PE_TTM</stp>
        <stp>2</stp>
        <stp>002049.SZ</stp>
        <stp>2020/9/18</stp>
        <tr r="BC20" s="8"/>
      </tp>
      <tp>
        <v>85.874819070000001</v>
        <stp/>
        <stp>EM_S_VAL_PE_TTM</stp>
        <stp>2</stp>
        <stp>688396.SH</stp>
        <stp>2020/11/9</stp>
        <tr r="L50" s="8"/>
      </tp>
      <tp>
        <v>74.172051510000003</v>
        <stp/>
        <stp>EM_S_VAL_PE_TTM</stp>
        <stp>2</stp>
        <stp>688396.SH</stp>
        <stp>2020/11/3</stp>
        <tr r="L46" s="8"/>
      </tp>
      <tp>
        <v>70.603227869999998</v>
        <stp/>
        <stp>EM_S_VAL_PE_TTM</stp>
        <stp>2</stp>
        <stp>688396.SH</stp>
        <stp>2020/11/2</stp>
        <tr r="L45" s="8"/>
      </tp>
      <tp>
        <v>74.231531910000001</v>
        <stp/>
        <stp>EM_S_VAL_PE_TTM</stp>
        <stp>2</stp>
        <stp>688396.SH</stp>
        <stp>2020/11/5</stp>
        <tr r="L48" s="8"/>
      </tp>
      <tp>
        <v>73.934129940000005</v>
        <stp/>
        <stp>EM_S_VAL_PE_TTM</stp>
        <stp>2</stp>
        <stp>688396.SH</stp>
        <stp>2020/11/4</stp>
        <tr r="L47" s="8"/>
      </tp>
      <tp>
        <v>74.647894669999999</v>
        <stp/>
        <stp>EM_S_VAL_PE_TTM</stp>
        <stp>2</stp>
        <stp>688396.SH</stp>
        <stp>2020/11/6</stp>
        <tr r="L49" s="8"/>
      </tp>
      <tp>
        <v>137.23281725000001</v>
        <stp/>
        <stp>EM_S_VAL_PE_TTM</stp>
        <stp>2</stp>
        <stp>688981.SH</stp>
        <stp>2020/10/9</stp>
        <tr r="I29" s="8"/>
      </tp>
      <tp>
        <v>82.587812779999993</v>
        <stp/>
        <stp>EM_S_VAL_PE_TTM</stp>
        <stp>2</stp>
        <stp>600584.SH</stp>
        <stp>2020/10/9</stp>
        <tr r="BD29" s="8"/>
      </tp>
      <tp>
        <v>108.34614402</v>
        <stp/>
        <stp>EM_S_VAL_PE_TTM</stp>
        <stp>2</stp>
        <stp>603986.SH</stp>
        <stp>2020/10/9</stp>
        <tr r="AK29" s="8"/>
      </tp>
      <tp>
        <v>193.47442895</v>
        <stp/>
        <stp>EM_S_VAL_PE_TTM</stp>
        <stp>2</stp>
        <stp>603290.SH</stp>
        <stp>2020/11/2</stp>
        <tr r="P45" s="8"/>
      </tp>
      <tp>
        <v>209.23457972</v>
        <stp/>
        <stp>EM_S_VAL_PE_TTM</stp>
        <stp>2</stp>
        <stp>603290.SH</stp>
        <stp>2020/11/3</stp>
        <tr r="P46" s="8"/>
      </tp>
      <tp>
        <v>206.51298602</v>
        <stp/>
        <stp>EM_S_VAL_PE_TTM</stp>
        <stp>2</stp>
        <stp>603290.SH</stp>
        <stp>2020/11/6</stp>
        <tr r="P49" s="8"/>
      </tp>
      <tp>
        <v>196.0898612</v>
        <stp/>
        <stp>EM_S_VAL_PE_TTM</stp>
        <stp>2</stp>
        <stp>603290.SH</stp>
        <stp>2020/11/4</stp>
        <tr r="P47" s="8"/>
      </tp>
      <tp>
        <v>195.92579348999999</v>
        <stp/>
        <stp>EM_S_VAL_PE_TTM</stp>
        <stp>2</stp>
        <stp>603290.SH</stp>
        <stp>2020/11/5</stp>
        <tr r="P48" s="8"/>
      </tp>
      <tp>
        <v>227.16621483</v>
        <stp/>
        <stp>EM_S_VAL_PE_TTM</stp>
        <stp>2</stp>
        <stp>603290.SH</stp>
        <stp>2020/11/9</stp>
        <tr r="P50" s="8"/>
      </tp>
      <tp>
        <v>2270.1188182699998</v>
        <stp/>
        <stp>EM_S_VAL_PE_TTM</stp>
        <stp>2</stp>
        <stp>688099.SH</stp>
        <stp>2020/11/9</stp>
        <tr r="U50" s="8"/>
      </tp>
      <tp>
        <v>138.67040771000001</v>
        <stp/>
        <stp>EM_S_VAL_PE_TTM</stp>
        <stp>2</stp>
        <stp>688589.SH</stp>
        <stp>2020/10/9</stp>
        <tr r="G29" s="8"/>
      </tp>
      <tp>
        <v>2520.8953910300002</v>
        <stp/>
        <stp>EM_S_VAL_PE_TTM</stp>
        <stp>2</stp>
        <stp>688099.SH</stp>
        <stp>2020/11/3</stp>
        <tr r="U46" s="8"/>
      </tp>
      <tp>
        <v>2513.0175929299999</v>
        <stp/>
        <stp>EM_S_VAL_PE_TTM</stp>
        <stp>2</stp>
        <stp>688099.SH</stp>
        <stp>2020/11/2</stp>
        <tr r="U45" s="8"/>
      </tp>
      <tp>
        <v>2292.7674877999998</v>
        <stp/>
        <stp>EM_S_VAL_PE_TTM</stp>
        <stp>2</stp>
        <stp>688099.SH</stp>
        <stp>2020/11/5</stp>
        <tr r="U48" s="8"/>
      </tp>
      <tp>
        <v>2459.84245577</v>
        <stp/>
        <stp>EM_S_VAL_PE_TTM</stp>
        <stp>2</stp>
        <stp>688099.SH</stp>
        <stp>2020/11/4</stp>
        <tr r="U47" s="8"/>
      </tp>
      <tp>
        <v>2272.74475097</v>
        <stp/>
        <stp>EM_S_VAL_PE_TTM</stp>
        <stp>2</stp>
        <stp>688099.SH</stp>
        <stp>2020/11/6</stp>
        <tr r="U49" s="8"/>
      </tp>
      <tp>
        <v>119.8387184</v>
        <stp/>
        <stp>EM_S_VAL_PE_TTM</stp>
        <stp>2</stp>
        <stp>603893.SH</stp>
        <stp>2020/11/2</stp>
        <tr r="O45" s="8"/>
      </tp>
      <tp>
        <v>121.18487315</v>
        <stp/>
        <stp>EM_S_VAL_PE_TTM</stp>
        <stp>2</stp>
        <stp>603893.SH</stp>
        <stp>2020/11/3</stp>
        <tr r="O46" s="8"/>
      </tp>
      <tp>
        <v>123.61597389000001</v>
        <stp/>
        <stp>EM_S_VAL_PE_TTM</stp>
        <stp>2</stp>
        <stp>603893.SH</stp>
        <stp>2020/11/6</stp>
        <tr r="O49" s="8"/>
      </tp>
      <tp>
        <v>119.35905407</v>
        <stp/>
        <stp>EM_S_VAL_PE_TTM</stp>
        <stp>2</stp>
        <stp>603893.SH</stp>
        <stp>2020/11/4</stp>
        <tr r="O47" s="8"/>
      </tp>
      <tp>
        <v>120.99919663</v>
        <stp/>
        <stp>EM_S_VAL_PE_TTM</stp>
        <stp>2</stp>
        <stp>603893.SH</stp>
        <stp>2020/11/5</stp>
        <tr r="O48" s="8"/>
      </tp>
      <tp>
        <v>135.97757128000001</v>
        <stp/>
        <stp>EM_S_VAL_PE_TTM</stp>
        <stp>2</stp>
        <stp>603893.SH</stp>
        <stp>2020/11/9</stp>
        <tr r="O50" s="8"/>
      </tp>
      <tp>
        <v>250.3070027</v>
        <stp/>
        <stp>EM_S_VAL_PE_TTM</stp>
        <stp>2</stp>
        <stp>300604.SZ</stp>
        <stp>2020/8/31</stp>
        <tr r="AF6" s="8"/>
      </tp>
      <tp>
        <v>228.09987416000001</v>
        <stp/>
        <stp>EM_S_VAL_PE_TTM</stp>
        <stp>2</stp>
        <stp>300604.SZ</stp>
        <stp>2021/7/21</stp>
        <tr r="AF221" s="8"/>
      </tp>
      <tp>
        <v>146.45155897000001</v>
        <stp/>
        <stp>EM_S_VAL_PE_TTM</stp>
        <stp>2</stp>
        <stp>300604.SZ</stp>
        <stp>2021/6/21</stp>
        <tr r="AF199" s="8"/>
      </tp>
      <tp>
        <v>85.884725399999994</v>
        <stp/>
        <stp>EM_S_VAL_PE_TTM</stp>
        <stp>2</stp>
        <stp>300604.SZ</stp>
        <stp>2021/5/21</stp>
        <tr r="AF179" s="8"/>
      </tp>
      <tp>
        <v>257.54087299999998</v>
        <stp/>
        <stp>EM_S_VAL_PE_TTM</stp>
        <stp>2</stp>
        <stp>300604.SZ</stp>
        <stp>2021/4/21</stp>
        <tr r="AF160" s="8"/>
      </tp>
      <tp>
        <v>238.53190380000001</v>
        <stp/>
        <stp>EM_S_VAL_PE_TTM</stp>
        <stp>2</stp>
        <stp>300604.SZ</stp>
        <stp>2021/1/21</stp>
        <tr r="AF102" s="8"/>
      </tp>
      <tp>
        <v>219.41948988999999</v>
        <stp/>
        <stp>EM_S_VAL_PE_TTM</stp>
        <stp>2</stp>
        <stp>300604.SZ</stp>
        <stp>2020/9/30</stp>
        <tr r="AF28" s="8"/>
      </tp>
      <tp>
        <v>225.80693302</v>
        <stp/>
        <stp>EM_S_VAL_PE_TTM</stp>
        <stp>2</stp>
        <stp>300604.SZ</stp>
        <stp>2021/8/20</stp>
        <tr r="AF243" s="8"/>
      </tp>
      <tp>
        <v>210.80727637000001</v>
        <stp/>
        <stp>EM_S_VAL_PE_TTM</stp>
        <stp>2</stp>
        <stp>300604.SZ</stp>
        <stp>2021/7/20</stp>
        <tr r="AF220" s="8"/>
      </tp>
      <tp>
        <v>87.644658300000003</v>
        <stp/>
        <stp>EM_S_VAL_PE_TTM</stp>
        <stp>2</stp>
        <stp>300604.SZ</stp>
        <stp>2021/5/20</stp>
        <tr r="AF178" s="8"/>
      </tp>
      <tp>
        <v>254.13424769</v>
        <stp/>
        <stp>EM_S_VAL_PE_TTM</stp>
        <stp>2</stp>
        <stp>300604.SZ</stp>
        <stp>2021/4/20</stp>
        <tr r="AF159" s="8"/>
      </tp>
      <tp>
        <v>246.43527451</v>
        <stp/>
        <stp>EM_S_VAL_PE_TTM</stp>
        <stp>2</stp>
        <stp>300604.SZ</stp>
        <stp>2021/1/20</stp>
        <tr r="AF101" s="8"/>
      </tp>
      <tp>
        <v>237.79710442000001</v>
        <stp/>
        <stp>EM_S_VAL_PE_TTM</stp>
        <stp>2</stp>
        <stp>300604.SZ</stp>
        <stp>2021/8/23</stp>
        <tr r="AF244" s="8"/>
      </tp>
      <tp>
        <v>229.10303590999999</v>
        <stp/>
        <stp>EM_S_VAL_PE_TTM</stp>
        <stp>2</stp>
        <stp>300604.SZ</stp>
        <stp>2021/7/23</stp>
        <tr r="AF223" s="8"/>
      </tp>
      <tp>
        <v>159.27392723</v>
        <stp/>
        <stp>EM_S_VAL_PE_TTM</stp>
        <stp>2</stp>
        <stp>300604.SZ</stp>
        <stp>2021/6/23</stp>
        <tr r="AF201" s="8"/>
      </tp>
      <tp>
        <v>268.37394146999998</v>
        <stp/>
        <stp>EM_S_VAL_PE_TTM</stp>
        <stp>2</stp>
        <stp>300604.SZ</stp>
        <stp>2021/4/23</stp>
        <tr r="AF162" s="8"/>
      </tp>
      <tp>
        <v>208.75799864000001</v>
        <stp/>
        <stp>EM_S_VAL_PE_TTM</stp>
        <stp>2</stp>
        <stp>300604.SZ</stp>
        <stp>2021/3/23</stp>
        <tr r="AF140" s="8"/>
      </tp>
      <tp>
        <v>252.49906755000001</v>
        <stp/>
        <stp>EM_S_VAL_PE_TTM</stp>
        <stp>2</stp>
        <stp>300604.SZ</stp>
        <stp>2021/2/23</stp>
        <tr r="AF120" s="8"/>
      </tp>
      <tp>
        <v>235.83855052000001</v>
        <stp/>
        <stp>EM_S_VAL_PE_TTM</stp>
        <stp>2</stp>
        <stp>300604.SZ</stp>
        <stp>2021/7/22</stp>
        <tr r="AF222" s="8"/>
      </tp>
      <tp>
        <v>144.76705176999999</v>
        <stp/>
        <stp>EM_S_VAL_PE_TTM</stp>
        <stp>2</stp>
        <stp>300604.SZ</stp>
        <stp>2021/6/22</stp>
        <tr r="AF200" s="8"/>
      </tp>
      <tp>
        <v>256.17822288000002</v>
        <stp/>
        <stp>EM_S_VAL_PE_TTM</stp>
        <stp>2</stp>
        <stp>300604.SZ</stp>
        <stp>2021/4/22</stp>
        <tr r="AF161" s="8"/>
      </tp>
      <tp>
        <v>212.23275645000001</v>
        <stp/>
        <stp>EM_S_VAL_PE_TTM</stp>
        <stp>2</stp>
        <stp>300604.SZ</stp>
        <stp>2021/3/22</stp>
        <tr r="AF139" s="8"/>
      </tp>
      <tp>
        <v>253.31665762</v>
        <stp/>
        <stp>EM_S_VAL_PE_TTM</stp>
        <stp>2</stp>
        <stp>300604.SZ</stp>
        <stp>2021/2/22</stp>
        <tr r="AF119" s="8"/>
      </tp>
      <tp>
        <v>243.02864919999999</v>
        <stp/>
        <stp>EM_S_VAL_PE_TTM</stp>
        <stp>2</stp>
        <stp>300604.SZ</stp>
        <stp>2021/1/22</stp>
        <tr r="AF103" s="8"/>
      </tp>
      <tp>
        <v>241.09320731</v>
        <stp/>
        <stp>EM_S_VAL_PE_TTM</stp>
        <stp>2</stp>
        <stp>300604.SZ</stp>
        <stp>2021/8/25</stp>
        <tr r="AF246" s="8"/>
      </tp>
      <tp>
        <v>152.13362803999999</v>
        <stp/>
        <stp>EM_S_VAL_PE_TTM</stp>
        <stp>2</stp>
        <stp>300604.SZ</stp>
        <stp>2021/6/25</stp>
        <tr r="AF203" s="8"/>
      </tp>
      <tp>
        <v>89.429733089999999</v>
        <stp/>
        <stp>EM_S_VAL_PE_TTM</stp>
        <stp>2</stp>
        <stp>300604.SZ</stp>
        <stp>2021/5/25</stp>
        <tr r="AF181" s="8"/>
      </tp>
      <tp>
        <v>204.26125324</v>
        <stp/>
        <stp>EM_S_VAL_PE_TTM</stp>
        <stp>2</stp>
        <stp>300604.SZ</stp>
        <stp>2021/3/25</stp>
        <tr r="AF142" s="8"/>
      </tp>
      <tp>
        <v>253.24852511</v>
        <stp/>
        <stp>EM_S_VAL_PE_TTM</stp>
        <stp>2</stp>
        <stp>300604.SZ</stp>
        <stp>2021/2/25</stp>
        <tr r="AF122" s="8"/>
      </tp>
      <tp>
        <v>265.92117124999999</v>
        <stp/>
        <stp>EM_S_VAL_PE_TTM</stp>
        <stp>2</stp>
        <stp>300604.SZ</stp>
        <stp>2021/1/25</stp>
        <tr r="AF104" s="8"/>
      </tp>
      <tp>
        <v>255.08970221000001</v>
        <stp/>
        <stp>EM_S_VAL_PE_TTM</stp>
        <stp>2</stp>
        <stp>300604.SZ</stp>
        <stp>2021/8/24</stp>
        <tr r="AF245" s="8"/>
      </tp>
      <tp>
        <v>150.04685046</v>
        <stp/>
        <stp>EM_S_VAL_PE_TTM</stp>
        <stp>2</stp>
        <stp>300604.SZ</stp>
        <stp>2021/6/24</stp>
        <tr r="AF202" s="8"/>
      </tp>
      <tp>
        <v>86.286995779999998</v>
        <stp/>
        <stp>EM_S_VAL_PE_TTM</stp>
        <stp>2</stp>
        <stp>300604.SZ</stp>
        <stp>2021/5/24</stp>
        <tr r="AF180" s="8"/>
      </tp>
      <tp>
        <v>203.8524582</v>
        <stp/>
        <stp>EM_S_VAL_PE_TTM</stp>
        <stp>2</stp>
        <stp>300604.SZ</stp>
        <stp>2021/3/24</stp>
        <tr r="AF141" s="8"/>
      </tp>
      <tp>
        <v>262.58267845</v>
        <stp/>
        <stp>EM_S_VAL_PE_TTM</stp>
        <stp>2</stp>
        <stp>300604.SZ</stp>
        <stp>2021/2/24</stp>
        <tr r="AF121" s="8"/>
      </tp>
      <tp>
        <v>230.01065844999999</v>
        <stp/>
        <stp>EM_S_VAL_PE_TTM</stp>
        <stp>2</stp>
        <stp>300604.SZ</stp>
        <stp>2021/8/27</stp>
        <tr r="AF250" s="8"/>
        <tr r="AF248" s="8"/>
      </tp>
      <tp>
        <v>258.43357471000002</v>
        <stp/>
        <stp>EM_S_VAL_PE_TTM</stp>
        <stp>2</stp>
        <stp>300604.SZ</stp>
        <stp>2021/7/27</stp>
        <tr r="AF225" s="8"/>
      </tp>
      <tp>
        <v>105.84739284</v>
        <stp/>
        <stp>EM_S_VAL_PE_TTM</stp>
        <stp>2</stp>
        <stp>300604.SZ</stp>
        <stp>2021/5/27</stp>
        <tr r="AF183" s="8"/>
      </tp>
      <tp>
        <v>145.65516607999999</v>
        <stp/>
        <stp>EM_S_VAL_PE_TTM</stp>
        <stp>2</stp>
        <stp>300604.SZ</stp>
        <stp>2021/4/27</stp>
        <tr r="AF164" s="8"/>
      </tp>
      <tp>
        <v>284.11255037000001</v>
        <stp/>
        <stp>EM_S_VAL_PE_TTM</stp>
        <stp>2</stp>
        <stp>300604.SZ</stp>
        <stp>2021/1/27</stp>
        <tr r="AF106" s="8"/>
      </tp>
      <tp>
        <v>225.66362419999999</v>
        <stp/>
        <stp>EM_S_VAL_PE_TTM</stp>
        <stp>2</stp>
        <stp>300604.SZ</stp>
        <stp>2021/8/26</stp>
        <tr r="AF249" s="8"/>
        <tr r="AF247" s="8"/>
      </tp>
      <tp>
        <v>257.00048649000001</v>
        <stp/>
        <stp>EM_S_VAL_PE_TTM</stp>
        <stp>2</stp>
        <stp>300604.SZ</stp>
        <stp>2021/7/26</stp>
        <tr r="AF224" s="8"/>
      </tp>
      <tp>
        <v>88.197780069999993</v>
        <stp/>
        <stp>EM_S_VAL_PE_TTM</stp>
        <stp>2</stp>
        <stp>300604.SZ</stp>
        <stp>2021/5/26</stp>
        <tr r="AF182" s="8"/>
      </tp>
      <tp>
        <v>266.19370127000002</v>
        <stp/>
        <stp>EM_S_VAL_PE_TTM</stp>
        <stp>2</stp>
        <stp>300604.SZ</stp>
        <stp>2021/4/26</stp>
        <tr r="AF163" s="8"/>
      </tp>
      <tp>
        <v>206.78215596999999</v>
        <stp/>
        <stp>EM_S_VAL_PE_TTM</stp>
        <stp>2</stp>
        <stp>300604.SZ</stp>
        <stp>2021/3/26</stp>
        <tr r="AF143" s="8"/>
      </tp>
      <tp>
        <v>248.27485217</v>
        <stp/>
        <stp>EM_S_VAL_PE_TTM</stp>
        <stp>2</stp>
        <stp>300604.SZ</stp>
        <stp>2021/2/26</stp>
        <tr r="AF123" s="8"/>
      </tp>
      <tp>
        <v>283.63562282999999</v>
        <stp/>
        <stp>EM_S_VAL_PE_TTM</stp>
        <stp>2</stp>
        <stp>300604.SZ</stp>
        <stp>2021/1/26</stp>
        <tr r="AF105" s="8"/>
      </tp>
      <tp>
        <v>284.70685864000001</v>
        <stp/>
        <stp>EM_S_VAL_PE_TTM</stp>
        <stp>2</stp>
        <stp>300604.SZ</stp>
        <stp>2021/7/29</stp>
        <tr r="AF227" s="8"/>
      </tp>
      <tp>
        <v>157.43856862999999</v>
        <stp/>
        <stp>EM_S_VAL_PE_TTM</stp>
        <stp>2</stp>
        <stp>300604.SZ</stp>
        <stp>2021/6/29</stp>
        <tr r="AF205" s="8"/>
      </tp>
      <tp>
        <v>93.653572049999994</v>
        <stp/>
        <stp>EM_S_VAL_PE_TTM</stp>
        <stp>2</stp>
        <stp>300604.SZ</stp>
        <stp>2021/4/29</stp>
        <tr r="AF166" s="8"/>
      </tp>
      <tp>
        <v>206.98655348</v>
        <stp/>
        <stp>EM_S_VAL_PE_TTM</stp>
        <stp>2</stp>
        <stp>300604.SZ</stp>
        <stp>2021/3/29</stp>
        <tr r="AF144" s="8"/>
      </tp>
      <tp>
        <v>244.80009436</v>
        <stp/>
        <stp>EM_S_VAL_PE_TTM</stp>
        <stp>2</stp>
        <stp>300604.SZ</stp>
        <stp>2021/1/29</stp>
        <tr r="AF108" s="8"/>
      </tp>
      <tp>
        <v>272.85999607000002</v>
        <stp/>
        <stp>EM_S_VAL_PE_TTM</stp>
        <stp>2</stp>
        <stp>300604.SZ</stp>
        <stp>2021/7/28</stp>
        <tr r="AF226" s="8"/>
      </tp>
      <tp>
        <v>157.16200774999999</v>
        <stp/>
        <stp>EM_S_VAL_PE_TTM</stp>
        <stp>2</stp>
        <stp>300604.SZ</stp>
        <stp>2021/6/28</stp>
        <tr r="AF204" s="8"/>
      </tp>
      <tp>
        <v>106.60164979</v>
        <stp/>
        <stp>EM_S_VAL_PE_TTM</stp>
        <stp>2</stp>
        <stp>300604.SZ</stp>
        <stp>2021/5/28</stp>
        <tr r="AF184" s="8"/>
      </tp>
      <tp>
        <v>147.72591736000001</v>
        <stp/>
        <stp>EM_S_VAL_PE_TTM</stp>
        <stp>2</stp>
        <stp>300604.SZ</stp>
        <stp>2021/4/28</stp>
        <tr r="AF165" s="8"/>
      </tp>
      <tp>
        <v>259.58484817999999</v>
        <stp/>
        <stp>EM_S_VAL_PE_TTM</stp>
        <stp>2</stp>
        <stp>300604.SZ</stp>
        <stp>2021/1/28</stp>
        <tr r="AF107" s="8"/>
      </tp>
      <tp>
        <v>238.15453865000001</v>
        <stp/>
        <stp>EM_S_VAL_PE_TTM</stp>
        <stp>2</stp>
        <stp>300604.SZ</stp>
        <stp>2020/9/21</stp>
        <tr r="AF21" s="8"/>
      </tp>
      <tp>
        <v>109.84495471</v>
        <stp/>
        <stp>EM_S_VAL_PE_TTM</stp>
        <stp>2</stp>
        <stp>300604.SZ</stp>
        <stp>2021/5/31</stp>
        <tr r="AF185" s="8"/>
      </tp>
      <tp>
        <v>205.07884331</v>
        <stp/>
        <stp>EM_S_VAL_PE_TTM</stp>
        <stp>2</stp>
        <stp>300604.SZ</stp>
        <stp>2021/3/31</stp>
        <tr r="AF146" s="8"/>
      </tp>
      <tp>
        <v>275.63063327999998</v>
        <stp/>
        <stp>EM_S_VAL_PE_TTM</stp>
        <stp>2</stp>
        <stp>300604.SZ</stp>
        <stp>2021/7/30</stp>
        <tr r="AF228" s="8"/>
      </tp>
      <tp>
        <v>171.49288992000001</v>
        <stp/>
        <stp>EM_S_VAL_PE_TTM</stp>
        <stp>2</stp>
        <stp>300604.SZ</stp>
        <stp>2021/6/30</stp>
        <tr r="AF206" s="8"/>
      </tp>
      <tp>
        <v>95.136944060000005</v>
        <stp/>
        <stp>EM_S_VAL_PE_TTM</stp>
        <stp>2</stp>
        <stp>300604.SZ</stp>
        <stp>2021/4/30</stp>
        <tr r="AF167" s="8"/>
      </tp>
      <tp>
        <v>207.94040856999999</v>
        <stp/>
        <stp>EM_S_VAL_PE_TTM</stp>
        <stp>2</stp>
        <stp>300604.SZ</stp>
        <stp>2021/3/30</stp>
        <tr r="AF145" s="8"/>
      </tp>
      <tp>
        <v>231.90952239999999</v>
        <stp/>
        <stp>EM_S_VAL_PE_TTM</stp>
        <stp>2</stp>
        <stp>300604.SZ</stp>
        <stp>2020/9/23</stp>
        <tr r="AF23" s="8"/>
      </tp>
      <tp>
        <v>231.31877761999999</v>
        <stp/>
        <stp>EM_S_VAL_PE_TTM</stp>
        <stp>2</stp>
        <stp>300604.SZ</stp>
        <stp>2020/9/22</stp>
        <tr r="AF22" s="8"/>
      </tp>
      <tp>
        <v>216.04380542999999</v>
        <stp/>
        <stp>EM_S_VAL_PE_TTM</stp>
        <stp>2</stp>
        <stp>300604.SZ</stp>
        <stp>2020/9/25</stp>
        <tr r="AF25" s="8"/>
      </tp>
      <tp>
        <v>226.93038781999999</v>
        <stp/>
        <stp>EM_S_VAL_PE_TTM</stp>
        <stp>2</stp>
        <stp>300604.SZ</stp>
        <stp>2020/9/24</stp>
        <tr r="AF24" s="8"/>
      </tp>
      <tp>
        <v>218.15360822</v>
        <stp/>
        <stp>EM_S_VAL_PE_TTM</stp>
        <stp>2</stp>
        <stp>300604.SZ</stp>
        <stp>2020/9/29</stp>
        <tr r="AF27" s="8"/>
      </tp>
      <tp>
        <v>214.27157109000001</v>
        <stp/>
        <stp>EM_S_VAL_PE_TTM</stp>
        <stp>2</stp>
        <stp>300604.SZ</stp>
        <stp>2020/9/28</stp>
        <tr r="AF26" s="8"/>
      </tp>
      <tp>
        <v>235.70716741000001</v>
        <stp/>
        <stp>EM_S_VAL_PE_TTM</stp>
        <stp>2</stp>
        <stp>300604.SZ</stp>
        <stp>2020/9/11</stp>
        <tr r="AF15" s="8"/>
      </tp>
      <tp>
        <v>230.98120917</v>
        <stp/>
        <stp>EM_S_VAL_PE_TTM</stp>
        <stp>2</stp>
        <stp>300604.SZ</stp>
        <stp>2020/9/10</stp>
        <tr r="AF14" s="8"/>
      </tp>
      <tp>
        <v>239.67359665000001</v>
        <stp/>
        <stp>EM_S_VAL_PE_TTM</stp>
        <stp>2</stp>
        <stp>300604.SZ</stp>
        <stp>2020/9/15</stp>
        <tr r="AF17" s="8"/>
      </tp>
      <tp>
        <v>243.97759434</v>
        <stp/>
        <stp>EM_S_VAL_PE_TTM</stp>
        <stp>2</stp>
        <stp>300604.SZ</stp>
        <stp>2020/9/14</stp>
        <tr r="AF16" s="8"/>
      </tp>
      <tp>
        <v>241.19265465999999</v>
        <stp/>
        <stp>EM_S_VAL_PE_TTM</stp>
        <stp>2</stp>
        <stp>300604.SZ</stp>
        <stp>2020/9/17</stp>
        <tr r="AF19" s="8"/>
      </tp>
      <tp>
        <v>232.75344351000001</v>
        <stp/>
        <stp>EM_S_VAL_PE_TTM</stp>
        <stp>2</stp>
        <stp>300604.SZ</stp>
        <stp>2020/9/16</stp>
        <tr r="AF18" s="8"/>
      </tp>
      <tp>
        <v>241.36143888000001</v>
        <stp/>
        <stp>EM_S_VAL_PE_TTM</stp>
        <stp>2</stp>
        <stp>300604.SZ</stp>
        <stp>2020/9/18</stp>
        <tr r="AF20" s="8"/>
      </tp>
      <tp>
        <v>229.10303590999999</v>
        <stp/>
        <stp>EM_S_VAL_PE_TTM</stp>
        <stp>2</stp>
        <stp>300604.SZ</stp>
        <stp>2021/8/11</stp>
        <tr r="AF236" s="8"/>
      </tp>
      <tp>
        <v>128.14825683999999</v>
        <stp/>
        <stp>EM_S_VAL_PE_TTM</stp>
        <stp>2</stp>
        <stp>300604.SZ</stp>
        <stp>2021/6/11</stp>
        <tr r="AF194" s="8"/>
      </tp>
      <tp>
        <v>84.979617050000002</v>
        <stp/>
        <stp>EM_S_VAL_PE_TTM</stp>
        <stp>2</stp>
        <stp>300604.SZ</stp>
        <stp>2021/5/11</stp>
        <tr r="AF171" s="8"/>
      </tp>
      <tp>
        <v>219.25040458000001</v>
        <stp/>
        <stp>EM_S_VAL_PE_TTM</stp>
        <stp>2</stp>
        <stp>300604.SZ</stp>
        <stp>2021/3/11</stp>
        <tr r="AF132" s="8"/>
      </tp>
      <tp>
        <v>230.56040059</v>
        <stp/>
        <stp>EM_S_VAL_PE_TTM</stp>
        <stp>2</stp>
        <stp>300604.SZ</stp>
        <stp>2021/1/11</stp>
        <tr r="AF94" s="8"/>
      </tp>
      <tp>
        <v>224.80377127</v>
        <stp/>
        <stp>EM_S_VAL_PE_TTM</stp>
        <stp>2</stp>
        <stp>300604.SZ</stp>
        <stp>2021/8/10</stp>
        <tr r="AF235" s="8"/>
      </tp>
      <tp>
        <v>136.26909007</v>
        <stp/>
        <stp>EM_S_VAL_PE_TTM</stp>
        <stp>2</stp>
        <stp>300604.SZ</stp>
        <stp>2021/6/10</stp>
        <tr r="AF193" s="8"/>
      </tp>
      <tp>
        <v>85.733874009999994</v>
        <stp/>
        <stp>EM_S_VAL_PE_TTM</stp>
        <stp>2</stp>
        <stp>300604.SZ</stp>
        <stp>2021/5/10</stp>
        <tr r="AF170" s="8"/>
      </tp>
      <tp>
        <v>209.16679368000001</v>
        <stp/>
        <stp>EM_S_VAL_PE_TTM</stp>
        <stp>2</stp>
        <stp>300604.SZ</stp>
        <stp>2021/3/10</stp>
        <tr r="AF131" s="8"/>
      </tp>
      <tp>
        <v>277.02676974000002</v>
        <stp/>
        <stp>EM_S_VAL_PE_TTM</stp>
        <stp>2</stp>
        <stp>300604.SZ</stp>
        <stp>2021/2/10</stp>
        <tr r="AF116" s="8"/>
      </tp>
      <tp>
        <v>234.73984956000001</v>
        <stp/>
        <stp>EM_S_VAL_PE_TTM</stp>
        <stp>2</stp>
        <stp>300604.SZ</stp>
        <stp>2021/8/13</stp>
        <tr r="AF238" s="8"/>
      </tp>
      <tp>
        <v>199.1741202</v>
        <stp/>
        <stp>EM_S_VAL_PE_TTM</stp>
        <stp>2</stp>
        <stp>300604.SZ</stp>
        <stp>2021/7/13</stp>
        <tr r="AF215" s="8"/>
      </tp>
      <tp>
        <v>83.043690870000006</v>
        <stp/>
        <stp>EM_S_VAL_PE_TTM</stp>
        <stp>2</stp>
        <stp>300604.SZ</stp>
        <stp>2021/5/13</stp>
        <tr r="AF173" s="8"/>
      </tp>
      <tp>
        <v>239.00883134</v>
        <stp/>
        <stp>EM_S_VAL_PE_TTM</stp>
        <stp>2</stp>
        <stp>300604.SZ</stp>
        <stp>2021/4/13</stp>
        <tr r="AF154" s="8"/>
      </tp>
      <tp>
        <v>255.42876530999999</v>
        <stp/>
        <stp>EM_S_VAL_PE_TTM</stp>
        <stp>2</stp>
        <stp>300604.SZ</stp>
        <stp>2021/1/13</stp>
        <tr r="AF96" s="8"/>
      </tp>
      <tp>
        <v>244.00715335000001</v>
        <stp/>
        <stp>EM_S_VAL_PE_TTM</stp>
        <stp>2</stp>
        <stp>300604.SZ</stp>
        <stp>2021/8/12</stp>
        <tr r="AF237" s="8"/>
      </tp>
      <tp>
        <v>216.04433412</v>
        <stp/>
        <stp>EM_S_VAL_PE_TTM</stp>
        <stp>2</stp>
        <stp>300604.SZ</stp>
        <stp>2021/7/12</stp>
        <tr r="AF214" s="8"/>
      </tp>
      <tp>
        <v>84.879049460000005</v>
        <stp/>
        <stp>EM_S_VAL_PE_TTM</stp>
        <stp>2</stp>
        <stp>300604.SZ</stp>
        <stp>2021/5/12</stp>
        <tr r="AF172" s="8"/>
      </tp>
      <tp>
        <v>231.65052069000001</v>
        <stp/>
        <stp>EM_S_VAL_PE_TTM</stp>
        <stp>2</stp>
        <stp>300604.SZ</stp>
        <stp>2021/4/12</stp>
        <tr r="AF153" s="8"/>
      </tp>
      <tp>
        <v>215.77564677000001</v>
        <stp/>
        <stp>EM_S_VAL_PE_TTM</stp>
        <stp>2</stp>
        <stp>300604.SZ</stp>
        <stp>2021/3/12</stp>
        <tr r="AF133" s="8"/>
      </tp>
      <tp>
        <v>246.77593704</v>
        <stp/>
        <stp>EM_S_VAL_PE_TTM</stp>
        <stp>2</stp>
        <stp>300604.SZ</stp>
        <stp>2021/1/12</stp>
        <tr r="AF95" s="8"/>
      </tp>
      <tp>
        <v>210.66396755</v>
        <stp/>
        <stp>EM_S_VAL_PE_TTM</stp>
        <stp>2</stp>
        <stp>300604.SZ</stp>
        <stp>2021/7/15</stp>
        <tr r="AF217" s="8"/>
      </tp>
      <tp>
        <v>139.86438156</v>
        <stp/>
        <stp>EM_S_VAL_PE_TTM</stp>
        <stp>2</stp>
        <stp>300604.SZ</stp>
        <stp>2021/6/15</stp>
        <tr r="AF195" s="8"/>
      </tp>
      <tp>
        <v>233.01317080999999</v>
        <stp/>
        <stp>EM_S_VAL_PE_TTM</stp>
        <stp>2</stp>
        <stp>300604.SZ</stp>
        <stp>2021/4/15</stp>
        <tr r="AF156" s="8"/>
      </tp>
      <tp>
        <v>211.07450385000001</v>
        <stp/>
        <stp>EM_S_VAL_PE_TTM</stp>
        <stp>2</stp>
        <stp>300604.SZ</stp>
        <stp>2021/3/15</stp>
        <tr r="AF134" s="8"/>
      </tp>
      <tp>
        <v>250.72762238999999</v>
        <stp/>
        <stp>EM_S_VAL_PE_TTM</stp>
        <stp>2</stp>
        <stp>300604.SZ</stp>
        <stp>2021/1/15</stp>
        <tr r="AF98" s="8"/>
      </tp>
      <tp>
        <v>197.43932921000001</v>
        <stp/>
        <stp>EM_S_VAL_PE_TTM</stp>
        <stp>2</stp>
        <stp>300604.SZ</stp>
        <stp>2021/7/14</stp>
        <tr r="AF216" s="8"/>
      </tp>
      <tp>
        <v>84.677914270000002</v>
        <stp/>
        <stp>EM_S_VAL_PE_TTM</stp>
        <stp>2</stp>
        <stp>300604.SZ</stp>
        <stp>2021/5/14</stp>
        <tr r="AF174" s="8"/>
      </tp>
      <tp>
        <v>231.30985816</v>
        <stp/>
        <stp>EM_S_VAL_PE_TTM</stp>
        <stp>2</stp>
        <stp>300604.SZ</stp>
        <stp>2021/4/14</stp>
        <tr r="AF155" s="8"/>
      </tp>
      <tp>
        <v>243.09678170999999</v>
        <stp/>
        <stp>EM_S_VAL_PE_TTM</stp>
        <stp>2</stp>
        <stp>300604.SZ</stp>
        <stp>2021/1/14</stp>
        <tr r="AF97" s="8"/>
      </tp>
      <tp>
        <v>229.34188395000001</v>
        <stp/>
        <stp>EM_S_VAL_PE_TTM</stp>
        <stp>2</stp>
        <stp>300604.SZ</stp>
        <stp>2021/8/17</stp>
        <tr r="AF240" s="8"/>
      </tp>
      <tp>
        <v>145.82301150999999</v>
        <stp/>
        <stp>EM_S_VAL_PE_TTM</stp>
        <stp>2</stp>
        <stp>300604.SZ</stp>
        <stp>2021/6/17</stp>
        <tr r="AF197" s="8"/>
      </tp>
      <tp>
        <v>88.499482850000007</v>
        <stp/>
        <stp>EM_S_VAL_PE_TTM</stp>
        <stp>2</stp>
        <stp>300604.SZ</stp>
        <stp>2021/5/17</stp>
        <tr r="AF175" s="8"/>
      </tp>
      <tp>
        <v>213.52727407</v>
        <stp/>
        <stp>EM_S_VAL_PE_TTM</stp>
        <stp>2</stp>
        <stp>300604.SZ</stp>
        <stp>2021/3/17</stp>
        <tr r="AF136" s="8"/>
      </tp>
      <tp>
        <v>244.43707981</v>
        <stp/>
        <stp>EM_S_VAL_PE_TTM</stp>
        <stp>2</stp>
        <stp>300604.SZ</stp>
        <stp>2021/8/16</stp>
        <tr r="AF239" s="8"/>
      </tp>
      <tp>
        <v>207.27232544</v>
        <stp/>
        <stp>EM_S_VAL_PE_TTM</stp>
        <stp>2</stp>
        <stp>300604.SZ</stp>
        <stp>2021/7/16</stp>
        <tr r="AF218" s="8"/>
      </tp>
      <tp>
        <v>137.07363082000001</v>
        <stp/>
        <stp>EM_S_VAL_PE_TTM</stp>
        <stp>2</stp>
        <stp>300604.SZ</stp>
        <stp>2021/6/16</stp>
        <tr r="AF196" s="8"/>
      </tp>
      <tp>
        <v>246.57153951999999</v>
        <stp/>
        <stp>EM_S_VAL_PE_TTM</stp>
        <stp>2</stp>
        <stp>300604.SZ</stp>
        <stp>2021/4/16</stp>
        <tr r="AF157" s="8"/>
      </tp>
      <tp>
        <v>212.43715397</v>
        <stp/>
        <stp>EM_S_VAL_PE_TTM</stp>
        <stp>2</stp>
        <stp>300604.SZ</stp>
        <stp>2021/3/16</stp>
        <tr r="AF135" s="8"/>
      </tp>
      <tp>
        <v>230.58389374000001</v>
        <stp/>
        <stp>EM_S_VAL_PE_TTM</stp>
        <stp>2</stp>
        <stp>300604.SZ</stp>
        <stp>2021/8/19</stp>
        <tr r="AF242" s="8"/>
      </tp>
      <tp>
        <v>205.83923723000001</v>
        <stp/>
        <stp>EM_S_VAL_PE_TTM</stp>
        <stp>2</stp>
        <stp>300604.SZ</stp>
        <stp>2021/7/19</stp>
        <tr r="AF219" s="8"/>
      </tp>
      <tp>
        <v>87.996644880000005</v>
        <stp/>
        <stp>EM_S_VAL_PE_TTM</stp>
        <stp>2</stp>
        <stp>300604.SZ</stp>
        <stp>2021/5/19</stp>
        <tr r="AF177" s="8"/>
      </tp>
      <tp>
        <v>248.88804472999999</v>
        <stp/>
        <stp>EM_S_VAL_PE_TTM</stp>
        <stp>2</stp>
        <stp>300604.SZ</stp>
        <stp>2021/4/19</stp>
        <tr r="AF158" s="8"/>
      </tp>
      <tp>
        <v>208.00854107000001</v>
        <stp/>
        <stp>EM_S_VAL_PE_TTM</stp>
        <stp>2</stp>
        <stp>300604.SZ</stp>
        <stp>2021/3/19</stp>
        <tr r="AF138" s="8"/>
      </tp>
      <tp>
        <v>265.98930374999998</v>
        <stp/>
        <stp>EM_S_VAL_PE_TTM</stp>
        <stp>2</stp>
        <stp>300604.SZ</stp>
        <stp>2021/2/19</stp>
        <tr r="AF118" s="8"/>
      </tp>
      <tp>
        <v>245.00449187999999</v>
        <stp/>
        <stp>EM_S_VAL_PE_TTM</stp>
        <stp>2</stp>
        <stp>300604.SZ</stp>
        <stp>2021/1/19</stp>
        <tr r="AF100" s="8"/>
      </tp>
      <tp>
        <v>228.09987416000001</v>
        <stp/>
        <stp>EM_S_VAL_PE_TTM</stp>
        <stp>2</stp>
        <stp>300604.SZ</stp>
        <stp>2021/8/18</stp>
        <tr r="AF241" s="8"/>
      </tp>
      <tp>
        <v>145.87329531</v>
        <stp/>
        <stp>EM_S_VAL_PE_TTM</stp>
        <stp>2</stp>
        <stp>300604.SZ</stp>
        <stp>2021/6/18</stp>
        <tr r="AF198" s="8"/>
      </tp>
      <tp>
        <v>89.706293979999998</v>
        <stp/>
        <stp>EM_S_VAL_PE_TTM</stp>
        <stp>2</stp>
        <stp>300604.SZ</stp>
        <stp>2021/5/18</stp>
        <tr r="AF176" s="8"/>
      </tp>
      <tp>
        <v>211.07450385000001</v>
        <stp/>
        <stp>EM_S_VAL_PE_TTM</stp>
        <stp>2</stp>
        <stp>300604.SZ</stp>
        <stp>2021/3/18</stp>
        <tr r="AF137" s="8"/>
      </tp>
      <tp>
        <v>277.63996229000003</v>
        <stp/>
        <stp>EM_S_VAL_PE_TTM</stp>
        <stp>2</stp>
        <stp>300604.SZ</stp>
        <stp>2021/2/18</stp>
        <tr r="AF117" s="8"/>
      </tp>
      <tp>
        <v>251.61334497000001</v>
        <stp/>
        <stp>EM_S_VAL_PE_TTM</stp>
        <stp>2</stp>
        <stp>300604.SZ</stp>
        <stp>2021/1/18</stp>
        <tr r="AF99" s="8"/>
      </tp>
      <tp>
        <v>108.28303337</v>
        <stp/>
        <stp>EM_S_VAL_PE_TTM</stp>
        <stp>2</stp>
        <stp>688396.SH</stp>
        <stp>2020/10/9</stp>
        <tr r="L29" s="8"/>
      </tp>
      <tp>
        <v>182.81957754000001</v>
        <stp/>
        <stp>EM_S_VAL_PE_TTM</stp>
        <stp>2</stp>
        <stp>688981.SH</stp>
        <stp>2020/11/9</stp>
        <tr r="I50" s="8"/>
      </tp>
      <tp>
        <v>173.95478152000001</v>
        <stp/>
        <stp>EM_S_VAL_PE_TTM</stp>
        <stp>2</stp>
        <stp>688981.SH</stp>
        <stp>2020/11/3</stp>
        <tr r="I46" s="8"/>
      </tp>
      <tp>
        <v>168.78942932999999</v>
        <stp/>
        <stp>EM_S_VAL_PE_TTM</stp>
        <stp>2</stp>
        <stp>688981.SH</stp>
        <stp>2020/11/2</stp>
        <tr r="I45" s="8"/>
      </tp>
      <tp>
        <v>174.70923224000001</v>
        <stp/>
        <stp>EM_S_VAL_PE_TTM</stp>
        <stp>2</stp>
        <stp>688981.SH</stp>
        <stp>2020/11/5</stp>
        <tr r="I48" s="8"/>
      </tp>
      <tp>
        <v>169.75141318999999</v>
        <stp/>
        <stp>EM_S_VAL_PE_TTM</stp>
        <stp>2</stp>
        <stp>688981.SH</stp>
        <stp>2020/11/4</stp>
        <tr r="I47" s="8"/>
      </tp>
      <tp>
        <v>175.00562360000001</v>
        <stp/>
        <stp>EM_S_VAL_PE_TTM</stp>
        <stp>2</stp>
        <stp>688981.SH</stp>
        <stp>2020/11/6</stp>
        <tr r="I49" s="8"/>
      </tp>
      <tp>
        <v>59.22076165</v>
        <stp/>
        <stp>EM_S_VAL_PE_TTM</stp>
        <stp>2</stp>
        <stp>600584.SH</stp>
        <stp>2020/11/3</stp>
        <tr r="BD46" s="8"/>
      </tp>
      <tp>
        <v>59.654499899999998</v>
        <stp/>
        <stp>EM_S_VAL_PE_TTM</stp>
        <stp>2</stp>
        <stp>600584.SH</stp>
        <stp>2020/11/2</stp>
        <tr r="BD45" s="8"/>
      </tp>
      <tp>
        <v>60.041766199999998</v>
        <stp/>
        <stp>EM_S_VAL_PE_TTM</stp>
        <stp>2</stp>
        <stp>600584.SH</stp>
        <stp>2020/11/5</stp>
        <tr r="BD48" s="8"/>
      </tp>
      <tp>
        <v>59.437630779999999</v>
        <stp/>
        <stp>EM_S_VAL_PE_TTM</stp>
        <stp>2</stp>
        <stp>600584.SH</stp>
        <stp>2020/11/4</stp>
        <tr r="BD47" s="8"/>
      </tp>
      <tp>
        <v>63.744031970000002</v>
        <stp/>
        <stp>EM_S_VAL_PE_TTM</stp>
        <stp>2</stp>
        <stp>600584.SH</stp>
        <stp>2020/11/6</stp>
        <tr r="BD49" s="8"/>
      </tp>
      <tp>
        <v>70.126180489999996</v>
        <stp/>
        <stp>EM_S_VAL_PE_TTM</stp>
        <stp>2</stp>
        <stp>600584.SH</stp>
        <stp>2020/11/9</stp>
        <tr r="BD50" s="8"/>
      </tp>
      <tp>
        <v>116.78862341999999</v>
        <stp/>
        <stp>EM_S_VAL_PE_TTM</stp>
        <stp>2</stp>
        <stp>603986.SH</stp>
        <stp>2020/11/2</stp>
        <tr r="AK45" s="8"/>
      </tp>
      <tp>
        <v>115.4821359</v>
        <stp/>
        <stp>EM_S_VAL_PE_TTM</stp>
        <stp>2</stp>
        <stp>603986.SH</stp>
        <stp>2020/11/3</stp>
        <tr r="AK46" s="8"/>
      </tp>
      <tp>
        <v>120.51495303999999</v>
        <stp/>
        <stp>EM_S_VAL_PE_TTM</stp>
        <stp>2</stp>
        <stp>603986.SH</stp>
        <stp>2020/11/6</stp>
        <tr r="AK49" s="8"/>
      </tp>
      <tp>
        <v>116.44780059</v>
        <stp/>
        <stp>EM_S_VAL_PE_TTM</stp>
        <stp>2</stp>
        <stp>603986.SH</stp>
        <stp>2020/11/4</stp>
        <tr r="AK47" s="8"/>
      </tp>
      <tp>
        <v>117.47026907999999</v>
        <stp/>
        <stp>EM_S_VAL_PE_TTM</stp>
        <stp>2</stp>
        <stp>603986.SH</stp>
        <stp>2020/11/5</stp>
        <tr r="AK48" s="8"/>
      </tp>
      <tp>
        <v>127.85968505</v>
        <stp/>
        <stp>EM_S_VAL_PE_TTM</stp>
        <stp>2</stp>
        <stp>603986.SH</stp>
        <stp>2020/11/9</stp>
        <tr r="AK50" s="8"/>
      </tp>
      <tp>
        <v>206.60139402999999</v>
        <stp/>
        <stp>EM_S_VAL_PE_TTM</stp>
        <stp>2</stp>
        <stp>603290.SH</stp>
        <stp>2020/10/9</stp>
        <tr r="P29" s="8"/>
      </tp>
      <tp>
        <v>-2581.1837570900002</v>
        <stp/>
        <stp>EM_S_VAL_PE_TTM</stp>
        <stp>2</stp>
        <stp>688099.SH</stp>
        <stp>2020/10/9</stp>
        <tr r="U29" s="8"/>
      </tp>
      <tp>
        <v>132.23815569000001</v>
        <stp/>
        <stp>EM_S_VAL_PE_TTM</stp>
        <stp>2</stp>
        <stp>688589.SH</stp>
        <stp>2020/11/9</stp>
        <tr r="G50" s="8"/>
      </tp>
      <tp>
        <v>121.21400643</v>
        <stp/>
        <stp>EM_S_VAL_PE_TTM</stp>
        <stp>2</stp>
        <stp>688589.SH</stp>
        <stp>2020/11/3</stp>
        <tr r="G46" s="8"/>
      </tp>
      <tp>
        <v>116.36028263999999</v>
        <stp/>
        <stp>EM_S_VAL_PE_TTM</stp>
        <stp>2</stp>
        <stp>688589.SH</stp>
        <stp>2020/11/2</stp>
        <tr r="G45" s="8"/>
      </tp>
      <tp>
        <v>122.16926058999999</v>
        <stp/>
        <stp>EM_S_VAL_PE_TTM</stp>
        <stp>2</stp>
        <stp>688589.SH</stp>
        <stp>2020/11/5</stp>
        <tr r="G48" s="8"/>
      </tp>
      <tp>
        <v>120.82674124</v>
        <stp/>
        <stp>EM_S_VAL_PE_TTM</stp>
        <stp>2</stp>
        <stp>688589.SH</stp>
        <stp>2020/11/4</stp>
        <tr r="G47" s="8"/>
      </tp>
      <tp>
        <v>120.90419428</v>
        <stp/>
        <stp>EM_S_VAL_PE_TTM</stp>
        <stp>2</stp>
        <stp>688589.SH</stp>
        <stp>2020/11/6</stp>
        <tr r="G49" s="8"/>
      </tp>
      <tp>
        <v>130.23595431000001</v>
        <stp/>
        <stp>EM_S_VAL_PE_TTM</stp>
        <stp>2</stp>
        <stp>603893.SH</stp>
        <stp>2020/10/9</stp>
        <tr r="O29" s="8"/>
      </tp>
      <tp>
        <v>260.17714376999999</v>
        <stp/>
        <stp>EM_S_VAL_PE_TTM</stp>
        <stp>2</stp>
        <stp>300613.SZ</stp>
        <stp>2021/8/11</stp>
        <tr r="AH236" s="8"/>
      </tp>
      <tp>
        <v>143.38506618</v>
        <stp/>
        <stp>EM_S_VAL_PE_TTM</stp>
        <stp>2</stp>
        <stp>300613.SZ</stp>
        <stp>2021/6/11</stp>
        <tr r="AH194" s="8"/>
      </tp>
      <tp>
        <v>119.54515383</v>
        <stp/>
        <stp>EM_S_VAL_PE_TTM</stp>
        <stp>2</stp>
        <stp>300613.SZ</stp>
        <stp>2021/5/11</stp>
        <tr r="AH171" s="8"/>
      </tp>
      <tp>
        <v>148.62949852</v>
        <stp/>
        <stp>EM_S_VAL_PE_TTM</stp>
        <stp>2</stp>
        <stp>300613.SZ</stp>
        <stp>2021/3/11</stp>
        <tr r="AH132" s="8"/>
      </tp>
      <tp>
        <v>206.6143481</v>
        <stp/>
        <stp>EM_S_VAL_PE_TTM</stp>
        <stp>2</stp>
        <stp>300613.SZ</stp>
        <stp>2021/1/11</stp>
        <tr r="AH94" s="8"/>
      </tp>
      <tp>
        <v>216.81646255999999</v>
        <stp/>
        <stp>EM_S_VAL_PE_TTM</stp>
        <stp>2</stp>
        <stp>300613.SZ</stp>
        <stp>2021/8/10</stp>
        <tr r="AH235" s="8"/>
      </tp>
      <tp>
        <v>146.21360314</v>
        <stp/>
        <stp>EM_S_VAL_PE_TTM</stp>
        <stp>2</stp>
        <stp>300613.SZ</stp>
        <stp>2021/6/10</stp>
        <tr r="AH193" s="8"/>
      </tp>
      <tp>
        <v>120.73625828</v>
        <stp/>
        <stp>EM_S_VAL_PE_TTM</stp>
        <stp>2</stp>
        <stp>300613.SZ</stp>
        <stp>2021/5/10</stp>
        <tr r="AH170" s="8"/>
      </tp>
      <tp>
        <v>151.01833397999999</v>
        <stp/>
        <stp>EM_S_VAL_PE_TTM</stp>
        <stp>2</stp>
        <stp>300613.SZ</stp>
        <stp>2021/3/10</stp>
        <tr r="AH131" s="8"/>
      </tp>
      <tp>
        <v>243.67928688999999</v>
        <stp/>
        <stp>EM_S_VAL_PE_TTM</stp>
        <stp>2</stp>
        <stp>300613.SZ</stp>
        <stp>2021/2/10</stp>
        <tr r="AH116" s="8"/>
      </tp>
      <tp>
        <v>256.49520697000003</v>
        <stp/>
        <stp>EM_S_VAL_PE_TTM</stp>
        <stp>2</stp>
        <stp>300613.SZ</stp>
        <stp>2021/8/13</stp>
        <tr r="AH238" s="8"/>
      </tp>
      <tp>
        <v>219.97613881999999</v>
        <stp/>
        <stp>EM_S_VAL_PE_TTM</stp>
        <stp>2</stp>
        <stp>300613.SZ</stp>
        <stp>2021/7/13</stp>
        <tr r="AH215" s="8"/>
      </tp>
      <tp>
        <v>118.95394871000001</v>
        <stp/>
        <stp>EM_S_VAL_PE_TTM</stp>
        <stp>2</stp>
        <stp>300613.SZ</stp>
        <stp>2021/5/13</stp>
        <tr r="AH173" s="8"/>
      </tp>
      <tp>
        <v>135.47717452000001</v>
        <stp/>
        <stp>EM_S_VAL_PE_TTM</stp>
        <stp>2</stp>
        <stp>300613.SZ</stp>
        <stp>2021/4/13</stp>
        <tr r="AH154" s="8"/>
      </tp>
      <tp>
        <v>210.33131230000001</v>
        <stp/>
        <stp>EM_S_VAL_PE_TTM</stp>
        <stp>2</stp>
        <stp>300613.SZ</stp>
        <stp>2021/1/13</stp>
        <tr r="AH96" s="8"/>
      </tp>
      <tp>
        <v>251.99070982999999</v>
        <stp/>
        <stp>EM_S_VAL_PE_TTM</stp>
        <stp>2</stp>
        <stp>300613.SZ</stp>
        <stp>2021/8/12</stp>
        <tr r="AH237" s="8"/>
      </tp>
      <tp>
        <v>230.18633234999999</v>
        <stp/>
        <stp>EM_S_VAL_PE_TTM</stp>
        <stp>2</stp>
        <stp>300613.SZ</stp>
        <stp>2021/7/12</stp>
        <tr r="AH214" s="8"/>
      </tp>
      <tp>
        <v>119.67556673</v>
        <stp/>
        <stp>EM_S_VAL_PE_TTM</stp>
        <stp>2</stp>
        <stp>300613.SZ</stp>
        <stp>2021/5/12</stp>
        <tr r="AH172" s="8"/>
      </tp>
      <tp>
        <v>136.00802684999999</v>
        <stp/>
        <stp>EM_S_VAL_PE_TTM</stp>
        <stp>2</stp>
        <stp>300613.SZ</stp>
        <stp>2021/4/12</stp>
        <tr r="AH153" s="8"/>
      </tp>
      <tp>
        <v>138.02160463000001</v>
        <stp/>
        <stp>EM_S_VAL_PE_TTM</stp>
        <stp>2</stp>
        <stp>300613.SZ</stp>
        <stp>2021/3/12</stp>
        <tr r="AH133" s="8"/>
      </tp>
      <tp>
        <v>205.63711807000001</v>
        <stp/>
        <stp>EM_S_VAL_PE_TTM</stp>
        <stp>2</stp>
        <stp>300613.SZ</stp>
        <stp>2021/1/12</stp>
        <tr r="AH95" s="8"/>
      </tp>
      <tp>
        <v>212.82116944000001</v>
        <stp/>
        <stp>EM_S_VAL_PE_TTM</stp>
        <stp>2</stp>
        <stp>300613.SZ</stp>
        <stp>2021/7/15</stp>
        <tr r="AH217" s="8"/>
      </tp>
      <tp>
        <v>143.48950446000001</v>
        <stp/>
        <stp>EM_S_VAL_PE_TTM</stp>
        <stp>2</stp>
        <stp>300613.SZ</stp>
        <stp>2021/6/15</stp>
        <tr r="AH195" s="8"/>
      </tp>
      <tp>
        <v>140.47450848</v>
        <stp/>
        <stp>EM_S_VAL_PE_TTM</stp>
        <stp>2</stp>
        <stp>300613.SZ</stp>
        <stp>2021/4/15</stp>
        <tr r="AH156" s="8"/>
      </tp>
      <tp>
        <v>130.86425086</v>
        <stp/>
        <stp>EM_S_VAL_PE_TTM</stp>
        <stp>2</stp>
        <stp>300613.SZ</stp>
        <stp>2021/3/15</stp>
        <tr r="AH134" s="8"/>
      </tp>
      <tp>
        <v>208.01039098999999</v>
        <stp/>
        <stp>EM_S_VAL_PE_TTM</stp>
        <stp>2</stp>
        <stp>300613.SZ</stp>
        <stp>2021/1/15</stp>
        <tr r="AH98" s="8"/>
      </tp>
      <tp>
        <v>209.29591081000001</v>
        <stp/>
        <stp>EM_S_VAL_PE_TTM</stp>
        <stp>2</stp>
        <stp>300613.SZ</stp>
        <stp>2021/7/14</stp>
        <tr r="AH216" s="8"/>
      </tp>
      <tp>
        <v>119.19738611</v>
        <stp/>
        <stp>EM_S_VAL_PE_TTM</stp>
        <stp>2</stp>
        <stp>300613.SZ</stp>
        <stp>2021/5/14</stp>
        <tr r="AH174" s="8"/>
      </tp>
      <tp>
        <v>138.18635191000001</v>
        <stp/>
        <stp>EM_S_VAL_PE_TTM</stp>
        <stp>2</stp>
        <stp>300613.SZ</stp>
        <stp>2021/4/14</stp>
        <tr r="AH155" s="8"/>
      </tp>
      <tp>
        <v>216.35174727</v>
        <stp/>
        <stp>EM_S_VAL_PE_TTM</stp>
        <stp>2</stp>
        <stp>300613.SZ</stp>
        <stp>2021/1/14</stp>
        <tr r="AH97" s="8"/>
      </tp>
      <tp>
        <v>250.94618875</v>
        <stp/>
        <stp>EM_S_VAL_PE_TTM</stp>
        <stp>2</stp>
        <stp>300613.SZ</stp>
        <stp>2021/8/17</stp>
        <tr r="AH240" s="8"/>
      </tp>
      <tp>
        <v>159.86600847</v>
        <stp/>
        <stp>EM_S_VAL_PE_TTM</stp>
        <stp>2</stp>
        <stp>300613.SZ</stp>
        <stp>2021/6/17</stp>
        <tr r="AH197" s="8"/>
      </tp>
      <tp>
        <v>119.17999773</v>
        <stp/>
        <stp>EM_S_VAL_PE_TTM</stp>
        <stp>2</stp>
        <stp>300613.SZ</stp>
        <stp>2021/5/17</stp>
        <tr r="AH175" s="8"/>
      </tp>
      <tp>
        <v>134.90971168999999</v>
        <stp/>
        <stp>EM_S_VAL_PE_TTM</stp>
        <stp>2</stp>
        <stp>300613.SZ</stp>
        <stp>2021/3/17</stp>
        <tr r="AH136" s="8"/>
      </tp>
      <tp>
        <v>277.62064576</v>
        <stp/>
        <stp>EM_S_VAL_PE_TTM</stp>
        <stp>2</stp>
        <stp>300613.SZ</stp>
        <stp>2021/8/16</stp>
        <tr r="AH239" s="8"/>
      </tp>
      <tp>
        <v>208.9042154</v>
        <stp/>
        <stp>EM_S_VAL_PE_TTM</stp>
        <stp>2</stp>
        <stp>300613.SZ</stp>
        <stp>2021/7/16</stp>
        <tr r="AH218" s="8"/>
      </tp>
      <tp>
        <v>139.91249310000001</v>
        <stp/>
        <stp>EM_S_VAL_PE_TTM</stp>
        <stp>2</stp>
        <stp>300613.SZ</stp>
        <stp>2021/6/16</stp>
        <tr r="AH196" s="8"/>
      </tp>
      <tp>
        <v>129.63048344000001</v>
        <stp/>
        <stp>EM_S_VAL_PE_TTM</stp>
        <stp>2</stp>
        <stp>300613.SZ</stp>
        <stp>2021/4/16</stp>
        <tr r="AH157" s="8"/>
      </tp>
      <tp>
        <v>128.41134701999999</v>
        <stp/>
        <stp>EM_S_VAL_PE_TTM</stp>
        <stp>2</stp>
        <stp>300613.SZ</stp>
        <stp>2021/3/16</stp>
        <tr r="AH135" s="8"/>
      </tp>
      <tp>
        <v>246.16750483000001</v>
        <stp/>
        <stp>EM_S_VAL_PE_TTM</stp>
        <stp>2</stp>
        <stp>300613.SZ</stp>
        <stp>2021/8/19</stp>
        <tr r="AH242" s="8"/>
      </tp>
      <tp>
        <v>202.37595866999999</v>
        <stp/>
        <stp>EM_S_VAL_PE_TTM</stp>
        <stp>2</stp>
        <stp>300613.SZ</stp>
        <stp>2021/7/19</stp>
        <tr r="AH219" s="8"/>
      </tp>
      <tp>
        <v>111.89426399</v>
        <stp/>
        <stp>EM_S_VAL_PE_TTM</stp>
        <stp>2</stp>
        <stp>300613.SZ</stp>
        <stp>2021/5/19</stp>
        <tr r="AH177" s="8"/>
      </tp>
      <tp>
        <v>122.64904292</v>
        <stp/>
        <stp>EM_S_VAL_PE_TTM</stp>
        <stp>2</stp>
        <stp>300613.SZ</stp>
        <stp>2021/4/19</stp>
        <tr r="AH158" s="8"/>
      </tp>
      <tp>
        <v>140.07179292000001</v>
        <stp/>
        <stp>EM_S_VAL_PE_TTM</stp>
        <stp>2</stp>
        <stp>300613.SZ</stp>
        <stp>2021/3/19</stp>
        <tr r="AH138" s="8"/>
      </tp>
      <tp>
        <v>256.17387078000002</v>
        <stp/>
        <stp>EM_S_VAL_PE_TTM</stp>
        <stp>2</stp>
        <stp>300613.SZ</stp>
        <stp>2021/2/19</stp>
        <tr r="AH118" s="8"/>
      </tp>
      <tp>
        <v>215.6886269</v>
        <stp/>
        <stp>EM_S_VAL_PE_TTM</stp>
        <stp>2</stp>
        <stp>300613.SZ</stp>
        <stp>2021/1/19</stp>
        <tr r="AH100" s="8"/>
      </tp>
      <tp>
        <v>247.78651249999999</v>
        <stp/>
        <stp>EM_S_VAL_PE_TTM</stp>
        <stp>2</stp>
        <stp>300613.SZ</stp>
        <stp>2021/8/18</stp>
        <tr r="AH241" s="8"/>
      </tp>
      <tp>
        <v>174.66503324999999</v>
        <stp/>
        <stp>EM_S_VAL_PE_TTM</stp>
        <stp>2</stp>
        <stp>300613.SZ</stp>
        <stp>2021/6/18</stp>
        <tr r="AH198" s="8"/>
      </tp>
      <tp>
        <v>110.26844989999999</v>
        <stp/>
        <stp>EM_S_VAL_PE_TTM</stp>
        <stp>2</stp>
        <stp>300613.SZ</stp>
        <stp>2021/5/18</stp>
        <tr r="AH176" s="8"/>
      </tp>
      <tp>
        <v>140.99620818</v>
        <stp/>
        <stp>EM_S_VAL_PE_TTM</stp>
        <stp>2</stp>
        <stp>300613.SZ</stp>
        <stp>2021/3/18</stp>
        <tr r="AH137" s="8"/>
      </tp>
      <tp>
        <v>248.32112950999999</v>
        <stp/>
        <stp>EM_S_VAL_PE_TTM</stp>
        <stp>2</stp>
        <stp>300613.SZ</stp>
        <stp>2021/2/18</stp>
        <tr r="AH117" s="8"/>
      </tp>
      <tp>
        <v>212.12871752000001</v>
        <stp/>
        <stp>EM_S_VAL_PE_TTM</stp>
        <stp>2</stp>
        <stp>300613.SZ</stp>
        <stp>2021/1/18</stp>
        <tr r="AH99" s="8"/>
      </tp>
      <tp>
        <v>119.96781052</v>
        <stp/>
        <stp>EM_S_VAL_PE_TTM</stp>
        <stp>2</stp>
        <stp>300613.SZ</stp>
        <stp>2020/9/11</stp>
        <tr r="AH15" s="8"/>
      </tp>
      <tp>
        <v>118.00852589</v>
        <stp/>
        <stp>EM_S_VAL_PE_TTM</stp>
        <stp>2</stp>
        <stp>300613.SZ</stp>
        <stp>2020/9/10</stp>
        <tr r="AH14" s="8"/>
      </tp>
      <tp>
        <v>123.83220600999999</v>
        <stp/>
        <stp>EM_S_VAL_PE_TTM</stp>
        <stp>2</stp>
        <stp>300613.SZ</stp>
        <stp>2020/9/15</stp>
        <tr r="AH17" s="8"/>
      </tp>
      <tp>
        <v>125.81857752000001</v>
        <stp/>
        <stp>EM_S_VAL_PE_TTM</stp>
        <stp>2</stp>
        <stp>300613.SZ</stp>
        <stp>2020/9/14</stp>
        <tr r="AH16" s="8"/>
      </tp>
      <tp>
        <v>132.47292210000001</v>
        <stp/>
        <stp>EM_S_VAL_PE_TTM</stp>
        <stp>2</stp>
        <stp>300613.SZ</stp>
        <stp>2020/9/17</stp>
        <tr r="AH19" s="8"/>
      </tp>
      <tp>
        <v>121.51176292</v>
        <stp/>
        <stp>EM_S_VAL_PE_TTM</stp>
        <stp>2</stp>
        <stp>300613.SZ</stp>
        <stp>2020/9/16</stp>
        <tr r="AH18" s="8"/>
      </tp>
      <tp>
        <v>137.51108257000001</v>
        <stp/>
        <stp>EM_S_VAL_PE_TTM</stp>
        <stp>2</stp>
        <stp>300613.SZ</stp>
        <stp>2020/9/18</stp>
        <tr r="AH20" s="8"/>
      </tp>
      <tp>
        <v>136.37343343000001</v>
        <stp/>
        <stp>EM_S_VAL_PE_TTM</stp>
        <stp>2</stp>
        <stp>300613.SZ</stp>
        <stp>2020/9/21</stp>
        <tr r="AH21" s="8"/>
      </tp>
      <tp>
        <v>116.30067445</v>
        <stp/>
        <stp>EM_S_VAL_PE_TTM</stp>
        <stp>2</stp>
        <stp>300613.SZ</stp>
        <stp>2021/5/31</stp>
        <tr r="AH185" s="8"/>
      </tp>
      <tp>
        <v>137.02396837000001</v>
        <stp/>
        <stp>EM_S_VAL_PE_TTM</stp>
        <stp>2</stp>
        <stp>300613.SZ</stp>
        <stp>2021/3/31</stp>
        <tr r="AH146" s="8"/>
      </tp>
      <tp>
        <v>265.38669263999998</v>
        <stp/>
        <stp>EM_S_VAL_PE_TTM</stp>
        <stp>2</stp>
        <stp>300613.SZ</stp>
        <stp>2021/7/30</stp>
        <tr r="AH228" s="8"/>
      </tp>
      <tp>
        <v>203.52493186000001</v>
        <stp/>
        <stp>EM_S_VAL_PE_TTM</stp>
        <stp>2</stp>
        <stp>300613.SZ</stp>
        <stp>2021/6/30</stp>
        <tr r="AH206" s="8"/>
      </tp>
      <tp>
        <v>117.41507654999999</v>
        <stp/>
        <stp>EM_S_VAL_PE_TTM</stp>
        <stp>2</stp>
        <stp>300613.SZ</stp>
        <stp>2021/4/30</stp>
        <tr r="AH167" s="8"/>
      </tp>
      <tp>
        <v>137.10634200000001</v>
        <stp/>
        <stp>EM_S_VAL_PE_TTM</stp>
        <stp>2</stp>
        <stp>300613.SZ</stp>
        <stp>2021/3/30</stp>
        <tr r="AH145" s="8"/>
      </tp>
      <tp>
        <v>134.08910619</v>
        <stp/>
        <stp>EM_S_VAL_PE_TTM</stp>
        <stp>2</stp>
        <stp>300613.SZ</stp>
        <stp>2020/9/23</stp>
        <tr r="AH23" s="8"/>
      </tp>
      <tp>
        <v>134.60375698999999</v>
        <stp/>
        <stp>EM_S_VAL_PE_TTM</stp>
        <stp>2</stp>
        <stp>300613.SZ</stp>
        <stp>2020/9/22</stp>
        <tr r="AH22" s="8"/>
      </tp>
      <tp>
        <v>127.67854358</v>
        <stp/>
        <stp>EM_S_VAL_PE_TTM</stp>
        <stp>2</stp>
        <stp>300613.SZ</stp>
        <stp>2020/9/25</stp>
        <tr r="AH25" s="8"/>
      </tp>
      <tp>
        <v>128.75298999</v>
        <stp/>
        <stp>EM_S_VAL_PE_TTM</stp>
        <stp>2</stp>
        <stp>300613.SZ</stp>
        <stp>2020/9/24</stp>
        <tr r="AH24" s="8"/>
      </tp>
      <tp>
        <v>124.78024696</v>
        <stp/>
        <stp>EM_S_VAL_PE_TTM</stp>
        <stp>2</stp>
        <stp>300613.SZ</stp>
        <stp>2020/9/29</stp>
        <tr r="AH27" s="8"/>
      </tp>
      <tp>
        <v>124.59966772999999</v>
        <stp/>
        <stp>EM_S_VAL_PE_TTM</stp>
        <stp>2</stp>
        <stp>300613.SZ</stp>
        <stp>2020/9/28</stp>
        <tr r="AH26" s="8"/>
      </tp>
      <tp>
        <v>140.93305896000001</v>
        <stp/>
        <stp>EM_S_VAL_PE_TTM</stp>
        <stp>2</stp>
        <stp>300613.SZ</stp>
        <stp>2020/8/31</stp>
        <tr r="AH6" s="8"/>
      </tp>
      <tp>
        <v>234.80833810999999</v>
        <stp/>
        <stp>EM_S_VAL_PE_TTM</stp>
        <stp>2</stp>
        <stp>300613.SZ</stp>
        <stp>2021/7/21</stp>
        <tr r="AH221" s="8"/>
      </tp>
      <tp>
        <v>172.49868570999999</v>
        <stp/>
        <stp>EM_S_VAL_PE_TTM</stp>
        <stp>2</stp>
        <stp>300613.SZ</stp>
        <stp>2021/6/21</stp>
        <tr r="AH199" s="8"/>
      </tp>
      <tp>
        <v>107.62541521999999</v>
        <stp/>
        <stp>EM_S_VAL_PE_TTM</stp>
        <stp>2</stp>
        <stp>300613.SZ</stp>
        <stp>2021/5/21</stp>
        <tr r="AH179" s="8"/>
      </tp>
      <tp>
        <v>119.63215640999999</v>
        <stp/>
        <stp>EM_S_VAL_PE_TTM</stp>
        <stp>2</stp>
        <stp>300613.SZ</stp>
        <stp>2021/4/21</stp>
        <tr r="AH160" s="8"/>
      </tp>
      <tp>
        <v>215.20001189000001</v>
        <stp/>
        <stp>EM_S_VAL_PE_TTM</stp>
        <stp>2</stp>
        <stp>300613.SZ</stp>
        <stp>2021/1/21</stp>
        <tr r="AH102" s="8"/>
      </tp>
      <tp>
        <v>124.1391907</v>
        <stp/>
        <stp>EM_S_VAL_PE_TTM</stp>
        <stp>2</stp>
        <stp>300613.SZ</stp>
        <stp>2020/9/30</stp>
        <tr r="AH28" s="8"/>
      </tp>
      <tp>
        <v>247.42093012000001</v>
        <stp/>
        <stp>EM_S_VAL_PE_TTM</stp>
        <stp>2</stp>
        <stp>300613.SZ</stp>
        <stp>2021/8/20</stp>
        <tr r="AH243" s="8"/>
      </tp>
      <tp>
        <v>223.26638020999999</v>
        <stp/>
        <stp>EM_S_VAL_PE_TTM</stp>
        <stp>2</stp>
        <stp>300613.SZ</stp>
        <stp>2021/7/20</stp>
        <tr r="AH220" s="8"/>
      </tp>
      <tp>
        <v>109.30339447</v>
        <stp/>
        <stp>EM_S_VAL_PE_TTM</stp>
        <stp>2</stp>
        <stp>300613.SZ</stp>
        <stp>2021/5/20</stp>
        <tr r="AH178" s="8"/>
      </tp>
      <tp>
        <v>120.50157616</v>
        <stp/>
        <stp>EM_S_VAL_PE_TTM</stp>
        <stp>2</stp>
        <stp>300613.SZ</stp>
        <stp>2021/4/20</stp>
        <tr r="AH159" s="8"/>
      </tp>
      <tp>
        <v>221.77886401999999</v>
        <stp/>
        <stp>EM_S_VAL_PE_TTM</stp>
        <stp>2</stp>
        <stp>300613.SZ</stp>
        <stp>2021/1/20</stp>
        <tr r="AH101" s="8"/>
      </tp>
      <tp>
        <v>242.72058526999999</v>
        <stp/>
        <stp>EM_S_VAL_PE_TTM</stp>
        <stp>2</stp>
        <stp>300613.SZ</stp>
        <stp>2021/8/23</stp>
        <tr r="AH244" s="8"/>
      </tp>
      <tp>
        <v>242.68141573</v>
        <stp/>
        <stp>EM_S_VAL_PE_TTM</stp>
        <stp>2</stp>
        <stp>300613.SZ</stp>
        <stp>2021/7/23</stp>
        <tr r="AH223" s="8"/>
      </tp>
      <tp>
        <v>199.01686767999999</v>
        <stp/>
        <stp>EM_S_VAL_PE_TTM</stp>
        <stp>2</stp>
        <stp>300613.SZ</stp>
        <stp>2021/6/23</stp>
        <tr r="AH201" s="8"/>
      </tp>
      <tp>
        <v>121.82309416</v>
        <stp/>
        <stp>EM_S_VAL_PE_TTM</stp>
        <stp>2</stp>
        <stp>300613.SZ</stp>
        <stp>2021/4/23</stp>
        <tr r="AH162" s="8"/>
      </tp>
      <tp>
        <v>145.98438951</v>
        <stp/>
        <stp>EM_S_VAL_PE_TTM</stp>
        <stp>2</stp>
        <stp>300613.SZ</stp>
        <stp>2021/3/23</stp>
        <tr r="AH140" s="8"/>
      </tp>
      <tp>
        <v>258.05852869</v>
        <stp/>
        <stp>EM_S_VAL_PE_TTM</stp>
        <stp>2</stp>
        <stp>300613.SZ</stp>
        <stp>2021/2/23</stp>
        <tr r="AH120" s="8"/>
      </tp>
      <tp>
        <v>228.99818962000001</v>
        <stp/>
        <stp>EM_S_VAL_PE_TTM</stp>
        <stp>2</stp>
        <stp>300613.SZ</stp>
        <stp>2021/7/22</stp>
        <tr r="AH222" s="8"/>
      </tp>
      <tp>
        <v>174.35182638000001</v>
        <stp/>
        <stp>EM_S_VAL_PE_TTM</stp>
        <stp>2</stp>
        <stp>300613.SZ</stp>
        <stp>2021/6/22</stp>
        <tr r="AH200" s="8"/>
      </tp>
      <tp>
        <v>122.20563885</v>
        <stp/>
        <stp>EM_S_VAL_PE_TTM</stp>
        <stp>2</stp>
        <stp>300613.SZ</stp>
        <stp>2021/4/22</stp>
        <tr r="AH161" s="8"/>
      </tp>
      <tp>
        <v>147.90644104</v>
        <stp/>
        <stp>EM_S_VAL_PE_TTM</stp>
        <stp>2</stp>
        <stp>300613.SZ</stp>
        <stp>2021/3/22</stp>
        <tr r="AH139" s="8"/>
      </tp>
      <tp>
        <v>262.63056915999999</v>
        <stp/>
        <stp>EM_S_VAL_PE_TTM</stp>
        <stp>2</stp>
        <stp>300613.SZ</stp>
        <stp>2021/2/22</stp>
        <tr r="AH119" s="8"/>
      </tp>
      <tp>
        <v>211.79715733</v>
        <stp/>
        <stp>EM_S_VAL_PE_TTM</stp>
        <stp>2</stp>
        <stp>300613.SZ</stp>
        <stp>2021/1/22</stp>
        <tr r="AH103" s="8"/>
      </tp>
      <tp>
        <v>240.22679120000001</v>
        <stp/>
        <stp>EM_S_VAL_PE_TTM</stp>
        <stp>2</stp>
        <stp>300613.SZ</stp>
        <stp>2021/8/25</stp>
        <tr r="AH246" s="8"/>
      </tp>
      <tp>
        <v>185.44456982</v>
        <stp/>
        <stp>EM_S_VAL_PE_TTM</stp>
        <stp>2</stp>
        <stp>300613.SZ</stp>
        <stp>2021/6/25</stp>
        <tr r="AH203" s="8"/>
      </tp>
      <tp>
        <v>114.45905093</v>
        <stp/>
        <stp>EM_S_VAL_PE_TTM</stp>
        <stp>2</stp>
        <stp>300613.SZ</stp>
        <stp>2021/5/25</stp>
        <tr r="AH181" s="8"/>
      </tp>
      <tp>
        <v>143.69623293999999</v>
        <stp/>
        <stp>EM_S_VAL_PE_TTM</stp>
        <stp>2</stp>
        <stp>300613.SZ</stp>
        <stp>2021/3/25</stp>
        <tr r="AH142" s="8"/>
      </tp>
      <tp>
        <v>254.18450966</v>
        <stp/>
        <stp>EM_S_VAL_PE_TTM</stp>
        <stp>2</stp>
        <stp>300613.SZ</stp>
        <stp>2021/2/25</stp>
        <tr r="AH122" s="8"/>
      </tp>
      <tp>
        <v>211.1514875</v>
        <stp/>
        <stp>EM_S_VAL_PE_TTM</stp>
        <stp>2</stp>
        <stp>300613.SZ</stp>
        <stp>2021/1/25</stp>
        <tr r="AH104" s="8"/>
      </tp>
      <tp>
        <v>244.82268393999999</v>
        <stp/>
        <stp>EM_S_VAL_PE_TTM</stp>
        <stp>2</stp>
        <stp>300613.SZ</stp>
        <stp>2021/8/24</stp>
        <tr r="AH245" s="8"/>
      </tp>
      <tp>
        <v>183.96988746</v>
        <stp/>
        <stp>EM_S_VAL_PE_TTM</stp>
        <stp>2</stp>
        <stp>300613.SZ</stp>
        <stp>2021/6/24</stp>
        <tr r="AH202" s="8"/>
      </tp>
      <tp>
        <v>109.35555963</v>
        <stp/>
        <stp>EM_S_VAL_PE_TTM</stp>
        <stp>2</stp>
        <stp>300613.SZ</stp>
        <stp>2021/5/24</stp>
        <tr r="AH180" s="8"/>
      </tp>
      <tp>
        <v>145.52675819999999</v>
        <stp/>
        <stp>EM_S_VAL_PE_TTM</stp>
        <stp>2</stp>
        <stp>300613.SZ</stp>
        <stp>2021/3/24</stp>
        <tr r="AH141" s="8"/>
      </tp>
      <tp>
        <v>267.23751069999997</v>
        <stp/>
        <stp>EM_S_VAL_PE_TTM</stp>
        <stp>2</stp>
        <stp>300613.SZ</stp>
        <stp>2021/2/24</stp>
        <tr r="AH121" s="8"/>
      </tp>
      <tp>
        <v>153.69617466</v>
        <stp/>
        <stp>EM_S_VAL_PE_TTM</stp>
        <stp>2</stp>
        <stp>300613.SZ</stp>
        <stp>2021/8/27</stp>
        <tr r="AH250" s="8"/>
        <tr r="AH248" s="8"/>
      </tp>
      <tp>
        <v>231.07417526</v>
        <stp/>
        <stp>EM_S_VAL_PE_TTM</stp>
        <stp>2</stp>
        <stp>300613.SZ</stp>
        <stp>2021/7/27</stp>
        <tr r="AH225" s="8"/>
      </tp>
      <tp>
        <v>116.40509706</v>
        <stp/>
        <stp>EM_S_VAL_PE_TTM</stp>
        <stp>2</stp>
        <stp>300613.SZ</stp>
        <stp>2021/5/27</stp>
        <tr r="AH183" s="8"/>
      </tp>
      <tp>
        <v>120.24075023</v>
        <stp/>
        <stp>EM_S_VAL_PE_TTM</stp>
        <stp>2</stp>
        <stp>300613.SZ</stp>
        <stp>2021/4/27</stp>
        <tr r="AH164" s="8"/>
      </tp>
      <tp>
        <v>248.86209613</v>
        <stp/>
        <stp>EM_S_VAL_PE_TTM</stp>
        <stp>2</stp>
        <stp>300613.SZ</stp>
        <stp>2021/1/27</stp>
        <tr r="AH106" s="8"/>
      </tp>
      <tp>
        <v>145.38578167</v>
        <stp/>
        <stp>EM_S_VAL_PE_TTM</stp>
        <stp>2</stp>
        <stp>300613.SZ</stp>
        <stp>2021/8/26</stp>
        <tr r="AH249" s="8"/>
        <tr r="AH247" s="8"/>
      </tp>
      <tp>
        <v>234.23385152</v>
        <stp/>
        <stp>EM_S_VAL_PE_TTM</stp>
        <stp>2</stp>
        <stp>300613.SZ</stp>
        <stp>2021/7/26</stp>
        <tr r="AH224" s="8"/>
      </tp>
      <tp>
        <v>113.18100455</v>
        <stp/>
        <stp>EM_S_VAL_PE_TTM</stp>
        <stp>2</stp>
        <stp>300613.SZ</stp>
        <stp>2021/5/26</stp>
        <tr r="AH182" s="8"/>
      </tp>
      <tp>
        <v>121.64921021000001</v>
        <stp/>
        <stp>EM_S_VAL_PE_TTM</stp>
        <stp>2</stp>
        <stp>300613.SZ</stp>
        <stp>2021/4/26</stp>
        <tr r="AH163" s="8"/>
      </tp>
      <tp>
        <v>146.25896829999999</v>
        <stp/>
        <stp>EM_S_VAL_PE_TTM</stp>
        <stp>2</stp>
        <stp>300613.SZ</stp>
        <stp>2021/3/26</stp>
        <tr r="AH143" s="8"/>
      </tp>
      <tp>
        <v>245.18003300000001</v>
        <stp/>
        <stp>EM_S_VAL_PE_TTM</stp>
        <stp>2</stp>
        <stp>300613.SZ</stp>
        <stp>2021/2/26</stp>
        <tr r="AH123" s="8"/>
      </tp>
      <tp>
        <v>207.38217169000001</v>
        <stp/>
        <stp>EM_S_VAL_PE_TTM</stp>
        <stp>2</stp>
        <stp>300613.SZ</stp>
        <stp>2021/1/26</stp>
        <tr r="AH105" s="8"/>
      </tp>
      <tp>
        <v>253.02217439</v>
        <stp/>
        <stp>EM_S_VAL_PE_TTM</stp>
        <stp>2</stp>
        <stp>300613.SZ</stp>
        <stp>2021/7/29</stp>
        <tr r="AH227" s="8"/>
      </tp>
      <tp>
        <v>194.97127889999999</v>
        <stp/>
        <stp>EM_S_VAL_PE_TTM</stp>
        <stp>2</stp>
        <stp>300613.SZ</stp>
        <stp>2021/6/29</stp>
        <tr r="AH205" s="8"/>
      </tp>
      <tp>
        <v>119.71903768999999</v>
        <stp/>
        <stp>EM_S_VAL_PE_TTM</stp>
        <stp>2</stp>
        <stp>300613.SZ</stp>
        <stp>2021/4/29</stp>
        <tr r="AH166" s="8"/>
      </tp>
      <tp>
        <v>146.48778396</v>
        <stp/>
        <stp>EM_S_VAL_PE_TTM</stp>
        <stp>2</stp>
        <stp>300613.SZ</stp>
        <stp>2021/3/29</stp>
        <tr r="AH144" s="8"/>
      </tp>
      <tp>
        <v>224.41389498000001</v>
        <stp/>
        <stp>EM_S_VAL_PE_TTM</stp>
        <stp>2</stp>
        <stp>300613.SZ</stp>
        <stp>2021/1/29</stp>
        <tr r="AH108" s="8"/>
      </tp>
      <tp>
        <v>220.26338211999999</v>
        <stp/>
        <stp>EM_S_VAL_PE_TTM</stp>
        <stp>2</stp>
        <stp>300613.SZ</stp>
        <stp>2021/7/28</stp>
        <tr r="AH226" s="8"/>
      </tp>
      <tp>
        <v>186.74959845999999</v>
        <stp/>
        <stp>EM_S_VAL_PE_TTM</stp>
        <stp>2</stp>
        <stp>300613.SZ</stp>
        <stp>2021/6/28</stp>
        <tr r="AH204" s="8"/>
      </tp>
      <tp>
        <v>113.97727153</v>
        <stp/>
        <stp>EM_S_VAL_PE_TTM</stp>
        <stp>2</stp>
        <stp>300613.SZ</stp>
        <stp>2021/5/28</stp>
        <tr r="AH184" s="8"/>
      </tp>
      <tp>
        <v>119.70170999</v>
        <stp/>
        <stp>EM_S_VAL_PE_TTM</stp>
        <stp>2</stp>
        <stp>300613.SZ</stp>
        <stp>2021/4/28</stp>
        <tr r="AH165" s="8"/>
      </tp>
      <tp>
        <v>246.0002082</v>
        <stp/>
        <stp>EM_S_VAL_PE_TTM</stp>
        <stp>2</stp>
        <stp>300613.SZ</stp>
        <stp>2021/1/28</stp>
        <tr r="AH107" s="8"/>
      </tp>
      <tp>
        <v>124.67453345</v>
        <stp/>
        <stp>EM_S_VAL_PE_TTM</stp>
        <stp>2</stp>
        <stp>688981.SH</stp>
        <stp>2020/12/9</stp>
        <tr r="I72" s="8"/>
      </tp>
      <tp>
        <v>125.93470686000001</v>
        <stp/>
        <stp>EM_S_VAL_PE_TTM</stp>
        <stp>2</stp>
        <stp>688981.SH</stp>
        <stp>2020/12/8</stp>
        <tr r="I71" s="8"/>
      </tp>
      <tp>
        <v>121.65838069</v>
        <stp/>
        <stp>EM_S_VAL_PE_TTM</stp>
        <stp>2</stp>
        <stp>688981.SH</stp>
        <stp>2020/12/1</stp>
        <tr r="I66" s="8"/>
      </tp>
      <tp>
        <v>124.34399616</v>
        <stp/>
        <stp>EM_S_VAL_PE_TTM</stp>
        <stp>2</stp>
        <stp>688981.SH</stp>
        <stp>2020/12/3</stp>
        <tr r="I68" s="8"/>
      </tp>
      <tp>
        <v>125.81075538</v>
        <stp/>
        <stp>EM_S_VAL_PE_TTM</stp>
        <stp>2</stp>
        <stp>688981.SH</stp>
        <stp>2020/12/2</stp>
        <tr r="I67" s="8"/>
      </tp>
      <tp>
        <v>120.23293863000001</v>
        <stp/>
        <stp>EM_S_VAL_PE_TTM</stp>
        <stp>2</stp>
        <stp>688981.SH</stp>
        <stp>2020/12/4</stp>
        <tr r="I69" s="8"/>
      </tp>
      <tp>
        <v>124.63321628999999</v>
        <stp/>
        <stp>EM_S_VAL_PE_TTM</stp>
        <stp>2</stp>
        <stp>688981.SH</stp>
        <stp>2020/12/7</stp>
        <tr r="I70" s="8"/>
      </tp>
      <tp>
        <v>69.692442240000005</v>
        <stp/>
        <stp>EM_S_VAL_PE_TTM</stp>
        <stp>2</stp>
        <stp>600584.SH</stp>
        <stp>2020/12/1</stp>
        <tr r="BD66" s="8"/>
      </tp>
      <tp>
        <v>69.475573109999999</v>
        <stp/>
        <stp>EM_S_VAL_PE_TTM</stp>
        <stp>2</stp>
        <stp>600584.SH</stp>
        <stp>2020/12/3</stp>
        <tr r="BD68" s="8"/>
      </tp>
      <tp>
        <v>71.427395239999996</v>
        <stp/>
        <stp>EM_S_VAL_PE_TTM</stp>
        <stp>2</stp>
        <stp>600584.SH</stp>
        <stp>2020/12/2</stp>
        <tr r="BD67" s="8"/>
      </tp>
      <tp>
        <v>68.84045639</v>
        <stp/>
        <stp>EM_S_VAL_PE_TTM</stp>
        <stp>2</stp>
        <stp>600584.SH</stp>
        <stp>2020/12/4</stp>
        <tr r="BD69" s="8"/>
      </tp>
      <tp>
        <v>68.793984440000003</v>
        <stp/>
        <stp>EM_S_VAL_PE_TTM</stp>
        <stp>2</stp>
        <stp>600584.SH</stp>
        <stp>2020/12/7</stp>
        <tr r="BD70" s="8"/>
      </tp>
      <tp>
        <v>64.719943029999996</v>
        <stp/>
        <stp>EM_S_VAL_PE_TTM</stp>
        <stp>2</stp>
        <stp>600584.SH</stp>
        <stp>2020/12/9</stp>
        <tr r="BD72" s="8"/>
      </tp>
      <tp>
        <v>68.298283580000003</v>
        <stp/>
        <stp>EM_S_VAL_PE_TTM</stp>
        <stp>2</stp>
        <stp>600584.SH</stp>
        <stp>2020/12/8</stp>
        <tr r="BD71" s="8"/>
      </tp>
      <tp>
        <v>122.19377729999999</v>
        <stp/>
        <stp>EM_S_VAL_PE_TTM</stp>
        <stp>2</stp>
        <stp>603986.SH</stp>
        <stp>2020/12/2</stp>
        <tr r="AK67" s="8"/>
      </tp>
      <tp>
        <v>120.99507503</v>
        <stp/>
        <stp>EM_S_VAL_PE_TTM</stp>
        <stp>2</stp>
        <stp>603986.SH</stp>
        <stp>2020/12/3</stp>
        <tr r="AK68" s="8"/>
      </tp>
      <tp>
        <v>117.63757248</v>
        <stp/>
        <stp>EM_S_VAL_PE_TTM</stp>
        <stp>2</stp>
        <stp>603986.SH</stp>
        <stp>2020/12/1</stp>
        <tr r="AK66" s="8"/>
      </tp>
      <tp>
        <v>121.57454248000001</v>
        <stp/>
        <stp>EM_S_VAL_PE_TTM</stp>
        <stp>2</stp>
        <stp>603986.SH</stp>
        <stp>2020/12/7</stp>
        <tr r="AK70" s="8"/>
      </tp>
      <tp>
        <v>122.99480583</v>
        <stp/>
        <stp>EM_S_VAL_PE_TTM</stp>
        <stp>2</stp>
        <stp>603986.SH</stp>
        <stp>2020/12/4</stp>
        <tr r="AK69" s="8"/>
      </tp>
      <tp>
        <v>121.29048981</v>
        <stp/>
        <stp>EM_S_VAL_PE_TTM</stp>
        <stp>2</stp>
        <stp>603986.SH</stp>
        <stp>2020/12/8</stp>
        <tr r="AK71" s="8"/>
      </tp>
      <tp>
        <v>117.7455125</v>
        <stp/>
        <stp>EM_S_VAL_PE_TTM</stp>
        <stp>2</stp>
        <stp>603986.SH</stp>
        <stp>2020/12/9</stp>
        <tr r="AK72" s="8"/>
      </tp>
      <tp>
        <v>113.77851467000001</v>
        <stp/>
        <stp>EM_S_VAL_PE_TTM</stp>
        <stp>2</stp>
        <stp>688589.SH</stp>
        <stp>2020/12/9</stp>
        <tr r="G72" s="8"/>
      </tp>
      <tp>
        <v>117.57371359</v>
        <stp/>
        <stp>EM_S_VAL_PE_TTM</stp>
        <stp>2</stp>
        <stp>688589.SH</stp>
        <stp>2020/12/8</stp>
        <tr r="G71" s="8"/>
      </tp>
      <tp>
        <v>119.04532134</v>
        <stp/>
        <stp>EM_S_VAL_PE_TTM</stp>
        <stp>2</stp>
        <stp>688589.SH</stp>
        <stp>2020/12/1</stp>
        <tr r="G66" s="8"/>
      </tp>
      <tp>
        <v>118.50315006</v>
        <stp/>
        <stp>EM_S_VAL_PE_TTM</stp>
        <stp>2</stp>
        <stp>688589.SH</stp>
        <stp>2020/12/3</stp>
        <tr r="G68" s="8"/>
      </tp>
      <tp>
        <v>120.98164731999999</v>
        <stp/>
        <stp>EM_S_VAL_PE_TTM</stp>
        <stp>2</stp>
        <stp>688589.SH</stp>
        <stp>2020/12/2</stp>
        <tr r="G67" s="8"/>
      </tp>
      <tp>
        <v>118.52896774</v>
        <stp/>
        <stp>EM_S_VAL_PE_TTM</stp>
        <stp>2</stp>
        <stp>688589.SH</stp>
        <stp>2020/12/4</stp>
        <tr r="G69" s="8"/>
      </tp>
      <tp>
        <v>119.53585725000001</v>
        <stp/>
        <stp>EM_S_VAL_PE_TTM</stp>
        <stp>2</stp>
        <stp>688589.SH</stp>
        <stp>2020/12/7</stp>
        <tr r="G70" s="8"/>
      </tp>
      <tp>
        <v>411.72006478999998</v>
        <stp/>
        <stp>EM_S_VAL_PE_TTM</stp>
        <stp>2</stp>
        <stp>300223.SZ</stp>
        <stp>2021/8/11</stp>
        <tr r="AR236" s="8"/>
      </tp>
      <tp>
        <v>75.381010239999995</v>
        <stp/>
        <stp>EM_S_VAL_PE_TTM</stp>
        <stp>2</stp>
        <stp>300623.SZ</stp>
        <stp>2021/8/11</stp>
        <tr r="AG236" s="8"/>
      </tp>
      <tp>
        <v>1711.6730984200001</v>
        <stp/>
        <stp>EM_S_VAL_PE_TTM</stp>
        <stp>2</stp>
        <stp>300223.SZ</stp>
        <stp>2021/3/11</stp>
        <tr r="AR132" s="8"/>
      </tp>
      <tp>
        <v>69.565903730000002</v>
        <stp/>
        <stp>EM_S_VAL_PE_TTM</stp>
        <stp>2</stp>
        <stp>300623.SZ</stp>
        <stp>2021/6/11</stp>
        <tr r="AG194" s="8"/>
      </tp>
      <tp>
        <v>2347.4208113599998</v>
        <stp/>
        <stp>EM_S_VAL_PE_TTM</stp>
        <stp>2</stp>
        <stp>300223.SZ</stp>
        <stp>2021/1/11</stp>
        <tr r="AR94" s="8"/>
      </tp>
      <tp>
        <v>57.074193469999997</v>
        <stp/>
        <stp>EM_S_VAL_PE_TTM</stp>
        <stp>2</stp>
        <stp>300623.SZ</stp>
        <stp>2021/5/11</stp>
        <tr r="AG171" s="8"/>
      </tp>
      <tp>
        <v>65.366225909999997</v>
        <stp/>
        <stp>EM_S_VAL_PE_TTM</stp>
        <stp>2</stp>
        <stp>300623.SZ</stp>
        <stp>2021/3/11</stp>
        <tr r="AG132" s="8"/>
      </tp>
      <tp>
        <v>239.88520001000001</v>
        <stp/>
        <stp>EM_S_VAL_PE_TTM</stp>
        <stp>2</stp>
        <stp>300223.SZ</stp>
        <stp>2021/6/11</stp>
        <tr r="AR194" s="8"/>
      </tp>
      <tp>
        <v>162.07269719999999</v>
        <stp/>
        <stp>EM_S_VAL_PE_TTM</stp>
        <stp>2</stp>
        <stp>300223.SZ</stp>
        <stp>2021/5/11</stp>
        <tr r="AR171" s="8"/>
      </tp>
      <tp>
        <v>98.840709610000005</v>
        <stp/>
        <stp>EM_S_VAL_PE_TTM</stp>
        <stp>2</stp>
        <stp>300623.SZ</stp>
        <stp>2021/1/11</stp>
        <tr r="AG94" s="8"/>
      </tp>
      <tp>
        <v>409.77798901</v>
        <stp/>
        <stp>EM_S_VAL_PE_TTM</stp>
        <stp>2</stp>
        <stp>300223.SZ</stp>
        <stp>2021/8/10</stp>
        <tr r="AR235" s="8"/>
      </tp>
      <tp>
        <v>73.464178829999994</v>
        <stp/>
        <stp>EM_S_VAL_PE_TTM</stp>
        <stp>2</stp>
        <stp>300623.SZ</stp>
        <stp>2021/8/10</stp>
        <tr r="AG235" s="8"/>
      </tp>
      <tp>
        <v>1688.75020051</v>
        <stp/>
        <stp>EM_S_VAL_PE_TTM</stp>
        <stp>2</stp>
        <stp>300223.SZ</stp>
        <stp>2021/3/10</stp>
        <tr r="AR131" s="8"/>
      </tp>
      <tp>
        <v>1912.1759143199999</v>
        <stp/>
        <stp>EM_S_VAL_PE_TTM</stp>
        <stp>2</stp>
        <stp>300223.SZ</stp>
        <stp>2021/2/10</stp>
        <tr r="AR116" s="8"/>
      </tp>
      <tp>
        <v>70.836612189999997</v>
        <stp/>
        <stp>EM_S_VAL_PE_TTM</stp>
        <stp>2</stp>
        <stp>300623.SZ</stp>
        <stp>2021/6/10</stp>
        <tr r="AG193" s="8"/>
      </tp>
      <tp>
        <v>55.84655987</v>
        <stp/>
        <stp>EM_S_VAL_PE_TTM</stp>
        <stp>2</stp>
        <stp>300623.SZ</stp>
        <stp>2021/5/10</stp>
        <tr r="AG170" s="8"/>
      </tp>
      <tp>
        <v>61.192071040000002</v>
        <stp/>
        <stp>EM_S_VAL_PE_TTM</stp>
        <stp>2</stp>
        <stp>300623.SZ</stp>
        <stp>2021/3/10</stp>
        <tr r="AG131" s="8"/>
      </tp>
      <tp>
        <v>244.52028752999999</v>
        <stp/>
        <stp>EM_S_VAL_PE_TTM</stp>
        <stp>2</stp>
        <stp>300223.SZ</stp>
        <stp>2021/6/10</stp>
        <tr r="AR193" s="8"/>
      </tp>
      <tp>
        <v>79.976163589999999</v>
        <stp/>
        <stp>EM_S_VAL_PE_TTM</stp>
        <stp>2</stp>
        <stp>300623.SZ</stp>
        <stp>2021/2/10</stp>
        <tr r="AG116" s="8"/>
      </tp>
      <tp>
        <v>160.13062142000001</v>
        <stp/>
        <stp>EM_S_VAL_PE_TTM</stp>
        <stp>2</stp>
        <stp>300223.SZ</stp>
        <stp>2021/5/10</stp>
        <tr r="AR170" s="8"/>
      </tp>
      <tp>
        <v>398.38447778</v>
        <stp/>
        <stp>EM_S_VAL_PE_TTM</stp>
        <stp>2</stp>
        <stp>300223.SZ</stp>
        <stp>2021/8/13</stp>
        <tr r="AR238" s="8"/>
      </tp>
      <tp>
        <v>72.990355339999994</v>
        <stp/>
        <stp>EM_S_VAL_PE_TTM</stp>
        <stp>2</stp>
        <stp>300623.SZ</stp>
        <stp>2021/8/13</stp>
        <tr r="AG238" s="8"/>
      </tp>
      <tp>
        <v>73.442641399999999</v>
        <stp/>
        <stp>EM_S_VAL_PE_TTM</stp>
        <stp>2</stp>
        <stp>300623.SZ</stp>
        <stp>2021/7/13</stp>
        <tr r="AG215" s="8"/>
      </tp>
      <tp>
        <v>2357.8666888900002</v>
        <stp/>
        <stp>EM_S_VAL_PE_TTM</stp>
        <stp>2</stp>
        <stp>300223.SZ</stp>
        <stp>2021/1/13</stp>
        <tr r="AR96" s="8"/>
      </tp>
      <tp>
        <v>59.163324320000001</v>
        <stp/>
        <stp>EM_S_VAL_PE_TTM</stp>
        <stp>2</stp>
        <stp>300623.SZ</stp>
        <stp>2021/5/13</stp>
        <tr r="AG173" s="8"/>
      </tp>
      <tp>
        <v>66.474714789999993</v>
        <stp/>
        <stp>EM_S_VAL_PE_TTM</stp>
        <stp>2</stp>
        <stp>300623.SZ</stp>
        <stp>2021/4/13</stp>
        <tr r="AG154" s="8"/>
      </tp>
      <tp>
        <v>300.11544344999999</v>
        <stp/>
        <stp>EM_S_VAL_PE_TTM</stp>
        <stp>2</stp>
        <stp>300223.SZ</stp>
        <stp>2021/7/13</stp>
        <tr r="AR215" s="8"/>
      </tp>
      <tp>
        <v>162.35753498</v>
        <stp/>
        <stp>EM_S_VAL_PE_TTM</stp>
        <stp>2</stp>
        <stp>300223.SZ</stp>
        <stp>2021/5/13</stp>
        <tr r="AR173" s="8"/>
      </tp>
      <tp>
        <v>103.57666182</v>
        <stp/>
        <stp>EM_S_VAL_PE_TTM</stp>
        <stp>2</stp>
        <stp>300623.SZ</stp>
        <stp>2021/1/13</stp>
        <tr r="AG96" s="8"/>
      </tp>
      <tp>
        <v>441.93775367000001</v>
        <stp/>
        <stp>EM_S_VAL_PE_TTM</stp>
        <stp>2</stp>
        <stp>300223.SZ</stp>
        <stp>2021/4/13</stp>
        <tr r="AR154" s="8"/>
      </tp>
      <tp>
        <v>417.96060161999998</v>
        <stp/>
        <stp>EM_S_VAL_PE_TTM</stp>
        <stp>2</stp>
        <stp>300223.SZ</stp>
        <stp>2021/8/12</stp>
        <tr r="AR237" s="8"/>
      </tp>
      <tp>
        <v>75.402547670000004</v>
        <stp/>
        <stp>EM_S_VAL_PE_TTM</stp>
        <stp>2</stp>
        <stp>300623.SZ</stp>
        <stp>2021/8/12</stp>
        <tr r="AG237" s="8"/>
      </tp>
      <tp>
        <v>1661.1846903600001</v>
        <stp/>
        <stp>EM_S_VAL_PE_TTM</stp>
        <stp>2</stp>
        <stp>300223.SZ</stp>
        <stp>2021/3/12</stp>
        <tr r="AR133" s="8"/>
      </tp>
      <tp>
        <v>77.017855030000007</v>
        <stp/>
        <stp>EM_S_VAL_PE_TTM</stp>
        <stp>2</stp>
        <stp>300623.SZ</stp>
        <stp>2021/7/12</stp>
        <tr r="AG214" s="8"/>
      </tp>
      <tp>
        <v>2313.1815461199999</v>
        <stp/>
        <stp>EM_S_VAL_PE_TTM</stp>
        <stp>2</stp>
        <stp>300223.SZ</stp>
        <stp>2021/1/12</stp>
        <tr r="AR95" s="8"/>
      </tp>
      <tp>
        <v>58.237214770000001</v>
        <stp/>
        <stp>EM_S_VAL_PE_TTM</stp>
        <stp>2</stp>
        <stp>300623.SZ</stp>
        <stp>2021/5/12</stp>
        <tr r="AG172" s="8"/>
      </tp>
      <tp>
        <v>66.076351470000006</v>
        <stp/>
        <stp>EM_S_VAL_PE_TTM</stp>
        <stp>2</stp>
        <stp>300623.SZ</stp>
        <stp>2021/4/12</stp>
        <tr r="AG153" s="8"/>
      </tp>
      <tp>
        <v>315.91099310999999</v>
        <stp/>
        <stp>EM_S_VAL_PE_TTM</stp>
        <stp>2</stp>
        <stp>300223.SZ</stp>
        <stp>2021/7/12</stp>
        <tr r="AR214" s="8"/>
      </tp>
      <tp>
        <v>65.227664750000002</v>
        <stp/>
        <stp>EM_S_VAL_PE_TTM</stp>
        <stp>2</stp>
        <stp>300623.SZ</stp>
        <stp>2021/3/12</stp>
        <tr r="AG133" s="8"/>
      </tp>
      <tp>
        <v>162.35753498</v>
        <stp/>
        <stp>EM_S_VAL_PE_TTM</stp>
        <stp>2</stp>
        <stp>300223.SZ</stp>
        <stp>2021/5/12</stp>
        <tr r="AR172" s="8"/>
      </tp>
      <tp>
        <v>98.820893909999995</v>
        <stp/>
        <stp>EM_S_VAL_PE_TTM</stp>
        <stp>2</stp>
        <stp>300623.SZ</stp>
        <stp>2021/1/12</stp>
        <tr r="AG95" s="8"/>
      </tp>
      <tp>
        <v>436.94048709999998</v>
        <stp/>
        <stp>EM_S_VAL_PE_TTM</stp>
        <stp>2</stp>
        <stp>300223.SZ</stp>
        <stp>2021/4/12</stp>
        <tr r="AR153" s="8"/>
      </tp>
      <tp>
        <v>1649.57815977</v>
        <stp/>
        <stp>EM_S_VAL_PE_TTM</stp>
        <stp>2</stp>
        <stp>300223.SZ</stp>
        <stp>2021/3/15</stp>
        <tr r="AR134" s="8"/>
      </tp>
      <tp>
        <v>72.581144140000006</v>
        <stp/>
        <stp>EM_S_VAL_PE_TTM</stp>
        <stp>2</stp>
        <stp>300623.SZ</stp>
        <stp>2021/7/15</stp>
        <tr r="AG217" s="8"/>
      </tp>
      <tp>
        <v>67.412160580000005</v>
        <stp/>
        <stp>EM_S_VAL_PE_TTM</stp>
        <stp>2</stp>
        <stp>300623.SZ</stp>
        <stp>2021/6/15</stp>
        <tr r="AG195" s="8"/>
      </tp>
      <tp>
        <v>2260.3718319499999</v>
        <stp/>
        <stp>EM_S_VAL_PE_TTM</stp>
        <stp>2</stp>
        <stp>300223.SZ</stp>
        <stp>2021/1/15</stp>
        <tr r="AR98" s="8"/>
      </tp>
      <tp>
        <v>66.405434209999996</v>
        <stp/>
        <stp>EM_S_VAL_PE_TTM</stp>
        <stp>2</stp>
        <stp>300623.SZ</stp>
        <stp>2021/4/15</stp>
        <tr r="AG156" s="8"/>
      </tp>
      <tp>
        <v>301.77268144999999</v>
        <stp/>
        <stp>EM_S_VAL_PE_TTM</stp>
        <stp>2</stp>
        <stp>300223.SZ</stp>
        <stp>2021/7/15</stp>
        <tr r="AR217" s="8"/>
      </tp>
      <tp>
        <v>62.872125080000004</v>
        <stp/>
        <stp>EM_S_VAL_PE_TTM</stp>
        <stp>2</stp>
        <stp>300623.SZ</stp>
        <stp>2021/3/15</stp>
        <tr r="AG134" s="8"/>
      </tp>
      <tp>
        <v>254.28245511</v>
        <stp/>
        <stp>EM_S_VAL_PE_TTM</stp>
        <stp>2</stp>
        <stp>300223.SZ</stp>
        <stp>2021/6/15</stp>
        <tr r="AR195" s="8"/>
      </tp>
      <tp>
        <v>94.164204510000005</v>
        <stp/>
        <stp>EM_S_VAL_PE_TTM</stp>
        <stp>2</stp>
        <stp>300623.SZ</stp>
        <stp>2021/1/15</stp>
        <tr r="AG98" s="8"/>
      </tp>
      <tp>
        <v>440.01572807000002</v>
        <stp/>
        <stp>EM_S_VAL_PE_TTM</stp>
        <stp>2</stp>
        <stp>300223.SZ</stp>
        <stp>2021/4/15</stp>
        <tr r="AR156" s="8"/>
      </tp>
      <tp>
        <v>73.033430199999998</v>
        <stp/>
        <stp>EM_S_VAL_PE_TTM</stp>
        <stp>2</stp>
        <stp>300623.SZ</stp>
        <stp>2021/7/14</stp>
        <tr r="AG216" s="8"/>
      </tp>
      <tp>
        <v>2395.2977500299999</v>
        <stp/>
        <stp>EM_S_VAL_PE_TTM</stp>
        <stp>2</stp>
        <stp>300223.SZ</stp>
        <stp>2021/1/14</stp>
        <tr r="AR97" s="8"/>
      </tp>
      <tp>
        <v>59.55099809</v>
        <stp/>
        <stp>EM_S_VAL_PE_TTM</stp>
        <stp>2</stp>
        <stp>300623.SZ</stp>
        <stp>2021/5/14</stp>
        <tr r="AG174" s="8"/>
      </tp>
      <tp>
        <v>67.358042159999997</v>
        <stp/>
        <stp>EM_S_VAL_PE_TTM</stp>
        <stp>2</stp>
        <stp>300623.SZ</stp>
        <stp>2021/4/14</stp>
        <tr r="AG155" s="8"/>
      </tp>
      <tp>
        <v>304.75053097</v>
        <stp/>
        <stp>EM_S_VAL_PE_TTM</stp>
        <stp>2</stp>
        <stp>300223.SZ</stp>
        <stp>2021/7/14</stp>
        <tr r="AR216" s="8"/>
      </tp>
      <tp>
        <v>163.41920307000001</v>
        <stp/>
        <stp>EM_S_VAL_PE_TTM</stp>
        <stp>2</stp>
        <stp>300223.SZ</stp>
        <stp>2021/5/14</stp>
        <tr r="AR174" s="8"/>
      </tp>
      <tp>
        <v>102.34808844</v>
        <stp/>
        <stp>EM_S_VAL_PE_TTM</stp>
        <stp>2</stp>
        <stp>300623.SZ</stp>
        <stp>2021/1/14</stp>
        <tr r="AG97" s="8"/>
      </tp>
      <tp>
        <v>434.63405638</v>
        <stp/>
        <stp>EM_S_VAL_PE_TTM</stp>
        <stp>2</stp>
        <stp>300223.SZ</stp>
        <stp>2021/4/14</stp>
        <tr r="AR155" s="8"/>
      </tp>
      <tp>
        <v>398.38447778</v>
        <stp/>
        <stp>EM_S_VAL_PE_TTM</stp>
        <stp>2</stp>
        <stp>300223.SZ</stp>
        <stp>2021/8/17</stp>
        <tr r="AR240" s="8"/>
      </tp>
      <tp>
        <v>68.747481339999993</v>
        <stp/>
        <stp>EM_S_VAL_PE_TTM</stp>
        <stp>2</stp>
        <stp>300623.SZ</stp>
        <stp>2021/8/17</stp>
        <tr r="AG240" s="8"/>
      </tp>
      <tp>
        <v>1648.41750671</v>
        <stp/>
        <stp>EM_S_VAL_PE_TTM</stp>
        <stp>2</stp>
        <stp>300223.SZ</stp>
        <stp>2021/3/17</stp>
        <tr r="AR136" s="8"/>
      </tp>
      <tp>
        <v>74.347213530000005</v>
        <stp/>
        <stp>EM_S_VAL_PE_TTM</stp>
        <stp>2</stp>
        <stp>300623.SZ</stp>
        <stp>2021/6/17</stp>
        <tr r="AG197" s="8"/>
      </tp>
      <tp>
        <v>59.206399179999998</v>
        <stp/>
        <stp>EM_S_VAL_PE_TTM</stp>
        <stp>2</stp>
        <stp>300623.SZ</stp>
        <stp>2021/5/17</stp>
        <tr r="AG175" s="8"/>
      </tp>
      <tp>
        <v>64.084535200000005</v>
        <stp/>
        <stp>EM_S_VAL_PE_TTM</stp>
        <stp>2</stp>
        <stp>300623.SZ</stp>
        <stp>2021/3/17</stp>
        <tr r="AG136" s="8"/>
      </tp>
      <tp>
        <v>262.02486386999999</v>
        <stp/>
        <stp>EM_S_VAL_PE_TTM</stp>
        <stp>2</stp>
        <stp>300223.SZ</stp>
        <stp>2021/6/17</stp>
        <tr r="AR197" s="8"/>
      </tp>
      <tp>
        <v>168.10607927999999</v>
        <stp/>
        <stp>EM_S_VAL_PE_TTM</stp>
        <stp>2</stp>
        <stp>300223.SZ</stp>
        <stp>2021/5/17</stp>
        <tr r="AR175" s="8"/>
      </tp>
      <tp>
        <v>416.89893353000002</v>
        <stp/>
        <stp>EM_S_VAL_PE_TTM</stp>
        <stp>2</stp>
        <stp>300223.SZ</stp>
        <stp>2021/8/16</stp>
        <tr r="AR239" s="8"/>
      </tp>
      <tp>
        <v>73.098042500000005</v>
        <stp/>
        <stp>EM_S_VAL_PE_TTM</stp>
        <stp>2</stp>
        <stp>300623.SZ</stp>
        <stp>2021/8/16</stp>
        <tr r="AG239" s="8"/>
      </tp>
      <tp>
        <v>1618.24052719</v>
        <stp/>
        <stp>EM_S_VAL_PE_TTM</stp>
        <stp>2</stp>
        <stp>300223.SZ</stp>
        <stp>2021/3/16</stp>
        <tr r="AR135" s="8"/>
      </tp>
      <tp>
        <v>70.362788699999996</v>
        <stp/>
        <stp>EM_S_VAL_PE_TTM</stp>
        <stp>2</stp>
        <stp>300623.SZ</stp>
        <stp>2021/7/16</stp>
        <tr r="AG218" s="8"/>
      </tp>
      <tp>
        <v>67.842909210000002</v>
        <stp/>
        <stp>EM_S_VAL_PE_TTM</stp>
        <stp>2</stp>
        <stp>300623.SZ</stp>
        <stp>2021/6/16</stp>
        <tr r="AG196" s="8"/>
      </tp>
      <tp>
        <v>65.972430599999996</v>
        <stp/>
        <stp>EM_S_VAL_PE_TTM</stp>
        <stp>2</stp>
        <stp>300623.SZ</stp>
        <stp>2021/4/16</stp>
        <tr r="AG157" s="8"/>
      </tp>
      <tp>
        <v>302.52361741999999</v>
        <stp/>
        <stp>EM_S_VAL_PE_TTM</stp>
        <stp>2</stp>
        <stp>300223.SZ</stp>
        <stp>2021/7/16</stp>
        <tr r="AR218" s="8"/>
      </tp>
      <tp>
        <v>63.287808550000001</v>
        <stp/>
        <stp>EM_S_VAL_PE_TTM</stp>
        <stp>2</stp>
        <stp>300623.SZ</stp>
        <stp>2021/3/16</stp>
        <tr r="AG135" s="8"/>
      </tp>
      <tp>
        <v>241.77548709999999</v>
        <stp/>
        <stp>EM_S_VAL_PE_TTM</stp>
        <stp>2</stp>
        <stp>300223.SZ</stp>
        <stp>2021/6/16</stp>
        <tr r="AR196" s="8"/>
      </tp>
      <tp>
        <v>439.11878279000001</v>
        <stp/>
        <stp>EM_S_VAL_PE_TTM</stp>
        <stp>2</stp>
        <stp>300223.SZ</stp>
        <stp>2021/4/16</stp>
        <tr r="AR157" s="8"/>
      </tp>
      <tp>
        <v>398.35858344000002</v>
        <stp/>
        <stp>EM_S_VAL_PE_TTM</stp>
        <stp>2</stp>
        <stp>300223.SZ</stp>
        <stp>2021/8/19</stp>
        <tr r="AR242" s="8"/>
      </tp>
      <tp>
        <v>69.802815480000007</v>
        <stp/>
        <stp>EM_S_VAL_PE_TTM</stp>
        <stp>2</stp>
        <stp>300623.SZ</stp>
        <stp>2021/8/19</stp>
        <tr r="AG242" s="8"/>
      </tp>
      <tp>
        <v>1633.61918021</v>
        <stp/>
        <stp>EM_S_VAL_PE_TTM</stp>
        <stp>2</stp>
        <stp>300223.SZ</stp>
        <stp>2021/3/19</stp>
        <tr r="AR138" s="8"/>
      </tp>
      <tp>
        <v>70.212026679999994</v>
        <stp/>
        <stp>EM_S_VAL_PE_TTM</stp>
        <stp>2</stp>
        <stp>300623.SZ</stp>
        <stp>2021/7/19</stp>
        <tr r="AG219" s="8"/>
      </tp>
      <tp>
        <v>2006.1888120799999</v>
        <stp/>
        <stp>EM_S_VAL_PE_TTM</stp>
        <stp>2</stp>
        <stp>300223.SZ</stp>
        <stp>2021/2/19</stp>
        <tr r="AR118" s="8"/>
      </tp>
      <tp>
        <v>2332.62248486</v>
        <stp/>
        <stp>EM_S_VAL_PE_TTM</stp>
        <stp>2</stp>
        <stp>300223.SZ</stp>
        <stp>2021/1/19</stp>
        <tr r="AR100" s="8"/>
      </tp>
      <tp>
        <v>59.055637160000003</v>
        <stp/>
        <stp>EM_S_VAL_PE_TTM</stp>
        <stp>2</stp>
        <stp>300623.SZ</stp>
        <stp>2021/5/19</stp>
        <tr r="AG177" s="8"/>
      </tp>
      <tp>
        <v>67.894966640000007</v>
        <stp/>
        <stp>EM_S_VAL_PE_TTM</stp>
        <stp>2</stp>
        <stp>300623.SZ</stp>
        <stp>2021/4/19</stp>
        <tr r="AG158" s="8"/>
      </tp>
      <tp>
        <v>296.98222786999997</v>
        <stp/>
        <stp>EM_S_VAL_PE_TTM</stp>
        <stp>2</stp>
        <stp>300223.SZ</stp>
        <stp>2021/7/19</stp>
        <tr r="AR219" s="8"/>
      </tp>
      <tp>
        <v>62.906765370000002</v>
        <stp/>
        <stp>EM_S_VAL_PE_TTM</stp>
        <stp>2</stp>
        <stp>300623.SZ</stp>
        <stp>2021/3/19</stp>
        <tr r="AG138" s="8"/>
      </tp>
      <tp>
        <v>82.908887129999997</v>
        <stp/>
        <stp>EM_S_VAL_PE_TTM</stp>
        <stp>2</stp>
        <stp>300623.SZ</stp>
        <stp>2021/2/19</stp>
        <tr r="AG118" s="8"/>
      </tp>
      <tp>
        <v>163.26383701</v>
        <stp/>
        <stp>EM_S_VAL_PE_TTM</stp>
        <stp>2</stp>
        <stp>300223.SZ</stp>
        <stp>2021/5/19</stp>
        <tr r="AR177" s="8"/>
      </tp>
      <tp>
        <v>90.755904180000002</v>
        <stp/>
        <stp>EM_S_VAL_PE_TTM</stp>
        <stp>2</stp>
        <stp>300623.SZ</stp>
        <stp>2021/1/19</stp>
        <tr r="AG100" s="8"/>
      </tp>
      <tp>
        <v>460.64546954000002</v>
        <stp/>
        <stp>EM_S_VAL_PE_TTM</stp>
        <stp>2</stp>
        <stp>300223.SZ</stp>
        <stp>2021/4/19</stp>
        <tr r="AR158" s="8"/>
      </tp>
      <tp>
        <v>381.94156953999999</v>
        <stp/>
        <stp>EM_S_VAL_PE_TTM</stp>
        <stp>2</stp>
        <stp>300223.SZ</stp>
        <stp>2021/8/18</stp>
        <tr r="AR241" s="8"/>
      </tp>
      <tp>
        <v>69.092080240000001</v>
        <stp/>
        <stp>EM_S_VAL_PE_TTM</stp>
        <stp>2</stp>
        <stp>300623.SZ</stp>
        <stp>2021/8/18</stp>
        <tr r="AG241" s="8"/>
      </tp>
      <tp>
        <v>1630.4273843000001</v>
        <stp/>
        <stp>EM_S_VAL_PE_TTM</stp>
        <stp>2</stp>
        <stp>300223.SZ</stp>
        <stp>2021/3/18</stp>
        <tr r="AR137" s="8"/>
      </tp>
      <tp>
        <v>1973.9806897000001</v>
        <stp/>
        <stp>EM_S_VAL_PE_TTM</stp>
        <stp>2</stp>
        <stp>300223.SZ</stp>
        <stp>2021/2/18</stp>
        <tr r="AR117" s="8"/>
      </tp>
      <tp>
        <v>74.024152049999998</v>
        <stp/>
        <stp>EM_S_VAL_PE_TTM</stp>
        <stp>2</stp>
        <stp>300623.SZ</stp>
        <stp>2021/6/18</stp>
        <tr r="AG198" s="8"/>
      </tp>
      <tp>
        <v>2406.90428062</v>
        <stp/>
        <stp>EM_S_VAL_PE_TTM</stp>
        <stp>2</stp>
        <stp>300223.SZ</stp>
        <stp>2021/1/18</stp>
        <tr r="AR99" s="8"/>
      </tp>
      <tp>
        <v>57.892615859999999</v>
        <stp/>
        <stp>EM_S_VAL_PE_TTM</stp>
        <stp>2</stp>
        <stp>300623.SZ</stp>
        <stp>2021/5/18</stp>
        <tr r="AG176" s="8"/>
      </tp>
      <tp>
        <v>62.94140565</v>
        <stp/>
        <stp>EM_S_VAL_PE_TTM</stp>
        <stp>2</stp>
        <stp>300623.SZ</stp>
        <stp>2021/3/18</stp>
        <tr r="AG137" s="8"/>
      </tp>
      <tp>
        <v>257.88176887999998</v>
        <stp/>
        <stp>EM_S_VAL_PE_TTM</stp>
        <stp>2</stp>
        <stp>300223.SZ</stp>
        <stp>2021/6/18</stp>
        <tr r="AR198" s="8"/>
      </tp>
      <tp>
        <v>80.986764269999995</v>
        <stp/>
        <stp>EM_S_VAL_PE_TTM</stp>
        <stp>2</stp>
        <stp>300623.SZ</stp>
        <stp>2021/2/18</stp>
        <tr r="AG117" s="8"/>
      </tp>
      <tp>
        <v>161.47712730000001</v>
        <stp/>
        <stp>EM_S_VAL_PE_TTM</stp>
        <stp>2</stp>
        <stp>300223.SZ</stp>
        <stp>2021/5/18</stp>
        <tr r="AR176" s="8"/>
      </tp>
      <tp>
        <v>96.878955349999998</v>
        <stp/>
        <stp>EM_S_VAL_PE_TTM</stp>
        <stp>2</stp>
        <stp>300623.SZ</stp>
        <stp>2021/1/18</stp>
        <tr r="AG99" s="8"/>
      </tp>
      <tp>
        <v>1171.97838424</v>
        <stp/>
        <stp>EM_S_VAL_PE_TTM</stp>
        <stp>2</stp>
        <stp>300223.SZ</stp>
        <stp>2020/9/11</stp>
        <tr r="AR15" s="8"/>
      </tp>
      <tp>
        <v>62.537456460000001</v>
        <stp/>
        <stp>EM_S_VAL_PE_TTM</stp>
        <stp>2</stp>
        <stp>300623.SZ</stp>
        <stp>2020/9/11</stp>
        <tr r="AG15" s="8"/>
      </tp>
      <tp>
        <v>1162.92944992</v>
        <stp/>
        <stp>EM_S_VAL_PE_TTM</stp>
        <stp>2</stp>
        <stp>300223.SZ</stp>
        <stp>2020/9/10</stp>
        <tr r="AR14" s="8"/>
      </tp>
      <tp>
        <v>61.742207989999997</v>
        <stp/>
        <stp>EM_S_VAL_PE_TTM</stp>
        <stp>2</stp>
        <stp>300623.SZ</stp>
        <stp>2020/9/10</stp>
        <tr r="AG14" s="8"/>
      </tp>
      <tp>
        <v>1166.8883586899999</v>
        <stp/>
        <stp>EM_S_VAL_PE_TTM</stp>
        <stp>2</stp>
        <stp>300223.SZ</stp>
        <stp>2020/9/15</stp>
        <tr r="AR17" s="8"/>
      </tp>
      <tp>
        <v>72.676874519999998</v>
        <stp/>
        <stp>EM_S_VAL_PE_TTM</stp>
        <stp>2</stp>
        <stp>300623.SZ</stp>
        <stp>2020/9/15</stp>
        <tr r="AG17" s="8"/>
      </tp>
      <tp>
        <v>1184.13788974</v>
        <stp/>
        <stp>EM_S_VAL_PE_TTM</stp>
        <stp>2</stp>
        <stp>300223.SZ</stp>
        <stp>2020/9/14</stp>
        <tr r="AR16" s="8"/>
      </tp>
      <tp>
        <v>72.875686639999998</v>
        <stp/>
        <stp>EM_S_VAL_PE_TTM</stp>
        <stp>2</stp>
        <stp>300623.SZ</stp>
        <stp>2020/9/14</stp>
        <tr r="AG16" s="8"/>
      </tp>
      <tp>
        <v>1187.3898505100001</v>
        <stp/>
        <stp>EM_S_VAL_PE_TTM</stp>
        <stp>2</stp>
        <stp>300223.SZ</stp>
        <stp>2020/9/17</stp>
        <tr r="AR19" s="8"/>
      </tp>
      <tp>
        <v>75.548605120000005</v>
        <stp/>
        <stp>EM_S_VAL_PE_TTM</stp>
        <stp>2</stp>
        <stp>300623.SZ</stp>
        <stp>2020/9/17</stp>
        <tr r="AG19" s="8"/>
      </tp>
      <tp>
        <v>1155.1530219900001</v>
        <stp/>
        <stp>EM_S_VAL_PE_TTM</stp>
        <stp>2</stp>
        <stp>300223.SZ</stp>
        <stp>2020/9/16</stp>
        <tr r="AR18" s="8"/>
      </tp>
      <tp>
        <v>72.433881929999998</v>
        <stp/>
        <stp>EM_S_VAL_PE_TTM</stp>
        <stp>2</stp>
        <stp>300623.SZ</stp>
        <stp>2020/9/16</stp>
        <tr r="AG18" s="8"/>
      </tp>
      <tp>
        <v>1177.2097994000001</v>
        <stp/>
        <stp>EM_S_VAL_PE_TTM</stp>
        <stp>2</stp>
        <stp>300223.SZ</stp>
        <stp>2020/9/18</stp>
        <tr r="AR20" s="8"/>
      </tp>
      <tp>
        <v>73.074498750000004</v>
        <stp/>
        <stp>EM_S_VAL_PE_TTM</stp>
        <stp>2</stp>
        <stp>300623.SZ</stp>
        <stp>2020/9/18</stp>
        <tr r="AG20" s="8"/>
      </tp>
      <tp>
        <v>1170.14031946</v>
        <stp/>
        <stp>EM_S_VAL_PE_TTM</stp>
        <stp>2</stp>
        <stp>300223.SZ</stp>
        <stp>2020/9/21</stp>
        <tr r="AR21" s="8"/>
      </tp>
      <tp>
        <v>72.014167450000002</v>
        <stp/>
        <stp>EM_S_VAL_PE_TTM</stp>
        <stp>2</stp>
        <stp>300623.SZ</stp>
        <stp>2020/9/21</stp>
        <tr r="AG21" s="8"/>
      </tp>
      <tp>
        <v>390.68373759000002</v>
        <stp/>
        <stp>EM_S_VAL_PE_TTM</stp>
        <stp>2</stp>
        <stp>300223.SZ</stp>
        <stp>2021/3/31</stp>
        <tr r="AR146" s="8"/>
      </tp>
      <tp>
        <v>63.901559249999998</v>
        <stp/>
        <stp>EM_S_VAL_PE_TTM</stp>
        <stp>2</stp>
        <stp>300623.SZ</stp>
        <stp>2021/5/31</stp>
        <tr r="AG185" s="8"/>
      </tp>
      <tp>
        <v>65.816549300000005</v>
        <stp/>
        <stp>EM_S_VAL_PE_TTM</stp>
        <stp>2</stp>
        <stp>300623.SZ</stp>
        <stp>2021/3/31</stp>
        <tr r="AG146" s="8"/>
      </tp>
      <tp>
        <v>224.24501642000001</v>
        <stp/>
        <stp>EM_S_VAL_PE_TTM</stp>
        <stp>2</stp>
        <stp>300223.SZ</stp>
        <stp>2021/5/31</stp>
        <tr r="AR185" s="8"/>
      </tp>
      <tp>
        <v>361.85335354</v>
        <stp/>
        <stp>EM_S_VAL_PE_TTM</stp>
        <stp>2</stp>
        <stp>300223.SZ</stp>
        <stp>2021/3/30</stp>
        <tr r="AR145" s="8"/>
      </tp>
      <tp>
        <v>82.660662079999994</v>
        <stp/>
        <stp>EM_S_VAL_PE_TTM</stp>
        <stp>2</stp>
        <stp>300623.SZ</stp>
        <stp>2021/7/30</stp>
        <tr r="AG228" s="8"/>
      </tp>
      <tp>
        <v>81.476103350000002</v>
        <stp/>
        <stp>EM_S_VAL_PE_TTM</stp>
        <stp>2</stp>
        <stp>300623.SZ</stp>
        <stp>2021/6/30</stp>
        <tr r="AG206" s="8"/>
      </tp>
      <tp>
        <v>59.314086340000003</v>
        <stp/>
        <stp>EM_S_VAL_PE_TTM</stp>
        <stp>2</stp>
        <stp>300623.SZ</stp>
        <stp>2021/4/30</stp>
        <tr r="AG167" s="8"/>
      </tp>
      <tp>
        <v>491.99253025000002</v>
        <stp/>
        <stp>EM_S_VAL_PE_TTM</stp>
        <stp>2</stp>
        <stp>300223.SZ</stp>
        <stp>2021/7/30</stp>
        <tr r="AR228" s="8"/>
      </tp>
      <tp>
        <v>66.786477390000002</v>
        <stp/>
        <stp>EM_S_VAL_PE_TTM</stp>
        <stp>2</stp>
        <stp>300623.SZ</stp>
        <stp>2021/3/30</stp>
        <tr r="AG145" s="8"/>
      </tp>
      <tp>
        <v>261.32571659000001</v>
        <stp/>
        <stp>EM_S_VAL_PE_TTM</stp>
        <stp>2</stp>
        <stp>300223.SZ</stp>
        <stp>2021/6/30</stp>
        <tr r="AR206" s="8"/>
      </tp>
      <tp>
        <v>182.55512307000001</v>
        <stp/>
        <stp>EM_S_VAL_PE_TTM</stp>
        <stp>2</stp>
        <stp>300223.SZ</stp>
        <stp>2021/4/30</stp>
        <tr r="AR167" s="8"/>
      </tp>
      <tp>
        <v>1174.9475658199999</v>
        <stp/>
        <stp>EM_S_VAL_PE_TTM</stp>
        <stp>2</stp>
        <stp>300223.SZ</stp>
        <stp>2020/9/23</stp>
        <tr r="AR23" s="8"/>
      </tp>
      <tp>
        <v>80.518908089999996</v>
        <stp/>
        <stp>EM_S_VAL_PE_TTM</stp>
        <stp>2</stp>
        <stp>300623.SZ</stp>
        <stp>2020/9/23</stp>
        <tr r="AG23" s="8"/>
      </tp>
      <tp>
        <v>1160.80860594</v>
        <stp/>
        <stp>EM_S_VAL_PE_TTM</stp>
        <stp>2</stp>
        <stp>300223.SZ</stp>
        <stp>2020/9/22</stp>
        <tr r="AR22" s="8"/>
      </tp>
      <tp>
        <v>70.445760739999997</v>
        <stp/>
        <stp>EM_S_VAL_PE_TTM</stp>
        <stp>2</stp>
        <stp>300623.SZ</stp>
        <stp>2020/9/22</stp>
        <tr r="AG22" s="8"/>
      </tp>
      <tp>
        <v>1112.45336316</v>
        <stp/>
        <stp>EM_S_VAL_PE_TTM</stp>
        <stp>2</stp>
        <stp>300223.SZ</stp>
        <stp>2020/9/25</stp>
        <tr r="AR25" s="8"/>
      </tp>
      <tp>
        <v>79.458576789999995</v>
        <stp/>
        <stp>EM_S_VAL_PE_TTM</stp>
        <stp>2</stp>
        <stp>300623.SZ</stp>
        <stp>2020/9/25</stp>
        <tr r="AG25" s="8"/>
      </tp>
      <tp>
        <v>1144.8315812799999</v>
        <stp/>
        <stp>EM_S_VAL_PE_TTM</stp>
        <stp>2</stp>
        <stp>300223.SZ</stp>
        <stp>2020/9/24</stp>
        <tr r="AR24" s="8"/>
      </tp>
      <tp>
        <v>75.879958650000006</v>
        <stp/>
        <stp>EM_S_VAL_PE_TTM</stp>
        <stp>2</stp>
        <stp>300623.SZ</stp>
        <stp>2020/9/24</stp>
        <tr r="AG24" s="8"/>
      </tp>
      <tp>
        <v>1107.7875064</v>
        <stp/>
        <stp>EM_S_VAL_PE_TTM</stp>
        <stp>2</stp>
        <stp>300223.SZ</stp>
        <stp>2020/9/29</stp>
        <tr r="AR27" s="8"/>
      </tp>
      <tp>
        <v>82.882563279999999</v>
        <stp/>
        <stp>EM_S_VAL_PE_TTM</stp>
        <stp>2</stp>
        <stp>300623.SZ</stp>
        <stp>2020/9/29</stp>
        <tr r="AG27" s="8"/>
      </tp>
      <tp>
        <v>1061.8358868</v>
        <stp/>
        <stp>EM_S_VAL_PE_TTM</stp>
        <stp>2</stp>
        <stp>300223.SZ</stp>
        <stp>2020/9/28</stp>
        <tr r="AR26" s="8"/>
      </tp>
      <tp>
        <v>83.258097280000001</v>
        <stp/>
        <stp>EM_S_VAL_PE_TTM</stp>
        <stp>2</stp>
        <stp>300623.SZ</stp>
        <stp>2020/9/28</stp>
        <tr r="AG26" s="8"/>
      </tp>
      <tp>
        <v>1192.8650016700001</v>
        <stp/>
        <stp>EM_S_VAL_PE_TTM</stp>
        <stp>2</stp>
        <stp>300223.SZ</stp>
        <stp>2020/8/31</stp>
        <tr r="AR6" s="8"/>
      </tp>
      <tp>
        <v>65.541728480000003</v>
        <stp/>
        <stp>EM_S_VAL_PE_TTM</stp>
        <stp>2</stp>
        <stp>300623.SZ</stp>
        <stp>2020/8/31</stp>
        <tr r="AG6" s="8"/>
      </tp>
      <tp>
        <v>72.796518460000001</v>
        <stp/>
        <stp>EM_S_VAL_PE_TTM</stp>
        <stp>2</stp>
        <stp>300623.SZ</stp>
        <stp>2021/7/21</stp>
        <tr r="AG221" s="8"/>
      </tp>
      <tp>
        <v>74.993336470000003</v>
        <stp/>
        <stp>EM_S_VAL_PE_TTM</stp>
        <stp>2</stp>
        <stp>300623.SZ</stp>
        <stp>2021/6/21</stp>
        <tr r="AG199" s="8"/>
      </tp>
      <tp>
        <v>2324.78807671</v>
        <stp/>
        <stp>EM_S_VAL_PE_TTM</stp>
        <stp>2</stp>
        <stp>300223.SZ</stp>
        <stp>2021/1/21</stp>
        <tr r="AR102" s="8"/>
      </tp>
      <tp>
        <v>57.56955439</v>
        <stp/>
        <stp>EM_S_VAL_PE_TTM</stp>
        <stp>2</stp>
        <stp>300623.SZ</stp>
        <stp>2021/5/21</stp>
        <tr r="AG179" s="8"/>
      </tp>
      <tp>
        <v>67.236253399999995</v>
        <stp/>
        <stp>EM_S_VAL_PE_TTM</stp>
        <stp>2</stp>
        <stp>300623.SZ</stp>
        <stp>2021/4/21</stp>
        <tr r="AG160" s="8"/>
      </tp>
      <tp>
        <v>363.21995903999999</v>
        <stp/>
        <stp>EM_S_VAL_PE_TTM</stp>
        <stp>2</stp>
        <stp>300223.SZ</stp>
        <stp>2021/7/21</stp>
        <tr r="AR221" s="8"/>
      </tp>
      <tp>
        <v>257.26030463000001</v>
        <stp/>
        <stp>EM_S_VAL_PE_TTM</stp>
        <stp>2</stp>
        <stp>300223.SZ</stp>
        <stp>2021/6/21</stp>
        <tr r="AR199" s="8"/>
      </tp>
      <tp>
        <v>160.15651577</v>
        <stp/>
        <stp>EM_S_VAL_PE_TTM</stp>
        <stp>2</stp>
        <stp>300223.SZ</stp>
        <stp>2021/5/21</stp>
        <tr r="AR179" s="8"/>
      </tp>
      <tp>
        <v>93.213050929999994</v>
        <stp/>
        <stp>EM_S_VAL_PE_TTM</stp>
        <stp>2</stp>
        <stp>300623.SZ</stp>
        <stp>2021/1/21</stp>
        <tr r="AG102" s="8"/>
      </tp>
      <tp>
        <v>429.25238468999999</v>
        <stp/>
        <stp>EM_S_VAL_PE_TTM</stp>
        <stp>2</stp>
        <stp>300223.SZ</stp>
        <stp>2021/4/21</stp>
        <tr r="AR160" s="8"/>
      </tp>
      <tp>
        <v>1098.3144032800001</v>
        <stp/>
        <stp>EM_S_VAL_PE_TTM</stp>
        <stp>2</stp>
        <stp>300223.SZ</stp>
        <stp>2020/9/30</stp>
        <tr r="AR28" s="8"/>
      </tp>
      <tp>
        <v>402.11326328000001</v>
        <stp/>
        <stp>EM_S_VAL_PE_TTM</stp>
        <stp>2</stp>
        <stp>300223.SZ</stp>
        <stp>2021/8/20</stp>
        <tr r="AR243" s="8"/>
      </tp>
      <tp>
        <v>79.789930319999996</v>
        <stp/>
        <stp>EM_S_VAL_PE_TTM</stp>
        <stp>2</stp>
        <stp>300623.SZ</stp>
        <stp>2020/9/30</stp>
        <tr r="AG28" s="8"/>
      </tp>
      <tp>
        <v>59.383632149999997</v>
        <stp/>
        <stp>EM_S_VAL_PE_TTM</stp>
        <stp>2</stp>
        <stp>300623.SZ</stp>
        <stp>2021/8/20</stp>
        <tr r="AG243" s="8"/>
      </tp>
      <tp>
        <v>72.064245790000001</v>
        <stp/>
        <stp>EM_S_VAL_PE_TTM</stp>
        <stp>2</stp>
        <stp>300623.SZ</stp>
        <stp>2021/7/20</stp>
        <tr r="AG220" s="8"/>
      </tp>
      <tp>
        <v>2315.2126889800002</v>
        <stp/>
        <stp>EM_S_VAL_PE_TTM</stp>
        <stp>2</stp>
        <stp>300223.SZ</stp>
        <stp>2021/1/20</stp>
        <tr r="AR101" s="8"/>
      </tp>
      <tp>
        <v>59.141786889999999</v>
        <stp/>
        <stp>EM_S_VAL_PE_TTM</stp>
        <stp>2</stp>
        <stp>300623.SZ</stp>
        <stp>2021/5/20</stp>
        <tr r="AG178" s="8"/>
      </tp>
      <tp>
        <v>66.352933219999997</v>
        <stp/>
        <stp>EM_S_VAL_PE_TTM</stp>
        <stp>2</stp>
        <stp>300623.SZ</stp>
        <stp>2021/4/20</stp>
        <tr r="AG159" s="8"/>
      </tp>
      <tp>
        <v>329.76446699000002</v>
        <stp/>
        <stp>EM_S_VAL_PE_TTM</stp>
        <stp>2</stp>
        <stp>300223.SZ</stp>
        <stp>2021/7/20</stp>
        <tr r="AR220" s="8"/>
      </tp>
      <tp>
        <v>163.78172388999999</v>
        <stp/>
        <stp>EM_S_VAL_PE_TTM</stp>
        <stp>2</stp>
        <stp>300223.SZ</stp>
        <stp>2021/5/20</stp>
        <tr r="AR178" s="8"/>
      </tp>
      <tp>
        <v>90.795535580000006</v>
        <stp/>
        <stp>EM_S_VAL_PE_TTM</stp>
        <stp>2</stp>
        <stp>300623.SZ</stp>
        <stp>2021/1/20</stp>
        <tr r="AG101" s="8"/>
      </tp>
      <tp>
        <v>435.53100166000002</v>
        <stp/>
        <stp>EM_S_VAL_PE_TTM</stp>
        <stp>2</stp>
        <stp>300223.SZ</stp>
        <stp>2021/4/20</stp>
        <tr r="AR159" s="8"/>
      </tp>
      <tp>
        <v>403.89997298999998</v>
        <stp/>
        <stp>EM_S_VAL_PE_TTM</stp>
        <stp>2</stp>
        <stp>300223.SZ</stp>
        <stp>2021/8/23</stp>
        <tr r="AR244" s="8"/>
      </tp>
      <tp>
        <v>59.836803949999997</v>
        <stp/>
        <stp>EM_S_VAL_PE_TTM</stp>
        <stp>2</stp>
        <stp>300623.SZ</stp>
        <stp>2021/8/23</stp>
        <tr r="AG244" s="8"/>
      </tp>
      <tp>
        <v>1579.3586497199999</v>
        <stp/>
        <stp>EM_S_VAL_PE_TTM</stp>
        <stp>2</stp>
        <stp>300223.SZ</stp>
        <stp>2021/3/23</stp>
        <tr r="AR140" s="8"/>
      </tp>
      <tp>
        <v>77.297841640000001</v>
        <stp/>
        <stp>EM_S_VAL_PE_TTM</stp>
        <stp>2</stp>
        <stp>300623.SZ</stp>
        <stp>2021/7/23</stp>
        <tr r="AG223" s="8"/>
      </tp>
      <tp>
        <v>1899.11856741</v>
        <stp/>
        <stp>EM_S_VAL_PE_TTM</stp>
        <stp>2</stp>
        <stp>300223.SZ</stp>
        <stp>2021/2/23</stp>
        <tr r="AR120" s="8"/>
      </tp>
      <tp>
        <v>78.87007414</v>
        <stp/>
        <stp>EM_S_VAL_PE_TTM</stp>
        <stp>2</stp>
        <stp>300623.SZ</stp>
        <stp>2021/6/23</stp>
        <tr r="AG201" s="8"/>
      </tp>
      <tp>
        <v>70.457774040000004</v>
        <stp/>
        <stp>EM_S_VAL_PE_TTM</stp>
        <stp>2</stp>
        <stp>300623.SZ</stp>
        <stp>2021/4/23</stp>
        <tr r="AG162" s="8"/>
      </tp>
      <tp>
        <v>380.05128244999997</v>
        <stp/>
        <stp>EM_S_VAL_PE_TTM</stp>
        <stp>2</stp>
        <stp>300223.SZ</stp>
        <stp>2021/7/23</stp>
        <tr r="AR223" s="8"/>
      </tp>
      <tp>
        <v>65.972430599999996</v>
        <stp/>
        <stp>EM_S_VAL_PE_TTM</stp>
        <stp>2</stp>
        <stp>300623.SZ</stp>
        <stp>2021/3/23</stp>
        <tr r="AG140" s="8"/>
      </tp>
      <tp>
        <v>258.86575393999999</v>
        <stp/>
        <stp>EM_S_VAL_PE_TTM</stp>
        <stp>2</stp>
        <stp>300223.SZ</stp>
        <stp>2021/6/23</stp>
        <tr r="AR201" s="8"/>
      </tp>
      <tp>
        <v>78.232382029999997</v>
        <stp/>
        <stp>EM_S_VAL_PE_TTM</stp>
        <stp>2</stp>
        <stp>300623.SZ</stp>
        <stp>2021/2/23</stp>
        <tr r="AG120" s="8"/>
      </tp>
      <tp>
        <v>429.25238468999999</v>
        <stp/>
        <stp>EM_S_VAL_PE_TTM</stp>
        <stp>2</stp>
        <stp>300223.SZ</stp>
        <stp>2021/4/23</stp>
        <tr r="AR162" s="8"/>
      </tp>
      <tp>
        <v>1602.8618741600001</v>
        <stp/>
        <stp>EM_S_VAL_PE_TTM</stp>
        <stp>2</stp>
        <stp>300223.SZ</stp>
        <stp>2021/3/22</stp>
        <tr r="AR139" s="8"/>
      </tp>
      <tp>
        <v>78.310100919999996</v>
        <stp/>
        <stp>EM_S_VAL_PE_TTM</stp>
        <stp>2</stp>
        <stp>300623.SZ</stp>
        <stp>2021/7/22</stp>
        <tr r="AG222" s="8"/>
      </tp>
      <tp>
        <v>1917.9791796100001</v>
        <stp/>
        <stp>EM_S_VAL_PE_TTM</stp>
        <stp>2</stp>
        <stp>300223.SZ</stp>
        <stp>2021/2/22</stp>
        <tr r="AR119" s="8"/>
      </tp>
      <tp>
        <v>77.728590269999998</v>
        <stp/>
        <stp>EM_S_VAL_PE_TTM</stp>
        <stp>2</stp>
        <stp>300623.SZ</stp>
        <stp>2021/6/22</stp>
        <tr r="AG200" s="8"/>
      </tp>
      <tp>
        <v>2263.56362786</v>
        <stp/>
        <stp>EM_S_VAL_PE_TTM</stp>
        <stp>2</stp>
        <stp>300223.SZ</stp>
        <stp>2021/1/22</stp>
        <tr r="AR103" s="8"/>
      </tp>
      <tp>
        <v>67.911733530000006</v>
        <stp/>
        <stp>EM_S_VAL_PE_TTM</stp>
        <stp>2</stp>
        <stp>300623.SZ</stp>
        <stp>2021/4/22</stp>
        <tr r="AG161" s="8"/>
      </tp>
      <tp>
        <v>375.00188543000002</v>
        <stp/>
        <stp>EM_S_VAL_PE_TTM</stp>
        <stp>2</stp>
        <stp>300223.SZ</stp>
        <stp>2021/7/22</stp>
        <tr r="AR222" s="8"/>
      </tp>
      <tp>
        <v>63.651531230000003</v>
        <stp/>
        <stp>EM_S_VAL_PE_TTM</stp>
        <stp>2</stp>
        <stp>300623.SZ</stp>
        <stp>2021/3/22</stp>
        <tr r="AG139" s="8"/>
      </tp>
      <tp>
        <v>249.56968456000001</v>
        <stp/>
        <stp>EM_S_VAL_PE_TTM</stp>
        <stp>2</stp>
        <stp>300223.SZ</stp>
        <stp>2021/6/22</stp>
        <tr r="AR200" s="8"/>
      </tp>
      <tp>
        <v>81.105658469999995</v>
        <stp/>
        <stp>EM_S_VAL_PE_TTM</stp>
        <stp>2</stp>
        <stp>300623.SZ</stp>
        <stp>2021/2/22</stp>
        <tr r="AG119" s="8"/>
      </tp>
      <tp>
        <v>89.230095309999996</v>
        <stp/>
        <stp>EM_S_VAL_PE_TTM</stp>
        <stp>2</stp>
        <stp>300623.SZ</stp>
        <stp>2021/1/22</stp>
        <tr r="AG103" s="8"/>
      </tp>
      <tp>
        <v>432.7760983</v>
        <stp/>
        <stp>EM_S_VAL_PE_TTM</stp>
        <stp>2</stp>
        <stp>300223.SZ</stp>
        <stp>2021/4/22</stp>
        <tr r="AR161" s="8"/>
      </tp>
      <tp>
        <v>401.20696125000001</v>
        <stp/>
        <stp>EM_S_VAL_PE_TTM</stp>
        <stp>2</stp>
        <stp>300223.SZ</stp>
        <stp>2021/8/25</stp>
        <tr r="AR246" s="8"/>
      </tp>
      <tp>
        <v>59.655535229999998</v>
        <stp/>
        <stp>EM_S_VAL_PE_TTM</stp>
        <stp>2</stp>
        <stp>300623.SZ</stp>
        <stp>2021/8/25</stp>
        <tr r="AG246" s="8"/>
      </tp>
      <tp>
        <v>1532.35220084</v>
        <stp/>
        <stp>EM_S_VAL_PE_TTM</stp>
        <stp>2</stp>
        <stp>300223.SZ</stp>
        <stp>2021/3/25</stp>
        <tr r="AR142" s="8"/>
      </tp>
      <tp>
        <v>1907.24313882</v>
        <stp/>
        <stp>EM_S_VAL_PE_TTM</stp>
        <stp>2</stp>
        <stp>300223.SZ</stp>
        <stp>2021/2/25</stp>
        <tr r="AR122" s="8"/>
      </tp>
      <tp>
        <v>79.6669591</v>
        <stp/>
        <stp>EM_S_VAL_PE_TTM</stp>
        <stp>2</stp>
        <stp>300623.SZ</stp>
        <stp>2021/6/25</stp>
        <tr r="AG203" s="8"/>
      </tp>
      <tp>
        <v>2190.7326484199998</v>
        <stp/>
        <stp>EM_S_VAL_PE_TTM</stp>
        <stp>2</stp>
        <stp>300223.SZ</stp>
        <stp>2021/1/25</stp>
        <tr r="AR104" s="8"/>
      </tp>
      <tp>
        <v>61.833965829999997</v>
        <stp/>
        <stp>EM_S_VAL_PE_TTM</stp>
        <stp>2</stp>
        <stp>300623.SZ</stp>
        <stp>2021/5/25</stp>
        <tr r="AG181" s="8"/>
      </tp>
      <tp>
        <v>63.876693109999998</v>
        <stp/>
        <stp>EM_S_VAL_PE_TTM</stp>
        <stp>2</stp>
        <stp>300623.SZ</stp>
        <stp>2021/3/25</stp>
        <tr r="AG142" s="8"/>
      </tp>
      <tp>
        <v>249.88041668</v>
        <stp/>
        <stp>EM_S_VAL_PE_TTM</stp>
        <stp>2</stp>
        <stp>300223.SZ</stp>
        <stp>2021/6/25</stp>
        <tr r="AR203" s="8"/>
      </tp>
      <tp>
        <v>79.441139699999994</v>
        <stp/>
        <stp>EM_S_VAL_PE_TTM</stp>
        <stp>2</stp>
        <stp>300623.SZ</stp>
        <stp>2021/2/25</stp>
        <tr r="AG122" s="8"/>
      </tp>
      <tp>
        <v>183.82394590999999</v>
        <stp/>
        <stp>EM_S_VAL_PE_TTM</stp>
        <stp>2</stp>
        <stp>300223.SZ</stp>
        <stp>2021/5/25</stp>
        <tr r="AR181" s="8"/>
      </tp>
      <tp>
        <v>89.923644789999997</v>
        <stp/>
        <stp>EM_S_VAL_PE_TTM</stp>
        <stp>2</stp>
        <stp>300623.SZ</stp>
        <stp>2021/1/25</stp>
        <tr r="AG104" s="8"/>
      </tp>
      <tp>
        <v>412.36742337999999</v>
        <stp/>
        <stp>EM_S_VAL_PE_TTM</stp>
        <stp>2</stp>
        <stp>300223.SZ</stp>
        <stp>2021/8/24</stp>
        <tr r="AR245" s="8"/>
      </tp>
      <tp>
        <v>61.051304360000003</v>
        <stp/>
        <stp>EM_S_VAL_PE_TTM</stp>
        <stp>2</stp>
        <stp>300623.SZ</stp>
        <stp>2021/8/24</stp>
        <tr r="AG245" s="8"/>
      </tp>
      <tp>
        <v>1536.7046498100001</v>
        <stp/>
        <stp>EM_S_VAL_PE_TTM</stp>
        <stp>2</stp>
        <stp>300223.SZ</stp>
        <stp>2021/3/24</stp>
        <tr r="AR141" s="8"/>
      </tp>
      <tp>
        <v>1925.52342449</v>
        <stp/>
        <stp>EM_S_VAL_PE_TTM</stp>
        <stp>2</stp>
        <stp>300223.SZ</stp>
        <stp>2021/2/24</stp>
        <tr r="AR121" s="8"/>
      </tp>
      <tp>
        <v>75.747146569999998</v>
        <stp/>
        <stp>EM_S_VAL_PE_TTM</stp>
        <stp>2</stp>
        <stp>300623.SZ</stp>
        <stp>2021/6/24</stp>
        <tr r="AG202" s="8"/>
      </tp>
      <tp>
        <v>60.283270760000001</v>
        <stp/>
        <stp>EM_S_VAL_PE_TTM</stp>
        <stp>2</stp>
        <stp>300623.SZ</stp>
        <stp>2021/5/24</stp>
        <tr r="AG180" s="8"/>
      </tp>
      <tp>
        <v>64.101854990000007</v>
        <stp/>
        <stp>EM_S_VAL_PE_TTM</stp>
        <stp>2</stp>
        <stp>300623.SZ</stp>
        <stp>2021/3/24</stp>
        <tr r="AG141" s="8"/>
      </tp>
      <tp>
        <v>249.38842414999999</v>
        <stp/>
        <stp>EM_S_VAL_PE_TTM</stp>
        <stp>2</stp>
        <stp>300223.SZ</stp>
        <stp>2021/6/24</stp>
        <tr r="AR202" s="8"/>
      </tp>
      <tp>
        <v>81.680313760000004</v>
        <stp/>
        <stp>EM_S_VAL_PE_TTM</stp>
        <stp>2</stp>
        <stp>300623.SZ</stp>
        <stp>2021/2/24</stp>
        <tr r="AG121" s="8"/>
      </tp>
      <tp>
        <v>180.35410385</v>
        <stp/>
        <stp>EM_S_VAL_PE_TTM</stp>
        <stp>2</stp>
        <stp>300223.SZ</stp>
        <stp>2021/5/24</stp>
        <tr r="AR180" s="8"/>
      </tp>
      <tp>
        <v>392.68772216999997</v>
        <stp/>
        <stp>EM_S_VAL_PE_TTM</stp>
        <stp>2</stp>
        <stp>300223.SZ</stp>
        <stp>2021/8/27</stp>
        <tr r="AR250" s="8"/>
        <tr r="AR248" s="8"/>
      </tp>
      <tp>
        <v>57.860974919999997</v>
        <stp/>
        <stp>EM_S_VAL_PE_TTM</stp>
        <stp>2</stp>
        <stp>300623.SZ</stp>
        <stp>2021/8/27</stp>
        <tr r="AG250" s="8"/>
        <tr r="AG248" s="8"/>
      </tp>
      <tp>
        <v>80.549993799999996</v>
        <stp/>
        <stp>EM_S_VAL_PE_TTM</stp>
        <stp>2</stp>
        <stp>300623.SZ</stp>
        <stp>2021/7/27</stp>
        <tr r="AG225" s="8"/>
      </tp>
      <tp>
        <v>2089.1755057800001</v>
        <stp/>
        <stp>EM_S_VAL_PE_TTM</stp>
        <stp>2</stp>
        <stp>300223.SZ</stp>
        <stp>2021/1/27</stp>
        <tr r="AR106" s="8"/>
      </tp>
      <tp>
        <v>63.750797230000003</v>
        <stp/>
        <stp>EM_S_VAL_PE_TTM</stp>
        <stp>2</stp>
        <stp>300623.SZ</stp>
        <stp>2021/5/27</stp>
        <tr r="AG183" s="8"/>
      </tp>
      <tp>
        <v>71.167894180000005</v>
        <stp/>
        <stp>EM_S_VAL_PE_TTM</stp>
        <stp>2</stp>
        <stp>300623.SZ</stp>
        <stp>2021/4/27</stp>
        <tr r="AG164" s="8"/>
      </tp>
      <tp>
        <v>441.49856003999997</v>
        <stp/>
        <stp>EM_S_VAL_PE_TTM</stp>
        <stp>2</stp>
        <stp>300223.SZ</stp>
        <stp>2021/7/27</stp>
        <tr r="AR225" s="8"/>
      </tp>
      <tp>
        <v>211.45321063</v>
        <stp/>
        <stp>EM_S_VAL_PE_TTM</stp>
        <stp>2</stp>
        <stp>300223.SZ</stp>
        <stp>2021/5/27</stp>
        <tr r="AR183" s="8"/>
      </tp>
      <tp>
        <v>86.317187469999993</v>
        <stp/>
        <stp>EM_S_VAL_PE_TTM</stp>
        <stp>2</stp>
        <stp>300623.SZ</stp>
        <stp>2021/1/27</stp>
        <tr r="AG106" s="8"/>
      </tp>
      <tp>
        <v>389.97899487000001</v>
        <stp/>
        <stp>EM_S_VAL_PE_TTM</stp>
        <stp>2</stp>
        <stp>300223.SZ</stp>
        <stp>2021/4/27</stp>
        <tr r="AR164" s="8"/>
      </tp>
      <tp>
        <v>391.23763891999999</v>
        <stp/>
        <stp>EM_S_VAL_PE_TTM</stp>
        <stp>2</stp>
        <stp>300223.SZ</stp>
        <stp>2021/8/26</stp>
        <tr r="AR249" s="8"/>
        <tr r="AR247" s="8"/>
      </tp>
      <tp>
        <v>58.549796049999998</v>
        <stp/>
        <stp>EM_S_VAL_PE_TTM</stp>
        <stp>2</stp>
        <stp>300623.SZ</stp>
        <stp>2021/8/26</stp>
        <tr r="AG249" s="8"/>
        <tr r="AG247" s="8"/>
      </tp>
      <tp>
        <v>1601.12089457</v>
        <stp/>
        <stp>EM_S_VAL_PE_TTM</stp>
        <stp>2</stp>
        <stp>300223.SZ</stp>
        <stp>2021/3/26</stp>
        <tr r="AR143" s="8"/>
      </tp>
      <tp>
        <v>80.226932320000003</v>
        <stp/>
        <stp>EM_S_VAL_PE_TTM</stp>
        <stp>2</stp>
        <stp>300623.SZ</stp>
        <stp>2021/7/26</stp>
        <tr r="AG224" s="8"/>
      </tp>
      <tp>
        <v>1860.81701647</v>
        <stp/>
        <stp>EM_S_VAL_PE_TTM</stp>
        <stp>2</stp>
        <stp>300223.SZ</stp>
        <stp>2021/2/26</stp>
        <tr r="AR123" s="8"/>
      </tp>
      <tp>
        <v>2151.85077095</v>
        <stp/>
        <stp>EM_S_VAL_PE_TTM</stp>
        <stp>2</stp>
        <stp>300223.SZ</stp>
        <stp>2021/1/26</stp>
        <tr r="AR105" s="8"/>
      </tp>
      <tp>
        <v>60.67094453</v>
        <stp/>
        <stp>EM_S_VAL_PE_TTM</stp>
        <stp>2</stp>
        <stp>300623.SZ</stp>
        <stp>2021/5/26</stp>
        <tr r="AG182" s="8"/>
      </tp>
      <tp>
        <v>69.383933830000004</v>
        <stp/>
        <stp>EM_S_VAL_PE_TTM</stp>
        <stp>2</stp>
        <stp>300623.SZ</stp>
        <stp>2021/4/26</stp>
        <tr r="AG163" s="8"/>
      </tp>
      <tp>
        <v>427.25667100999999</v>
        <stp/>
        <stp>EM_S_VAL_PE_TTM</stp>
        <stp>2</stp>
        <stp>300223.SZ</stp>
        <stp>2021/7/26</stp>
        <tr r="AR224" s="8"/>
      </tp>
      <tp>
        <v>65.089103230000006</v>
        <stp/>
        <stp>EM_S_VAL_PE_TTM</stp>
        <stp>2</stp>
        <stp>300623.SZ</stp>
        <stp>2021/3/26</stp>
        <tr r="AG143" s="8"/>
      </tp>
      <tp>
        <v>78.034225030000002</v>
        <stp/>
        <stp>EM_S_VAL_PE_TTM</stp>
        <stp>2</stp>
        <stp>300623.SZ</stp>
        <stp>2021/2/26</stp>
        <tr r="AG123" s="8"/>
      </tp>
      <tp>
        <v>176.21100885999999</v>
        <stp/>
        <stp>EM_S_VAL_PE_TTM</stp>
        <stp>2</stp>
        <stp>300223.SZ</stp>
        <stp>2021/5/26</stp>
        <tr r="AR182" s="8"/>
      </tp>
      <tp>
        <v>86.594607260000004</v>
        <stp/>
        <stp>EM_S_VAL_PE_TTM</stp>
        <stp>2</stp>
        <stp>300623.SZ</stp>
        <stp>2021/1/26</stp>
        <tr r="AG105" s="8"/>
      </tp>
      <tp>
        <v>404.58638945000001</v>
        <stp/>
        <stp>EM_S_VAL_PE_TTM</stp>
        <stp>2</stp>
        <stp>300223.SZ</stp>
        <stp>2021/4/26</stp>
        <tr r="AR163" s="8"/>
      </tp>
      <tp>
        <v>1601.7012211000001</v>
        <stp/>
        <stp>EM_S_VAL_PE_TTM</stp>
        <stp>2</stp>
        <stp>300223.SZ</stp>
        <stp>2021/3/29</stp>
        <tr r="AR144" s="8"/>
      </tp>
      <tp>
        <v>79.817721129999995</v>
        <stp/>
        <stp>EM_S_VAL_PE_TTM</stp>
        <stp>2</stp>
        <stp>300623.SZ</stp>
        <stp>2021/7/29</stp>
        <tr r="AG227" s="8"/>
      </tp>
      <tp>
        <v>79.365435059999996</v>
        <stp/>
        <stp>EM_S_VAL_PE_TTM</stp>
        <stp>2</stp>
        <stp>300623.SZ</stp>
        <stp>2021/6/29</stp>
        <tr r="AG205" s="8"/>
      </tp>
      <tp>
        <v>1976.01183255</v>
        <stp/>
        <stp>EM_S_VAL_PE_TTM</stp>
        <stp>2</stp>
        <stp>300223.SZ</stp>
        <stp>2021/1/29</stp>
        <tr r="AR108" s="8"/>
      </tp>
      <tp>
        <v>57.612629249999998</v>
        <stp/>
        <stp>EM_S_VAL_PE_TTM</stp>
        <stp>2</stp>
        <stp>300623.SZ</stp>
        <stp>2021/4/29</stp>
        <tr r="AG166" s="8"/>
      </tp>
      <tp>
        <v>496.75708949</v>
        <stp/>
        <stp>EM_S_VAL_PE_TTM</stp>
        <stp>2</stp>
        <stp>300223.SZ</stp>
        <stp>2021/7/29</stp>
        <tr r="AR227" s="8"/>
      </tp>
      <tp>
        <v>65.764588860000003</v>
        <stp/>
        <stp>EM_S_VAL_PE_TTM</stp>
        <stp>2</stp>
        <stp>300623.SZ</stp>
        <stp>2021/3/29</stp>
        <tr r="AG144" s="8"/>
      </tp>
      <tp>
        <v>241.28349456999999</v>
        <stp/>
        <stp>EM_S_VAL_PE_TTM</stp>
        <stp>2</stp>
        <stp>300223.SZ</stp>
        <stp>2021/6/29</stp>
        <tr r="AR205" s="8"/>
      </tp>
      <tp>
        <v>91.251296670000002</v>
        <stp/>
        <stp>EM_S_VAL_PE_TTM</stp>
        <stp>2</stp>
        <stp>300623.SZ</stp>
        <stp>2021/1/29</stp>
        <tr r="AG108" s="8"/>
      </tp>
      <tp>
        <v>189.44301848999999</v>
        <stp/>
        <stp>EM_S_VAL_PE_TTM</stp>
        <stp>2</stp>
        <stp>300223.SZ</stp>
        <stp>2021/4/29</stp>
        <tr r="AR166" s="8"/>
      </tp>
      <tp>
        <v>72.796518460000001</v>
        <stp/>
        <stp>EM_S_VAL_PE_TTM</stp>
        <stp>2</stp>
        <stp>300623.SZ</stp>
        <stp>2021/7/28</stp>
        <tr r="AG226" s="8"/>
      </tp>
      <tp>
        <v>80.119245169999999</v>
        <stp/>
        <stp>EM_S_VAL_PE_TTM</stp>
        <stp>2</stp>
        <stp>300623.SZ</stp>
        <stp>2021/6/28</stp>
        <tr r="AG204" s="8"/>
      </tp>
      <tp>
        <v>2017.7953426700001</v>
        <stp/>
        <stp>EM_S_VAL_PE_TTM</stp>
        <stp>2</stp>
        <stp>300223.SZ</stp>
        <stp>2021/1/28</stp>
        <tr r="AR107" s="8"/>
      </tp>
      <tp>
        <v>62.996987130000001</v>
        <stp/>
        <stp>EM_S_VAL_PE_TTM</stp>
        <stp>2</stp>
        <stp>300623.SZ</stp>
        <stp>2021/5/28</stp>
        <tr r="AG184" s="8"/>
      </tp>
      <tp>
        <v>58.912054329999997</v>
        <stp/>
        <stp>EM_S_VAL_PE_TTM</stp>
        <stp>2</stp>
        <stp>300623.SZ</stp>
        <stp>2021/4/28</stp>
        <tr r="AG165" s="8"/>
      </tp>
      <tp>
        <v>487.64228050999998</v>
        <stp/>
        <stp>EM_S_VAL_PE_TTM</stp>
        <stp>2</stp>
        <stp>300223.SZ</stp>
        <stp>2021/7/28</stp>
        <tr r="AR226" s="8"/>
      </tp>
      <tp>
        <v>250.91619043</v>
        <stp/>
        <stp>EM_S_VAL_PE_TTM</stp>
        <stp>2</stp>
        <stp>300223.SZ</stp>
        <stp>2021/6/28</stp>
        <tr r="AR204" s="8"/>
      </tp>
      <tp>
        <v>221.78505376999999</v>
        <stp/>
        <stp>EM_S_VAL_PE_TTM</stp>
        <stp>2</stp>
        <stp>300223.SZ</stp>
        <stp>2021/5/28</stp>
        <tr r="AR184" s="8"/>
      </tp>
      <tp>
        <v>86.396450259999995</v>
        <stp/>
        <stp>EM_S_VAL_PE_TTM</stp>
        <stp>2</stp>
        <stp>300623.SZ</stp>
        <stp>2021/1/28</stp>
        <tr r="AG107" s="8"/>
      </tp>
      <tp>
        <v>390.61967006999998</v>
        <stp/>
        <stp>EM_S_VAL_PE_TTM</stp>
        <stp>2</stp>
        <stp>300223.SZ</stp>
        <stp>2021/4/28</stp>
        <tr r="AR165" s="8"/>
      </tp>
      <tp>
        <v>85.443389600000003</v>
        <stp/>
        <stp>EM_S_VAL_PE_TTM</stp>
        <stp>2</stp>
        <stp>300327.SZ</stp>
        <stp>2021/8/11</stp>
        <tr r="AQ236" s="8"/>
      </tp>
      <tp>
        <v>51.957668009999999</v>
        <stp/>
        <stp>EM_S_VAL_PE_TTM</stp>
        <stp>2</stp>
        <stp>300327.SZ</stp>
        <stp>2021/3/11</stp>
        <tr r="AQ132" s="8"/>
      </tp>
      <tp>
        <v>44.421791480000003</v>
        <stp/>
        <stp>EM_S_VAL_PE_TTM</stp>
        <stp>2</stp>
        <stp>300327.SZ</stp>
        <stp>2021/1/11</stp>
        <tr r="AQ94" s="8"/>
      </tp>
      <tp>
        <v>73.426505849999998</v>
        <stp/>
        <stp>EM_S_VAL_PE_TTM</stp>
        <stp>2</stp>
        <stp>300327.SZ</stp>
        <stp>2021/6/11</stp>
        <tr r="AQ194" s="8"/>
      </tp>
      <tp>
        <v>56.439327659999996</v>
        <stp/>
        <stp>EM_S_VAL_PE_TTM</stp>
        <stp>2</stp>
        <stp>300327.SZ</stp>
        <stp>2021/5/11</stp>
        <tr r="AQ171" s="8"/>
      </tp>
      <tp>
        <v>82.293524869999999</v>
        <stp/>
        <stp>EM_S_VAL_PE_TTM</stp>
        <stp>2</stp>
        <stp>300327.SZ</stp>
        <stp>2021/8/10</stp>
        <tr r="AQ235" s="8"/>
      </tp>
      <tp>
        <v>60.171055559999999</v>
        <stp/>
        <stp>EM_S_VAL_PE_TTM</stp>
        <stp>2</stp>
        <stp>300327.SZ</stp>
        <stp>2021/2/10</stp>
        <tr r="AQ116" s="8"/>
      </tp>
      <tp>
        <v>50.554136200000002</v>
        <stp/>
        <stp>EM_S_VAL_PE_TTM</stp>
        <stp>2</stp>
        <stp>300327.SZ</stp>
        <stp>2021/3/10</stp>
        <tr r="AQ131" s="8"/>
      </tp>
      <tp>
        <v>72.716198610000006</v>
        <stp/>
        <stp>EM_S_VAL_PE_TTM</stp>
        <stp>2</stp>
        <stp>300327.SZ</stp>
        <stp>2021/6/10</stp>
        <tr r="AQ193" s="8"/>
      </tp>
      <tp>
        <v>57.354299699999999</v>
        <stp/>
        <stp>EM_S_VAL_PE_TTM</stp>
        <stp>2</stp>
        <stp>300327.SZ</stp>
        <stp>2021/5/10</stp>
        <tr r="AQ170" s="8"/>
      </tp>
      <tp>
        <v>82.214116509999997</v>
        <stp/>
        <stp>EM_S_VAL_PE_TTM</stp>
        <stp>2</stp>
        <stp>300327.SZ</stp>
        <stp>2021/8/13</stp>
        <tr r="AQ238" s="8"/>
      </tp>
      <tp>
        <v>44.661693139999997</v>
        <stp/>
        <stp>EM_S_VAL_PE_TTM</stp>
        <stp>2</stp>
        <stp>300327.SZ</stp>
        <stp>2021/1/13</stp>
        <tr r="AQ96" s="8"/>
      </tp>
      <tp>
        <v>79.656742859999994</v>
        <stp/>
        <stp>EM_S_VAL_PE_TTM</stp>
        <stp>2</stp>
        <stp>300327.SZ</stp>
        <stp>2021/7/13</stp>
        <tr r="AQ215" s="8"/>
      </tp>
      <tp>
        <v>55.139104250000003</v>
        <stp/>
        <stp>EM_S_VAL_PE_TTM</stp>
        <stp>2</stp>
        <stp>300327.SZ</stp>
        <stp>2021/4/13</stp>
        <tr r="AQ154" s="8"/>
      </tp>
      <tp>
        <v>56.547679619999997</v>
        <stp/>
        <stp>EM_S_VAL_PE_TTM</stp>
        <stp>2</stp>
        <stp>300327.SZ</stp>
        <stp>2021/5/13</stp>
        <tr r="AQ173" s="8"/>
      </tp>
      <tp>
        <v>85.999248080000001</v>
        <stp/>
        <stp>EM_S_VAL_PE_TTM</stp>
        <stp>2</stp>
        <stp>300327.SZ</stp>
        <stp>2021/8/12</stp>
        <tr r="AQ237" s="8"/>
      </tp>
      <tp>
        <v>53.95500174</v>
        <stp/>
        <stp>EM_S_VAL_PE_TTM</stp>
        <stp>2</stp>
        <stp>300327.SZ</stp>
        <stp>2021/3/12</stp>
        <tr r="AQ133" s="8"/>
      </tp>
      <tp>
        <v>44.075266849999998</v>
        <stp/>
        <stp>EM_S_VAL_PE_TTM</stp>
        <stp>2</stp>
        <stp>300327.SZ</stp>
        <stp>2021/1/12</stp>
        <tr r="AQ95" s="8"/>
      </tp>
      <tp>
        <v>85.126108579999993</v>
        <stp/>
        <stp>EM_S_VAL_PE_TTM</stp>
        <stp>2</stp>
        <stp>300327.SZ</stp>
        <stp>2021/7/12</stp>
        <tr r="AQ214" s="8"/>
      </tp>
      <tp>
        <v>58.094244459999999</v>
        <stp/>
        <stp>EM_S_VAL_PE_TTM</stp>
        <stp>2</stp>
        <stp>300327.SZ</stp>
        <stp>2021/4/12</stp>
        <tr r="AQ153" s="8"/>
      </tp>
      <tp>
        <v>56.884774579999998</v>
        <stp/>
        <stp>EM_S_VAL_PE_TTM</stp>
        <stp>2</stp>
        <stp>300327.SZ</stp>
        <stp>2021/5/12</stp>
        <tr r="AQ172" s="8"/>
      </tp>
      <tp>
        <v>52.49524229</v>
        <stp/>
        <stp>EM_S_VAL_PE_TTM</stp>
        <stp>2</stp>
        <stp>300327.SZ</stp>
        <stp>2021/3/15</stp>
        <tr r="AQ134" s="8"/>
      </tp>
      <tp>
        <v>46.580906460000001</v>
        <stp/>
        <stp>EM_S_VAL_PE_TTM</stp>
        <stp>2</stp>
        <stp>300327.SZ</stp>
        <stp>2021/1/15</stp>
        <tr r="AQ98" s="8"/>
      </tp>
      <tp>
        <v>74.305360570000005</v>
        <stp/>
        <stp>EM_S_VAL_PE_TTM</stp>
        <stp>2</stp>
        <stp>300327.SZ</stp>
        <stp>2021/6/15</stp>
        <tr r="AQ195" s="8"/>
      </tp>
      <tp>
        <v>81.669681330000003</v>
        <stp/>
        <stp>EM_S_VAL_PE_TTM</stp>
        <stp>2</stp>
        <stp>300327.SZ</stp>
        <stp>2021/7/15</stp>
        <tr r="AQ217" s="8"/>
      </tp>
      <tp>
        <v>56.102232700000002</v>
        <stp/>
        <stp>EM_S_VAL_PE_TTM</stp>
        <stp>2</stp>
        <stp>300327.SZ</stp>
        <stp>2021/4/15</stp>
        <tr r="AQ156" s="8"/>
      </tp>
      <tp>
        <v>47.820398390000001</v>
        <stp/>
        <stp>EM_S_VAL_PE_TTM</stp>
        <stp>2</stp>
        <stp>300327.SZ</stp>
        <stp>2021/1/14</stp>
        <tr r="AQ97" s="8"/>
      </tp>
      <tp>
        <v>80.782399240000004</v>
        <stp/>
        <stp>EM_S_VAL_PE_TTM</stp>
        <stp>2</stp>
        <stp>300327.SZ</stp>
        <stp>2021/7/14</stp>
        <tr r="AQ216" s="8"/>
      </tp>
      <tp>
        <v>56.054076279999997</v>
        <stp/>
        <stp>EM_S_VAL_PE_TTM</stp>
        <stp>2</stp>
        <stp>300327.SZ</stp>
        <stp>2021/4/14</stp>
        <tr r="AQ155" s="8"/>
      </tp>
      <tp>
        <v>57.22186954</v>
        <stp/>
        <stp>EM_S_VAL_PE_TTM</stp>
        <stp>2</stp>
        <stp>300327.SZ</stp>
        <stp>2021/5/14</stp>
        <tr r="AQ174" s="8"/>
      </tp>
      <tp>
        <v>79.408354650000007</v>
        <stp/>
        <stp>EM_S_VAL_PE_TTM</stp>
        <stp>2</stp>
        <stp>300327.SZ</stp>
        <stp>2021/8/17</stp>
        <tr r="AQ240" s="8"/>
      </tp>
      <tp>
        <v>52.765140700000003</v>
        <stp/>
        <stp>EM_S_VAL_PE_TTM</stp>
        <stp>2</stp>
        <stp>300327.SZ</stp>
        <stp>2021/3/17</stp>
        <tr r="AQ136" s="8"/>
      </tp>
      <tp>
        <v>78.735751480000005</v>
        <stp/>
        <stp>EM_S_VAL_PE_TTM</stp>
        <stp>2</stp>
        <stp>300327.SZ</stp>
        <stp>2021/6/17</stp>
        <tr r="AQ197" s="8"/>
      </tp>
      <tp>
        <v>58.413741000000002</v>
        <stp/>
        <stp>EM_S_VAL_PE_TTM</stp>
        <stp>2</stp>
        <stp>300327.SZ</stp>
        <stp>2021/5/17</stp>
        <tr r="AQ175" s="8"/>
      </tp>
      <tp>
        <v>84.239029549999998</v>
        <stp/>
        <stp>EM_S_VAL_PE_TTM</stp>
        <stp>2</stp>
        <stp>300327.SZ</stp>
        <stp>2021/8/16</stp>
        <tr r="AQ239" s="8"/>
      </tp>
      <tp>
        <v>52.481747370000001</v>
        <stp/>
        <stp>EM_S_VAL_PE_TTM</stp>
        <stp>2</stp>
        <stp>300327.SZ</stp>
        <stp>2021/3/16</stp>
        <tr r="AQ135" s="8"/>
      </tp>
      <tp>
        <v>72.463377390000005</v>
        <stp/>
        <stp>EM_S_VAL_PE_TTM</stp>
        <stp>2</stp>
        <stp>300327.SZ</stp>
        <stp>2021/6/16</stp>
        <tr r="AQ196" s="8"/>
      </tp>
      <tp>
        <v>81.100231629999996</v>
        <stp/>
        <stp>EM_S_VAL_PE_TTM</stp>
        <stp>2</stp>
        <stp>300327.SZ</stp>
        <stp>2021/7/16</stp>
        <tr r="AQ218" s="8"/>
      </tp>
      <tp>
        <v>55.560472949999998</v>
        <stp/>
        <stp>EM_S_VAL_PE_TTM</stp>
        <stp>2</stp>
        <stp>300327.SZ</stp>
        <stp>2021/4/16</stp>
        <tr r="AQ157" s="8"/>
      </tp>
      <tp>
        <v>80.003917310000006</v>
        <stp/>
        <stp>EM_S_VAL_PE_TTM</stp>
        <stp>2</stp>
        <stp>300327.SZ</stp>
        <stp>2021/8/19</stp>
        <tr r="AQ242" s="8"/>
      </tp>
      <tp>
        <v>59.024297779999998</v>
        <stp/>
        <stp>EM_S_VAL_PE_TTM</stp>
        <stp>2</stp>
        <stp>300327.SZ</stp>
        <stp>2021/2/19</stp>
        <tr r="AQ118" s="8"/>
      </tp>
      <tp>
        <v>49.89072255</v>
        <stp/>
        <stp>EM_S_VAL_PE_TTM</stp>
        <stp>2</stp>
        <stp>300327.SZ</stp>
        <stp>2021/3/19</stp>
        <tr r="AQ138" s="8"/>
      </tp>
      <tp>
        <v>48.766677170000001</v>
        <stp/>
        <stp>EM_S_VAL_PE_TTM</stp>
        <stp>2</stp>
        <stp>300327.SZ</stp>
        <stp>2021/1/19</stp>
        <tr r="AQ100" s="8"/>
      </tp>
      <tp>
        <v>82.398047230000003</v>
        <stp/>
        <stp>EM_S_VAL_PE_TTM</stp>
        <stp>2</stp>
        <stp>300327.SZ</stp>
        <stp>2021/7/19</stp>
        <tr r="AQ219" s="8"/>
      </tp>
      <tp>
        <v>55.090947819999997</v>
        <stp/>
        <stp>EM_S_VAL_PE_TTM</stp>
        <stp>2</stp>
        <stp>300327.SZ</stp>
        <stp>2021/4/19</stp>
        <tr r="AQ158" s="8"/>
      </tp>
      <tp>
        <v>62.663545329999998</v>
        <stp/>
        <stp>EM_S_VAL_PE_TTM</stp>
        <stp>2</stp>
        <stp>300327.SZ</stp>
        <stp>2021/5/19</stp>
        <tr r="AQ177" s="8"/>
      </tp>
      <tp>
        <v>78.481923839999993</v>
        <stp/>
        <stp>EM_S_VAL_PE_TTM</stp>
        <stp>2</stp>
        <stp>300327.SZ</stp>
        <stp>2021/8/18</stp>
        <tr r="AQ241" s="8"/>
      </tp>
      <tp>
        <v>61.142426870000001</v>
        <stp/>
        <stp>EM_S_VAL_PE_TTM</stp>
        <stp>2</stp>
        <stp>300327.SZ</stp>
        <stp>2021/2/18</stp>
        <tr r="AQ117" s="8"/>
      </tp>
      <tp>
        <v>52.090394660000001</v>
        <stp/>
        <stp>EM_S_VAL_PE_TTM</stp>
        <stp>2</stp>
        <stp>300327.SZ</stp>
        <stp>2021/3/18</stp>
        <tr r="AQ137" s="8"/>
      </tp>
      <tp>
        <v>49.246480499999997</v>
        <stp/>
        <stp>EM_S_VAL_PE_TTM</stp>
        <stp>2</stp>
        <stp>300327.SZ</stp>
        <stp>2021/1/18</stp>
        <tr r="AQ99" s="8"/>
      </tp>
      <tp>
        <v>79.530332459999997</v>
        <stp/>
        <stp>EM_S_VAL_PE_TTM</stp>
        <stp>2</stp>
        <stp>300327.SZ</stp>
        <stp>2021/6/18</stp>
        <tr r="AQ198" s="8"/>
      </tp>
      <tp>
        <v>56.932931000000004</v>
        <stp/>
        <stp>EM_S_VAL_PE_TTM</stp>
        <stp>2</stp>
        <stp>300327.SZ</stp>
        <stp>2021/5/18</stp>
        <tr r="AQ176" s="8"/>
      </tp>
      <tp>
        <v>46.134379209999999</v>
        <stp/>
        <stp>EM_S_VAL_PE_TTM</stp>
        <stp>2</stp>
        <stp>300327.SZ</stp>
        <stp>2020/9/11</stp>
        <tr r="AQ15" s="8"/>
      </tp>
      <tp>
        <v>44.762353060000002</v>
        <stp/>
        <stp>EM_S_VAL_PE_TTM</stp>
        <stp>2</stp>
        <stp>300327.SZ</stp>
        <stp>2020/9/10</stp>
        <tr r="AQ14" s="8"/>
      </tp>
      <tp>
        <v>46.677472889999997</v>
        <stp/>
        <stp>EM_S_VAL_PE_TTM</stp>
        <stp>2</stp>
        <stp>300327.SZ</stp>
        <stp>2020/9/15</stp>
        <tr r="AQ17" s="8"/>
      </tp>
      <tp>
        <v>47.206274630000003</v>
        <stp/>
        <stp>EM_S_VAL_PE_TTM</stp>
        <stp>2</stp>
        <stp>300327.SZ</stp>
        <stp>2020/9/14</stp>
        <tr r="AQ16" s="8"/>
      </tp>
      <tp>
        <v>47.506405350000001</v>
        <stp/>
        <stp>EM_S_VAL_PE_TTM</stp>
        <stp>2</stp>
        <stp>300327.SZ</stp>
        <stp>2020/9/17</stp>
        <tr r="AQ19" s="8"/>
      </tp>
      <tp>
        <v>46.120087269999999</v>
        <stp/>
        <stp>EM_S_VAL_PE_TTM</stp>
        <stp>2</stp>
        <stp>300327.SZ</stp>
        <stp>2020/9/16</stp>
        <tr r="AQ18" s="8"/>
      </tp>
      <tp>
        <v>48.035207100000001</v>
        <stp/>
        <stp>EM_S_VAL_PE_TTM</stp>
        <stp>2</stp>
        <stp>300327.SZ</stp>
        <stp>2020/9/18</stp>
        <tr r="AQ20" s="8"/>
      </tp>
      <tp>
        <v>49.921743050000003</v>
        <stp/>
        <stp>EM_S_VAL_PE_TTM</stp>
        <stp>2</stp>
        <stp>300327.SZ</stp>
        <stp>2020/9/21</stp>
        <tr r="AQ21" s="8"/>
      </tp>
      <tp>
        <v>52.40773506</v>
        <stp/>
        <stp>EM_S_VAL_PE_TTM</stp>
        <stp>2</stp>
        <stp>300327.SZ</stp>
        <stp>2021/3/31</stp>
        <tr r="AQ146" s="8"/>
      </tp>
      <tp>
        <v>69.947204290000002</v>
        <stp/>
        <stp>EM_S_VAL_PE_TTM</stp>
        <stp>2</stp>
        <stp>300327.SZ</stp>
        <stp>2021/5/31</stp>
        <tr r="AQ185" s="8"/>
      </tp>
      <tp>
        <v>53.709785170000004</v>
        <stp/>
        <stp>EM_S_VAL_PE_TTM</stp>
        <stp>2</stp>
        <stp>300327.SZ</stp>
        <stp>2021/3/30</stp>
        <tr r="AQ145" s="8"/>
      </tp>
      <tp>
        <v>102.60929814000001</v>
        <stp/>
        <stp>EM_S_VAL_PE_TTM</stp>
        <stp>2</stp>
        <stp>300327.SZ</stp>
        <stp>2021/6/30</stp>
        <tr r="AQ206" s="8"/>
      </tp>
      <tp>
        <v>92.264094349999993</v>
        <stp/>
        <stp>EM_S_VAL_PE_TTM</stp>
        <stp>2</stp>
        <stp>300327.SZ</stp>
        <stp>2021/7/30</stp>
        <tr r="AQ228" s="8"/>
      </tp>
      <tp>
        <v>59.798238159999997</v>
        <stp/>
        <stp>EM_S_VAL_PE_TTM</stp>
        <stp>2</stp>
        <stp>300327.SZ</stp>
        <stp>2021/4/30</stp>
        <tr r="AQ167" s="8"/>
      </tp>
      <tp>
        <v>50.193289890000003</v>
        <stp/>
        <stp>EM_S_VAL_PE_TTM</stp>
        <stp>2</stp>
        <stp>300327.SZ</stp>
        <stp>2020/9/23</stp>
        <tr r="AQ23" s="8"/>
      </tp>
      <tp>
        <v>47.534989230000001</v>
        <stp/>
        <stp>EM_S_VAL_PE_TTM</stp>
        <stp>2</stp>
        <stp>300327.SZ</stp>
        <stp>2020/9/22</stp>
        <tr r="AQ22" s="8"/>
      </tp>
      <tp>
        <v>48.449673330000003</v>
        <stp/>
        <stp>EM_S_VAL_PE_TTM</stp>
        <stp>2</stp>
        <stp>300327.SZ</stp>
        <stp>2020/9/25</stp>
        <tr r="AQ25" s="8"/>
      </tp>
      <tp>
        <v>49.764531720000001</v>
        <stp/>
        <stp>EM_S_VAL_PE_TTM</stp>
        <stp>2</stp>
        <stp>300327.SZ</stp>
        <stp>2020/9/24</stp>
        <tr r="AQ24" s="8"/>
      </tp>
      <tp>
        <v>50.078954379999999</v>
        <stp/>
        <stp>EM_S_VAL_PE_TTM</stp>
        <stp>2</stp>
        <stp>300327.SZ</stp>
        <stp>2020/9/29</stp>
        <tr r="AQ27" s="8"/>
      </tp>
      <tp>
        <v>48.592592719999999</v>
        <stp/>
        <stp>EM_S_VAL_PE_TTM</stp>
        <stp>2</stp>
        <stp>300327.SZ</stp>
        <stp>2020/9/28</stp>
        <tr r="AQ26" s="8"/>
      </tp>
      <tp>
        <v>52.608627589999998</v>
        <stp/>
        <stp>EM_S_VAL_PE_TTM</stp>
        <stp>2</stp>
        <stp>300327.SZ</stp>
        <stp>2020/8/31</stp>
        <tr r="AQ6" s="8"/>
      </tp>
      <tp>
        <v>48.44680829</v>
        <stp/>
        <stp>EM_S_VAL_PE_TTM</stp>
        <stp>2</stp>
        <stp>300327.SZ</stp>
        <stp>2021/1/21</stp>
        <tr r="AQ102" s="8"/>
      </tp>
      <tp>
        <v>80.662008389999997</v>
        <stp/>
        <stp>EM_S_VAL_PE_TTM</stp>
        <stp>2</stp>
        <stp>300327.SZ</stp>
        <stp>2021/6/21</stp>
        <tr r="AQ199" s="8"/>
      </tp>
      <tp>
        <v>89.681706180000006</v>
        <stp/>
        <stp>EM_S_VAL_PE_TTM</stp>
        <stp>2</stp>
        <stp>300327.SZ</stp>
        <stp>2021/7/21</stp>
        <tr r="AQ221" s="8"/>
      </tp>
      <tp>
        <v>56.078154490000003</v>
        <stp/>
        <stp>EM_S_VAL_PE_TTM</stp>
        <stp>2</stp>
        <stp>300327.SZ</stp>
        <stp>2021/4/21</stp>
        <tr r="AQ160" s="8"/>
      </tp>
      <tp>
        <v>62.242176630000003</v>
        <stp/>
        <stp>EM_S_VAL_PE_TTM</stp>
        <stp>2</stp>
        <stp>300327.SZ</stp>
        <stp>2021/5/21</stp>
        <tr r="AQ179" s="8"/>
      </tp>
      <tp>
        <v>79.06641381</v>
        <stp/>
        <stp>EM_S_VAL_PE_TTM</stp>
        <stp>2</stp>
        <stp>300327.SZ</stp>
        <stp>2021/8/20</stp>
        <tr r="AQ243" s="8"/>
      </tp>
      <tp>
        <v>48.764095990000001</v>
        <stp/>
        <stp>EM_S_VAL_PE_TTM</stp>
        <stp>2</stp>
        <stp>300327.SZ</stp>
        <stp>2020/9/30</stp>
        <tr r="AQ28" s="8"/>
      </tp>
      <tp>
        <v>48.046972179999997</v>
        <stp/>
        <stp>EM_S_VAL_PE_TTM</stp>
        <stp>2</stp>
        <stp>300327.SZ</stp>
        <stp>2021/1/20</stp>
        <tr r="AQ101" s="8"/>
      </tp>
      <tp>
        <v>87.907141999999993</v>
        <stp/>
        <stp>EM_S_VAL_PE_TTM</stp>
        <stp>2</stp>
        <stp>300327.SZ</stp>
        <stp>2021/7/20</stp>
        <tr r="AQ220" s="8"/>
      </tp>
      <tp>
        <v>55.729020429999998</v>
        <stp/>
        <stp>EM_S_VAL_PE_TTM</stp>
        <stp>2</stp>
        <stp>300327.SZ</stp>
        <stp>2021/4/20</stp>
        <tr r="AQ159" s="8"/>
      </tp>
      <tp>
        <v>62.03751183</v>
        <stp/>
        <stp>EM_S_VAL_PE_TTM</stp>
        <stp>2</stp>
        <stp>300327.SZ</stp>
        <stp>2021/5/20</stp>
        <tr r="AQ178" s="8"/>
      </tp>
      <tp>
        <v>81.268820880000007</v>
        <stp/>
        <stp>EM_S_VAL_PE_TTM</stp>
        <stp>2</stp>
        <stp>300327.SZ</stp>
        <stp>2021/8/23</stp>
        <tr r="AQ244" s="8"/>
      </tp>
      <tp>
        <v>57.729136050000001</v>
        <stp/>
        <stp>EM_S_VAL_PE_TTM</stp>
        <stp>2</stp>
        <stp>300327.SZ</stp>
        <stp>2021/2/23</stp>
        <tr r="AQ120" s="8"/>
      </tp>
      <tp>
        <v>51.429143539999998</v>
        <stp/>
        <stp>EM_S_VAL_PE_TTM</stp>
        <stp>2</stp>
        <stp>300327.SZ</stp>
        <stp>2021/3/23</stp>
        <tr r="AQ140" s="8"/>
      </tp>
      <tp>
        <v>84.345974749999996</v>
        <stp/>
        <stp>EM_S_VAL_PE_TTM</stp>
        <stp>2</stp>
        <stp>300327.SZ</stp>
        <stp>2021/6/23</stp>
        <tr r="AQ201" s="8"/>
      </tp>
      <tp>
        <v>97.031580210000001</v>
        <stp/>
        <stp>EM_S_VAL_PE_TTM</stp>
        <stp>2</stp>
        <stp>300327.SZ</stp>
        <stp>2021/7/23</stp>
        <tr r="AQ223" s="8"/>
      </tp>
      <tp>
        <v>58.485975639999999</v>
        <stp/>
        <stp>EM_S_VAL_PE_TTM</stp>
        <stp>2</stp>
        <stp>300327.SZ</stp>
        <stp>2021/4/23</stp>
        <tr r="AQ162" s="8"/>
      </tp>
      <tp>
        <v>57.944996330000002</v>
        <stp/>
        <stp>EM_S_VAL_PE_TTM</stp>
        <stp>2</stp>
        <stp>300327.SZ</stp>
        <stp>2021/2/22</stp>
        <tr r="AQ119" s="8"/>
      </tp>
      <tp>
        <v>51.820496239999997</v>
        <stp/>
        <stp>EM_S_VAL_PE_TTM</stp>
        <stp>2</stp>
        <stp>300327.SZ</stp>
        <stp>2021/3/22</stp>
        <tr r="AQ139" s="8"/>
      </tp>
      <tp>
        <v>49.246480499999997</v>
        <stp/>
        <stp>EM_S_VAL_PE_TTM</stp>
        <stp>2</stp>
        <stp>300327.SZ</stp>
        <stp>2021/1/22</stp>
        <tr r="AQ103" s="8"/>
      </tp>
      <tp>
        <v>81.239885470000004</v>
        <stp/>
        <stp>EM_S_VAL_PE_TTM</stp>
        <stp>2</stp>
        <stp>300327.SZ</stp>
        <stp>2021/6/22</stp>
        <tr r="AQ200" s="8"/>
      </tp>
      <tp>
        <v>94.475678070000001</v>
        <stp/>
        <stp>EM_S_VAL_PE_TTM</stp>
        <stp>2</stp>
        <stp>300327.SZ</stp>
        <stp>2021/7/22</stp>
        <tr r="AQ222" s="8"/>
      </tp>
      <tp>
        <v>58.558210269999996</v>
        <stp/>
        <stp>EM_S_VAL_PE_TTM</stp>
        <stp>2</stp>
        <stp>300327.SZ</stp>
        <stp>2021/4/22</stp>
        <tr r="AQ161" s="8"/>
      </tp>
      <tp>
        <v>82.880055530000007</v>
        <stp/>
        <stp>EM_S_VAL_PE_TTM</stp>
        <stp>2</stp>
        <stp>300327.SZ</stp>
        <stp>2021/8/25</stp>
        <tr r="AQ246" s="8"/>
      </tp>
      <tp>
        <v>60.022651619999998</v>
        <stp/>
        <stp>EM_S_VAL_PE_TTM</stp>
        <stp>2</stp>
        <stp>300327.SZ</stp>
        <stp>2021/2/25</stp>
        <tr r="AQ122" s="8"/>
      </tp>
      <tp>
        <v>49.944702239999998</v>
        <stp/>
        <stp>EM_S_VAL_PE_TTM</stp>
        <stp>2</stp>
        <stp>300327.SZ</stp>
        <stp>2021/3/25</stp>
        <tr r="AQ142" s="8"/>
      </tp>
      <tp>
        <v>48.380168939999997</v>
        <stp/>
        <stp>EM_S_VAL_PE_TTM</stp>
        <stp>2</stp>
        <stp>300327.SZ</stp>
        <stp>2021/1/25</stp>
        <tr r="AQ104" s="8"/>
      </tp>
      <tp>
        <v>84.394131169999994</v>
        <stp/>
        <stp>EM_S_VAL_PE_TTM</stp>
        <stp>2</stp>
        <stp>300327.SZ</stp>
        <stp>2021/6/25</stp>
        <tr r="AQ203" s="8"/>
      </tp>
      <tp>
        <v>61.459634749999999</v>
        <stp/>
        <stp>EM_S_VAL_PE_TTM</stp>
        <stp>2</stp>
        <stp>300327.SZ</stp>
        <stp>2021/5/25</stp>
        <tr r="AQ181" s="8"/>
      </tp>
      <tp>
        <v>83.494411189999994</v>
        <stp/>
        <stp>EM_S_VAL_PE_TTM</stp>
        <stp>2</stp>
        <stp>300327.SZ</stp>
        <stp>2021/8/24</stp>
        <tr r="AQ245" s="8"/>
      </tp>
      <tp>
        <v>59.698861180000002</v>
        <stp/>
        <stp>EM_S_VAL_PE_TTM</stp>
        <stp>2</stp>
        <stp>300327.SZ</stp>
        <stp>2021/2/24</stp>
        <tr r="AQ121" s="8"/>
      </tp>
      <tp>
        <v>50.336054939999997</v>
        <stp/>
        <stp>EM_S_VAL_PE_TTM</stp>
        <stp>2</stp>
        <stp>300327.SZ</stp>
        <stp>2021/3/24</stp>
        <tr r="AQ141" s="8"/>
      </tp>
      <tp>
        <v>83.792175880000002</v>
        <stp/>
        <stp>EM_S_VAL_PE_TTM</stp>
        <stp>2</stp>
        <stp>300327.SZ</stp>
        <stp>2021/6/24</stp>
        <tr r="AQ202" s="8"/>
      </tp>
      <tp>
        <v>61.43555654</v>
        <stp/>
        <stp>EM_S_VAL_PE_TTM</stp>
        <stp>2</stp>
        <stp>300327.SZ</stp>
        <stp>2021/5/24</stp>
        <tr r="AQ180" s="8"/>
      </tp>
      <tp>
        <v>81.802035230000001</v>
        <stp/>
        <stp>EM_S_VAL_PE_TTM</stp>
        <stp>2</stp>
        <stp>300327.SZ</stp>
        <stp>2021/8/27</stp>
        <tr r="AQ250" s="8"/>
        <tr r="AQ248" s="8"/>
      </tp>
      <tp>
        <v>48.913283749999998</v>
        <stp/>
        <stp>EM_S_VAL_PE_TTM</stp>
        <stp>2</stp>
        <stp>300327.SZ</stp>
        <stp>2021/1/27</stp>
        <tr r="AQ106" s="8"/>
      </tp>
      <tp>
        <v>95.270259039999999</v>
        <stp/>
        <stp>EM_S_VAL_PE_TTM</stp>
        <stp>2</stp>
        <stp>300327.SZ</stp>
        <stp>2021/7/27</stp>
        <tr r="AQ225" s="8"/>
      </tp>
      <tp>
        <v>57.847903039999998</v>
        <stp/>
        <stp>EM_S_VAL_PE_TTM</stp>
        <stp>2</stp>
        <stp>300327.SZ</stp>
        <stp>2021/4/27</stp>
        <tr r="AQ164" s="8"/>
      </tp>
      <tp>
        <v>67.972790950000004</v>
        <stp/>
        <stp>EM_S_VAL_PE_TTM</stp>
        <stp>2</stp>
        <stp>300327.SZ</stp>
        <stp>2021/5/27</stp>
        <tr r="AQ183" s="8"/>
      </tp>
      <tp>
        <v>82.995971690000005</v>
        <stp/>
        <stp>EM_S_VAL_PE_TTM</stp>
        <stp>2</stp>
        <stp>300327.SZ</stp>
        <stp>2021/8/26</stp>
        <tr r="AQ249" s="8"/>
        <tr r="AQ247" s="8"/>
      </tp>
      <tp>
        <v>57.477326769999998</v>
        <stp/>
        <stp>EM_S_VAL_PE_TTM</stp>
        <stp>2</stp>
        <stp>300327.SZ</stp>
        <stp>2021/2/26</stp>
        <tr r="AQ123" s="8"/>
      </tp>
      <tp>
        <v>50.781387330000001</v>
        <stp/>
        <stp>EM_S_VAL_PE_TTM</stp>
        <stp>2</stp>
        <stp>300327.SZ</stp>
        <stp>2021/3/26</stp>
        <tr r="AQ143" s="8"/>
      </tp>
      <tp>
        <v>49.419742820000003</v>
        <stp/>
        <stp>EM_S_VAL_PE_TTM</stp>
        <stp>2</stp>
        <stp>300327.SZ</stp>
        <stp>2021/1/26</stp>
        <tr r="AQ105" s="8"/>
      </tp>
      <tp>
        <v>96.607803689999997</v>
        <stp/>
        <stp>EM_S_VAL_PE_TTM</stp>
        <stp>2</stp>
        <stp>300327.SZ</stp>
        <stp>2021/7/26</stp>
        <tr r="AQ224" s="8"/>
      </tp>
      <tp>
        <v>57.33022149</v>
        <stp/>
        <stp>EM_S_VAL_PE_TTM</stp>
        <stp>2</stp>
        <stp>300327.SZ</stp>
        <stp>2021/4/26</stp>
        <tr r="AQ163" s="8"/>
      </tp>
      <tp>
        <v>61.808768819999997</v>
        <stp/>
        <stp>EM_S_VAL_PE_TTM</stp>
        <stp>2</stp>
        <stp>300327.SZ</stp>
        <stp>2021/5/26</stp>
        <tr r="AQ182" s="8"/>
      </tp>
      <tp>
        <v>51.672052110000003</v>
        <stp/>
        <stp>EM_S_VAL_PE_TTM</stp>
        <stp>2</stp>
        <stp>300327.SZ</stp>
        <stp>2021/3/29</stp>
        <tr r="AQ144" s="8"/>
      </tp>
      <tp>
        <v>50.445988819999997</v>
        <stp/>
        <stp>EM_S_VAL_PE_TTM</stp>
        <stp>2</stp>
        <stp>300327.SZ</stp>
        <stp>2021/1/29</stp>
        <tr r="AQ108" s="8"/>
      </tp>
      <tp>
        <v>87.88547183</v>
        <stp/>
        <stp>EM_S_VAL_PE_TTM</stp>
        <stp>2</stp>
        <stp>300327.SZ</stp>
        <stp>2021/6/29</stp>
        <tr r="AQ205" s="8"/>
      </tp>
      <tp>
        <v>97.336169580000004</v>
        <stp/>
        <stp>EM_S_VAL_PE_TTM</stp>
        <stp>2</stp>
        <stp>300327.SZ</stp>
        <stp>2021/7/29</stp>
        <tr r="AQ227" s="8"/>
      </tp>
      <tp>
        <v>58.750835960000003</v>
        <stp/>
        <stp>EM_S_VAL_PE_TTM</stp>
        <stp>2</stp>
        <stp>300327.SZ</stp>
        <stp>2021/4/29</stp>
        <tr r="AQ166" s="8"/>
      </tp>
      <tp>
        <v>48.473464030000002</v>
        <stp/>
        <stp>EM_S_VAL_PE_TTM</stp>
        <stp>2</stp>
        <stp>300327.SZ</stp>
        <stp>2021/1/28</stp>
        <tr r="AQ107" s="8"/>
      </tp>
      <tp>
        <v>86.404661829999995</v>
        <stp/>
        <stp>EM_S_VAL_PE_TTM</stp>
        <stp>2</stp>
        <stp>300327.SZ</stp>
        <stp>2021/6/28</stp>
        <tr r="AQ204" s="8"/>
      </tp>
      <tp>
        <v>90.184940800000007</v>
        <stp/>
        <stp>EM_S_VAL_PE_TTM</stp>
        <stp>2</stp>
        <stp>300327.SZ</stp>
        <stp>2021/7/28</stp>
        <tr r="AQ226" s="8"/>
      </tp>
      <tp>
        <v>59.364830359999999</v>
        <stp/>
        <stp>EM_S_VAL_PE_TTM</stp>
        <stp>2</stp>
        <stp>300327.SZ</stp>
        <stp>2021/4/28</stp>
        <tr r="AQ165" s="8"/>
      </tp>
      <tp>
        <v>69.297092579999997</v>
        <stp/>
        <stp>EM_S_VAL_PE_TTM</stp>
        <stp>2</stp>
        <stp>300327.SZ</stp>
        <stp>2021/5/28</stp>
        <tr r="AQ184" s="8"/>
      </tp>
      <tp>
        <v>47.528742340000001</v>
        <stp/>
        <stp>EM_S_VAL_PE_TTM</stp>
        <stp>2</stp>
        <stp>002119.SZ</stp>
        <stp>2020/9/23</stp>
        <tr r="BA23" s="8"/>
      </tp>
      <tp>
        <v>47.255812730000002</v>
        <stp/>
        <stp>EM_S_VAL_PE_TTM</stp>
        <stp>2</stp>
        <stp>002119.SZ</stp>
        <stp>2020/9/22</stp>
        <tr r="BA22" s="8"/>
      </tp>
      <tp>
        <v>47.957631730000003</v>
        <stp/>
        <stp>EM_S_VAL_PE_TTM</stp>
        <stp>2</stp>
        <stp>002119.SZ</stp>
        <stp>2020/9/21</stp>
        <tr r="BA21" s="8"/>
      </tp>
      <tp>
        <v>37.003037370000001</v>
        <stp/>
        <stp>EM_S_VAL_PE_TTM</stp>
        <stp>2</stp>
        <stp>002119.SZ</stp>
        <stp>2021/3/31</stp>
        <tr r="BA146" s="8"/>
      </tp>
      <tp>
        <v>43.124411010000003</v>
        <stp/>
        <stp>EM_S_VAL_PE_TTM</stp>
        <stp>2</stp>
        <stp>002119.SZ</stp>
        <stp>2021/5/31</stp>
        <tr r="BA185" s="8"/>
      </tp>
      <tp>
        <v>37.301793150000002</v>
        <stp/>
        <stp>EM_S_VAL_PE_TTM</stp>
        <stp>2</stp>
        <stp>002119.SZ</stp>
        <stp>2021/3/30</stp>
        <tr r="BA145" s="8"/>
      </tp>
      <tp>
        <v>39.496064420000003</v>
        <stp/>
        <stp>EM_S_VAL_PE_TTM</stp>
        <stp>2</stp>
        <stp>002119.SZ</stp>
        <stp>2021/4/30</stp>
        <tr r="BA167" s="8"/>
      </tp>
      <tp>
        <v>62.664569190000002</v>
        <stp/>
        <stp>EM_S_VAL_PE_TTM</stp>
        <stp>2</stp>
        <stp>002119.SZ</stp>
        <stp>2021/6/30</stp>
        <tr r="BA206" s="8"/>
      </tp>
      <tp>
        <v>83.981105400000004</v>
        <stp/>
        <stp>EM_S_VAL_PE_TTM</stp>
        <stp>2</stp>
        <stp>002119.SZ</stp>
        <stp>2021/7/30</stp>
        <tr r="BA228" s="8"/>
      </tp>
      <tp>
        <v>43.785707670000001</v>
        <stp/>
        <stp>EM_S_VAL_PE_TTM</stp>
        <stp>2</stp>
        <stp>002119.SZ</stp>
        <stp>2020/9/25</stp>
        <tr r="BA25" s="8"/>
      </tp>
      <tp>
        <v>45.852174730000002</v>
        <stp/>
        <stp>EM_S_VAL_PE_TTM</stp>
        <stp>2</stp>
        <stp>002119.SZ</stp>
        <stp>2020/9/24</stp>
        <tr r="BA24" s="8"/>
      </tp>
      <tp>
        <v>43.122878610000001</v>
        <stp/>
        <stp>EM_S_VAL_PE_TTM</stp>
        <stp>2</stp>
        <stp>002119.SZ</stp>
        <stp>2020/9/29</stp>
        <tr r="BA27" s="8"/>
      </tp>
      <tp>
        <v>41.71924061</v>
        <stp/>
        <stp>EM_S_VAL_PE_TTM</stp>
        <stp>2</stp>
        <stp>002119.SZ</stp>
        <stp>2020/9/28</stp>
        <tr r="BA26" s="8"/>
      </tp>
      <tp>
        <v>67.275592979999999</v>
        <stp/>
        <stp>EM_S_VAL_PE_TTM</stp>
        <stp>2</stp>
        <stp>002119.SZ</stp>
        <stp>2021/8/23</stp>
        <tr r="BA244" s="8"/>
      </tp>
      <tp>
        <v>41.637537160000001</v>
        <stp/>
        <stp>EM_S_VAL_PE_TTM</stp>
        <stp>2</stp>
        <stp>002119.SZ</stp>
        <stp>2021/2/23</stp>
        <tr r="BA120" s="8"/>
      </tp>
      <tp>
        <v>38.582175069999998</v>
        <stp/>
        <stp>EM_S_VAL_PE_TTM</stp>
        <stp>2</stp>
        <stp>002119.SZ</stp>
        <stp>2021/3/23</stp>
        <tr r="BA140" s="8"/>
      </tp>
      <tp>
        <v>44.47193188</v>
        <stp/>
        <stp>EM_S_VAL_PE_TTM</stp>
        <stp>2</stp>
        <stp>002119.SZ</stp>
        <stp>2021/4/23</stp>
        <tr r="BA162" s="8"/>
      </tp>
      <tp>
        <v>47.35748203</v>
        <stp/>
        <stp>EM_S_VAL_PE_TTM</stp>
        <stp>2</stp>
        <stp>002119.SZ</stp>
        <stp>2021/6/23</stp>
        <tr r="BA201" s="8"/>
      </tp>
      <tp>
        <v>83.376380960000006</v>
        <stp/>
        <stp>EM_S_VAL_PE_TTM</stp>
        <stp>2</stp>
        <stp>002119.SZ</stp>
        <stp>2021/7/23</stp>
        <tr r="BA223" s="8"/>
      </tp>
      <tp>
        <v>44.857389079999997</v>
        <stp/>
        <stp>EM_S_VAL_PE_TTM</stp>
        <stp>2</stp>
        <stp>002119.SZ</stp>
        <stp>2021/1/22</stp>
        <tr r="BA103" s="8"/>
      </tp>
      <tp>
        <v>42.387365690000003</v>
        <stp/>
        <stp>EM_S_VAL_PE_TTM</stp>
        <stp>2</stp>
        <stp>002119.SZ</stp>
        <stp>2021/2/22</stp>
        <tr r="BA119" s="8"/>
      </tp>
      <tp>
        <v>37.820068730000003</v>
        <stp/>
        <stp>EM_S_VAL_PE_TTM</stp>
        <stp>2</stp>
        <stp>002119.SZ</stp>
        <stp>2021/3/22</stp>
        <tr r="BA139" s="8"/>
      </tp>
      <tp>
        <v>44.557290680000001</v>
        <stp/>
        <stp>EM_S_VAL_PE_TTM</stp>
        <stp>2</stp>
        <stp>002119.SZ</stp>
        <stp>2021/4/22</stp>
        <tr r="BA161" s="8"/>
      </tp>
      <tp>
        <v>45.9212615</v>
        <stp/>
        <stp>EM_S_VAL_PE_TTM</stp>
        <stp>2</stp>
        <stp>002119.SZ</stp>
        <stp>2021/6/22</stp>
        <tr r="BA200" s="8"/>
      </tp>
      <tp>
        <v>86.059845629999998</v>
        <stp/>
        <stp>EM_S_VAL_PE_TTM</stp>
        <stp>2</stp>
        <stp>002119.SZ</stp>
        <stp>2021/7/22</stp>
        <tr r="BA222" s="8"/>
      </tp>
      <tp>
        <v>51.544706619999999</v>
        <stp/>
        <stp>EM_S_VAL_PE_TTM</stp>
        <stp>2</stp>
        <stp>002119.SZ</stp>
        <stp>2020/8/31</stp>
        <tr r="BA6" s="8"/>
      </tp>
      <tp>
        <v>44.195775670000003</v>
        <stp/>
        <stp>EM_S_VAL_PE_TTM</stp>
        <stp>2</stp>
        <stp>002119.SZ</stp>
        <stp>2021/1/21</stp>
        <tr r="BA102" s="8"/>
      </tp>
      <tp>
        <v>42.337962019999999</v>
        <stp/>
        <stp>EM_S_VAL_PE_TTM</stp>
        <stp>2</stp>
        <stp>002119.SZ</stp>
        <stp>2021/4/21</stp>
        <tr r="BA160" s="8"/>
      </tp>
      <tp>
        <v>39.042521100000002</v>
        <stp/>
        <stp>EM_S_VAL_PE_TTM</stp>
        <stp>2</stp>
        <stp>002119.SZ</stp>
        <stp>2021/5/21</stp>
        <tr r="BA179" s="8"/>
      </tp>
      <tp>
        <v>45.807875670000001</v>
        <stp/>
        <stp>EM_S_VAL_PE_TTM</stp>
        <stp>2</stp>
        <stp>002119.SZ</stp>
        <stp>2021/6/21</stp>
        <tr r="BA199" s="8"/>
      </tp>
      <tp>
        <v>80.239372979999999</v>
        <stp/>
        <stp>EM_S_VAL_PE_TTM</stp>
        <stp>2</stp>
        <stp>002119.SZ</stp>
        <stp>2021/7/21</stp>
        <tr r="BA221" s="8"/>
      </tp>
      <tp>
        <v>68.862994610000001</v>
        <stp/>
        <stp>EM_S_VAL_PE_TTM</stp>
        <stp>2</stp>
        <stp>002119.SZ</stp>
        <stp>2021/8/20</stp>
        <tr r="BA243" s="8"/>
      </tp>
      <tp>
        <v>42.654999279999998</v>
        <stp/>
        <stp>EM_S_VAL_PE_TTM</stp>
        <stp>2</stp>
        <stp>002119.SZ</stp>
        <stp>2020/9/30</stp>
        <tr r="BA28" s="8"/>
      </tp>
      <tp>
        <v>42.475580809999997</v>
        <stp/>
        <stp>EM_S_VAL_PE_TTM</stp>
        <stp>2</stp>
        <stp>002119.SZ</stp>
        <stp>2021/1/20</stp>
        <tr r="BA101" s="8"/>
      </tp>
      <tp>
        <v>42.209923830000001</v>
        <stp/>
        <stp>EM_S_VAL_PE_TTM</stp>
        <stp>2</stp>
        <stp>002119.SZ</stp>
        <stp>2021/4/20</stp>
        <tr r="BA159" s="8"/>
      </tp>
      <tp>
        <v>38.135434449999998</v>
        <stp/>
        <stp>EM_S_VAL_PE_TTM</stp>
        <stp>2</stp>
        <stp>002119.SZ</stp>
        <stp>2021/5/20</stp>
        <tr r="BA178" s="8"/>
      </tp>
      <tp>
        <v>72.944884520000002</v>
        <stp/>
        <stp>EM_S_VAL_PE_TTM</stp>
        <stp>2</stp>
        <stp>002119.SZ</stp>
        <stp>2021/7/20</stp>
        <tr r="BA220" s="8"/>
      </tp>
      <tp>
        <v>55.082551950000003</v>
        <stp/>
        <stp>EM_S_VAL_PE_TTM</stp>
        <stp>2</stp>
        <stp>002119.SZ</stp>
        <stp>2021/8/27</stp>
        <tr r="BA250" s="8"/>
        <tr r="BA248" s="8"/>
      </tp>
      <tp>
        <v>41.284676670000003</v>
        <stp/>
        <stp>EM_S_VAL_PE_TTM</stp>
        <stp>2</stp>
        <stp>002119.SZ</stp>
        <stp>2021/1/27</stp>
        <tr r="BA106" s="8"/>
      </tp>
      <tp>
        <v>45.666955000000002</v>
        <stp/>
        <stp>EM_S_VAL_PE_TTM</stp>
        <stp>2</stp>
        <stp>002119.SZ</stp>
        <stp>2021/4/27</stp>
        <tr r="BA164" s="8"/>
      </tp>
      <tp>
        <v>42.179529080000002</v>
        <stp/>
        <stp>EM_S_VAL_PE_TTM</stp>
        <stp>2</stp>
        <stp>002119.SZ</stp>
        <stp>2021/5/27</stp>
        <tr r="BA183" s="8"/>
      </tp>
      <tp>
        <v>80.163782420000004</v>
        <stp/>
        <stp>EM_S_VAL_PE_TTM</stp>
        <stp>2</stp>
        <stp>002119.SZ</stp>
        <stp>2021/7/27</stp>
        <tr r="BA225" s="8"/>
      </tp>
      <tp>
        <v>55.713268190000001</v>
        <stp/>
        <stp>EM_S_VAL_PE_TTM</stp>
        <stp>2</stp>
        <stp>002119.SZ</stp>
        <stp>2021/8/26</stp>
        <tr r="BA247" s="8"/>
        <tr r="BA249" s="8"/>
      </tp>
      <tp>
        <v>41.416999359999998</v>
        <stp/>
        <stp>EM_S_VAL_PE_TTM</stp>
        <stp>2</stp>
        <stp>002119.SZ</stp>
        <stp>2021/1/26</stp>
        <tr r="BA105" s="8"/>
      </tp>
      <tp>
        <v>41.5934296</v>
        <stp/>
        <stp>EM_S_VAL_PE_TTM</stp>
        <stp>2</stp>
        <stp>002119.SZ</stp>
        <stp>2021/2/26</stp>
        <tr r="BA123" s="8"/>
      </tp>
      <tp>
        <v>37.899304710000003</v>
        <stp/>
        <stp>EM_S_VAL_PE_TTM</stp>
        <stp>2</stp>
        <stp>002119.SZ</stp>
        <stp>2021/3/26</stp>
        <tr r="BA143" s="8"/>
      </tp>
      <tp>
        <v>46.349825359999997</v>
        <stp/>
        <stp>EM_S_VAL_PE_TTM</stp>
        <stp>2</stp>
        <stp>002119.SZ</stp>
        <stp>2021/4/26</stp>
        <tr r="BA163" s="8"/>
      </tp>
      <tp>
        <v>41.34803299</v>
        <stp/>
        <stp>EM_S_VAL_PE_TTM</stp>
        <stp>2</stp>
        <stp>002119.SZ</stp>
        <stp>2021/5/26</stp>
        <tr r="BA182" s="8"/>
      </tp>
      <tp>
        <v>83.527562070000002</v>
        <stp/>
        <stp>EM_S_VAL_PE_TTM</stp>
        <stp>2</stp>
        <stp>002119.SZ</stp>
        <stp>2021/7/26</stp>
        <tr r="BA224" s="8"/>
      </tp>
      <tp>
        <v>58.166053589999997</v>
        <stp/>
        <stp>EM_S_VAL_PE_TTM</stp>
        <stp>2</stp>
        <stp>002119.SZ</stp>
        <stp>2021/8/25</stp>
        <tr r="BA246" s="8"/>
      </tp>
      <tp>
        <v>41.990397639999998</v>
        <stp/>
        <stp>EM_S_VAL_PE_TTM</stp>
        <stp>2</stp>
        <stp>002119.SZ</stp>
        <stp>2021/1/25</stp>
        <tr r="BA104" s="8"/>
      </tp>
      <tp>
        <v>41.54932204</v>
        <stp/>
        <stp>EM_S_VAL_PE_TTM</stp>
        <stp>2</stp>
        <stp>002119.SZ</stp>
        <stp>2021/2/25</stp>
        <tr r="BA122" s="8"/>
      </tp>
      <tp>
        <v>38.027342900000001</v>
        <stp/>
        <stp>EM_S_VAL_PE_TTM</stp>
        <stp>2</stp>
        <stp>002119.SZ</stp>
        <stp>2021/3/25</stp>
        <tr r="BA142" s="8"/>
      </tp>
      <tp>
        <v>41.1590566</v>
        <stp/>
        <stp>EM_S_VAL_PE_TTM</stp>
        <stp>2</stp>
        <stp>002119.SZ</stp>
        <stp>2021/5/25</stp>
        <tr r="BA181" s="8"/>
      </tp>
      <tp>
        <v>50.721261669999997</v>
        <stp/>
        <stp>EM_S_VAL_PE_TTM</stp>
        <stp>2</stp>
        <stp>002119.SZ</stp>
        <stp>2021/6/25</stp>
        <tr r="BA203" s="8"/>
      </tp>
      <tp>
        <v>60.723958349999997</v>
        <stp/>
        <stp>EM_S_VAL_PE_TTM</stp>
        <stp>2</stp>
        <stp>002119.SZ</stp>
        <stp>2021/8/24</stp>
        <tr r="BA245" s="8"/>
      </tp>
      <tp>
        <v>42.122720319999999</v>
        <stp/>
        <stp>EM_S_VAL_PE_TTM</stp>
        <stp>2</stp>
        <stp>002119.SZ</stp>
        <stp>2021/2/24</stp>
        <tr r="BA121" s="8"/>
      </tp>
      <tp>
        <v>38.24073989</v>
        <stp/>
        <stp>EM_S_VAL_PE_TTM</stp>
        <stp>2</stp>
        <stp>002119.SZ</stp>
        <stp>2021/3/24</stp>
        <tr r="BA141" s="8"/>
      </tp>
      <tp>
        <v>41.650395209999999</v>
        <stp/>
        <stp>EM_S_VAL_PE_TTM</stp>
        <stp>2</stp>
        <stp>002119.SZ</stp>
        <stp>2021/5/24</stp>
        <tr r="BA180" s="8"/>
      </tp>
      <tp>
        <v>46.110237890000001</v>
        <stp/>
        <stp>EM_S_VAL_PE_TTM</stp>
        <stp>2</stp>
        <stp>002119.SZ</stp>
        <stp>2021/6/24</stp>
        <tr r="BA202" s="8"/>
      </tp>
      <tp>
        <v>40.049664980000003</v>
        <stp/>
        <stp>EM_S_VAL_PE_TTM</stp>
        <stp>2</stp>
        <stp>002119.SZ</stp>
        <stp>2021/1/29</stp>
        <tr r="BA108" s="8"/>
      </tp>
      <tp>
        <v>37.72858712</v>
        <stp/>
        <stp>EM_S_VAL_PE_TTM</stp>
        <stp>2</stp>
        <stp>002119.SZ</stp>
        <stp>2021/3/29</stp>
        <tr r="BA144" s="8"/>
      </tp>
      <tp>
        <v>40.78110384</v>
        <stp/>
        <stp>EM_S_VAL_PE_TTM</stp>
        <stp>2</stp>
        <stp>002119.SZ</stp>
        <stp>2021/4/29</stp>
        <tr r="BA166" s="8"/>
      </tp>
      <tp>
        <v>59.603151760000003</v>
        <stp/>
        <stp>EM_S_VAL_PE_TTM</stp>
        <stp>2</stp>
        <stp>002119.SZ</stp>
        <stp>2021/6/29</stp>
        <tr r="BA205" s="8"/>
      </tp>
      <tp>
        <v>79.37008161</v>
        <stp/>
        <stp>EM_S_VAL_PE_TTM</stp>
        <stp>2</stp>
        <stp>002119.SZ</stp>
        <stp>2021/7/29</stp>
        <tr r="BA227" s="8"/>
      </tp>
      <tp>
        <v>40.755385949999997</v>
        <stp/>
        <stp>EM_S_VAL_PE_TTM</stp>
        <stp>2</stp>
        <stp>002119.SZ</stp>
        <stp>2021/1/28</stp>
        <tr r="BA107" s="8"/>
      </tp>
      <tp>
        <v>40.138584129999998</v>
        <stp/>
        <stp>EM_S_VAL_PE_TTM</stp>
        <stp>2</stp>
        <stp>002119.SZ</stp>
        <stp>2021/4/28</stp>
        <tr r="BA165" s="8"/>
      </tp>
      <tp>
        <v>41.121261330000003</v>
        <stp/>
        <stp>EM_S_VAL_PE_TTM</stp>
        <stp>2</stp>
        <stp>002119.SZ</stp>
        <stp>2021/5/28</stp>
        <tr r="BA184" s="8"/>
      </tp>
      <tp>
        <v>54.198427150000001</v>
        <stp/>
        <stp>EM_S_VAL_PE_TTM</stp>
        <stp>2</stp>
        <stp>002119.SZ</stp>
        <stp>2021/6/28</stp>
        <tr r="BA204" s="8"/>
      </tp>
      <tp>
        <v>72.151183709999998</v>
        <stp/>
        <stp>EM_S_VAL_PE_TTM</stp>
        <stp>2</stp>
        <stp>002119.SZ</stp>
        <stp>2021/7/28</stp>
        <tr r="BA226" s="8"/>
      </tp>
      <tp>
        <v>68.674018230000001</v>
        <stp/>
        <stp>EM_S_VAL_PE_TTM</stp>
        <stp>2</stp>
        <stp>002119.SZ</stp>
        <stp>2021/8/13</stp>
        <tr r="BA238" s="8"/>
      </tp>
      <tp>
        <v>40.711278389999997</v>
        <stp/>
        <stp>EM_S_VAL_PE_TTM</stp>
        <stp>2</stp>
        <stp>002119.SZ</stp>
        <stp>2021/1/13</stp>
        <tr r="BA96" s="8"/>
      </tp>
      <tp>
        <v>43.362267549999999</v>
        <stp/>
        <stp>EM_S_VAL_PE_TTM</stp>
        <stp>2</stp>
        <stp>002119.SZ</stp>
        <stp>2021/4/13</stp>
        <tr r="BA154" s="8"/>
      </tp>
      <tp>
        <v>39.987403020000002</v>
        <stp/>
        <stp>EM_S_VAL_PE_TTM</stp>
        <stp>2</stp>
        <stp>002119.SZ</stp>
        <stp>2021/5/13</stp>
        <tr r="BA173" s="8"/>
      </tp>
      <tp>
        <v>76.346459449999998</v>
        <stp/>
        <stp>EM_S_VAL_PE_TTM</stp>
        <stp>2</stp>
        <stp>002119.SZ</stp>
        <stp>2021/7/13</stp>
        <tr r="BA215" s="8"/>
      </tp>
      <tp>
        <v>71.622049829999995</v>
        <stp/>
        <stp>EM_S_VAL_PE_TTM</stp>
        <stp>2</stp>
        <stp>002119.SZ</stp>
        <stp>2021/8/12</stp>
        <tr r="BA237" s="8"/>
      </tp>
      <tp>
        <v>41.813967400000003</v>
        <stp/>
        <stp>EM_S_VAL_PE_TTM</stp>
        <stp>2</stp>
        <stp>002119.SZ</stp>
        <stp>2021/1/12</stp>
        <tr r="BA95" s="8"/>
      </tp>
      <tp>
        <v>38.504594859999997</v>
        <stp/>
        <stp>EM_S_VAL_PE_TTM</stp>
        <stp>2</stp>
        <stp>002119.SZ</stp>
        <stp>2021/3/12</stp>
        <tr r="BA133" s="8"/>
      </tp>
      <tp>
        <v>42.6367178</v>
        <stp/>
        <stp>EM_S_VAL_PE_TTM</stp>
        <stp>2</stp>
        <stp>002119.SZ</stp>
        <stp>2021/4/12</stp>
        <tr r="BA153" s="8"/>
      </tp>
      <tp>
        <v>37.870867509999997</v>
        <stp/>
        <stp>EM_S_VAL_PE_TTM</stp>
        <stp>2</stp>
        <stp>002119.SZ</stp>
        <stp>2021/5/12</stp>
        <tr r="BA172" s="8"/>
      </tp>
      <tp>
        <v>73.662994789999999</v>
        <stp/>
        <stp>EM_S_VAL_PE_TTM</stp>
        <stp>2</stp>
        <stp>002119.SZ</stp>
        <stp>2021/7/12</stp>
        <tr r="BA214" s="8"/>
      </tp>
      <tp>
        <v>70.866144289999994</v>
        <stp/>
        <stp>EM_S_VAL_PE_TTM</stp>
        <stp>2</stp>
        <stp>002119.SZ</stp>
        <stp>2021/8/11</stp>
        <tr r="BA236" s="8"/>
      </tp>
      <tp>
        <v>42.255043010000001</v>
        <stp/>
        <stp>EM_S_VAL_PE_TTM</stp>
        <stp>2</stp>
        <stp>002119.SZ</stp>
        <stp>2021/1/11</stp>
        <tr r="BA94" s="8"/>
      </tp>
      <tp>
        <v>38.889640800000002</v>
        <stp/>
        <stp>EM_S_VAL_PE_TTM</stp>
        <stp>2</stp>
        <stp>002119.SZ</stp>
        <stp>2021/3/11</stp>
        <tr r="BA132" s="8"/>
      </tp>
      <tp>
        <v>37.228347800000002</v>
        <stp/>
        <stp>EM_S_VAL_PE_TTM</stp>
        <stp>2</stp>
        <stp>002119.SZ</stp>
        <stp>2021/5/11</stp>
        <tr r="BA171" s="8"/>
      </tp>
      <tp>
        <v>43.72913544</v>
        <stp/>
        <stp>EM_S_VAL_PE_TTM</stp>
        <stp>2</stp>
        <stp>002119.SZ</stp>
        <stp>2021/6/11</stp>
        <tr r="BA194" s="8"/>
      </tp>
      <tp>
        <v>68.711813509999999</v>
        <stp/>
        <stp>EM_S_VAL_PE_TTM</stp>
        <stp>2</stp>
        <stp>002119.SZ</stp>
        <stp>2021/8/10</stp>
        <tr r="BA235" s="8"/>
      </tp>
      <tp>
        <v>39.696804489999998</v>
        <stp/>
        <stp>EM_S_VAL_PE_TTM</stp>
        <stp>2</stp>
        <stp>002119.SZ</stp>
        <stp>2021/2/10</stp>
        <tr r="BA116" s="8"/>
      </tp>
      <tp>
        <v>37.73450296</v>
        <stp/>
        <stp>EM_S_VAL_PE_TTM</stp>
        <stp>2</stp>
        <stp>002119.SZ</stp>
        <stp>2021/3/10</stp>
        <tr r="BA131" s="8"/>
      </tp>
      <tp>
        <v>36.472442260000001</v>
        <stp/>
        <stp>EM_S_VAL_PE_TTM</stp>
        <stp>2</stp>
        <stp>002119.SZ</stp>
        <stp>2021/5/10</stp>
        <tr r="BA170" s="8"/>
      </tp>
      <tp>
        <v>46.185828440000002</v>
        <stp/>
        <stp>EM_S_VAL_PE_TTM</stp>
        <stp>2</stp>
        <stp>002119.SZ</stp>
        <stp>2021/6/10</stp>
        <tr r="BA193" s="8"/>
      </tp>
      <tp>
        <v>63.685041669999997</v>
        <stp/>
        <stp>EM_S_VAL_PE_TTM</stp>
        <stp>2</stp>
        <stp>002119.SZ</stp>
        <stp>2021/8/17</stp>
        <tr r="BA240" s="8"/>
      </tp>
      <tp>
        <v>39.06077234</v>
        <stp/>
        <stp>EM_S_VAL_PE_TTM</stp>
        <stp>2</stp>
        <stp>002119.SZ</stp>
        <stp>2021/3/17</stp>
        <tr r="BA136" s="8"/>
      </tp>
      <tp>
        <v>39.15590693</v>
        <stp/>
        <stp>EM_S_VAL_PE_TTM</stp>
        <stp>2</stp>
        <stp>002119.SZ</stp>
        <stp>2021/5/17</stp>
        <tr r="BA175" s="8"/>
      </tp>
      <tp>
        <v>46.034647329999999</v>
        <stp/>
        <stp>EM_S_VAL_PE_TTM</stp>
        <stp>2</stp>
        <stp>002119.SZ</stp>
        <stp>2021/6/17</stp>
        <tr r="BA197" s="8"/>
      </tp>
      <tp>
        <v>67.464569370000007</v>
        <stp/>
        <stp>EM_S_VAL_PE_TTM</stp>
        <stp>2</stp>
        <stp>002119.SZ</stp>
        <stp>2021/8/16</stp>
        <tr r="BA239" s="8"/>
      </tp>
      <tp>
        <v>38.93242369</v>
        <stp/>
        <stp>EM_S_VAL_PE_TTM</stp>
        <stp>2</stp>
        <stp>002119.SZ</stp>
        <stp>2021/3/16</stp>
        <tr r="BA135" s="8"/>
      </tp>
      <tp>
        <v>42.807435390000002</v>
        <stp/>
        <stp>EM_S_VAL_PE_TTM</stp>
        <stp>2</stp>
        <stp>002119.SZ</stp>
        <stp>2021/4/16</stp>
        <tr r="BA157" s="8"/>
      </tp>
      <tp>
        <v>43.842521269999999</v>
        <stp/>
        <stp>EM_S_VAL_PE_TTM</stp>
        <stp>2</stp>
        <stp>002119.SZ</stp>
        <stp>2021/6/16</stp>
        <tr r="BA196" s="8"/>
      </tp>
      <tp>
        <v>70.185829310000003</v>
        <stp/>
        <stp>EM_S_VAL_PE_TTM</stp>
        <stp>2</stp>
        <stp>002119.SZ</stp>
        <stp>2021/7/16</stp>
        <tr r="BA218" s="8"/>
      </tp>
      <tp>
        <v>42.034505199999998</v>
        <stp/>
        <stp>EM_S_VAL_PE_TTM</stp>
        <stp>2</stp>
        <stp>002119.SZ</stp>
        <stp>2021/1/15</stp>
        <tr r="BA98" s="8"/>
      </tp>
      <tp>
        <v>38.461811969999999</v>
        <stp/>
        <stp>EM_S_VAL_PE_TTM</stp>
        <stp>2</stp>
        <stp>002119.SZ</stp>
        <stp>2021/3/15</stp>
        <tr r="BA134" s="8"/>
      </tp>
      <tp>
        <v>42.039206239999999</v>
        <stp/>
        <stp>EM_S_VAL_PE_TTM</stp>
        <stp>2</stp>
        <stp>002119.SZ</stp>
        <stp>2021/4/15</stp>
        <tr r="BA156" s="8"/>
      </tp>
      <tp>
        <v>44.409450419999999</v>
        <stp/>
        <stp>EM_S_VAL_PE_TTM</stp>
        <stp>2</stp>
        <stp>002119.SZ</stp>
        <stp>2021/6/15</stp>
        <tr r="BA195" s="8"/>
      </tp>
      <tp>
        <v>72.037797879999999</v>
        <stp/>
        <stp>EM_S_VAL_PE_TTM</stp>
        <stp>2</stp>
        <stp>002119.SZ</stp>
        <stp>2021/7/15</stp>
        <tr r="BA217" s="8"/>
      </tp>
      <tp>
        <v>41.681644720000001</v>
        <stp/>
        <stp>EM_S_VAL_PE_TTM</stp>
        <stp>2</stp>
        <stp>002119.SZ</stp>
        <stp>2021/1/14</stp>
        <tr r="BA97" s="8"/>
      </tp>
      <tp>
        <v>43.362267549999999</v>
        <stp/>
        <stp>EM_S_VAL_PE_TTM</stp>
        <stp>2</stp>
        <stp>002119.SZ</stp>
        <stp>2021/4/14</stp>
        <tr r="BA155" s="8"/>
      </tp>
      <tp>
        <v>39.307088030000003</v>
        <stp/>
        <stp>EM_S_VAL_PE_TTM</stp>
        <stp>2</stp>
        <stp>002119.SZ</stp>
        <stp>2021/5/14</stp>
        <tr r="BA174" s="8"/>
      </tp>
      <tp>
        <v>75.099215310000005</v>
        <stp/>
        <stp>EM_S_VAL_PE_TTM</stp>
        <stp>2</stp>
        <stp>002119.SZ</stp>
        <stp>2021/7/14</stp>
        <tr r="BA216" s="8"/>
      </tp>
      <tp>
        <v>68.03149852</v>
        <stp/>
        <stp>EM_S_VAL_PE_TTM</stp>
        <stp>2</stp>
        <stp>002119.SZ</stp>
        <stp>2021/8/19</stp>
        <tr r="BA242" s="8"/>
      </tp>
      <tp>
        <v>42.872548850000001</v>
        <stp/>
        <stp>EM_S_VAL_PE_TTM</stp>
        <stp>2</stp>
        <stp>002119.SZ</stp>
        <stp>2021/1/19</stp>
        <tr r="BA100" s="8"/>
      </tp>
      <tp>
        <v>41.902182519999997</v>
        <stp/>
        <stp>EM_S_VAL_PE_TTM</stp>
        <stp>2</stp>
        <stp>002119.SZ</stp>
        <stp>2021/2/19</stp>
        <tr r="BA118" s="8"/>
      </tp>
      <tp>
        <v>37.86285161</v>
        <stp/>
        <stp>EM_S_VAL_PE_TTM</stp>
        <stp>2</stp>
        <stp>002119.SZ</stp>
        <stp>2021/3/19</stp>
        <tr r="BA138" s="8"/>
      </tp>
      <tp>
        <v>43.490305749999997</v>
        <stp/>
        <stp>EM_S_VAL_PE_TTM</stp>
        <stp>2</stp>
        <stp>002119.SZ</stp>
        <stp>2021/4/19</stp>
        <tr r="BA158" s="8"/>
      </tp>
      <tp>
        <v>39.004725819999997</v>
        <stp/>
        <stp>EM_S_VAL_PE_TTM</stp>
        <stp>2</stp>
        <stp>002119.SZ</stp>
        <stp>2021/5/19</stp>
        <tr r="BA177" s="8"/>
      </tp>
      <tp>
        <v>72.491341199999994</v>
        <stp/>
        <stp>EM_S_VAL_PE_TTM</stp>
        <stp>2</stp>
        <stp>002119.SZ</stp>
        <stp>2021/7/19</stp>
        <tr r="BA219" s="8"/>
      </tp>
      <tp>
        <v>65.083466920000006</v>
        <stp/>
        <stp>EM_S_VAL_PE_TTM</stp>
        <stp>2</stp>
        <stp>002119.SZ</stp>
        <stp>2021/8/18</stp>
        <tr r="BA241" s="8"/>
      </tp>
      <tp>
        <v>43.181301779999998</v>
        <stp/>
        <stp>EM_S_VAL_PE_TTM</stp>
        <stp>2</stp>
        <stp>002119.SZ</stp>
        <stp>2021/1/18</stp>
        <tr r="BA99" s="8"/>
      </tp>
      <tp>
        <v>41.108246430000001</v>
        <stp/>
        <stp>EM_S_VAL_PE_TTM</stp>
        <stp>2</stp>
        <stp>002119.SZ</stp>
        <stp>2021/2/18</stp>
        <tr r="BA117" s="8"/>
      </tp>
      <tp>
        <v>38.162331790000003</v>
        <stp/>
        <stp>EM_S_VAL_PE_TTM</stp>
        <stp>2</stp>
        <stp>002119.SZ</stp>
        <stp>2021/3/18</stp>
        <tr r="BA137" s="8"/>
      </tp>
      <tp>
        <v>39.496064420000003</v>
        <stp/>
        <stp>EM_S_VAL_PE_TTM</stp>
        <stp>2</stp>
        <stp>002119.SZ</stp>
        <stp>2021/5/18</stp>
        <tr r="BA176" s="8"/>
      </tp>
      <tp>
        <v>46.223623719999999</v>
        <stp/>
        <stp>EM_S_VAL_PE_TTM</stp>
        <stp>2</stp>
        <stp>002119.SZ</stp>
        <stp>2021/6/18</stp>
        <tr r="BA198" s="8"/>
      </tp>
      <tp>
        <v>47.762682009999999</v>
        <stp/>
        <stp>EM_S_VAL_PE_TTM</stp>
        <stp>2</stp>
        <stp>002119.SZ</stp>
        <stp>2020/9/11</stp>
        <tr r="BA15" s="8"/>
      </tp>
      <tp>
        <v>47.48975239</v>
        <stp/>
        <stp>EM_S_VAL_PE_TTM</stp>
        <stp>2</stp>
        <stp>002119.SZ</stp>
        <stp>2020/9/10</stp>
        <tr r="BA14" s="8"/>
      </tp>
      <tp>
        <v>48.15258145</v>
        <stp/>
        <stp>EM_S_VAL_PE_TTM</stp>
        <stp>2</stp>
        <stp>002119.SZ</stp>
        <stp>2020/9/17</stp>
        <tr r="BA19" s="8"/>
      </tp>
      <tp>
        <v>47.294802670000003</v>
        <stp/>
        <stp>EM_S_VAL_PE_TTM</stp>
        <stp>2</stp>
        <stp>002119.SZ</stp>
        <stp>2020/9/16</stp>
        <tr r="BA18" s="8"/>
      </tp>
      <tp>
        <v>47.957631730000003</v>
        <stp/>
        <stp>EM_S_VAL_PE_TTM</stp>
        <stp>2</stp>
        <stp>002119.SZ</stp>
        <stp>2020/9/15</stp>
        <tr r="BA17" s="8"/>
      </tp>
      <tp>
        <v>47.957631730000003</v>
        <stp/>
        <stp>EM_S_VAL_PE_TTM</stp>
        <stp>2</stp>
        <stp>002119.SZ</stp>
        <stp>2020/9/14</stp>
        <tr r="BA16" s="8"/>
      </tp>
      <tp>
        <v>48.464501009999999</v>
        <stp/>
        <stp>EM_S_VAL_PE_TTM</stp>
        <stp>2</stp>
        <stp>002119.SZ</stp>
        <stp>2020/9/18</stp>
        <tr r="BA20" s="8"/>
      </tp>
      <tp>
        <v>99.718880810000002</v>
        <stp/>
        <stp>EM_S_VAL_PE_TTM</stp>
        <stp>2</stp>
        <stp>688396.SH</stp>
        <stp>2020/12/9</stp>
        <tr r="L72" s="8"/>
      </tp>
      <tp>
        <v>103.18361376</v>
        <stp/>
        <stp>EM_S_VAL_PE_TTM</stp>
        <stp>2</stp>
        <stp>688396.SH</stp>
        <stp>2020/12/8</stp>
        <tr r="L71" s="8"/>
      </tp>
      <tp>
        <v>95.183500749999993</v>
        <stp/>
        <stp>EM_S_VAL_PE_TTM</stp>
        <stp>2</stp>
        <stp>688396.SH</stp>
        <stp>2020/12/1</stp>
        <tr r="L66" s="8"/>
      </tp>
      <tp>
        <v>102.8267314</v>
        <stp/>
        <stp>EM_S_VAL_PE_TTM</stp>
        <stp>2</stp>
        <stp>688396.SH</stp>
        <stp>2020/12/3</stp>
        <tr r="L68" s="8"/>
      </tp>
      <tp>
        <v>103.91224859</v>
        <stp/>
        <stp>EM_S_VAL_PE_TTM</stp>
        <stp>2</stp>
        <stp>688396.SH</stp>
        <stp>2020/12/2</stp>
        <tr r="L67" s="8"/>
      </tp>
      <tp>
        <v>104.25426086</v>
        <stp/>
        <stp>EM_S_VAL_PE_TTM</stp>
        <stp>2</stp>
        <stp>688396.SH</stp>
        <stp>2020/12/4</stp>
        <tr r="L69" s="8"/>
      </tp>
      <tp>
        <v>102.57393972</v>
        <stp/>
        <stp>EM_S_VAL_PE_TTM</stp>
        <stp>2</stp>
        <stp>688396.SH</stp>
        <stp>2020/12/7</stp>
        <tr r="L70" s="8"/>
      </tp>
      <tp>
        <v>221.20187118000001</v>
        <stp/>
        <stp>EM_S_VAL_PE_TTM</stp>
        <stp>2</stp>
        <stp>603290.SH</stp>
        <stp>2020/12/2</stp>
        <tr r="P67" s="8"/>
      </tp>
      <tp>
        <v>216.76239208999999</v>
        <stp/>
        <stp>EM_S_VAL_PE_TTM</stp>
        <stp>2</stp>
        <stp>603290.SH</stp>
        <stp>2020/12/3</stp>
        <tr r="P68" s="8"/>
      </tp>
      <tp>
        <v>215.21822545000001</v>
        <stp/>
        <stp>EM_S_VAL_PE_TTM</stp>
        <stp>2</stp>
        <stp>603290.SH</stp>
        <stp>2020/12/1</stp>
        <tr r="P66" s="8"/>
      </tp>
      <tp>
        <v>227.51365232000001</v>
        <stp/>
        <stp>EM_S_VAL_PE_TTM</stp>
        <stp>2</stp>
        <stp>603290.SH</stp>
        <stp>2020/12/7</stp>
        <tr r="P70" s="8"/>
      </tp>
      <tp>
        <v>206.83147038999999</v>
        <stp/>
        <stp>EM_S_VAL_PE_TTM</stp>
        <stp>2</stp>
        <stp>603290.SH</stp>
        <stp>2020/12/4</stp>
        <tr r="P69" s="8"/>
      </tp>
      <tp>
        <v>239.82838128</v>
        <stp/>
        <stp>EM_S_VAL_PE_TTM</stp>
        <stp>2</stp>
        <stp>603290.SH</stp>
        <stp>2020/12/8</stp>
        <tr r="P71" s="8"/>
      </tp>
      <tp>
        <v>240.31093335</v>
        <stp/>
        <stp>EM_S_VAL_PE_TTM</stp>
        <stp>2</stp>
        <stp>603290.SH</stp>
        <stp>2020/12/9</stp>
        <tr r="P72" s="8"/>
      </tp>
      <tp>
        <v>2386.9728233800001</v>
        <stp/>
        <stp>EM_S_VAL_PE_TTM</stp>
        <stp>2</stp>
        <stp>688099.SH</stp>
        <stp>2020/12/9</stp>
        <tr r="U72" s="8"/>
      </tp>
      <tp>
        <v>2343.6449338399998</v>
        <stp/>
        <stp>EM_S_VAL_PE_TTM</stp>
        <stp>2</stp>
        <stp>688099.SH</stp>
        <stp>2020/12/8</stp>
        <tr r="U71" s="8"/>
      </tp>
      <tp>
        <v>2292.11100463</v>
        <stp/>
        <stp>EM_S_VAL_PE_TTM</stp>
        <stp>2</stp>
        <stp>688099.SH</stp>
        <stp>2020/12/1</stp>
        <tr r="U66" s="8"/>
      </tp>
      <tp>
        <v>2313.1184662199998</v>
        <stp/>
        <stp>EM_S_VAL_PE_TTM</stp>
        <stp>2</stp>
        <stp>688099.SH</stp>
        <stp>2020/12/3</stp>
        <tr r="U68" s="8"/>
      </tp>
      <tp>
        <v>2318.0420900300001</v>
        <stp/>
        <stp>EM_S_VAL_PE_TTM</stp>
        <stp>2</stp>
        <stp>688099.SH</stp>
        <stp>2020/12/2</stp>
        <tr r="U67" s="8"/>
      </tp>
      <tp>
        <v>2292.11100463</v>
        <stp/>
        <stp>EM_S_VAL_PE_TTM</stp>
        <stp>2</stp>
        <stp>688099.SH</stp>
        <stp>2020/12/4</stp>
        <tr r="U69" s="8"/>
      </tp>
      <tp>
        <v>2310.8207751099999</v>
        <stp/>
        <stp>EM_S_VAL_PE_TTM</stp>
        <stp>2</stp>
        <stp>688099.SH</stp>
        <stp>2020/12/7</stp>
        <tr r="U70" s="8"/>
      </tp>
      <tp>
        <v>121.39962688</v>
        <stp/>
        <stp>EM_S_VAL_PE_TTM</stp>
        <stp>2</stp>
        <stp>603893.SH</stp>
        <stp>2020/12/2</stp>
        <tr r="O67" s="8"/>
      </tp>
      <tp>
        <v>121.57131574</v>
        <stp/>
        <stp>EM_S_VAL_PE_TTM</stp>
        <stp>2</stp>
        <stp>603893.SH</stp>
        <stp>2020/12/3</stp>
        <tr r="O68" s="8"/>
      </tp>
      <tp>
        <v>120.65043916</v>
        <stp/>
        <stp>EM_S_VAL_PE_TTM</stp>
        <stp>2</stp>
        <stp>603893.SH</stp>
        <stp>2020/12/1</stp>
        <tr r="O66" s="8"/>
      </tp>
      <tp>
        <v>126.11326629</v>
        <stp/>
        <stp>EM_S_VAL_PE_TTM</stp>
        <stp>2</stp>
        <stp>603893.SH</stp>
        <stp>2020/12/7</stp>
        <tr r="O70" s="8"/>
      </tp>
      <tp>
        <v>121.38401881</v>
        <stp/>
        <stp>EM_S_VAL_PE_TTM</stp>
        <stp>2</stp>
        <stp>603893.SH</stp>
        <stp>2020/12/4</stp>
        <tr r="O69" s="8"/>
      </tp>
      <tp>
        <v>125.36407857</v>
        <stp/>
        <stp>EM_S_VAL_PE_TTM</stp>
        <stp>2</stp>
        <stp>603893.SH</stp>
        <stp>2020/12/8</stp>
        <tr r="O71" s="8"/>
      </tp>
      <tp>
        <v>120.22902107</v>
        <stp/>
        <stp>EM_S_VAL_PE_TTM</stp>
        <stp>2</stp>
        <stp>603893.SH</stp>
        <stp>2020/12/9</stp>
        <tr r="O72" s="8"/>
      </tp>
      <tp>
        <v>76.799117839999994</v>
        <stp/>
        <stp>EM_S_VAL_PE_TTM</stp>
        <stp>2</stp>
        <stp>300831.SZ</stp>
        <stp>2021/3/31</stp>
        <tr r="K146" s="8"/>
      </tp>
      <tp>
        <v>127.76386048000001</v>
        <stp/>
        <stp>EM_S_VAL_PE_TTM</stp>
        <stp>2</stp>
        <stp>300831.SZ</stp>
        <stp>2021/5/31</stp>
        <tr r="K185" s="8"/>
      </tp>
      <tp>
        <v>127.62932862</v>
        <stp/>
        <stp>EM_S_VAL_PE_TTM</stp>
        <stp>2</stp>
        <stp>300831.SZ</stp>
        <stp>2020/9/21</stp>
        <tr r="K21" s="8"/>
      </tp>
      <tp>
        <v>76.437831669999994</v>
        <stp/>
        <stp>EM_S_VAL_PE_TTM</stp>
        <stp>2</stp>
        <stp>300831.SZ</stp>
        <stp>2021/3/30</stp>
        <tr r="K145" s="8"/>
      </tp>
      <tp>
        <v>113.86014625</v>
        <stp/>
        <stp>EM_S_VAL_PE_TTM</stp>
        <stp>2</stp>
        <stp>300831.SZ</stp>
        <stp>2021/4/30</stp>
        <tr r="K167" s="8"/>
      </tp>
      <tp>
        <v>153.50452060999999</v>
        <stp/>
        <stp>EM_S_VAL_PE_TTM</stp>
        <stp>2</stp>
        <stp>300831.SZ</stp>
        <stp>2021/7/30</stp>
        <tr r="K228" s="8"/>
      </tp>
      <tp>
        <v>150.40436811000001</v>
        <stp/>
        <stp>EM_S_VAL_PE_TTM</stp>
        <stp>2</stp>
        <stp>300831.SZ</stp>
        <stp>2021/6/30</stp>
        <tr r="K206" s="8"/>
      </tp>
      <tp>
        <v>134.80149724</v>
        <stp/>
        <stp>EM_S_VAL_PE_TTM</stp>
        <stp>2</stp>
        <stp>300831.SZ</stp>
        <stp>2020/9/23</stp>
        <tr r="K23" s="8"/>
      </tp>
      <tp>
        <v>131.21541293000001</v>
        <stp/>
        <stp>EM_S_VAL_PE_TTM</stp>
        <stp>2</stp>
        <stp>300831.SZ</stp>
        <stp>2020/9/22</stp>
        <tr r="K22" s="8"/>
      </tp>
      <tp>
        <v>123.80809123</v>
        <stp/>
        <stp>EM_S_VAL_PE_TTM</stp>
        <stp>2</stp>
        <stp>300831.SZ</stp>
        <stp>2020/9/25</stp>
        <tr r="K25" s="8"/>
      </tp>
      <tp>
        <v>126.394775</v>
        <stp/>
        <stp>EM_S_VAL_PE_TTM</stp>
        <stp>2</stp>
        <stp>300831.SZ</stp>
        <stp>2020/9/24</stp>
        <tr r="K24" s="8"/>
      </tp>
      <tp>
        <v>119.98685385</v>
        <stp/>
        <stp>EM_S_VAL_PE_TTM</stp>
        <stp>2</stp>
        <stp>300831.SZ</stp>
        <stp>2020/9/29</stp>
        <tr r="K27" s="8"/>
      </tp>
      <tp>
        <v>117.51774662</v>
        <stp/>
        <stp>EM_S_VAL_PE_TTM</stp>
        <stp>2</stp>
        <stp>300831.SZ</stp>
        <stp>2020/9/28</stp>
        <tr r="K26" s="8"/>
      </tp>
      <tp>
        <v>92.79893405</v>
        <stp/>
        <stp>EM_S_VAL_PE_TTM</stp>
        <stp>2</stp>
        <stp>300831.SZ</stp>
        <stp>2021/1/21</stp>
        <tr r="K102" s="8"/>
      </tp>
      <tp>
        <v>94.789511200000007</v>
        <stp/>
        <stp>EM_S_VAL_PE_TTM</stp>
        <stp>2</stp>
        <stp>300831.SZ</stp>
        <stp>2021/5/21</stp>
        <tr r="K179" s="8"/>
      </tp>
      <tp>
        <v>67.921800450000006</v>
        <stp/>
        <stp>EM_S_VAL_PE_TTM</stp>
        <stp>2</stp>
        <stp>300831.SZ</stp>
        <stp>2021/4/21</stp>
        <tr r="K160" s="8"/>
      </tp>
      <tp>
        <v>136.40670986999999</v>
        <stp/>
        <stp>EM_S_VAL_PE_TTM</stp>
        <stp>2</stp>
        <stp>300831.SZ</stp>
        <stp>2021/7/21</stp>
        <tr r="K221" s="8"/>
      </tp>
      <tp>
        <v>155.94706500000001</v>
        <stp/>
        <stp>EM_S_VAL_PE_TTM</stp>
        <stp>2</stp>
        <stp>300831.SZ</stp>
        <stp>2021/6/21</stp>
        <tr r="K199" s="8"/>
      </tp>
      <tp>
        <v>116.40076953000001</v>
        <stp/>
        <stp>EM_S_VAL_PE_TTM</stp>
        <stp>2</stp>
        <stp>300831.SZ</stp>
        <stp>2020/8/31</stp>
        <tr r="K6" s="8"/>
      </tp>
      <tp>
        <v>93.315057159999995</v>
        <stp/>
        <stp>EM_S_VAL_PE_TTM</stp>
        <stp>2</stp>
        <stp>300831.SZ</stp>
        <stp>2021/1/20</stp>
        <tr r="K101" s="8"/>
      </tp>
      <tp>
        <v>96.480503470000002</v>
        <stp/>
        <stp>EM_S_VAL_PE_TTM</stp>
        <stp>2</stp>
        <stp>300831.SZ</stp>
        <stp>2021/5/20</stp>
        <tr r="K178" s="8"/>
      </tp>
      <tp>
        <v>69.831455939999998</v>
        <stp/>
        <stp>EM_S_VAL_PE_TTM</stp>
        <stp>2</stp>
        <stp>300831.SZ</stp>
        <stp>2021/4/20</stp>
        <tr r="K159" s="8"/>
      </tp>
      <tp>
        <v>134.24599752</v>
        <stp/>
        <stp>EM_S_VAL_PE_TTM</stp>
        <stp>2</stp>
        <stp>300831.SZ</stp>
        <stp>2021/7/20</stp>
        <tr r="K220" s="8"/>
      </tp>
      <tp>
        <v>118.22320583</v>
        <stp/>
        <stp>EM_S_VAL_PE_TTM</stp>
        <stp>2</stp>
        <stp>300831.SZ</stp>
        <stp>2020/9/30</stp>
        <tr r="K28" s="8"/>
      </tp>
      <tp>
        <v>137.72192608</v>
        <stp/>
        <stp>EM_S_VAL_PE_TTM</stp>
        <stp>2</stp>
        <stp>300831.SZ</stp>
        <stp>2021/8/20</stp>
        <tr r="K243" s="8"/>
      </tp>
      <tp>
        <v>84.076453599999994</v>
        <stp/>
        <stp>EM_S_VAL_PE_TTM</stp>
        <stp>2</stp>
        <stp>300831.SZ</stp>
        <stp>2021/3/23</stp>
        <tr r="K140" s="8"/>
      </tp>
      <tp>
        <v>78.96683487</v>
        <stp/>
        <stp>EM_S_VAL_PE_TTM</stp>
        <stp>2</stp>
        <stp>300831.SZ</stp>
        <stp>2021/2/23</stp>
        <tr r="K120" s="8"/>
      </tp>
      <tp>
        <v>146.07752199000001</v>
        <stp/>
        <stp>EM_S_VAL_PE_TTM</stp>
        <stp>2</stp>
        <stp>300831.SZ</stp>
        <stp>2021/4/23</stp>
        <tr r="K162" s="8"/>
      </tp>
      <tp>
        <v>137.34615002000001</v>
        <stp/>
        <stp>EM_S_VAL_PE_TTM</stp>
        <stp>2</stp>
        <stp>300831.SZ</stp>
        <stp>2021/7/23</stp>
        <tr r="K223" s="8"/>
      </tp>
      <tp>
        <v>156.04100901999999</v>
        <stp/>
        <stp>EM_S_VAL_PE_TTM</stp>
        <stp>2</stp>
        <stp>300831.SZ</stp>
        <stp>2021/6/23</stp>
        <tr r="K201" s="8"/>
      </tp>
      <tp>
        <v>140.91602259000001</v>
        <stp/>
        <stp>EM_S_VAL_PE_TTM</stp>
        <stp>2</stp>
        <stp>300831.SZ</stp>
        <stp>2021/8/23</stp>
        <tr r="K244" s="8"/>
      </tp>
      <tp>
        <v>88.979623090000004</v>
        <stp/>
        <stp>EM_S_VAL_PE_TTM</stp>
        <stp>2</stp>
        <stp>300831.SZ</stp>
        <stp>2021/1/22</stp>
        <tr r="K103" s="8"/>
      </tp>
      <tp>
        <v>84.024841289999998</v>
        <stp/>
        <stp>EM_S_VAL_PE_TTM</stp>
        <stp>2</stp>
        <stp>300831.SZ</stp>
        <stp>2021/3/22</stp>
        <tr r="K139" s="8"/>
      </tp>
      <tp>
        <v>79.94746877</v>
        <stp/>
        <stp>EM_S_VAL_PE_TTM</stp>
        <stp>2</stp>
        <stp>300831.SZ</stp>
        <stp>2021/2/22</stp>
        <tr r="K119" s="8"/>
      </tp>
      <tp>
        <v>68.386311250000006</v>
        <stp/>
        <stp>EM_S_VAL_PE_TTM</stp>
        <stp>2</stp>
        <stp>300831.SZ</stp>
        <stp>2021/4/22</stp>
        <tr r="K161" s="8"/>
      </tp>
      <tp>
        <v>140.82207858000001</v>
        <stp/>
        <stp>EM_S_VAL_PE_TTM</stp>
        <stp>2</stp>
        <stp>300831.SZ</stp>
        <stp>2021/7/22</stp>
        <tr r="K222" s="8"/>
      </tp>
      <tp>
        <v>155.66523296</v>
        <stp/>
        <stp>EM_S_VAL_PE_TTM</stp>
        <stp>2</stp>
        <stp>300831.SZ</stp>
        <stp>2021/6/22</stp>
        <tr r="K200" s="8"/>
      </tp>
      <tp>
        <v>85.831272150000004</v>
        <stp/>
        <stp>EM_S_VAL_PE_TTM</stp>
        <stp>2</stp>
        <stp>300831.SZ</stp>
        <stp>2021/1/25</stp>
        <tr r="K104" s="8"/>
      </tp>
      <tp>
        <v>81.65067501</v>
        <stp/>
        <stp>EM_S_VAL_PE_TTM</stp>
        <stp>2</stp>
        <stp>300831.SZ</stp>
        <stp>2021/3/25</stp>
        <tr r="K142" s="8"/>
      </tp>
      <tp>
        <v>79.94746877</v>
        <stp/>
        <stp>EM_S_VAL_PE_TTM</stp>
        <stp>2</stp>
        <stp>300831.SZ</stp>
        <stp>2021/2/25</stp>
        <tr r="K122" s="8"/>
      </tp>
      <tp>
        <v>96.104727409999995</v>
        <stp/>
        <stp>EM_S_VAL_PE_TTM</stp>
        <stp>2</stp>
        <stp>300831.SZ</stp>
        <stp>2021/5/25</stp>
        <tr r="K181" s="8"/>
      </tp>
      <tp>
        <v>146.17688742999999</v>
        <stp/>
        <stp>EM_S_VAL_PE_TTM</stp>
        <stp>2</stp>
        <stp>300831.SZ</stp>
        <stp>2021/6/25</stp>
        <tr r="K203" s="8"/>
      </tp>
      <tp>
        <v>175.01770006000001</v>
        <stp/>
        <stp>EM_S_VAL_PE_TTM</stp>
        <stp>2</stp>
        <stp>300831.SZ</stp>
        <stp>2021/8/25</stp>
        <tr r="K246" s="8"/>
      </tp>
      <tp>
        <v>82.940982770000005</v>
        <stp/>
        <stp>EM_S_VAL_PE_TTM</stp>
        <stp>2</stp>
        <stp>300831.SZ</stp>
        <stp>2021/3/24</stp>
        <tr r="K141" s="8"/>
      </tp>
      <tp>
        <v>82.11518581</v>
        <stp/>
        <stp>EM_S_VAL_PE_TTM</stp>
        <stp>2</stp>
        <stp>300831.SZ</stp>
        <stp>2021/2/24</stp>
        <tr r="K121" s="8"/>
      </tp>
      <tp>
        <v>95.541063320000006</v>
        <stp/>
        <stp>EM_S_VAL_PE_TTM</stp>
        <stp>2</stp>
        <stp>300831.SZ</stp>
        <stp>2021/5/24</stp>
        <tr r="K180" s="8"/>
      </tp>
      <tp>
        <v>149.46492796000001</v>
        <stp/>
        <stp>EM_S_VAL_PE_TTM</stp>
        <stp>2</stp>
        <stp>300831.SZ</stp>
        <stp>2021/6/24</stp>
        <tr r="K202" s="8"/>
      </tp>
      <tp>
        <v>169.09922710999999</v>
        <stp/>
        <stp>EM_S_VAL_PE_TTM</stp>
        <stp>2</stp>
        <stp>300831.SZ</stp>
        <stp>2021/8/24</stp>
        <tr r="K245" s="8"/>
      </tp>
      <tp>
        <v>84.334515150000001</v>
        <stp/>
        <stp>EM_S_VAL_PE_TTM</stp>
        <stp>2</stp>
        <stp>300831.SZ</stp>
        <stp>2021/1/27</stp>
        <tr r="K106" s="8"/>
      </tp>
      <tp>
        <v>116.0208586</v>
        <stp/>
        <stp>EM_S_VAL_PE_TTM</stp>
        <stp>2</stp>
        <stp>300831.SZ</stp>
        <stp>2021/5/27</stp>
        <tr r="K183" s="8"/>
      </tp>
      <tp>
        <v>136.76973384999999</v>
        <stp/>
        <stp>EM_S_VAL_PE_TTM</stp>
        <stp>2</stp>
        <stp>300831.SZ</stp>
        <stp>2021/4/27</stp>
        <tr r="K164" s="8"/>
      </tp>
      <tp>
        <v>143.07673493999999</v>
        <stp/>
        <stp>EM_S_VAL_PE_TTM</stp>
        <stp>2</stp>
        <stp>300831.SZ</stp>
        <stp>2021/7/27</stp>
        <tr r="K225" s="8"/>
      </tp>
      <tp>
        <v>290.22353084999997</v>
        <stp/>
        <stp>EM_S_VAL_PE_TTM</stp>
        <stp>2</stp>
        <stp>300831.SZ</stp>
        <stp>2021/8/27</stp>
        <tr r="K250" s="8"/>
        <tr r="K248" s="8"/>
      </tp>
      <tp>
        <v>85.676435220000002</v>
        <stp/>
        <stp>EM_S_VAL_PE_TTM</stp>
        <stp>2</stp>
        <stp>300831.SZ</stp>
        <stp>2021/1/26</stp>
        <tr r="K105" s="8"/>
      </tp>
      <tp>
        <v>81.805511940000002</v>
        <stp/>
        <stp>EM_S_VAL_PE_TTM</stp>
        <stp>2</stp>
        <stp>300831.SZ</stp>
        <stp>2021/3/26</stp>
        <tr r="K143" s="8"/>
      </tp>
      <tp>
        <v>79.637794909999997</v>
        <stp/>
        <stp>EM_S_VAL_PE_TTM</stp>
        <stp>2</stp>
        <stp>300831.SZ</stp>
        <stp>2021/2/26</stp>
        <tr r="K123" s="8"/>
      </tp>
      <tp>
        <v>96.668391499999998</v>
        <stp/>
        <stp>EM_S_VAL_PE_TTM</stp>
        <stp>2</stp>
        <stp>300831.SZ</stp>
        <stp>2021/5/26</stp>
        <tr r="K182" s="8"/>
      </tp>
      <tp>
        <v>142.46391012000001</v>
        <stp/>
        <stp>EM_S_VAL_PE_TTM</stp>
        <stp>2</stp>
        <stp>300831.SZ</stp>
        <stp>2021/4/26</stp>
        <tr r="K163" s="8"/>
      </tp>
      <tp>
        <v>135.84304578000001</v>
        <stp/>
        <stp>EM_S_VAL_PE_TTM</stp>
        <stp>2</stp>
        <stp>300831.SZ</stp>
        <stp>2021/7/26</stp>
        <tr r="K224" s="8"/>
      </tp>
      <tp>
        <v>174.26614794</v>
        <stp/>
        <stp>EM_S_VAL_PE_TTM</stp>
        <stp>2</stp>
        <stp>300831.SZ</stp>
        <stp>2021/8/26</stp>
        <tr r="K247" s="8"/>
        <tr r="K249" s="8"/>
      </tp>
      <tp>
        <v>80.618428809999997</v>
        <stp/>
        <stp>EM_S_VAL_PE_TTM</stp>
        <stp>2</stp>
        <stp>300831.SZ</stp>
        <stp>2021/1/29</stp>
        <tr r="K108" s="8"/>
      </tp>
      <tp>
        <v>81.289388840000001</v>
        <stp/>
        <stp>EM_S_VAL_PE_TTM</stp>
        <stp>2</stp>
        <stp>300831.SZ</stp>
        <stp>2021/3/29</stp>
        <tr r="K144" s="8"/>
      </tp>
      <tp>
        <v>117.14818678</v>
        <stp/>
        <stp>EM_S_VAL_PE_TTM</stp>
        <stp>2</stp>
        <stp>300831.SZ</stp>
        <stp>2021/4/29</stp>
        <tr r="K166" s="8"/>
      </tp>
      <tp>
        <v>148.99520788999999</v>
        <stp/>
        <stp>EM_S_VAL_PE_TTM</stp>
        <stp>2</stp>
        <stp>300831.SZ</stp>
        <stp>2021/7/29</stp>
        <tr r="K227" s="8"/>
      </tp>
      <tp>
        <v>146.17688742999999</v>
        <stp/>
        <stp>EM_S_VAL_PE_TTM</stp>
        <stp>2</stp>
        <stp>300831.SZ</stp>
        <stp>2021/6/29</stp>
        <tr r="K205" s="8"/>
      </tp>
      <tp>
        <v>83.250656640000003</v>
        <stp/>
        <stp>EM_S_VAL_PE_TTM</stp>
        <stp>2</stp>
        <stp>300831.SZ</stp>
        <stp>2021/1/28</stp>
        <tr r="K107" s="8"/>
      </tp>
      <tp>
        <v>120.90594738</v>
        <stp/>
        <stp>EM_S_VAL_PE_TTM</stp>
        <stp>2</stp>
        <stp>300831.SZ</stp>
        <stp>2021/5/28</stp>
        <tr r="K184" s="8"/>
      </tp>
      <tp>
        <v>134.14165249999999</v>
        <stp/>
        <stp>EM_S_VAL_PE_TTM</stp>
        <stp>2</stp>
        <stp>300831.SZ</stp>
        <stp>2021/4/28</stp>
        <tr r="K165" s="8"/>
      </tp>
      <tp>
        <v>132.64894927</v>
        <stp/>
        <stp>EM_S_VAL_PE_TTM</stp>
        <stp>2</stp>
        <stp>300831.SZ</stp>
        <stp>2021/7/28</stp>
        <tr r="K226" s="8"/>
      </tp>
      <tp>
        <v>154.72579279999999</v>
        <stp/>
        <stp>EM_S_VAL_PE_TTM</stp>
        <stp>2</stp>
        <stp>300831.SZ</stp>
        <stp>2021/6/28</stp>
        <tr r="K204" s="8"/>
      </tp>
      <tp>
        <v>95.637611129999996</v>
        <stp/>
        <stp>EM_S_VAL_PE_TTM</stp>
        <stp>2</stp>
        <stp>300831.SZ</stp>
        <stp>2021/1/11</stp>
        <tr r="K94" s="8"/>
      </tp>
      <tp>
        <v>78.553936390000004</v>
        <stp/>
        <stp>EM_S_VAL_PE_TTM</stp>
        <stp>2</stp>
        <stp>300831.SZ</stp>
        <stp>2021/3/11</stp>
        <tr r="K132" s="8"/>
      </tp>
      <tp>
        <v>94.507679150000001</v>
        <stp/>
        <stp>EM_S_VAL_PE_TTM</stp>
        <stp>2</stp>
        <stp>300831.SZ</stp>
        <stp>2021/5/11</stp>
        <tr r="K171" s="8"/>
      </tp>
      <tp>
        <v>131.33373305000001</v>
        <stp/>
        <stp>EM_S_VAL_PE_TTM</stp>
        <stp>2</stp>
        <stp>300831.SZ</stp>
        <stp>2021/6/11</stp>
        <tr r="K194" s="8"/>
      </tp>
      <tp>
        <v>152.94085652000001</v>
        <stp/>
        <stp>EM_S_VAL_PE_TTM</stp>
        <stp>2</stp>
        <stp>300831.SZ</stp>
        <stp>2021/8/11</stp>
        <tr r="K236" s="8"/>
      </tp>
      <tp>
        <v>74.683013110000005</v>
        <stp/>
        <stp>EM_S_VAL_PE_TTM</stp>
        <stp>2</stp>
        <stp>300831.SZ</stp>
        <stp>2021/3/10</stp>
        <tr r="K131" s="8"/>
      </tp>
      <tp>
        <v>72.515296079999999</v>
        <stp/>
        <stp>EM_S_VAL_PE_TTM</stp>
        <stp>2</stp>
        <stp>300831.SZ</stp>
        <stp>2021/2/10</stp>
        <tr r="K116" s="8"/>
      </tp>
      <tp>
        <v>93.098518929999997</v>
        <stp/>
        <stp>EM_S_VAL_PE_TTM</stp>
        <stp>2</stp>
        <stp>300831.SZ</stp>
        <stp>2021/5/10</stp>
        <tr r="K170" s="8"/>
      </tp>
      <tp>
        <v>140.16447047</v>
        <stp/>
        <stp>EM_S_VAL_PE_TTM</stp>
        <stp>2</stp>
        <stp>300831.SZ</stp>
        <stp>2021/6/10</stp>
        <tr r="K193" s="8"/>
      </tp>
      <tp>
        <v>145.23744728</v>
        <stp/>
        <stp>EM_S_VAL_PE_TTM</stp>
        <stp>2</stp>
        <stp>300831.SZ</stp>
        <stp>2021/8/10</stp>
        <tr r="K235" s="8"/>
      </tp>
      <tp>
        <v>87.018355290000002</v>
        <stp/>
        <stp>EM_S_VAL_PE_TTM</stp>
        <stp>2</stp>
        <stp>300831.SZ</stp>
        <stp>2021/1/13</stp>
        <tr r="K96" s="8"/>
      </tp>
      <tp>
        <v>96.292615440000006</v>
        <stp/>
        <stp>EM_S_VAL_PE_TTM</stp>
        <stp>2</stp>
        <stp>300831.SZ</stp>
        <stp>2021/5/13</stp>
        <tr r="K173" s="8"/>
      </tp>
      <tp>
        <v>68.386311250000006</v>
        <stp/>
        <stp>EM_S_VAL_PE_TTM</stp>
        <stp>2</stp>
        <stp>300831.SZ</stp>
        <stp>2021/4/13</stp>
        <tr r="K154" s="8"/>
      </tp>
      <tp>
        <v>146.92843955000001</v>
        <stp/>
        <stp>EM_S_VAL_PE_TTM</stp>
        <stp>2</stp>
        <stp>300831.SZ</stp>
        <stp>2021/7/13</stp>
        <tr r="K215" s="8"/>
      </tp>
      <tp>
        <v>159.32904954</v>
        <stp/>
        <stp>EM_S_VAL_PE_TTM</stp>
        <stp>2</stp>
        <stp>300831.SZ</stp>
        <stp>2021/8/13</stp>
        <tr r="K238" s="8"/>
      </tp>
      <tp>
        <v>93.160220229999993</v>
        <stp/>
        <stp>EM_S_VAL_PE_TTM</stp>
        <stp>2</stp>
        <stp>300831.SZ</stp>
        <stp>2021/1/12</stp>
        <tr r="K95" s="8"/>
      </tp>
      <tp>
        <v>75.973320869999995</v>
        <stp/>
        <stp>EM_S_VAL_PE_TTM</stp>
        <stp>2</stp>
        <stp>300831.SZ</stp>
        <stp>2021/3/12</stp>
        <tr r="K133" s="8"/>
      </tp>
      <tp>
        <v>95.635007329999993</v>
        <stp/>
        <stp>EM_S_VAL_PE_TTM</stp>
        <stp>2</stp>
        <stp>300831.SZ</stp>
        <stp>2021/5/12</stp>
        <tr r="K172" s="8"/>
      </tp>
      <tp>
        <v>70.192742109999998</v>
        <stp/>
        <stp>EM_S_VAL_PE_TTM</stp>
        <stp>2</stp>
        <stp>300831.SZ</stp>
        <stp>2021/4/12</stp>
        <tr r="K153" s="8"/>
      </tp>
      <tp>
        <v>153.12874454999999</v>
        <stp/>
        <stp>EM_S_VAL_PE_TTM</stp>
        <stp>2</stp>
        <stp>300831.SZ</stp>
        <stp>2021/7/12</stp>
        <tr r="K214" s="8"/>
      </tp>
      <tp>
        <v>160.83215378</v>
        <stp/>
        <stp>EM_S_VAL_PE_TTM</stp>
        <stp>2</stp>
        <stp>300831.SZ</stp>
        <stp>2021/8/12</stp>
        <tr r="K237" s="8"/>
      </tp>
      <tp>
        <v>92.540872500000006</v>
        <stp/>
        <stp>EM_S_VAL_PE_TTM</stp>
        <stp>2</stp>
        <stp>300831.SZ</stp>
        <stp>2021/1/15</stp>
        <tr r="K98" s="8"/>
      </tp>
      <tp>
        <v>73.908828459999995</v>
        <stp/>
        <stp>EM_S_VAL_PE_TTM</stp>
        <stp>2</stp>
        <stp>300831.SZ</stp>
        <stp>2021/3/15</stp>
        <tr r="K134" s="8"/>
      </tp>
      <tp>
        <v>69.263720520000007</v>
        <stp/>
        <stp>EM_S_VAL_PE_TTM</stp>
        <stp>2</stp>
        <stp>300831.SZ</stp>
        <stp>2021/4/15</stp>
        <tr r="K156" s="8"/>
      </tp>
      <tp>
        <v>144.86167122000001</v>
        <stp/>
        <stp>EM_S_VAL_PE_TTM</stp>
        <stp>2</stp>
        <stp>300831.SZ</stp>
        <stp>2021/7/15</stp>
        <tr r="K217" s="8"/>
      </tp>
      <tp>
        <v>128.79724465000001</v>
        <stp/>
        <stp>EM_S_VAL_PE_TTM</stp>
        <stp>2</stp>
        <stp>300831.SZ</stp>
        <stp>2021/6/15</stp>
        <tr r="K195" s="8"/>
      </tp>
      <tp>
        <v>89.186072330000002</v>
        <stp/>
        <stp>EM_S_VAL_PE_TTM</stp>
        <stp>2</stp>
        <stp>300831.SZ</stp>
        <stp>2021/1/14</stp>
        <tr r="K97" s="8"/>
      </tp>
      <tp>
        <v>96.01078339</v>
        <stp/>
        <stp>EM_S_VAL_PE_TTM</stp>
        <stp>2</stp>
        <stp>300831.SZ</stp>
        <stp>2021/5/14</stp>
        <tr r="K174" s="8"/>
      </tp>
      <tp>
        <v>68.231474320000004</v>
        <stp/>
        <stp>EM_S_VAL_PE_TTM</stp>
        <stp>2</stp>
        <stp>300831.SZ</stp>
        <stp>2021/4/14</stp>
        <tr r="K155" s="8"/>
      </tp>
      <tp>
        <v>144.76772721</v>
        <stp/>
        <stp>EM_S_VAL_PE_TTM</stp>
        <stp>2</stp>
        <stp>300831.SZ</stp>
        <stp>2021/7/14</stp>
        <tr r="K216" s="8"/>
      </tp>
      <tp>
        <v>87.431253780000006</v>
        <stp/>
        <stp>EM_S_VAL_PE_TTM</stp>
        <stp>2</stp>
        <stp>300831.SZ</stp>
        <stp>2021/3/17</stp>
        <tr r="K136" s="8"/>
      </tp>
      <tp>
        <v>95.447119299999997</v>
        <stp/>
        <stp>EM_S_VAL_PE_TTM</stp>
        <stp>2</stp>
        <stp>300831.SZ</stp>
        <stp>2021/5/17</stp>
        <tr r="K175" s="8"/>
      </tp>
      <tp>
        <v>156.41678508000001</v>
        <stp/>
        <stp>EM_S_VAL_PE_TTM</stp>
        <stp>2</stp>
        <stp>300831.SZ</stp>
        <stp>2021/6/17</stp>
        <tr r="K197" s="8"/>
      </tp>
      <tp>
        <v>142.41912683000001</v>
        <stp/>
        <stp>EM_S_VAL_PE_TTM</stp>
        <stp>2</stp>
        <stp>300831.SZ</stp>
        <stp>2021/8/17</stp>
        <tr r="K240" s="8"/>
      </tp>
      <tp>
        <v>78.502324079999994</v>
        <stp/>
        <stp>EM_S_VAL_PE_TTM</stp>
        <stp>2</stp>
        <stp>300831.SZ</stp>
        <stp>2021/3/16</stp>
        <tr r="K135" s="8"/>
      </tp>
      <tp>
        <v>69.728231320000006</v>
        <stp/>
        <stp>EM_S_VAL_PE_TTM</stp>
        <stp>2</stp>
        <stp>300831.SZ</stp>
        <stp>2021/4/16</stp>
        <tr r="K157" s="8"/>
      </tp>
      <tp>
        <v>139.13108629999999</v>
        <stp/>
        <stp>EM_S_VAL_PE_TTM</stp>
        <stp>2</stp>
        <stp>300831.SZ</stp>
        <stp>2021/7/16</stp>
        <tr r="K218" s="8"/>
      </tp>
      <tp>
        <v>151.90747235000001</v>
        <stp/>
        <stp>EM_S_VAL_PE_TTM</stp>
        <stp>2</stp>
        <stp>300831.SZ</stp>
        <stp>2021/6/16</stp>
        <tr r="K196" s="8"/>
      </tp>
      <tp>
        <v>150.31042410000001</v>
        <stp/>
        <stp>EM_S_VAL_PE_TTM</stp>
        <stp>2</stp>
        <stp>300831.SZ</stp>
        <stp>2021/8/16</stp>
        <tr r="K239" s="8"/>
      </tp>
      <tp>
        <v>92.282810949999998</v>
        <stp/>
        <stp>EM_S_VAL_PE_TTM</stp>
        <stp>2</stp>
        <stp>300831.SZ</stp>
        <stp>2021/1/19</stp>
        <tr r="K100" s="8"/>
      </tp>
      <tp>
        <v>83.302268949999998</v>
        <stp/>
        <stp>EM_S_VAL_PE_TTM</stp>
        <stp>2</stp>
        <stp>300831.SZ</stp>
        <stp>2021/3/19</stp>
        <tr r="K138" s="8"/>
      </tp>
      <tp>
        <v>79.94746877</v>
        <stp/>
        <stp>EM_S_VAL_PE_TTM</stp>
        <stp>2</stp>
        <stp>300831.SZ</stp>
        <stp>2021/2/19</stp>
        <tr r="K118" s="8"/>
      </tp>
      <tp>
        <v>95.165287259999999</v>
        <stp/>
        <stp>EM_S_VAL_PE_TTM</stp>
        <stp>2</stp>
        <stp>300831.SZ</stp>
        <stp>2021/5/19</stp>
        <tr r="K177" s="8"/>
      </tp>
      <tp>
        <v>69.779843630000002</v>
        <stp/>
        <stp>EM_S_VAL_PE_TTM</stp>
        <stp>2</stp>
        <stp>300831.SZ</stp>
        <stp>2021/4/19</stp>
        <tr r="K158" s="8"/>
      </tp>
      <tp>
        <v>130.39429290000001</v>
        <stp/>
        <stp>EM_S_VAL_PE_TTM</stp>
        <stp>2</stp>
        <stp>300831.SZ</stp>
        <stp>2021/7/19</stp>
        <tr r="K219" s="8"/>
      </tp>
      <tp>
        <v>137.44009403000001</v>
        <stp/>
        <stp>EM_S_VAL_PE_TTM</stp>
        <stp>2</stp>
        <stp>300831.SZ</stp>
        <stp>2021/8/19</stp>
        <tr r="K242" s="8"/>
      </tp>
      <tp>
        <v>93.056995610000001</v>
        <stp/>
        <stp>EM_S_VAL_PE_TTM</stp>
        <stp>2</stp>
        <stp>300831.SZ</stp>
        <stp>2021/1/18</stp>
        <tr r="K99" s="8"/>
      </tp>
      <tp>
        <v>84.128065910000004</v>
        <stp/>
        <stp>EM_S_VAL_PE_TTM</stp>
        <stp>2</stp>
        <stp>300831.SZ</stp>
        <stp>2021/3/18</stp>
        <tr r="K137" s="8"/>
      </tp>
      <tp>
        <v>75.818483939999993</v>
        <stp/>
        <stp>EM_S_VAL_PE_TTM</stp>
        <stp>2</stp>
        <stp>300831.SZ</stp>
        <stp>2021/2/18</stp>
        <tr r="K117" s="8"/>
      </tp>
      <tp>
        <v>96.386559449999993</v>
        <stp/>
        <stp>EM_S_VAL_PE_TTM</stp>
        <stp>2</stp>
        <stp>300831.SZ</stp>
        <stp>2021/5/18</stp>
        <tr r="K176" s="8"/>
      </tp>
      <tp>
        <v>152.47113644000001</v>
        <stp/>
        <stp>EM_S_VAL_PE_TTM</stp>
        <stp>2</stp>
        <stp>300831.SZ</stp>
        <stp>2021/6/18</stp>
        <tr r="K198" s="8"/>
      </tp>
      <tp>
        <v>138.28559017000001</v>
        <stp/>
        <stp>EM_S_VAL_PE_TTM</stp>
        <stp>2</stp>
        <stp>300831.SZ</stp>
        <stp>2021/8/18</stp>
        <tr r="K241" s="8"/>
      </tp>
      <tp>
        <v>115.63652206</v>
        <stp/>
        <stp>EM_S_VAL_PE_TTM</stp>
        <stp>2</stp>
        <stp>300831.SZ</stp>
        <stp>2020/9/11</stp>
        <tr r="K15" s="8"/>
      </tp>
      <tp>
        <v>115.57773379</v>
        <stp/>
        <stp>EM_S_VAL_PE_TTM</stp>
        <stp>2</stp>
        <stp>300831.SZ</stp>
        <stp>2020/9/10</stp>
        <tr r="K14" s="8"/>
      </tp>
      <tp>
        <v>126.68871634</v>
        <stp/>
        <stp>EM_S_VAL_PE_TTM</stp>
        <stp>2</stp>
        <stp>300831.SZ</stp>
        <stp>2020/9/15</stp>
        <tr r="K17" s="8"/>
      </tp>
      <tp>
        <v>126.68871634</v>
        <stp/>
        <stp>EM_S_VAL_PE_TTM</stp>
        <stp>2</stp>
        <stp>300831.SZ</stp>
        <stp>2020/9/14</stp>
        <tr r="K16" s="8"/>
      </tp>
      <tp>
        <v>136.56514526999999</v>
        <stp/>
        <stp>EM_S_VAL_PE_TTM</stp>
        <stp>2</stp>
        <stp>300831.SZ</stp>
        <stp>2020/9/17</stp>
        <tr r="K19" s="8"/>
      </tp>
      <tp>
        <v>132.39117827999999</v>
        <stp/>
        <stp>EM_S_VAL_PE_TTM</stp>
        <stp>2</stp>
        <stp>300831.SZ</stp>
        <stp>2020/9/16</stp>
        <tr r="K18" s="8"/>
      </tp>
      <tp>
        <v>132.27360174</v>
        <stp/>
        <stp>EM_S_VAL_PE_TTM</stp>
        <stp>2</stp>
        <stp>300831.SZ</stp>
        <stp>2020/9/18</stp>
        <tr r="K20" s="8"/>
      </tp>
      <tp>
        <v>-130.42087558</v>
        <stp/>
        <stp>EM_S_VAL_PE_TTM</stp>
        <stp>2</stp>
        <stp>300139.SZ</stp>
        <stp>2020/9/21</stp>
        <tr r="AS21" s="8"/>
      </tp>
      <tp>
        <v>65.345355100000006</v>
        <stp/>
        <stp>EM_S_VAL_PE_TTM</stp>
        <stp>2</stp>
        <stp>002409.SZ</stp>
        <stp>2020/9/23</stp>
        <tr r="AT23" s="8"/>
      </tp>
      <tp>
        <v>-21.998893389999999</v>
        <stp/>
        <stp>EM_S_VAL_PE_TTM</stp>
        <stp>2</stp>
        <stp>300139.SZ</stp>
        <stp>2021/3/31</stp>
        <tr r="AS146" s="8"/>
      </tp>
      <tp>
        <v>-26.05848872</v>
        <stp/>
        <stp>EM_S_VAL_PE_TTM</stp>
        <stp>2</stp>
        <stp>300139.SZ</stp>
        <stp>2021/5/31</stp>
        <tr r="AS185" s="8"/>
      </tp>
      <tp>
        <v>64.03707086</v>
        <stp/>
        <stp>EM_S_VAL_PE_TTM</stp>
        <stp>2</stp>
        <stp>002409.SZ</stp>
        <stp>2020/9/22</stp>
        <tr r="AT22" s="8"/>
      </tp>
      <tp>
        <v>-21.911596190000001</v>
        <stp/>
        <stp>EM_S_VAL_PE_TTM</stp>
        <stp>2</stp>
        <stp>300139.SZ</stp>
        <stp>2021/3/30</stp>
        <tr r="AS145" s="8"/>
      </tp>
      <tp>
        <v>-21.78660532</v>
        <stp/>
        <stp>EM_S_VAL_PE_TTM</stp>
        <stp>2</stp>
        <stp>300139.SZ</stp>
        <stp>2021/4/30</stp>
        <tr r="AS167" s="8"/>
      </tp>
      <tp>
        <v>-30.13101756</v>
        <stp/>
        <stp>EM_S_VAL_PE_TTM</stp>
        <stp>2</stp>
        <stp>300139.SZ</stp>
        <stp>2021/6/30</stp>
        <tr r="AS206" s="8"/>
      </tp>
      <tp>
        <v>-32.921981379999998</v>
        <stp/>
        <stp>EM_S_VAL_PE_TTM</stp>
        <stp>2</stp>
        <stp>300139.SZ</stp>
        <stp>2021/7/30</stp>
        <tr r="AS228" s="8"/>
      </tp>
      <tp>
        <v>-129.97114841999999</v>
        <stp/>
        <stp>EM_S_VAL_PE_TTM</stp>
        <stp>2</stp>
        <stp>300139.SZ</stp>
        <stp>2020/9/23</stp>
        <tr r="AS23" s="8"/>
      </tp>
      <tp>
        <v>64.966641240000001</v>
        <stp/>
        <stp>EM_S_VAL_PE_TTM</stp>
        <stp>2</stp>
        <stp>002409.SZ</stp>
        <stp>2020/9/21</stp>
        <tr r="AT21" s="8"/>
      </tp>
      <tp>
        <v>75.186730170000004</v>
        <stp/>
        <stp>EM_S_VAL_PE_TTM</stp>
        <stp>2</stp>
        <stp>002409.SZ</stp>
        <stp>2021/5/31</stp>
        <tr r="AT185" s="8"/>
      </tp>
      <tp>
        <v>57.124342239999997</v>
        <stp/>
        <stp>EM_S_VAL_PE_TTM</stp>
        <stp>2</stp>
        <stp>002409.SZ</stp>
        <stp>2021/3/31</stp>
        <tr r="AT146" s="8"/>
      </tp>
      <tp>
        <v>-126.64316746</v>
        <stp/>
        <stp>EM_S_VAL_PE_TTM</stp>
        <stp>2</stp>
        <stp>300139.SZ</stp>
        <stp>2020/9/22</stp>
        <tr r="AS22" s="8"/>
      </tp>
      <tp>
        <v>65.347560950000002</v>
        <stp/>
        <stp>EM_S_VAL_PE_TTM</stp>
        <stp>2</stp>
        <stp>002409.SZ</stp>
        <stp>2021/4/30</stp>
        <tr r="AT167" s="8"/>
      </tp>
      <tp>
        <v>117.71626273</v>
        <stp/>
        <stp>EM_S_VAL_PE_TTM</stp>
        <stp>2</stp>
        <stp>002409.SZ</stp>
        <stp>2021/7/30</stp>
        <tr r="AT228" s="8"/>
      </tp>
      <tp>
        <v>89.547495130000001</v>
        <stp/>
        <stp>EM_S_VAL_PE_TTM</stp>
        <stp>2</stp>
        <stp>002409.SZ</stp>
        <stp>2021/6/30</stp>
        <tr r="AT206" s="8"/>
      </tp>
      <tp>
        <v>56.765069650000001</v>
        <stp/>
        <stp>EM_S_VAL_PE_TTM</stp>
        <stp>2</stp>
        <stp>002409.SZ</stp>
        <stp>2021/3/30</stp>
        <tr r="AT145" s="8"/>
      </tp>
      <tp>
        <v>-115.13015222999999</v>
        <stp/>
        <stp>EM_S_VAL_PE_TTM</stp>
        <stp>2</stp>
        <stp>300139.SZ</stp>
        <stp>2020/9/25</stp>
        <tr r="AS25" s="8"/>
      </tp>
      <tp>
        <v>-119.26764208</v>
        <stp/>
        <stp>EM_S_VAL_PE_TTM</stp>
        <stp>2</stp>
        <stp>300139.SZ</stp>
        <stp>2020/9/24</stp>
        <tr r="AS24" s="8"/>
      </tp>
      <tp>
        <v>63.807547300000003</v>
        <stp/>
        <stp>EM_S_VAL_PE_TTM</stp>
        <stp>2</stp>
        <stp>002409.SZ</stp>
        <stp>2020/9/25</stp>
        <tr r="AT25" s="8"/>
      </tp>
      <tp>
        <v>64.920736529999999</v>
        <stp/>
        <stp>EM_S_VAL_PE_TTM</stp>
        <stp>2</stp>
        <stp>002409.SZ</stp>
        <stp>2020/9/24</stp>
        <tr r="AT24" s="8"/>
      </tp>
      <tp>
        <v>-117.28884259</v>
        <stp/>
        <stp>EM_S_VAL_PE_TTM</stp>
        <stp>2</stp>
        <stp>300139.SZ</stp>
        <stp>2020/9/29</stp>
        <tr r="AS27" s="8"/>
      </tp>
      <tp>
        <v>-115.04020680000001</v>
        <stp/>
        <stp>EM_S_VAL_PE_TTM</stp>
        <stp>2</stp>
        <stp>300139.SZ</stp>
        <stp>2020/9/28</stp>
        <tr r="AS26" s="8"/>
      </tp>
      <tp>
        <v>63.32554785</v>
        <stp/>
        <stp>EM_S_VAL_PE_TTM</stp>
        <stp>2</stp>
        <stp>002409.SZ</stp>
        <stp>2020/9/29</stp>
        <tr r="AT27" s="8"/>
      </tp>
      <tp>
        <v>63.130452830000003</v>
        <stp/>
        <stp>EM_S_VAL_PE_TTM</stp>
        <stp>2</stp>
        <stp>002409.SZ</stp>
        <stp>2020/9/28</stp>
        <tr r="AT26" s="8"/>
      </tp>
      <tp>
        <v>-94.982375590000004</v>
        <stp/>
        <stp>EM_S_VAL_PE_TTM</stp>
        <stp>2</stp>
        <stp>300139.SZ</stp>
        <stp>2020/8/31</stp>
        <tr r="AS6" s="8"/>
      </tp>
      <tp>
        <v>106.68312691</v>
        <stp/>
        <stp>EM_S_VAL_PE_TTM</stp>
        <stp>2</stp>
        <stp>002409.SZ</stp>
        <stp>2021/8/23</stp>
        <tr r="AT244" s="8"/>
      </tp>
      <tp>
        <v>64.086140900000004</v>
        <stp/>
        <stp>EM_S_VAL_PE_TTM</stp>
        <stp>2</stp>
        <stp>002409.SZ</stp>
        <stp>2021/4/23</stp>
        <tr r="AT162" s="8"/>
      </tp>
      <tp>
        <v>-78.127213330000004</v>
        <stp/>
        <stp>EM_S_VAL_PE_TTM</stp>
        <stp>2</stp>
        <stp>300139.SZ</stp>
        <stp>2021/1/21</stp>
        <tr r="AS102" s="8"/>
      </tp>
      <tp>
        <v>101.55349262</v>
        <stp/>
        <stp>EM_S_VAL_PE_TTM</stp>
        <stp>2</stp>
        <stp>002409.SZ</stp>
        <stp>2021/7/23</stp>
        <tr r="AT223" s="8"/>
      </tp>
      <tp>
        <v>87.325390619999993</v>
        <stp/>
        <stp>EM_S_VAL_PE_TTM</stp>
        <stp>2</stp>
        <stp>002409.SZ</stp>
        <stp>2021/6/23</stp>
        <tr r="AT201" s="8"/>
      </tp>
      <tp>
        <v>-24.152224220000001</v>
        <stp/>
        <stp>EM_S_VAL_PE_TTM</stp>
        <stp>2</stp>
        <stp>300139.SZ</stp>
        <stp>2021/4/21</stp>
        <tr r="AS160" s="8"/>
      </tp>
      <tp>
        <v>-23.72319246</v>
        <stp/>
        <stp>EM_S_VAL_PE_TTM</stp>
        <stp>2</stp>
        <stp>300139.SZ</stp>
        <stp>2021/5/21</stp>
        <tr r="AS179" s="8"/>
      </tp>
      <tp>
        <v>57.216726620000003</v>
        <stp/>
        <stp>EM_S_VAL_PE_TTM</stp>
        <stp>2</stp>
        <stp>002409.SZ</stp>
        <stp>2021/3/23</stp>
        <tr r="AT140" s="8"/>
      </tp>
      <tp>
        <v>-30.52972668</v>
        <stp/>
        <stp>EM_S_VAL_PE_TTM</stp>
        <stp>2</stp>
        <stp>300139.SZ</stp>
        <stp>2021/6/21</stp>
        <tr r="AS199" s="8"/>
      </tp>
      <tp>
        <v>60.624683789999999</v>
        <stp/>
        <stp>EM_S_VAL_PE_TTM</stp>
        <stp>2</stp>
        <stp>002409.SZ</stp>
        <stp>2021/2/23</stp>
        <tr r="AT120" s="8"/>
      </tp>
      <tp>
        <v>-31.270186460000001</v>
        <stp/>
        <stp>EM_S_VAL_PE_TTM</stp>
        <stp>2</stp>
        <stp>300139.SZ</stp>
        <stp>2021/7/21</stp>
        <tr r="AS221" s="8"/>
      </tp>
      <tp>
        <v>-28.450743419999998</v>
        <stp/>
        <stp>EM_S_VAL_PE_TTM</stp>
        <stp>2</stp>
        <stp>300139.SZ</stp>
        <stp>2021/8/20</stp>
        <tr r="AS243" s="8"/>
      </tp>
      <tp>
        <v>-112.43178929</v>
        <stp/>
        <stp>EM_S_VAL_PE_TTM</stp>
        <stp>2</stp>
        <stp>300139.SZ</stp>
        <stp>2020/9/30</stp>
        <tr r="AS28" s="8"/>
      </tp>
      <tp>
        <v>64.548856720000003</v>
        <stp/>
        <stp>EM_S_VAL_PE_TTM</stp>
        <stp>2</stp>
        <stp>002409.SZ</stp>
        <stp>2021/4/22</stp>
        <tr r="AT161" s="8"/>
      </tp>
      <tp>
        <v>-79.012279599999999</v>
        <stp/>
        <stp>EM_S_VAL_PE_TTM</stp>
        <stp>2</stp>
        <stp>300139.SZ</stp>
        <stp>2021/1/20</stp>
        <tr r="AS101" s="8"/>
      </tp>
      <tp>
        <v>99.497216809999998</v>
        <stp/>
        <stp>EM_S_VAL_PE_TTM</stp>
        <stp>2</stp>
        <stp>002409.SZ</stp>
        <stp>2021/7/22</stp>
        <tr r="AT222" s="8"/>
      </tp>
      <tp>
        <v>81.897264680000006</v>
        <stp/>
        <stp>EM_S_VAL_PE_TTM</stp>
        <stp>2</stp>
        <stp>002409.SZ</stp>
        <stp>2021/6/22</stp>
        <tr r="AT200" s="8"/>
      </tp>
      <tp>
        <v>71.854518540000001</v>
        <stp/>
        <stp>EM_S_VAL_PE_TTM</stp>
        <stp>2</stp>
        <stp>002409.SZ</stp>
        <stp>2021/1/22</stp>
        <tr r="AT103" s="8"/>
      </tp>
      <tp>
        <v>-24.385016740000001</v>
        <stp/>
        <stp>EM_S_VAL_PE_TTM</stp>
        <stp>2</stp>
        <stp>300139.SZ</stp>
        <stp>2021/4/20</stp>
        <tr r="AS159" s="8"/>
      </tp>
      <tp>
        <v>-24.292776920000001</v>
        <stp/>
        <stp>EM_S_VAL_PE_TTM</stp>
        <stp>2</stp>
        <stp>300139.SZ</stp>
        <stp>2021/5/20</stp>
        <tr r="AS178" s="8"/>
      </tp>
      <tp>
        <v>56.118378980000003</v>
        <stp/>
        <stp>EM_S_VAL_PE_TTM</stp>
        <stp>2</stp>
        <stp>002409.SZ</stp>
        <stp>2021/3/22</stp>
        <tr r="AT139" s="8"/>
      </tp>
      <tp>
        <v>62.841908930000002</v>
        <stp/>
        <stp>EM_S_VAL_PE_TTM</stp>
        <stp>2</stp>
        <stp>002409.SZ</stp>
        <stp>2021/2/22</stp>
        <tr r="AT119" s="8"/>
      </tp>
      <tp>
        <v>-30.301892890000001</v>
        <stp/>
        <stp>EM_S_VAL_PE_TTM</stp>
        <stp>2</stp>
        <stp>300139.SZ</stp>
        <stp>2021/7/20</stp>
        <tr r="AS220" s="8"/>
      </tp>
      <tp>
        <v>-29.390557770000001</v>
        <stp/>
        <stp>EM_S_VAL_PE_TTM</stp>
        <stp>2</stp>
        <stp>300139.SZ</stp>
        <stp>2021/8/23</stp>
        <tr r="AS244" s="8"/>
      </tp>
      <tp>
        <v>66.538877569999997</v>
        <stp/>
        <stp>EM_S_VAL_PE_TTM</stp>
        <stp>2</stp>
        <stp>002409.SZ</stp>
        <stp>2020/8/31</stp>
        <tr r="AT6" s="8"/>
      </tp>
      <tp>
        <v>68.166648760000001</v>
        <stp/>
        <stp>EM_S_VAL_PE_TTM</stp>
        <stp>2</stp>
        <stp>002409.SZ</stp>
        <stp>2021/5/21</stp>
        <tr r="AT179" s="8"/>
      </tp>
      <tp>
        <v>62.797146840000003</v>
        <stp/>
        <stp>EM_S_VAL_PE_TTM</stp>
        <stp>2</stp>
        <stp>002409.SZ</stp>
        <stp>2021/4/21</stp>
        <tr r="AT160" s="8"/>
      </tp>
      <tp>
        <v>97.861040349999996</v>
        <stp/>
        <stp>EM_S_VAL_PE_TTM</stp>
        <stp>2</stp>
        <stp>002409.SZ</stp>
        <stp>2021/7/21</stp>
        <tr r="AT221" s="8"/>
      </tp>
      <tp>
        <v>-68.954708370000006</v>
        <stp/>
        <stp>EM_S_VAL_PE_TTM</stp>
        <stp>2</stp>
        <stp>300139.SZ</stp>
        <stp>2021/2/23</stp>
        <tr r="AS120" s="8"/>
      </tp>
      <tp>
        <v>83.754546059999996</v>
        <stp/>
        <stp>EM_S_VAL_PE_TTM</stp>
        <stp>2</stp>
        <stp>002409.SZ</stp>
        <stp>2021/6/21</stp>
        <tr r="AT199" s="8"/>
      </tp>
      <tp>
        <v>-22.755469080000001</v>
        <stp/>
        <stp>EM_S_VAL_PE_TTM</stp>
        <stp>2</stp>
        <stp>300139.SZ</stp>
        <stp>2021/3/23</stp>
        <tr r="AS140" s="8"/>
      </tp>
      <tp>
        <v>72.696242900000001</v>
        <stp/>
        <stp>EM_S_VAL_PE_TTM</stp>
        <stp>2</stp>
        <stp>002409.SZ</stp>
        <stp>2021/1/21</stp>
        <tr r="AT102" s="8"/>
      </tp>
      <tp>
        <v>-23.948530760000001</v>
        <stp/>
        <stp>EM_S_VAL_PE_TTM</stp>
        <stp>2</stp>
        <stp>300139.SZ</stp>
        <stp>2021/4/23</stp>
        <tr r="AS162" s="8"/>
      </tp>
      <tp>
        <v>-29.248161660000001</v>
        <stp/>
        <stp>EM_S_VAL_PE_TTM</stp>
        <stp>2</stp>
        <stp>300139.SZ</stp>
        <stp>2021/6/23</stp>
        <tr r="AS201" s="8"/>
      </tp>
      <tp>
        <v>-31.611937139999998</v>
        <stp/>
        <stp>EM_S_VAL_PE_TTM</stp>
        <stp>2</stp>
        <stp>300139.SZ</stp>
        <stp>2021/7/23</stp>
        <tr r="AS223" s="8"/>
      </tp>
      <tp>
        <v>62.625501010000001</v>
        <stp/>
        <stp>EM_S_VAL_PE_TTM</stp>
        <stp>2</stp>
        <stp>002409.SZ</stp>
        <stp>2020/9/30</stp>
        <tr r="AT28" s="8"/>
      </tp>
      <tp>
        <v>102.12836543</v>
        <stp/>
        <stp>EM_S_VAL_PE_TTM</stp>
        <stp>2</stp>
        <stp>002409.SZ</stp>
        <stp>2021/8/20</stp>
        <tr r="AT243" s="8"/>
      </tp>
      <tp>
        <v>69.548554550000006</v>
        <stp/>
        <stp>EM_S_VAL_PE_TTM</stp>
        <stp>2</stp>
        <stp>002409.SZ</stp>
        <stp>2021/5/20</stp>
        <tr r="AT178" s="8"/>
      </tp>
      <tp>
        <v>63.359016050000001</v>
        <stp/>
        <stp>EM_S_VAL_PE_TTM</stp>
        <stp>2</stp>
        <stp>002409.SZ</stp>
        <stp>2021/4/20</stp>
        <tr r="AT159" s="8"/>
      </tp>
      <tp>
        <v>-75.150172249999997</v>
        <stp/>
        <stp>EM_S_VAL_PE_TTM</stp>
        <stp>2</stp>
        <stp>300139.SZ</stp>
        <stp>2021/1/22</stp>
        <tr r="AS103" s="8"/>
      </tp>
      <tp>
        <v>92.366582940000001</v>
        <stp/>
        <stp>EM_S_VAL_PE_TTM</stp>
        <stp>2</stp>
        <stp>002409.SZ</stp>
        <stp>2021/7/20</stp>
        <tr r="AT220" s="8"/>
      </tp>
      <tp>
        <v>-72.816815719999994</v>
        <stp/>
        <stp>EM_S_VAL_PE_TTM</stp>
        <stp>2</stp>
        <stp>300139.SZ</stp>
        <stp>2021/2/22</stp>
        <tr r="AS119" s="8"/>
      </tp>
      <tp>
        <v>-23.48294572</v>
        <stp/>
        <stp>EM_S_VAL_PE_TTM</stp>
        <stp>2</stp>
        <stp>300139.SZ</stp>
        <stp>2021/3/22</stp>
        <tr r="AS139" s="8"/>
      </tp>
      <tp>
        <v>73.188959600000004</v>
        <stp/>
        <stp>EM_S_VAL_PE_TTM</stp>
        <stp>2</stp>
        <stp>002409.SZ</stp>
        <stp>2021/1/20</stp>
        <tr r="AT101" s="8"/>
      </tp>
      <tp>
        <v>-24.70510646</v>
        <stp/>
        <stp>EM_S_VAL_PE_TTM</stp>
        <stp>2</stp>
        <stp>300139.SZ</stp>
        <stp>2021/4/22</stp>
        <tr r="AS161" s="8"/>
      </tp>
      <tp>
        <v>-29.64687077</v>
        <stp/>
        <stp>EM_S_VAL_PE_TTM</stp>
        <stp>2</stp>
        <stp>300139.SZ</stp>
        <stp>2021/6/22</stp>
        <tr r="AS200" s="8"/>
      </tp>
      <tp>
        <v>-30.985394240000002</v>
        <stp/>
        <stp>EM_S_VAL_PE_TTM</stp>
        <stp>2</stp>
        <stp>300139.SZ</stp>
        <stp>2021/7/22</stp>
        <tr r="AS222" s="8"/>
      </tp>
      <tp>
        <v>-28.96336943</v>
        <stp/>
        <stp>EM_S_VAL_PE_TTM</stp>
        <stp>2</stp>
        <stp>300139.SZ</stp>
        <stp>2021/8/25</stp>
        <tr r="AS246" s="8"/>
      </tp>
      <tp>
        <v>101.47610589999999</v>
        <stp/>
        <stp>EM_S_VAL_PE_TTM</stp>
        <stp>2</stp>
        <stp>002409.SZ</stp>
        <stp>2021/8/27</stp>
        <tr r="AT250" s="8"/>
        <tr r="AT248" s="8"/>
      </tp>
      <tp>
        <v>76.646022680000002</v>
        <stp/>
        <stp>EM_S_VAL_PE_TTM</stp>
        <stp>2</stp>
        <stp>002409.SZ</stp>
        <stp>2021/5/27</stp>
        <tr r="AT183" s="8"/>
      </tp>
      <tp>
        <v>63.89885117</v>
        <stp/>
        <stp>EM_S_VAL_PE_TTM</stp>
        <stp>2</stp>
        <stp>002409.SZ</stp>
        <stp>2021/4/27</stp>
        <tr r="AT164" s="8"/>
      </tp>
      <tp>
        <v>-71.288064890000001</v>
        <stp/>
        <stp>EM_S_VAL_PE_TTM</stp>
        <stp>2</stp>
        <stp>300139.SZ</stp>
        <stp>2021/1/25</stp>
        <tr r="AS104" s="8"/>
      </tp>
      <tp>
        <v>104.30624895</v>
        <stp/>
        <stp>EM_S_VAL_PE_TTM</stp>
        <stp>2</stp>
        <stp>002409.SZ</stp>
        <stp>2021/7/27</stp>
        <tr r="AT225" s="8"/>
      </tp>
      <tp>
        <v>-74.345566550000001</v>
        <stp/>
        <stp>EM_S_VAL_PE_TTM</stp>
        <stp>2</stp>
        <stp>300139.SZ</stp>
        <stp>2021/2/25</stp>
        <tr r="AS122" s="8"/>
      </tp>
      <tp>
        <v>-22.05709152</v>
        <stp/>
        <stp>EM_S_VAL_PE_TTM</stp>
        <stp>2</stp>
        <stp>300139.SZ</stp>
        <stp>2021/3/25</stp>
        <tr r="AS142" s="8"/>
      </tp>
      <tp>
        <v>68.261792610000001</v>
        <stp/>
        <stp>EM_S_VAL_PE_TTM</stp>
        <stp>2</stp>
        <stp>002409.SZ</stp>
        <stp>2021/1/27</stp>
        <tr r="AT106" s="8"/>
      </tp>
      <tp>
        <v>-23.495358679999999</v>
        <stp/>
        <stp>EM_S_VAL_PE_TTM</stp>
        <stp>2</stp>
        <stp>300139.SZ</stp>
        <stp>2021/5/25</stp>
        <tr r="AS181" s="8"/>
      </tp>
      <tp>
        <v>-28.849452540000001</v>
        <stp/>
        <stp>EM_S_VAL_PE_TTM</stp>
        <stp>2</stp>
        <stp>300139.SZ</stp>
        <stp>2021/6/25</stp>
        <tr r="AS203" s="8"/>
      </tp>
      <tp>
        <v>-29.618391549999998</v>
        <stp/>
        <stp>EM_S_VAL_PE_TTM</stp>
        <stp>2</stp>
        <stp>300139.SZ</stp>
        <stp>2021/8/24</stp>
        <tr r="AS245" s="8"/>
      </tp>
      <tp>
        <v>103.51027122000001</v>
        <stp/>
        <stp>EM_S_VAL_PE_TTM</stp>
        <stp>2</stp>
        <stp>002409.SZ</stp>
        <stp>2021/8/26</stp>
        <tr r="AT249" s="8"/>
        <tr r="AT247" s="8"/>
      </tp>
      <tp>
        <v>69.725438490000002</v>
        <stp/>
        <stp>EM_S_VAL_PE_TTM</stp>
        <stp>2</stp>
        <stp>002409.SZ</stp>
        <stp>2021/5/26</stp>
        <tr r="AT182" s="8"/>
      </tp>
      <tp>
        <v>64.449703330000006</v>
        <stp/>
        <stp>EM_S_VAL_PE_TTM</stp>
        <stp>2</stp>
        <stp>002409.SZ</stp>
        <stp>2021/4/26</stp>
        <tr r="AT163" s="8"/>
      </tp>
      <tp>
        <v>102.8137907</v>
        <stp/>
        <stp>EM_S_VAL_PE_TTM</stp>
        <stp>2</stp>
        <stp>002409.SZ</stp>
        <stp>2021/7/26</stp>
        <tr r="AT224" s="8"/>
      </tp>
      <tp>
        <v>-76.437541359999997</v>
        <stp/>
        <stp>EM_S_VAL_PE_TTM</stp>
        <stp>2</stp>
        <stp>300139.SZ</stp>
        <stp>2021/2/24</stp>
        <tr r="AS121" s="8"/>
      </tp>
      <tp>
        <v>-22.202586839999999</v>
        <stp/>
        <stp>EM_S_VAL_PE_TTM</stp>
        <stp>2</stp>
        <stp>300139.SZ</stp>
        <stp>2021/3/24</stp>
        <tr r="AS141" s="8"/>
      </tp>
      <tp>
        <v>69.49358436</v>
        <stp/>
        <stp>EM_S_VAL_PE_TTM</stp>
        <stp>2</stp>
        <stp>002409.SZ</stp>
        <stp>2021/1/26</stp>
        <tr r="AT105" s="8"/>
      </tp>
      <tp>
        <v>-24.036463909999998</v>
        <stp/>
        <stp>EM_S_VAL_PE_TTM</stp>
        <stp>2</stp>
        <stp>300139.SZ</stp>
        <stp>2021/5/24</stp>
        <tr r="AS180" s="8"/>
      </tp>
      <tp>
        <v>54.414400399999998</v>
        <stp/>
        <stp>EM_S_VAL_PE_TTM</stp>
        <stp>2</stp>
        <stp>002409.SZ</stp>
        <stp>2021/3/26</stp>
        <tr r="AT143" s="8"/>
      </tp>
      <tp>
        <v>-28.19443042</v>
        <stp/>
        <stp>EM_S_VAL_PE_TTM</stp>
        <stp>2</stp>
        <stp>300139.SZ</stp>
        <stp>2021/6/24</stp>
        <tr r="AS202" s="8"/>
      </tp>
      <tp>
        <v>56.477651569999999</v>
        <stp/>
        <stp>EM_S_VAL_PE_TTM</stp>
        <stp>2</stp>
        <stp>002409.SZ</stp>
        <stp>2021/2/26</stp>
        <tr r="AT123" s="8"/>
      </tp>
      <tp>
        <v>-27.1691784</v>
        <stp/>
        <stp>EM_S_VAL_PE_TTM</stp>
        <stp>2</stp>
        <stp>300139.SZ</stp>
        <stp>2021/8/27</stp>
        <tr r="AS250" s="8"/>
        <tr r="AS248" s="8"/>
      </tp>
      <tp>
        <v>105.01378472</v>
        <stp/>
        <stp>EM_S_VAL_PE_TTM</stp>
        <stp>2</stp>
        <stp>002409.SZ</stp>
        <stp>2021/8/25</stp>
        <tr r="AT246" s="8"/>
      </tp>
      <tp>
        <v>71.306338710000006</v>
        <stp/>
        <stp>EM_S_VAL_PE_TTM</stp>
        <stp>2</stp>
        <stp>002409.SZ</stp>
        <stp>2021/5/25</stp>
        <tr r="AT181" s="8"/>
      </tp>
      <tp>
        <v>-68.552405519999994</v>
        <stp/>
        <stp>EM_S_VAL_PE_TTM</stp>
        <stp>2</stp>
        <stp>300139.SZ</stp>
        <stp>2021/1/27</stp>
        <tr r="AS106" s="8"/>
      </tp>
      <tp>
        <v>86.186700250000001</v>
        <stp/>
        <stp>EM_S_VAL_PE_TTM</stp>
        <stp>2</stp>
        <stp>002409.SZ</stp>
        <stp>2021/6/25</stp>
        <tr r="AT203" s="8"/>
      </tp>
      <tp>
        <v>69.37040519</v>
        <stp/>
        <stp>EM_S_VAL_PE_TTM</stp>
        <stp>2</stp>
        <stp>002409.SZ</stp>
        <stp>2021/1/25</stp>
        <tr r="AT104" s="8"/>
      </tp>
      <tp>
        <v>-21.379152699999999</v>
        <stp/>
        <stp>EM_S_VAL_PE_TTM</stp>
        <stp>2</stp>
        <stp>300139.SZ</stp>
        <stp>2021/4/27</stp>
        <tr r="AS164" s="8"/>
      </tp>
      <tp>
        <v>-25.118674370000001</v>
        <stp/>
        <stp>EM_S_VAL_PE_TTM</stp>
        <stp>2</stp>
        <stp>300139.SZ</stp>
        <stp>2021/5/27</stp>
        <tr r="AS183" s="8"/>
      </tp>
      <tp>
        <v>53.603470829999999</v>
        <stp/>
        <stp>EM_S_VAL_PE_TTM</stp>
        <stp>2</stp>
        <stp>002409.SZ</stp>
        <stp>2021/3/25</stp>
        <tr r="AT142" s="8"/>
      </tp>
      <tp>
        <v>59.485276419999998</v>
        <stp/>
        <stp>EM_S_VAL_PE_TTM</stp>
        <stp>2</stp>
        <stp>002409.SZ</stp>
        <stp>2021/2/25</stp>
        <tr r="AT122" s="8"/>
      </tp>
      <tp>
        <v>-31.554978689999999</v>
        <stp/>
        <stp>EM_S_VAL_PE_TTM</stp>
        <stp>2</stp>
        <stp>300139.SZ</stp>
        <stp>2021/7/27</stp>
        <tr r="AS225" s="8"/>
      </tp>
      <tp>
        <v>-28.279868090000001</v>
        <stp/>
        <stp>EM_S_VAL_PE_TTM</stp>
        <stp>2</stp>
        <stp>300139.SZ</stp>
        <stp>2021/8/26</stp>
        <tr r="AS249" s="8"/>
        <tr r="AS247" s="8"/>
      </tp>
      <tp>
        <v>106.90423183999999</v>
        <stp/>
        <stp>EM_S_VAL_PE_TTM</stp>
        <stp>2</stp>
        <stp>002409.SZ</stp>
        <stp>2021/8/24</stp>
        <tr r="AT245" s="8"/>
      </tp>
      <tp>
        <v>67.027958389999995</v>
        <stp/>
        <stp>EM_S_VAL_PE_TTM</stp>
        <stp>2</stp>
        <stp>002409.SZ</stp>
        <stp>2021/5/24</stp>
        <tr r="AT180" s="8"/>
      </tp>
      <tp>
        <v>-69.357011220000004</v>
        <stp/>
        <stp>EM_S_VAL_PE_TTM</stp>
        <stp>2</stp>
        <stp>300139.SZ</stp>
        <stp>2021/1/26</stp>
        <tr r="AS105" s="8"/>
      </tp>
      <tp>
        <v>-25.898168139999999</v>
        <stp/>
        <stp>EM_S_VAL_PE_TTM</stp>
        <stp>2</stp>
        <stp>300139.SZ</stp>
        <stp>2021/2/26</stp>
        <tr r="AS123" s="8"/>
      </tp>
      <tp>
        <v>85.125396600000002</v>
        <stp/>
        <stp>EM_S_VAL_PE_TTM</stp>
        <stp>2</stp>
        <stp>002409.SZ</stp>
        <stp>2021/6/24</stp>
        <tr r="AT202" s="8"/>
      </tp>
      <tp>
        <v>-22.46447843</v>
        <stp/>
        <stp>EM_S_VAL_PE_TTM</stp>
        <stp>2</stp>
        <stp>300139.SZ</stp>
        <stp>2021/3/26</stp>
        <tr r="AS143" s="8"/>
      </tp>
      <tp>
        <v>-23.541143850000001</v>
        <stp/>
        <stp>EM_S_VAL_PE_TTM</stp>
        <stp>2</stp>
        <stp>300139.SZ</stp>
        <stp>2021/4/26</stp>
        <tr r="AS163" s="8"/>
      </tp>
      <tp>
        <v>-24.093422360000002</v>
        <stp/>
        <stp>EM_S_VAL_PE_TTM</stp>
        <stp>2</stp>
        <stp>300139.SZ</stp>
        <stp>2021/5/26</stp>
        <tr r="AS182" s="8"/>
      </tp>
      <tp>
        <v>54.178306980000002</v>
        <stp/>
        <stp>EM_S_VAL_PE_TTM</stp>
        <stp>2</stp>
        <stp>002409.SZ</stp>
        <stp>2021/3/24</stp>
        <tr r="AT141" s="8"/>
      </tp>
      <tp>
        <v>60.727333100000003</v>
        <stp/>
        <stp>EM_S_VAL_PE_TTM</stp>
        <stp>2</stp>
        <stp>002409.SZ</stp>
        <stp>2021/2/24</stp>
        <tr r="AT121" s="8"/>
      </tp>
      <tp>
        <v>-30.899956570000001</v>
        <stp/>
        <stp>EM_S_VAL_PE_TTM</stp>
        <stp>2</stp>
        <stp>300139.SZ</stp>
        <stp>2021/7/26</stp>
        <tr r="AS224" s="8"/>
      </tp>
      <tp>
        <v>-66.943194120000001</v>
        <stp/>
        <stp>EM_S_VAL_PE_TTM</stp>
        <stp>2</stp>
        <stp>300139.SZ</stp>
        <stp>2021/1/29</stp>
        <tr r="AS108" s="8"/>
      </tp>
      <tp>
        <v>-22.69727095</v>
        <stp/>
        <stp>EM_S_VAL_PE_TTM</stp>
        <stp>2</stp>
        <stp>300139.SZ</stp>
        <stp>2021/3/29</stp>
        <tr r="AS144" s="8"/>
      </tp>
      <tp>
        <v>-22.498585890000001</v>
        <stp/>
        <stp>EM_S_VAL_PE_TTM</stp>
        <stp>2</stp>
        <stp>300139.SZ</stp>
        <stp>2021/4/29</stp>
        <tr r="AS166" s="8"/>
      </tp>
      <tp>
        <v>-28.934890209999999</v>
        <stp/>
        <stp>EM_S_VAL_PE_TTM</stp>
        <stp>2</stp>
        <stp>300139.SZ</stp>
        <stp>2021/6/29</stp>
        <tr r="AS205" s="8"/>
      </tp>
      <tp>
        <v>-32.80806449</v>
        <stp/>
        <stp>EM_S_VAL_PE_TTM</stp>
        <stp>2</stp>
        <stp>300139.SZ</stp>
        <stp>2021/7/29</stp>
        <tr r="AS227" s="8"/>
      </tp>
      <tp>
        <v>-66.701812410000002</v>
        <stp/>
        <stp>EM_S_VAL_PE_TTM</stp>
        <stp>2</stp>
        <stp>300139.SZ</stp>
        <stp>2021/1/28</stp>
        <tr r="AS107" s="8"/>
      </tp>
      <tp>
        <v>-20.60374302</v>
        <stp/>
        <stp>EM_S_VAL_PE_TTM</stp>
        <stp>2</stp>
        <stp>300139.SZ</stp>
        <stp>2021/4/28</stp>
        <tr r="AS165" s="8"/>
      </tp>
      <tp>
        <v>-24.833882150000001</v>
        <stp/>
        <stp>EM_S_VAL_PE_TTM</stp>
        <stp>2</stp>
        <stp>300139.SZ</stp>
        <stp>2021/5/28</stp>
        <tr r="AS184" s="8"/>
      </tp>
      <tp>
        <v>-29.846225329999999</v>
        <stp/>
        <stp>EM_S_VAL_PE_TTM</stp>
        <stp>2</stp>
        <stp>300139.SZ</stp>
        <stp>2021/6/28</stp>
        <tr r="AS204" s="8"/>
      </tp>
      <tp>
        <v>-30.52972668</v>
        <stp/>
        <stp>EM_S_VAL_PE_TTM</stp>
        <stp>2</stp>
        <stp>300139.SZ</stp>
        <stp>2021/7/28</stp>
        <tr r="AS226" s="8"/>
      </tp>
      <tp>
        <v>64.839019620000002</v>
        <stp/>
        <stp>EM_S_VAL_PE_TTM</stp>
        <stp>2</stp>
        <stp>002409.SZ</stp>
        <stp>2021/4/29</stp>
        <tr r="AT166" s="8"/>
      </tp>
      <tp>
        <v>107.0147843</v>
        <stp/>
        <stp>EM_S_VAL_PE_TTM</stp>
        <stp>2</stp>
        <stp>002409.SZ</stp>
        <stp>2021/7/29</stp>
        <tr r="AT227" s="8"/>
      </tp>
      <tp>
        <v>86.15353451</v>
        <stp/>
        <stp>EM_S_VAL_PE_TTM</stp>
        <stp>2</stp>
        <stp>002409.SZ</stp>
        <stp>2021/6/29</stp>
        <tr r="AT205" s="8"/>
      </tp>
      <tp>
        <v>63.02667769</v>
        <stp/>
        <stp>EM_S_VAL_PE_TTM</stp>
        <stp>2</stp>
        <stp>002409.SZ</stp>
        <stp>2021/1/29</stp>
        <tr r="AT108" s="8"/>
      </tp>
      <tp>
        <v>56.744539789999997</v>
        <stp/>
        <stp>EM_S_VAL_PE_TTM</stp>
        <stp>2</stp>
        <stp>002409.SZ</stp>
        <stp>2021/3/29</stp>
        <tr r="AT144" s="8"/>
      </tp>
      <tp>
        <v>74.180702749999995</v>
        <stp/>
        <stp>EM_S_VAL_PE_TTM</stp>
        <stp>2</stp>
        <stp>002409.SZ</stp>
        <stp>2021/5/28</stp>
        <tr r="AT184" s="8"/>
      </tp>
      <tp>
        <v>65.789770799999999</v>
        <stp/>
        <stp>EM_S_VAL_PE_TTM</stp>
        <stp>2</stp>
        <stp>002409.SZ</stp>
        <stp>2021/4/28</stp>
        <tr r="AT165" s="8"/>
      </tp>
      <tp>
        <v>97.286167550000002</v>
        <stp/>
        <stp>EM_S_VAL_PE_TTM</stp>
        <stp>2</stp>
        <stp>002409.SZ</stp>
        <stp>2021/7/28</stp>
        <tr r="AT226" s="8"/>
      </tp>
      <tp>
        <v>87.668103250000001</v>
        <stp/>
        <stp>EM_S_VAL_PE_TTM</stp>
        <stp>2</stp>
        <stp>002409.SZ</stp>
        <stp>2021/6/28</stp>
        <tr r="AT204" s="8"/>
      </tp>
      <tp>
        <v>63.416745079999998</v>
        <stp/>
        <stp>EM_S_VAL_PE_TTM</stp>
        <stp>2</stp>
        <stp>002409.SZ</stp>
        <stp>2021/1/28</stp>
        <tr r="AT107" s="8"/>
      </tp>
      <tp>
        <v>-31.92520859</v>
        <stp/>
        <stp>EM_S_VAL_PE_TTM</stp>
        <stp>2</stp>
        <stp>300139.SZ</stp>
        <stp>2021/8/11</stp>
        <tr r="AS236" s="8"/>
      </tp>
      <tp>
        <v>101.929371</v>
        <stp/>
        <stp>EM_S_VAL_PE_TTM</stp>
        <stp>2</stp>
        <stp>002409.SZ</stp>
        <stp>2021/8/13</stp>
        <tr r="AT238" s="8"/>
      </tp>
      <tp>
        <v>60.615915530000002</v>
        <stp/>
        <stp>EM_S_VAL_PE_TTM</stp>
        <stp>2</stp>
        <stp>002409.SZ</stp>
        <stp>2021/5/13</stp>
        <tr r="AT173" s="8"/>
      </tp>
      <tp>
        <v>59.536601079999997</v>
        <stp/>
        <stp>EM_S_VAL_PE_TTM</stp>
        <stp>2</stp>
        <stp>002409.SZ</stp>
        <stp>2021/4/13</stp>
        <tr r="AT154" s="8"/>
      </tp>
      <tp>
        <v>-79.736424729999996</v>
        <stp/>
        <stp>EM_S_VAL_PE_TTM</stp>
        <stp>2</stp>
        <stp>300139.SZ</stp>
        <stp>2021/1/11</stp>
        <tr r="AS94" s="8"/>
      </tp>
      <tp>
        <v>96.766570970000004</v>
        <stp/>
        <stp>EM_S_VAL_PE_TTM</stp>
        <stp>2</stp>
        <stp>002409.SZ</stp>
        <stp>2021/7/13</stp>
        <tr r="AT215" s="8"/>
      </tp>
      <tp>
        <v>-23.628441039999998</v>
        <stp/>
        <stp>EM_S_VAL_PE_TTM</stp>
        <stp>2</stp>
        <stp>300139.SZ</stp>
        <stp>2021/3/11</stp>
        <tr r="AS132" s="8"/>
      </tp>
      <tp>
        <v>66.783642520000001</v>
        <stp/>
        <stp>EM_S_VAL_PE_TTM</stp>
        <stp>2</stp>
        <stp>002409.SZ</stp>
        <stp>2021/1/13</stp>
        <tr r="AT96" s="8"/>
      </tp>
      <tp>
        <v>-23.58079635</v>
        <stp/>
        <stp>EM_S_VAL_PE_TTM</stp>
        <stp>2</stp>
        <stp>300139.SZ</stp>
        <stp>2021/5/11</stp>
        <tr r="AS171" s="8"/>
      </tp>
      <tp>
        <v>-28.108992749999999</v>
        <stp/>
        <stp>EM_S_VAL_PE_TTM</stp>
        <stp>2</stp>
        <stp>300139.SZ</stp>
        <stp>2021/6/11</stp>
        <tr r="AS194" s="8"/>
      </tp>
      <tp>
        <v>-30.928435790000002</v>
        <stp/>
        <stp>EM_S_VAL_PE_TTM</stp>
        <stp>2</stp>
        <stp>300139.SZ</stp>
        <stp>2021/8/10</stp>
        <tr r="AS235" s="8"/>
      </tp>
      <tp>
        <v>107.23588923</v>
        <stp/>
        <stp>EM_S_VAL_PE_TTM</stp>
        <stp>2</stp>
        <stp>002409.SZ</stp>
        <stp>2021/8/12</stp>
        <tr r="AT237" s="8"/>
      </tp>
      <tp>
        <v>61.279230310000003</v>
        <stp/>
        <stp>EM_S_VAL_PE_TTM</stp>
        <stp>2</stp>
        <stp>002409.SZ</stp>
        <stp>2021/5/12</stp>
        <tr r="AT172" s="8"/>
      </tp>
      <tp>
        <v>59.351832309999999</v>
        <stp/>
        <stp>EM_S_VAL_PE_TTM</stp>
        <stp>2</stp>
        <stp>002409.SZ</stp>
        <stp>2021/4/12</stp>
        <tr r="AT153" s="8"/>
      </tp>
      <tp>
        <v>100.22686306999999</v>
        <stp/>
        <stp>EM_S_VAL_PE_TTM</stp>
        <stp>2</stp>
        <stp>002409.SZ</stp>
        <stp>2021/7/12</stp>
        <tr r="AT214" s="8"/>
      </tp>
      <tp>
        <v>-57.127004599999999</v>
        <stp/>
        <stp>EM_S_VAL_PE_TTM</stp>
        <stp>2</stp>
        <stp>300139.SZ</stp>
        <stp>2021/2/10</stp>
        <tr r="AS116" s="8"/>
      </tp>
      <tp>
        <v>-22.580874690000002</v>
        <stp/>
        <stp>EM_S_VAL_PE_TTM</stp>
        <stp>2</stp>
        <stp>300139.SZ</stp>
        <stp>2021/3/10</stp>
        <tr r="AS131" s="8"/>
      </tp>
      <tp>
        <v>63.519394390000002</v>
        <stp/>
        <stp>EM_S_VAL_PE_TTM</stp>
        <stp>2</stp>
        <stp>002409.SZ</stp>
        <stp>2021/1/12</stp>
        <tr r="AT95" s="8"/>
      </tp>
      <tp>
        <v>-24.036463909999998</v>
        <stp/>
        <stp>EM_S_VAL_PE_TTM</stp>
        <stp>2</stp>
        <stp>300139.SZ</stp>
        <stp>2021/5/10</stp>
        <tr r="AS170" s="8"/>
      </tp>
      <tp>
        <v>56.72400992</v>
        <stp/>
        <stp>EM_S_VAL_PE_TTM</stp>
        <stp>2</stp>
        <stp>002409.SZ</stp>
        <stp>2021/3/12</stp>
        <tr r="AT133" s="8"/>
      </tp>
      <tp>
        <v>-29.846225329999999</v>
        <stp/>
        <stp>EM_S_VAL_PE_TTM</stp>
        <stp>2</stp>
        <stp>300139.SZ</stp>
        <stp>2021/6/10</stp>
        <tr r="AS193" s="8"/>
      </tp>
      <tp>
        <v>-32.978939820000001</v>
        <stp/>
        <stp>EM_S_VAL_PE_TTM</stp>
        <stp>2</stp>
        <stp>300139.SZ</stp>
        <stp>2021/8/13</stp>
        <tr r="AS238" s="8"/>
      </tp>
      <tp>
        <v>105.02483995999999</v>
        <stp/>
        <stp>EM_S_VAL_PE_TTM</stp>
        <stp>2</stp>
        <stp>002409.SZ</stp>
        <stp>2021/8/11</stp>
        <tr r="AT236" s="8"/>
      </tp>
      <tp>
        <v>59.897324519999998</v>
        <stp/>
        <stp>EM_S_VAL_PE_TTM</stp>
        <stp>2</stp>
        <stp>002409.SZ</stp>
        <stp>2021/5/11</stp>
        <tr r="AT171" s="8"/>
      </tp>
      <tp>
        <v>-72.575434009999995</v>
        <stp/>
        <stp>EM_S_VAL_PE_TTM</stp>
        <stp>2</stp>
        <stp>300139.SZ</stp>
        <stp>2021/1/13</stp>
        <tr r="AS96" s="8"/>
      </tp>
      <tp>
        <v>76.944514330000004</v>
        <stp/>
        <stp>EM_S_VAL_PE_TTM</stp>
        <stp>2</stp>
        <stp>002409.SZ</stp>
        <stp>2021/6/11</stp>
        <tr r="AT194" s="8"/>
      </tp>
      <tp>
        <v>63.693898220000001</v>
        <stp/>
        <stp>EM_S_VAL_PE_TTM</stp>
        <stp>2</stp>
        <stp>002409.SZ</stp>
        <stp>2021/1/11</stp>
        <tr r="AT94" s="8"/>
      </tp>
      <tp>
        <v>-23.570242910000001</v>
        <stp/>
        <stp>EM_S_VAL_PE_TTM</stp>
        <stp>2</stp>
        <stp>300139.SZ</stp>
        <stp>2021/4/13</stp>
        <tr r="AS154" s="8"/>
      </tp>
      <tp>
        <v>-23.72319246</v>
        <stp/>
        <stp>EM_S_VAL_PE_TTM</stp>
        <stp>2</stp>
        <stp>300139.SZ</stp>
        <stp>2021/5/13</stp>
        <tr r="AS173" s="8"/>
      </tp>
      <tp>
        <v>58.469048229999999</v>
        <stp/>
        <stp>EM_S_VAL_PE_TTM</stp>
        <stp>2</stp>
        <stp>002409.SZ</stp>
        <stp>2021/3/11</stp>
        <tr r="AT132" s="8"/>
      </tp>
      <tp>
        <v>-28.76401487</v>
        <stp/>
        <stp>EM_S_VAL_PE_TTM</stp>
        <stp>2</stp>
        <stp>300139.SZ</stp>
        <stp>2021/7/13</stp>
        <tr r="AS215" s="8"/>
      </tp>
      <tp>
        <v>-33.605482719999998</v>
        <stp/>
        <stp>EM_S_VAL_PE_TTM</stp>
        <stp>2</stp>
        <stp>300139.SZ</stp>
        <stp>2021/8/12</stp>
        <tr r="AS237" s="8"/>
      </tp>
      <tp>
        <v>100.50324422</v>
        <stp/>
        <stp>EM_S_VAL_PE_TTM</stp>
        <stp>2</stp>
        <stp>002409.SZ</stp>
        <stp>2021/8/10</stp>
        <tr r="AT235" s="8"/>
      </tp>
      <tp>
        <v>59.864158779999997</v>
        <stp/>
        <stp>EM_S_VAL_PE_TTM</stp>
        <stp>2</stp>
        <stp>002409.SZ</stp>
        <stp>2021/5/10</stp>
        <tr r="AT170" s="8"/>
      </tp>
      <tp>
        <v>-76.839844209999995</v>
        <stp/>
        <stp>EM_S_VAL_PE_TTM</stp>
        <stp>2</stp>
        <stp>300139.SZ</stp>
        <stp>2021/1/12</stp>
        <tr r="AS95" s="8"/>
      </tp>
      <tp>
        <v>79.929430839999995</v>
        <stp/>
        <stp>EM_S_VAL_PE_TTM</stp>
        <stp>2</stp>
        <stp>002409.SZ</stp>
        <stp>2021/6/10</stp>
        <tr r="AT193" s="8"/>
      </tp>
      <tp>
        <v>-23.10465787</v>
        <stp/>
        <stp>EM_S_VAL_PE_TTM</stp>
        <stp>2</stp>
        <stp>300139.SZ</stp>
        <stp>2021/3/12</stp>
        <tr r="AS133" s="8"/>
      </tp>
      <tp>
        <v>-24.734205530000001</v>
        <stp/>
        <stp>EM_S_VAL_PE_TTM</stp>
        <stp>2</stp>
        <stp>300139.SZ</stp>
        <stp>2021/4/12</stp>
        <tr r="AS153" s="8"/>
      </tp>
      <tp>
        <v>-24.20733925</v>
        <stp/>
        <stp>EM_S_VAL_PE_TTM</stp>
        <stp>2</stp>
        <stp>300139.SZ</stp>
        <stp>2021/5/12</stp>
        <tr r="AS172" s="8"/>
      </tp>
      <tp>
        <v>56.282617879999997</v>
        <stp/>
        <stp>EM_S_VAL_PE_TTM</stp>
        <stp>2</stp>
        <stp>002409.SZ</stp>
        <stp>2021/3/10</stp>
        <tr r="AT131" s="8"/>
      </tp>
      <tp>
        <v>67.101855389999997</v>
        <stp/>
        <stp>EM_S_VAL_PE_TTM</stp>
        <stp>2</stp>
        <stp>002409.SZ</stp>
        <stp>2021/2/10</stp>
        <tr r="AT116" s="8"/>
      </tp>
      <tp>
        <v>-28.507701870000002</v>
        <stp/>
        <stp>EM_S_VAL_PE_TTM</stp>
        <stp>2</stp>
        <stp>300139.SZ</stp>
        <stp>2021/7/12</stp>
        <tr r="AS214" s="8"/>
      </tp>
      <tp>
        <v>96.258029640000004</v>
        <stp/>
        <stp>EM_S_VAL_PE_TTM</stp>
        <stp>2</stp>
        <stp>002409.SZ</stp>
        <stp>2021/8/17</stp>
        <tr r="AT240" s="8"/>
      </tp>
      <tp>
        <v>66.486251319999994</v>
        <stp/>
        <stp>EM_S_VAL_PE_TTM</stp>
        <stp>2</stp>
        <stp>002409.SZ</stp>
        <stp>2021/5/17</stp>
        <tr r="AT175" s="8"/>
      </tp>
      <tp>
        <v>-76.035238509999999</v>
        <stp/>
        <stp>EM_S_VAL_PE_TTM</stp>
        <stp>2</stp>
        <stp>300139.SZ</stp>
        <stp>2021/1/15</stp>
        <tr r="AS98" s="8"/>
      </tp>
      <tp>
        <v>78.160591429999997</v>
        <stp/>
        <stp>EM_S_VAL_PE_TTM</stp>
        <stp>2</stp>
        <stp>002409.SZ</stp>
        <stp>2021/6/17</stp>
        <tr r="AT197" s="8"/>
      </tp>
      <tp>
        <v>-23.133756930000001</v>
        <stp/>
        <stp>EM_S_VAL_PE_TTM</stp>
        <stp>2</stp>
        <stp>300139.SZ</stp>
        <stp>2021/3/15</stp>
        <tr r="AS134" s="8"/>
      </tp>
      <tp>
        <v>-22.813667219999999</v>
        <stp/>
        <stp>EM_S_VAL_PE_TTM</stp>
        <stp>2</stp>
        <stp>300139.SZ</stp>
        <stp>2021/4/15</stp>
        <tr r="AS156" s="8"/>
      </tp>
      <tp>
        <v>56.498181440000003</v>
        <stp/>
        <stp>EM_S_VAL_PE_TTM</stp>
        <stp>2</stp>
        <stp>002409.SZ</stp>
        <stp>2021/3/17</stp>
        <tr r="AT136" s="8"/>
      </tp>
      <tp>
        <v>-27.7957213</v>
        <stp/>
        <stp>EM_S_VAL_PE_TTM</stp>
        <stp>2</stp>
        <stp>300139.SZ</stp>
        <stp>2021/6/15</stp>
        <tr r="AS195" s="8"/>
      </tp>
      <tp>
        <v>-28.792494090000002</v>
        <stp/>
        <stp>EM_S_VAL_PE_TTM</stp>
        <stp>2</stp>
        <stp>300139.SZ</stp>
        <stp>2021/7/15</stp>
        <tr r="AS217" s="8"/>
      </tp>
      <tp>
        <v>99.05500696</v>
        <stp/>
        <stp>EM_S_VAL_PE_TTM</stp>
        <stp>2</stp>
        <stp>002409.SZ</stp>
        <stp>2021/8/16</stp>
        <tr r="AT239" s="8"/>
      </tp>
      <tp>
        <v>63.656476220000002</v>
        <stp/>
        <stp>EM_S_VAL_PE_TTM</stp>
        <stp>2</stp>
        <stp>002409.SZ</stp>
        <stp>2021/4/16</stp>
        <tr r="AT157" s="8"/>
      </tp>
      <tp>
        <v>-75.95477794</v>
        <stp/>
        <stp>EM_S_VAL_PE_TTM</stp>
        <stp>2</stp>
        <stp>300139.SZ</stp>
        <stp>2021/1/14</stp>
        <tr r="AS97" s="8"/>
      </tp>
      <tp>
        <v>91.537439460000002</v>
        <stp/>
        <stp>EM_S_VAL_PE_TTM</stp>
        <stp>2</stp>
        <stp>002409.SZ</stp>
        <stp>2021/7/16</stp>
        <tr r="AT218" s="8"/>
      </tp>
      <tp>
        <v>73.627940440000003</v>
        <stp/>
        <stp>EM_S_VAL_PE_TTM</stp>
        <stp>2</stp>
        <stp>002409.SZ</stp>
        <stp>2021/6/16</stp>
        <tr r="AT196" s="8"/>
      </tp>
      <tp>
        <v>-23.366549460000002</v>
        <stp/>
        <stp>EM_S_VAL_PE_TTM</stp>
        <stp>2</stp>
        <stp>300139.SZ</stp>
        <stp>2021/4/14</stp>
        <tr r="AS155" s="8"/>
      </tp>
      <tp>
        <v>-23.865588580000001</v>
        <stp/>
        <stp>EM_S_VAL_PE_TTM</stp>
        <stp>2</stp>
        <stp>300139.SZ</stp>
        <stp>2021/5/14</stp>
        <tr r="AS174" s="8"/>
      </tp>
      <tp>
        <v>54.999501479999999</v>
        <stp/>
        <stp>EM_S_VAL_PE_TTM</stp>
        <stp>2</stp>
        <stp>002409.SZ</stp>
        <stp>2021/3/16</stp>
        <tr r="AT135" s="8"/>
      </tp>
      <tp>
        <v>-28.222909640000001</v>
        <stp/>
        <stp>EM_S_VAL_PE_TTM</stp>
        <stp>2</stp>
        <stp>300139.SZ</stp>
        <stp>2021/7/14</stp>
        <tr r="AS216" s="8"/>
      </tp>
      <tp>
        <v>-29.817746110000002</v>
        <stp/>
        <stp>EM_S_VAL_PE_TTM</stp>
        <stp>2</stp>
        <stp>300139.SZ</stp>
        <stp>2021/8/17</stp>
        <tr r="AS240" s="8"/>
      </tp>
      <tp>
        <v>64.108174989999995</v>
        <stp/>
        <stp>EM_S_VAL_PE_TTM</stp>
        <stp>2</stp>
        <stp>002409.SZ</stp>
        <stp>2021/4/15</stp>
        <tr r="AT156" s="8"/>
      </tp>
      <tp>
        <v>92.930400500000005</v>
        <stp/>
        <stp>EM_S_VAL_PE_TTM</stp>
        <stp>2</stp>
        <stp>002409.SZ</stp>
        <stp>2021/7/15</stp>
        <tr r="AT217" s="8"/>
      </tp>
      <tp>
        <v>76.966624820000007</v>
        <stp/>
        <stp>EM_S_VAL_PE_TTM</stp>
        <stp>2</stp>
        <stp>002409.SZ</stp>
        <stp>2021/6/15</stp>
        <tr r="AT195" s="8"/>
      </tp>
      <tp>
        <v>-24.443214869999998</v>
        <stp/>
        <stp>EM_S_VAL_PE_TTM</stp>
        <stp>2</stp>
        <stp>300139.SZ</stp>
        <stp>2021/3/17</stp>
        <tr r="AS136" s="8"/>
      </tp>
      <tp>
        <v>69.390935049999996</v>
        <stp/>
        <stp>EM_S_VAL_PE_TTM</stp>
        <stp>2</stp>
        <stp>002409.SZ</stp>
        <stp>2021/1/15</stp>
        <tr r="AT98" s="8"/>
      </tp>
      <tp>
        <v>-23.039691120000001</v>
        <stp/>
        <stp>EM_S_VAL_PE_TTM</stp>
        <stp>2</stp>
        <stp>300139.SZ</stp>
        <stp>2021/5/17</stp>
        <tr r="AS175" s="8"/>
      </tp>
      <tp>
        <v>53.418702070000002</v>
        <stp/>
        <stp>EM_S_VAL_PE_TTM</stp>
        <stp>2</stp>
        <stp>002409.SZ</stp>
        <stp>2021/3/15</stp>
        <tr r="AT134" s="8"/>
      </tp>
      <tp>
        <v>-30.757560460000001</v>
        <stp/>
        <stp>EM_S_VAL_PE_TTM</stp>
        <stp>2</stp>
        <stp>300139.SZ</stp>
        <stp>2021/6/17</stp>
        <tr r="AS197" s="8"/>
      </tp>
      <tp>
        <v>-32.893502159999997</v>
        <stp/>
        <stp>EM_S_VAL_PE_TTM</stp>
        <stp>2</stp>
        <stp>300139.SZ</stp>
        <stp>2021/8/16</stp>
        <tr r="AS239" s="8"/>
      </tp>
      <tp>
        <v>62.572694130000002</v>
        <stp/>
        <stp>EM_S_VAL_PE_TTM</stp>
        <stp>2</stp>
        <stp>002409.SZ</stp>
        <stp>2021/5/14</stp>
        <tr r="AT174" s="8"/>
      </tp>
      <tp>
        <v>63.425118310000002</v>
        <stp/>
        <stp>EM_S_VAL_PE_TTM</stp>
        <stp>2</stp>
        <stp>002409.SZ</stp>
        <stp>2021/4/14</stp>
        <tr r="AT155" s="8"/>
      </tp>
      <tp>
        <v>95.373609930000001</v>
        <stp/>
        <stp>EM_S_VAL_PE_TTM</stp>
        <stp>2</stp>
        <stp>002409.SZ</stp>
        <stp>2021/7/14</stp>
        <tr r="AT216" s="8"/>
      </tp>
      <tp>
        <v>-24.181323290000002</v>
        <stp/>
        <stp>EM_S_VAL_PE_TTM</stp>
        <stp>2</stp>
        <stp>300139.SZ</stp>
        <stp>2021/3/16</stp>
        <tr r="AS135" s="8"/>
      </tp>
      <tp>
        <v>69.308815600000003</v>
        <stp/>
        <stp>EM_S_VAL_PE_TTM</stp>
        <stp>2</stp>
        <stp>002409.SZ</stp>
        <stp>2021/1/14</stp>
        <tr r="AT97" s="8"/>
      </tp>
      <tp>
        <v>-24.181323290000002</v>
        <stp/>
        <stp>EM_S_VAL_PE_TTM</stp>
        <stp>2</stp>
        <stp>300139.SZ</stp>
        <stp>2021/4/16</stp>
        <tr r="AS157" s="8"/>
      </tp>
      <tp>
        <v>-29.048807100000001</v>
        <stp/>
        <stp>EM_S_VAL_PE_TTM</stp>
        <stp>2</stp>
        <stp>300139.SZ</stp>
        <stp>2021/6/16</stp>
        <tr r="AS196" s="8"/>
      </tp>
      <tp>
        <v>-29.077286319999999</v>
        <stp/>
        <stp>EM_S_VAL_PE_TTM</stp>
        <stp>2</stp>
        <stp>300139.SZ</stp>
        <stp>2021/7/16</stp>
        <tr r="AS218" s="8"/>
      </tp>
      <tp>
        <v>-28.991848650000001</v>
        <stp/>
        <stp>EM_S_VAL_PE_TTM</stp>
        <stp>2</stp>
        <stp>300139.SZ</stp>
        <stp>2021/8/19</stp>
        <tr r="AS242" s="8"/>
      </tp>
      <tp>
        <v>-77.403068200000007</v>
        <stp/>
        <stp>EM_S_VAL_PE_TTM</stp>
        <stp>2</stp>
        <stp>300139.SZ</stp>
        <stp>2021/1/19</stp>
        <tr r="AS100" s="8"/>
      </tp>
      <tp>
        <v>-65.173061579999995</v>
        <stp/>
        <stp>EM_S_VAL_PE_TTM</stp>
        <stp>2</stp>
        <stp>300139.SZ</stp>
        <stp>2021/2/19</stp>
        <tr r="AS118" s="8"/>
      </tp>
      <tp>
        <v>-23.308351330000001</v>
        <stp/>
        <stp>EM_S_VAL_PE_TTM</stp>
        <stp>2</stp>
        <stp>300139.SZ</stp>
        <stp>2021/3/19</stp>
        <tr r="AS138" s="8"/>
      </tp>
      <tp>
        <v>-24.385016740000001</v>
        <stp/>
        <stp>EM_S_VAL_PE_TTM</stp>
        <stp>2</stp>
        <stp>300139.SZ</stp>
        <stp>2021/4/19</stp>
        <tr r="AS158" s="8"/>
      </tp>
      <tp>
        <v>-24.776923700000001</v>
        <stp/>
        <stp>EM_S_VAL_PE_TTM</stp>
        <stp>2</stp>
        <stp>300139.SZ</stp>
        <stp>2021/5/19</stp>
        <tr r="AS177" s="8"/>
      </tp>
      <tp>
        <v>-27.624845969999999</v>
        <stp/>
        <stp>EM_S_VAL_PE_TTM</stp>
        <stp>2</stp>
        <stp>300139.SZ</stp>
        <stp>2021/7/19</stp>
        <tr r="AS219" s="8"/>
      </tp>
      <tp>
        <v>-30.159496780000001</v>
        <stp/>
        <stp>EM_S_VAL_PE_TTM</stp>
        <stp>2</stp>
        <stp>300139.SZ</stp>
        <stp>2021/8/18</stp>
        <tr r="AS241" s="8"/>
      </tp>
      <tp>
        <v>-78.127213330000004</v>
        <stp/>
        <stp>EM_S_VAL_PE_TTM</stp>
        <stp>2</stp>
        <stp>300139.SZ</stp>
        <stp>2021/1/18</stp>
        <tr r="AS99" s="8"/>
      </tp>
      <tp>
        <v>-60.506348529999997</v>
        <stp/>
        <stp>EM_S_VAL_PE_TTM</stp>
        <stp>2</stp>
        <stp>300139.SZ</stp>
        <stp>2021/2/18</stp>
        <tr r="AS117" s="8"/>
      </tp>
      <tp>
        <v>-23.773936370000001</v>
        <stp/>
        <stp>EM_S_VAL_PE_TTM</stp>
        <stp>2</stp>
        <stp>300139.SZ</stp>
        <stp>2021/3/18</stp>
        <tr r="AS137" s="8"/>
      </tp>
      <tp>
        <v>-24.292776920000001</v>
        <stp/>
        <stp>EM_S_VAL_PE_TTM</stp>
        <stp>2</stp>
        <stp>300139.SZ</stp>
        <stp>2021/5/18</stp>
        <tr r="AS176" s="8"/>
      </tp>
      <tp>
        <v>-29.703829219999999</v>
        <stp/>
        <stp>EM_S_VAL_PE_TTM</stp>
        <stp>2</stp>
        <stp>300139.SZ</stp>
        <stp>2021/6/18</stp>
        <tr r="AS198" s="8"/>
      </tp>
      <tp>
        <v>101.3323877</v>
        <stp/>
        <stp>EM_S_VAL_PE_TTM</stp>
        <stp>2</stp>
        <stp>002409.SZ</stp>
        <stp>2021/8/19</stp>
        <tr r="AT242" s="8"/>
      </tp>
      <tp>
        <v>70.510360980000002</v>
        <stp/>
        <stp>EM_S_VAL_PE_TTM</stp>
        <stp>2</stp>
        <stp>002409.SZ</stp>
        <stp>2021/5/19</stp>
        <tr r="AT177" s="8"/>
      </tp>
      <tp>
        <v>64.449703330000006</v>
        <stp/>
        <stp>EM_S_VAL_PE_TTM</stp>
        <stp>2</stp>
        <stp>002409.SZ</stp>
        <stp>2021/4/19</stp>
        <tr r="AT158" s="8"/>
      </tp>
      <tp>
        <v>95.130394519999996</v>
        <stp/>
        <stp>EM_S_VAL_PE_TTM</stp>
        <stp>2</stp>
        <stp>002409.SZ</stp>
        <stp>2021/7/19</stp>
        <tr r="AT219" s="8"/>
      </tp>
      <tp>
        <v>72.727037690000003</v>
        <stp/>
        <stp>EM_S_VAL_PE_TTM</stp>
        <stp>2</stp>
        <stp>002409.SZ</stp>
        <stp>2021/1/19</stp>
        <tr r="AT100" s="8"/>
      </tp>
      <tp>
        <v>55.676986939999999</v>
        <stp/>
        <stp>EM_S_VAL_PE_TTM</stp>
        <stp>2</stp>
        <stp>002409.SZ</stp>
        <stp>2021/3/19</stp>
        <tr r="AT138" s="8"/>
      </tp>
      <tp>
        <v>65.500526120000004</v>
        <stp/>
        <stp>EM_S_VAL_PE_TTM</stp>
        <stp>2</stp>
        <stp>002409.SZ</stp>
        <stp>2021/2/19</stp>
        <tr r="AT118" s="8"/>
      </tp>
      <tp>
        <v>96.169587669999999</v>
        <stp/>
        <stp>EM_S_VAL_PE_TTM</stp>
        <stp>2</stp>
        <stp>002409.SZ</stp>
        <stp>2021/8/18</stp>
        <tr r="AT241" s="8"/>
      </tp>
      <tp>
        <v>68.232980240000003</v>
        <stp/>
        <stp>EM_S_VAL_PE_TTM</stp>
        <stp>2</stp>
        <stp>002409.SZ</stp>
        <stp>2021/5/18</stp>
        <tr r="AT176" s="8"/>
      </tp>
      <tp>
        <v>78.459083079999999</v>
        <stp/>
        <stp>EM_S_VAL_PE_TTM</stp>
        <stp>2</stp>
        <stp>002409.SZ</stp>
        <stp>2021/6/18</stp>
        <tr r="AT198" s="8"/>
      </tp>
      <tp>
        <v>73.958829440000002</v>
        <stp/>
        <stp>EM_S_VAL_PE_TTM</stp>
        <stp>2</stp>
        <stp>002409.SZ</stp>
        <stp>2021/1/18</stp>
        <tr r="AT99" s="8"/>
      </tp>
      <tp>
        <v>56.457121710000003</v>
        <stp/>
        <stp>EM_S_VAL_PE_TTM</stp>
        <stp>2</stp>
        <stp>002409.SZ</stp>
        <stp>2021/3/18</stp>
        <tr r="AT137" s="8"/>
      </tp>
      <tp>
        <v>68.580005479999997</v>
        <stp/>
        <stp>EM_S_VAL_PE_TTM</stp>
        <stp>2</stp>
        <stp>002409.SZ</stp>
        <stp>2021/2/18</stp>
        <tr r="AT117" s="8"/>
      </tp>
      <tp>
        <v>-118.63802406000001</v>
        <stp/>
        <stp>EM_S_VAL_PE_TTM</stp>
        <stp>2</stp>
        <stp>300139.SZ</stp>
        <stp>2020/9/11</stp>
        <tr r="AS15" s="8"/>
      </tp>
      <tp>
        <v>-125.65376771</v>
        <stp/>
        <stp>EM_S_VAL_PE_TTM</stp>
        <stp>2</stp>
        <stp>300139.SZ</stp>
        <stp>2020/9/10</stp>
        <tr r="AS14" s="8"/>
      </tp>
      <tp>
        <v>61.007359979999997</v>
        <stp/>
        <stp>EM_S_VAL_PE_TTM</stp>
        <stp>2</stp>
        <stp>002409.SZ</stp>
        <stp>2020/9/11</stp>
        <tr r="AT15" s="8"/>
      </tp>
      <tp>
        <v>60.49093199</v>
        <stp/>
        <stp>EM_S_VAL_PE_TTM</stp>
        <stp>2</stp>
        <stp>002409.SZ</stp>
        <stp>2020/9/10</stp>
        <tr r="AT14" s="8"/>
      </tp>
      <tp>
        <v>-148.40996186000001</v>
        <stp/>
        <stp>EM_S_VAL_PE_TTM</stp>
        <stp>2</stp>
        <stp>300139.SZ</stp>
        <stp>2020/9/15</stp>
        <tr r="AS17" s="8"/>
      </tp>
      <tp>
        <v>63.164881360000003</v>
        <stp/>
        <stp>EM_S_VAL_PE_TTM</stp>
        <stp>2</stp>
        <stp>002409.SZ</stp>
        <stp>2020/9/17</stp>
        <tr r="AT19" s="8"/>
      </tp>
      <tp>
        <v>-142.38361796000001</v>
        <stp/>
        <stp>EM_S_VAL_PE_TTM</stp>
        <stp>2</stp>
        <stp>300139.SZ</stp>
        <stp>2020/9/14</stp>
        <tr r="AS16" s="8"/>
      </tp>
      <tp>
        <v>61.156550289999998</v>
        <stp/>
        <stp>EM_S_VAL_PE_TTM</stp>
        <stp>2</stp>
        <stp>002409.SZ</stp>
        <stp>2020/9/16</stp>
        <tr r="AT18" s="8"/>
      </tp>
      <tp>
        <v>-141.39421820999999</v>
        <stp/>
        <stp>EM_S_VAL_PE_TTM</stp>
        <stp>2</stp>
        <stp>300139.SZ</stp>
        <stp>2020/9/17</stp>
        <tr r="AS19" s="8"/>
      </tp>
      <tp>
        <v>60.995883800000001</v>
        <stp/>
        <stp>EM_S_VAL_PE_TTM</stp>
        <stp>2</stp>
        <stp>002409.SZ</stp>
        <stp>2020/9/15</stp>
        <tr r="AT17" s="8"/>
      </tp>
      <tp>
        <v>-146.61105323999999</v>
        <stp/>
        <stp>EM_S_VAL_PE_TTM</stp>
        <stp>2</stp>
        <stp>300139.SZ</stp>
        <stp>2020/9/16</stp>
        <tr r="AS18" s="8"/>
      </tp>
      <tp>
        <v>61.156550289999998</v>
        <stp/>
        <stp>EM_S_VAL_PE_TTM</stp>
        <stp>2</stp>
        <stp>002409.SZ</stp>
        <stp>2020/9/14</stp>
        <tr r="AT16" s="8"/>
      </tp>
      <tp>
        <v>-137.52656465999999</v>
        <stp/>
        <stp>EM_S_VAL_PE_TTM</stp>
        <stp>2</stp>
        <stp>300139.SZ</stp>
        <stp>2020/9/18</stp>
        <tr r="AS20" s="8"/>
      </tp>
      <tp>
        <v>65.046974480000003</v>
        <stp/>
        <stp>EM_S_VAL_PE_TTM</stp>
        <stp>2</stp>
        <stp>002409.SZ</stp>
        <stp>2020/9/18</stp>
        <tr r="AT20" s="8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BJ250"/>
  <sheetViews>
    <sheetView tabSelected="1" zoomScale="115" zoomScaleNormal="115" workbookViewId="0">
      <pane xSplit="2" ySplit="2" topLeftCell="C231" activePane="bottomRight" state="frozen"/>
      <selection pane="topRight" activeCell="C1" sqref="C1"/>
      <selection pane="bottomLeft" activeCell="A4" sqref="A4"/>
      <selection pane="bottomRight" activeCell="F233" sqref="F233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11" width="10.25" style="2" bestFit="1" customWidth="1"/>
    <col min="12" max="12" width="10.83203125" style="2" bestFit="1" customWidth="1"/>
    <col min="13" max="20" width="10.25" style="2" bestFit="1" customWidth="1"/>
    <col min="21" max="21" width="10.83203125" style="2" bestFit="1" customWidth="1"/>
    <col min="22" max="22" width="10.25" style="2" bestFit="1" customWidth="1"/>
    <col min="23" max="23" width="10.83203125" style="2" bestFit="1" customWidth="1"/>
    <col min="24" max="29" width="10.25" style="2" bestFit="1" customWidth="1"/>
    <col min="30" max="30" width="10.83203125" style="2" bestFit="1" customWidth="1"/>
    <col min="31" max="42" width="10.25" style="2" bestFit="1" customWidth="1"/>
    <col min="43" max="43" width="11.25" style="2" bestFit="1" customWidth="1"/>
    <col min="44" max="52" width="10.25" style="2" bestFit="1" customWidth="1"/>
    <col min="53" max="53" width="10.83203125" style="2" bestFit="1" customWidth="1"/>
    <col min="54" max="62" width="10.25" style="2" bestFit="1" customWidth="1"/>
    <col min="63" max="16384" width="8.6640625" style="2"/>
  </cols>
  <sheetData>
    <row r="1" spans="1:62" customFormat="1">
      <c r="A1" s="8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  <c r="T1" s="10" t="s">
        <v>25</v>
      </c>
      <c r="U1" s="10" t="s">
        <v>26</v>
      </c>
      <c r="V1" s="10" t="s">
        <v>27</v>
      </c>
      <c r="W1" s="10" t="s">
        <v>28</v>
      </c>
      <c r="X1" s="10" t="s">
        <v>29</v>
      </c>
      <c r="Y1" s="10" t="s">
        <v>30</v>
      </c>
      <c r="Z1" s="10" t="s">
        <v>31</v>
      </c>
      <c r="AA1" s="10" t="s">
        <v>32</v>
      </c>
      <c r="AB1" s="10" t="s">
        <v>33</v>
      </c>
      <c r="AC1" s="10" t="s">
        <v>34</v>
      </c>
      <c r="AD1" s="10" t="s">
        <v>35</v>
      </c>
      <c r="AE1" s="10" t="s">
        <v>36</v>
      </c>
      <c r="AF1" s="10" t="s">
        <v>37</v>
      </c>
      <c r="AG1" s="10" t="s">
        <v>38</v>
      </c>
      <c r="AH1" s="10" t="s">
        <v>39</v>
      </c>
      <c r="AI1" s="10" t="s">
        <v>40</v>
      </c>
      <c r="AJ1" s="10" t="s">
        <v>41</v>
      </c>
      <c r="AK1" s="10" t="s">
        <v>42</v>
      </c>
      <c r="AL1" s="10" t="s">
        <v>43</v>
      </c>
      <c r="AM1" s="10" t="s">
        <v>44</v>
      </c>
      <c r="AN1" s="10" t="s">
        <v>45</v>
      </c>
      <c r="AO1" s="10" t="s">
        <v>46</v>
      </c>
      <c r="AP1" s="10" t="s">
        <v>47</v>
      </c>
      <c r="AQ1" s="10" t="s">
        <v>48</v>
      </c>
      <c r="AR1" s="10" t="s">
        <v>49</v>
      </c>
      <c r="AS1" s="10" t="s">
        <v>50</v>
      </c>
      <c r="AT1" s="10" t="s">
        <v>51</v>
      </c>
      <c r="AU1" s="10" t="s">
        <v>52</v>
      </c>
      <c r="AV1" s="10" t="s">
        <v>53</v>
      </c>
      <c r="AW1" s="10" t="s">
        <v>54</v>
      </c>
      <c r="AX1" s="10" t="s">
        <v>55</v>
      </c>
      <c r="AY1" s="10" t="s">
        <v>56</v>
      </c>
      <c r="AZ1" s="10" t="s">
        <v>57</v>
      </c>
      <c r="BA1" s="10" t="s">
        <v>58</v>
      </c>
      <c r="BB1" s="10" t="s">
        <v>59</v>
      </c>
      <c r="BC1" s="10" t="s">
        <v>60</v>
      </c>
      <c r="BD1" s="10" t="s">
        <v>61</v>
      </c>
      <c r="BE1" s="10" t="s">
        <v>62</v>
      </c>
      <c r="BF1" s="10" t="s">
        <v>63</v>
      </c>
      <c r="BG1" s="10" t="s">
        <v>64</v>
      </c>
      <c r="BH1" s="10" t="s">
        <v>65</v>
      </c>
      <c r="BI1" s="10" t="s">
        <v>66</v>
      </c>
      <c r="BJ1" s="10" t="s">
        <v>67</v>
      </c>
    </row>
    <row r="2" spans="1:62" customFormat="1">
      <c r="A2" s="9">
        <f>SUM(F3:BJ3)</f>
        <v>28142.725322031496</v>
      </c>
      <c r="F2" s="11" t="s">
        <v>68</v>
      </c>
      <c r="G2" s="11" t="s">
        <v>69</v>
      </c>
      <c r="H2" s="11" t="s">
        <v>70</v>
      </c>
      <c r="I2" s="11" t="s">
        <v>71</v>
      </c>
      <c r="J2" s="11" t="s">
        <v>72</v>
      </c>
      <c r="K2" s="11" t="s">
        <v>73</v>
      </c>
      <c r="L2" s="11" t="s">
        <v>74</v>
      </c>
      <c r="M2" s="11" t="s">
        <v>75</v>
      </c>
      <c r="N2" s="11" t="s">
        <v>76</v>
      </c>
      <c r="O2" s="11" t="s">
        <v>77</v>
      </c>
      <c r="P2" s="11" t="s">
        <v>78</v>
      </c>
      <c r="Q2" s="11" t="s">
        <v>79</v>
      </c>
      <c r="R2" s="11" t="s">
        <v>80</v>
      </c>
      <c r="S2" s="11" t="s">
        <v>81</v>
      </c>
      <c r="T2" s="11" t="s">
        <v>82</v>
      </c>
      <c r="U2" s="11" t="s">
        <v>83</v>
      </c>
      <c r="V2" s="11" t="s">
        <v>84</v>
      </c>
      <c r="W2" s="11" t="s">
        <v>85</v>
      </c>
      <c r="X2" s="11" t="s">
        <v>86</v>
      </c>
      <c r="Y2" s="11" t="s">
        <v>87</v>
      </c>
      <c r="Z2" s="11" t="s">
        <v>88</v>
      </c>
      <c r="AA2" s="11" t="s">
        <v>89</v>
      </c>
      <c r="AB2" s="11" t="s">
        <v>90</v>
      </c>
      <c r="AC2" s="11" t="s">
        <v>91</v>
      </c>
      <c r="AD2" s="11" t="s">
        <v>92</v>
      </c>
      <c r="AE2" s="11" t="s">
        <v>93</v>
      </c>
      <c r="AF2" s="11" t="s">
        <v>94</v>
      </c>
      <c r="AG2" s="11" t="s">
        <v>95</v>
      </c>
      <c r="AH2" s="11" t="s">
        <v>96</v>
      </c>
      <c r="AI2" s="11" t="s">
        <v>97</v>
      </c>
      <c r="AJ2" s="11" t="s">
        <v>98</v>
      </c>
      <c r="AK2" s="11" t="s">
        <v>99</v>
      </c>
      <c r="AL2" s="11" t="s">
        <v>100</v>
      </c>
      <c r="AM2" s="11" t="s">
        <v>101</v>
      </c>
      <c r="AN2" s="11" t="s">
        <v>102</v>
      </c>
      <c r="AO2" s="11" t="s">
        <v>103</v>
      </c>
      <c r="AP2" s="11" t="s">
        <v>104</v>
      </c>
      <c r="AQ2" s="11" t="s">
        <v>105</v>
      </c>
      <c r="AR2" s="11" t="s">
        <v>106</v>
      </c>
      <c r="AS2" s="11" t="s">
        <v>107</v>
      </c>
      <c r="AT2" s="11" t="s">
        <v>108</v>
      </c>
      <c r="AU2" s="11" t="s">
        <v>109</v>
      </c>
      <c r="AV2" s="11" t="s">
        <v>110</v>
      </c>
      <c r="AW2" s="11" t="s">
        <v>111</v>
      </c>
      <c r="AX2" s="11" t="s">
        <v>112</v>
      </c>
      <c r="AY2" s="11" t="s">
        <v>113</v>
      </c>
      <c r="AZ2" s="11" t="s">
        <v>114</v>
      </c>
      <c r="BA2" s="11" t="s">
        <v>115</v>
      </c>
      <c r="BB2" s="11" t="s">
        <v>116</v>
      </c>
      <c r="BC2" s="11" t="s">
        <v>117</v>
      </c>
      <c r="BD2" s="11" t="s">
        <v>118</v>
      </c>
      <c r="BE2" s="11" t="s">
        <v>119</v>
      </c>
      <c r="BF2" s="11" t="s">
        <v>120</v>
      </c>
      <c r="BG2" s="11" t="s">
        <v>121</v>
      </c>
      <c r="BH2" s="11" t="s">
        <v>122</v>
      </c>
      <c r="BI2" s="11" t="s">
        <v>123</v>
      </c>
      <c r="BJ2" s="11" t="s">
        <v>124</v>
      </c>
    </row>
    <row r="3" spans="1:62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171.06120000000001</v>
      </c>
      <c r="G3" s="2">
        <f>[1]!EM_S_VAL_MV(G2,"N",100000000)</f>
        <v>41.6</v>
      </c>
      <c r="H3" s="2">
        <f>[1]!EM_S_VAL_MV(H2,"N",100000000)</f>
        <v>365.73140999999998</v>
      </c>
      <c r="I3" s="2">
        <f>[1]!EM_S_VAL_MV(I2,"N",100000000)</f>
        <v>4576.6976155935999</v>
      </c>
      <c r="J3" s="2">
        <f>[1]!EM_S_VAL_MV(J2,"N",100000000)</f>
        <v>118.98</v>
      </c>
      <c r="K3" s="2">
        <f>[1]!EM_S_VAL_MV(K2,"N",100000000)</f>
        <v>56.128</v>
      </c>
      <c r="L3" s="2">
        <f>[1]!EM_S_VAL_MV(L2,"N",100000000)</f>
        <v>1069.2744074100001</v>
      </c>
      <c r="M3" s="2">
        <f>[1]!EM_S_VAL_MV(M2,"N",100000000)</f>
        <v>134.256</v>
      </c>
      <c r="N3" s="2">
        <f>[1]!EM_S_VAL_MV(N2,"N",100000000)</f>
        <v>386.76365422560002</v>
      </c>
      <c r="O3" s="2">
        <f>[1]!EM_S_VAL_MV(O2,"N",100000000)</f>
        <v>652.42799709999997</v>
      </c>
      <c r="P3" s="2">
        <f>[1]!EM_S_VAL_MV(P2,"N",100000000)</f>
        <v>626.41600000000005</v>
      </c>
      <c r="Q3" s="2">
        <f>[1]!EM_S_VAL_MV(Q2,"N",100000000)</f>
        <v>56.167299781600001</v>
      </c>
      <c r="R3" s="2">
        <f>[1]!EM_S_VAL_MV(R2,"N",100000000)</f>
        <v>190.6968</v>
      </c>
      <c r="S3" s="2">
        <f>[1]!EM_S_VAL_MV(S2,"N",100000000)</f>
        <v>48.664319999999996</v>
      </c>
      <c r="T3" s="2">
        <f>[1]!EM_S_VAL_MV(T2,"N",100000000)</f>
        <v>277.20002150400001</v>
      </c>
      <c r="U3" s="2">
        <f>[1]!EM_S_VAL_MV(U2,"N",100000000)</f>
        <v>459.42660000000001</v>
      </c>
      <c r="V3" s="2">
        <f>[1]!EM_S_VAL_MV(V2,"N",100000000)</f>
        <v>1068.013308288</v>
      </c>
      <c r="W3" s="2">
        <f>[1]!EM_S_VAL_MV(W2,"N",100000000)</f>
        <v>544.67999999999995</v>
      </c>
      <c r="X3" s="2">
        <f>[1]!EM_S_VAL_MV(X2,"N",100000000)</f>
        <v>666.06376781489996</v>
      </c>
      <c r="Y3" s="2">
        <f>[1]!EM_S_VAL_MV(Y2,"N",100000000)</f>
        <v>1346.0178114987</v>
      </c>
      <c r="Z3" s="2">
        <f>[1]!EM_S_VAL_MV(Z2,"N",100000000)</f>
        <v>115.752011337</v>
      </c>
      <c r="AA3" s="2">
        <f>[1]!EM_S_VAL_MV(AA2,"N",100000000)</f>
        <v>274.96637228579999</v>
      </c>
      <c r="AB3" s="2">
        <f>[1]!EM_S_VAL_MV(AB2,"N",100000000)</f>
        <v>254.14109256</v>
      </c>
      <c r="AC3" s="2">
        <f>[1]!EM_S_VAL_MV(AC2,"N",100000000)</f>
        <v>120.26056386960001</v>
      </c>
      <c r="AD3" s="2">
        <f>[1]!EM_S_VAL_MV(AD2,"N",100000000)</f>
        <v>758.20928268</v>
      </c>
      <c r="AE3" s="2">
        <f>[1]!EM_S_VAL_MV(AE2,"N",100000000)</f>
        <v>2311.4671291568002</v>
      </c>
      <c r="AF3" s="2">
        <f>[1]!EM_S_VAL_MV(AF2,"N",100000000)</f>
        <v>287.0712403695</v>
      </c>
      <c r="AG3" s="2">
        <f>[1]!EM_S_VAL_MV(AG2,"N",100000000)</f>
        <v>235.08993752160001</v>
      </c>
      <c r="AH3" s="2">
        <f>[1]!EM_S_VAL_MV(AH2,"N",100000000)</f>
        <v>280.40919903000002</v>
      </c>
      <c r="AI3" s="2">
        <f>[1]!EM_S_VAL_MV(AI2,"N",100000000)</f>
        <v>492.1193302245</v>
      </c>
      <c r="AJ3" s="2">
        <f>[1]!EM_S_VAL_MV(AJ2,"N",100000000)</f>
        <v>92.712199139500001</v>
      </c>
      <c r="AK3" s="2">
        <f>[1]!EM_S_VAL_MV(AK2,"N",100000000)</f>
        <v>1165.8730127849999</v>
      </c>
      <c r="AL3" s="2">
        <f>[1]!EM_S_VAL_MV(AL2,"N",100000000)</f>
        <v>43.158666929399999</v>
      </c>
      <c r="AM3" s="2">
        <f>[1]!EM_S_VAL_MV(AM2,"N",100000000)</f>
        <v>69.277067001000006</v>
      </c>
      <c r="AN3" s="2">
        <f>[1]!EM_S_VAL_MV(AN2,"N",100000000)</f>
        <v>211.46587243120001</v>
      </c>
      <c r="AO3" s="2">
        <f>[1]!EM_S_VAL_MV(AO2,"N",100000000)</f>
        <v>254.25293408580001</v>
      </c>
      <c r="AP3" s="2">
        <f>[1]!EM_S_VAL_MV(AP2,"N",100000000)</f>
        <v>245.7940349502</v>
      </c>
      <c r="AQ3" s="2">
        <f>[1]!EM_S_VAL_MV(AQ2,"N",100000000)</f>
        <v>219.4337467714</v>
      </c>
      <c r="AR3" s="2">
        <f>[1]!EM_S_VAL_MV(AR2,"N",100000000)</f>
        <v>711.20421648449997</v>
      </c>
      <c r="AS3" s="2">
        <f>[1]!EM_S_VAL_MV(AS2,"N",100000000)</f>
        <v>26.139600000000002</v>
      </c>
      <c r="AT3" s="2">
        <f>[1]!EM_S_VAL_MV(AT2,"N",100000000)</f>
        <v>424.85323040370002</v>
      </c>
      <c r="AU3" s="2">
        <f>[1]!EM_S_VAL_MV(AU2,"N",100000000)</f>
        <v>1936.437555</v>
      </c>
      <c r="AV3" s="2">
        <f>[1]!EM_S_VAL_MV(AV2,"N",100000000)</f>
        <v>67.407188352000006</v>
      </c>
      <c r="AW3" s="2">
        <f>[1]!EM_S_VAL_MV(AW2,"N",100000000)</f>
        <v>59.440333532300002</v>
      </c>
      <c r="AX3" s="2">
        <f>[1]!EM_S_VAL_MV(AX2,"N",100000000)</f>
        <v>347.43247854319998</v>
      </c>
      <c r="AY3" s="2">
        <f>[1]!EM_S_VAL_MV(AY2,"N",100000000)</f>
        <v>380.1316188747</v>
      </c>
      <c r="AZ3" s="2">
        <f>[1]!EM_S_VAL_MV(AZ2,"N",100000000)</f>
        <v>270.59191854080001</v>
      </c>
      <c r="BA3" s="2">
        <f>[1]!EM_S_VAL_MV(BA2,"N",100000000)</f>
        <v>58.994644800000003</v>
      </c>
      <c r="BB3" s="2">
        <f>[1]!EM_S_VAL_MV(BB2,"N",100000000)</f>
        <v>127.72687398959999</v>
      </c>
      <c r="BC3" s="2">
        <f>[1]!EM_S_VAL_MV(BC2,"N",100000000)</f>
        <v>1398.71541624</v>
      </c>
      <c r="BD3" s="2">
        <f>[1]!EM_S_VAL_MV(BD2,"N",100000000)</f>
        <v>594.54865729999995</v>
      </c>
      <c r="BE3" s="2">
        <f>[1]!EM_S_VAL_MV(BE2,"N",100000000)</f>
        <v>781.72630962120002</v>
      </c>
      <c r="BF3" s="2">
        <f>[1]!EM_S_VAL_MV(BF2,"N",100000000)</f>
        <v>95.741441808800005</v>
      </c>
      <c r="BG3" s="2">
        <f>[1]!EM_S_VAL_MV(BG2,"N",100000000)</f>
        <v>136.13233642559999</v>
      </c>
      <c r="BH3" s="2">
        <f>[1]!EM_S_VAL_MV(BH2,"N",100000000)</f>
        <v>232.37779236399999</v>
      </c>
      <c r="BI3" s="2">
        <f>[1]!EM_S_VAL_MV(BI2,"N",100000000)</f>
        <v>18.3741156</v>
      </c>
      <c r="BJ3" s="2">
        <f>[1]!EM_S_VAL_MV(BJ2,"N",100000000)</f>
        <v>187.02968780640001</v>
      </c>
    </row>
    <row r="4" spans="1:62" s="1" customFormat="1">
      <c r="A4" s="7">
        <f>MAX(B6:B250)</f>
        <v>351.12612004667949</v>
      </c>
      <c r="B4" s="7">
        <f>MIN(B6:B250)</f>
        <v>57.793581900339035</v>
      </c>
      <c r="C4" s="7">
        <f>(A4-B4)/4</f>
        <v>73.333134536585106</v>
      </c>
      <c r="D4" s="7">
        <f>AVERAGE(B6:B250)</f>
        <v>185.22864264260133</v>
      </c>
      <c r="E4" s="7">
        <f>_xlfn.STDEV.S(B6:B250)</f>
        <v>96.932983263451803</v>
      </c>
      <c r="F4" s="1">
        <f t="shared" ref="F4:BJ4" si="0">F3/A2XB3</f>
        <v>6.0783452221695447E-3</v>
      </c>
      <c r="G4" s="1">
        <f t="shared" si="0"/>
        <v>1.4781795126086632E-3</v>
      </c>
      <c r="H4" s="1">
        <f t="shared" si="0"/>
        <v>1.299559320623748E-2</v>
      </c>
      <c r="I4" s="1">
        <f t="shared" si="0"/>
        <v>0.16262453487440814</v>
      </c>
      <c r="J4" s="1">
        <f t="shared" si="0"/>
        <v>4.2277355387062201E-3</v>
      </c>
      <c r="K4" s="1">
        <f t="shared" si="0"/>
        <v>1.99440528085815E-3</v>
      </c>
      <c r="L4" s="1">
        <f t="shared" si="0"/>
        <v>3.7994700057457476E-2</v>
      </c>
      <c r="M4" s="1">
        <f t="shared" si="0"/>
        <v>4.7705401116535737E-3</v>
      </c>
      <c r="N4" s="1">
        <f t="shared" si="0"/>
        <v>1.3742935334085167E-2</v>
      </c>
      <c r="O4" s="1">
        <f t="shared" si="0"/>
        <v>2.3182829297248179E-2</v>
      </c>
      <c r="P4" s="1">
        <f t="shared" si="0"/>
        <v>2.2258540806977607E-2</v>
      </c>
      <c r="Q4" s="1">
        <f t="shared" si="0"/>
        <v>1.9958017263391865E-3</v>
      </c>
      <c r="R4" s="1">
        <f t="shared" si="0"/>
        <v>6.7760601653853777E-3</v>
      </c>
      <c r="S4" s="1">
        <f t="shared" si="0"/>
        <v>1.729197135072885E-3</v>
      </c>
      <c r="T4" s="1">
        <f t="shared" si="0"/>
        <v>9.8497930933147525E-3</v>
      </c>
      <c r="U4" s="1">
        <f t="shared" si="0"/>
        <v>1.6324879511236904E-2</v>
      </c>
      <c r="V4" s="1">
        <f t="shared" si="0"/>
        <v>3.7949889218863504E-2</v>
      </c>
      <c r="W4" s="1">
        <f t="shared" si="0"/>
        <v>1.9354202329992465E-2</v>
      </c>
      <c r="X4" s="1">
        <f t="shared" si="0"/>
        <v>2.3667351338339391E-2</v>
      </c>
      <c r="Y4" s="1">
        <f t="shared" si="0"/>
        <v>4.7828268090474226E-2</v>
      </c>
      <c r="Z4" s="1">
        <f t="shared" si="0"/>
        <v>4.1130348966730559E-3</v>
      </c>
      <c r="AA4" s="1">
        <f t="shared" si="0"/>
        <v>9.7704244752210585E-3</v>
      </c>
      <c r="AB4" s="1">
        <f t="shared" si="0"/>
        <v>9.0304364503407206E-3</v>
      </c>
      <c r="AC4" s="1">
        <f t="shared" si="0"/>
        <v>4.273238021317508E-3</v>
      </c>
      <c r="AD4" s="1">
        <f t="shared" si="0"/>
        <v>2.6941572786713618E-2</v>
      </c>
      <c r="AE4" s="1">
        <f t="shared" si="0"/>
        <v>8.2133734480479448E-2</v>
      </c>
      <c r="AF4" s="1">
        <f t="shared" si="0"/>
        <v>1.020054870609019E-2</v>
      </c>
      <c r="AG4" s="1">
        <f t="shared" si="0"/>
        <v>8.3534886842519182E-3</v>
      </c>
      <c r="AH4" s="1">
        <f t="shared" si="0"/>
        <v>9.9638253161815158E-3</v>
      </c>
      <c r="AI4" s="1">
        <f t="shared" si="0"/>
        <v>1.7486555569628682E-2</v>
      </c>
      <c r="AJ4" s="1">
        <f t="shared" si="0"/>
        <v>3.2943575321371017E-3</v>
      </c>
      <c r="AK4" s="1">
        <f t="shared" si="0"/>
        <v>4.1427153889474155E-2</v>
      </c>
      <c r="AL4" s="1">
        <f t="shared" si="0"/>
        <v>1.5335638761187528E-3</v>
      </c>
      <c r="AM4" s="1">
        <f t="shared" si="0"/>
        <v>2.4616332003484591E-3</v>
      </c>
      <c r="AN4" s="1">
        <f t="shared" si="0"/>
        <v>7.5140509673970422E-3</v>
      </c>
      <c r="AO4" s="1">
        <f t="shared" si="0"/>
        <v>9.0344105333238084E-3</v>
      </c>
      <c r="AP4" s="1">
        <f t="shared" si="0"/>
        <v>8.7338391054039271E-3</v>
      </c>
      <c r="AQ4" s="1">
        <f t="shared" si="0"/>
        <v>7.7971747320298287E-3</v>
      </c>
      <c r="AR4" s="1">
        <f t="shared" si="0"/>
        <v>2.5271334184814528E-2</v>
      </c>
      <c r="AS4" s="1">
        <f t="shared" si="0"/>
        <v>9.288226247063801E-4</v>
      </c>
      <c r="AT4" s="1">
        <f t="shared" si="0"/>
        <v>1.5096378390585514E-2</v>
      </c>
      <c r="AU4" s="1">
        <f t="shared" si="0"/>
        <v>6.8807748106899311E-2</v>
      </c>
      <c r="AV4" s="1">
        <f t="shared" si="0"/>
        <v>2.395190500588455E-3</v>
      </c>
      <c r="AW4" s="1">
        <f t="shared" si="0"/>
        <v>2.1121029627421055E-3</v>
      </c>
      <c r="AX4" s="1">
        <f t="shared" si="0"/>
        <v>1.2345374322053057E-2</v>
      </c>
      <c r="AY4" s="1">
        <f t="shared" si="0"/>
        <v>1.3507278151811205E-2</v>
      </c>
      <c r="AZ4" s="1">
        <f t="shared" si="0"/>
        <v>9.614986304434683E-3</v>
      </c>
      <c r="BA4" s="1">
        <f t="shared" si="0"/>
        <v>2.0962662331006059E-3</v>
      </c>
      <c r="BB4" s="1">
        <f t="shared" si="0"/>
        <v>4.5385396235811315E-3</v>
      </c>
      <c r="BC4" s="1">
        <f t="shared" si="0"/>
        <v>4.9700780583073714E-2</v>
      </c>
      <c r="BD4" s="1">
        <f t="shared" si="0"/>
        <v>2.1126193376679064E-2</v>
      </c>
      <c r="BE4" s="1">
        <f t="shared" si="0"/>
        <v>2.777720709974121E-2</v>
      </c>
      <c r="BF4" s="1">
        <f t="shared" si="0"/>
        <v>3.4019961007063144E-3</v>
      </c>
      <c r="BG4" s="1">
        <f t="shared" si="0"/>
        <v>4.8372122766315376E-3</v>
      </c>
      <c r="BH4" s="1">
        <f t="shared" si="0"/>
        <v>8.2571175927330445E-3</v>
      </c>
      <c r="BI4" s="1">
        <f t="shared" si="0"/>
        <v>6.528904144765201E-4</v>
      </c>
      <c r="BJ4" s="1">
        <f t="shared" si="0"/>
        <v>6.645756076082086E-3</v>
      </c>
    </row>
    <row r="5" spans="1:62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AND(ABS(MAX(F6:F250))&lt;500,ABS(MIN(F6:F250))&lt;500)</f>
        <v>1</v>
      </c>
      <c r="G5" t="b">
        <f t="shared" ref="G5:BJ5" si="1">AND(ABS(MAX(G6:G250))&lt;500,ABS(MIN(G6:G250))&lt;500)</f>
        <v>1</v>
      </c>
      <c r="H5" t="b">
        <f t="shared" si="1"/>
        <v>1</v>
      </c>
      <c r="I5" t="b">
        <f t="shared" si="1"/>
        <v>1</v>
      </c>
      <c r="J5" t="b">
        <f t="shared" si="1"/>
        <v>1</v>
      </c>
      <c r="K5" t="b">
        <f t="shared" si="1"/>
        <v>1</v>
      </c>
      <c r="L5" t="b">
        <f t="shared" si="1"/>
        <v>1</v>
      </c>
      <c r="M5" t="b">
        <f t="shared" si="1"/>
        <v>1</v>
      </c>
      <c r="N5" t="b">
        <f t="shared" si="1"/>
        <v>1</v>
      </c>
      <c r="O5" t="b">
        <f t="shared" si="1"/>
        <v>1</v>
      </c>
      <c r="P5" t="b">
        <f t="shared" si="1"/>
        <v>1</v>
      </c>
      <c r="Q5" t="b">
        <f t="shared" si="1"/>
        <v>1</v>
      </c>
      <c r="R5" t="b">
        <f t="shared" si="1"/>
        <v>1</v>
      </c>
      <c r="S5" t="b">
        <f t="shared" si="1"/>
        <v>1</v>
      </c>
      <c r="T5" t="b">
        <f t="shared" si="1"/>
        <v>1</v>
      </c>
      <c r="U5" t="b">
        <f t="shared" si="1"/>
        <v>1</v>
      </c>
      <c r="V5" t="b">
        <f t="shared" si="1"/>
        <v>1</v>
      </c>
      <c r="W5" t="b">
        <f t="shared" si="1"/>
        <v>1</v>
      </c>
      <c r="X5" t="b">
        <f t="shared" si="1"/>
        <v>1</v>
      </c>
      <c r="Y5" t="b">
        <f t="shared" si="1"/>
        <v>1</v>
      </c>
      <c r="Z5" t="b">
        <f t="shared" si="1"/>
        <v>1</v>
      </c>
      <c r="AA5" t="b">
        <f t="shared" si="1"/>
        <v>1</v>
      </c>
      <c r="AB5" t="b">
        <f t="shared" si="1"/>
        <v>1</v>
      </c>
      <c r="AC5" t="b">
        <f t="shared" si="1"/>
        <v>1</v>
      </c>
      <c r="AD5" t="b">
        <f t="shared" si="1"/>
        <v>1</v>
      </c>
      <c r="AE5" t="b">
        <f t="shared" si="1"/>
        <v>1</v>
      </c>
      <c r="AF5" t="b">
        <f t="shared" si="1"/>
        <v>1</v>
      </c>
      <c r="AG5" t="b">
        <f t="shared" si="1"/>
        <v>1</v>
      </c>
      <c r="AH5" t="b">
        <f t="shared" si="1"/>
        <v>1</v>
      </c>
      <c r="AI5" t="b">
        <f t="shared" si="1"/>
        <v>1</v>
      </c>
      <c r="AJ5" t="b">
        <f t="shared" si="1"/>
        <v>1</v>
      </c>
      <c r="AK5" t="b">
        <f t="shared" si="1"/>
        <v>1</v>
      </c>
      <c r="AL5" t="b">
        <f t="shared" si="1"/>
        <v>1</v>
      </c>
      <c r="AM5" t="b">
        <f t="shared" si="1"/>
        <v>1</v>
      </c>
      <c r="AN5" t="b">
        <f t="shared" si="1"/>
        <v>1</v>
      </c>
      <c r="AO5" t="b">
        <f t="shared" si="1"/>
        <v>1</v>
      </c>
      <c r="AP5" t="b">
        <f t="shared" si="1"/>
        <v>1</v>
      </c>
      <c r="AQ5" t="b">
        <f t="shared" si="1"/>
        <v>1</v>
      </c>
      <c r="AR5" t="b">
        <f t="shared" si="1"/>
        <v>1</v>
      </c>
      <c r="AS5" t="b">
        <f t="shared" si="1"/>
        <v>1</v>
      </c>
      <c r="AT5" t="b">
        <f t="shared" si="1"/>
        <v>1</v>
      </c>
      <c r="AU5" t="b">
        <f t="shared" si="1"/>
        <v>1</v>
      </c>
      <c r="AV5" t="b">
        <f t="shared" si="1"/>
        <v>1</v>
      </c>
      <c r="AW5" t="b">
        <f t="shared" si="1"/>
        <v>1</v>
      </c>
      <c r="AX5" t="b">
        <f t="shared" si="1"/>
        <v>1</v>
      </c>
      <c r="AY5" t="b">
        <f t="shared" si="1"/>
        <v>1</v>
      </c>
      <c r="AZ5" t="b">
        <f t="shared" si="1"/>
        <v>1</v>
      </c>
      <c r="BA5" t="b">
        <f t="shared" si="1"/>
        <v>1</v>
      </c>
      <c r="BB5" t="b">
        <f t="shared" si="1"/>
        <v>1</v>
      </c>
      <c r="BC5" t="b">
        <f t="shared" si="1"/>
        <v>1</v>
      </c>
      <c r="BD5" t="b">
        <f t="shared" si="1"/>
        <v>1</v>
      </c>
      <c r="BE5" t="b">
        <f t="shared" si="1"/>
        <v>1</v>
      </c>
      <c r="BF5" t="b">
        <f t="shared" si="1"/>
        <v>1</v>
      </c>
      <c r="BG5" t="b">
        <f t="shared" si="1"/>
        <v>1</v>
      </c>
      <c r="BH5" t="b">
        <f t="shared" si="1"/>
        <v>1</v>
      </c>
      <c r="BI5" t="b">
        <f t="shared" si="1"/>
        <v>1</v>
      </c>
      <c r="BJ5" t="b">
        <f t="shared" si="1"/>
        <v>1</v>
      </c>
    </row>
    <row r="6" spans="1:62">
      <c r="A6" s="5">
        <v>44074</v>
      </c>
      <c r="B6" s="6">
        <f>SUM(F6:BJ6)</f>
        <v>75.636585211107246</v>
      </c>
      <c r="C6" s="6">
        <f t="shared" ref="C6:C69" si="2">$D$4</f>
        <v>185.22864264260133</v>
      </c>
      <c r="D6" s="6">
        <f t="shared" ref="D6:D69" si="3">$D$4+$E$4</f>
        <v>282.16162590605313</v>
      </c>
      <c r="E6" s="6">
        <f t="shared" ref="E6:E69" si="4">$D$4-$E$4</f>
        <v>88.295659379149527</v>
      </c>
      <c r="F6" s="2">
        <f>[1]!EM_S_VAL_PE_TTM(F$2,$A6)*F$4</f>
        <v>1.1072384307741898</v>
      </c>
      <c r="G6" s="2">
        <f>[1]!EM_S_VAL_PE_TTM(G$2,$A6)*G$4</f>
        <v>0.21465812304761975</v>
      </c>
      <c r="H6" s="2">
        <f>[1]!EM_S_VAL_PE_TTM(H$2,$A6)*H$4</f>
        <v>-0.6547347518648633</v>
      </c>
      <c r="I6" s="2">
        <f>[1]!EM_S_VAL_PE_TTM(I$2,$A6)*I$4</f>
        <v>29.200902378866758</v>
      </c>
      <c r="J6" s="2">
        <f>[1]!EM_S_VAL_PE_TTM(J$2,$A6)*J$4</f>
        <v>0.33595185858359206</v>
      </c>
      <c r="K6" s="2">
        <f>[1]!EM_S_VAL_PE_TTM(K$2,$A6)*K$4</f>
        <v>0.23215030944658444</v>
      </c>
      <c r="L6" s="2">
        <f>[1]!EM_S_VAL_PE_TTM(L$2,$A6)*L$4</f>
        <v>3.5593628851387447</v>
      </c>
      <c r="M6" s="2">
        <f>[1]!EM_S_VAL_PE_TTM(M$2,$A6)*M$4</f>
        <v>1.2299765090173358</v>
      </c>
      <c r="N6" s="2">
        <f>[1]!EM_S_VAL_PE_TTM(N$2,$A6)*N$4</f>
        <v>1.5392518805497473</v>
      </c>
      <c r="O6" s="2">
        <f>[1]!EM_S_VAL_PE_TTM(O$2,$A6)*O$4</f>
        <v>3.2114462113681426</v>
      </c>
      <c r="P6" s="2">
        <f>[1]!EM_S_VAL_PE_TTM(P$2,$A6)*P$4</f>
        <v>4.1843891537593585</v>
      </c>
      <c r="Q6" s="2">
        <f>[1]!EM_S_VAL_PE_TTM(Q$2,$A6)*Q$4</f>
        <v>0.16726600164826924</v>
      </c>
      <c r="R6" s="2">
        <f>[1]!EM_S_VAL_PE_TTM(R$2,$A6)*R$4</f>
        <v>1.9937376945112311</v>
      </c>
      <c r="S6" s="2">
        <f>[1]!EM_S_VAL_PE_TTM(S$2,$A6)*S$4</f>
        <v>0.18380457307509135</v>
      </c>
      <c r="T6" s="2">
        <f>[1]!EM_S_VAL_PE_TTM(T$2,$A6)*T$4</f>
        <v>1.1999089683304109</v>
      </c>
      <c r="U6" s="2">
        <f>[1]!EM_S_VAL_PE_TTM(U$2,$A6)*U$4</f>
        <v>-39.796885760242944</v>
      </c>
      <c r="V6" s="2">
        <f>[1]!EM_S_VAL_PE_TTM(V$2,$A6)*V$4</f>
        <v>13.587021686946827</v>
      </c>
      <c r="W6" s="2">
        <f>[1]!EM_S_VAL_PE_TTM(W$2,$A6)*W$4</f>
        <v>1.5907286990846286</v>
      </c>
      <c r="X6" s="2">
        <f>[1]!EM_S_VAL_PE_TTM(X$2,$A6)*X$4</f>
        <v>2.0364065348203941</v>
      </c>
      <c r="Y6" s="2">
        <f>[1]!EM_S_VAL_PE_TTM(Y$2,$A6)*Y$4</f>
        <v>4.8516801757375028</v>
      </c>
      <c r="Z6" s="2">
        <f>[1]!EM_S_VAL_PE_TTM(Z$2,$A6)*Z$4</f>
        <v>0.16991713400105504</v>
      </c>
      <c r="AA6" s="2">
        <f>[1]!EM_S_VAL_PE_TTM(AA$2,$A6)*AA$4</f>
        <v>1.3312655569631444</v>
      </c>
      <c r="AB6" s="2">
        <f>[1]!EM_S_VAL_PE_TTM(AB$2,$A6)*AB$4</f>
        <v>1.7815986643892179</v>
      </c>
      <c r="AC6" s="2">
        <f>[1]!EM_S_VAL_PE_TTM(AC$2,$A6)*AC$4</f>
        <v>0.64274580148008764</v>
      </c>
      <c r="AD6" s="2">
        <f>[1]!EM_S_VAL_PE_TTM(AD$2,$A6)*AD$4</f>
        <v>5.4204360559319262</v>
      </c>
      <c r="AE6" s="2">
        <f>[1]!EM_S_VAL_PE_TTM(AE$2,$A6)*AE$4</f>
        <v>8.6265269377810387</v>
      </c>
      <c r="AF6" s="2">
        <f>[1]!EM_S_VAL_PE_TTM(AF$2,$A6)*AF$4</f>
        <v>2.5532687725167986</v>
      </c>
      <c r="AG6" s="2">
        <f>[1]!EM_S_VAL_PE_TTM(AG$2,$A6)*AG$4</f>
        <v>0.54750208720399174</v>
      </c>
      <c r="AH6" s="2">
        <f>[1]!EM_S_VAL_PE_TTM(AH$2,$A6)*AH$4</f>
        <v>1.4042323807525503</v>
      </c>
      <c r="AI6" s="2">
        <f>[1]!EM_S_VAL_PE_TTM(AI$2,$A6)*AI$4</f>
        <v>0.75338855720561149</v>
      </c>
      <c r="AJ6" s="2">
        <f>[1]!EM_S_VAL_PE_TTM(AJ$2,$A6)*AJ$4</f>
        <v>1.0711143568745967</v>
      </c>
      <c r="AK6" s="2">
        <f>[1]!EM_S_VAL_PE_TTM(AK$2,$A6)*AK$4</f>
        <v>4.9721068948485554</v>
      </c>
      <c r="AL6" s="2">
        <f>[1]!EM_S_VAL_PE_TTM(AL$2,$A6)*AL$4</f>
        <v>0.25546250514820357</v>
      </c>
      <c r="AM6" s="2">
        <f>[1]!EM_S_VAL_PE_TTM(AM$2,$A6)*AM$4</f>
        <v>-6.6554977150136085E-2</v>
      </c>
      <c r="AN6" s="2">
        <f>[1]!EM_S_VAL_PE_TTM(AN$2,$A6)*AN$4</f>
        <v>0.73796192283037021</v>
      </c>
      <c r="AO6" s="2">
        <f>[1]!EM_S_VAL_PE_TTM(AO$2,$A6)*AO$4</f>
        <v>0.48427888016778359</v>
      </c>
      <c r="AP6" s="2">
        <f>[1]!EM_S_VAL_PE_TTM(AP$2,$A6)*AP$4</f>
        <v>1.1966896041859409</v>
      </c>
      <c r="AQ6" s="2">
        <f>[1]!EM_S_VAL_PE_TTM(AQ$2,$A6)*AQ$4</f>
        <v>0.41019866173151526</v>
      </c>
      <c r="AR6" s="2">
        <f>[1]!EM_S_VAL_PE_TTM(AR$2,$A6)*AR$4</f>
        <v>30.145290094571912</v>
      </c>
      <c r="AS6" s="2">
        <f>[1]!EM_S_VAL_PE_TTM(AS$2,$A6)*AS$4</f>
        <v>-8.8221779396351008E-2</v>
      </c>
      <c r="AT6" s="2">
        <f>[1]!EM_S_VAL_PE_TTM(AT$2,$A6)*AT$4</f>
        <v>1.0044960734815631</v>
      </c>
      <c r="AU6" s="2">
        <f>[1]!EM_S_VAL_PE_TTM(AU$2,$A6)*AU$4</f>
        <v>17.223254813425427</v>
      </c>
      <c r="AV6" s="2">
        <f>[1]!EM_S_VAL_PE_TTM(AV$2,$A6)*AV$4</f>
        <v>-7.920875807155682E-2</v>
      </c>
      <c r="AW6" s="2">
        <f>[1]!EM_S_VAL_PE_TTM(AW$2,$A6)*AW$4</f>
        <v>-3.4917789684277778E-2</v>
      </c>
      <c r="AX6" s="2">
        <f>[1]!EM_S_VAL_PE_TTM(AX$2,$A6)*AX$4</f>
        <v>1.1444982249138427</v>
      </c>
      <c r="AY6" s="2">
        <f>[1]!EM_S_VAL_PE_TTM(AY$2,$A6)*AY$4</f>
        <v>0.71826433820438629</v>
      </c>
      <c r="AZ6" s="2">
        <f>[1]!EM_S_VAL_PE_TTM(AZ$2,$A6)*AZ$4</f>
        <v>1.2684279058629342</v>
      </c>
      <c r="BA6" s="2">
        <f>[1]!EM_S_VAL_PE_TTM(BA$2,$A6)*BA$4</f>
        <v>0.10805142798258327</v>
      </c>
      <c r="BB6" s="2">
        <f>[1]!EM_S_VAL_PE_TTM(BB$2,$A6)*BB$4</f>
        <v>0.37884915468560276</v>
      </c>
      <c r="BC6" s="2">
        <f>[1]!EM_S_VAL_PE_TTM(BC$2,$A6)*BC$4</f>
        <v>6.1457474206671092</v>
      </c>
      <c r="BD6" s="2">
        <f>[1]!EM_S_VAL_PE_TTM(BD$2,$A6)*BD$4</f>
        <v>1.9843275179054667</v>
      </c>
      <c r="BE6" s="2">
        <f>[1]!EM_S_VAL_PE_TTM(BE$2,$A6)*BE$4</f>
        <v>-48.402193106214455</v>
      </c>
      <c r="BF6" s="2">
        <f>[1]!EM_S_VAL_PE_TTM(BF$2,$A6)*BF$4</f>
        <v>0.59341599395959843</v>
      </c>
      <c r="BG6" s="2">
        <f>[1]!EM_S_VAL_PE_TTM(BG$2,$A6)*BG$4</f>
        <v>0.458065437811638</v>
      </c>
      <c r="BH6" s="2">
        <f>[1]!EM_S_VAL_PE_TTM(BH$2,$A6)*BH$4</f>
        <v>0.56831045234570798</v>
      </c>
      <c r="BI6" s="2">
        <f>[1]!EM_S_VAL_PE_TTM(BI$2,$A6)*BI$4</f>
        <v>-6.8796331996489541E-3</v>
      </c>
      <c r="BJ6" s="2">
        <f>[1]!EM_S_VAL_PE_TTM(BJ$2,$A6)*BJ$4</f>
        <v>0.24060606239482873</v>
      </c>
    </row>
    <row r="7" spans="1:62">
      <c r="A7" s="5">
        <v>44075</v>
      </c>
      <c r="B7" s="6">
        <f>SUM(F7:BJ7)</f>
        <v>75.096347604207764</v>
      </c>
      <c r="C7" s="6">
        <f t="shared" si="2"/>
        <v>185.22864264260133</v>
      </c>
      <c r="D7" s="6">
        <f t="shared" si="3"/>
        <v>282.16162590605313</v>
      </c>
      <c r="E7" s="6">
        <f t="shared" si="4"/>
        <v>88.295659379149527</v>
      </c>
      <c r="F7" s="2">
        <f>[1]!EM_S_VAL_PE_TTM(F$2,$A7)*F$4</f>
        <v>1.0961996427776097</v>
      </c>
      <c r="G7" s="2">
        <f>[1]!EM_S_VAL_PE_TTM(G$2,$A7)*G$4</f>
        <v>0.21296440876122527</v>
      </c>
      <c r="H7" s="2">
        <f>[1]!EM_S_VAL_PE_TTM(H$2,$A7)*H$4</f>
        <v>-0.65927938137515563</v>
      </c>
      <c r="I7" s="2">
        <f>[1]!EM_S_VAL_PE_TTM(I$2,$A7)*I$4</f>
        <v>28.618697950935953</v>
      </c>
      <c r="J7" s="2">
        <f>[1]!EM_S_VAL_PE_TTM(J$2,$A7)*J$4</f>
        <v>0.33822017309982072</v>
      </c>
      <c r="K7" s="2">
        <f>[1]!EM_S_VAL_PE_TTM(K$2,$A7)*K$4</f>
        <v>0.23508150023043298</v>
      </c>
      <c r="L7" s="2">
        <f>[1]!EM_S_VAL_PE_TTM(L$2,$A7)*L$4</f>
        <v>3.5217970498782387</v>
      </c>
      <c r="M7" s="2">
        <f>[1]!EM_S_VAL_PE_TTM(M$2,$A7)*M$4</f>
        <v>1.235467475583329</v>
      </c>
      <c r="N7" s="2">
        <f>[1]!EM_S_VAL_PE_TTM(N$2,$A7)*N$4</f>
        <v>1.5083922976403596</v>
      </c>
      <c r="O7" s="2">
        <f>[1]!EM_S_VAL_PE_TTM(O$2,$A7)*O$4</f>
        <v>3.2324818852675476</v>
      </c>
      <c r="P7" s="2">
        <f>[1]!EM_S_VAL_PE_TTM(P$2,$A7)*P$4</f>
        <v>4.0896952617239117</v>
      </c>
      <c r="Q7" s="2">
        <f>[1]!EM_S_VAL_PE_TTM(Q$2,$A7)*Q$4</f>
        <v>0.16786187282198708</v>
      </c>
      <c r="R7" s="2">
        <f>[1]!EM_S_VAL_PE_TTM(R$2,$A7)*R$4</f>
        <v>1.9707531201521009</v>
      </c>
      <c r="S7" s="2">
        <f>[1]!EM_S_VAL_PE_TTM(S$2,$A7)*S$4</f>
        <v>0.18211427217182732</v>
      </c>
      <c r="T7" s="2">
        <f>[1]!EM_S_VAL_PE_TTM(T$2,$A7)*T$4</f>
        <v>1.1910446307839238</v>
      </c>
      <c r="U7" s="2">
        <f>[1]!EM_S_VAL_PE_TTM(U$2,$A7)*U$4</f>
        <v>-39.734800135103519</v>
      </c>
      <c r="V7" s="2">
        <f>[1]!EM_S_VAL_PE_TTM(V$2,$A7)*V$4</f>
        <v>13.470611704587659</v>
      </c>
      <c r="W7" s="2">
        <f>[1]!EM_S_VAL_PE_TTM(W$2,$A7)*W$4</f>
        <v>1.6496588889672297</v>
      </c>
      <c r="X7" s="2">
        <f>[1]!EM_S_VAL_PE_TTM(X$2,$A7)*X$4</f>
        <v>2.0366533121627377</v>
      </c>
      <c r="Y7" s="2">
        <f>[1]!EM_S_VAL_PE_TTM(Y$2,$A7)*Y$4</f>
        <v>4.7392150198516214</v>
      </c>
      <c r="Z7" s="2">
        <f>[1]!EM_S_VAL_PE_TTM(Z$2,$A7)*Z$4</f>
        <v>0.17155472280432932</v>
      </c>
      <c r="AA7" s="2">
        <f>[1]!EM_S_VAL_PE_TTM(AA$2,$A7)*AA$4</f>
        <v>1.3418191909750339</v>
      </c>
      <c r="AB7" s="2">
        <f>[1]!EM_S_VAL_PE_TTM(AB$2,$A7)*AB$4</f>
        <v>1.7389739308053245</v>
      </c>
      <c r="AC7" s="2">
        <f>[1]!EM_S_VAL_PE_TTM(AC$2,$A7)*AC$4</f>
        <v>0.64651005215499657</v>
      </c>
      <c r="AD7" s="2">
        <f>[1]!EM_S_VAL_PE_TTM(AD$2,$A7)*AD$4</f>
        <v>5.4039185599573099</v>
      </c>
      <c r="AE7" s="2">
        <f>[1]!EM_S_VAL_PE_TTM(AE$2,$A7)*AE$4</f>
        <v>8.6712452745566537</v>
      </c>
      <c r="AF7" s="2">
        <f>[1]!EM_S_VAL_PE_TTM(AF$2,$A7)*AF$4</f>
        <v>2.5851200687820262</v>
      </c>
      <c r="AG7" s="2">
        <f>[1]!EM_S_VAL_PE_TTM(AG$2,$A7)*AG$4</f>
        <v>0.5535915947567579</v>
      </c>
      <c r="AH7" s="2">
        <f>[1]!EM_S_VAL_PE_TTM(AH$2,$A7)*AH$4</f>
        <v>1.4355395027537476</v>
      </c>
      <c r="AI7" s="2">
        <f>[1]!EM_S_VAL_PE_TTM(AI$2,$A7)*AI$4</f>
        <v>0.75721970327758914</v>
      </c>
      <c r="AJ7" s="2">
        <f>[1]!EM_S_VAL_PE_TTM(AJ$2,$A7)*AJ$4</f>
        <v>1.0606311099870867</v>
      </c>
      <c r="AK7" s="2">
        <f>[1]!EM_S_VAL_PE_TTM(AK$2,$A7)*AK$4</f>
        <v>4.9795826232039779</v>
      </c>
      <c r="AL7" s="2">
        <f>[1]!EM_S_VAL_PE_TTM(AL$2,$A7)*AL$4</f>
        <v>0.25436018581367514</v>
      </c>
      <c r="AM7" s="2">
        <f>[1]!EM_S_VAL_PE_TTM(AM$2,$A7)*AM$4</f>
        <v>-6.7679216627027583E-2</v>
      </c>
      <c r="AN7" s="2">
        <f>[1]!EM_S_VAL_PE_TTM(AN$2,$A7)*AN$4</f>
        <v>0.73517565885591407</v>
      </c>
      <c r="AO7" s="2">
        <f>[1]!EM_S_VAL_PE_TTM(AO$2,$A7)*AO$4</f>
        <v>0.47915104397175601</v>
      </c>
      <c r="AP7" s="2">
        <f>[1]!EM_S_VAL_PE_TTM(AP$2,$A7)*AP$4</f>
        <v>1.1809037443396915</v>
      </c>
      <c r="AQ7" s="2">
        <f>[1]!EM_S_VAL_PE_TTM(AQ$2,$A7)*AQ$4</f>
        <v>0.40451538769595002</v>
      </c>
      <c r="AR7" s="2">
        <f>[1]!EM_S_VAL_PE_TTM(AR$2,$A7)*AR$4</f>
        <v>30.255196586866646</v>
      </c>
      <c r="AS7" s="2">
        <f>[1]!EM_S_VAL_PE_TTM(AS$2,$A7)*AS$4</f>
        <v>-9.6325484512561732E-2</v>
      </c>
      <c r="AT7" s="2">
        <f>[1]!EM_S_VAL_PE_TTM(AT$2,$A7)*AT$4</f>
        <v>1.007094804214085</v>
      </c>
      <c r="AU7" s="2">
        <f>[1]!EM_S_VAL_PE_TTM(AU$2,$A7)*AU$4</f>
        <v>17.374647504078293</v>
      </c>
      <c r="AV7" s="2">
        <f>[1]!EM_S_VAL_PE_TTM(AV$2,$A7)*AV$4</f>
        <v>-8.0759337336303777E-2</v>
      </c>
      <c r="AW7" s="2">
        <f>[1]!EM_S_VAL_PE_TTM(AW$2,$A7)*AW$4</f>
        <v>-3.4513478431500141E-2</v>
      </c>
      <c r="AX7" s="2">
        <f>[1]!EM_S_VAL_PE_TTM(AX$2,$A7)*AX$4</f>
        <v>1.1379953940490835</v>
      </c>
      <c r="AY7" s="2">
        <f>[1]!EM_S_VAL_PE_TTM(AY$2,$A7)*AY$4</f>
        <v>0.69997838603076323</v>
      </c>
      <c r="AZ7" s="2">
        <f>[1]!EM_S_VAL_PE_TTM(AZ$2,$A7)*AZ$4</f>
        <v>1.2785497581891401</v>
      </c>
      <c r="BA7" s="2">
        <f>[1]!EM_S_VAL_PE_TTM(BA$2,$A7)*BA$4</f>
        <v>0.10772449476204747</v>
      </c>
      <c r="BB7" s="2">
        <f>[1]!EM_S_VAL_PE_TTM(BB$2,$A7)*BB$4</f>
        <v>0.37615031831623952</v>
      </c>
      <c r="BC7" s="2">
        <f>[1]!EM_S_VAL_PE_TTM(BC$2,$A7)*BC$4</f>
        <v>6.288968349970923</v>
      </c>
      <c r="BD7" s="2">
        <f>[1]!EM_S_VAL_PE_TTM(BD$2,$A7)*BD$4</f>
        <v>1.9634548401168794</v>
      </c>
      <c r="BE7" s="2">
        <f>[1]!EM_S_VAL_PE_TTM(BE$2,$A7)*BE$4</f>
        <v>-48.459814764609419</v>
      </c>
      <c r="BF7" s="2">
        <f>[1]!EM_S_VAL_PE_TTM(BF$2,$A7)*BF$4</f>
        <v>0.58446656482799875</v>
      </c>
      <c r="BG7" s="2">
        <f>[1]!EM_S_VAL_PE_TTM(BG$2,$A7)*BG$4</f>
        <v>0.45899520525217075</v>
      </c>
      <c r="BH7" s="2">
        <f>[1]!EM_S_VAL_PE_TTM(BH$2,$A7)*BH$4</f>
        <v>0.56606162636932722</v>
      </c>
      <c r="BI7" s="2">
        <f>[1]!EM_S_VAL_PE_TTM(BI$2,$A7)*BI$4</f>
        <v>-6.8796331996489541E-3</v>
      </c>
      <c r="BJ7" s="2">
        <f>[1]!EM_S_VAL_PE_TTM(BJ$2,$A7)*BJ$4</f>
        <v>0.24039238026993592</v>
      </c>
    </row>
    <row r="8" spans="1:62">
      <c r="A8" s="5">
        <v>44076</v>
      </c>
      <c r="B8" s="6">
        <f>SUM(F8:BJ8)</f>
        <v>73.845805300083114</v>
      </c>
      <c r="C8" s="6">
        <f t="shared" si="2"/>
        <v>185.22864264260133</v>
      </c>
      <c r="D8" s="6">
        <f t="shared" si="3"/>
        <v>282.16162590605313</v>
      </c>
      <c r="E8" s="6">
        <f t="shared" si="4"/>
        <v>88.295659379149527</v>
      </c>
      <c r="F8" s="2">
        <f>[1]!EM_S_VAL_PE_TTM(F$2,$A8)*F$4</f>
        <v>1.056460005965608</v>
      </c>
      <c r="G8" s="2">
        <f>[1]!EM_S_VAL_PE_TTM(G$2,$A8)*G$4</f>
        <v>0.20752032711160409</v>
      </c>
      <c r="H8" s="2">
        <f>[1]!EM_S_VAL_PE_TTM(H$2,$A8)*H$4</f>
        <v>-0.64610765876423815</v>
      </c>
      <c r="I8" s="2">
        <f>[1]!EM_S_VAL_PE_TTM(I$2,$A8)*I$4</f>
        <v>28.101941048264909</v>
      </c>
      <c r="J8" s="2">
        <f>[1]!EM_S_VAL_PE_TTM(J$2,$A8)*J$4</f>
        <v>0.33223568373785572</v>
      </c>
      <c r="K8" s="2">
        <f>[1]!EM_S_VAL_PE_TTM(K$2,$A8)*K$4</f>
        <v>0.23965415784047253</v>
      </c>
      <c r="L8" s="2">
        <f>[1]!EM_S_VAL_PE_TTM(L$2,$A8)*L$4</f>
        <v>3.4726724962221724</v>
      </c>
      <c r="M8" s="2">
        <f>[1]!EM_S_VAL_PE_TTM(M$2,$A8)*M$4</f>
        <v>1.223387349138144</v>
      </c>
      <c r="N8" s="2">
        <f>[1]!EM_S_VAL_PE_TTM(N$2,$A8)*N$4</f>
        <v>1.4922773466474111</v>
      </c>
      <c r="O8" s="2">
        <f>[1]!EM_S_VAL_PE_TTM(O$2,$A8)*O$4</f>
        <v>3.2498053815018211</v>
      </c>
      <c r="P8" s="2">
        <f>[1]!EM_S_VAL_PE_TTM(P$2,$A8)*P$4</f>
        <v>3.9858374447461196</v>
      </c>
      <c r="Q8" s="2">
        <f>[1]!EM_S_VAL_PE_TTM(Q$2,$A8)*Q$4</f>
        <v>0.16820946432502062</v>
      </c>
      <c r="R8" s="2">
        <f>[1]!EM_S_VAL_PE_TTM(R$2,$A8)*R$4</f>
        <v>1.9968719546357123</v>
      </c>
      <c r="S8" s="2">
        <f>[1]!EM_S_VAL_PE_TTM(S$2,$A8)*S$4</f>
        <v>0.1777320105489974</v>
      </c>
      <c r="T8" s="2">
        <f>[1]!EM_S_VAL_PE_TTM(T$2,$A8)*T$4</f>
        <v>1.2487635560598609</v>
      </c>
      <c r="U8" s="2">
        <f>[1]!EM_S_VAL_PE_TTM(U$2,$A8)*U$4</f>
        <v>-39.796885760242944</v>
      </c>
      <c r="V8" s="2">
        <f>[1]!EM_S_VAL_PE_TTM(V$2,$A8)*V$4</f>
        <v>13.200452689790335</v>
      </c>
      <c r="W8" s="2">
        <f>[1]!EM_S_VAL_PE_TTM(W$2,$A8)*W$4</f>
        <v>1.5870576379207149</v>
      </c>
      <c r="X8" s="2">
        <f>[1]!EM_S_VAL_PE_TTM(X$2,$A8)*X$4</f>
        <v>2.0452905186714041</v>
      </c>
      <c r="Y8" s="2">
        <f>[1]!EM_S_VAL_PE_TTM(Y$2,$A8)*Y$4</f>
        <v>4.7110678674183228</v>
      </c>
      <c r="Z8" s="2">
        <f>[1]!EM_S_VAL_PE_TTM(Z$2,$A8)*Z$4</f>
        <v>0.17035536199298085</v>
      </c>
      <c r="AA8" s="2">
        <f>[1]!EM_S_VAL_PE_TTM(AA$2,$A8)*AA$4</f>
        <v>1.331516833912249</v>
      </c>
      <c r="AB8" s="2">
        <f>[1]!EM_S_VAL_PE_TTM(AB$2,$A8)*AB$4</f>
        <v>1.739837945626455</v>
      </c>
      <c r="AC8" s="2">
        <f>[1]!EM_S_VAL_PE_TTM(AC$2,$A8)*AC$4</f>
        <v>0.64922867763768277</v>
      </c>
      <c r="AD8" s="2">
        <f>[1]!EM_S_VAL_PE_TTM(AD$2,$A8)*AD$4</f>
        <v>5.3710003236243997</v>
      </c>
      <c r="AE8" s="2">
        <f>[1]!EM_S_VAL_PE_TTM(AE$2,$A8)*AE$4</f>
        <v>8.7586259329354927</v>
      </c>
      <c r="AF8" s="2">
        <f>[1]!EM_S_VAL_PE_TTM(AF$2,$A8)*AF$4</f>
        <v>2.6290232067477652</v>
      </c>
      <c r="AG8" s="2">
        <f>[1]!EM_S_VAL_PE_TTM(AG$2,$A8)*AG$4</f>
        <v>0.54787114826020167</v>
      </c>
      <c r="AH8" s="2">
        <f>[1]!EM_S_VAL_PE_TTM(AH$2,$A8)*AH$4</f>
        <v>1.5505122097173858</v>
      </c>
      <c r="AI8" s="2">
        <f>[1]!EM_S_VAL_PE_TTM(AI$2,$A8)*AI$4</f>
        <v>0.74644197369348975</v>
      </c>
      <c r="AJ8" s="2">
        <f>[1]!EM_S_VAL_PE_TTM(AJ$2,$A8)*AJ$4</f>
        <v>1.0551615898732964</v>
      </c>
      <c r="AK8" s="2">
        <f>[1]!EM_S_VAL_PE_TTM(AK$2,$A8)*AK$4</f>
        <v>4.9070680586949305</v>
      </c>
      <c r="AL8" s="2">
        <f>[1]!EM_S_VAL_PE_TTM(AL$2,$A8)*AL$4</f>
        <v>0.26896591696550565</v>
      </c>
      <c r="AM8" s="2">
        <f>[1]!EM_S_VAL_PE_TTM(AM$2,$A8)*AM$4</f>
        <v>-6.9163212743416969E-2</v>
      </c>
      <c r="AN8" s="2">
        <f>[1]!EM_S_VAL_PE_TTM(AN$2,$A8)*AN$4</f>
        <v>0.7190551314302176</v>
      </c>
      <c r="AO8" s="2">
        <f>[1]!EM_S_VAL_PE_TTM(AO$2,$A8)*AO$4</f>
        <v>0.48669197953289212</v>
      </c>
      <c r="AP8" s="2">
        <f>[1]!EM_S_VAL_PE_TTM(AP$2,$A8)*AP$4</f>
        <v>1.1851537835525803</v>
      </c>
      <c r="AQ8" s="2">
        <f>[1]!EM_S_VAL_PE_TTM(AQ$2,$A8)*AQ$4</f>
        <v>0.40652124910192089</v>
      </c>
      <c r="AR8" s="2">
        <f>[1]!EM_S_VAL_PE_TTM(AR$2,$A8)*AR$4</f>
        <v>30.361668501411422</v>
      </c>
      <c r="AS8" s="2">
        <f>[1]!EM_S_VAL_PE_TTM(AS$2,$A8)*AS$4</f>
        <v>-9.4905247537645246E-2</v>
      </c>
      <c r="AT8" s="2">
        <f>[1]!EM_S_VAL_PE_TTM(AT$2,$A8)*AT$4</f>
        <v>0.9979126221214154</v>
      </c>
      <c r="AU8" s="2">
        <f>[1]!EM_S_VAL_PE_TTM(AU$2,$A8)*AU$4</f>
        <v>16.824213587279708</v>
      </c>
      <c r="AV8" s="2">
        <f>[1]!EM_S_VAL_PE_TTM(AV$2,$A8)*AV$4</f>
        <v>-8.3537458534943335E-2</v>
      </c>
      <c r="AW8" s="2">
        <f>[1]!EM_S_VAL_PE_TTM(AW$2,$A8)*AW$4</f>
        <v>-3.5946945583158182E-2</v>
      </c>
      <c r="AX8" s="2">
        <f>[1]!EM_S_VAL_PE_TTM(AX$2,$A8)*AX$4</f>
        <v>1.102591092907474</v>
      </c>
      <c r="AY8" s="2">
        <f>[1]!EM_S_VAL_PE_TTM(AY$2,$A8)*AY$4</f>
        <v>0.69997838603076323</v>
      </c>
      <c r="AZ8" s="2">
        <f>[1]!EM_S_VAL_PE_TTM(AZ$2,$A8)*AZ$4</f>
        <v>1.2678951767779525</v>
      </c>
      <c r="BA8" s="2">
        <f>[1]!EM_S_VAL_PE_TTM(BA$2,$A8)*BA$4</f>
        <v>0.10813316129819855</v>
      </c>
      <c r="BB8" s="2">
        <f>[1]!EM_S_VAL_PE_TTM(BB$2,$A8)*BB$4</f>
        <v>0.37817444562730101</v>
      </c>
      <c r="BC8" s="2">
        <f>[1]!EM_S_VAL_PE_TTM(BC$2,$A8)*BC$4</f>
        <v>6.1624238302299634</v>
      </c>
      <c r="BD8" s="2">
        <f>[1]!EM_S_VAL_PE_TTM(BD$2,$A8)*BD$4</f>
        <v>1.7978965557271636</v>
      </c>
      <c r="BE8" s="2">
        <f>[1]!EM_S_VAL_PE_TTM(BE$2,$A8)*BE$4</f>
        <v>-47.998841496894151</v>
      </c>
      <c r="BF8" s="2">
        <f>[1]!EM_S_VAL_PE_TTM(BF$2,$A8)*BF$4</f>
        <v>0.58790865297647243</v>
      </c>
      <c r="BG8" s="2">
        <f>[1]!EM_S_VAL_PE_TTM(BG$2,$A8)*BG$4</f>
        <v>0.46426388757643028</v>
      </c>
      <c r="BH8" s="2">
        <f>[1]!EM_S_VAL_PE_TTM(BH$2,$A8)*BH$4</f>
        <v>0.56606162636932722</v>
      </c>
      <c r="BI8" s="2">
        <f>[1]!EM_S_VAL_PE_TTM(BI$2,$A8)*BI$4</f>
        <v>-6.8796331996489541E-3</v>
      </c>
      <c r="BJ8" s="2">
        <f>[1]!EM_S_VAL_PE_TTM(BJ$2,$A8)*BJ$4</f>
        <v>0.23868292340370861</v>
      </c>
    </row>
    <row r="9" spans="1:62">
      <c r="A9" s="5">
        <v>44077</v>
      </c>
      <c r="B9" s="6">
        <f>SUM(F9:BJ9)</f>
        <v>75.259806224449889</v>
      </c>
      <c r="C9" s="6">
        <f t="shared" si="2"/>
        <v>185.22864264260133</v>
      </c>
      <c r="D9" s="6">
        <f t="shared" si="3"/>
        <v>282.16162590605313</v>
      </c>
      <c r="E9" s="6">
        <f t="shared" si="4"/>
        <v>88.295659379149527</v>
      </c>
      <c r="F9" s="2">
        <f>[1]!EM_S_VAL_PE_TTM(F$2,$A9)*F$4</f>
        <v>1.087848559661817</v>
      </c>
      <c r="G9" s="2">
        <f>[1]!EM_S_VAL_PE_TTM(G$2,$A9)*G$4</f>
        <v>0.21324669448547887</v>
      </c>
      <c r="H9" s="2">
        <f>[1]!EM_S_VAL_PE_TTM(H$2,$A9)*H$4</f>
        <v>-0.65508137617487705</v>
      </c>
      <c r="I9" s="2">
        <f>[1]!EM_S_VAL_PE_TTM(I$2,$A9)*I$4</f>
        <v>28.500456964290546</v>
      </c>
      <c r="J9" s="2">
        <f>[1]!EM_S_VAL_PE_TTM(J$2,$A9)*J$4</f>
        <v>0.32673381444344929</v>
      </c>
      <c r="K9" s="2">
        <f>[1]!EM_S_VAL_PE_TTM(K$2,$A9)*K$4</f>
        <v>0.23777819574200049</v>
      </c>
      <c r="L9" s="2">
        <f>[1]!EM_S_VAL_PE_TTM(L$2,$A9)*L$4</f>
        <v>3.4733949160506543</v>
      </c>
      <c r="M9" s="2">
        <f>[1]!EM_S_VAL_PE_TTM(M$2,$A9)*M$4</f>
        <v>1.195108871347133</v>
      </c>
      <c r="N9" s="2">
        <f>[1]!EM_S_VAL_PE_TTM(N$2,$A9)*N$4</f>
        <v>1.4814792332040609</v>
      </c>
      <c r="O9" s="2">
        <f>[1]!EM_S_VAL_PE_TTM(O$2,$A9)*O$4</f>
        <v>3.2663039492115131</v>
      </c>
      <c r="P9" s="2">
        <f>[1]!EM_S_VAL_PE_TTM(P$2,$A9)*P$4</f>
        <v>4.0629084039775458</v>
      </c>
      <c r="Q9" s="2">
        <f>[1]!EM_S_VAL_PE_TTM(Q$2,$A9)*Q$4</f>
        <v>0.16565218391854863</v>
      </c>
      <c r="R9" s="2">
        <f>[1]!EM_S_VAL_PE_TTM(R$2,$A9)*R$4</f>
        <v>1.997220205707952</v>
      </c>
      <c r="S9" s="2">
        <f>[1]!EM_S_VAL_PE_TTM(S$2,$A9)*S$4</f>
        <v>0.17779461428103177</v>
      </c>
      <c r="T9" s="2">
        <f>[1]!EM_S_VAL_PE_TTM(T$2,$A9)*T$4</f>
        <v>1.2540015737860333</v>
      </c>
      <c r="U9" s="2">
        <f>[1]!EM_S_VAL_PE_TTM(U$2,$A9)*U$4</f>
        <v>-41.442154828478252</v>
      </c>
      <c r="V9" s="2">
        <f>[1]!EM_S_VAL_PE_TTM(V$2,$A9)*V$4</f>
        <v>13.053292900791737</v>
      </c>
      <c r="W9" s="2">
        <f>[1]!EM_S_VAL_PE_TTM(W$2,$A9)*W$4</f>
        <v>1.5882169203833432</v>
      </c>
      <c r="X9" s="2">
        <f>[1]!EM_S_VAL_PE_TTM(X$2,$A9)*X$4</f>
        <v>2.0507196199662818</v>
      </c>
      <c r="Y9" s="2">
        <f>[1]!EM_S_VAL_PE_TTM(Y$2,$A9)*Y$4</f>
        <v>4.8589638685511858</v>
      </c>
      <c r="Z9" s="2">
        <f>[1]!EM_S_VAL_PE_TTM(Z$2,$A9)*Z$4</f>
        <v>0.16807196357584323</v>
      </c>
      <c r="AA9" s="2">
        <f>[1]!EM_S_VAL_PE_TTM(AA$2,$A9)*AA$4</f>
        <v>1.3940848074293855</v>
      </c>
      <c r="AB9" s="2">
        <f>[1]!EM_S_VAL_PE_TTM(AB$2,$A9)*AB$4</f>
        <v>1.6963491971311266</v>
      </c>
      <c r="AC9" s="2">
        <f>[1]!EM_S_VAL_PE_TTM(AC$2,$A9)*AC$4</f>
        <v>0.64870586504157146</v>
      </c>
      <c r="AD9" s="2">
        <f>[1]!EM_S_VAL_PE_TTM(AD$2,$A9)*AD$4</f>
        <v>5.4952523945875553</v>
      </c>
      <c r="AE9" s="2">
        <f>[1]!EM_S_VAL_PE_TTM(AE$2,$A9)*AE$4</f>
        <v>9.5666400147805</v>
      </c>
      <c r="AF9" s="2">
        <f>[1]!EM_S_VAL_PE_TTM(AF$2,$A9)*AF$4</f>
        <v>2.6014761398288724</v>
      </c>
      <c r="AG9" s="2">
        <f>[1]!EM_S_VAL_PE_TTM(AG$2,$A9)*AG$4</f>
        <v>0.57038387310668182</v>
      </c>
      <c r="AH9" s="2">
        <f>[1]!EM_S_VAL_PE_TTM(AH$2,$A9)*AH$4</f>
        <v>1.4888875584974857</v>
      </c>
      <c r="AI9" s="2">
        <f>[1]!EM_S_VAL_PE_TTM(AI$2,$A9)*AI$4</f>
        <v>0.74538946106133386</v>
      </c>
      <c r="AJ9" s="2">
        <f>[1]!EM_S_VAL_PE_TTM(AJ$2,$A9)*AJ$4</f>
        <v>1.0278139892714018</v>
      </c>
      <c r="AK9" s="2">
        <f>[1]!EM_S_VAL_PE_TTM(AK$2,$A9)*AK$4</f>
        <v>5.0453690322345723</v>
      </c>
      <c r="AL9" s="2">
        <f>[1]!EM_S_VAL_PE_TTM(AL$2,$A9)*AL$4</f>
        <v>0.27144613546819463</v>
      </c>
      <c r="AM9" s="2">
        <f>[1]!EM_S_VAL_PE_TTM(AM$2,$A9)*AM$4</f>
        <v>-6.7004672955662481E-2</v>
      </c>
      <c r="AN9" s="2">
        <f>[1]!EM_S_VAL_PE_TTM(AN$2,$A9)*AN$4</f>
        <v>0.7064174339538063</v>
      </c>
      <c r="AO9" s="2">
        <f>[1]!EM_S_VAL_PE_TTM(AO$2,$A9)*AO$4</f>
        <v>0.47251502071770773</v>
      </c>
      <c r="AP9" s="2">
        <f>[1]!EM_S_VAL_PE_TTM(AP$2,$A9)*AP$4</f>
        <v>1.2033682372347667</v>
      </c>
      <c r="AQ9" s="2">
        <f>[1]!EM_S_VAL_PE_TTM(AQ$2,$A9)*AQ$4</f>
        <v>0.39069723120508987</v>
      </c>
      <c r="AR9" s="2">
        <f>[1]!EM_S_VAL_PE_TTM(AR$2,$A9)*AR$4</f>
        <v>31.148186836982482</v>
      </c>
      <c r="AS9" s="2">
        <f>[1]!EM_S_VAL_PE_TTM(AS$2,$A9)*AS$4</f>
        <v>-8.7135715822926285E-2</v>
      </c>
      <c r="AT9" s="2">
        <f>[1]!EM_S_VAL_PE_TTM(AT$2,$A9)*AT$4</f>
        <v>0.97244506045961665</v>
      </c>
      <c r="AU9" s="2">
        <f>[1]!EM_S_VAL_PE_TTM(AU$2,$A9)*AU$4</f>
        <v>17.287736885382909</v>
      </c>
      <c r="AV9" s="2">
        <f>[1]!EM_S_VAL_PE_TTM(AV$2,$A9)*AV$4</f>
        <v>-8.3795888428369089E-2</v>
      </c>
      <c r="AW9" s="2">
        <f>[1]!EM_S_VAL_PE_TTM(AW$2,$A9)*AW$4</f>
        <v>-3.7031234846210646E-2</v>
      </c>
      <c r="AX9" s="2">
        <f>[1]!EM_S_VAL_PE_TTM(AX$2,$A9)*AX$4</f>
        <v>1.0635741079658265</v>
      </c>
      <c r="AY9" s="2">
        <f>[1]!EM_S_VAL_PE_TTM(AY$2,$A9)*AY$4</f>
        <v>0.6921134603632364</v>
      </c>
      <c r="AZ9" s="2">
        <f>[1]!EM_S_VAL_PE_TTM(AZ$2,$A9)*AZ$4</f>
        <v>1.2753533837753988</v>
      </c>
      <c r="BA9" s="2">
        <f>[1]!EM_S_VAL_PE_TTM(BA$2,$A9)*BA$4</f>
        <v>0.10649849521648221</v>
      </c>
      <c r="BB9" s="2">
        <f>[1]!EM_S_VAL_PE_TTM(BB$2,$A9)*BB$4</f>
        <v>0.37412619105056344</v>
      </c>
      <c r="BC9" s="2">
        <f>[1]!EM_S_VAL_PE_TTM(BC$2,$A9)*BC$4</f>
        <v>6.0476508936513715</v>
      </c>
      <c r="BD9" s="2">
        <f>[1]!EM_S_VAL_PE_TTM(BD$2,$A9)*BD$4</f>
        <v>1.7936271445053584</v>
      </c>
      <c r="BE9" s="2">
        <f>[1]!EM_S_VAL_PE_TTM(BE$2,$A9)*BE$4</f>
        <v>-47.422624912388954</v>
      </c>
      <c r="BF9" s="2">
        <f>[1]!EM_S_VAL_PE_TTM(BF$2,$A9)*BF$4</f>
        <v>0.57138662992503475</v>
      </c>
      <c r="BG9" s="2">
        <f>[1]!EM_S_VAL_PE_TTM(BG$2,$A9)*BG$4</f>
        <v>0.45217691051089925</v>
      </c>
      <c r="BH9" s="2">
        <f>[1]!EM_S_VAL_PE_TTM(BH$2,$A9)*BH$4</f>
        <v>0.55610253980813074</v>
      </c>
      <c r="BI9" s="2">
        <f>[1]!EM_S_VAL_PE_TTM(BI$2,$A9)*BI$4</f>
        <v>-6.8796331996489541E-3</v>
      </c>
      <c r="BJ9" s="2">
        <f>[1]!EM_S_VAL_PE_TTM(BJ$2,$A9)*BJ$4</f>
        <v>0.23654610222123823</v>
      </c>
    </row>
    <row r="10" spans="1:62">
      <c r="A10" s="5">
        <v>44078</v>
      </c>
      <c r="B10" s="6">
        <f>SUM(F10:BJ10)</f>
        <v>78.288476182997726</v>
      </c>
      <c r="C10" s="6">
        <f t="shared" si="2"/>
        <v>185.22864264260133</v>
      </c>
      <c r="D10" s="6">
        <f t="shared" si="3"/>
        <v>282.16162590605313</v>
      </c>
      <c r="E10" s="6">
        <f t="shared" si="4"/>
        <v>88.295659379149527</v>
      </c>
      <c r="F10" s="2">
        <f>[1]!EM_S_VAL_PE_TTM(F$2,$A10)*F$4</f>
        <v>1.1009991158354575</v>
      </c>
      <c r="G10" s="2">
        <f>[1]!EM_S_VAL_PE_TTM(G$2,$A10)*G$4</f>
        <v>0.22171526593223301</v>
      </c>
      <c r="H10" s="2">
        <f>[1]!EM_S_VAL_PE_TTM(H$2,$A10)*H$4</f>
        <v>-0.67218150728606751</v>
      </c>
      <c r="I10" s="2">
        <f>[1]!EM_S_VAL_PE_TTM(I$2,$A10)*I$4</f>
        <v>29.026369548588995</v>
      </c>
      <c r="J10" s="2">
        <f>[1]!EM_S_VAL_PE_TTM(J$2,$A10)*J$4</f>
        <v>0.33281482786965882</v>
      </c>
      <c r="K10" s="2">
        <f>[1]!EM_S_VAL_PE_TTM(K$2,$A10)*K$4</f>
        <v>0.26075873142833877</v>
      </c>
      <c r="L10" s="2">
        <f>[1]!EM_S_VAL_PE_TTM(L$2,$A10)*L$4</f>
        <v>3.6120995383171706</v>
      </c>
      <c r="M10" s="2">
        <f>[1]!EM_S_VAL_PE_TTM(M$2,$A10)*M$4</f>
        <v>1.2744533381064684</v>
      </c>
      <c r="N10" s="2">
        <f>[1]!EM_S_VAL_PE_TTM(N$2,$A10)*N$4</f>
        <v>1.5248909379197595</v>
      </c>
      <c r="O10" s="2">
        <f>[1]!EM_S_VAL_PE_TTM(O$2,$A10)*O$4</f>
        <v>3.3492092520222623</v>
      </c>
      <c r="P10" s="2">
        <f>[1]!EM_S_VAL_PE_TTM(P$2,$A10)*P$4</f>
        <v>4.3683725716902222</v>
      </c>
      <c r="Q10" s="2">
        <f>[1]!EM_S_VAL_PE_TTM(Q$2,$A10)*Q$4</f>
        <v>0.16696806607138936</v>
      </c>
      <c r="R10" s="2">
        <f>[1]!EM_S_VAL_PE_TTM(R$2,$A10)*R$4</f>
        <v>2.0336124483472471</v>
      </c>
      <c r="S10" s="2">
        <f>[1]!EM_S_VAL_PE_TTM(S$2,$A10)*S$4</f>
        <v>0.18205166842250095</v>
      </c>
      <c r="T10" s="2">
        <f>[1]!EM_S_VAL_PE_TTM(T$2,$A10)*T$4</f>
        <v>1.2412087228956679</v>
      </c>
      <c r="U10" s="2">
        <f>[1]!EM_S_VAL_PE_TTM(U$2,$A10)*U$4</f>
        <v>-39.734800135103519</v>
      </c>
      <c r="V10" s="2">
        <f>[1]!EM_S_VAL_PE_TTM(V$2,$A10)*V$4</f>
        <v>13.573111060178929</v>
      </c>
      <c r="W10" s="2">
        <f>[1]!EM_S_VAL_PE_TTM(W$2,$A10)*W$4</f>
        <v>1.6210632557277438</v>
      </c>
      <c r="X10" s="2">
        <f>[1]!EM_S_VAL_PE_TTM(X$2,$A10)*X$4</f>
        <v>2.0652794824545126</v>
      </c>
      <c r="Y10" s="2">
        <f>[1]!EM_S_VAL_PE_TTM(Y$2,$A10)*Y$4</f>
        <v>5.002292130422866</v>
      </c>
      <c r="Z10" s="2">
        <f>[1]!EM_S_VAL_PE_TTM(Z$2,$A10)*Z$4</f>
        <v>0.16934051826117089</v>
      </c>
      <c r="AA10" s="2">
        <f>[1]!EM_S_VAL_PE_TTM(AA$2,$A10)*AA$4</f>
        <v>1.4591655509260897</v>
      </c>
      <c r="AB10" s="2">
        <f>[1]!EM_S_VAL_PE_TTM(AB$2,$A10)*AB$4</f>
        <v>1.6888610681997047</v>
      </c>
      <c r="AC10" s="2">
        <f>[1]!EM_S_VAL_PE_TTM(AC$2,$A10)*AC$4</f>
        <v>0.67495105717833959</v>
      </c>
      <c r="AD10" s="2">
        <f>[1]!EM_S_VAL_PE_TTM(AD$2,$A10)*AD$4</f>
        <v>5.632253146937046</v>
      </c>
      <c r="AE10" s="2">
        <f>[1]!EM_S_VAL_PE_TTM(AE$2,$A10)*AE$4</f>
        <v>9.6170123943068724</v>
      </c>
      <c r="AF10" s="2">
        <f>[1]!EM_S_VAL_PE_TTM(AF$2,$A10)*AF$4</f>
        <v>2.6815348033041682</v>
      </c>
      <c r="AG10" s="2">
        <f>[1]!EM_S_VAL_PE_TTM(AG$2,$A10)*AG$4</f>
        <v>0.59806345282363604</v>
      </c>
      <c r="AH10" s="2">
        <f>[1]!EM_S_VAL_PE_TTM(AH$2,$A10)*AH$4</f>
        <v>1.5014823777220014</v>
      </c>
      <c r="AI10" s="2">
        <f>[1]!EM_S_VAL_PE_TTM(AI$2,$A10)*AI$4</f>
        <v>0.75326225566177418</v>
      </c>
      <c r="AJ10" s="2">
        <f>[1]!EM_S_VAL_PE_TTM(AJ$2,$A10)*AJ$4</f>
        <v>1.033283509385192</v>
      </c>
      <c r="AK10" s="2">
        <f>[1]!EM_S_VAL_PE_TTM(AK$2,$A10)*AK$4</f>
        <v>5.0849903922283222</v>
      </c>
      <c r="AL10" s="2">
        <f>[1]!EM_S_VAL_PE_TTM(AL$2,$A10)*AL$4</f>
        <v>0.27998911028011869</v>
      </c>
      <c r="AM10" s="2">
        <f>[1]!EM_S_VAL_PE_TTM(AM$2,$A10)*AM$4</f>
        <v>-7.0152543495881986E-2</v>
      </c>
      <c r="AN10" s="2">
        <f>[1]!EM_S_VAL_PE_TTM(AN$2,$A10)*AN$4</f>
        <v>0.71796052769108021</v>
      </c>
      <c r="AO10" s="2">
        <f>[1]!EM_S_VAL_PE_TTM(AO$2,$A10)*AO$4</f>
        <v>0.52168192041730921</v>
      </c>
      <c r="AP10" s="2">
        <f>[1]!EM_S_VAL_PE_TTM(AP$2,$A10)*AP$4</f>
        <v>1.2971726734054421</v>
      </c>
      <c r="AQ10" s="2">
        <f>[1]!EM_S_VAL_PE_TTM(AQ$2,$A10)*AQ$4</f>
        <v>0.39615763173377577</v>
      </c>
      <c r="AR10" s="2">
        <f>[1]!EM_S_VAL_PE_TTM(AR$2,$A10)*AR$4</f>
        <v>31.972485529319346</v>
      </c>
      <c r="AS10" s="2">
        <f>[1]!EM_S_VAL_PE_TTM(AS$2,$A10)*AS$4</f>
        <v>-0.10459627632951836</v>
      </c>
      <c r="AT10" s="2">
        <f>[1]!EM_S_VAL_PE_TTM(AT$2,$A10)*AT$4</f>
        <v>0.98734445028460538</v>
      </c>
      <c r="AU10" s="2">
        <f>[1]!EM_S_VAL_PE_TTM(AU$2,$A10)*AU$4</f>
        <v>17.4802485778152</v>
      </c>
      <c r="AV10" s="2">
        <f>[1]!EM_S_VAL_PE_TTM(AV$2,$A10)*AV$4</f>
        <v>-8.6574009627008647E-2</v>
      </c>
      <c r="AW10" s="2">
        <f>[1]!EM_S_VAL_PE_TTM(AW$2,$A10)*AW$4</f>
        <v>-4.3059148019518385E-2</v>
      </c>
      <c r="AX10" s="2">
        <f>[1]!EM_S_VAL_PE_TTM(AX$2,$A10)*AX$4</f>
        <v>1.0765797695718911</v>
      </c>
      <c r="AY10" s="2">
        <f>[1]!EM_S_VAL_PE_TTM(AY$2,$A10)*AY$4</f>
        <v>0.67933295603531652</v>
      </c>
      <c r="AZ10" s="2">
        <f>[1]!EM_S_VAL_PE_TTM(AZ$2,$A10)*AZ$4</f>
        <v>1.2897370684930101</v>
      </c>
      <c r="BA10" s="2">
        <f>[1]!EM_S_VAL_PE_TTM(BA$2,$A10)*BA$4</f>
        <v>0.10780622807766274</v>
      </c>
      <c r="BB10" s="2">
        <f>[1]!EM_S_VAL_PE_TTM(BB$2,$A10)*BB$4</f>
        <v>0.39031920926674291</v>
      </c>
      <c r="BC10" s="2">
        <f>[1]!EM_S_VAL_PE_TTM(BC$2,$A10)*BC$4</f>
        <v>6.1025849487404233</v>
      </c>
      <c r="BD10" s="2">
        <f>[1]!EM_S_VAL_PE_TTM(BD$2,$A10)*BD$4</f>
        <v>1.8126023058432623</v>
      </c>
      <c r="BE10" s="2">
        <f>[1]!EM_S_VAL_PE_TTM(BE$2,$A10)*BE$4</f>
        <v>-49.813923738557747</v>
      </c>
      <c r="BF10" s="2">
        <f>[1]!EM_S_VAL_PE_TTM(BF$2,$A10)*BF$4</f>
        <v>0.58722023531956169</v>
      </c>
      <c r="BG10" s="2">
        <f>[1]!EM_S_VAL_PE_TTM(BG$2,$A10)*BG$4</f>
        <v>0.46488373255290949</v>
      </c>
      <c r="BH10" s="2">
        <f>[1]!EM_S_VAL_PE_TTM(BH$2,$A10)*BH$4</f>
        <v>0.56638288719950414</v>
      </c>
      <c r="BI10" s="2">
        <f>[1]!EM_S_VAL_PE_TTM(BI$2,$A10)*BI$4</f>
        <v>-6.8796331996489541E-3</v>
      </c>
      <c r="BJ10" s="2">
        <f>[1]!EM_S_VAL_PE_TTM(BJ$2,$A10)*BJ$4</f>
        <v>0.23868292340370861</v>
      </c>
    </row>
    <row r="11" spans="1:62">
      <c r="A11" s="5">
        <v>44081</v>
      </c>
      <c r="B11" s="6">
        <f>SUM(F11:BJ11)</f>
        <v>69.673796687992876</v>
      </c>
      <c r="C11" s="6">
        <f t="shared" si="2"/>
        <v>185.22864264260133</v>
      </c>
      <c r="D11" s="6">
        <f t="shared" si="3"/>
        <v>282.16162590605313</v>
      </c>
      <c r="E11" s="6">
        <f t="shared" si="4"/>
        <v>88.295659379149527</v>
      </c>
      <c r="F11" s="2">
        <f>[1]!EM_S_VAL_PE_TTM(F$2,$A11)*F$4</f>
        <v>1.0175842743307637</v>
      </c>
      <c r="G11" s="2">
        <f>[1]!EM_S_VAL_PE_TTM(G$2,$A11)*G$4</f>
        <v>0.21518236795564399</v>
      </c>
      <c r="H11" s="2">
        <f>[1]!EM_S_VAL_PE_TTM(H$2,$A11)*H$4</f>
        <v>-0.62977780375312709</v>
      </c>
      <c r="I11" s="2">
        <f>[1]!EM_S_VAL_PE_TTM(I$2,$A11)*I$4</f>
        <v>25.750611488883266</v>
      </c>
      <c r="J11" s="2">
        <f>[1]!EM_S_VAL_PE_TTM(J$2,$A11)*J$4</f>
        <v>0.32480333400410571</v>
      </c>
      <c r="K11" s="2">
        <f>[1]!EM_S_VAL_PE_TTM(K$2,$A11)*K$4</f>
        <v>0.26462790326142333</v>
      </c>
      <c r="L11" s="2">
        <f>[1]!EM_S_VAL_PE_TTM(L$2,$A11)*L$4</f>
        <v>3.6511102136145888</v>
      </c>
      <c r="M11" s="2">
        <f>[1]!EM_S_VAL_PE_TTM(M$2,$A11)*M$4</f>
        <v>1.3194792638999058</v>
      </c>
      <c r="N11" s="2">
        <f>[1]!EM_S_VAL_PE_TTM(N$2,$A11)*N$4</f>
        <v>1.4953468610764487</v>
      </c>
      <c r="O11" s="2">
        <f>[1]!EM_S_VAL_PE_TTM(O$2,$A11)*O$4</f>
        <v>3.2064966411479663</v>
      </c>
      <c r="P11" s="2">
        <f>[1]!EM_S_VAL_PE_TTM(P$2,$A11)*P$4</f>
        <v>4.2713289554589746</v>
      </c>
      <c r="Q11" s="2">
        <f>[1]!EM_S_VAL_PE_TTM(Q$2,$A11)*Q$4</f>
        <v>0.15810448248457973</v>
      </c>
      <c r="R11" s="2">
        <f>[1]!EM_S_VAL_PE_TTM(R$2,$A11)*R$4</f>
        <v>1.9587384563641763</v>
      </c>
      <c r="S11" s="2">
        <f>[1]!EM_S_VAL_PE_TTM(S$2,$A11)*S$4</f>
        <v>0.17923450023886631</v>
      </c>
      <c r="T11" s="2">
        <f>[1]!EM_S_VAL_PE_TTM(T$2,$A11)*T$4</f>
        <v>1.2780763087369298</v>
      </c>
      <c r="U11" s="2">
        <f>[1]!EM_S_VAL_PE_TTM(U$2,$A11)*U$4</f>
        <v>-38.493087630845821</v>
      </c>
      <c r="V11" s="2">
        <f>[1]!EM_S_VAL_PE_TTM(V$2,$A11)*V$4</f>
        <v>12.080281163512206</v>
      </c>
      <c r="W11" s="2">
        <f>[1]!EM_S_VAL_PE_TTM(W$2,$A11)*W$4</f>
        <v>1.6519774536989442</v>
      </c>
      <c r="X11" s="2">
        <f>[1]!EM_S_VAL_PE_TTM(X$2,$A11)*X$4</f>
        <v>1.9668153275930287</v>
      </c>
      <c r="Y11" s="2">
        <f>[1]!EM_S_VAL_PE_TTM(Y$2,$A11)*Y$4</f>
        <v>4.7248945385709016</v>
      </c>
      <c r="Z11" s="2">
        <f>[1]!EM_S_VAL_PE_TTM(Z$2,$A11)*Z$4</f>
        <v>0.16904067805833378</v>
      </c>
      <c r="AA11" s="2">
        <f>[1]!EM_S_VAL_PE_TTM(AA$2,$A11)*AA$4</f>
        <v>1.4046384415389792</v>
      </c>
      <c r="AB11" s="2">
        <f>[1]!EM_S_VAL_PE_TTM(AB$2,$A11)*AB$4</f>
        <v>1.6416282553289696</v>
      </c>
      <c r="AC11" s="2">
        <f>[1]!EM_S_VAL_PE_TTM(AC$2,$A11)*AC$4</f>
        <v>0.6639719927454657</v>
      </c>
      <c r="AD11" s="2">
        <f>[1]!EM_S_VAL_PE_TTM(AD$2,$A11)*AD$4</f>
        <v>5.0996627227037594</v>
      </c>
      <c r="AE11" s="2">
        <f>[1]!EM_S_VAL_PE_TTM(AE$2,$A11)*AE$4</f>
        <v>9.3548704208130324</v>
      </c>
      <c r="AF11" s="2">
        <f>[1]!EM_S_VAL_PE_TTM(AF$2,$A11)*AF$4</f>
        <v>2.5653206143193157</v>
      </c>
      <c r="AG11" s="2">
        <f>[1]!EM_S_VAL_PE_TTM(AG$2,$A11)*AG$4</f>
        <v>0.5897595789336102</v>
      </c>
      <c r="AH11" s="2">
        <f>[1]!EM_S_VAL_PE_TTM(AH$2,$A11)*AH$4</f>
        <v>1.3674375159611361</v>
      </c>
      <c r="AI11" s="2">
        <f>[1]!EM_S_VAL_PE_TTM(AI$2,$A11)*AI$4</f>
        <v>0.73263300775675977</v>
      </c>
      <c r="AJ11" s="2">
        <f>[1]!EM_S_VAL_PE_TTM(AJ$2,$A11)*AJ$4</f>
        <v>1.0155075689906661</v>
      </c>
      <c r="AK11" s="2">
        <f>[1]!EM_S_VAL_PE_TTM(AK$2,$A11)*AK$4</f>
        <v>4.622741192301234</v>
      </c>
      <c r="AL11" s="2">
        <f>[1]!EM_S_VAL_PE_TTM(AL$2,$A11)*AL$4</f>
        <v>0.27750889179276533</v>
      </c>
      <c r="AM11" s="2">
        <f>[1]!EM_S_VAL_PE_TTM(AM$2,$A11)*AM$4</f>
        <v>-7.064720885980634E-2</v>
      </c>
      <c r="AN11" s="2">
        <f>[1]!EM_S_VAL_PE_TTM(AN$2,$A11)*AN$4</f>
        <v>0.68960034055328079</v>
      </c>
      <c r="AO11" s="2">
        <f>[1]!EM_S_VAL_PE_TTM(AO$2,$A11)*AO$4</f>
        <v>0.55682268003463153</v>
      </c>
      <c r="AP11" s="2">
        <f>[1]!EM_S_VAL_PE_TTM(AP$2,$A11)*AP$4</f>
        <v>1.2956548023016505</v>
      </c>
      <c r="AQ11" s="2">
        <f>[1]!EM_S_VAL_PE_TTM(AQ$2,$A11)*AQ$4</f>
        <v>0.38746556558925427</v>
      </c>
      <c r="AR11" s="2">
        <f>[1]!EM_S_VAL_PE_TTM(AR$2,$A11)*AR$4</f>
        <v>31.220312972511419</v>
      </c>
      <c r="AS11" s="2">
        <f>[1]!EM_S_VAL_PE_TTM(AS$2,$A11)*AS$4</f>
        <v>-0.11562399875522328</v>
      </c>
      <c r="AT11" s="2">
        <f>[1]!EM_S_VAL_PE_TTM(AT$2,$A11)*AT$4</f>
        <v>0.99618013486575829</v>
      </c>
      <c r="AU11" s="2">
        <f>[1]!EM_S_VAL_PE_TTM(AU$2,$A11)*AU$4</f>
        <v>15.899036035889376</v>
      </c>
      <c r="AV11" s="2">
        <f>[1]!EM_S_VAL_PE_TTM(AV$2,$A11)*AV$4</f>
        <v>-8.5734112509302782E-2</v>
      </c>
      <c r="AW11" s="2">
        <f>[1]!EM_S_VAL_PE_TTM(AW$2,$A11)*AW$4</f>
        <v>-4.4566126302284799E-2</v>
      </c>
      <c r="AX11" s="2">
        <f>[1]!EM_S_VAL_PE_TTM(AX$2,$A11)*AX$4</f>
        <v>1.0729670857718532</v>
      </c>
      <c r="AY11" s="2">
        <f>[1]!EM_S_VAL_PE_TTM(AY$2,$A11)*AY$4</f>
        <v>0.66635582869065091</v>
      </c>
      <c r="AZ11" s="2">
        <f>[1]!EM_S_VAL_PE_TTM(AZ$2,$A11)*AZ$4</f>
        <v>1.2732224675316213</v>
      </c>
      <c r="BA11" s="2">
        <f>[1]!EM_S_VAL_PE_TTM(BA$2,$A11)*BA$4</f>
        <v>0.10780622807766274</v>
      </c>
      <c r="BB11" s="2">
        <f>[1]!EM_S_VAL_PE_TTM(BB$2,$A11)*BB$4</f>
        <v>0.3920059819805754</v>
      </c>
      <c r="BC11" s="2">
        <f>[1]!EM_S_VAL_PE_TTM(BC$2,$A11)*BC$4</f>
        <v>5.6753745732837118</v>
      </c>
      <c r="BD11" s="2">
        <f>[1]!EM_S_VAL_PE_TTM(BD$2,$A11)*BD$4</f>
        <v>1.7219959095304997</v>
      </c>
      <c r="BE11" s="2">
        <f>[1]!EM_S_VAL_PE_TTM(BE$2,$A11)*BE$4</f>
        <v>-49.727491250687528</v>
      </c>
      <c r="BF11" s="2">
        <f>[1]!EM_S_VAL_PE_TTM(BF$2,$A11)*BF$4</f>
        <v>0.60443067599389022</v>
      </c>
      <c r="BG11" s="2">
        <f>[1]!EM_S_VAL_PE_TTM(BG$2,$A11)*BG$4</f>
        <v>0.46860280241178487</v>
      </c>
      <c r="BH11" s="2">
        <f>[1]!EM_S_VAL_PE_TTM(BH$2,$A11)*BH$4</f>
        <v>0.56252775690709633</v>
      </c>
      <c r="BI11" s="2">
        <f>[1]!EM_S_VAL_PE_TTM(BI$2,$A11)*BI$4</f>
        <v>-6.8796331996489541E-3</v>
      </c>
      <c r="BJ11" s="2">
        <f>[1]!EM_S_VAL_PE_TTM(BJ$2,$A11)*BJ$4</f>
        <v>0.23782819490413745</v>
      </c>
    </row>
    <row r="12" spans="1:62">
      <c r="A12" s="5">
        <v>44082</v>
      </c>
      <c r="B12" s="6">
        <f>SUM(F12:BJ12)</f>
        <v>65.010414856131959</v>
      </c>
      <c r="C12" s="6">
        <f t="shared" si="2"/>
        <v>185.22864264260133</v>
      </c>
      <c r="D12" s="6">
        <f t="shared" si="3"/>
        <v>282.16162590605313</v>
      </c>
      <c r="E12" s="6">
        <f t="shared" si="4"/>
        <v>88.295659379149527</v>
      </c>
      <c r="F12" s="2">
        <f>[1]!EM_S_VAL_PE_TTM(F$2,$A12)*F$4</f>
        <v>1.0058735600987909</v>
      </c>
      <c r="G12" s="2">
        <f>[1]!EM_S_VAL_PE_TTM(G$2,$A12)*G$4</f>
        <v>0.2115529801843026</v>
      </c>
      <c r="H12" s="2">
        <f>[1]!EM_S_VAL_PE_TTM(H$2,$A12)*H$4</f>
        <v>-0.61953313058242332</v>
      </c>
      <c r="I12" s="2">
        <f>[1]!EM_S_VAL_PE_TTM(I$2,$A12)*I$4</f>
        <v>25.203192026138307</v>
      </c>
      <c r="J12" s="2">
        <f>[1]!EM_S_VAL_PE_TTM(J$2,$A12)*J$4</f>
        <v>0.31254478321427426</v>
      </c>
      <c r="K12" s="2">
        <f>[1]!EM_S_VAL_PE_TTM(K$2,$A12)*K$4</f>
        <v>0.28807742945243553</v>
      </c>
      <c r="L12" s="2">
        <f>[1]!EM_S_VAL_PE_TTM(L$2,$A12)*L$4</f>
        <v>3.6893984687035766</v>
      </c>
      <c r="M12" s="2">
        <f>[1]!EM_S_VAL_PE_TTM(M$2,$A12)*M$4</f>
        <v>1.2870825612082524</v>
      </c>
      <c r="N12" s="2">
        <f>[1]!EM_S_VAL_PE_TTM(N$2,$A12)*N$4</f>
        <v>1.5834857765739228</v>
      </c>
      <c r="O12" s="2">
        <f>[1]!EM_S_VAL_PE_TTM(O$2,$A12)*O$4</f>
        <v>3.0365613933672164</v>
      </c>
      <c r="P12" s="2">
        <f>[1]!EM_S_VAL_PE_TTM(P$2,$A12)*P$4</f>
        <v>4.0321270146976644</v>
      </c>
      <c r="Q12" s="2">
        <f>[1]!EM_S_VAL_PE_TTM(Q$2,$A12)*Q$4</f>
        <v>0.15544789020584238</v>
      </c>
      <c r="R12" s="2">
        <f>[1]!EM_S_VAL_PE_TTM(R$2,$A12)*R$4</f>
        <v>1.8927448680445489</v>
      </c>
      <c r="S12" s="2">
        <f>[1]!EM_S_VAL_PE_TTM(S$2,$A12)*S$4</f>
        <v>0.18455581792867176</v>
      </c>
      <c r="T12" s="2">
        <f>[1]!EM_S_VAL_PE_TTM(T$2,$A12)*T$4</f>
        <v>1.2753565687978203</v>
      </c>
      <c r="U12" s="2">
        <f>[1]!EM_S_VAL_PE_TTM(U$2,$A12)*U$4</f>
        <v>-37.499717627472315</v>
      </c>
      <c r="V12" s="2">
        <f>[1]!EM_S_VAL_PE_TTM(V$2,$A12)*V$4</f>
        <v>11.843068369707666</v>
      </c>
      <c r="W12" s="2">
        <f>[1]!EM_S_VAL_PE_TTM(W$2,$A12)*W$4</f>
        <v>1.6162329122947439</v>
      </c>
      <c r="X12" s="2">
        <f>[1]!EM_S_VAL_PE_TTM(X$2,$A12)*X$4</f>
        <v>1.9191873026508439</v>
      </c>
      <c r="Y12" s="2">
        <f>[1]!EM_S_VAL_PE_TTM(Y$2,$A12)*Y$4</f>
        <v>4.555394363821919</v>
      </c>
      <c r="Z12" s="2">
        <f>[1]!EM_S_VAL_PE_TTM(Z$2,$A12)*Z$4</f>
        <v>0.16687260276449478</v>
      </c>
      <c r="AA12" s="2">
        <f>[1]!EM_S_VAL_PE_TTM(AA$2,$A12)*AA$4</f>
        <v>1.350613886050078</v>
      </c>
      <c r="AB12" s="2">
        <f>[1]!EM_S_VAL_PE_TTM(AB$2,$A12)*AB$4</f>
        <v>1.6427802751506799</v>
      </c>
      <c r="AC12" s="2">
        <f>[1]!EM_S_VAL_PE_TTM(AC$2,$A12)*AC$4</f>
        <v>0.63521730017300237</v>
      </c>
      <c r="AD12" s="2">
        <f>[1]!EM_S_VAL_PE_TTM(AD$2,$A12)*AD$4</f>
        <v>5.2136397374292933</v>
      </c>
      <c r="AE12" s="2">
        <f>[1]!EM_S_VAL_PE_TTM(AE$2,$A12)*AE$4</f>
        <v>9.1004385052423444</v>
      </c>
      <c r="AF12" s="2">
        <f>[1]!EM_S_VAL_PE_TTM(AF$2,$A12)*AF$4</f>
        <v>2.4792360299427614</v>
      </c>
      <c r="AG12" s="2">
        <f>[1]!EM_S_VAL_PE_TTM(AG$2,$A12)*AG$4</f>
        <v>0.57905680805291759</v>
      </c>
      <c r="AH12" s="2">
        <f>[1]!EM_S_VAL_PE_TTM(AH$2,$A12)*AH$4</f>
        <v>1.2898894147501379</v>
      </c>
      <c r="AI12" s="2">
        <f>[1]!EM_S_VAL_PE_TTM(AI$2,$A12)*AI$4</f>
        <v>0.70143653272413065</v>
      </c>
      <c r="AJ12" s="2">
        <f>[1]!EM_S_VAL_PE_TTM(AJ$2,$A12)*AJ$4</f>
        <v>1.0077590821435796</v>
      </c>
      <c r="AK12" s="2">
        <f>[1]!EM_S_VAL_PE_TTM(AK$2,$A12)*AK$4</f>
        <v>4.6294693477796871</v>
      </c>
      <c r="AL12" s="2">
        <f>[1]!EM_S_VAL_PE_TTM(AL$2,$A12)*AL$4</f>
        <v>0.30038201792288782</v>
      </c>
      <c r="AM12" s="2">
        <f>[1]!EM_S_VAL_PE_TTM(AM$2,$A12)*AM$4</f>
        <v>-7.1051935082318468E-2</v>
      </c>
      <c r="AN12" s="2">
        <f>[1]!EM_S_VAL_PE_TTM(AN$2,$A12)*AN$4</f>
        <v>0.66193671939031051</v>
      </c>
      <c r="AO12" s="2">
        <f>[1]!EM_S_VAL_PE_TTM(AO$2,$A12)*AO$4</f>
        <v>0.55440958066952306</v>
      </c>
      <c r="AP12" s="2">
        <f>[1]!EM_S_VAL_PE_TTM(AP$2,$A12)*AP$4</f>
        <v>1.1845466350935963</v>
      </c>
      <c r="AQ12" s="2">
        <f>[1]!EM_S_VAL_PE_TTM(AQ$2,$A12)*AQ$4</f>
        <v>0.38623976137938942</v>
      </c>
      <c r="AR12" s="2">
        <f>[1]!EM_S_VAL_PE_TTM(AR$2,$A12)*AR$4</f>
        <v>30.179635873587756</v>
      </c>
      <c r="AS12" s="2">
        <f>[1]!EM_S_VAL_PE_TTM(AS$2,$A12)*AS$4</f>
        <v>-0.12356061717068813</v>
      </c>
      <c r="AT12" s="2">
        <f>[1]!EM_S_VAL_PE_TTM(AT$2,$A12)*AT$4</f>
        <v>0.93918130629832453</v>
      </c>
      <c r="AU12" s="2">
        <f>[1]!EM_S_VAL_PE_TTM(AU$2,$A12)*AU$4</f>
        <v>15.614941111001322</v>
      </c>
      <c r="AV12" s="2">
        <f>[1]!EM_S_VAL_PE_TTM(AV$2,$A12)*AV$4</f>
        <v>-8.915830841755483E-2</v>
      </c>
      <c r="AW12" s="2">
        <f>[1]!EM_S_VAL_PE_TTM(AW$2,$A12)*AW$4</f>
        <v>-4.5190970969508602E-2</v>
      </c>
      <c r="AX12" s="2">
        <f>[1]!EM_S_VAL_PE_TTM(AX$2,$A12)*AX$4</f>
        <v>1.0462332258244071</v>
      </c>
      <c r="AY12" s="2">
        <f>[1]!EM_S_VAL_PE_TTM(AY$2,$A12)*AY$4</f>
        <v>0.62801431597703694</v>
      </c>
      <c r="AZ12" s="2">
        <f>[1]!EM_S_VAL_PE_TTM(AZ$2,$A12)*AZ$4</f>
        <v>1.2252768515178012</v>
      </c>
      <c r="BA12" s="2">
        <f>[1]!EM_S_VAL_PE_TTM(BA$2,$A12)*BA$4</f>
        <v>0.10821489459285116</v>
      </c>
      <c r="BB12" s="2">
        <f>[1]!EM_S_VAL_PE_TTM(BB$2,$A12)*BB$4</f>
        <v>0.39436746379809501</v>
      </c>
      <c r="BC12" s="2">
        <f>[1]!EM_S_VAL_PE_TTM(BC$2,$A12)*BC$4</f>
        <v>5.5561872928949798</v>
      </c>
      <c r="BD12" s="2">
        <f>[1]!EM_S_VAL_PE_TTM(BD$2,$A12)*BD$4</f>
        <v>1.6778786589709414</v>
      </c>
      <c r="BE12" s="2">
        <f>[1]!EM_S_VAL_PE_TTM(BE$2,$A12)*BE$4</f>
        <v>-51.773060125930982</v>
      </c>
      <c r="BF12" s="2">
        <f>[1]!EM_S_VAL_PE_TTM(BF$2,$A12)*BF$4</f>
        <v>0.60993801701103623</v>
      </c>
      <c r="BG12" s="2">
        <f>[1]!EM_S_VAL_PE_TTM(BG$2,$A12)*BG$4</f>
        <v>0.48006993445246454</v>
      </c>
      <c r="BH12" s="2">
        <f>[1]!EM_S_VAL_PE_TTM(BH$2,$A12)*BH$4</f>
        <v>0.56541910462640221</v>
      </c>
      <c r="BI12" s="2">
        <f>[1]!EM_S_VAL_PE_TTM(BI$2,$A12)*BI$4</f>
        <v>-6.8796331996489541E-3</v>
      </c>
      <c r="BJ12" s="2">
        <f>[1]!EM_S_VAL_PE_TTM(BJ$2,$A12)*BJ$4</f>
        <v>0.23740083065435183</v>
      </c>
    </row>
    <row r="13" spans="1:62">
      <c r="A13" s="5">
        <v>44083</v>
      </c>
      <c r="B13" s="6">
        <f>SUM(F13:BJ13)</f>
        <v>59.410520393973442</v>
      </c>
      <c r="C13" s="6">
        <f t="shared" si="2"/>
        <v>185.22864264260133</v>
      </c>
      <c r="D13" s="6">
        <f t="shared" si="3"/>
        <v>282.16162590605313</v>
      </c>
      <c r="E13" s="6">
        <f t="shared" si="4"/>
        <v>88.295659379149527</v>
      </c>
      <c r="F13" s="2">
        <f>[1]!EM_S_VAL_PE_TTM(F$2,$A13)*F$4</f>
        <v>1.0174882848598812</v>
      </c>
      <c r="G13" s="2">
        <f>[1]!EM_S_VAL_PE_TTM(G$2,$A13)*G$4</f>
        <v>0.20098742913501508</v>
      </c>
      <c r="H13" s="2">
        <f>[1]!EM_S_VAL_PE_TTM(H$2,$A13)*H$4</f>
        <v>-0.61883988196239592</v>
      </c>
      <c r="I13" s="2">
        <f>[1]!EM_S_VAL_PE_TTM(I$2,$A13)*I$4</f>
        <v>23.696693668059783</v>
      </c>
      <c r="J13" s="2">
        <f>[1]!EM_S_VAL_PE_TTM(J$2,$A13)*J$4</f>
        <v>0.28691765538198871</v>
      </c>
      <c r="K13" s="2">
        <f>[1]!EM_S_VAL_PE_TTM(K$2,$A13)*K$4</f>
        <v>0.26380716982838376</v>
      </c>
      <c r="L13" s="2">
        <f>[1]!EM_S_VAL_PE_TTM(L$2,$A13)*L$4</f>
        <v>3.4553344184388575</v>
      </c>
      <c r="M13" s="2">
        <f>[1]!EM_S_VAL_PE_TTM(M$2,$A13)*M$4</f>
        <v>1.2684132749315815</v>
      </c>
      <c r="N13" s="2">
        <f>[1]!EM_S_VAL_PE_TTM(N$2,$A13)*N$4</f>
        <v>1.4391637837495701</v>
      </c>
      <c r="O13" s="2">
        <f>[1]!EM_S_VAL_PE_TTM(O$2,$A13)*O$4</f>
        <v>2.8138307288227224</v>
      </c>
      <c r="P13" s="2">
        <f>[1]!EM_S_VAL_PE_TTM(P$2,$A13)*P$4</f>
        <v>3.7212584808449578</v>
      </c>
      <c r="Q13" s="2">
        <f>[1]!EM_S_VAL_PE_TTM(Q$2,$A13)*Q$4</f>
        <v>0.1492657268708259</v>
      </c>
      <c r="R13" s="2">
        <f>[1]!EM_S_VAL_PE_TTM(R$2,$A13)*R$4</f>
        <v>1.867322535840938</v>
      </c>
      <c r="S13" s="2">
        <f>[1]!EM_S_VAL_PE_TTM(S$2,$A13)*S$4</f>
        <v>0.16852926114451297</v>
      </c>
      <c r="T13" s="2">
        <f>[1]!EM_S_VAL_PE_TTM(T$2,$A13)*T$4</f>
        <v>1.2790836198911542</v>
      </c>
      <c r="U13" s="2">
        <f>[1]!EM_S_VAL_PE_TTM(U$2,$A13)*U$4</f>
        <v>-36.133833872935774</v>
      </c>
      <c r="V13" s="2">
        <f>[1]!EM_S_VAL_PE_TTM(V$2,$A13)*V$4</f>
        <v>11.364982091003665</v>
      </c>
      <c r="W13" s="2">
        <f>[1]!EM_S_VAL_PE_TTM(W$2,$A13)*W$4</f>
        <v>1.5391406311427709</v>
      </c>
      <c r="X13" s="2">
        <f>[1]!EM_S_VAL_PE_TTM(X$2,$A13)*X$4</f>
        <v>1.8061632850644556</v>
      </c>
      <c r="Y13" s="2">
        <f>[1]!EM_S_VAL_PE_TTM(Y$2,$A13)*Y$4</f>
        <v>4.1702228077577219</v>
      </c>
      <c r="Z13" s="2">
        <f>[1]!EM_S_VAL_PE_TTM(Z$2,$A13)*Z$4</f>
        <v>0.15863852962219496</v>
      </c>
      <c r="AA13" s="2">
        <f>[1]!EM_S_VAL_PE_TTM(AA$2,$A13)*AA$4</f>
        <v>1.27322056940923</v>
      </c>
      <c r="AB13" s="2">
        <f>[1]!EM_S_VAL_PE_TTM(AB$2,$A13)*AB$4</f>
        <v>1.4823615140293114</v>
      </c>
      <c r="AC13" s="2">
        <f>[1]!EM_S_VAL_PE_TTM(AC$2,$A13)*AC$4</f>
        <v>0.57676685229524993</v>
      </c>
      <c r="AD13" s="2">
        <f>[1]!EM_S_VAL_PE_TTM(AD$2,$A13)*AD$4</f>
        <v>5.2326676195204458</v>
      </c>
      <c r="AE13" s="2">
        <f>[1]!EM_S_VAL_PE_TTM(AE$2,$A13)*AE$4</f>
        <v>8.805400284883504</v>
      </c>
      <c r="AF13" s="2">
        <f>[1]!EM_S_VAL_PE_TTM(AF$2,$A13)*AF$4</f>
        <v>2.3389181574548803</v>
      </c>
      <c r="AG13" s="2">
        <f>[1]!EM_S_VAL_PE_TTM(AG$2,$A13)*AG$4</f>
        <v>0.51853079374853528</v>
      </c>
      <c r="AH13" s="2">
        <f>[1]!EM_S_VAL_PE_TTM(AH$2,$A13)*AH$4</f>
        <v>1.1992966793138515</v>
      </c>
      <c r="AI13" s="2">
        <f>[1]!EM_S_VAL_PE_TTM(AI$2,$A13)*AI$4</f>
        <v>0.66093584582739362</v>
      </c>
      <c r="AJ13" s="2">
        <f>[1]!EM_S_VAL_PE_TTM(AJ$2,$A13)*AJ$4</f>
        <v>0.97083982133431612</v>
      </c>
      <c r="AK13" s="2">
        <f>[1]!EM_S_VAL_PE_TTM(AK$2,$A13)*AK$4</f>
        <v>4.3857606048014288</v>
      </c>
      <c r="AL13" s="2">
        <f>[1]!EM_S_VAL_PE_TTM(AL$2,$A13)*AL$4</f>
        <v>0.27695773212550118</v>
      </c>
      <c r="AM13" s="2">
        <f>[1]!EM_S_VAL_PE_TTM(AM$2,$A13)*AM$4</f>
        <v>-6.5026011475348769E-2</v>
      </c>
      <c r="AN13" s="2">
        <f>[1]!EM_S_VAL_PE_TTM(AN$2,$A13)*AN$4</f>
        <v>0.61865011789431823</v>
      </c>
      <c r="AO13" s="2">
        <f>[1]!EM_S_VAL_PE_TTM(AO$2,$A13)*AO$4</f>
        <v>0.49076408468892663</v>
      </c>
      <c r="AP13" s="2">
        <f>[1]!EM_S_VAL_PE_TTM(AP$2,$A13)*AP$4</f>
        <v>1.119581750418984</v>
      </c>
      <c r="AQ13" s="2">
        <f>[1]!EM_S_VAL_PE_TTM(AQ$2,$A13)*AQ$4</f>
        <v>0.35670902366716623</v>
      </c>
      <c r="AR13" s="2">
        <f>[1]!EM_S_VAL_PE_TTM(AR$2,$A13)*AR$4</f>
        <v>28.778328096514002</v>
      </c>
      <c r="AS13" s="2">
        <f>[1]!EM_S_VAL_PE_TTM(AS$2,$A13)*AS$4</f>
        <v>-0.10760383699867369</v>
      </c>
      <c r="AT13" s="2">
        <f>[1]!EM_S_VAL_PE_TTM(AT$2,$A13)*AT$4</f>
        <v>0.90816978565996487</v>
      </c>
      <c r="AU13" s="2">
        <f>[1]!EM_S_VAL_PE_TTM(AU$2,$A13)*AU$4</f>
        <v>14.485103071401715</v>
      </c>
      <c r="AV13" s="2">
        <f>[1]!EM_S_VAL_PE_TTM(AV$2,$A13)*AV$4</f>
        <v>-8.5604897586541787E-2</v>
      </c>
      <c r="AW13" s="2">
        <f>[1]!EM_S_VAL_PE_TTM(AW$2,$A13)*AW$4</f>
        <v>-3.9328457846474978E-2</v>
      </c>
      <c r="AX13" s="2">
        <f>[1]!EM_S_VAL_PE_TTM(AX$2,$A13)*AX$4</f>
        <v>1.0021584834886341</v>
      </c>
      <c r="AY13" s="2">
        <f>[1]!EM_S_VAL_PE_TTM(AY$2,$A13)*AY$4</f>
        <v>0.64689013760611591</v>
      </c>
      <c r="AZ13" s="2">
        <f>[1]!EM_S_VAL_PE_TTM(AZ$2,$A13)*AZ$4</f>
        <v>1.1512275113975181</v>
      </c>
      <c r="BA13" s="2">
        <f>[1]!EM_S_VAL_PE_TTM(BA$2,$A13)*BA$4</f>
        <v>0.10355609627358534</v>
      </c>
      <c r="BB13" s="2">
        <f>[1]!EM_S_VAL_PE_TTM(BB$2,$A13)*BB$4</f>
        <v>0.37749973652361385</v>
      </c>
      <c r="BC13" s="2">
        <f>[1]!EM_S_VAL_PE_TTM(BC$2,$A13)*BC$4</f>
        <v>5.439452425954995</v>
      </c>
      <c r="BD13" s="2">
        <f>[1]!EM_S_VAL_PE_TTM(BD$2,$A13)*BD$4</f>
        <v>1.6124143516685712</v>
      </c>
      <c r="BE13" s="2">
        <f>[1]!EM_S_VAL_PE_TTM(BE$2,$A13)*BE$4</f>
        <v>-50.822302761580737</v>
      </c>
      <c r="BF13" s="2">
        <f>[1]!EM_S_VAL_PE_TTM(BF$2,$A13)*BF$4</f>
        <v>0.58308972958221728</v>
      </c>
      <c r="BG13" s="2">
        <f>[1]!EM_S_VAL_PE_TTM(BG$2,$A13)*BG$4</f>
        <v>0.45651582534625385</v>
      </c>
      <c r="BH13" s="2">
        <f>[1]!EM_S_VAL_PE_TTM(BH$2,$A13)*BH$4</f>
        <v>0.54293084478002263</v>
      </c>
      <c r="BI13" s="2">
        <f>[1]!EM_S_VAL_PE_TTM(BI$2,$A13)*BI$4</f>
        <v>-6.8796331996489541E-3</v>
      </c>
      <c r="BJ13" s="2">
        <f>[1]!EM_S_VAL_PE_TTM(BJ$2,$A13)*BJ$4</f>
        <v>0.22799881755781401</v>
      </c>
    </row>
    <row r="14" spans="1:62">
      <c r="A14" s="5">
        <v>44084</v>
      </c>
      <c r="B14" s="6">
        <f>SUM(F14:BJ14)</f>
        <v>61.940914355361542</v>
      </c>
      <c r="C14" s="6">
        <f t="shared" si="2"/>
        <v>185.22864264260133</v>
      </c>
      <c r="D14" s="6">
        <f t="shared" si="3"/>
        <v>282.16162590605313</v>
      </c>
      <c r="E14" s="6">
        <f t="shared" si="4"/>
        <v>88.295659379149527</v>
      </c>
      <c r="F14" s="2">
        <f>[1]!EM_S_VAL_PE_TTM(F$2,$A14)*F$4</f>
        <v>0.993298940750444</v>
      </c>
      <c r="G14" s="2">
        <f>[1]!EM_S_VAL_PE_TTM(G$2,$A14)*G$4</f>
        <v>0.19465616381649556</v>
      </c>
      <c r="H14" s="2">
        <f>[1]!EM_S_VAL_PE_TTM(H$2,$A14)*H$4</f>
        <v>-0.60690060124156131</v>
      </c>
      <c r="I14" s="2">
        <f>[1]!EM_S_VAL_PE_TTM(I$2,$A14)*I$4</f>
        <v>23.114239359399917</v>
      </c>
      <c r="J14" s="2">
        <f>[1]!EM_S_VAL_PE_TTM(J$2,$A14)*J$4</f>
        <v>0.27470736660314082</v>
      </c>
      <c r="K14" s="2">
        <f>[1]!EM_S_VAL_PE_TTM(K$2,$A14)*K$4</f>
        <v>0.23050884262039342</v>
      </c>
      <c r="L14" s="2">
        <f>[1]!EM_S_VAL_PE_TTM(L$2,$A14)*L$4</f>
        <v>3.3346902937841389</v>
      </c>
      <c r="M14" s="2">
        <f>[1]!EM_S_VAL_PE_TTM(M$2,$A14)*M$4</f>
        <v>1.2574313417995955</v>
      </c>
      <c r="N14" s="2">
        <f>[1]!EM_S_VAL_PE_TTM(N$2,$A14)*N$4</f>
        <v>1.3670301937738958</v>
      </c>
      <c r="O14" s="2">
        <f>[1]!EM_S_VAL_PE_TTM(O$2,$A14)*O$4</f>
        <v>2.7721718452862021</v>
      </c>
      <c r="P14" s="2">
        <f>[1]!EM_S_VAL_PE_TTM(P$2,$A14)*P$4</f>
        <v>3.745460641886909</v>
      </c>
      <c r="Q14" s="2">
        <f>[1]!EM_S_VAL_PE_TTM(Q$2,$A14)*Q$4</f>
        <v>0.14730431761811369</v>
      </c>
      <c r="R14" s="2">
        <f>[1]!EM_S_VAL_PE_TTM(R$2,$A14)*R$4</f>
        <v>1.8638400245764566</v>
      </c>
      <c r="S14" s="2">
        <f>[1]!EM_S_VAL_PE_TTM(S$2,$A14)*S$4</f>
        <v>0.16064119023379431</v>
      </c>
      <c r="T14" s="2">
        <f>[1]!EM_S_VAL_PE_TTM(T$2,$A14)*T$4</f>
        <v>1.249267211636973</v>
      </c>
      <c r="U14" s="2">
        <f>[1]!EM_S_VAL_PE_TTM(U$2,$A14)*U$4</f>
        <v>-35.575063246027973</v>
      </c>
      <c r="V14" s="2">
        <f>[1]!EM_S_VAL_PE_TTM(V$2,$A14)*V$4</f>
        <v>11.258822044317474</v>
      </c>
      <c r="W14" s="2">
        <f>[1]!EM_S_VAL_PE_TTM(W$2,$A14)*W$4</f>
        <v>1.449103029512941</v>
      </c>
      <c r="X14" s="2">
        <f>[1]!EM_S_VAL_PE_TTM(X$2,$A14)*X$4</f>
        <v>1.8113456090169899</v>
      </c>
      <c r="Y14" s="2">
        <f>[1]!EM_S_VAL_PE_TTM(Y$2,$A14)*Y$4</f>
        <v>4.0950402828275045</v>
      </c>
      <c r="Z14" s="2">
        <f>[1]!EM_S_VAL_PE_TTM(Z$2,$A14)*Z$4</f>
        <v>0.15377189254395229</v>
      </c>
      <c r="AA14" s="2">
        <f>[1]!EM_S_VAL_PE_TTM(AA$2,$A14)*AA$4</f>
        <v>1.2571388413445868</v>
      </c>
      <c r="AB14" s="2">
        <f>[1]!EM_S_VAL_PE_TTM(AB$2,$A14)*AB$4</f>
        <v>1.4112242896323246</v>
      </c>
      <c r="AC14" s="2">
        <f>[1]!EM_S_VAL_PE_TTM(AC$2,$A14)*AC$4</f>
        <v>0.56369653747793058</v>
      </c>
      <c r="AD14" s="2">
        <f>[1]!EM_S_VAL_PE_TTM(AD$2,$A14)*AD$4</f>
        <v>5.1857876062974899</v>
      </c>
      <c r="AE14" s="2">
        <f>[1]!EM_S_VAL_PE_TTM(AE$2,$A14)*AE$4</f>
        <v>8.949321368305899</v>
      </c>
      <c r="AF14" s="2">
        <f>[1]!EM_S_VAL_PE_TTM(AF$2,$A14)*AF$4</f>
        <v>2.356135074330191</v>
      </c>
      <c r="AG14" s="2">
        <f>[1]!EM_S_VAL_PE_TTM(AG$2,$A14)*AG$4</f>
        <v>0.51576283578519333</v>
      </c>
      <c r="AH14" s="2">
        <f>[1]!EM_S_VAL_PE_TTM(AH$2,$A14)*AH$4</f>
        <v>1.175816337788044</v>
      </c>
      <c r="AI14" s="2">
        <f>[1]!EM_S_VAL_PE_TTM(AI$2,$A14)*AI$4</f>
        <v>0.65626268957974487</v>
      </c>
      <c r="AJ14" s="2">
        <f>[1]!EM_S_VAL_PE_TTM(AJ$2,$A14)*AJ$4</f>
        <v>0.9115866866968777</v>
      </c>
      <c r="AK14" s="2">
        <f>[1]!EM_S_VAL_PE_TTM(AK$2,$A14)*AK$4</f>
        <v>4.3483819634385865</v>
      </c>
      <c r="AL14" s="2">
        <f>[1]!EM_S_VAL_PE_TTM(AL$2,$A14)*AL$4</f>
        <v>0.24058119416274099</v>
      </c>
      <c r="AM14" s="2">
        <f>[1]!EM_S_VAL_PE_TTM(AM$2,$A14)*AM$4</f>
        <v>-5.4053434155286594E-2</v>
      </c>
      <c r="AN14" s="2">
        <f>[1]!EM_S_VAL_PE_TTM(AN$2,$A14)*AN$4</f>
        <v>0.60989328820664102</v>
      </c>
      <c r="AO14" s="2">
        <f>[1]!EM_S_VAL_PE_TTM(AO$2,$A14)*AO$4</f>
        <v>0.55923577939974001</v>
      </c>
      <c r="AP14" s="2">
        <f>[1]!EM_S_VAL_PE_TTM(AP$2,$A14)*AP$4</f>
        <v>1.0679741318420228</v>
      </c>
      <c r="AQ14" s="2">
        <f>[1]!EM_S_VAL_PE_TTM(AQ$2,$A14)*AQ$4</f>
        <v>0.34901988822563013</v>
      </c>
      <c r="AR14" s="2">
        <f>[1]!EM_S_VAL_PE_TTM(AR$2,$A14)*AR$4</f>
        <v>29.388778762290851</v>
      </c>
      <c r="AS14" s="2">
        <f>[1]!EM_S_VAL_PE_TTM(AS$2,$A14)*AS$4</f>
        <v>-0.11671006232864799</v>
      </c>
      <c r="AT14" s="2">
        <f>[1]!EM_S_VAL_PE_TTM(AT$2,$A14)*AT$4</f>
        <v>0.91319399852021399</v>
      </c>
      <c r="AU14" s="2">
        <f>[1]!EM_S_VAL_PE_TTM(AU$2,$A14)*AU$4</f>
        <v>14.618739829077057</v>
      </c>
      <c r="AV14" s="2">
        <f>[1]!EM_S_VAL_PE_TTM(AV$2,$A14)*AV$4</f>
        <v>-7.5655347216591895E-2</v>
      </c>
      <c r="AW14" s="2">
        <f>[1]!EM_S_VAL_PE_TTM(AW$2,$A14)*AW$4</f>
        <v>-3.5946945583158182E-2</v>
      </c>
      <c r="AX14" s="2">
        <f>[1]!EM_S_VAL_PE_TTM(AX$2,$A14)*AX$4</f>
        <v>0.98264999101781036</v>
      </c>
      <c r="AY14" s="2">
        <f>[1]!EM_S_VAL_PE_TTM(AY$2,$A14)*AY$4</f>
        <v>0.58829644133576542</v>
      </c>
      <c r="AZ14" s="2">
        <f>[1]!EM_S_VAL_PE_TTM(AZ$2,$A14)*AZ$4</f>
        <v>1.1245910581099234</v>
      </c>
      <c r="BA14" s="2">
        <f>[1]!EM_S_VAL_PE_TTM(BA$2,$A14)*BA$4</f>
        <v>9.9551164353465796E-2</v>
      </c>
      <c r="BB14" s="2">
        <f>[1]!EM_S_VAL_PE_TTM(BB$2,$A14)*BB$4</f>
        <v>0.35152343648551221</v>
      </c>
      <c r="BC14" s="2">
        <f>[1]!EM_S_VAL_PE_TTM(BC$2,$A14)*BC$4</f>
        <v>5.5032151681673191</v>
      </c>
      <c r="BD14" s="2">
        <f>[1]!EM_S_VAL_PE_TTM(BD$2,$A14)*BD$4</f>
        <v>1.6271201019959323</v>
      </c>
      <c r="BE14" s="2">
        <f>[1]!EM_S_VAL_PE_TTM(BE$2,$A14)*BE$4</f>
        <v>-48.142895643159335</v>
      </c>
      <c r="BF14" s="2">
        <f>[1]!EM_S_VAL_PE_TTM(BF$2,$A14)*BF$4</f>
        <v>0.56932137705636243</v>
      </c>
      <c r="BG14" s="2">
        <f>[1]!EM_S_VAL_PE_TTM(BG$2,$A14)*BG$4</f>
        <v>0.41591597936267838</v>
      </c>
      <c r="BH14" s="2">
        <f>[1]!EM_S_VAL_PE_TTM(BH$2,$A14)*BH$4</f>
        <v>0.52494023688640468</v>
      </c>
      <c r="BI14" s="2">
        <f>[1]!EM_S_VAL_PE_TTM(BI$2,$A14)*BI$4</f>
        <v>-6.8796331996489541E-3</v>
      </c>
      <c r="BJ14" s="2">
        <f>[1]!EM_S_VAL_PE_TTM(BJ$2,$A14)*BJ$4</f>
        <v>0.21603261909547763</v>
      </c>
    </row>
    <row r="15" spans="1:62">
      <c r="A15" s="5">
        <v>44085</v>
      </c>
      <c r="B15" s="6">
        <f>SUM(F15:BJ15)</f>
        <v>64.108494910470426</v>
      </c>
      <c r="C15" s="6">
        <f t="shared" si="2"/>
        <v>185.22864264260133</v>
      </c>
      <c r="D15" s="6">
        <f t="shared" si="3"/>
        <v>282.16162590605313</v>
      </c>
      <c r="E15" s="6">
        <f t="shared" si="4"/>
        <v>88.295659379149527</v>
      </c>
      <c r="F15" s="2">
        <f>[1]!EM_S_VAL_PE_TTM(F$2,$A15)*F$4</f>
        <v>1.0239195787403781</v>
      </c>
      <c r="G15" s="2">
        <f>[1]!EM_S_VAL_PE_TTM(G$2,$A15)*G$4</f>
        <v>0.20001959239993256</v>
      </c>
      <c r="H15" s="2">
        <f>[1]!EM_S_VAL_PE_TTM(H$2,$A15)*H$4</f>
        <v>-0.62376964952272795</v>
      </c>
      <c r="I15" s="2">
        <f>[1]!EM_S_VAL_PE_TTM(I$2,$A15)*I$4</f>
        <v>24.187181505989734</v>
      </c>
      <c r="J15" s="2">
        <f>[1]!EM_S_VAL_PE_TTM(J$2,$A15)*J$4</f>
        <v>0.29295040675493728</v>
      </c>
      <c r="K15" s="2">
        <f>[1]!EM_S_VAL_PE_TTM(K$2,$A15)*K$4</f>
        <v>0.23062609025653397</v>
      </c>
      <c r="L15" s="2">
        <f>[1]!EM_S_VAL_PE_TTM(L$2,$A15)*L$4</f>
        <v>3.4798966952668908</v>
      </c>
      <c r="M15" s="2">
        <f>[1]!EM_S_VAL_PE_TTM(M$2,$A15)*M$4</f>
        <v>1.3818017343523683</v>
      </c>
      <c r="N15" s="2">
        <f>[1]!EM_S_VAL_PE_TTM(N$2,$A15)*N$4</f>
        <v>1.4216237010819663</v>
      </c>
      <c r="O15" s="2">
        <f>[1]!EM_S_VAL_PE_TTM(O$2,$A15)*O$4</f>
        <v>2.8307417607947047</v>
      </c>
      <c r="P15" s="2">
        <f>[1]!EM_S_VAL_PE_TTM(P$2,$A15)*P$4</f>
        <v>3.8866790763825141</v>
      </c>
      <c r="Q15" s="2">
        <f>[1]!EM_S_VAL_PE_TTM(Q$2,$A15)*Q$4</f>
        <v>0.15194714710266102</v>
      </c>
      <c r="R15" s="2">
        <f>[1]!EM_S_VAL_PE_TTM(R$2,$A15)*R$4</f>
        <v>1.8892623567800675</v>
      </c>
      <c r="S15" s="2">
        <f>[1]!EM_S_VAL_PE_TTM(S$2,$A15)*S$4</f>
        <v>0.16508605558865858</v>
      </c>
      <c r="T15" s="2">
        <f>[1]!EM_S_VAL_PE_TTM(T$2,$A15)*T$4</f>
        <v>1.2591388603376845</v>
      </c>
      <c r="U15" s="2">
        <f>[1]!EM_S_VAL_PE_TTM(U$2,$A15)*U$4</f>
        <v>-36.562224686805912</v>
      </c>
      <c r="V15" s="2">
        <f>[1]!EM_S_VAL_PE_TTM(V$2,$A15)*V$4</f>
        <v>11.571445078168773</v>
      </c>
      <c r="W15" s="2">
        <f>[1]!EM_S_VAL_PE_TTM(W$2,$A15)*W$4</f>
        <v>1.4757665253792265</v>
      </c>
      <c r="X15" s="2">
        <f>[1]!EM_S_VAL_PE_TTM(X$2,$A15)*X$4</f>
        <v>1.8407121113357949</v>
      </c>
      <c r="Y15" s="2">
        <f>[1]!EM_S_VAL_PE_TTM(Y$2,$A15)*Y$4</f>
        <v>4.2203444910445329</v>
      </c>
      <c r="Z15" s="2">
        <f>[1]!EM_S_VAL_PE_TTM(Z$2,$A15)*Z$4</f>
        <v>0.15619367879130894</v>
      </c>
      <c r="AA15" s="2">
        <f>[1]!EM_S_VAL_PE_TTM(AA$2,$A15)*AA$4</f>
        <v>1.2737231234051436</v>
      </c>
      <c r="AB15" s="2">
        <f>[1]!EM_S_VAL_PE_TTM(AB$2,$A15)*AB$4</f>
        <v>1.5019458510886925</v>
      </c>
      <c r="AC15" s="2">
        <f>[1]!EM_S_VAL_PE_TTM(AC$2,$A15)*AC$4</f>
        <v>0.57478016445566626</v>
      </c>
      <c r="AD15" s="2">
        <f>[1]!EM_S_VAL_PE_TTM(AD$2,$A15)*AD$4</f>
        <v>5.3819777399291775</v>
      </c>
      <c r="AE15" s="2">
        <f>[1]!EM_S_VAL_PE_TTM(AE$2,$A15)*AE$4</f>
        <v>9.6488806339963435</v>
      </c>
      <c r="AF15" s="2">
        <f>[1]!EM_S_VAL_PE_TTM(AF$2,$A15)*AF$4</f>
        <v>2.4043424415402592</v>
      </c>
      <c r="AG15" s="2">
        <f>[1]!EM_S_VAL_PE_TTM(AG$2,$A15)*AG$4</f>
        <v>0.52240593488050702</v>
      </c>
      <c r="AH15" s="2">
        <f>[1]!EM_S_VAL_PE_TTM(AH$2,$A15)*AH$4</f>
        <v>1.1953383075860431</v>
      </c>
      <c r="AI15" s="2">
        <f>[1]!EM_S_VAL_PE_TTM(AI$2,$A15)*AI$4</f>
        <v>0.68181769682008264</v>
      </c>
      <c r="AJ15" s="2">
        <f>[1]!EM_S_VAL_PE_TTM(AJ$2,$A15)*AJ$4</f>
        <v>0.92571628033789555</v>
      </c>
      <c r="AK15" s="2">
        <f>[1]!EM_S_VAL_PE_TTM(AK$2,$A15)*AK$4</f>
        <v>4.4580259783514871</v>
      </c>
      <c r="AL15" s="2">
        <f>[1]!EM_S_VAL_PE_TTM(AL$2,$A15)*AL$4</f>
        <v>0.24113235383000522</v>
      </c>
      <c r="AM15" s="2">
        <f>[1]!EM_S_VAL_PE_TTM(AM$2,$A15)*AM$4</f>
        <v>-5.607706521861458E-2</v>
      </c>
      <c r="AN15" s="2">
        <f>[1]!EM_S_VAL_PE_TTM(AN$2,$A15)*AN$4</f>
        <v>0.63666132451262836</v>
      </c>
      <c r="AO15" s="2">
        <f>[1]!EM_S_VAL_PE_TTM(AO$2,$A15)*AO$4</f>
        <v>0.57869139305351314</v>
      </c>
      <c r="AP15" s="2">
        <f>[1]!EM_S_VAL_PE_TTM(AP$2,$A15)*AP$4</f>
        <v>1.0940815153163264</v>
      </c>
      <c r="AQ15" s="2">
        <f>[1]!EM_S_VAL_PE_TTM(AQ$2,$A15)*AQ$4</f>
        <v>0.35971781585409424</v>
      </c>
      <c r="AR15" s="2">
        <f>[1]!EM_S_VAL_PE_TTM(AR$2,$A15)*AR$4</f>
        <v>29.617457405508006</v>
      </c>
      <c r="AS15" s="2">
        <f>[1]!EM_S_VAL_PE_TTM(AS$2,$A15)*AS$4</f>
        <v>-0.11019368089738787</v>
      </c>
      <c r="AT15" s="2">
        <f>[1]!EM_S_VAL_PE_TTM(AT$2,$A15)*AT$4</f>
        <v>0.92099019086874345</v>
      </c>
      <c r="AU15" s="2">
        <f>[1]!EM_S_VAL_PE_TTM(AU$2,$A15)*AU$4</f>
        <v>14.690698083051146</v>
      </c>
      <c r="AV15" s="2">
        <f>[1]!EM_S_VAL_PE_TTM(AV$2,$A15)*AV$4</f>
        <v>-7.6753674203771605E-2</v>
      </c>
      <c r="AW15" s="2">
        <f>[1]!EM_S_VAL_PE_TTM(AW$2,$A15)*AW$4</f>
        <v>-3.7637701725377094E-2</v>
      </c>
      <c r="AX15" s="2">
        <f>[1]!EM_S_VAL_PE_TTM(AX$2,$A15)*AX$4</f>
        <v>1.017331755424103</v>
      </c>
      <c r="AY15" s="2">
        <f>[1]!EM_S_VAL_PE_TTM(AY$2,$A15)*AY$4</f>
        <v>0.59793097523458716</v>
      </c>
      <c r="AZ15" s="2">
        <f>[1]!EM_S_VAL_PE_TTM(AZ$2,$A15)*AZ$4</f>
        <v>1.1634802798713517</v>
      </c>
      <c r="BA15" s="2">
        <f>[1]!EM_S_VAL_PE_TTM(BA$2,$A15)*BA$4</f>
        <v>0.10012329749988477</v>
      </c>
      <c r="BB15" s="2">
        <f>[1]!EM_S_VAL_PE_TTM(BB$2,$A15)*BB$4</f>
        <v>0.35557169106224978</v>
      </c>
      <c r="BC15" s="2">
        <f>[1]!EM_S_VAL_PE_TTM(BC$2,$A15)*BC$4</f>
        <v>5.6013116951830568</v>
      </c>
      <c r="BD15" s="2">
        <f>[1]!EM_S_VAL_PE_TTM(BD$2,$A15)*BD$4</f>
        <v>1.7148802239495626</v>
      </c>
      <c r="BE15" s="2">
        <f>[1]!EM_S_VAL_PE_TTM(BE$2,$A15)*BE$4</f>
        <v>-49.09365300778736</v>
      </c>
      <c r="BF15" s="2">
        <f>[1]!EM_S_VAL_PE_TTM(BF$2,$A15)*BF$4</f>
        <v>0.57758238856507138</v>
      </c>
      <c r="BG15" s="2">
        <f>[1]!EM_S_VAL_PE_TTM(BG$2,$A15)*BG$4</f>
        <v>0.42025489419803302</v>
      </c>
      <c r="BH15" s="2">
        <f>[1]!EM_S_VAL_PE_TTM(BH$2,$A15)*BH$4</f>
        <v>0.53489932344760116</v>
      </c>
      <c r="BI15" s="2">
        <f>[1]!EM_S_VAL_PE_TTM(BI$2,$A15)*BI$4</f>
        <v>-6.8796331996489541E-3</v>
      </c>
      <c r="BJ15" s="2">
        <f>[1]!EM_S_VAL_PE_TTM(BJ$2,$A15)*BJ$4</f>
        <v>0.21859680446127613</v>
      </c>
    </row>
    <row r="16" spans="1:62">
      <c r="A16" s="5">
        <v>44088</v>
      </c>
      <c r="B16" s="6">
        <f>SUM(F16:BJ16)</f>
        <v>63.037359816537958</v>
      </c>
      <c r="C16" s="6">
        <f t="shared" si="2"/>
        <v>185.22864264260133</v>
      </c>
      <c r="D16" s="6">
        <f t="shared" si="3"/>
        <v>282.16162590605313</v>
      </c>
      <c r="E16" s="6">
        <f t="shared" si="4"/>
        <v>88.295659379149527</v>
      </c>
      <c r="F16" s="2">
        <f>[1]!EM_S_VAL_PE_TTM(F$2,$A16)*F$4</f>
        <v>1.0357262824432332</v>
      </c>
      <c r="G16" s="2">
        <f>[1]!EM_S_VAL_PE_TTM(G$2,$A16)*G$4</f>
        <v>0.2038506128145616</v>
      </c>
      <c r="H16" s="2">
        <f>[1]!EM_S_VAL_PE_TTM(H$2,$A16)*H$4</f>
        <v>-0.63439946074347153</v>
      </c>
      <c r="I16" s="2">
        <f>[1]!EM_S_VAL_PE_TTM(I$2,$A16)*I$4</f>
        <v>24.0339040553153</v>
      </c>
      <c r="J16" s="2">
        <f>[1]!EM_S_VAL_PE_TTM(J$2,$A16)*J$4</f>
        <v>0.30342326313837603</v>
      </c>
      <c r="K16" s="2">
        <f>[1]!EM_S_VAL_PE_TTM(K$2,$A16)*K$4</f>
        <v>0.25266864489363622</v>
      </c>
      <c r="L16" s="2">
        <f>[1]!EM_S_VAL_PE_TTM(L$2,$A16)*L$4</f>
        <v>3.763807719016159</v>
      </c>
      <c r="M16" s="2">
        <f>[1]!EM_S_VAL_PE_TTM(M$2,$A16)*M$4</f>
        <v>1.3754871227776237</v>
      </c>
      <c r="N16" s="2">
        <f>[1]!EM_S_VAL_PE_TTM(N$2,$A16)*N$4</f>
        <v>1.4569231174969015</v>
      </c>
      <c r="O16" s="2">
        <f>[1]!EM_S_VAL_PE_TTM(O$2,$A16)*O$4</f>
        <v>2.8959111033407181</v>
      </c>
      <c r="P16" s="2">
        <f>[1]!EM_S_VAL_PE_TTM(P$2,$A16)*P$4</f>
        <v>4.0859357026990111</v>
      </c>
      <c r="Q16" s="2">
        <f>[1]!EM_S_VAL_PE_TTM(Q$2,$A16)*Q$4</f>
        <v>0.16011554766344557</v>
      </c>
      <c r="R16" s="2">
        <f>[1]!EM_S_VAL_PE_TTM(R$2,$A16)*R$4</f>
        <v>1.8901329845623074</v>
      </c>
      <c r="S16" s="2">
        <f>[1]!EM_S_VAL_PE_TTM(S$2,$A16)*S$4</f>
        <v>0.17259850407258703</v>
      </c>
      <c r="T16" s="2">
        <f>[1]!EM_S_VAL_PE_TTM(T$2,$A16)*T$4</f>
        <v>1.2712265934003935</v>
      </c>
      <c r="U16" s="2">
        <f>[1]!EM_S_VAL_PE_TTM(U$2,$A16)*U$4</f>
        <v>-37.878439941230916</v>
      </c>
      <c r="V16" s="2">
        <f>[1]!EM_S_VAL_PE_TTM(V$2,$A16)*V$4</f>
        <v>11.633676829438922</v>
      </c>
      <c r="W16" s="2">
        <f>[1]!EM_S_VAL_PE_TTM(W$2,$A16)*W$4</f>
        <v>1.5252292419783138</v>
      </c>
      <c r="X16" s="2">
        <f>[1]!EM_S_VAL_PE_TTM(X$2,$A16)*X$4</f>
        <v>1.9507748010507382</v>
      </c>
      <c r="Y16" s="2">
        <f>[1]!EM_S_VAL_PE_TTM(Y$2,$A16)*Y$4</f>
        <v>4.3270073835445872</v>
      </c>
      <c r="Z16" s="2">
        <f>[1]!EM_S_VAL_PE_TTM(Z$2,$A16)*Z$4</f>
        <v>0.15757755659993519</v>
      </c>
      <c r="AA16" s="2">
        <f>[1]!EM_S_VAL_PE_TTM(AA$2,$A16)*AA$4</f>
        <v>1.3136761668130559</v>
      </c>
      <c r="AB16" s="2">
        <f>[1]!EM_S_VAL_PE_TTM(AB$2,$A16)*AB$4</f>
        <v>1.5350664211886274</v>
      </c>
      <c r="AC16" s="2">
        <f>[1]!EM_S_VAL_PE_TTM(AC$2,$A16)*AC$4</f>
        <v>0.59025541716381913</v>
      </c>
      <c r="AD16" s="2">
        <f>[1]!EM_S_VAL_PE_TTM(AD$2,$A16)*AD$4</f>
        <v>5.430024303317035</v>
      </c>
      <c r="AE16" s="2">
        <f>[1]!EM_S_VAL_PE_TTM(AE$2,$A16)*AE$4</f>
        <v>9.8174739035941627</v>
      </c>
      <c r="AF16" s="2">
        <f>[1]!EM_S_VAL_PE_TTM(AF$2,$A16)*AF$4</f>
        <v>2.4887053342598842</v>
      </c>
      <c r="AG16" s="2">
        <f>[1]!EM_S_VAL_PE_TTM(AG$2,$A16)*AG$4</f>
        <v>0.60876622370432865</v>
      </c>
      <c r="AH16" s="2">
        <f>[1]!EM_S_VAL_PE_TTM(AH$2,$A16)*AH$4</f>
        <v>1.2536343279397226</v>
      </c>
      <c r="AI16" s="2">
        <f>[1]!EM_S_VAL_PE_TTM(AI$2,$A16)*AI$4</f>
        <v>0.68118618927576213</v>
      </c>
      <c r="AJ16" s="2">
        <f>[1]!EM_S_VAL_PE_TTM(AJ$2,$A16)*AJ$4</f>
        <v>0.93756690727856073</v>
      </c>
      <c r="AK16" s="2">
        <f>[1]!EM_S_VAL_PE_TTM(AK$2,$A16)*AK$4</f>
        <v>4.4363463665764593</v>
      </c>
      <c r="AL16" s="2">
        <f>[1]!EM_S_VAL_PE_TTM(AL$2,$A16)*AL$4</f>
        <v>0.2557380849818357</v>
      </c>
      <c r="AM16" s="2">
        <f>[1]!EM_S_VAL_PE_TTM(AM$2,$A16)*AM$4</f>
        <v>-5.9045057426776994E-2</v>
      </c>
      <c r="AN16" s="2">
        <f>[1]!EM_S_VAL_PE_TTM(AN$2,$A16)*AN$4</f>
        <v>0.64362698448633926</v>
      </c>
      <c r="AO16" s="2">
        <f>[1]!EM_S_VAL_PE_TTM(AO$2,$A16)*AO$4</f>
        <v>0.69436934420719132</v>
      </c>
      <c r="AP16" s="2">
        <f>[1]!EM_S_VAL_PE_TTM(AP$2,$A16)*AP$4</f>
        <v>1.1459927082537869</v>
      </c>
      <c r="AQ16" s="2">
        <f>[1]!EM_S_VAL_PE_TTM(AQ$2,$A16)*AQ$4</f>
        <v>0.36807557173829675</v>
      </c>
      <c r="AR16" s="2">
        <f>[1]!EM_S_VAL_PE_TTM(AR$2,$A16)*AR$4</f>
        <v>29.924744332520596</v>
      </c>
      <c r="AS16" s="2">
        <f>[1]!EM_S_VAL_PE_TTM(AS$2,$A16)*AS$4</f>
        <v>-0.13224912574879769</v>
      </c>
      <c r="AT16" s="2">
        <f>[1]!EM_S_VAL_PE_TTM(AT$2,$A16)*AT$4</f>
        <v>0.92324242424071223</v>
      </c>
      <c r="AU16" s="2">
        <f>[1]!EM_S_VAL_PE_TTM(AU$2,$A16)*AU$4</f>
        <v>14.369620743336666</v>
      </c>
      <c r="AV16" s="2">
        <f>[1]!EM_S_VAL_PE_TTM(AV$2,$A16)*AV$4</f>
        <v>-8.0177870112023666E-2</v>
      </c>
      <c r="AW16" s="2">
        <f>[1]!EM_S_VAL_PE_TTM(AW$2,$A16)*AW$4</f>
        <v>-4.199323654452327E-2</v>
      </c>
      <c r="AX16" s="2">
        <f>[1]!EM_S_VAL_PE_TTM(AX$2,$A16)*AX$4</f>
        <v>1.0303374170301676</v>
      </c>
      <c r="AY16" s="2">
        <f>[1]!EM_S_VAL_PE_TTM(AY$2,$A16)*AY$4</f>
        <v>0.60264993060808869</v>
      </c>
      <c r="AZ16" s="2">
        <f>[1]!EM_S_VAL_PE_TTM(AZ$2,$A16)*AZ$4</f>
        <v>1.1906494622439281</v>
      </c>
      <c r="BA16" s="2">
        <f>[1]!EM_S_VAL_PE_TTM(BA$2,$A16)*BA$4</f>
        <v>0.10053196401507321</v>
      </c>
      <c r="BB16" s="2">
        <f>[1]!EM_S_VAL_PE_TTM(BB$2,$A16)*BB$4</f>
        <v>0.36164407285927802</v>
      </c>
      <c r="BC16" s="2">
        <f>[1]!EM_S_VAL_PE_TTM(BC$2,$A16)*BC$4</f>
        <v>5.4958579288150915</v>
      </c>
      <c r="BD16" s="2">
        <f>[1]!EM_S_VAL_PE_TTM(BD$2,$A16)*BD$4</f>
        <v>1.707290159414401</v>
      </c>
      <c r="BE16" s="2">
        <f>[1]!EM_S_VAL_PE_TTM(BE$2,$A16)*BE$4</f>
        <v>-50.332518664667987</v>
      </c>
      <c r="BF16" s="2">
        <f>[1]!EM_S_VAL_PE_TTM(BF$2,$A16)*BF$4</f>
        <v>0.60511909361678107</v>
      </c>
      <c r="BG16" s="2">
        <f>[1]!EM_S_VAL_PE_TTM(BG$2,$A16)*BG$4</f>
        <v>0.4304823363341263</v>
      </c>
      <c r="BH16" s="2">
        <f>[1]!EM_S_VAL_PE_TTM(BH$2,$A16)*BH$4</f>
        <v>0.5426095839498456</v>
      </c>
      <c r="BI16" s="2">
        <f>[1]!EM_S_VAL_PE_TTM(BI$2,$A16)*BI$4</f>
        <v>-6.8796331996489541E-3</v>
      </c>
      <c r="BJ16" s="2">
        <f>[1]!EM_S_VAL_PE_TTM(BJ$2,$A16)*BJ$4</f>
        <v>0.22180203620175304</v>
      </c>
    </row>
    <row r="17" spans="1:62">
      <c r="A17" s="5">
        <v>44089</v>
      </c>
      <c r="B17" s="6">
        <f>SUM(F17:BJ17)</f>
        <v>66.101218373313102</v>
      </c>
      <c r="C17" s="6">
        <f t="shared" si="2"/>
        <v>185.22864264260133</v>
      </c>
      <c r="D17" s="6">
        <f t="shared" si="3"/>
        <v>282.16162590605313</v>
      </c>
      <c r="E17" s="6">
        <f t="shared" si="4"/>
        <v>88.295659379149527</v>
      </c>
      <c r="F17" s="2">
        <f>[1]!EM_S_VAL_PE_TTM(F$2,$A17)*F$4</f>
        <v>1.0506046488496217</v>
      </c>
      <c r="G17" s="2">
        <f>[1]!EM_S_VAL_PE_TTM(G$2,$A17)*G$4</f>
        <v>0.20748000058590294</v>
      </c>
      <c r="H17" s="2">
        <f>[1]!EM_S_VAL_PE_TTM(H$2,$A17)*H$4</f>
        <v>-0.65219284047468928</v>
      </c>
      <c r="I17" s="2">
        <f>[1]!EM_S_VAL_PE_TTM(I$2,$A17)*I$4</f>
        <v>24.70281911602709</v>
      </c>
      <c r="J17" s="2">
        <f>[1]!EM_S_VAL_PE_TTM(J$2,$A17)*J$4</f>
        <v>0.3040506692811627</v>
      </c>
      <c r="K17" s="2">
        <f>[1]!EM_S_VAL_PE_TTM(K$2,$A17)*K$4</f>
        <v>0.25266864489363622</v>
      </c>
      <c r="L17" s="2">
        <f>[1]!EM_S_VAL_PE_TTM(L$2,$A17)*L$4</f>
        <v>3.739245442188126</v>
      </c>
      <c r="M17" s="2">
        <f>[1]!EM_S_VAL_PE_TTM(M$2,$A17)*M$4</f>
        <v>1.4023928589509895</v>
      </c>
      <c r="N17" s="2">
        <f>[1]!EM_S_VAL_PE_TTM(N$2,$A17)*N$4</f>
        <v>1.4728736301456973</v>
      </c>
      <c r="O17" s="2">
        <f>[1]!EM_S_VAL_PE_TTM(O$2,$A17)*O$4</f>
        <v>2.9086974933852776</v>
      </c>
      <c r="P17" s="2">
        <f>[1]!EM_S_VAL_PE_TTM(P$2,$A17)*P$4</f>
        <v>4.1801596499398146</v>
      </c>
      <c r="Q17" s="2">
        <f>[1]!EM_S_VAL_PE_TTM(Q$2,$A17)*Q$4</f>
        <v>0.16135694591707683</v>
      </c>
      <c r="R17" s="2">
        <f>[1]!EM_S_VAL_PE_TTM(R$2,$A17)*R$4</f>
        <v>1.9848572907800273</v>
      </c>
      <c r="S17" s="2">
        <f>[1]!EM_S_VAL_PE_TTM(S$2,$A17)*S$4</f>
        <v>0.18255249833065193</v>
      </c>
      <c r="T17" s="2">
        <f>[1]!EM_S_VAL_PE_TTM(T$2,$A17)*T$4</f>
        <v>1.3183687522464602</v>
      </c>
      <c r="U17" s="2">
        <f>[1]!EM_S_VAL_PE_TTM(U$2,$A17)*U$4</f>
        <v>-37.077535376034497</v>
      </c>
      <c r="V17" s="2">
        <f>[1]!EM_S_VAL_PE_TTM(V$2,$A17)*V$4</f>
        <v>12.465385884306626</v>
      </c>
      <c r="W17" s="2">
        <f>[1]!EM_S_VAL_PE_TTM(W$2,$A17)*W$4</f>
        <v>1.5399134860533423</v>
      </c>
      <c r="X17" s="2">
        <f>[1]!EM_S_VAL_PE_TTM(X$2,$A17)*X$4</f>
        <v>2.0166643483796287</v>
      </c>
      <c r="Y17" s="2">
        <f>[1]!EM_S_VAL_PE_TTM(Y$2,$A17)*Y$4</f>
        <v>4.5424318595565918</v>
      </c>
      <c r="Z17" s="2">
        <f>[1]!EM_S_VAL_PE_TTM(Z$2,$A17)*Z$4</f>
        <v>0.15780820292879313</v>
      </c>
      <c r="AA17" s="2">
        <f>[1]!EM_S_VAL_PE_TTM(AA$2,$A17)*AA$4</f>
        <v>1.3682032762001666</v>
      </c>
      <c r="AB17" s="2">
        <f>[1]!EM_S_VAL_PE_TTM(AB$2,$A17)*AB$4</f>
        <v>1.4642172017019162</v>
      </c>
      <c r="AC17" s="2">
        <f>[1]!EM_S_VAL_PE_TTM(AC$2,$A17)*AC$4</f>
        <v>0.60123448163942539</v>
      </c>
      <c r="AD17" s="2">
        <f>[1]!EM_S_VAL_PE_TTM(AD$2,$A17)*AD$4</f>
        <v>5.5230668546652106</v>
      </c>
      <c r="AE17" s="2">
        <f>[1]!EM_S_VAL_PE_TTM(AE$2,$A17)*AE$4</f>
        <v>9.6910289511904644</v>
      </c>
      <c r="AF17" s="2">
        <f>[1]!EM_S_VAL_PE_TTM(AF$2,$A17)*AF$4</f>
        <v>2.4448021961921396</v>
      </c>
      <c r="AG17" s="2">
        <f>[1]!EM_S_VAL_PE_TTM(AG$2,$A17)*AG$4</f>
        <v>0.6071054489096166</v>
      </c>
      <c r="AH17" s="2">
        <f>[1]!EM_S_VAL_PE_TTM(AH$2,$A17)*AH$4</f>
        <v>1.2338424692010428</v>
      </c>
      <c r="AI17" s="2">
        <f>[1]!EM_S_VAL_PE_TTM(AI$2,$A17)*AI$4</f>
        <v>0.68834327524436878</v>
      </c>
      <c r="AJ17" s="2">
        <f>[1]!EM_S_VAL_PE_TTM(AJ$2,$A17)*AJ$4</f>
        <v>0.9311858004846294</v>
      </c>
      <c r="AK17" s="2">
        <f>[1]!EM_S_VAL_PE_TTM(AK$2,$A17)*AK$4</f>
        <v>4.497896529304227</v>
      </c>
      <c r="AL17" s="2">
        <f>[1]!EM_S_VAL_PE_TTM(AL$2,$A17)*AL$4</f>
        <v>0.25243112699358605</v>
      </c>
      <c r="AM17" s="2">
        <f>[1]!EM_S_VAL_PE_TTM(AM$2,$A17)*AM$4</f>
        <v>-5.9179966175819818E-2</v>
      </c>
      <c r="AN17" s="2">
        <f>[1]!EM_S_VAL_PE_TTM(AN$2,$A17)*AN$4</f>
        <v>0.64740834279642601</v>
      </c>
      <c r="AO17" s="2">
        <f>[1]!EM_S_VAL_PE_TTM(AO$2,$A17)*AO$4</f>
        <v>0.63012057338531768</v>
      </c>
      <c r="AP17" s="2">
        <f>[1]!EM_S_VAL_PE_TTM(AP$2,$A17)*AP$4</f>
        <v>1.1787787247769161</v>
      </c>
      <c r="AQ17" s="2">
        <f>[1]!EM_S_VAL_PE_TTM(AQ$2,$A17)*AQ$4</f>
        <v>0.3639524121729153</v>
      </c>
      <c r="AR17" s="2">
        <f>[1]!EM_S_VAL_PE_TTM(AR$2,$A17)*AR$4</f>
        <v>29.48882566882471</v>
      </c>
      <c r="AS17" s="2">
        <f>[1]!EM_S_VAL_PE_TTM(AS$2,$A17)*AS$4</f>
        <v>-0.13784653030737898</v>
      </c>
      <c r="AT17" s="2">
        <f>[1]!EM_S_VAL_PE_TTM(AT$2,$A17)*AT$4</f>
        <v>0.92081694211298504</v>
      </c>
      <c r="AU17" s="2">
        <f>[1]!EM_S_VAL_PE_TTM(AU$2,$A17)*AU$4</f>
        <v>14.987870397304611</v>
      </c>
      <c r="AV17" s="2">
        <f>[1]!EM_S_VAL_PE_TTM(AV$2,$A17)*AV$4</f>
        <v>-8.127619709920339E-2</v>
      </c>
      <c r="AW17" s="2">
        <f>[1]!EM_S_VAL_PE_TTM(AW$2,$A17)*AW$4</f>
        <v>-4.0339235978419062E-2</v>
      </c>
      <c r="AX17" s="2">
        <f>[1]!EM_S_VAL_PE_TTM(AX$2,$A17)*AX$4</f>
        <v>1.0260021964948127</v>
      </c>
      <c r="AY17" s="2">
        <f>[1]!EM_S_VAL_PE_TTM(AY$2,$A17)*AY$4</f>
        <v>0.60795875543704625</v>
      </c>
      <c r="AZ17" s="2">
        <f>[1]!EM_S_VAL_PE_TTM(AZ$2,$A17)*AZ$4</f>
        <v>1.1863876297563729</v>
      </c>
      <c r="BA17" s="2">
        <f>[1]!EM_S_VAL_PE_TTM(BA$2,$A17)*BA$4</f>
        <v>0.10053196401507321</v>
      </c>
      <c r="BB17" s="2">
        <f>[1]!EM_S_VAL_PE_TTM(BB$2,$A17)*BB$4</f>
        <v>0.35995730014544552</v>
      </c>
      <c r="BC17" s="2">
        <f>[1]!EM_S_VAL_PE_TTM(BC$2,$A17)*BC$4</f>
        <v>5.5875781816592971</v>
      </c>
      <c r="BD17" s="2">
        <f>[1]!EM_S_VAL_PE_TTM(BD$2,$A17)*BD$4</f>
        <v>1.7191496353826299</v>
      </c>
      <c r="BE17" s="2">
        <f>[1]!EM_S_VAL_PE_TTM(BE$2,$A17)*BE$4</f>
        <v>-50.332518664667987</v>
      </c>
      <c r="BF17" s="2">
        <f>[1]!EM_S_VAL_PE_TTM(BF$2,$A17)*BF$4</f>
        <v>0.59685808210807212</v>
      </c>
      <c r="BG17" s="2">
        <f>[1]!EM_S_VAL_PE_TTM(BG$2,$A17)*BG$4</f>
        <v>0.42676326647525092</v>
      </c>
      <c r="BH17" s="2">
        <f>[1]!EM_S_VAL_PE_TTM(BH$2,$A17)*BH$4</f>
        <v>0.54389462735312455</v>
      </c>
      <c r="BI17" s="2">
        <f>[1]!EM_S_VAL_PE_TTM(BI$2,$A17)*BI$4</f>
        <v>-6.8796331996489541E-3</v>
      </c>
      <c r="BJ17" s="2">
        <f>[1]!EM_S_VAL_PE_TTM(BJ$2,$A17)*BJ$4</f>
        <v>0.22244308257643142</v>
      </c>
    </row>
    <row r="18" spans="1:62">
      <c r="A18" s="5">
        <v>44090</v>
      </c>
      <c r="B18" s="6">
        <f>SUM(F18:BJ18)</f>
        <v>65.265454724814958</v>
      </c>
      <c r="C18" s="6">
        <f t="shared" si="2"/>
        <v>185.22864264260133</v>
      </c>
      <c r="D18" s="6">
        <f t="shared" si="3"/>
        <v>282.16162590605313</v>
      </c>
      <c r="E18" s="6">
        <f t="shared" si="4"/>
        <v>88.295659379149527</v>
      </c>
      <c r="F18" s="2">
        <f>[1]!EM_S_VAL_PE_TTM(F$2,$A18)*F$4</f>
        <v>1.0557880797302153</v>
      </c>
      <c r="G18" s="2">
        <f>[1]!EM_S_VAL_PE_TTM(G$2,$A18)*G$4</f>
        <v>0.20445551077398819</v>
      </c>
      <c r="H18" s="2">
        <f>[1]!EM_S_VAL_PE_TTM(H$2,$A18)*H$4</f>
        <v>-0.64229479161399927</v>
      </c>
      <c r="I18" s="2">
        <f>[1]!EM_S_VAL_PE_TTM(I$2,$A18)*I$4</f>
        <v>24.838621100060948</v>
      </c>
      <c r="J18" s="2">
        <f>[1]!EM_S_VAL_PE_TTM(J$2,$A18)*J$4</f>
        <v>0.32147325524623815</v>
      </c>
      <c r="K18" s="2">
        <f>[1]!EM_S_VAL_PE_TTM(K$2,$A18)*K$4</f>
        <v>0.26404166510066479</v>
      </c>
      <c r="L18" s="2">
        <f>[1]!EM_S_VAL_PE_TTM(L$2,$A18)*L$4</f>
        <v>3.7464696412328449</v>
      </c>
      <c r="M18" s="2">
        <f>[1]!EM_S_VAL_PE_TTM(M$2,$A18)*M$4</f>
        <v>1.3513268699349601</v>
      </c>
      <c r="N18" s="2">
        <f>[1]!EM_S_VAL_PE_TTM(N$2,$A18)*N$4</f>
        <v>1.4580193726206798</v>
      </c>
      <c r="O18" s="2">
        <f>[1]!EM_S_VAL_PE_TTM(O$2,$A18)*O$4</f>
        <v>2.8938487822610925</v>
      </c>
      <c r="P18" s="2">
        <f>[1]!EM_S_VAL_PE_TTM(P$2,$A18)*P$4</f>
        <v>4.0791215021750515</v>
      </c>
      <c r="Q18" s="2">
        <f>[1]!EM_S_VAL_PE_TTM(Q$2,$A18)*Q$4</f>
        <v>0.15929622481205732</v>
      </c>
      <c r="R18" s="2">
        <f>[1]!EM_S_VAL_PE_TTM(R$2,$A18)*R$4</f>
        <v>1.9214755858748804</v>
      </c>
      <c r="S18" s="2">
        <f>[1]!EM_S_VAL_PE_TTM(S$2,$A18)*S$4</f>
        <v>0.17954751893362214</v>
      </c>
      <c r="T18" s="2">
        <f>[1]!EM_S_VAL_PE_TTM(T$2,$A18)*T$4</f>
        <v>1.2838179819417166</v>
      </c>
      <c r="U18" s="2">
        <f>[1]!EM_S_VAL_PE_TTM(U$2,$A18)*U$4</f>
        <v>-36.438053436363816</v>
      </c>
      <c r="V18" s="2">
        <f>[1]!EM_S_VAL_PE_TTM(V$2,$A18)*V$4</f>
        <v>12.220119569561962</v>
      </c>
      <c r="W18" s="2">
        <f>[1]!EM_S_VAL_PE_TTM(W$2,$A18)*W$4</f>
        <v>1.5659973405915428</v>
      </c>
      <c r="X18" s="2">
        <f>[1]!EM_S_VAL_PE_TTM(X$2,$A18)*X$4</f>
        <v>1.9591652302170615</v>
      </c>
      <c r="Y18" s="2">
        <f>[1]!EM_S_VAL_PE_TTM(Y$2,$A18)*Y$4</f>
        <v>4.531691498715622</v>
      </c>
      <c r="Z18" s="2">
        <f>[1]!EM_S_VAL_PE_TTM(Z$2,$A18)*Z$4</f>
        <v>0.15660884211744469</v>
      </c>
      <c r="AA18" s="2">
        <f>[1]!EM_S_VAL_PE_TTM(AA$2,$A18)*AA$4</f>
        <v>1.3958437464639353</v>
      </c>
      <c r="AB18" s="2">
        <f>[1]!EM_S_VAL_PE_TTM(AB$2,$A18)*AB$4</f>
        <v>1.4034481557906273</v>
      </c>
      <c r="AC18" s="2">
        <f>[1]!EM_S_VAL_PE_TTM(AC$2,$A18)*AC$4</f>
        <v>0.58900066696733766</v>
      </c>
      <c r="AD18" s="2">
        <f>[1]!EM_S_VAL_PE_TTM(AD$2,$A18)*AD$4</f>
        <v>5.4898918465539586</v>
      </c>
      <c r="AE18" s="2">
        <f>[1]!EM_S_VAL_PE_TTM(AE$2,$A18)*AE$4</f>
        <v>10.06830779158649</v>
      </c>
      <c r="AF18" s="2">
        <f>[1]!EM_S_VAL_PE_TTM(AF$2,$A18)*AF$4</f>
        <v>2.3742128370339666</v>
      </c>
      <c r="AG18" s="2">
        <f>[1]!EM_S_VAL_PE_TTM(AG$2,$A18)*AG$4</f>
        <v>0.60507561305869451</v>
      </c>
      <c r="AH18" s="2">
        <f>[1]!EM_S_VAL_PE_TTM(AH$2,$A18)*AH$4</f>
        <v>1.2107219795961424</v>
      </c>
      <c r="AI18" s="2">
        <f>[1]!EM_S_VAL_PE_TTM(AI$2,$A18)*AI$4</f>
        <v>0.6875012650686978</v>
      </c>
      <c r="AJ18" s="2">
        <f>[1]!EM_S_VAL_PE_TTM(AJ$2,$A18)*AJ$4</f>
        <v>0.9083961333163838</v>
      </c>
      <c r="AK18" s="2">
        <f>[1]!EM_S_VAL_PE_TTM(AK$2,$A18)*AK$4</f>
        <v>4.4550356872578805</v>
      </c>
      <c r="AL18" s="2">
        <f>[1]!EM_S_VAL_PE_TTM(AL$2,$A18)*AL$4</f>
        <v>0.25766714381726041</v>
      </c>
      <c r="AM18" s="2">
        <f>[1]!EM_S_VAL_PE_TTM(AM$2,$A18)*AM$4</f>
        <v>-5.8955118285364781E-2</v>
      </c>
      <c r="AN18" s="2">
        <f>[1]!EM_S_VAL_PE_TTM(AN$2,$A18)*AN$4</f>
        <v>0.63765641877311829</v>
      </c>
      <c r="AO18" s="2">
        <f>[1]!EM_S_VAL_PE_TTM(AO$2,$A18)*AO$4</f>
        <v>0.64037624577737284</v>
      </c>
      <c r="AP18" s="2">
        <f>[1]!EM_S_VAL_PE_TTM(AP$2,$A18)*AP$4</f>
        <v>1.1529749154884354</v>
      </c>
      <c r="AQ18" s="2">
        <f>[1]!EM_S_VAL_PE_TTM(AQ$2,$A18)*AQ$4</f>
        <v>0.35960637910065457</v>
      </c>
      <c r="AR18" s="2">
        <f>[1]!EM_S_VAL_PE_TTM(AR$2,$A18)*AR$4</f>
        <v>29.192258053307697</v>
      </c>
      <c r="AS18" s="2">
        <f>[1]!EM_S_VAL_PE_TTM(AS$2,$A18)*AS$4</f>
        <v>-0.13617566328134362</v>
      </c>
      <c r="AT18" s="2">
        <f>[1]!EM_S_VAL_PE_TTM(AT$2,$A18)*AT$4</f>
        <v>0.92324242424071223</v>
      </c>
      <c r="AU18" s="2">
        <f>[1]!EM_S_VAL_PE_TTM(AU$2,$A18)*AU$4</f>
        <v>14.610363411897332</v>
      </c>
      <c r="AV18" s="2">
        <f>[1]!EM_S_VAL_PE_TTM(AV$2,$A18)*AV$4</f>
        <v>-8.0307085058736558E-2</v>
      </c>
      <c r="AW18" s="2">
        <f>[1]!EM_S_VAL_PE_TTM(AW$2,$A18)*AW$4</f>
        <v>-4.1184614038968004E-2</v>
      </c>
      <c r="AX18" s="2">
        <f>[1]!EM_S_VAL_PE_TTM(AX$2,$A18)*AX$4</f>
        <v>1.0086613143533933</v>
      </c>
      <c r="AY18" s="2">
        <f>[1]!EM_S_VAL_PE_TTM(AY$2,$A18)*AY$4</f>
        <v>0.59773435208276859</v>
      </c>
      <c r="AZ18" s="2">
        <f>[1]!EM_S_VAL_PE_TTM(AZ$2,$A18)*AZ$4</f>
        <v>1.1805276100138722</v>
      </c>
      <c r="BA18" s="2">
        <f>[1]!EM_S_VAL_PE_TTM(BA$2,$A18)*BA$4</f>
        <v>9.9142497838277388E-2</v>
      </c>
      <c r="BB18" s="2">
        <f>[1]!EM_S_VAL_PE_TTM(BB$2,$A18)*BB$4</f>
        <v>0.35725846377608228</v>
      </c>
      <c r="BC18" s="2">
        <f>[1]!EM_S_VAL_PE_TTM(BC$2,$A18)*BC$4</f>
        <v>5.4909531024146041</v>
      </c>
      <c r="BD18" s="2">
        <f>[1]!EM_S_VAL_PE_TTM(BD$2,$A18)*BD$4</f>
        <v>1.7025463690271094</v>
      </c>
      <c r="BE18" s="2">
        <f>[1]!EM_S_VAL_PE_TTM(BE$2,$A18)*BE$4</f>
        <v>-50.707059444513028</v>
      </c>
      <c r="BF18" s="2">
        <f>[1]!EM_S_VAL_PE_TTM(BF$2,$A18)*BF$4</f>
        <v>0.60305384074810875</v>
      </c>
      <c r="BG18" s="2">
        <f>[1]!EM_S_VAL_PE_TTM(BG$2,$A18)*BG$4</f>
        <v>0.42304419661637555</v>
      </c>
      <c r="BH18" s="2">
        <f>[1]!EM_S_VAL_PE_TTM(BH$2,$A18)*BH$4</f>
        <v>0.53554184510795499</v>
      </c>
      <c r="BI18" s="2">
        <f>[1]!EM_S_VAL_PE_TTM(BI$2,$A18)*BI$4</f>
        <v>-6.8796331996489541E-3</v>
      </c>
      <c r="BJ18" s="2">
        <f>[1]!EM_S_VAL_PE_TTM(BJ$2,$A18)*BJ$4</f>
        <v>0.22543463219201551</v>
      </c>
    </row>
    <row r="19" spans="1:62">
      <c r="A19" s="5">
        <v>44091</v>
      </c>
      <c r="B19" s="6">
        <f>SUM(F19:BJ19)</f>
        <v>66.181033157774124</v>
      </c>
      <c r="C19" s="6">
        <f t="shared" si="2"/>
        <v>185.22864264260133</v>
      </c>
      <c r="D19" s="6">
        <f t="shared" si="3"/>
        <v>282.16162590605313</v>
      </c>
      <c r="E19" s="6">
        <f t="shared" si="4"/>
        <v>88.295659379149527</v>
      </c>
      <c r="F19" s="2">
        <f>[1]!EM_S_VAL_PE_TTM(F$2,$A19)*F$4</f>
        <v>1.1130937878901761</v>
      </c>
      <c r="G19" s="2">
        <f>[1]!EM_S_VAL_PE_TTM(G$2,$A19)*G$4</f>
        <v>0.22828849043452315</v>
      </c>
      <c r="H19" s="2">
        <f>[1]!EM_S_VAL_PE_TTM(H$2,$A19)*H$4</f>
        <v>-0.67098757926596642</v>
      </c>
      <c r="I19" s="2">
        <f>[1]!EM_S_VAL_PE_TTM(I$2,$A19)*I$4</f>
        <v>25.276692019079551</v>
      </c>
      <c r="J19" s="2">
        <f>[1]!EM_S_VAL_PE_TTM(J$2,$A19)*J$4</f>
        <v>0.32962953514474191</v>
      </c>
      <c r="K19" s="2">
        <f>[1]!EM_S_VAL_PE_TTM(K$2,$A19)*K$4</f>
        <v>0.27236624690764838</v>
      </c>
      <c r="L19" s="2">
        <f>[1]!EM_S_VAL_PE_TTM(L$2,$A19)*L$4</f>
        <v>3.8952881422379568</v>
      </c>
      <c r="M19" s="2">
        <f>[1]!EM_S_VAL_PE_TTM(M$2,$A19)*M$4</f>
        <v>1.4070601805082308</v>
      </c>
      <c r="N19" s="2">
        <f>[1]!EM_S_VAL_PE_TTM(N$2,$A19)*N$4</f>
        <v>1.488495266381046</v>
      </c>
      <c r="O19" s="2">
        <f>[1]!EM_S_VAL_PE_TTM(O$2,$A19)*O$4</f>
        <v>3.0889443458686703</v>
      </c>
      <c r="P19" s="2">
        <f>[1]!EM_S_VAL_PE_TTM(P$2,$A19)*P$4</f>
        <v>4.4870336522590053</v>
      </c>
      <c r="Q19" s="2">
        <f>[1]!EM_S_VAL_PE_TTM(Q$2,$A19)*Q$4</f>
        <v>0.16383974244429736</v>
      </c>
      <c r="R19" s="2">
        <f>[1]!EM_S_VAL_PE_TTM(R$2,$A19)*R$4</f>
        <v>1.9970460802057126</v>
      </c>
      <c r="S19" s="2">
        <f>[1]!EM_S_VAL_PE_TTM(S$2,$A19)*S$4</f>
        <v>0.18712257116687694</v>
      </c>
      <c r="T19" s="2">
        <f>[1]!EM_S_VAL_PE_TTM(T$2,$A19)*T$4</f>
        <v>1.2703200134206902</v>
      </c>
      <c r="U19" s="2">
        <f>[1]!EM_S_VAL_PE_TTM(U$2,$A19)*U$4</f>
        <v>-38.679344506590589</v>
      </c>
      <c r="V19" s="2">
        <f>[1]!EM_S_VAL_PE_TTM(V$2,$A19)*V$4</f>
        <v>12.636706235366599</v>
      </c>
      <c r="W19" s="2">
        <f>[1]!EM_S_VAL_PE_TTM(W$2,$A19)*W$4</f>
        <v>1.6127550651004006</v>
      </c>
      <c r="X19" s="2">
        <f>[1]!EM_S_VAL_PE_TTM(X$2,$A19)*X$4</f>
        <v>1.9988963804409356</v>
      </c>
      <c r="Y19" s="2">
        <f>[1]!EM_S_VAL_PE_TTM(Y$2,$A19)*Y$4</f>
        <v>4.803657183940869</v>
      </c>
      <c r="Z19" s="2">
        <f>[1]!EM_S_VAL_PE_TTM(Z$2,$A19)*Z$4</f>
        <v>0.1590998222387805</v>
      </c>
      <c r="AA19" s="2">
        <f>[1]!EM_S_VAL_PE_TTM(AA$2,$A19)*AA$4</f>
        <v>1.4380582828046062</v>
      </c>
      <c r="AB19" s="2">
        <f>[1]!EM_S_VAL_PE_TTM(AB$2,$A19)*AB$4</f>
        <v>1.4469369042859557</v>
      </c>
      <c r="AC19" s="2">
        <f>[1]!EM_S_VAL_PE_TTM(AC$2,$A19)*AC$4</f>
        <v>0.60196641923979533</v>
      </c>
      <c r="AD19" s="2">
        <f>[1]!EM_S_VAL_PE_TTM(AD$2,$A19)*AD$4</f>
        <v>5.7186850055052654</v>
      </c>
      <c r="AE19" s="2">
        <f>[1]!EM_S_VAL_PE_TTM(AE$2,$A19)*AE$4</f>
        <v>9.9207886805857317</v>
      </c>
      <c r="AF19" s="2">
        <f>[1]!EM_S_VAL_PE_TTM(AF$2,$A19)*AF$4</f>
        <v>2.4602974214105209</v>
      </c>
      <c r="AG19" s="2">
        <f>[1]!EM_S_VAL_PE_TTM(AG$2,$A19)*AG$4</f>
        <v>0.63109441798093657</v>
      </c>
      <c r="AH19" s="2">
        <f>[1]!EM_S_VAL_PE_TTM(AH$2,$A19)*AH$4</f>
        <v>1.3199370549285219</v>
      </c>
      <c r="AI19" s="2">
        <f>[1]!EM_S_VAL_PE_TTM(AI$2,$A19)*AI$4</f>
        <v>0.69369003949266195</v>
      </c>
      <c r="AJ19" s="2">
        <f>[1]!EM_S_VAL_PE_TTM(AJ$2,$A19)*AJ$4</f>
        <v>0.91295406675003299</v>
      </c>
      <c r="AK19" s="2">
        <f>[1]!EM_S_VAL_PE_TTM(AK$2,$A19)*AK$4</f>
        <v>4.5041263032789729</v>
      </c>
      <c r="AL19" s="2">
        <f>[1]!EM_S_VAL_PE_TTM(AL$2,$A19)*AL$4</f>
        <v>0.26400547997546331</v>
      </c>
      <c r="AM19" s="2">
        <f>[1]!EM_S_VAL_PE_TTM(AM$2,$A19)*AM$4</f>
        <v>-5.9809540288786989E-2</v>
      </c>
      <c r="AN19" s="2">
        <f>[1]!EM_S_VAL_PE_TTM(AN$2,$A19)*AN$4</f>
        <v>0.66372788910427671</v>
      </c>
      <c r="AO19" s="2">
        <f>[1]!EM_S_VAL_PE_TTM(AO$2,$A19)*AO$4</f>
        <v>0.65304501744419241</v>
      </c>
      <c r="AP19" s="2">
        <f>[1]!EM_S_VAL_PE_TTM(AP$2,$A19)*AP$4</f>
        <v>1.1793858732359002</v>
      </c>
      <c r="AQ19" s="2">
        <f>[1]!EM_S_VAL_PE_TTM(AQ$2,$A19)*AQ$4</f>
        <v>0.37041574340458666</v>
      </c>
      <c r="AR19" s="2">
        <f>[1]!EM_S_VAL_PE_TTM(AR$2,$A19)*AR$4</f>
        <v>30.006925719895175</v>
      </c>
      <c r="AS19" s="2">
        <f>[1]!EM_S_VAL_PE_TTM(AS$2,$A19)*AS$4</f>
        <v>-0.13133014887611882</v>
      </c>
      <c r="AT19" s="2">
        <f>[1]!EM_S_VAL_PE_TTM(AT$2,$A19)*AT$4</f>
        <v>0.95356095000700181</v>
      </c>
      <c r="AU19" s="2">
        <f>[1]!EM_S_VAL_PE_TTM(AU$2,$A19)*AU$4</f>
        <v>15.032834008614874</v>
      </c>
      <c r="AV19" s="2">
        <f>[1]!EM_S_VAL_PE_TTM(AV$2,$A19)*AV$4</f>
        <v>-8.166384191539014E-2</v>
      </c>
      <c r="AW19" s="2">
        <f>[1]!EM_S_VAL_PE_TTM(AW$2,$A19)*AW$4</f>
        <v>-4.4106681706456138E-2</v>
      </c>
      <c r="AX19" s="2">
        <f>[1]!EM_S_VAL_PE_TTM(AX$2,$A19)*AX$4</f>
        <v>1.0223895126947746</v>
      </c>
      <c r="AY19" s="2">
        <f>[1]!EM_S_VAL_PE_TTM(AY$2,$A19)*AY$4</f>
        <v>0.604616162126275</v>
      </c>
      <c r="AZ19" s="2">
        <f>[1]!EM_S_VAL_PE_TTM(AZ$2,$A19)*AZ$4</f>
        <v>1.19118219132891</v>
      </c>
      <c r="BA19" s="2">
        <f>[1]!EM_S_VAL_PE_TTM(BA$2,$A19)*BA$4</f>
        <v>0.10094063053026162</v>
      </c>
      <c r="BB19" s="2">
        <f>[1]!EM_S_VAL_PE_TTM(BB$2,$A19)*BB$4</f>
        <v>0.36198142741112155</v>
      </c>
      <c r="BC19" s="2">
        <f>[1]!EM_S_VAL_PE_TTM(BC$2,$A19)*BC$4</f>
        <v>5.5390204007417765</v>
      </c>
      <c r="BD19" s="2">
        <f>[1]!EM_S_VAL_PE_TTM(BD$2,$A19)*BD$4</f>
        <v>1.7148802239495626</v>
      </c>
      <c r="BE19" s="2">
        <f>[1]!EM_S_VAL_PE_TTM(BE$2,$A19)*BE$4</f>
        <v>-51.686627638338535</v>
      </c>
      <c r="BF19" s="2">
        <f>[1]!EM_S_VAL_PE_TTM(BF$2,$A19)*BF$4</f>
        <v>0.61819902851974506</v>
      </c>
      <c r="BG19" s="2">
        <f>[1]!EM_S_VAL_PE_TTM(BG$2,$A19)*BG$4</f>
        <v>0.42769303391578373</v>
      </c>
      <c r="BH19" s="2">
        <f>[1]!EM_S_VAL_PE_TTM(BH$2,$A19)*BH$4</f>
        <v>0.5451796707564035</v>
      </c>
      <c r="BI19" s="2">
        <f>[1]!EM_S_VAL_PE_TTM(BI$2,$A19)*BI$4</f>
        <v>-6.8796331996489541E-3</v>
      </c>
      <c r="BJ19" s="2">
        <f>[1]!EM_S_VAL_PE_TTM(BJ$2,$A19)*BJ$4</f>
        <v>0.22693040699980754</v>
      </c>
    </row>
    <row r="20" spans="1:62">
      <c r="A20" s="5">
        <v>44092</v>
      </c>
      <c r="B20" s="6">
        <f>SUM(F20:BJ20)</f>
        <v>67.021455902735113</v>
      </c>
      <c r="C20" s="6">
        <f t="shared" si="2"/>
        <v>185.22864264260133</v>
      </c>
      <c r="D20" s="6">
        <f t="shared" si="3"/>
        <v>282.16162590605313</v>
      </c>
      <c r="E20" s="6">
        <f t="shared" si="4"/>
        <v>88.295659379149527</v>
      </c>
      <c r="F20" s="2">
        <f>[1]!EM_S_VAL_PE_TTM(F$2,$A20)*F$4</f>
        <v>1.1133817562420396</v>
      </c>
      <c r="G20" s="2">
        <f>[1]!EM_S_VAL_PE_TTM(G$2,$A20)*G$4</f>
        <v>0.22562693941304615</v>
      </c>
      <c r="H20" s="2">
        <f>[1]!EM_S_VAL_PE_TTM(H$2,$A20)*H$4</f>
        <v>-0.6711416344859823</v>
      </c>
      <c r="I20" s="2">
        <f>[1]!EM_S_VAL_PE_TTM(I$2,$A20)*I$4</f>
        <v>25.272311309287652</v>
      </c>
      <c r="J20" s="2">
        <f>[1]!EM_S_VAL_PE_TTM(J$2,$A20)*J$4</f>
        <v>0.3220523993780412</v>
      </c>
      <c r="K20" s="2">
        <f>[1]!EM_S_VAL_PE_TTM(K$2,$A20)*K$4</f>
        <v>0.26380716982838376</v>
      </c>
      <c r="L20" s="2">
        <f>[1]!EM_S_VAL_PE_TTM(L$2,$A20)*L$4</f>
        <v>3.9003450817972283</v>
      </c>
      <c r="M20" s="2">
        <f>[1]!EM_S_VAL_PE_TTM(M$2,$A20)*M$4</f>
        <v>1.4001964723245923</v>
      </c>
      <c r="N20" s="2">
        <f>[1]!EM_S_VAL_PE_TTM(N$2,$A20)*N$4</f>
        <v>1.5007185114990511</v>
      </c>
      <c r="O20" s="2">
        <f>[1]!EM_S_VAL_PE_TTM(O$2,$A20)*O$4</f>
        <v>3.2081464979653007</v>
      </c>
      <c r="P20" s="2">
        <f>[1]!EM_S_VAL_PE_TTM(P$2,$A20)*P$4</f>
        <v>4.7083776877076815</v>
      </c>
      <c r="Q20" s="2">
        <f>[1]!EM_S_VAL_PE_TTM(Q$2,$A20)*Q$4</f>
        <v>0.16478320512104871</v>
      </c>
      <c r="R20" s="2">
        <f>[1]!EM_S_VAL_PE_TTM(R$2,$A20)*R$4</f>
        <v>2.0017474703924343</v>
      </c>
      <c r="S20" s="2">
        <f>[1]!EM_S_VAL_PE_TTM(S$2,$A20)*S$4</f>
        <v>0.18787381600316541</v>
      </c>
      <c r="T20" s="2">
        <f>[1]!EM_S_VAL_PE_TTM(T$2,$A20)*T$4</f>
        <v>1.3699430800135175</v>
      </c>
      <c r="U20" s="2">
        <f>[1]!EM_S_VAL_PE_TTM(U$2,$A20)*U$4</f>
        <v>-38.350290692943524</v>
      </c>
      <c r="V20" s="2">
        <f>[1]!EM_S_VAL_PE_TTM(V$2,$A20)*V$4</f>
        <v>12.865865508231016</v>
      </c>
      <c r="W20" s="2">
        <f>[1]!EM_S_VAL_PE_TTM(W$2,$A20)*W$4</f>
        <v>1.6539095910721444</v>
      </c>
      <c r="X20" s="2">
        <f>[1]!EM_S_VAL_PE_TTM(X$2,$A20)*X$4</f>
        <v>2.0040787043934705</v>
      </c>
      <c r="Y20" s="2">
        <f>[1]!EM_S_VAL_PE_TTM(Y$2,$A20)*Y$4</f>
        <v>4.8473593413012486</v>
      </c>
      <c r="Z20" s="2">
        <f>[1]!EM_S_VAL_PE_TTM(Z$2,$A20)*Z$4</f>
        <v>0.16202903031091181</v>
      </c>
      <c r="AA20" s="2">
        <f>[1]!EM_S_VAL_PE_TTM(AA$2,$A20)*AA$4</f>
        <v>1.3573983651414678</v>
      </c>
      <c r="AB20" s="2">
        <f>[1]!EM_S_VAL_PE_TTM(AB$2,$A20)*AB$4</f>
        <v>1.4832255289407463</v>
      </c>
      <c r="AC20" s="2">
        <f>[1]!EM_S_VAL_PE_TTM(AC$2,$A20)*AC$4</f>
        <v>0.60907667049563108</v>
      </c>
      <c r="AD20" s="2">
        <f>[1]!EM_S_VAL_PE_TTM(AD$2,$A20)*AD$4</f>
        <v>5.7674942126152988</v>
      </c>
      <c r="AE20" s="2">
        <f>[1]!EM_S_VAL_PE_TTM(AE$2,$A20)*AE$4</f>
        <v>9.8585942127914166</v>
      </c>
      <c r="AF20" s="2">
        <f>[1]!EM_S_VAL_PE_TTM(AF$2,$A20)*AF$4</f>
        <v>2.4620191130674507</v>
      </c>
      <c r="AG20" s="2">
        <f>[1]!EM_S_VAL_PE_TTM(AG$2,$A20)*AG$4</f>
        <v>0.61042699841550596</v>
      </c>
      <c r="AH20" s="2">
        <f>[1]!EM_S_VAL_PE_TTM(AH$2,$A20)*AH$4</f>
        <v>1.3701364057664929</v>
      </c>
      <c r="AI20" s="2">
        <f>[1]!EM_S_VAL_PE_TTM(AI$2,$A20)*AI$4</f>
        <v>0.69848949728414778</v>
      </c>
      <c r="AJ20" s="2">
        <f>[1]!EM_S_VAL_PE_TTM(AJ$2,$A20)*AJ$4</f>
        <v>0.9166004134705974</v>
      </c>
      <c r="AK20" s="2">
        <f>[1]!EM_S_VAL_PE_TTM(AK$2,$A20)*AK$4</f>
        <v>4.5628559189477516</v>
      </c>
      <c r="AL20" s="2">
        <f>[1]!EM_S_VAL_PE_TTM(AL$2,$A20)*AL$4</f>
        <v>0.26400547997546331</v>
      </c>
      <c r="AM20" s="2">
        <f>[1]!EM_S_VAL_PE_TTM(AM$2,$A20)*AM$4</f>
        <v>-6.0349175235725611E-2</v>
      </c>
      <c r="AN20" s="2">
        <f>[1]!EM_S_VAL_PE_TTM(AN$2,$A20)*AN$4</f>
        <v>0.66780777562488403</v>
      </c>
      <c r="AO20" s="2">
        <f>[1]!EM_S_VAL_PE_TTM(AO$2,$A20)*AO$4</f>
        <v>0.62574683085381666</v>
      </c>
      <c r="AP20" s="2">
        <f>[1]!EM_S_VAL_PE_TTM(AP$2,$A20)*AP$4</f>
        <v>1.1887966743064855</v>
      </c>
      <c r="AQ20" s="2">
        <f>[1]!EM_S_VAL_PE_TTM(AQ$2,$A20)*AQ$4</f>
        <v>0.37453890304793985</v>
      </c>
      <c r="AR20" s="2">
        <f>[1]!EM_S_VAL_PE_TTM(AR$2,$A20)*AR$4</f>
        <v>29.749662246275875</v>
      </c>
      <c r="AS20" s="2">
        <f>[1]!EM_S_VAL_PE_TTM(AS$2,$A20)*AS$4</f>
        <v>-0.12773778475435288</v>
      </c>
      <c r="AT20" s="2">
        <f>[1]!EM_S_VAL_PE_TTM(AT$2,$A20)*AT$4</f>
        <v>0.98197373991283943</v>
      </c>
      <c r="AU20" s="2">
        <f>[1]!EM_S_VAL_PE_TTM(AU$2,$A20)*AU$4</f>
        <v>15.323223997495564</v>
      </c>
      <c r="AV20" s="2">
        <f>[1]!EM_S_VAL_PE_TTM(AV$2,$A20)*AV$4</f>
        <v>-8.2762168902569849E-2</v>
      </c>
      <c r="AW20" s="2">
        <f>[1]!EM_S_VAL_PE_TTM(AW$2,$A20)*AW$4</f>
        <v>-4.3022392443403674E-2</v>
      </c>
      <c r="AX20" s="2">
        <f>[1]!EM_S_VAL_PE_TTM(AX$2,$A20)*AX$4</f>
        <v>1.0361177111596098</v>
      </c>
      <c r="AY20" s="2">
        <f>[1]!EM_S_VAL_PE_TTM(AY$2,$A20)*AY$4</f>
        <v>0.60913849434795797</v>
      </c>
      <c r="AZ20" s="2">
        <f>[1]!EM_S_VAL_PE_TTM(AZ$2,$A20)*AZ$4</f>
        <v>1.1975749401563927</v>
      </c>
      <c r="BA20" s="2">
        <f>[1]!EM_S_VAL_PE_TTM(BA$2,$A20)*BA$4</f>
        <v>0.10159449697133321</v>
      </c>
      <c r="BB20" s="2">
        <f>[1]!EM_S_VAL_PE_TTM(BB$2,$A20)*BB$4</f>
        <v>0.36771645470169168</v>
      </c>
      <c r="BC20" s="2">
        <f>[1]!EM_S_VAL_PE_TTM(BC$2,$A20)*BC$4</f>
        <v>5.6258358271854956</v>
      </c>
      <c r="BD20" s="2">
        <f>[1]!EM_S_VAL_PE_TTM(BD$2,$A20)*BD$4</f>
        <v>1.7547280632873159</v>
      </c>
      <c r="BE20" s="2">
        <f>[1]!EM_S_VAL_PE_TTM(BE$2,$A20)*BE$4</f>
        <v>-52.205222564448775</v>
      </c>
      <c r="BF20" s="2">
        <f>[1]!EM_S_VAL_PE_TTM(BF$2,$A20)*BF$4</f>
        <v>0.61751061089685433</v>
      </c>
      <c r="BG20" s="2">
        <f>[1]!EM_S_VAL_PE_TTM(BG$2,$A20)*BG$4</f>
        <v>0.43420140619300168</v>
      </c>
      <c r="BH20" s="2">
        <f>[1]!EM_S_VAL_PE_TTM(BH$2,$A20)*BH$4</f>
        <v>0.55160488785536899</v>
      </c>
      <c r="BI20" s="2">
        <f>[1]!EM_S_VAL_PE_TTM(BI$2,$A20)*BI$4</f>
        <v>-6.8796331996489541E-3</v>
      </c>
      <c r="BJ20" s="2">
        <f>[1]!EM_S_VAL_PE_TTM(BJ$2,$A20)*BJ$4</f>
        <v>0.22821249968270682</v>
      </c>
    </row>
    <row r="21" spans="1:62">
      <c r="A21" s="5">
        <v>44095</v>
      </c>
      <c r="B21" s="6">
        <f>SUM(F21:BJ21)</f>
        <v>64.643619649191109</v>
      </c>
      <c r="C21" s="6">
        <f t="shared" si="2"/>
        <v>185.22864264260133</v>
      </c>
      <c r="D21" s="6">
        <f t="shared" si="3"/>
        <v>282.16162590605313</v>
      </c>
      <c r="E21" s="6">
        <f t="shared" si="4"/>
        <v>88.295659379149527</v>
      </c>
      <c r="F21" s="2">
        <f>[1]!EM_S_VAL_PE_TTM(F$2,$A21)*F$4</f>
        <v>1.0626033314942414</v>
      </c>
      <c r="G21" s="2">
        <f>[1]!EM_S_VAL_PE_TTM(G$2,$A21)*G$4</f>
        <v>0.22115069449850755</v>
      </c>
      <c r="H21" s="2">
        <f>[1]!EM_S_VAL_PE_TTM(H$2,$A21)*H$4</f>
        <v>-0.657700315175059</v>
      </c>
      <c r="I21" s="2">
        <f>[1]!EM_S_VAL_PE_TTM(I$2,$A21)*I$4</f>
        <v>24.733484079691635</v>
      </c>
      <c r="J21" s="2">
        <f>[1]!EM_S_VAL_PE_TTM(J$2,$A21)*J$4</f>
        <v>0.31626095806001059</v>
      </c>
      <c r="K21" s="2">
        <f>[1]!EM_S_VAL_PE_TTM(K$2,$A21)*K$4</f>
        <v>0.25454460699210824</v>
      </c>
      <c r="L21" s="2">
        <f>[1]!EM_S_VAL_PE_TTM(L$2,$A21)*L$4</f>
        <v>3.8432739088880132</v>
      </c>
      <c r="M21" s="2">
        <f>[1]!EM_S_VAL_PE_TTM(M$2,$A21)*M$4</f>
        <v>1.3699961562116307</v>
      </c>
      <c r="N21" s="2">
        <f>[1]!EM_S_VAL_PE_TTM(N$2,$A21)*N$4</f>
        <v>1.4618562657600489</v>
      </c>
      <c r="O21" s="2">
        <f>[1]!EM_S_VAL_PE_TTM(O$2,$A21)*O$4</f>
        <v>3.2007221424032086</v>
      </c>
      <c r="P21" s="2">
        <f>[1]!EM_S_VAL_PE_TTM(P$2,$A21)*P$4</f>
        <v>4.5739734539586205</v>
      </c>
      <c r="Q21" s="2">
        <f>[1]!EM_S_VAL_PE_TTM(Q$2,$A21)*Q$4</f>
        <v>0.16272248401602921</v>
      </c>
      <c r="R21" s="2">
        <f>[1]!EM_S_VAL_PE_TTM(R$2,$A21)*R$4</f>
        <v>1.9620468420586579</v>
      </c>
      <c r="S21" s="2">
        <f>[1]!EM_S_VAL_PE_TTM(S$2,$A21)*S$4</f>
        <v>0.1870599674175506</v>
      </c>
      <c r="T21" s="2">
        <f>[1]!EM_S_VAL_PE_TTM(T$2,$A21)*T$4</f>
        <v>1.3951258571946619</v>
      </c>
      <c r="U21" s="2">
        <f>[1]!EM_S_VAL_PE_TTM(U$2,$A21)*U$4</f>
        <v>-39.914848448252719</v>
      </c>
      <c r="V21" s="2">
        <f>[1]!EM_S_VAL_PE_TTM(V$2,$A21)*V$4</f>
        <v>12.884168964464617</v>
      </c>
      <c r="W21" s="2">
        <f>[1]!EM_S_VAL_PE_TTM(W$2,$A21)*W$4</f>
        <v>1.6229953931009438</v>
      </c>
      <c r="X21" s="2">
        <f>[1]!EM_S_VAL_PE_TTM(X$2,$A21)*X$4</f>
        <v>2.0260418869153249</v>
      </c>
      <c r="Y21" s="2">
        <f>[1]!EM_S_VAL_PE_TTM(Y$2,$A21)*Y$4</f>
        <v>4.7590908596932389</v>
      </c>
      <c r="Z21" s="2">
        <f>[1]!EM_S_VAL_PE_TTM(Z$2,$A21)*Z$4</f>
        <v>0.16177531939852449</v>
      </c>
      <c r="AA21" s="2">
        <f>[1]!EM_S_VAL_PE_TTM(AA$2,$A21)*AA$4</f>
        <v>1.3335270498959033</v>
      </c>
      <c r="AB21" s="2">
        <f>[1]!EM_S_VAL_PE_TTM(AB$2,$A21)*AB$4</f>
        <v>1.4800574743858905</v>
      </c>
      <c r="AC21" s="2">
        <f>[1]!EM_S_VAL_PE_TTM(AC$2,$A21)*AC$4</f>
        <v>0.6013390441415547</v>
      </c>
      <c r="AD21" s="2">
        <f>[1]!EM_S_VAL_PE_TTM(AD$2,$A21)*AD$4</f>
        <v>5.5766425861165123</v>
      </c>
      <c r="AE21" s="2">
        <f>[1]!EM_S_VAL_PE_TTM(AE$2,$A21)*AE$4</f>
        <v>9.5579019496818187</v>
      </c>
      <c r="AF21" s="2">
        <f>[1]!EM_S_VAL_PE_TTM(AF$2,$A21)*AF$4</f>
        <v>2.4293069710757638</v>
      </c>
      <c r="AG21" s="2">
        <f>[1]!EM_S_VAL_PE_TTM(AG$2,$A21)*AG$4</f>
        <v>0.60156953289939785</v>
      </c>
      <c r="AH21" s="2">
        <f>[1]!EM_S_VAL_PE_TTM(AH$2,$A21)*AH$4</f>
        <v>1.3588010684644287</v>
      </c>
      <c r="AI21" s="2">
        <f>[1]!EM_S_VAL_PE_TTM(AI$2,$A21)*AI$4</f>
        <v>0.69811059265263609</v>
      </c>
      <c r="AJ21" s="2">
        <f>[1]!EM_S_VAL_PE_TTM(AJ$2,$A21)*AJ$4</f>
        <v>0.91204248003694832</v>
      </c>
      <c r="AK21" s="2">
        <f>[1]!EM_S_VAL_PE_TTM(AK$2,$A21)*AK$4</f>
        <v>4.4759919220994391</v>
      </c>
      <c r="AL21" s="2">
        <f>[1]!EM_S_VAL_PE_TTM(AL$2,$A21)*AL$4</f>
        <v>0.26124968163914225</v>
      </c>
      <c r="AM21" s="2">
        <f>[1]!EM_S_VAL_PE_TTM(AM$2,$A21)*AM$4</f>
        <v>-5.9629661956729897E-2</v>
      </c>
      <c r="AN21" s="2">
        <f>[1]!EM_S_VAL_PE_TTM(AN$2,$A21)*AN$4</f>
        <v>0.66820581338919238</v>
      </c>
      <c r="AO21" s="2">
        <f>[1]!EM_S_VAL_PE_TTM(AO$2,$A21)*AO$4</f>
        <v>0.61217314687990942</v>
      </c>
      <c r="AP21" s="2">
        <f>[1]!EM_S_VAL_PE_TTM(AP$2,$A21)*AP$4</f>
        <v>1.1554035092370336</v>
      </c>
      <c r="AQ21" s="2">
        <f>[1]!EM_S_VAL_PE_TTM(AQ$2,$A21)*AQ$4</f>
        <v>0.38924855348834575</v>
      </c>
      <c r="AR21" s="2">
        <f>[1]!EM_S_VAL_PE_TTM(AR$2,$A21)*AR$4</f>
        <v>29.571007056199289</v>
      </c>
      <c r="AS21" s="2">
        <f>[1]!EM_S_VAL_PE_TTM(AS$2,$A21)*AS$4</f>
        <v>-0.12113785997271984</v>
      </c>
      <c r="AT21" s="2">
        <f>[1]!EM_S_VAL_PE_TTM(AT$2,$A21)*AT$4</f>
        <v>0.98076099892445767</v>
      </c>
      <c r="AU21" s="2">
        <f>[1]!EM_S_VAL_PE_TTM(AU$2,$A21)*AU$4</f>
        <v>15.32228725569361</v>
      </c>
      <c r="AV21" s="2">
        <f>[1]!EM_S_VAL_PE_TTM(AV$2,$A21)*AV$4</f>
        <v>-8.2891383849282727E-2</v>
      </c>
      <c r="AW21" s="2">
        <f>[1]!EM_S_VAL_PE_TTM(AW$2,$A21)*AW$4</f>
        <v>-4.1533791927573574E-2</v>
      </c>
      <c r="AX21" s="2">
        <f>[1]!EM_S_VAL_PE_TTM(AX$2,$A21)*AX$4</f>
        <v>1.0440656154950028</v>
      </c>
      <c r="AY21" s="2">
        <f>[1]!EM_S_VAL_PE_TTM(AY$2,$A21)*AY$4</f>
        <v>0.60343642321536328</v>
      </c>
      <c r="AZ21" s="2">
        <f>[1]!EM_S_VAL_PE_TTM(AZ$2,$A21)*AZ$4</f>
        <v>1.2828115906766955</v>
      </c>
      <c r="BA21" s="2">
        <f>[1]!EM_S_VAL_PE_TTM(BA$2,$A21)*BA$4</f>
        <v>0.10053196401507321</v>
      </c>
      <c r="BB21" s="2">
        <f>[1]!EM_S_VAL_PE_TTM(BB$2,$A21)*BB$4</f>
        <v>0.36636703649431734</v>
      </c>
      <c r="BC21" s="2">
        <f>[1]!EM_S_VAL_PE_TTM(BC$2,$A21)*BC$4</f>
        <v>5.918653960461663</v>
      </c>
      <c r="BD21" s="2">
        <f>[1]!EM_S_VAL_PE_TTM(BD$2,$A21)*BD$4</f>
        <v>1.7803445312519328</v>
      </c>
      <c r="BE21" s="2">
        <f>[1]!EM_S_VAL_PE_TTM(BE$2,$A21)*BE$4</f>
        <v>-51.571384321548607</v>
      </c>
      <c r="BF21" s="2">
        <f>[1]!EM_S_VAL_PE_TTM(BF$2,$A21)*BF$4</f>
        <v>0.60924959938814538</v>
      </c>
      <c r="BG21" s="2">
        <f>[1]!EM_S_VAL_PE_TTM(BG$2,$A21)*BG$4</f>
        <v>0.43389148368057601</v>
      </c>
      <c r="BH21" s="2">
        <f>[1]!EM_S_VAL_PE_TTM(BH$2,$A21)*BH$4</f>
        <v>0.54967732270916514</v>
      </c>
      <c r="BI21" s="2">
        <f>[1]!EM_S_VAL_PE_TTM(BI$2,$A21)*BI$4</f>
        <v>-6.8796331996489541E-3</v>
      </c>
      <c r="BJ21" s="2">
        <f>[1]!EM_S_VAL_PE_TTM(BJ$2,$A21)*BJ$4</f>
        <v>0.22607567856669389</v>
      </c>
    </row>
    <row r="22" spans="1:62">
      <c r="A22" s="5">
        <v>44096</v>
      </c>
      <c r="B22" s="6">
        <f>SUM(F22:BJ22)</f>
        <v>64.680968946823853</v>
      </c>
      <c r="C22" s="6">
        <f t="shared" si="2"/>
        <v>185.22864264260133</v>
      </c>
      <c r="D22" s="6">
        <f t="shared" si="3"/>
        <v>282.16162590605313</v>
      </c>
      <c r="E22" s="6">
        <f t="shared" si="4"/>
        <v>88.295659379149527</v>
      </c>
      <c r="F22" s="2">
        <f>[1]!EM_S_VAL_PE_TTM(F$2,$A22)*F$4</f>
        <v>1.0355343035014686</v>
      </c>
      <c r="G22" s="2">
        <f>[1]!EM_S_VAL_PE_TTM(G$2,$A22)*G$4</f>
        <v>0.21369028631253717</v>
      </c>
      <c r="H22" s="2">
        <f>[1]!EM_S_VAL_PE_TTM(H$2,$A22)*H$4</f>
        <v>-0.64568400684421645</v>
      </c>
      <c r="I22" s="2">
        <f>[1]!EM_S_VAL_PE_TTM(I$2,$A22)*I$4</f>
        <v>24.47226943695296</v>
      </c>
      <c r="J22" s="2">
        <f>[1]!EM_S_VAL_PE_TTM(J$2,$A22)*J$4</f>
        <v>0.31027646869804559</v>
      </c>
      <c r="K22" s="2">
        <f>[1]!EM_S_VAL_PE_TTM(K$2,$A22)*K$4</f>
        <v>0.26169671247757481</v>
      </c>
      <c r="L22" s="2">
        <f>[1]!EM_S_VAL_PE_TTM(L$2,$A22)*L$4</f>
        <v>3.7934269354034638</v>
      </c>
      <c r="M22" s="2">
        <f>[1]!EM_S_VAL_PE_TTM(M$2,$A22)*M$4</f>
        <v>1.2997117843100363</v>
      </c>
      <c r="N22" s="2">
        <f>[1]!EM_S_VAL_PE_TTM(N$2,$A22)*N$4</f>
        <v>1.438286779705519</v>
      </c>
      <c r="O22" s="2">
        <f>[1]!EM_S_VAL_PE_TTM(O$2,$A22)*O$4</f>
        <v>3.1178168393606311</v>
      </c>
      <c r="P22" s="2">
        <f>[1]!EM_S_VAL_PE_TTM(P$2,$A22)*P$4</f>
        <v>4.4651812156354405</v>
      </c>
      <c r="Q22" s="2">
        <f>[1]!EM_S_VAL_PE_TTM(Q$2,$A22)*Q$4</f>
        <v>0.1579058587600071</v>
      </c>
      <c r="R22" s="2">
        <f>[1]!EM_S_VAL_PE_TTM(R$2,$A22)*R$4</f>
        <v>1.9139881867036777</v>
      </c>
      <c r="S22" s="2">
        <f>[1]!EM_S_VAL_PE_TTM(S$2,$A22)*S$4</f>
        <v>0.1821768759038617</v>
      </c>
      <c r="T22" s="2">
        <f>[1]!EM_S_VAL_PE_TTM(T$2,$A22)*T$4</f>
        <v>1.4030836148599437</v>
      </c>
      <c r="U22" s="2">
        <f>[1]!EM_S_VAL_PE_TTM(U$2,$A22)*U$4</f>
        <v>-38.946312694934981</v>
      </c>
      <c r="V22" s="2">
        <f>[1]!EM_S_VAL_PE_TTM(V$2,$A22)*V$4</f>
        <v>12.761169738286393</v>
      </c>
      <c r="W22" s="2">
        <f>[1]!EM_S_VAL_PE_TTM(W$2,$A22)*W$4</f>
        <v>1.6175854085334005</v>
      </c>
      <c r="X22" s="2">
        <f>[1]!EM_S_VAL_PE_TTM(X$2,$A22)*X$4</f>
        <v>1.9749589794170084</v>
      </c>
      <c r="Y22" s="2">
        <f>[1]!EM_S_VAL_PE_TTM(Y$2,$A22)*Y$4</f>
        <v>4.6782295233113764</v>
      </c>
      <c r="Z22" s="2">
        <f>[1]!EM_S_VAL_PE_TTM(Z$2,$A22)*Z$4</f>
        <v>0.15868465887151445</v>
      </c>
      <c r="AA22" s="2">
        <f>[1]!EM_S_VAL_PE_TTM(AA$2,$A22)*AA$4</f>
        <v>1.3041276406952893</v>
      </c>
      <c r="AB22" s="2">
        <f>[1]!EM_S_VAL_PE_TTM(AB$2,$A22)*AB$4</f>
        <v>1.4912896676927192</v>
      </c>
      <c r="AC22" s="2">
        <f>[1]!EM_S_VAL_PE_TTM(AC$2,$A22)*AC$4</f>
        <v>0.58952347956344908</v>
      </c>
      <c r="AD22" s="2">
        <f>[1]!EM_S_VAL_PE_TTM(AD$2,$A22)*AD$4</f>
        <v>5.5728343678615371</v>
      </c>
      <c r="AE22" s="2">
        <f>[1]!EM_S_VAL_PE_TTM(AE$2,$A22)*AE$4</f>
        <v>9.5388838062571537</v>
      </c>
      <c r="AF22" s="2">
        <f>[1]!EM_S_VAL_PE_TTM(AF$2,$A22)*AF$4</f>
        <v>2.3595784577460552</v>
      </c>
      <c r="AG22" s="2">
        <f>[1]!EM_S_VAL_PE_TTM(AG$2,$A22)*AG$4</f>
        <v>0.58846786519510796</v>
      </c>
      <c r="AH22" s="2">
        <f>[1]!EM_S_VAL_PE_TTM(AH$2,$A22)*AH$4</f>
        <v>1.3411683215501067</v>
      </c>
      <c r="AI22" s="2">
        <f>[1]!EM_S_VAL_PE_TTM(AI$2,$A22)*AI$4</f>
        <v>0.6857751444358976</v>
      </c>
      <c r="AJ22" s="2">
        <f>[1]!EM_S_VAL_PE_TTM(AJ$2,$A22)*AJ$4</f>
        <v>0.90657295992315812</v>
      </c>
      <c r="AK22" s="2">
        <f>[1]!EM_S_VAL_PE_TTM(AK$2,$A22)*AK$4</f>
        <v>4.4180825910053212</v>
      </c>
      <c r="AL22" s="2">
        <f>[1]!EM_S_VAL_PE_TTM(AL$2,$A22)*AL$4</f>
        <v>0.25298228664551459</v>
      </c>
      <c r="AM22" s="2">
        <f>[1]!EM_S_VAL_PE_TTM(AM$2,$A22)*AM$4</f>
        <v>-5.8460452896824104E-2</v>
      </c>
      <c r="AN22" s="2">
        <f>[1]!EM_S_VAL_PE_TTM(AN$2,$A22)*AN$4</f>
        <v>0.64482109762898343</v>
      </c>
      <c r="AO22" s="2">
        <f>[1]!EM_S_VAL_PE_TTM(AO$2,$A22)*AO$4</f>
        <v>0.5851765976650003</v>
      </c>
      <c r="AP22" s="2">
        <f>[1]!EM_S_VAL_PE_TTM(AP$2,$A22)*AP$4</f>
        <v>1.119581750418984</v>
      </c>
      <c r="AQ22" s="2">
        <f>[1]!EM_S_VAL_PE_TTM(AQ$2,$A22)*AQ$4</f>
        <v>0.37063861691146605</v>
      </c>
      <c r="AR22" s="2">
        <f>[1]!EM_S_VAL_PE_TTM(AR$2,$A22)*AR$4</f>
        <v>29.335182205318418</v>
      </c>
      <c r="AS22" s="2">
        <f>[1]!EM_S_VAL_PE_TTM(AS$2,$A22)*AS$4</f>
        <v>-0.11762903920132683</v>
      </c>
      <c r="AT22" s="2">
        <f>[1]!EM_S_VAL_PE_TTM(AT$2,$A22)*AT$4</f>
        <v>0.96672785272729733</v>
      </c>
      <c r="AU22" s="2">
        <f>[1]!EM_S_VAL_PE_TTM(AU$2,$A22)*AU$4</f>
        <v>14.868904176071247</v>
      </c>
      <c r="AV22" s="2">
        <f>[1]!EM_S_VAL_PE_TTM(AV$2,$A22)*AV$4</f>
        <v>-8.0177870112023666E-2</v>
      </c>
      <c r="AW22" s="2">
        <f>[1]!EM_S_VAL_PE_TTM(AW$2,$A22)*AW$4</f>
        <v>-4.344508148423866E-2</v>
      </c>
      <c r="AX22" s="2">
        <f>[1]!EM_S_VAL_PE_TTM(AX$2,$A22)*AX$4</f>
        <v>1.0209444392241411</v>
      </c>
      <c r="AY22" s="2">
        <f>[1]!EM_S_VAL_PE_TTM(AY$2,$A22)*AY$4</f>
        <v>0.5934086430129043</v>
      </c>
      <c r="AZ22" s="2">
        <f>[1]!EM_S_VAL_PE_TTM(AZ$2,$A22)*AZ$4</f>
        <v>1.2412587234903578</v>
      </c>
      <c r="BA22" s="2">
        <f>[1]!EM_S_VAL_PE_TTM(BA$2,$A22)*BA$4</f>
        <v>9.9060764543624766E-2</v>
      </c>
      <c r="BB22" s="2">
        <f>[1]!EM_S_VAL_PE_TTM(BB$2,$A22)*BB$4</f>
        <v>0.35894523648991478</v>
      </c>
      <c r="BC22" s="2">
        <f>[1]!EM_S_VAL_PE_TTM(BC$2,$A22)*BC$4</f>
        <v>5.8480244609904526</v>
      </c>
      <c r="BD22" s="2">
        <f>[1]!EM_S_VAL_PE_TTM(BD$2,$A22)*BD$4</f>
        <v>1.7338553854987286</v>
      </c>
      <c r="BE22" s="2">
        <f>[1]!EM_S_VAL_PE_TTM(BE$2,$A22)*BE$4</f>
        <v>-50.274897005995243</v>
      </c>
      <c r="BF22" s="2">
        <f>[1]!EM_S_VAL_PE_TTM(BF$2,$A22)*BF$4</f>
        <v>0.58515498245088959</v>
      </c>
      <c r="BG22" s="2">
        <f>[1]!EM_S_VAL_PE_TTM(BG$2,$A22)*BG$4</f>
        <v>0.42335411908042914</v>
      </c>
      <c r="BH22" s="2">
        <f>[1]!EM_S_VAL_PE_TTM(BH$2,$A22)*BH$4</f>
        <v>0.53393554087449924</v>
      </c>
      <c r="BI22" s="2">
        <f>[1]!EM_S_VAL_PE_TTM(BI$2,$A22)*BI$4</f>
        <v>-6.8796331996489541E-3</v>
      </c>
      <c r="BJ22" s="2">
        <f>[1]!EM_S_VAL_PE_TTM(BJ$2,$A22)*BJ$4</f>
        <v>0.22051994351885376</v>
      </c>
    </row>
    <row r="23" spans="1:62">
      <c r="A23" s="5">
        <v>44097</v>
      </c>
      <c r="B23" s="6">
        <f>SUM(F23:BJ23)</f>
        <v>64.677355560380434</v>
      </c>
      <c r="C23" s="6">
        <f t="shared" si="2"/>
        <v>185.22864264260133</v>
      </c>
      <c r="D23" s="6">
        <f t="shared" si="3"/>
        <v>282.16162590605313</v>
      </c>
      <c r="E23" s="6">
        <f t="shared" si="4"/>
        <v>88.295659379149527</v>
      </c>
      <c r="F23" s="2">
        <f>[1]!EM_S_VAL_PE_TTM(F$2,$A23)*F$4</f>
        <v>1.0648110890814007</v>
      </c>
      <c r="G23" s="2">
        <f>[1]!EM_S_VAL_PE_TTM(G$2,$A23)*G$4</f>
        <v>0.21897306184457183</v>
      </c>
      <c r="H23" s="2">
        <f>[1]!EM_S_VAL_PE_TTM(H$2,$A23)*H$4</f>
        <v>-0.65762328756505095</v>
      </c>
      <c r="I23" s="2">
        <f>[1]!EM_S_VAL_PE_TTM(I$2,$A23)*I$4</f>
        <v>24.629985459228795</v>
      </c>
      <c r="J23" s="2">
        <f>[1]!EM_S_VAL_PE_TTM(J$2,$A23)*J$4</f>
        <v>0.32972605916670916</v>
      </c>
      <c r="K23" s="2">
        <f>[1]!EM_S_VAL_PE_TTM(K$2,$A23)*K$4</f>
        <v>0.26884881796304133</v>
      </c>
      <c r="L23" s="2">
        <f>[1]!EM_S_VAL_PE_TTM(L$2,$A23)*L$4</f>
        <v>3.9660852934081263</v>
      </c>
      <c r="M23" s="2">
        <f>[1]!EM_S_VAL_PE_TTM(M$2,$A23)*M$4</f>
        <v>1.3252447787703459</v>
      </c>
      <c r="N23" s="2">
        <f>[1]!EM_S_VAL_PE_TTM(N$2,$A23)*N$4</f>
        <v>1.470955183713442</v>
      </c>
      <c r="O23" s="2">
        <f>[1]!EM_S_VAL_PE_TTM(O$2,$A23)*O$4</f>
        <v>3.1553510809697283</v>
      </c>
      <c r="P23" s="2">
        <f>[1]!EM_S_VAL_PE_TTM(P$2,$A23)*P$4</f>
        <v>4.6501045233781753</v>
      </c>
      <c r="Q23" s="2">
        <f>[1]!EM_S_VAL_PE_TTM(Q$2,$A23)*Q$4</f>
        <v>0.16051279511259076</v>
      </c>
      <c r="R23" s="2">
        <f>[1]!EM_S_VAL_PE_TTM(R$2,$A23)*R$4</f>
        <v>1.9672706089553802</v>
      </c>
      <c r="S23" s="2">
        <f>[1]!EM_S_VAL_PE_TTM(S$2,$A23)*S$4</f>
        <v>0.18950151317439504</v>
      </c>
      <c r="T23" s="2">
        <f>[1]!EM_S_VAL_PE_TTM(T$2,$A23)*T$4</f>
        <v>1.391902461776938</v>
      </c>
      <c r="U23" s="2">
        <f>[1]!EM_S_VAL_PE_TTM(U$2,$A23)*U$4</f>
        <v>-40.591581763007049</v>
      </c>
      <c r="V23" s="2">
        <f>[1]!EM_S_VAL_PE_TTM(V$2,$A23)*V$4</f>
        <v>12.888561794309823</v>
      </c>
      <c r="W23" s="2">
        <f>[1]!EM_S_VAL_PE_TTM(W$2,$A23)*W$4</f>
        <v>1.6303375152352293</v>
      </c>
      <c r="X23" s="2">
        <f>[1]!EM_S_VAL_PE_TTM(X$2,$A23)*X$4</f>
        <v>2.0581229399999059</v>
      </c>
      <c r="Y23" s="2">
        <f>[1]!EM_S_VAL_PE_TTM(Y$2,$A23)*Y$4</f>
        <v>4.7566218109656688</v>
      </c>
      <c r="Z23" s="2">
        <f>[1]!EM_S_VAL_PE_TTM(Z$2,$A23)*Z$4</f>
        <v>0.15792352605209178</v>
      </c>
      <c r="AA23" s="2">
        <f>[1]!EM_S_VAL_PE_TTM(AA$2,$A23)*AA$4</f>
        <v>1.3297578948776991</v>
      </c>
      <c r="AB23" s="2">
        <f>[1]!EM_S_VAL_PE_TTM(AB$2,$A23)*AB$4</f>
        <v>1.5215301881480738</v>
      </c>
      <c r="AC23" s="2">
        <f>[1]!EM_S_VAL_PE_TTM(AC$2,$A23)*AC$4</f>
        <v>0.60395310712211148</v>
      </c>
      <c r="AD23" s="2">
        <f>[1]!EM_S_VAL_PE_TTM(AD$2,$A23)*AD$4</f>
        <v>5.643040901304798</v>
      </c>
      <c r="AE23" s="2">
        <f>[1]!EM_S_VAL_PE_TTM(AE$2,$A23)*AE$4</f>
        <v>9.4936514658937732</v>
      </c>
      <c r="AF23" s="2">
        <f>[1]!EM_S_VAL_PE_TTM(AF$2,$A23)*AF$4</f>
        <v>2.3656043786473138</v>
      </c>
      <c r="AG23" s="2">
        <f>[1]!EM_S_VAL_PE_TTM(AG$2,$A23)*AG$4</f>
        <v>0.67261378759813517</v>
      </c>
      <c r="AH23" s="2">
        <f>[1]!EM_S_VAL_PE_TTM(AH$2,$A23)*AH$4</f>
        <v>1.3360404308800735</v>
      </c>
      <c r="AI23" s="2">
        <f>[1]!EM_S_VAL_PE_TTM(AI$2,$A23)*AI$4</f>
        <v>0.69802639173998848</v>
      </c>
      <c r="AJ23" s="2">
        <f>[1]!EM_S_VAL_PE_TTM(AJ$2,$A23)*AJ$4</f>
        <v>0.90429399322280524</v>
      </c>
      <c r="AK23" s="2">
        <f>[1]!EM_S_VAL_PE_TTM(AK$2,$A23)*AK$4</f>
        <v>4.5603598272866686</v>
      </c>
      <c r="AL23" s="2">
        <f>[1]!EM_S_VAL_PE_TTM(AL$2,$A23)*AL$4</f>
        <v>0.25463576564730728</v>
      </c>
      <c r="AM23" s="2">
        <f>[1]!EM_S_VAL_PE_TTM(AM$2,$A23)*AM$4</f>
        <v>-5.8865179119336239E-2</v>
      </c>
      <c r="AN23" s="2">
        <f>[1]!EM_S_VAL_PE_TTM(AN$2,$A23)*AN$4</f>
        <v>0.65507056882010639</v>
      </c>
      <c r="AO23" s="2">
        <f>[1]!EM_S_VAL_PE_TTM(AO$2,$A23)*AO$4</f>
        <v>0.63012057338531768</v>
      </c>
      <c r="AP23" s="2">
        <f>[1]!EM_S_VAL_PE_TTM(AP$2,$A23)*AP$4</f>
        <v>1.1575285288871475</v>
      </c>
      <c r="AQ23" s="2">
        <f>[1]!EM_S_VAL_PE_TTM(AQ$2,$A23)*AQ$4</f>
        <v>0.39136585164775628</v>
      </c>
      <c r="AR23" s="2">
        <f>[1]!EM_S_VAL_PE_TTM(AR$2,$A23)*AR$4</f>
        <v>29.69249258547158</v>
      </c>
      <c r="AS23" s="2">
        <f>[1]!EM_S_VAL_PE_TTM(AS$2,$A23)*AS$4</f>
        <v>-0.12072014321156688</v>
      </c>
      <c r="AT23" s="2">
        <f>[1]!EM_S_VAL_PE_TTM(AT$2,$A23)*AT$4</f>
        <v>0.98647820665677699</v>
      </c>
      <c r="AU23" s="2">
        <f>[1]!EM_S_VAL_PE_TTM(AU$2,$A23)*AU$4</f>
        <v>15.016909396605525</v>
      </c>
      <c r="AV23" s="2">
        <f>[1]!EM_S_VAL_PE_TTM(AV$2,$A23)*AV$4</f>
        <v>-8.0888552283016654E-2</v>
      </c>
      <c r="AW23" s="2">
        <f>[1]!EM_S_VAL_PE_TTM(AW$2,$A23)*AW$4</f>
        <v>-4.3812637160901592E-2</v>
      </c>
      <c r="AX23" s="2">
        <f>[1]!EM_S_VAL_PE_TTM(AX$2,$A23)*AX$4</f>
        <v>1.0303374170301676</v>
      </c>
      <c r="AY23" s="2">
        <f>[1]!EM_S_VAL_PE_TTM(AY$2,$A23)*AY$4</f>
        <v>0.596947859475494</v>
      </c>
      <c r="AZ23" s="2">
        <f>[1]!EM_S_VAL_PE_TTM(AZ$2,$A23)*AZ$4</f>
        <v>1.2215477481152277</v>
      </c>
      <c r="BA23" s="2">
        <f>[1]!EM_S_VAL_PE_TTM(BA$2,$A23)*BA$4</f>
        <v>9.963289766908108E-2</v>
      </c>
      <c r="BB23" s="2">
        <f>[1]!EM_S_VAL_PE_TTM(BB$2,$A23)*BB$4</f>
        <v>0.36535497288417201</v>
      </c>
      <c r="BC23" s="2">
        <f>[1]!EM_S_VAL_PE_TTM(BC$2,$A23)*BC$4</f>
        <v>5.8024095761120273</v>
      </c>
      <c r="BD23" s="2">
        <f>[1]!EM_S_VAL_PE_TTM(BD$2,$A23)*BD$4</f>
        <v>1.7409710710796658</v>
      </c>
      <c r="BE23" s="2">
        <f>[1]!EM_S_VAL_PE_TTM(BE$2,$A23)*BE$4</f>
        <v>-50.591816127723099</v>
      </c>
      <c r="BF23" s="2">
        <f>[1]!EM_S_VAL_PE_TTM(BF$2,$A23)*BF$4</f>
        <v>0.58928548822225391</v>
      </c>
      <c r="BG23" s="2">
        <f>[1]!EM_S_VAL_PE_TTM(BG$2,$A23)*BG$4</f>
        <v>0.43172202628708478</v>
      </c>
      <c r="BH23" s="2">
        <f>[1]!EM_S_VAL_PE_TTM(BH$2,$A23)*BH$4</f>
        <v>0.53393554087449924</v>
      </c>
      <c r="BI23" s="2">
        <f>[1]!EM_S_VAL_PE_TTM(BI$2,$A23)*BI$4</f>
        <v>-6.8796331996489541E-3</v>
      </c>
      <c r="BJ23" s="2">
        <f>[1]!EM_S_VAL_PE_TTM(BJ$2,$A23)*BJ$4</f>
        <v>0.22308412895110982</v>
      </c>
    </row>
    <row r="24" spans="1:62">
      <c r="A24" s="5">
        <v>44098</v>
      </c>
      <c r="B24" s="6">
        <f>SUM(F24:BJ24)</f>
        <v>62.001877962362926</v>
      </c>
      <c r="C24" s="6">
        <f t="shared" si="2"/>
        <v>185.22864264260133</v>
      </c>
      <c r="D24" s="6">
        <f t="shared" si="3"/>
        <v>282.16162590605313</v>
      </c>
      <c r="E24" s="6">
        <f t="shared" si="4"/>
        <v>88.295659379149527</v>
      </c>
      <c r="F24" s="2">
        <f>[1]!EM_S_VAL_PE_TTM(F$2,$A24)*F$4</f>
        <v>1.0309268093853854</v>
      </c>
      <c r="G24" s="2">
        <f>[1]!EM_S_VAL_PE_TTM(G$2,$A24)*G$4</f>
        <v>0.21877142918650233</v>
      </c>
      <c r="H24" s="2">
        <f>[1]!EM_S_VAL_PE_TTM(H$2,$A24)*H$4</f>
        <v>-0.63359067077341014</v>
      </c>
      <c r="I24" s="2">
        <f>[1]!EM_S_VAL_PE_TTM(I$2,$A24)*I$4</f>
        <v>23.876453353341866</v>
      </c>
      <c r="J24" s="2">
        <f>[1]!EM_S_VAL_PE_TTM(J$2,$A24)*J$4</f>
        <v>0.32818167477295695</v>
      </c>
      <c r="K24" s="2">
        <f>[1]!EM_S_VAL_PE_TTM(K$2,$A24)*K$4</f>
        <v>0.25208240673287768</v>
      </c>
      <c r="L24" s="2">
        <f>[1]!EM_S_VAL_PE_TTM(L$2,$A24)*L$4</f>
        <v>3.9870354707138005</v>
      </c>
      <c r="M24" s="2">
        <f>[1]!EM_S_VAL_PE_TTM(M$2,$A24)*M$4</f>
        <v>1.2728060481366705</v>
      </c>
      <c r="N24" s="2">
        <f>[1]!EM_S_VAL_PE_TTM(N$2,$A24)*N$4</f>
        <v>1.4423429237871861</v>
      </c>
      <c r="O24" s="2">
        <f>[1]!EM_S_VAL_PE_TTM(O$2,$A24)*O$4</f>
        <v>3.0831698471239126</v>
      </c>
      <c r="P24" s="2">
        <f>[1]!EM_S_VAL_PE_TTM(P$2,$A24)*P$4</f>
        <v>4.5568204659492437</v>
      </c>
      <c r="Q24" s="2">
        <f>[1]!EM_S_VAL_PE_TTM(Q$2,$A24)*Q$4</f>
        <v>0.15599410543344855</v>
      </c>
      <c r="R24" s="2">
        <f>[1]!EM_S_VAL_PE_TTM(R$2,$A24)*R$4</f>
        <v>1.9120728055014369</v>
      </c>
      <c r="S24" s="2">
        <f>[1]!EM_S_VAL_PE_TTM(S$2,$A24)*S$4</f>
        <v>0.18662174125872599</v>
      </c>
      <c r="T24" s="2">
        <f>[1]!EM_S_VAL_PE_TTM(T$2,$A24)*T$4</f>
        <v>1.3766920642740308</v>
      </c>
      <c r="U24" s="2">
        <f>[1]!EM_S_VAL_PE_TTM(U$2,$A24)*U$4</f>
        <v>-39.60442032222911</v>
      </c>
      <c r="V24" s="2">
        <f>[1]!EM_S_VAL_PE_TTM(V$2,$A24)*V$4</f>
        <v>12.596438631424975</v>
      </c>
      <c r="W24" s="2">
        <f>[1]!EM_S_VAL_PE_TTM(W$2,$A24)*W$4</f>
        <v>1.5785562335173431</v>
      </c>
      <c r="X24" s="2">
        <f>[1]!EM_S_VAL_PE_TTM(X$2,$A24)*X$4</f>
        <v>1.9929737244613714</v>
      </c>
      <c r="Y24" s="2">
        <f>[1]!EM_S_VAL_PE_TTM(Y$2,$A24)*Y$4</f>
        <v>4.6913154799891696</v>
      </c>
      <c r="Z24" s="2">
        <f>[1]!EM_S_VAL_PE_TTM(Z$2,$A24)*Z$4</f>
        <v>0.15379495716861202</v>
      </c>
      <c r="AA24" s="2">
        <f>[1]!EM_S_VAL_PE_TTM(AA$2,$A24)*AA$4</f>
        <v>1.3066404106748573</v>
      </c>
      <c r="AB24" s="2">
        <f>[1]!EM_S_VAL_PE_TTM(AB$2,$A24)*AB$4</f>
        <v>1.5442825797623105</v>
      </c>
      <c r="AC24" s="2">
        <f>[1]!EM_S_VAL_PE_TTM(AC$2,$A24)*AC$4</f>
        <v>0.59579723067405299</v>
      </c>
      <c r="AD24" s="2">
        <f>[1]!EM_S_VAL_PE_TTM(AD$2,$A24)*AD$4</f>
        <v>5.5974448102862517</v>
      </c>
      <c r="AE24" s="2">
        <f>[1]!EM_S_VAL_PE_TTM(AE$2,$A24)*AE$4</f>
        <v>9.3959907308316239</v>
      </c>
      <c r="AF24" s="2">
        <f>[1]!EM_S_VAL_PE_TTM(AF$2,$A24)*AF$4</f>
        <v>2.3148144738498457</v>
      </c>
      <c r="AG24" s="2">
        <f>[1]!EM_S_VAL_PE_TTM(AG$2,$A24)*AG$4</f>
        <v>0.63386237594427852</v>
      </c>
      <c r="AH24" s="2">
        <f>[1]!EM_S_VAL_PE_TTM(AH$2,$A24)*AH$4</f>
        <v>1.2828723011964274</v>
      </c>
      <c r="AI24" s="2">
        <f>[1]!EM_S_VAL_PE_TTM(AI$2,$A24)*AI$4</f>
        <v>0.68922738587636367</v>
      </c>
      <c r="AJ24" s="2">
        <f>[1]!EM_S_VAL_PE_TTM(AJ$2,$A24)*AJ$4</f>
        <v>0.87649059928084005</v>
      </c>
      <c r="AK24" s="2">
        <f>[1]!EM_S_VAL_PE_TTM(AK$2,$A24)*AK$4</f>
        <v>4.5029497145247674</v>
      </c>
      <c r="AL24" s="2">
        <f>[1]!EM_S_VAL_PE_TTM(AL$2,$A24)*AL$4</f>
        <v>0.24140793366363733</v>
      </c>
      <c r="AM24" s="2">
        <f>[1]!EM_S_VAL_PE_TTM(AM$2,$A24)*AM$4</f>
        <v>-5.6391852275098173E-2</v>
      </c>
      <c r="AN24" s="2">
        <f>[1]!EM_S_VAL_PE_TTM(AN$2,$A24)*AN$4</f>
        <v>0.63636279622696734</v>
      </c>
      <c r="AO24" s="2">
        <f>[1]!EM_S_VAL_PE_TTM(AO$2,$A24)*AO$4</f>
        <v>0.5973929132234479</v>
      </c>
      <c r="AP24" s="2">
        <f>[1]!EM_S_VAL_PE_TTM(AP$2,$A24)*AP$4</f>
        <v>1.1891002484923081</v>
      </c>
      <c r="AQ24" s="2">
        <f>[1]!EM_S_VAL_PE_TTM(AQ$2,$A24)*AQ$4</f>
        <v>0.38802274927848091</v>
      </c>
      <c r="AR24" s="2">
        <f>[1]!EM_S_VAL_PE_TTM(AR$2,$A24)*AR$4</f>
        <v>28.931421475856535</v>
      </c>
      <c r="AS24" s="2">
        <f>[1]!EM_S_VAL_PE_TTM(AS$2,$A24)*AS$4</f>
        <v>-0.11077848435928671</v>
      </c>
      <c r="AT24" s="2">
        <f>[1]!EM_S_VAL_PE_TTM(AT$2,$A24)*AT$4</f>
        <v>0.98006800405238759</v>
      </c>
      <c r="AU24" s="2">
        <f>[1]!EM_S_VAL_PE_TTM(AU$2,$A24)*AU$4</f>
        <v>14.695606924820018</v>
      </c>
      <c r="AV24" s="2">
        <f>[1]!EM_S_VAL_PE_TTM(AV$2,$A24)*AV$4</f>
        <v>-7.6559851795678244E-2</v>
      </c>
      <c r="AW24" s="2">
        <f>[1]!EM_S_VAL_PE_TTM(AW$2,$A24)*AW$4</f>
        <v>-4.241592556423722E-2</v>
      </c>
      <c r="AX24" s="2">
        <f>[1]!EM_S_VAL_PE_TTM(AX$2,$A24)*AX$4</f>
        <v>1.005771167288672</v>
      </c>
      <c r="AY24" s="2">
        <f>[1]!EM_S_VAL_PE_TTM(AY$2,$A24)*AY$4</f>
        <v>0.58416735528264696</v>
      </c>
      <c r="AZ24" s="2">
        <f>[1]!EM_S_VAL_PE_TTM(AZ$2,$A24)*AZ$4</f>
        <v>1.2529787629753595</v>
      </c>
      <c r="BA24" s="2">
        <f>[1]!EM_S_VAL_PE_TTM(BA$2,$A24)*BA$4</f>
        <v>9.6118365600727895E-2</v>
      </c>
      <c r="BB24" s="2">
        <f>[1]!EM_S_VAL_PE_TTM(BB$2,$A24)*BB$4</f>
        <v>0.35253550014104296</v>
      </c>
      <c r="BC24" s="2">
        <f>[1]!EM_S_VAL_PE_TTM(BC$2,$A24)*BC$4</f>
        <v>5.6640934727116923</v>
      </c>
      <c r="BD24" s="2">
        <f>[1]!EM_S_VAL_PE_TTM(BD$2,$A24)*BD$4</f>
        <v>1.7224702886959862</v>
      </c>
      <c r="BE24" s="2">
        <f>[1]!EM_S_VAL_PE_TTM(BE$2,$A24)*BE$4</f>
        <v>-50.966356907568148</v>
      </c>
      <c r="BF24" s="2">
        <f>[1]!EM_S_VAL_PE_TTM(BF$2,$A24)*BF$4</f>
        <v>0.57689397094218064</v>
      </c>
      <c r="BG24" s="2">
        <f>[1]!EM_S_VAL_PE_TTM(BG$2,$A24)*BG$4</f>
        <v>0.41839535926859528</v>
      </c>
      <c r="BH24" s="2">
        <f>[1]!EM_S_VAL_PE_TTM(BH$2,$A24)*BH$4</f>
        <v>0.51401736783467733</v>
      </c>
      <c r="BI24" s="2">
        <f>[1]!EM_S_VAL_PE_TTM(BI$2,$A24)*BI$4</f>
        <v>-6.8796331996489541E-3</v>
      </c>
      <c r="BJ24" s="2">
        <f>[1]!EM_S_VAL_PE_TTM(BJ$2,$A24)*BJ$4</f>
        <v>0.21902416871106176</v>
      </c>
    </row>
    <row r="25" spans="1:62">
      <c r="A25" s="5">
        <v>44099</v>
      </c>
      <c r="B25" s="6">
        <f>SUM(F25:BJ25)</f>
        <v>59.868832161310529</v>
      </c>
      <c r="C25" s="6">
        <f t="shared" si="2"/>
        <v>185.22864264260133</v>
      </c>
      <c r="D25" s="6">
        <f t="shared" si="3"/>
        <v>282.16162590605313</v>
      </c>
      <c r="E25" s="6">
        <f t="shared" si="4"/>
        <v>88.295659379149527</v>
      </c>
      <c r="F25" s="2">
        <f>[1]!EM_S_VAL_PE_TTM(F$2,$A25)*F$4</f>
        <v>1.0077933493340867</v>
      </c>
      <c r="G25" s="2">
        <f>[1]!EM_S_VAL_PE_TTM(G$2,$A25)*G$4</f>
        <v>0.21211755161802803</v>
      </c>
      <c r="H25" s="2">
        <f>[1]!EM_S_VAL_PE_TTM(H$2,$A25)*H$4</f>
        <v>-0.62565682616285645</v>
      </c>
      <c r="I25" s="2">
        <f>[1]!EM_S_VAL_PE_TTM(I$2,$A25)*I$4</f>
        <v>23.525973303297913</v>
      </c>
      <c r="J25" s="2">
        <f>[1]!EM_S_VAL_PE_TTM(J$2,$A25)*J$4</f>
        <v>0.32017018094968125</v>
      </c>
      <c r="K25" s="2">
        <f>[1]!EM_S_VAL_PE_TTM(K$2,$A25)*K$4</f>
        <v>0.24692351096207962</v>
      </c>
      <c r="L25" s="2">
        <f>[1]!EM_S_VAL_PE_TTM(L$2,$A25)*L$4</f>
        <v>3.8216013117538568</v>
      </c>
      <c r="M25" s="2">
        <f>[1]!EM_S_VAL_PE_TTM(M$2,$A25)*M$4</f>
        <v>1.2730805964888228</v>
      </c>
      <c r="N25" s="2">
        <f>[1]!EM_S_VAL_PE_TTM(N$2,$A25)*N$4</f>
        <v>1.4155942976950402</v>
      </c>
      <c r="O25" s="2">
        <f>[1]!EM_S_VAL_PE_TTM(O$2,$A25)*O$4</f>
        <v>3.0456356055148155</v>
      </c>
      <c r="P25" s="2">
        <f>[1]!EM_S_VAL_PE_TTM(P$2,$A25)*P$4</f>
        <v>4.4665910502419548</v>
      </c>
      <c r="Q25" s="2">
        <f>[1]!EM_S_VAL_PE_TTM(Q$2,$A25)*Q$4</f>
        <v>0.15373476060385644</v>
      </c>
      <c r="R25" s="2">
        <f>[1]!EM_S_VAL_PE_TTM(R$2,$A25)*R$4</f>
        <v>1.8626211456542161</v>
      </c>
      <c r="S25" s="2">
        <f>[1]!EM_S_VAL_PE_TTM(S$2,$A25)*S$4</f>
        <v>0.18411759176984718</v>
      </c>
      <c r="T25" s="2">
        <f>[1]!EM_S_VAL_PE_TTM(T$2,$A25)*T$4</f>
        <v>1.3667196844972958</v>
      </c>
      <c r="U25" s="2">
        <f>[1]!EM_S_VAL_PE_TTM(U$2,$A25)*U$4</f>
        <v>-39.834137135489847</v>
      </c>
      <c r="V25" s="2">
        <f>[1]!EM_S_VAL_PE_TTM(V$2,$A25)*V$4</f>
        <v>12.138852223687429</v>
      </c>
      <c r="W25" s="2">
        <f>[1]!EM_S_VAL_PE_TTM(W$2,$A25)*W$4</f>
        <v>1.570827684024543</v>
      </c>
      <c r="X25" s="2">
        <f>[1]!EM_S_VAL_PE_TTM(X$2,$A25)*X$4</f>
        <v>1.9325132784273586</v>
      </c>
      <c r="Y25" s="2">
        <f>[1]!EM_S_VAL_PE_TTM(Y$2,$A25)*Y$4</f>
        <v>4.4973717251808205</v>
      </c>
      <c r="Z25" s="2">
        <f>[1]!EM_S_VAL_PE_TTM(Z$2,$A25)*Z$4</f>
        <v>0.15252640248328436</v>
      </c>
      <c r="AA25" s="2">
        <f>[1]!EM_S_VAL_PE_TTM(AA$2,$A25)*AA$4</f>
        <v>1.3129223357703335</v>
      </c>
      <c r="AB25" s="2">
        <f>[1]!EM_S_VAL_PE_TTM(AB$2,$A25)*AB$4</f>
        <v>1.4927296925150095</v>
      </c>
      <c r="AC25" s="2">
        <f>[1]!EM_S_VAL_PE_TTM(AC$2,$A25)*AC$4</f>
        <v>0.59527441807794179</v>
      </c>
      <c r="AD25" s="2">
        <f>[1]!EM_S_VAL_PE_TTM(AD$2,$A25)*AD$4</f>
        <v>5.4221192554780231</v>
      </c>
      <c r="AE25" s="2">
        <f>[1]!EM_S_VAL_PE_TTM(AE$2,$A25)*AE$4</f>
        <v>8.9904416775031528</v>
      </c>
      <c r="AF25" s="2">
        <f>[1]!EM_S_VAL_PE_TTM(AF$2,$A25)*AF$4</f>
        <v>2.2037653599377873</v>
      </c>
      <c r="AG25" s="2">
        <f>[1]!EM_S_VAL_PE_TTM(AG$2,$A25)*AG$4</f>
        <v>0.66375632208202706</v>
      </c>
      <c r="AH25" s="2">
        <f>[1]!EM_S_VAL_PE_TTM(AH$2,$A25)*AH$4</f>
        <v>1.2721667048555889</v>
      </c>
      <c r="AI25" s="2">
        <f>[1]!EM_S_VAL_PE_TTM(AI$2,$A25)*AI$4</f>
        <v>0.69011149650835846</v>
      </c>
      <c r="AJ25" s="2">
        <f>[1]!EM_S_VAL_PE_TTM(AJ$2,$A25)*AJ$4</f>
        <v>0.86828631909368292</v>
      </c>
      <c r="AK25" s="2">
        <f>[1]!EM_S_VAL_PE_TTM(AK$2,$A25)*AK$4</f>
        <v>4.4555239692357418</v>
      </c>
      <c r="AL25" s="2">
        <f>[1]!EM_S_VAL_PE_TTM(AL$2,$A25)*AL$4</f>
        <v>0.23754981600812344</v>
      </c>
      <c r="AM25" s="2">
        <f>[1]!EM_S_VAL_PE_TTM(AM$2,$A25)*AM$4</f>
        <v>-5.5987126052586038E-2</v>
      </c>
      <c r="AN25" s="2">
        <f>[1]!EM_S_VAL_PE_TTM(AN$2,$A25)*AN$4</f>
        <v>0.62939713617811588</v>
      </c>
      <c r="AO25" s="2">
        <f>[1]!EM_S_VAL_PE_TTM(AO$2,$A25)*AO$4</f>
        <v>0.60448139258586808</v>
      </c>
      <c r="AP25" s="2">
        <f>[1]!EM_S_VAL_PE_TTM(AP$2,$A25)*AP$4</f>
        <v>1.1305104225933604</v>
      </c>
      <c r="AQ25" s="2">
        <f>[1]!EM_S_VAL_PE_TTM(AQ$2,$A25)*AQ$4</f>
        <v>0.37777056866377551</v>
      </c>
      <c r="AR25" s="2">
        <f>[1]!EM_S_VAL_PE_TTM(AR$2,$A25)*AR$4</f>
        <v>28.113180705437198</v>
      </c>
      <c r="AS25" s="2">
        <f>[1]!EM_S_VAL_PE_TTM(AS$2,$A25)*AS$4</f>
        <v>-0.10693549017711369</v>
      </c>
      <c r="AT25" s="2">
        <f>[1]!EM_S_VAL_PE_TTM(AT$2,$A25)*AT$4</f>
        <v>0.96326287821598311</v>
      </c>
      <c r="AU25" s="2">
        <f>[1]!EM_S_VAL_PE_TTM(AU$2,$A25)*AU$4</f>
        <v>14.692796698726081</v>
      </c>
      <c r="AV25" s="2">
        <f>[1]!EM_S_VAL_PE_TTM(AV$2,$A25)*AV$4</f>
        <v>-7.546152480849852E-2</v>
      </c>
      <c r="AW25" s="2">
        <f>[1]!EM_S_VAL_PE_TTM(AW$2,$A25)*AW$4</f>
        <v>-4.1497036372579905E-2</v>
      </c>
      <c r="AX25" s="2">
        <f>[1]!EM_S_VAL_PE_TTM(AX$2,$A25)*AX$4</f>
        <v>0.9920429689472906</v>
      </c>
      <c r="AY25" s="2">
        <f>[1]!EM_S_VAL_PE_TTM(AY$2,$A25)*AY$4</f>
        <v>0.57276321301745758</v>
      </c>
      <c r="AZ25" s="2">
        <f>[1]!EM_S_VAL_PE_TTM(AZ$2,$A25)*AZ$4</f>
        <v>1.230071413186488</v>
      </c>
      <c r="BA25" s="2">
        <f>[1]!EM_S_VAL_PE_TTM(BA$2,$A25)*BA$4</f>
        <v>9.1786500481035205E-2</v>
      </c>
      <c r="BB25" s="2">
        <f>[1]!EM_S_VAL_PE_TTM(BB$2,$A25)*BB$4</f>
        <v>0.34814989105784727</v>
      </c>
      <c r="BC25" s="2">
        <f>[1]!EM_S_VAL_PE_TTM(BC$2,$A25)*BC$4</f>
        <v>5.6503599591879334</v>
      </c>
      <c r="BD25" s="2">
        <f>[1]!EM_S_VAL_PE_TTM(BD$2,$A25)*BD$4</f>
        <v>1.7371760388120849</v>
      </c>
      <c r="BE25" s="2">
        <f>[1]!EM_S_VAL_PE_TTM(BE$2,$A25)*BE$4</f>
        <v>-49.641058763095074</v>
      </c>
      <c r="BF25" s="2">
        <f>[1]!EM_S_VAL_PE_TTM(BF$2,$A25)*BF$4</f>
        <v>0.57414030041659769</v>
      </c>
      <c r="BG25" s="2">
        <f>[1]!EM_S_VAL_PE_TTM(BG$2,$A25)*BG$4</f>
        <v>0.41374652196918715</v>
      </c>
      <c r="BH25" s="2">
        <f>[1]!EM_S_VAL_PE_TTM(BH$2,$A25)*BH$4</f>
        <v>0.51594493298088129</v>
      </c>
      <c r="BI25" s="2">
        <f>[1]!EM_S_VAL_PE_TTM(BI$2,$A25)*BI$4</f>
        <v>-6.8796331996489541E-3</v>
      </c>
      <c r="BJ25" s="2">
        <f>[1]!EM_S_VAL_PE_TTM(BJ$2,$A25)*BJ$4</f>
        <v>0.21945153296084735</v>
      </c>
    </row>
    <row r="26" spans="1:62">
      <c r="A26" s="5">
        <v>44102</v>
      </c>
      <c r="B26" s="6">
        <f>SUM(F26:BJ26)</f>
        <v>57.793581900339035</v>
      </c>
      <c r="C26" s="6">
        <f t="shared" si="2"/>
        <v>185.22864264260133</v>
      </c>
      <c r="D26" s="6">
        <f t="shared" si="3"/>
        <v>282.16162590605313</v>
      </c>
      <c r="E26" s="6">
        <f t="shared" si="4"/>
        <v>88.295659379149527</v>
      </c>
      <c r="F26" s="2">
        <f>[1]!EM_S_VAL_PE_TTM(F$2,$A26)*F$4</f>
        <v>0.98965134122161691</v>
      </c>
      <c r="G26" s="2">
        <f>[1]!EM_S_VAL_PE_TTM(G$2,$A26)*G$4</f>
        <v>0.20143102097685517</v>
      </c>
      <c r="H26" s="2">
        <f>[1]!EM_S_VAL_PE_TTM(H$2,$A26)*H$4</f>
        <v>-0.60420463463137142</v>
      </c>
      <c r="I26" s="2">
        <f>[1]!EM_S_VAL_PE_TTM(I$2,$A26)*I$4</f>
        <v>21.878717072807461</v>
      </c>
      <c r="J26" s="2">
        <f>[1]!EM_S_VAL_PE_TTM(J$2,$A26)*J$4</f>
        <v>0.30984211059919331</v>
      </c>
      <c r="K26" s="2">
        <f>[1]!EM_S_VAL_PE_TTM(K$2,$A26)*K$4</f>
        <v>0.234378014453478</v>
      </c>
      <c r="L26" s="2">
        <f>[1]!EM_S_VAL_PE_TTM(L$2,$A26)*L$4</f>
        <v>3.8880639431932376</v>
      </c>
      <c r="M26" s="2">
        <f>[1]!EM_S_VAL_PE_TTM(M$2,$A26)*M$4</f>
        <v>1.242056635414815</v>
      </c>
      <c r="N26" s="2">
        <f>[1]!EM_S_VAL_PE_TTM(N$2,$A26)*N$4</f>
        <v>1.342912580088762</v>
      </c>
      <c r="O26" s="2">
        <f>[1]!EM_S_VAL_PE_TTM(O$2,$A26)*O$4</f>
        <v>3.0522350327841554</v>
      </c>
      <c r="P26" s="2">
        <f>[1]!EM_S_VAL_PE_TTM(P$2,$A26)*P$4</f>
        <v>4.5934761661637991</v>
      </c>
      <c r="Q26" s="2">
        <f>[1]!EM_S_VAL_PE_TTM(Q$2,$A26)*Q$4</f>
        <v>0.14896779129394599</v>
      </c>
      <c r="R26" s="2">
        <f>[1]!EM_S_VAL_PE_TTM(R$2,$A26)*R$4</f>
        <v>1.8145624902992361</v>
      </c>
      <c r="S26" s="2">
        <f>[1]!EM_S_VAL_PE_TTM(S$2,$A26)*S$4</f>
        <v>0.17278631528598215</v>
      </c>
      <c r="T26" s="2">
        <f>[1]!EM_S_VAL_PE_TTM(T$2,$A26)*T$4</f>
        <v>1.3397237473567454</v>
      </c>
      <c r="U26" s="2">
        <f>[1]!EM_S_VAL_PE_TTM(U$2,$A26)*U$4</f>
        <v>-40.492244762620714</v>
      </c>
      <c r="V26" s="2">
        <f>[1]!EM_S_VAL_PE_TTM(V$2,$A26)*V$4</f>
        <v>11.947764140031786</v>
      </c>
      <c r="W26" s="2">
        <f>[1]!EM_S_VAL_PE_TTM(W$2,$A26)*W$4</f>
        <v>1.5418456234265425</v>
      </c>
      <c r="X26" s="2">
        <f>[1]!EM_S_VAL_PE_TTM(X$2,$A26)*X$4</f>
        <v>1.8681043951525276</v>
      </c>
      <c r="Y26" s="2">
        <f>[1]!EM_S_VAL_PE_TTM(Y$2,$A26)*Y$4</f>
        <v>4.5121860161113982</v>
      </c>
      <c r="Z26" s="2">
        <f>[1]!EM_S_VAL_PE_TTM(Z$2,$A26)*Z$4</f>
        <v>0.15227269157089704</v>
      </c>
      <c r="AA26" s="2">
        <f>[1]!EM_S_VAL_PE_TTM(AA$2,$A26)*AA$4</f>
        <v>1.3116659507316974</v>
      </c>
      <c r="AB26" s="2">
        <f>[1]!EM_S_VAL_PE_TTM(AB$2,$A26)*AB$4</f>
        <v>1.4192884283842975</v>
      </c>
      <c r="AC26" s="2">
        <f>[1]!EM_S_VAL_PE_TTM(AC$2,$A26)*AC$4</f>
        <v>0.57279347657335</v>
      </c>
      <c r="AD26" s="2">
        <f>[1]!EM_S_VAL_PE_TTM(AD$2,$A26)*AD$4</f>
        <v>5.4562686290082754</v>
      </c>
      <c r="AE26" s="2">
        <f>[1]!EM_S_VAL_PE_TTM(AE$2,$A26)*AE$4</f>
        <v>9.0053477897616911</v>
      </c>
      <c r="AF26" s="2">
        <f>[1]!EM_S_VAL_PE_TTM(AF$2,$A26)*AF$4</f>
        <v>2.1856875972340117</v>
      </c>
      <c r="AG26" s="2">
        <f>[1]!EM_S_VAL_PE_TTM(AG$2,$A26)*AG$4</f>
        <v>0.69549557350082547</v>
      </c>
      <c r="AH26" s="2">
        <f>[1]!EM_S_VAL_PE_TTM(AH$2,$A26)*AH$4</f>
        <v>1.241489323715979</v>
      </c>
      <c r="AI26" s="2">
        <f>[1]!EM_S_VAL_PE_TTM(AI$2,$A26)*AI$4</f>
        <v>0.67360809804445443</v>
      </c>
      <c r="AJ26" s="2">
        <f>[1]!EM_S_VAL_PE_TTM(AJ$2,$A26)*AJ$4</f>
        <v>0.85233355205943939</v>
      </c>
      <c r="AK26" s="2">
        <f>[1]!EM_S_VAL_PE_TTM(AK$2,$A26)*AK$4</f>
        <v>4.3431998353730226</v>
      </c>
      <c r="AL26" s="2">
        <f>[1]!EM_S_VAL_PE_TTM(AL$2,$A26)*AL$4</f>
        <v>0.23176263951718479</v>
      </c>
      <c r="AM26" s="2">
        <f>[1]!EM_S_VAL_PE_TTM(AM$2,$A26)*AM$4</f>
        <v>-5.5357551939618874E-2</v>
      </c>
      <c r="AN26" s="2">
        <f>[1]!EM_S_VAL_PE_TTM(AN$2,$A26)*AN$4</f>
        <v>0.62292902337222034</v>
      </c>
      <c r="AO26" s="2">
        <f>[1]!EM_S_VAL_PE_TTM(AO$2,$A26)*AO$4</f>
        <v>0.62665174307056037</v>
      </c>
      <c r="AP26" s="2">
        <f>[1]!EM_S_VAL_PE_TTM(AP$2,$A26)*AP$4</f>
        <v>1.1323318679703127</v>
      </c>
      <c r="AQ26" s="2">
        <f>[1]!EM_S_VAL_PE_TTM(AQ$2,$A26)*AQ$4</f>
        <v>0.37888493612020058</v>
      </c>
      <c r="AR26" s="2">
        <f>[1]!EM_S_VAL_PE_TTM(AR$2,$A26)*AR$4</f>
        <v>26.834009544751691</v>
      </c>
      <c r="AS26" s="2">
        <f>[1]!EM_S_VAL_PE_TTM(AS$2,$A26)*AS$4</f>
        <v>-0.10685194682674076</v>
      </c>
      <c r="AT26" s="2">
        <f>[1]!EM_S_VAL_PE_TTM(AT$2,$A26)*AT$4</f>
        <v>0.95304120389069014</v>
      </c>
      <c r="AU26" s="2">
        <f>[1]!EM_S_VAL_PE_TTM(AU$2,$A26)*AU$4</f>
        <v>14.497017642163758</v>
      </c>
      <c r="AV26" s="2">
        <f>[1]!EM_S_VAL_PE_TTM(AV$2,$A26)*AV$4</f>
        <v>-7.1908113953533581E-2</v>
      </c>
      <c r="AW26" s="2">
        <f>[1]!EM_S_VAL_PE_TTM(AW$2,$A26)*AW$4</f>
        <v>-3.923656892730925E-2</v>
      </c>
      <c r="AX26" s="2">
        <f>[1]!EM_S_VAL_PE_TTM(AX$2,$A26)*AX$4</f>
        <v>0.96241896181166975</v>
      </c>
      <c r="AY26" s="2">
        <f>[1]!EM_S_VAL_PE_TTM(AY$2,$A26)*AY$4</f>
        <v>0.56430841789447483</v>
      </c>
      <c r="AZ26" s="2">
        <f>[1]!EM_S_VAL_PE_TTM(AZ$2,$A26)*AZ$4</f>
        <v>1.1698730286988344</v>
      </c>
      <c r="BA26" s="2">
        <f>[1]!EM_S_VAL_PE_TTM(BA$2,$A26)*BA$4</f>
        <v>8.7454635361342528E-2</v>
      </c>
      <c r="BB26" s="2">
        <f>[1]!EM_S_VAL_PE_TTM(BB$2,$A26)*BB$4</f>
        <v>0.34106544560528829</v>
      </c>
      <c r="BC26" s="2">
        <f>[1]!EM_S_VAL_PE_TTM(BC$2,$A26)*BC$4</f>
        <v>5.5910115602887416</v>
      </c>
      <c r="BD26" s="2">
        <f>[1]!EM_S_VAL_PE_TTM(BD$2,$A26)*BD$4</f>
        <v>1.6579547395133267</v>
      </c>
      <c r="BE26" s="2">
        <f>[1]!EM_S_VAL_PE_TTM(BE$2,$A26)*BE$4</f>
        <v>-47.163327449333835</v>
      </c>
      <c r="BF26" s="2">
        <f>[1]!EM_S_VAL_PE_TTM(BF$2,$A26)*BF$4</f>
        <v>0.56174878317054433</v>
      </c>
      <c r="BG26" s="2">
        <f>[1]!EM_S_VAL_PE_TTM(BG$2,$A26)*BG$4</f>
        <v>0.40506869229847797</v>
      </c>
      <c r="BH26" s="2">
        <f>[1]!EM_S_VAL_PE_TTM(BH$2,$A26)*BH$4</f>
        <v>0.5101622376248407</v>
      </c>
      <c r="BI26" s="2">
        <f>[1]!EM_S_VAL_PE_TTM(BI$2,$A26)*BI$4</f>
        <v>-6.8796331996489541E-3</v>
      </c>
      <c r="BJ26" s="2">
        <f>[1]!EM_S_VAL_PE_TTM(BJ$2,$A26)*BJ$4</f>
        <v>0.21774207602816253</v>
      </c>
    </row>
    <row r="27" spans="1:62">
      <c r="A27" s="5">
        <v>44103</v>
      </c>
      <c r="B27" s="6">
        <f>SUM(F27:BJ27)</f>
        <v>60.089302368389241</v>
      </c>
      <c r="C27" s="6">
        <f t="shared" si="2"/>
        <v>185.22864264260133</v>
      </c>
      <c r="D27" s="6">
        <f t="shared" si="3"/>
        <v>282.16162590605313</v>
      </c>
      <c r="E27" s="6">
        <f t="shared" si="4"/>
        <v>88.295659379149527</v>
      </c>
      <c r="F27" s="2">
        <f>[1]!EM_S_VAL_PE_TTM(F$2,$A27)*F$4</f>
        <v>0.99425883533770021</v>
      </c>
      <c r="G27" s="2">
        <f>[1]!EM_S_VAL_PE_TTM(G$2,$A27)*G$4</f>
        <v>0.20284244955377786</v>
      </c>
      <c r="H27" s="2">
        <f>[1]!EM_S_VAL_PE_TTM(H$2,$A27)*H$4</f>
        <v>-0.62145882096257776</v>
      </c>
      <c r="I27" s="2">
        <f>[1]!EM_S_VAL_PE_TTM(I$2,$A27)*I$4</f>
        <v>21.944917834256632</v>
      </c>
      <c r="J27" s="2">
        <f>[1]!EM_S_VAL_PE_TTM(J$2,$A27)*J$4</f>
        <v>0.30728422401706312</v>
      </c>
      <c r="K27" s="2">
        <f>[1]!EM_S_VAL_PE_TTM(K$2,$A27)*K$4</f>
        <v>0.23930241495199506</v>
      </c>
      <c r="L27" s="2">
        <f>[1]!EM_S_VAL_PE_TTM(L$2,$A27)*L$4</f>
        <v>4.0780603789812151</v>
      </c>
      <c r="M27" s="2">
        <f>[1]!EM_S_VAL_PE_TTM(M$2,$A27)*M$4</f>
        <v>1.2629223083655885</v>
      </c>
      <c r="N27" s="2">
        <f>[1]!EM_S_VAL_PE_TTM(N$2,$A27)*N$4</f>
        <v>1.3876397908705371</v>
      </c>
      <c r="O27" s="2">
        <f>[1]!EM_S_VAL_PE_TTM(O$2,$A27)*O$4</f>
        <v>3.032849215470256</v>
      </c>
      <c r="P27" s="2">
        <f>[1]!EM_S_VAL_PE_TTM(P$2,$A27)*P$4</f>
        <v>4.6216728585166802</v>
      </c>
      <c r="Q27" s="2">
        <f>[1]!EM_S_VAL_PE_TTM(Q$2,$A27)*Q$4</f>
        <v>0.1533871691008229</v>
      </c>
      <c r="R27" s="2">
        <f>[1]!EM_S_VAL_PE_TTM(R$2,$A27)*R$4</f>
        <v>1.8467757194618097</v>
      </c>
      <c r="S27" s="2">
        <f>[1]!EM_S_VAL_PE_TTM(S$2,$A27)*S$4</f>
        <v>0.181550838531642</v>
      </c>
      <c r="T27" s="2">
        <f>[1]!EM_S_VAL_PE_TTM(T$2,$A27)*T$4</f>
        <v>1.4283671231171113</v>
      </c>
      <c r="U27" s="2">
        <f>[1]!EM_S_VAL_PE_TTM(U$2,$A27)*U$4</f>
        <v>-41.442154828478252</v>
      </c>
      <c r="V27" s="2">
        <f>[1]!EM_S_VAL_PE_TTM(V$2,$A27)*V$4</f>
        <v>12.619867055495066</v>
      </c>
      <c r="W27" s="2">
        <f>[1]!EM_S_VAL_PE_TTM(W$2,$A27)*W$4</f>
        <v>1.645987827803316</v>
      </c>
      <c r="X27" s="2">
        <f>[1]!EM_S_VAL_PE_TTM(X$2,$A27)*X$4</f>
        <v>1.9789074166578269</v>
      </c>
      <c r="Y27" s="2">
        <f>[1]!EM_S_VAL_PE_TTM(Y$2,$A27)*Y$4</f>
        <v>4.5309507842408356</v>
      </c>
      <c r="Z27" s="2">
        <f>[1]!EM_S_VAL_PE_TTM(Z$2,$A27)*Z$4</f>
        <v>0.15301075972452963</v>
      </c>
      <c r="AA27" s="2">
        <f>[1]!EM_S_VAL_PE_TTM(AA$2,$A27)*AA$4</f>
        <v>1.315937659745815</v>
      </c>
      <c r="AB27" s="2">
        <f>[1]!EM_S_VAL_PE_TTM(AB$2,$A27)*AB$4</f>
        <v>1.4198644383854571</v>
      </c>
      <c r="AC27" s="2">
        <f>[1]!EM_S_VAL_PE_TTM(AC$2,$A27)*AC$4</f>
        <v>0.59276491764224648</v>
      </c>
      <c r="AD27" s="2">
        <f>[1]!EM_S_VAL_PE_TTM(AD$2,$A27)*AD$4</f>
        <v>5.4400524459672113</v>
      </c>
      <c r="AE27" s="2">
        <f>[1]!EM_S_VAL_PE_TTM(AE$2,$A27)*AE$4</f>
        <v>8.9930116970846488</v>
      </c>
      <c r="AF27" s="2">
        <f>[1]!EM_S_VAL_PE_TTM(AF$2,$A27)*AF$4</f>
        <v>2.2252865060574272</v>
      </c>
      <c r="AG27" s="2">
        <f>[1]!EM_S_VAL_PE_TTM(AG$2,$A27)*AG$4</f>
        <v>0.69235855448127359</v>
      </c>
      <c r="AH27" s="2">
        <f>[1]!EM_S_VAL_PE_TTM(AH$2,$A27)*AH$4</f>
        <v>1.2432885836194296</v>
      </c>
      <c r="AI27" s="2">
        <f>[1]!EM_S_VAL_PE_TTM(AI$2,$A27)*AI$4</f>
        <v>0.67697613857227279</v>
      </c>
      <c r="AJ27" s="2">
        <f>[1]!EM_S_VAL_PE_TTM(AJ$2,$A27)*AJ$4</f>
        <v>0.86372838566003396</v>
      </c>
      <c r="AK27" s="2">
        <f>[1]!EM_S_VAL_PE_TTM(AK$2,$A27)*AK$4</f>
        <v>4.3494400651471379</v>
      </c>
      <c r="AL27" s="2">
        <f>[1]!EM_S_VAL_PE_TTM(AL$2,$A27)*AL$4</f>
        <v>0.23451843783817025</v>
      </c>
      <c r="AM27" s="2">
        <f>[1]!EM_S_VAL_PE_TTM(AM$2,$A27)*AM$4</f>
        <v>-5.5987126052586038E-2</v>
      </c>
      <c r="AN27" s="2">
        <f>[1]!EM_S_VAL_PE_TTM(AN$2,$A27)*AN$4</f>
        <v>0.63278045679903483</v>
      </c>
      <c r="AO27" s="2">
        <f>[1]!EM_S_VAL_PE_TTM(AO$2,$A27)*AO$4</f>
        <v>0.64369425735922503</v>
      </c>
      <c r="AP27" s="2">
        <f>[1]!EM_S_VAL_PE_TTM(AP$2,$A27)*AP$4</f>
        <v>1.1417426690408978</v>
      </c>
      <c r="AQ27" s="2">
        <f>[1]!EM_S_VAL_PE_TTM(AQ$2,$A27)*AQ$4</f>
        <v>0.39047435769821048</v>
      </c>
      <c r="AR27" s="2">
        <f>[1]!EM_S_VAL_PE_TTM(AR$2,$A27)*AR$4</f>
        <v>27.995268279996761</v>
      </c>
      <c r="AS27" s="2">
        <f>[1]!EM_S_VAL_PE_TTM(AS$2,$A27)*AS$4</f>
        <v>-0.10894053062321726</v>
      </c>
      <c r="AT27" s="2">
        <f>[1]!EM_S_VAL_PE_TTM(AT$2,$A27)*AT$4</f>
        <v>0.955986432134729</v>
      </c>
      <c r="AU27" s="2">
        <f>[1]!EM_S_VAL_PE_TTM(AU$2,$A27)*AU$4</f>
        <v>15.089975264726675</v>
      </c>
      <c r="AV27" s="2">
        <f>[1]!EM_S_VAL_PE_TTM(AV$2,$A27)*AV$4</f>
        <v>-7.2941833479332821E-2</v>
      </c>
      <c r="AW27" s="2">
        <f>[1]!EM_S_VAL_PE_TTM(AW$2,$A27)*AW$4</f>
        <v>-3.9696013523137903E-2</v>
      </c>
      <c r="AX27" s="2">
        <f>[1]!EM_S_VAL_PE_TTM(AX$2,$A27)*AX$4</f>
        <v>0.99493311588855815</v>
      </c>
      <c r="AY27" s="2">
        <f>[1]!EM_S_VAL_PE_TTM(AY$2,$A27)*AY$4</f>
        <v>0.56824088079577462</v>
      </c>
      <c r="AZ27" s="2">
        <f>[1]!EM_S_VAL_PE_TTM(AZ$2,$A27)*AZ$4</f>
        <v>1.2103604377152082</v>
      </c>
      <c r="BA27" s="2">
        <f>[1]!EM_S_VAL_PE_TTM(BA$2,$A27)*BA$4</f>
        <v>9.0397034304239399E-2</v>
      </c>
      <c r="BB27" s="2">
        <f>[1]!EM_S_VAL_PE_TTM(BB$2,$A27)*BB$4</f>
        <v>0.34578840924032761</v>
      </c>
      <c r="BC27" s="2">
        <f>[1]!EM_S_VAL_PE_TTM(BC$2,$A27)*BC$4</f>
        <v>5.7822997879197287</v>
      </c>
      <c r="BD27" s="2">
        <f>[1]!EM_S_VAL_PE_TTM(BD$2,$A27)*BD$4</f>
        <v>1.7030207479813337</v>
      </c>
      <c r="BE27" s="2">
        <f>[1]!EM_S_VAL_PE_TTM(BE$2,$A27)*BE$4</f>
        <v>-47.480246570783919</v>
      </c>
      <c r="BF27" s="2">
        <f>[1]!EM_S_VAL_PE_TTM(BF$2,$A27)*BF$4</f>
        <v>0.56794454181058096</v>
      </c>
      <c r="BG27" s="2">
        <f>[1]!EM_S_VAL_PE_TTM(BG$2,$A27)*BG$4</f>
        <v>0.41002745211031177</v>
      </c>
      <c r="BH27" s="2">
        <f>[1]!EM_S_VAL_PE_TTM(BH$2,$A27)*BH$4</f>
        <v>0.51530241123795628</v>
      </c>
      <c r="BI27" s="2">
        <f>[1]!EM_S_VAL_PE_TTM(BI$2,$A27)*BI$4</f>
        <v>-6.8796331996489541E-3</v>
      </c>
      <c r="BJ27" s="2">
        <f>[1]!EM_S_VAL_PE_TTM(BJ$2,$A27)*BJ$4</f>
        <v>0.22158835407686023</v>
      </c>
    </row>
    <row r="28" spans="1:62">
      <c r="A28" s="5">
        <v>44104</v>
      </c>
      <c r="B28" s="6">
        <f>SUM(F28:BJ28)</f>
        <v>60.441566207505346</v>
      </c>
      <c r="C28" s="6">
        <f t="shared" si="2"/>
        <v>185.22864264260133</v>
      </c>
      <c r="D28" s="6">
        <f t="shared" si="3"/>
        <v>282.16162590605313</v>
      </c>
      <c r="E28" s="6">
        <f t="shared" si="4"/>
        <v>88.295659379149527</v>
      </c>
      <c r="F28" s="2">
        <f>[1]!EM_S_VAL_PE_TTM(F$2,$A28)*F$4</f>
        <v>0.97630880616699522</v>
      </c>
      <c r="G28" s="2">
        <f>[1]!EM_S_VAL_PE_TTM(G$2,$A28)*G$4</f>
        <v>0.19760000056222618</v>
      </c>
      <c r="H28" s="2">
        <f>[1]!EM_S_VAL_PE_TTM(H$2,$A28)*H$4</f>
        <v>-0.61695270532226731</v>
      </c>
      <c r="I28" s="2">
        <f>[1]!EM_S_VAL_PE_TTM(I$2,$A28)*I$4</f>
        <v>21.752258650526159</v>
      </c>
      <c r="J28" s="2">
        <f>[1]!EM_S_VAL_PE_TTM(J$2,$A28)*J$4</f>
        <v>0.30274759498460579</v>
      </c>
      <c r="K28" s="2">
        <f>[1]!EM_S_VAL_PE_TTM(K$2,$A28)*K$4</f>
        <v>0.23578498602733203</v>
      </c>
      <c r="L28" s="2">
        <f>[1]!EM_S_VAL_PE_TTM(L$2,$A28)*L$4</f>
        <v>4.0571102016755409</v>
      </c>
      <c r="M28" s="2">
        <f>[1]!EM_S_VAL_PE_TTM(M$2,$A28)*M$4</f>
        <v>1.2574313417995955</v>
      </c>
      <c r="N28" s="2">
        <f>[1]!EM_S_VAL_PE_TTM(N$2,$A28)*N$4</f>
        <v>1.3868175995620606</v>
      </c>
      <c r="O28" s="2">
        <f>[1]!EM_S_VAL_PE_TTM(O$2,$A28)*O$4</f>
        <v>2.973866835931291</v>
      </c>
      <c r="P28" s="2">
        <f>[1]!EM_S_VAL_PE_TTM(P$2,$A28)*P$4</f>
        <v>4.5706838397283622</v>
      </c>
      <c r="Q28" s="2">
        <f>[1]!EM_S_VAL_PE_TTM(Q$2,$A28)*Q$4</f>
        <v>0.15259267420253247</v>
      </c>
      <c r="R28" s="2">
        <f>[1]!EM_S_VAL_PE_TTM(R$2,$A28)*R$4</f>
        <v>1.8659295313486977</v>
      </c>
      <c r="S28" s="2">
        <f>[1]!EM_S_VAL_PE_TTM(S$2,$A28)*S$4</f>
        <v>0.18405498802052081</v>
      </c>
      <c r="T28" s="2">
        <f>[1]!EM_S_VAL_PE_TTM(T$2,$A28)*T$4</f>
        <v>1.4997854792631171</v>
      </c>
      <c r="U28" s="2">
        <f>[1]!EM_S_VAL_PE_TTM(U$2,$A28)*U$4</f>
        <v>-41.659454516711108</v>
      </c>
      <c r="V28" s="2">
        <f>[1]!EM_S_VAL_PE_TTM(V$2,$A28)*V$4</f>
        <v>12.458064501737287</v>
      </c>
      <c r="W28" s="2">
        <f>[1]!EM_S_VAL_PE_TTM(W$2,$A28)*W$4</f>
        <v>1.6150736298321153</v>
      </c>
      <c r="X28" s="2">
        <f>[1]!EM_S_VAL_PE_TTM(X$2,$A28)*X$4</f>
        <v>1.9737250927052925</v>
      </c>
      <c r="Y28" s="2">
        <f>[1]!EM_S_VAL_PE_TTM(Y$2,$A28)*Y$4</f>
        <v>4.6640324949214049</v>
      </c>
      <c r="Z28" s="2">
        <f>[1]!EM_S_VAL_PE_TTM(Z$2,$A28)*Z$4</f>
        <v>0.15213430378180834</v>
      </c>
      <c r="AA28" s="2">
        <f>[1]!EM_S_VAL_PE_TTM(AA$2,$A28)*AA$4</f>
        <v>1.292820175640677</v>
      </c>
      <c r="AB28" s="2">
        <f>[1]!EM_S_VAL_PE_TTM(AB$2,$A28)*AB$4</f>
        <v>1.4236085027608636</v>
      </c>
      <c r="AC28" s="2">
        <f>[1]!EM_S_VAL_PE_TTM(AC$2,$A28)*AC$4</f>
        <v>0.58565466634367846</v>
      </c>
      <c r="AD28" s="2">
        <f>[1]!EM_S_VAL_PE_TTM(AD$2,$A28)*AD$4</f>
        <v>5.7109580913042839</v>
      </c>
      <c r="AE28" s="2">
        <f>[1]!EM_S_VAL_PE_TTM(AE$2,$A28)*AE$4</f>
        <v>9.1168866290855135</v>
      </c>
      <c r="AF28" s="2">
        <f>[1]!EM_S_VAL_PE_TTM(AF$2,$A28)*AF$4</f>
        <v>2.2381991936884091</v>
      </c>
      <c r="AG28" s="2">
        <f>[1]!EM_S_VAL_PE_TTM(AG$2,$A28)*AG$4</f>
        <v>0.66652428004536901</v>
      </c>
      <c r="AH28" s="2">
        <f>[1]!EM_S_VAL_PE_TTM(AH$2,$A28)*AH$4</f>
        <v>1.2369012110269451</v>
      </c>
      <c r="AI28" s="2">
        <f>[1]!EM_S_VAL_PE_TTM(AI$2,$A28)*AI$4</f>
        <v>0.6632776051302004</v>
      </c>
      <c r="AJ28" s="2">
        <f>[1]!EM_S_VAL_PE_TTM(AJ$2,$A28)*AJ$4</f>
        <v>0.86190521226680816</v>
      </c>
      <c r="AK28" s="2">
        <f>[1]!EM_S_VAL_PE_TTM(AK$2,$A28)*AK$4</f>
        <v>4.3209846177251601</v>
      </c>
      <c r="AL28" s="2">
        <f>[1]!EM_S_VAL_PE_TTM(AL$2,$A28)*AL$4</f>
        <v>0.23066032018265636</v>
      </c>
      <c r="AM28" s="2">
        <f>[1]!EM_S_VAL_PE_TTM(AM$2,$A28)*AM$4</f>
        <v>-5.5537430271675965E-2</v>
      </c>
      <c r="AN28" s="2">
        <f>[1]!EM_S_VAL_PE_TTM(AN$2,$A28)*AN$4</f>
        <v>0.63317849448820263</v>
      </c>
      <c r="AO28" s="2">
        <f>[1]!EM_S_VAL_PE_TTM(AO$2,$A28)*AO$4</f>
        <v>0.6160944333030387</v>
      </c>
      <c r="AP28" s="2">
        <f>[1]!EM_S_VAL_PE_TTM(AP$2,$A28)*AP$4</f>
        <v>1.1280818288447623</v>
      </c>
      <c r="AQ28" s="2">
        <f>[1]!EM_S_VAL_PE_TTM(AQ$2,$A28)*AQ$4</f>
        <v>0.38022217708350509</v>
      </c>
      <c r="AR28" s="2">
        <f>[1]!EM_S_VAL_PE_TTM(AR$2,$A28)*AR$4</f>
        <v>27.755870325284036</v>
      </c>
      <c r="AS28" s="2">
        <f>[1]!EM_S_VAL_PE_TTM(AS$2,$A28)*AS$4</f>
        <v>-0.10442918962877247</v>
      </c>
      <c r="AT28" s="2">
        <f>[1]!EM_S_VAL_PE_TTM(AT$2,$A28)*AT$4</f>
        <v>0.94541826014695529</v>
      </c>
      <c r="AU28" s="2">
        <f>[1]!EM_S_VAL_PE_TTM(AU$2,$A28)*AU$4</f>
        <v>14.899816658976068</v>
      </c>
      <c r="AV28" s="2">
        <f>[1]!EM_S_VAL_PE_TTM(AV$2,$A28)*AV$4</f>
        <v>-7.1778899030772614E-2</v>
      </c>
      <c r="AW28" s="2">
        <f>[1]!EM_S_VAL_PE_TTM(AW$2,$A28)*AW$4</f>
        <v>-3.9787902442303638E-2</v>
      </c>
      <c r="AX28" s="2">
        <f>[1]!EM_S_VAL_PE_TTM(AX$2,$A28)*AX$4</f>
        <v>0.98987535861788634</v>
      </c>
      <c r="AY28" s="2">
        <f>[1]!EM_S_VAL_PE_TTM(AY$2,$A28)*AY$4</f>
        <v>0.56037595512824778</v>
      </c>
      <c r="AZ28" s="2">
        <f>[1]!EM_S_VAL_PE_TTM(AZ$2,$A28)*AZ$4</f>
        <v>1.2194168318714502</v>
      </c>
      <c r="BA28" s="2">
        <f>[1]!EM_S_VAL_PE_TTM(BA$2,$A28)*BA$4</f>
        <v>8.9416234663594649E-2</v>
      </c>
      <c r="BB28" s="2">
        <f>[1]!EM_S_VAL_PE_TTM(BB$2,$A28)*BB$4</f>
        <v>0.34039073650160112</v>
      </c>
      <c r="BC28" s="2">
        <f>[1]!EM_S_VAL_PE_TTM(BC$2,$A28)*BC$4</f>
        <v>5.8259527424367619</v>
      </c>
      <c r="BD28" s="2">
        <f>[1]!EM_S_VAL_PE_TTM(BD$2,$A28)*BD$4</f>
        <v>1.6978025786398181</v>
      </c>
      <c r="BE28" s="2">
        <f>[1]!EM_S_VAL_PE_TTM(BE$2,$A28)*BE$4</f>
        <v>-46.414245889365965</v>
      </c>
      <c r="BF28" s="2">
        <f>[1]!EM_S_VAL_PE_TTM(BF$2,$A28)*BF$4</f>
        <v>0.56519087128499812</v>
      </c>
      <c r="BG28" s="2">
        <f>[1]!EM_S_VAL_PE_TTM(BG$2,$A28)*BG$4</f>
        <v>0.41188698703974946</v>
      </c>
      <c r="BH28" s="2">
        <f>[1]!EM_S_VAL_PE_TTM(BH$2,$A28)*BH$4</f>
        <v>0.50823467247863674</v>
      </c>
      <c r="BI28" s="2">
        <f>[1]!EM_S_VAL_PE_TTM(BI$2,$A28)*BI$4</f>
        <v>-6.8796331996489541E-3</v>
      </c>
      <c r="BJ28" s="2">
        <f>[1]!EM_S_VAL_PE_TTM(BJ$2,$A28)*BJ$4</f>
        <v>0.21902416871106176</v>
      </c>
    </row>
    <row r="29" spans="1:62">
      <c r="A29" s="5">
        <v>44113</v>
      </c>
      <c r="B29" s="6">
        <f>SUM(F29:BJ29)</f>
        <v>61.428026932715376</v>
      </c>
      <c r="C29" s="6">
        <f t="shared" si="2"/>
        <v>185.22864264260133</v>
      </c>
      <c r="D29" s="6">
        <f t="shared" si="3"/>
        <v>282.16162590605313</v>
      </c>
      <c r="E29" s="6">
        <f t="shared" si="4"/>
        <v>88.295659379149527</v>
      </c>
      <c r="F29" s="2">
        <f>[1]!EM_S_VAL_PE_TTM(F$2,$A29)*F$4</f>
        <v>1.0606835422589453</v>
      </c>
      <c r="G29" s="2">
        <f>[1]!EM_S_VAL_PE_TTM(G$2,$A29)*G$4</f>
        <v>0.20497975568201243</v>
      </c>
      <c r="H29" s="2">
        <f>[1]!EM_S_VAL_PE_TTM(H$2,$A29)*H$4</f>
        <v>-0.63058659372318848</v>
      </c>
      <c r="I29" s="2">
        <f>[1]!EM_S_VAL_PE_TTM(I$2,$A29)*I$4</f>
        <v>22.317423074785907</v>
      </c>
      <c r="J29" s="2">
        <f>[1]!EM_S_VAL_PE_TTM(J$2,$A29)*J$4</f>
        <v>0.33783407701195201</v>
      </c>
      <c r="K29" s="2">
        <f>[1]!EM_S_VAL_PE_TTM(K$2,$A29)*K$4</f>
        <v>0.24328883440127608</v>
      </c>
      <c r="L29" s="2">
        <f>[1]!EM_S_VAL_PE_TTM(L$2,$A29)*L$4</f>
        <v>4.1141813742048088</v>
      </c>
      <c r="M29" s="2">
        <f>[1]!EM_S_VAL_PE_TTM(M$2,$A29)*M$4</f>
        <v>1.2843370779252559</v>
      </c>
      <c r="N29" s="2">
        <f>[1]!EM_S_VAL_PE_TTM(N$2,$A29)*N$4</f>
        <v>1.4245835900398547</v>
      </c>
      <c r="O29" s="2">
        <f>[1]!EM_S_VAL_PE_TTM(O$2,$A29)*O$4</f>
        <v>3.0192378971329434</v>
      </c>
      <c r="P29" s="2">
        <f>[1]!EM_S_VAL_PE_TTM(P$2,$A29)*P$4</f>
        <v>4.5986455597952149</v>
      </c>
      <c r="Q29" s="2">
        <f>[1]!EM_S_VAL_PE_TTM(Q$2,$A29)*Q$4</f>
        <v>0.15723550370703782</v>
      </c>
      <c r="R29" s="2">
        <f>[1]!EM_S_VAL_PE_TTM(R$2,$A29)*R$4</f>
        <v>1.9075455408847151</v>
      </c>
      <c r="S29" s="2">
        <f>[1]!EM_S_VAL_PE_TTM(S$2,$A29)*S$4</f>
        <v>0.18962672065575578</v>
      </c>
      <c r="T29" s="2">
        <f>[1]!EM_S_VAL_PE_TTM(T$2,$A29)*T$4</f>
        <v>1.5311128541501369</v>
      </c>
      <c r="U29" s="2">
        <f>[1]!EM_S_VAL_PE_TTM(U$2,$A29)*U$4</f>
        <v>-42.137513830856037</v>
      </c>
      <c r="V29" s="2">
        <f>[1]!EM_S_VAL_PE_TTM(V$2,$A29)*V$4</f>
        <v>12.493207137842422</v>
      </c>
      <c r="W29" s="2">
        <f>[1]!EM_S_VAL_PE_TTM(W$2,$A29)*W$4</f>
        <v>1.6751631021773448</v>
      </c>
      <c r="X29" s="2">
        <f>[1]!EM_S_VAL_PE_TTM(X$2,$A29)*X$4</f>
        <v>2.0413420814305856</v>
      </c>
      <c r="Y29" s="2">
        <f>[1]!EM_S_VAL_PE_TTM(Y$2,$A29)*Y$4</f>
        <v>4.8618032745161504</v>
      </c>
      <c r="Z29" s="2">
        <f>[1]!EM_S_VAL_PE_TTM(Z$2,$A29)*Z$4</f>
        <v>0.1546483485278039</v>
      </c>
      <c r="AA29" s="2">
        <f>[1]!EM_S_VAL_PE_TTM(AA$2,$A29)*AA$4</f>
        <v>1.3166914907885374</v>
      </c>
      <c r="AB29" s="2">
        <f>[1]!EM_S_VAL_PE_TTM(AB$2,$A29)*AB$4</f>
        <v>1.4855295685841672</v>
      </c>
      <c r="AC29" s="2">
        <f>[1]!EM_S_VAL_PE_TTM(AC$2,$A29)*AC$4</f>
        <v>0.60573066991470426</v>
      </c>
      <c r="AD29" s="2">
        <f>[1]!EM_S_VAL_PE_TTM(AD$2,$A29)*AD$4</f>
        <v>5.8728047349490495</v>
      </c>
      <c r="AE29" s="2">
        <f>[1]!EM_S_VAL_PE_TTM(AE$2,$A29)*AE$4</f>
        <v>9.3754305758223282</v>
      </c>
      <c r="AF29" s="2">
        <f>[1]!EM_S_VAL_PE_TTM(AF$2,$A29)*AF$4</f>
        <v>2.3146854842392601</v>
      </c>
      <c r="AG29" s="2">
        <f>[1]!EM_S_VAL_PE_TTM(AG$2,$A29)*AG$4</f>
        <v>0.71653205412246601</v>
      </c>
      <c r="AH29" s="2">
        <f>[1]!EM_S_VAL_PE_TTM(AH$2,$A29)*AH$4</f>
        <v>1.2261056516062416</v>
      </c>
      <c r="AI29" s="2">
        <f>[1]!EM_S_VAL_PE_TTM(AI$2,$A29)*AI$4</f>
        <v>0.68954894772052355</v>
      </c>
      <c r="AJ29" s="2">
        <f>[1]!EM_S_VAL_PE_TTM(AJ$2,$A29)*AJ$4</f>
        <v>0.90338240650972057</v>
      </c>
      <c r="AK29" s="2">
        <f>[1]!EM_S_VAL_PE_TTM(AK$2,$A29)*AK$4</f>
        <v>4.4884723816476697</v>
      </c>
      <c r="AL29" s="2">
        <f>[1]!EM_S_VAL_PE_TTM(AL$2,$A29)*AL$4</f>
        <v>0.23892771517628397</v>
      </c>
      <c r="AM29" s="2">
        <f>[1]!EM_S_VAL_PE_TTM(AM$2,$A29)*AM$4</f>
        <v>-5.7651000476416171E-2</v>
      </c>
      <c r="AN29" s="2">
        <f>[1]!EM_S_VAL_PE_TTM(AN$2,$A29)*AN$4</f>
        <v>0.65924996481936105</v>
      </c>
      <c r="AO29" s="2">
        <f>[1]!EM_S_VAL_PE_TTM(AO$2,$A29)*AO$4</f>
        <v>0.66028431553951783</v>
      </c>
      <c r="AP29" s="2">
        <f>[1]!EM_S_VAL_PE_TTM(AP$2,$A29)*AP$4</f>
        <v>1.182725189716644</v>
      </c>
      <c r="AQ29" s="2">
        <f>[1]!EM_S_VAL_PE_TTM(AQ$2,$A29)*AQ$4</f>
        <v>0.39482039077047126</v>
      </c>
      <c r="AR29" s="2">
        <f>[1]!EM_S_VAL_PE_TTM(AR$2,$A29)*AR$4</f>
        <v>28.02385311039891</v>
      </c>
      <c r="AS29" s="2">
        <f>[1]!EM_S_VAL_PE_TTM(AS$2,$A29)*AS$4</f>
        <v>-0.11178100458233849</v>
      </c>
      <c r="AT29" s="2">
        <f>[1]!EM_S_VAL_PE_TTM(AT$2,$A29)*AT$4</f>
        <v>0.98283998354066793</v>
      </c>
      <c r="AU29" s="2">
        <f>[1]!EM_S_VAL_PE_TTM(AU$2,$A29)*AU$4</f>
        <v>15.147116520150398</v>
      </c>
      <c r="AV29" s="2">
        <f>[1]!EM_S_VAL_PE_TTM(AV$2,$A29)*AV$4</f>
        <v>-7.3975553005132061E-2</v>
      </c>
      <c r="AW29" s="2">
        <f>[1]!EM_S_VAL_PE_TTM(AW$2,$A29)*AW$4</f>
        <v>-4.1791080918134452E-2</v>
      </c>
      <c r="AX29" s="2">
        <f>[1]!EM_S_VAL_PE_TTM(AX$2,$A29)*AX$4</f>
        <v>1.0050486305533552</v>
      </c>
      <c r="AY29" s="2">
        <f>[1]!EM_S_VAL_PE_TTM(AY$2,$A29)*AY$4</f>
        <v>0.57807203784641503</v>
      </c>
      <c r="AZ29" s="2">
        <f>[1]!EM_S_VAL_PE_TTM(AZ$2,$A29)*AZ$4</f>
        <v>1.2375296200877843</v>
      </c>
      <c r="BA29" s="2">
        <f>[1]!EM_S_VAL_PE_TTM(BA$2,$A29)*BA$4</f>
        <v>9.2930766731947834E-2</v>
      </c>
      <c r="BB29" s="2">
        <f>[1]!EM_S_VAL_PE_TTM(BB$2,$A29)*BB$4</f>
        <v>0.36434290922864121</v>
      </c>
      <c r="BC29" s="2">
        <f>[1]!EM_S_VAL_PE_TTM(BC$2,$A29)*BC$4</f>
        <v>5.8656818357340033</v>
      </c>
      <c r="BD29" s="2">
        <f>[1]!EM_S_VAL_PE_TTM(BD$2,$A29)*BD$4</f>
        <v>1.7447661033472464</v>
      </c>
      <c r="BE29" s="2">
        <f>[1]!EM_S_VAL_PE_TTM(BE$2,$A29)*BE$4</f>
        <v>-48.056463155289123</v>
      </c>
      <c r="BF29" s="2">
        <f>[1]!EM_S_VAL_PE_TTM(BF$2,$A29)*BF$4</f>
        <v>0.58515498245088959</v>
      </c>
      <c r="BG29" s="2">
        <f>[1]!EM_S_VAL_PE_TTM(BG$2,$A29)*BG$4</f>
        <v>0.42397396405690835</v>
      </c>
      <c r="BH29" s="2">
        <f>[1]!EM_S_VAL_PE_TTM(BH$2,$A29)*BH$4</f>
        <v>0.52076384576381984</v>
      </c>
      <c r="BI29" s="2">
        <f>[1]!EM_S_VAL_PE_TTM(BI$2,$A29)*BI$4</f>
        <v>-6.8796331996489541E-3</v>
      </c>
      <c r="BJ29" s="2">
        <f>[1]!EM_S_VAL_PE_TTM(BJ$2,$A29)*BJ$4</f>
        <v>0.2247935858173371</v>
      </c>
    </row>
    <row r="30" spans="1:62">
      <c r="A30" s="5">
        <v>44116</v>
      </c>
      <c r="B30" s="6">
        <f>SUM(F30:BJ30)</f>
        <v>69.002878340953714</v>
      </c>
      <c r="C30" s="6">
        <f t="shared" si="2"/>
        <v>185.22864264260133</v>
      </c>
      <c r="D30" s="6">
        <f t="shared" si="3"/>
        <v>282.16162590605313</v>
      </c>
      <c r="E30" s="6">
        <f t="shared" si="4"/>
        <v>88.295659379149527</v>
      </c>
      <c r="F30" s="2">
        <f>[1]!EM_S_VAL_PE_TTM(F$2,$A30)*F$4</f>
        <v>1.1071424413033075</v>
      </c>
      <c r="G30" s="2">
        <f>[1]!EM_S_VAL_PE_TTM(G$2,$A30)*G$4</f>
        <v>0.22300571491727034</v>
      </c>
      <c r="H30" s="2">
        <f>[1]!EM_S_VAL_PE_TTM(H$2,$A30)*H$4</f>
        <v>-0.67129568970599818</v>
      </c>
      <c r="I30" s="2">
        <f>[1]!EM_S_VAL_PE_TTM(I$2,$A30)*I$4</f>
        <v>25.152007435296099</v>
      </c>
      <c r="J30" s="2">
        <f>[1]!EM_S_VAL_PE_TTM(J$2,$A30)*J$4</f>
        <v>0.34796909931850561</v>
      </c>
      <c r="K30" s="2">
        <f>[1]!EM_S_VAL_PE_TTM(K$2,$A30)*K$4</f>
        <v>0.28033908580621042</v>
      </c>
      <c r="L30" s="2">
        <f>[1]!EM_S_VAL_PE_TTM(L$2,$A30)*L$4</f>
        <v>4.2622774553814375</v>
      </c>
      <c r="M30" s="2">
        <f>[1]!EM_S_VAL_PE_TTM(M$2,$A30)*M$4</f>
        <v>1.3337557769714878</v>
      </c>
      <c r="N30" s="2">
        <f>[1]!EM_S_VAL_PE_TTM(N$2,$A30)*N$4</f>
        <v>1.481534046077065</v>
      </c>
      <c r="O30" s="2">
        <f>[1]!EM_S_VAL_PE_TTM(O$2,$A30)*O$4</f>
        <v>3.1685499352765785</v>
      </c>
      <c r="P30" s="2">
        <f>[1]!EM_S_VAL_PE_TTM(P$2,$A30)*P$4</f>
        <v>4.8846070153027128</v>
      </c>
      <c r="Q30" s="2">
        <f>[1]!EM_S_VAL_PE_TTM(Q$2,$A30)*Q$4</f>
        <v>0.16205212894310192</v>
      </c>
      <c r="R30" s="2">
        <f>[1]!EM_S_VAL_PE_TTM(R$2,$A30)*R$4</f>
        <v>1.9759768870488232</v>
      </c>
      <c r="S30" s="2">
        <f>[1]!EM_S_VAL_PE_TTM(S$2,$A30)*S$4</f>
        <v>0.19413418975994642</v>
      </c>
      <c r="T30" s="2">
        <f>[1]!EM_S_VAL_PE_TTM(T$2,$A30)*T$4</f>
        <v>1.5170104988774771</v>
      </c>
      <c r="U30" s="2">
        <f>[1]!EM_S_VAL_PE_TTM(U$2,$A30)*U$4</f>
        <v>-43.490980460364696</v>
      </c>
      <c r="V30" s="2">
        <f>[1]!EM_S_VAL_PE_TTM(V$2,$A30)*V$4</f>
        <v>13.491843713924897</v>
      </c>
      <c r="W30" s="2">
        <f>[1]!EM_S_VAL_PE_TTM(W$2,$A30)*W$4</f>
        <v>1.7447200476125457</v>
      </c>
      <c r="X30" s="2">
        <f>[1]!EM_S_VAL_PE_TTM(X$2,$A30)*X$4</f>
        <v>2.0832942277355491</v>
      </c>
      <c r="Y30" s="2">
        <f>[1]!EM_S_VAL_PE_TTM(Y$2,$A30)*Y$4</f>
        <v>5.183643738203279</v>
      </c>
      <c r="Z30" s="2">
        <f>[1]!EM_S_VAL_PE_TTM(Z$2,$A30)*Z$4</f>
        <v>0.15981482576775338</v>
      </c>
      <c r="AA30" s="2">
        <f>[1]!EM_S_VAL_PE_TTM(AA$2,$A30)*AA$4</f>
        <v>1.3815209573361371</v>
      </c>
      <c r="AB30" s="2">
        <f>[1]!EM_S_VAL_PE_TTM(AB$2,$A30)*AB$4</f>
        <v>1.5195141535052326</v>
      </c>
      <c r="AC30" s="2">
        <f>[1]!EM_S_VAL_PE_TTM(AC$2,$A30)*AC$4</f>
        <v>0.62936179911364798</v>
      </c>
      <c r="AD30" s="2">
        <f>[1]!EM_S_VAL_PE_TTM(AD$2,$A30)*AD$4</f>
        <v>6.0808436418951217</v>
      </c>
      <c r="AE30" s="2">
        <f>[1]!EM_S_VAL_PE_TTM(AE$2,$A30)*AE$4</f>
        <v>9.8395760693667516</v>
      </c>
      <c r="AF30" s="2">
        <f>[1]!EM_S_VAL_PE_TTM(AF$2,$A30)*AF$4</f>
        <v>2.4057945303487602</v>
      </c>
      <c r="AG30" s="2">
        <f>[1]!EM_S_VAL_PE_TTM(AG$2,$A30)*AG$4</f>
        <v>0.8082437283030991</v>
      </c>
      <c r="AH30" s="2">
        <f>[1]!EM_S_VAL_PE_TTM(AH$2,$A30)*AH$4</f>
        <v>1.2808031522526582</v>
      </c>
      <c r="AI30" s="2">
        <f>[1]!EM_S_VAL_PE_TTM(AI$2,$A30)*AI$4</f>
        <v>0.71978418469510341</v>
      </c>
      <c r="AJ30" s="2">
        <f>[1]!EM_S_VAL_PE_TTM(AJ$2,$A30)*AJ$4</f>
        <v>0.91933517354396443</v>
      </c>
      <c r="AK30" s="2">
        <f>[1]!EM_S_VAL_PE_TTM(AK$2,$A30)*AK$4</f>
        <v>4.6794234088414486</v>
      </c>
      <c r="AL30" s="2">
        <f>[1]!EM_S_VAL_PE_TTM(AL$2,$A30)*AL$4</f>
        <v>0.25077764799179336</v>
      </c>
      <c r="AM30" s="2">
        <f>[1]!EM_S_VAL_PE_TTM(AM$2,$A30)*AM$4</f>
        <v>-6.0034388179242032E-2</v>
      </c>
      <c r="AN30" s="2">
        <f>[1]!EM_S_VAL_PE_TTM(AN$2,$A30)*AN$4</f>
        <v>0.68989886883894191</v>
      </c>
      <c r="AO30" s="2">
        <f>[1]!EM_S_VAL_PE_TTM(AO$2,$A30)*AO$4</f>
        <v>0.70703811587401089</v>
      </c>
      <c r="AP30" s="2">
        <f>[1]!EM_S_VAL_PE_TTM(AP$2,$A30)*AP$4</f>
        <v>1.2246184331245353</v>
      </c>
      <c r="AQ30" s="2">
        <f>[1]!EM_S_VAL_PE_TTM(AQ$2,$A30)*AQ$4</f>
        <v>0.40897285752165052</v>
      </c>
      <c r="AR30" s="2">
        <f>[1]!EM_S_VAL_PE_TTM(AR$2,$A30)*AR$4</f>
        <v>30.010498823727033</v>
      </c>
      <c r="AS30" s="2">
        <f>[1]!EM_S_VAL_PE_TTM(AS$2,$A30)*AS$4</f>
        <v>-0.11871510277475156</v>
      </c>
      <c r="AT30" s="2">
        <f>[1]!EM_S_VAL_PE_TTM(AT$2,$A30)*AT$4</f>
        <v>1.0083075452024668</v>
      </c>
      <c r="AU30" s="2">
        <f>[1]!EM_S_VAL_PE_TTM(AU$2,$A30)*AU$4</f>
        <v>16.661828172165439</v>
      </c>
      <c r="AV30" s="2">
        <f>[1]!EM_S_VAL_PE_TTM(AV$2,$A30)*AV$4</f>
        <v>-7.6753674203771605E-2</v>
      </c>
      <c r="AW30" s="2">
        <f>[1]!EM_S_VAL_PE_TTM(AW$2,$A30)*AW$4</f>
        <v>-4.5301237655610657E-2</v>
      </c>
      <c r="AX30" s="2">
        <f>[1]!EM_S_VAL_PE_TTM(AX$2,$A30)*AX$4</f>
        <v>1.0462332258244071</v>
      </c>
      <c r="AY30" s="2">
        <f>[1]!EM_S_VAL_PE_TTM(AY$2,$A30)*AY$4</f>
        <v>0.60068369922497522</v>
      </c>
      <c r="AZ30" s="2">
        <f>[1]!EM_S_VAL_PE_TTM(AZ$2,$A30)*AZ$4</f>
        <v>1.3009243788930298</v>
      </c>
      <c r="BA30" s="2">
        <f>[1]!EM_S_VAL_PE_TTM(BA$2,$A30)*BA$4</f>
        <v>9.5627965769924203E-2</v>
      </c>
      <c r="BB30" s="2">
        <f>[1]!EM_S_VAL_PE_TTM(BB$2,$A30)*BB$4</f>
        <v>0.37581296376439594</v>
      </c>
      <c r="BC30" s="2">
        <f>[1]!EM_S_VAL_PE_TTM(BC$2,$A30)*BC$4</f>
        <v>6.1084707403216072</v>
      </c>
      <c r="BD30" s="2">
        <f>[1]!EM_S_VAL_PE_TTM(BD$2,$A30)*BD$4</f>
        <v>1.8571939355683074</v>
      </c>
      <c r="BE30" s="2">
        <f>[1]!EM_S_VAL_PE_TTM(BE$2,$A30)*BE$4</f>
        <v>-49.698680421490039</v>
      </c>
      <c r="BF30" s="2">
        <f>[1]!EM_S_VAL_PE_TTM(BF$2,$A30)*BF$4</f>
        <v>0.60030017022252591</v>
      </c>
      <c r="BG30" s="2">
        <f>[1]!EM_S_VAL_PE_TTM(BG$2,$A30)*BG$4</f>
        <v>0.43885024349240986</v>
      </c>
      <c r="BH30" s="2">
        <f>[1]!EM_S_VAL_PE_TTM(BH$2,$A30)*BH$4</f>
        <v>0.53618436685088</v>
      </c>
      <c r="BI30" s="2">
        <f>[1]!EM_S_VAL_PE_TTM(BI$2,$A30)*BI$4</f>
        <v>-6.8796331996489541E-3</v>
      </c>
      <c r="BJ30" s="2">
        <f>[1]!EM_S_VAL_PE_TTM(BJ$2,$A30)*BJ$4</f>
        <v>0.23141773142318367</v>
      </c>
    </row>
    <row r="31" spans="1:62">
      <c r="A31" s="5">
        <v>44117</v>
      </c>
      <c r="B31" s="6">
        <f>SUM(F31:BJ31)</f>
        <v>65.470500902005213</v>
      </c>
      <c r="C31" s="6">
        <f t="shared" si="2"/>
        <v>185.22864264260133</v>
      </c>
      <c r="D31" s="6">
        <f t="shared" si="3"/>
        <v>282.16162590605313</v>
      </c>
      <c r="E31" s="6">
        <f t="shared" si="4"/>
        <v>88.295659379149527</v>
      </c>
      <c r="F31" s="2">
        <f>[1]!EM_S_VAL_PE_TTM(F$2,$A31)*F$4</f>
        <v>1.0866006966619139</v>
      </c>
      <c r="G31" s="2">
        <f>[1]!EM_S_VAL_PE_TTM(G$2,$A31)*G$4</f>
        <v>0.22461877613748066</v>
      </c>
      <c r="H31" s="2">
        <f>[1]!EM_S_VAL_PE_TTM(H$2,$A31)*H$4</f>
        <v>-0.66205237559535346</v>
      </c>
      <c r="I31" s="2">
        <f>[1]!EM_S_VAL_PE_TTM(I$2,$A31)*I$4</f>
        <v>25.099434000027404</v>
      </c>
      <c r="J31" s="2">
        <f>[1]!EM_S_VAL_PE_TTM(J$2,$A31)*J$4</f>
        <v>0.34492859262653952</v>
      </c>
      <c r="K31" s="2">
        <f>[1]!EM_S_VAL_PE_TTM(K$2,$A31)*K$4</f>
        <v>0.27377321848150243</v>
      </c>
      <c r="L31" s="2">
        <f>[1]!EM_S_VAL_PE_TTM(L$2,$A31)*L$4</f>
        <v>4.2037614428152583</v>
      </c>
      <c r="M31" s="2">
        <f>[1]!EM_S_VAL_PE_TTM(M$2,$A31)*M$4</f>
        <v>1.3312848419929382</v>
      </c>
      <c r="N31" s="2">
        <f>[1]!EM_S_VAL_PE_TTM(N$2,$A31)*N$4</f>
        <v>1.4814792332040609</v>
      </c>
      <c r="O31" s="2">
        <f>[1]!EM_S_VAL_PE_TTM(O$2,$A31)*O$4</f>
        <v>3.2580546653566667</v>
      </c>
      <c r="P31" s="2">
        <f>[1]!EM_S_VAL_PE_TTM(P$2,$A31)*P$4</f>
        <v>4.7969622962998395</v>
      </c>
      <c r="Q31" s="2">
        <f>[1]!EM_S_VAL_PE_TTM(Q$2,$A31)*Q$4</f>
        <v>0.16033899936107399</v>
      </c>
      <c r="R31" s="2">
        <f>[1]!EM_S_VAL_PE_TTM(R$2,$A31)*R$4</f>
        <v>1.9616985909186575</v>
      </c>
      <c r="S31" s="2">
        <f>[1]!EM_S_VAL_PE_TTM(S$2,$A31)*S$4</f>
        <v>0.19137962530834612</v>
      </c>
      <c r="T31" s="2">
        <f>[1]!EM_S_VAL_PE_TTM(T$2,$A31)*T$4</f>
        <v>1.6016246303164394</v>
      </c>
      <c r="U31" s="2">
        <f>[1]!EM_S_VAL_PE_TTM(U$2,$A31)*U$4</f>
        <v>-46.353127782638687</v>
      </c>
      <c r="V31" s="2">
        <f>[1]!EM_S_VAL_PE_TTM(V$2,$A31)*V$4</f>
        <v>13.114792514070601</v>
      </c>
      <c r="W31" s="2">
        <f>[1]!EM_S_VAL_PE_TTM(W$2,$A31)*W$4</f>
        <v>1.8509876031385477</v>
      </c>
      <c r="X31" s="2">
        <f>[1]!EM_S_VAL_PE_TTM(X$2,$A31)*X$4</f>
        <v>2.0410953040882425</v>
      </c>
      <c r="Y31" s="2">
        <f>[1]!EM_S_VAL_PE_TTM(Y$2,$A31)*Y$4</f>
        <v>5.247838997467599</v>
      </c>
      <c r="Z31" s="2">
        <f>[1]!EM_S_VAL_PE_TTM(Z$2,$A31)*Z$4</f>
        <v>0.15833868941935786</v>
      </c>
      <c r="AA31" s="2">
        <f>[1]!EM_S_VAL_PE_TTM(AA$2,$A31)*AA$4</f>
        <v>1.3654392291737896</v>
      </c>
      <c r="AB31" s="2">
        <f>[1]!EM_S_VAL_PE_TTM(AB$2,$A31)*AB$4</f>
        <v>1.6243479578227049</v>
      </c>
      <c r="AC31" s="2">
        <f>[1]!EM_S_VAL_PE_TTM(AC$2,$A31)*AC$4</f>
        <v>0.64577811451189415</v>
      </c>
      <c r="AD31" s="2">
        <f>[1]!EM_S_VAL_PE_TTM(AD$2,$A31)*AD$4</f>
        <v>5.2486880146496642</v>
      </c>
      <c r="AE31" s="2">
        <f>[1]!EM_S_VAL_PE_TTM(AE$2,$A31)*AE$4</f>
        <v>9.8770983518069801</v>
      </c>
      <c r="AF31" s="2">
        <f>[1]!EM_S_VAL_PE_TTM(AF$2,$A31)*AF$4</f>
        <v>2.4109516461374101</v>
      </c>
      <c r="AG31" s="2">
        <f>[1]!EM_S_VAL_PE_TTM(AG$2,$A31)*AG$4</f>
        <v>0.78425475914824427</v>
      </c>
      <c r="AH31" s="2">
        <f>[1]!EM_S_VAL_PE_TTM(AH$2,$A31)*AH$4</f>
        <v>1.302124381954108</v>
      </c>
      <c r="AI31" s="2">
        <f>[1]!EM_S_VAL_PE_TTM(AI$2,$A31)*AI$4</f>
        <v>0.72796498800994403</v>
      </c>
      <c r="AJ31" s="2">
        <f>[1]!EM_S_VAL_PE_TTM(AJ$2,$A31)*AJ$4</f>
        <v>0.9115866866968777</v>
      </c>
      <c r="AK31" s="2">
        <f>[1]!EM_S_VAL_PE_TTM(AK$2,$A31)*AK$4</f>
        <v>4.6417324216520548</v>
      </c>
      <c r="AL31" s="2">
        <f>[1]!EM_S_VAL_PE_TTM(AL$2,$A31)*AL$4</f>
        <v>0.25132880765905757</v>
      </c>
      <c r="AM31" s="2">
        <f>[1]!EM_S_VAL_PE_TTM(AM$2,$A31)*AM$4</f>
        <v>-6.1743232186086433E-2</v>
      </c>
      <c r="AN31" s="2">
        <f>[1]!EM_S_VAL_PE_TTM(AN$2,$A31)*AN$4</f>
        <v>0.6848238879827041</v>
      </c>
      <c r="AO31" s="2">
        <f>[1]!EM_S_VAL_PE_TTM(AO$2,$A31)*AO$4</f>
        <v>0.67793010475980375</v>
      </c>
      <c r="AP31" s="2">
        <f>[1]!EM_S_VAL_PE_TTM(AP$2,$A31)*AP$4</f>
        <v>1.2121718897590292</v>
      </c>
      <c r="AQ31" s="2">
        <f>[1]!EM_S_VAL_PE_TTM(AQ$2,$A31)*AQ$4</f>
        <v>0.40228665278309977</v>
      </c>
      <c r="AR31" s="2">
        <f>[1]!EM_S_VAL_PE_TTM(AR$2,$A31)*AR$4</f>
        <v>29.746089142444013</v>
      </c>
      <c r="AS31" s="2">
        <f>[1]!EM_S_VAL_PE_TTM(AS$2,$A31)*AS$4</f>
        <v>-0.12264164029800927</v>
      </c>
      <c r="AT31" s="2">
        <f>[1]!EM_S_VAL_PE_TTM(AT$2,$A31)*AT$4</f>
        <v>1.0025903374701475</v>
      </c>
      <c r="AU31" s="2">
        <f>[1]!EM_S_VAL_PE_TTM(AU$2,$A31)*AU$4</f>
        <v>16.860417454821697</v>
      </c>
      <c r="AV31" s="2">
        <f>[1]!EM_S_VAL_PE_TTM(AV$2,$A31)*AV$4</f>
        <v>-7.6366029387584883E-2</v>
      </c>
      <c r="AW31" s="2">
        <f>[1]!EM_S_VAL_PE_TTM(AW$2,$A31)*AW$4</f>
        <v>-4.4970437555062436E-2</v>
      </c>
      <c r="AX31" s="2">
        <f>[1]!EM_S_VAL_PE_TTM(AX$2,$A31)*AX$4</f>
        <v>1.0462332258244071</v>
      </c>
      <c r="AY31" s="2">
        <f>[1]!EM_S_VAL_PE_TTM(AY$2,$A31)*AY$4</f>
        <v>0.60559927775029543</v>
      </c>
      <c r="AZ31" s="2">
        <f>[1]!EM_S_VAL_PE_TTM(AZ$2,$A31)*AZ$4</f>
        <v>1.3403463297394396</v>
      </c>
      <c r="BA31" s="2">
        <f>[1]!EM_S_VAL_PE_TTM(BA$2,$A31)*BA$4</f>
        <v>9.530103254938839E-2</v>
      </c>
      <c r="BB31" s="2">
        <f>[1]!EM_S_VAL_PE_TTM(BB$2,$A31)*BB$4</f>
        <v>0.37783709107545743</v>
      </c>
      <c r="BC31" s="2">
        <f>[1]!EM_S_VAL_PE_TTM(BC$2,$A31)*BC$4</f>
        <v>6.3581264016710906</v>
      </c>
      <c r="BD31" s="2">
        <f>[1]!EM_S_VAL_PE_TTM(BD$2,$A31)*BD$4</f>
        <v>1.8666815163428903</v>
      </c>
      <c r="BE31" s="2">
        <f>[1]!EM_S_VAL_PE_TTM(BE$2,$A31)*BE$4</f>
        <v>-49.497004616829891</v>
      </c>
      <c r="BF31" s="2">
        <f>[1]!EM_S_VAL_PE_TTM(BF$2,$A31)*BF$4</f>
        <v>0.5927275763367077</v>
      </c>
      <c r="BG31" s="2">
        <f>[1]!EM_S_VAL_PE_TTM(BG$2,$A31)*BG$4</f>
        <v>0.44411892581666929</v>
      </c>
      <c r="BH31" s="2">
        <f>[1]!EM_S_VAL_PE_TTM(BH$2,$A31)*BH$4</f>
        <v>0.53265049747122029</v>
      </c>
      <c r="BI31" s="2">
        <f>[1]!EM_S_VAL_PE_TTM(BI$2,$A31)*BI$4</f>
        <v>-6.8796331996489541E-3</v>
      </c>
      <c r="BJ31" s="2">
        <f>[1]!EM_S_VAL_PE_TTM(BJ$2,$A31)*BJ$4</f>
        <v>0.22906722818227798</v>
      </c>
    </row>
    <row r="32" spans="1:62">
      <c r="A32" s="5">
        <v>44118</v>
      </c>
      <c r="B32" s="6">
        <f>SUM(F32:BJ32)</f>
        <v>64.208107977327415</v>
      </c>
      <c r="C32" s="6">
        <f t="shared" si="2"/>
        <v>185.22864264260133</v>
      </c>
      <c r="D32" s="6">
        <f t="shared" si="3"/>
        <v>282.16162590605313</v>
      </c>
      <c r="E32" s="6">
        <f t="shared" si="4"/>
        <v>88.295659379149527</v>
      </c>
      <c r="F32" s="2">
        <f>[1]!EM_S_VAL_PE_TTM(F$2,$A32)*F$4</f>
        <v>1.0520444907912894</v>
      </c>
      <c r="G32" s="2">
        <f>[1]!EM_S_VAL_PE_TTM(G$2,$A32)*G$4</f>
        <v>0.22594955166300096</v>
      </c>
      <c r="H32" s="2">
        <f>[1]!EM_S_VAL_PE_TTM(H$2,$A32)*H$4</f>
        <v>-0.64837997345440634</v>
      </c>
      <c r="I32" s="2">
        <f>[1]!EM_S_VAL_PE_TTM(I$2,$A32)*I$4</f>
        <v>24.516745097344756</v>
      </c>
      <c r="J32" s="2">
        <f>[1]!EM_S_VAL_PE_TTM(J$2,$A32)*J$4</f>
        <v>0.34410813843981852</v>
      </c>
      <c r="K32" s="2">
        <f>[1]!EM_S_VAL_PE_TTM(K$2,$A32)*K$4</f>
        <v>0.27541468530769342</v>
      </c>
      <c r="L32" s="2">
        <f>[1]!EM_S_VAL_PE_TTM(L$2,$A32)*L$4</f>
        <v>4.0679465002426189</v>
      </c>
      <c r="M32" s="2">
        <f>[1]!EM_S_VAL_PE_TTM(M$2,$A32)*M$4</f>
        <v>1.3063009441415225</v>
      </c>
      <c r="N32" s="2">
        <f>[1]!EM_S_VAL_PE_TTM(N$2,$A32)*N$4</f>
        <v>1.4355461416899287</v>
      </c>
      <c r="O32" s="2">
        <f>[1]!EM_S_VAL_PE_TTM(O$2,$A32)*O$4</f>
        <v>3.3075503684857419</v>
      </c>
      <c r="P32" s="2">
        <f>[1]!EM_S_VAL_PE_TTM(P$2,$A32)*P$4</f>
        <v>4.6881700581992449</v>
      </c>
      <c r="Q32" s="2">
        <f>[1]!EM_S_VAL_PE_TTM(Q$2,$A32)*Q$4</f>
        <v>0.15641618085564959</v>
      </c>
      <c r="R32" s="2">
        <f>[1]!EM_S_VAL_PE_TTM(R$2,$A32)*R$4</f>
        <v>1.8833420876711051</v>
      </c>
      <c r="S32" s="2">
        <f>[1]!EM_S_VAL_PE_TTM(S$2,$A32)*S$4</f>
        <v>0.18868766458878022</v>
      </c>
      <c r="T32" s="2">
        <f>[1]!EM_S_VAL_PE_TTM(T$2,$A32)*T$4</f>
        <v>1.6641786489159578</v>
      </c>
      <c r="U32" s="2">
        <f>[1]!EM_S_VAL_PE_TTM(U$2,$A32)*U$4</f>
        <v>-44.589896026556843</v>
      </c>
      <c r="V32" s="2">
        <f>[1]!EM_S_VAL_PE_TTM(V$2,$A32)*V$4</f>
        <v>12.656473967962272</v>
      </c>
      <c r="W32" s="2">
        <f>[1]!EM_S_VAL_PE_TTM(W$2,$A32)*W$4</f>
        <v>1.8863457169906916</v>
      </c>
      <c r="X32" s="2">
        <f>[1]!EM_S_VAL_PE_TTM(X$2,$A32)*X$4</f>
        <v>2.0134562429291667</v>
      </c>
      <c r="Y32" s="2">
        <f>[1]!EM_S_VAL_PE_TTM(Y$2,$A32)*Y$4</f>
        <v>5.1973469569433943</v>
      </c>
      <c r="Z32" s="2">
        <f>[1]!EM_S_VAL_PE_TTM(Z$2,$A32)*Z$4</f>
        <v>0.15490205944019123</v>
      </c>
      <c r="AA32" s="2">
        <f>[1]!EM_S_VAL_PE_TTM(AA$2,$A32)*AA$4</f>
        <v>1.3388038669995523</v>
      </c>
      <c r="AB32" s="2">
        <f>[1]!EM_S_VAL_PE_TTM(AB$2,$A32)*AB$4</f>
        <v>1.6445083048832456</v>
      </c>
      <c r="AC32" s="2">
        <f>[1]!EM_S_VAL_PE_TTM(AC$2,$A32)*AC$4</f>
        <v>0.64996061528078508</v>
      </c>
      <c r="AD32" s="2">
        <f>[1]!EM_S_VAL_PE_TTM(AD$2,$A32)*AD$4</f>
        <v>4.8599033788505386</v>
      </c>
      <c r="AE32" s="2">
        <f>[1]!EM_S_VAL_PE_TTM(AE$2,$A32)*AE$4</f>
        <v>9.5964522392975766</v>
      </c>
      <c r="AF32" s="2">
        <f>[1]!EM_S_VAL_PE_TTM(AF$2,$A32)*AF$4</f>
        <v>2.3920422214770234</v>
      </c>
      <c r="AG32" s="2">
        <f>[1]!EM_S_VAL_PE_TTM(AG$2,$A32)*AG$4</f>
        <v>0.80399952603138247</v>
      </c>
      <c r="AH32" s="2">
        <f>[1]!EM_S_VAL_PE_TTM(AH$2,$A32)*AH$4</f>
        <v>1.2612811824546588</v>
      </c>
      <c r="AI32" s="2">
        <f>[1]!EM_S_VAL_PE_TTM(AI$2,$A32)*AI$4</f>
        <v>0.71122385964820523</v>
      </c>
      <c r="AJ32" s="2">
        <f>[1]!EM_S_VAL_PE_TTM(AJ$2,$A32)*AJ$4</f>
        <v>0.90429399322280524</v>
      </c>
      <c r="AK32" s="2">
        <f>[1]!EM_S_VAL_PE_TTM(AK$2,$A32)*AK$4</f>
        <v>4.5987996417672514</v>
      </c>
      <c r="AL32" s="2">
        <f>[1]!EM_S_VAL_PE_TTM(AL$2,$A32)*AL$4</f>
        <v>0.24664395048731177</v>
      </c>
      <c r="AM32" s="2">
        <f>[1]!EM_S_VAL_PE_TTM(AM$2,$A32)*AM$4</f>
        <v>-5.9899479430199201E-2</v>
      </c>
      <c r="AN32" s="2">
        <f>[1]!EM_S_VAL_PE_TTM(AN$2,$A32)*AN$4</f>
        <v>0.66621562479307184</v>
      </c>
      <c r="AO32" s="2">
        <f>[1]!EM_S_VAL_PE_TTM(AO$2,$A32)*AO$4</f>
        <v>0.67129408141541136</v>
      </c>
      <c r="AP32" s="2">
        <f>[1]!EM_S_VAL_PE_TTM(AP$2,$A32)*AP$4</f>
        <v>1.1997253464808617</v>
      </c>
      <c r="AQ32" s="2">
        <f>[1]!EM_S_VAL_PE_TTM(AQ$2,$A32)*AQ$4</f>
        <v>0.40763561655834601</v>
      </c>
      <c r="AR32" s="2">
        <f>[1]!EM_S_VAL_PE_TTM(AR$2,$A32)*AR$4</f>
        <v>29.002883551735543</v>
      </c>
      <c r="AS32" s="2">
        <f>[1]!EM_S_VAL_PE_TTM(AS$2,$A32)*AS$4</f>
        <v>-0.11737840914091978</v>
      </c>
      <c r="AT32" s="2">
        <f>[1]!EM_S_VAL_PE_TTM(AT$2,$A32)*AT$4</f>
        <v>0.95581318337897048</v>
      </c>
      <c r="AU32" s="2">
        <f>[1]!EM_S_VAL_PE_TTM(AU$2,$A32)*AU$4</f>
        <v>16.299309056965555</v>
      </c>
      <c r="AV32" s="2">
        <f>[1]!EM_S_VAL_PE_TTM(AV$2,$A32)*AV$4</f>
        <v>-7.4040160466512545E-2</v>
      </c>
      <c r="AW32" s="2">
        <f>[1]!EM_S_VAL_PE_TTM(AW$2,$A32)*AW$4</f>
        <v>-4.7598460676996017E-2</v>
      </c>
      <c r="AX32" s="2">
        <f>[1]!EM_S_VAL_PE_TTM(AX$2,$A32)*AX$4</f>
        <v>1.0260021964948127</v>
      </c>
      <c r="AY32" s="2">
        <f>[1]!EM_S_VAL_PE_TTM(AY$2,$A32)*AY$4</f>
        <v>0.59576812069965501</v>
      </c>
      <c r="AZ32" s="2">
        <f>[1]!EM_S_VAL_PE_TTM(AZ$2,$A32)*AZ$4</f>
        <v>1.3238317287780512</v>
      </c>
      <c r="BA32" s="2">
        <f>[1]!EM_S_VAL_PE_TTM(BA$2,$A32)*BA$4</f>
        <v>9.4401966203396276E-2</v>
      </c>
      <c r="BB32" s="2">
        <f>[1]!EM_S_VAL_PE_TTM(BB$2,$A32)*BB$4</f>
        <v>0.3748009001542506</v>
      </c>
      <c r="BC32" s="2">
        <f>[1]!EM_S_VAL_PE_TTM(BC$2,$A32)*BC$4</f>
        <v>6.2041148543856055</v>
      </c>
      <c r="BD32" s="2">
        <f>[1]!EM_S_VAL_PE_TTM(BD$2,$A32)*BD$4</f>
        <v>1.8168717172763296</v>
      </c>
      <c r="BE32" s="2">
        <f>[1]!EM_S_VAL_PE_TTM(BE$2,$A32)*BE$4</f>
        <v>-48.690301398467057</v>
      </c>
      <c r="BF32" s="2">
        <f>[1]!EM_S_VAL_PE_TTM(BF$2,$A32)*BF$4</f>
        <v>0.5817128943364358</v>
      </c>
      <c r="BG32" s="2">
        <f>[1]!EM_S_VAL_PE_TTM(BG$2,$A32)*BG$4</f>
        <v>0.43947008846888902</v>
      </c>
      <c r="BH32" s="2">
        <f>[1]!EM_S_VAL_PE_TTM(BH$2,$A32)*BH$4</f>
        <v>0.52429771522605084</v>
      </c>
      <c r="BI32" s="2">
        <f>[1]!EM_S_VAL_PE_TTM(BI$2,$A32)*BI$4</f>
        <v>-6.8796331996489541E-3</v>
      </c>
      <c r="BJ32" s="2">
        <f>[1]!EM_S_VAL_PE_TTM(BJ$2,$A32)*BJ$4</f>
        <v>0.22949459236560604</v>
      </c>
    </row>
    <row r="33" spans="1:62">
      <c r="A33" s="5">
        <v>44119</v>
      </c>
      <c r="B33" s="6">
        <f>SUM(F33:BJ33)</f>
        <v>65.636311569399098</v>
      </c>
      <c r="C33" s="6">
        <f t="shared" si="2"/>
        <v>185.22864264260133</v>
      </c>
      <c r="D33" s="6">
        <f t="shared" si="3"/>
        <v>282.16162590605313</v>
      </c>
      <c r="E33" s="6">
        <f t="shared" si="4"/>
        <v>88.295659379149527</v>
      </c>
      <c r="F33" s="2">
        <f>[1]!EM_S_VAL_PE_TTM(F$2,$A33)*F$4</f>
        <v>0.9944508142794648</v>
      </c>
      <c r="G33" s="2">
        <f>[1]!EM_S_VAL_PE_TTM(G$2,$A33)*G$4</f>
        <v>0.21736000060957972</v>
      </c>
      <c r="H33" s="2">
        <f>[1]!EM_S_VAL_PE_TTM(H$2,$A33)*H$4</f>
        <v>-0.65153810572464388</v>
      </c>
      <c r="I33" s="2">
        <f>[1]!EM_S_VAL_PE_TTM(I$2,$A33)*I$4</f>
        <v>25.103815119633129</v>
      </c>
      <c r="J33" s="2">
        <f>[1]!EM_S_VAL_PE_TTM(J$2,$A33)*J$4</f>
        <v>0.33146349156211835</v>
      </c>
      <c r="K33" s="2">
        <f>[1]!EM_S_VAL_PE_TTM(K$2,$A33)*K$4</f>
        <v>0.27131101822227183</v>
      </c>
      <c r="L33" s="2">
        <f>[1]!EM_S_VAL_PE_TTM(L$2,$A33)*L$4</f>
        <v>4.0209892060720005</v>
      </c>
      <c r="M33" s="2">
        <f>[1]!EM_S_VAL_PE_TTM(M$2,$A33)*M$4</f>
        <v>1.2793952080158622</v>
      </c>
      <c r="N33" s="2">
        <f>[1]!EM_S_VAL_PE_TTM(N$2,$A33)*N$4</f>
        <v>1.4220073903684172</v>
      </c>
      <c r="O33" s="2">
        <f>[1]!EM_S_VAL_PE_TTM(O$2,$A33)*O$4</f>
        <v>3.2638291641014248</v>
      </c>
      <c r="P33" s="2">
        <f>[1]!EM_S_VAL_PE_TTM(P$2,$A33)*P$4</f>
        <v>4.6350662875011555</v>
      </c>
      <c r="Q33" s="2">
        <f>[1]!EM_S_VAL_PE_TTM(Q$2,$A33)*Q$4</f>
        <v>0.15475270717981729</v>
      </c>
      <c r="R33" s="2">
        <f>[1]!EM_S_VAL_PE_TTM(R$2,$A33)*R$4</f>
        <v>1.8483428495240504</v>
      </c>
      <c r="S33" s="2">
        <f>[1]!EM_S_VAL_PE_TTM(S$2,$A33)*S$4</f>
        <v>0.18768600478977032</v>
      </c>
      <c r="T33" s="2">
        <f>[1]!EM_S_VAL_PE_TTM(T$2,$A33)*T$4</f>
        <v>1.6436295027093528</v>
      </c>
      <c r="U33" s="2">
        <f>[1]!EM_S_VAL_PE_TTM(U$2,$A33)*U$4</f>
        <v>-43.410269147601824</v>
      </c>
      <c r="V33" s="2">
        <f>[1]!EM_S_VAL_PE_TTM(V$2,$A33)*V$4</f>
        <v>12.484421478911013</v>
      </c>
      <c r="W33" s="2">
        <f>[1]!EM_S_VAL_PE_TTM(W$2,$A33)*W$4</f>
        <v>1.7756342455837464</v>
      </c>
      <c r="X33" s="2">
        <f>[1]!EM_S_VAL_PE_TTM(X$2,$A33)*X$4</f>
        <v>1.9781670846307973</v>
      </c>
      <c r="Y33" s="2">
        <f>[1]!EM_S_VAL_PE_TTM(Y$2,$A33)*Y$4</f>
        <v>5.1850017147403875</v>
      </c>
      <c r="Z33" s="2">
        <f>[1]!EM_S_VAL_PE_TTM(Z$2,$A33)*Z$4</f>
        <v>0.15361044013020386</v>
      </c>
      <c r="AA33" s="2">
        <f>[1]!EM_S_VAL_PE_TTM(AA$2,$A33)*AA$4</f>
        <v>1.3325219419040761</v>
      </c>
      <c r="AB33" s="2">
        <f>[1]!EM_S_VAL_PE_TTM(AB$2,$A33)*AB$4</f>
        <v>1.4624891719693505</v>
      </c>
      <c r="AC33" s="2">
        <f>[1]!EM_S_VAL_PE_TTM(AC$2,$A33)*AC$4</f>
        <v>0.6381450506599472</v>
      </c>
      <c r="AD33" s="2">
        <f>[1]!EM_S_VAL_PE_TTM(AD$2,$A33)*AD$4</f>
        <v>4.9278500310763604</v>
      </c>
      <c r="AE33" s="2">
        <f>[1]!EM_S_VAL_PE_TTM(AE$2,$A33)*AE$4</f>
        <v>9.5244916975863791</v>
      </c>
      <c r="AF33" s="2">
        <f>[1]!EM_S_VAL_PE_TTM(AF$2,$A33)*AF$4</f>
        <v>2.4006374145601113</v>
      </c>
      <c r="AG33" s="2">
        <f>[1]!EM_S_VAL_PE_TTM(AG$2,$A33)*AG$4</f>
        <v>0.81248793049128065</v>
      </c>
      <c r="AH33" s="2">
        <f>[1]!EM_S_VAL_PE_TTM(AH$2,$A33)*AH$4</f>
        <v>1.2666789621650105</v>
      </c>
      <c r="AI33" s="2">
        <f>[1]!EM_S_VAL_PE_TTM(AI$2,$A33)*AI$4</f>
        <v>0.70506717252911477</v>
      </c>
      <c r="AJ33" s="2">
        <f>[1]!EM_S_VAL_PE_TTM(AJ$2,$A33)*AJ$4</f>
        <v>0.90566137324301699</v>
      </c>
      <c r="AK33" s="2">
        <f>[1]!EM_S_VAL_PE_TTM(AK$2,$A33)*AK$4</f>
        <v>4.6319976635524238</v>
      </c>
      <c r="AL33" s="2">
        <f>[1]!EM_S_VAL_PE_TTM(AL$2,$A33)*AL$4</f>
        <v>0.24526605133448687</v>
      </c>
      <c r="AM33" s="2">
        <f>[1]!EM_S_VAL_PE_TTM(AM$2,$A33)*AM$4</f>
        <v>-5.9000087868379056E-2</v>
      </c>
      <c r="AN33" s="2">
        <f>[1]!EM_S_VAL_PE_TTM(AN$2,$A33)*AN$4</f>
        <v>0.67168864333847766</v>
      </c>
      <c r="AO33" s="2">
        <f>[1]!EM_S_VAL_PE_TTM(AO$2,$A33)*AO$4</f>
        <v>0.6661662453097279</v>
      </c>
      <c r="AP33" s="2">
        <f>[1]!EM_S_VAL_PE_TTM(AP$2,$A33)*AP$4</f>
        <v>1.1693679237063308</v>
      </c>
      <c r="AQ33" s="2">
        <f>[1]!EM_S_VAL_PE_TTM(AQ$2,$A33)*AQ$4</f>
        <v>0.38991717400898385</v>
      </c>
      <c r="AR33" s="2">
        <f>[1]!EM_S_VAL_PE_TTM(AR$2,$A33)*AR$4</f>
        <v>28.838520776986389</v>
      </c>
      <c r="AS33" s="2">
        <f>[1]!EM_S_VAL_PE_TTM(AS$2,$A33)*AS$4</f>
        <v>-0.11771258255169978</v>
      </c>
      <c r="AT33" s="2">
        <f>[1]!EM_S_VAL_PE_TTM(AT$2,$A33)*AT$4</f>
        <v>0.94974947813513433</v>
      </c>
      <c r="AU33" s="2">
        <f>[1]!EM_S_VAL_PE_TTM(AU$2,$A33)*AU$4</f>
        <v>16.069807291404477</v>
      </c>
      <c r="AV33" s="2">
        <f>[1]!EM_S_VAL_PE_TTM(AV$2,$A33)*AV$4</f>
        <v>-7.3910945519799667E-2</v>
      </c>
      <c r="AW33" s="2">
        <f>[1]!EM_S_VAL_PE_TTM(AW$2,$A33)*AW$4</f>
        <v>-4.5007193110056104E-2</v>
      </c>
      <c r="AX33" s="2">
        <f>[1]!EM_S_VAL_PE_TTM(AX$2,$A33)*AX$4</f>
        <v>1.0209444392241411</v>
      </c>
      <c r="AY33" s="2">
        <f>[1]!EM_S_VAL_PE_TTM(AY$2,$A33)*AY$4</f>
        <v>0.58416735528264696</v>
      </c>
      <c r="AZ33" s="2">
        <f>[1]!EM_S_VAL_PE_TTM(AZ$2,$A33)*AZ$4</f>
        <v>1.3243644577668829</v>
      </c>
      <c r="BA33" s="2">
        <f>[1]!EM_S_VAL_PE_TTM(BA$2,$A33)*BA$4</f>
        <v>9.3421166562751554E-2</v>
      </c>
      <c r="BB33" s="2">
        <f>[1]!EM_S_VAL_PE_TTM(BB$2,$A33)*BB$4</f>
        <v>0.37176470923304383</v>
      </c>
      <c r="BC33" s="2">
        <f>[1]!EM_S_VAL_PE_TTM(BC$2,$A33)*BC$4</f>
        <v>6.1138660493124428</v>
      </c>
      <c r="BD33" s="2">
        <f>[1]!EM_S_VAL_PE_TTM(BD$2,$A33)*BD$4</f>
        <v>1.794101523459583</v>
      </c>
      <c r="BE33" s="2">
        <f>[1]!EM_S_VAL_PE_TTM(BE$2,$A33)*BE$4</f>
        <v>-47.624300717049103</v>
      </c>
      <c r="BF33" s="2">
        <f>[1]!EM_S_VAL_PE_TTM(BF$2,$A33)*BF$4</f>
        <v>0.57758238856507138</v>
      </c>
      <c r="BG33" s="2">
        <f>[1]!EM_S_VAL_PE_TTM(BG$2,$A33)*BG$4</f>
        <v>0.43544109614596016</v>
      </c>
      <c r="BH33" s="2">
        <f>[1]!EM_S_VAL_PE_TTM(BH$2,$A33)*BH$4</f>
        <v>0.52076384576381984</v>
      </c>
      <c r="BI33" s="2">
        <f>[1]!EM_S_VAL_PE_TTM(BI$2,$A33)*BI$4</f>
        <v>-6.8796331996489541E-3</v>
      </c>
      <c r="BJ33" s="2">
        <f>[1]!EM_S_VAL_PE_TTM(BJ$2,$A33)*BJ$4</f>
        <v>0.22906722818227798</v>
      </c>
    </row>
    <row r="34" spans="1:62">
      <c r="A34" s="5">
        <v>44120</v>
      </c>
      <c r="B34" s="6">
        <f>SUM(F34:BJ34)</f>
        <v>145.57503983288311</v>
      </c>
      <c r="C34" s="6">
        <f t="shared" si="2"/>
        <v>185.22864264260133</v>
      </c>
      <c r="D34" s="6">
        <f t="shared" si="3"/>
        <v>282.16162590605313</v>
      </c>
      <c r="E34" s="6">
        <f t="shared" si="4"/>
        <v>88.295659379149527</v>
      </c>
      <c r="F34" s="2">
        <f>[1]!EM_S_VAL_PE_TTM(F$2,$A34)*F$4</f>
        <v>0.97582885887336712</v>
      </c>
      <c r="G34" s="2">
        <f>[1]!EM_S_VAL_PE_TTM(G$2,$A34)*G$4</f>
        <v>0.22784489860746487</v>
      </c>
      <c r="H34" s="2">
        <f>[1]!EM_S_VAL_PE_TTM(H$2,$A34)*H$4</f>
        <v>-0.66012668521519902</v>
      </c>
      <c r="I34" s="2">
        <f>[1]!EM_S_VAL_PE_TTM(I$2,$A34)*I$4</f>
        <v>25.502497000501588</v>
      </c>
      <c r="J34" s="2">
        <f>[1]!EM_S_VAL_PE_TTM(J$2,$A34)*J$4</f>
        <v>0.32914691503490606</v>
      </c>
      <c r="K34" s="2">
        <f>[1]!EM_S_VAL_PE_TTM(K$2,$A34)*K$4</f>
        <v>0.27201450399922683</v>
      </c>
      <c r="L34" s="2">
        <f>[1]!EM_S_VAL_PE_TTM(L$2,$A34)*L$4</f>
        <v>4.0455514829000334</v>
      </c>
      <c r="M34" s="2">
        <f>[1]!EM_S_VAL_PE_TTM(M$2,$A34)*M$4</f>
        <v>1.2577058901040425</v>
      </c>
      <c r="N34" s="2">
        <f>[1]!EM_S_VAL_PE_TTM(N$2,$A34)*N$4</f>
        <v>1.4223362669192938</v>
      </c>
      <c r="O34" s="2">
        <f>[1]!EM_S_VAL_PE_TTM(O$2,$A34)*O$4</f>
        <v>3.2168082458506095</v>
      </c>
      <c r="P34" s="2">
        <f>[1]!EM_S_VAL_PE_TTM(P$2,$A34)*P$4</f>
        <v>4.271798900253617</v>
      </c>
      <c r="Q34" s="2">
        <f>[1]!EM_S_VAL_PE_TTM(Q$2,$A34)*Q$4</f>
        <v>0.15373476060385644</v>
      </c>
      <c r="R34" s="2">
        <f>[1]!EM_S_VAL_PE_TTM(R$2,$A34)*R$4</f>
        <v>1.8316267954816434</v>
      </c>
      <c r="S34" s="2">
        <f>[1]!EM_S_VAL_PE_TTM(S$2,$A34)*S$4</f>
        <v>0.18787381600316541</v>
      </c>
      <c r="T34" s="2">
        <f>[1]!EM_S_VAL_PE_TTM(T$2,$A34)*T$4</f>
        <v>1.5914507882891602</v>
      </c>
      <c r="U34" s="2">
        <f>[1]!EM_S_VAL_PE_TTM(U$2,$A34)*U$4</f>
        <v>37.509530551073233</v>
      </c>
      <c r="V34" s="2">
        <f>[1]!EM_S_VAL_PE_TTM(V$2,$A34)*V$4</f>
        <v>12.168137753964793</v>
      </c>
      <c r="W34" s="2">
        <f>[1]!EM_S_VAL_PE_TTM(W$2,$A34)*W$4</f>
        <v>1.7288765210748889</v>
      </c>
      <c r="X34" s="2">
        <f>[1]!EM_S_VAL_PE_TTM(X$2,$A34)*X$4</f>
        <v>1.9993899351256221</v>
      </c>
      <c r="Y34" s="2">
        <f>[1]!EM_S_VAL_PE_TTM(Y$2,$A34)*Y$4</f>
        <v>5.244258877027848</v>
      </c>
      <c r="Z34" s="2">
        <f>[1]!EM_S_VAL_PE_TTM(Z$2,$A34)*Z$4</f>
        <v>0.15291850122589071</v>
      </c>
      <c r="AA34" s="2">
        <f>[1]!EM_S_VAL_PE_TTM(AA$2,$A34)*AA$4</f>
        <v>1.3041276406952893</v>
      </c>
      <c r="AB34" s="2">
        <f>[1]!EM_S_VAL_PE_TTM(AB$2,$A34)*AB$4</f>
        <v>1.4138163342763252</v>
      </c>
      <c r="AC34" s="2">
        <f>[1]!EM_S_VAL_PE_TTM(AC$2,$A34)*AC$4</f>
        <v>0.64619636460587626</v>
      </c>
      <c r="AD34" s="2">
        <f>[1]!EM_S_VAL_PE_TTM(AD$2,$A34)*AD$4</f>
        <v>4.9108633680872593</v>
      </c>
      <c r="AE34" s="2">
        <f>[1]!EM_S_VAL_PE_TTM(AE$2,$A34)*AE$4</f>
        <v>9.4833713883891253</v>
      </c>
      <c r="AF34" s="2">
        <f>[1]!EM_S_VAL_PE_TTM(AF$2,$A34)*AF$4</f>
        <v>2.415249242678954</v>
      </c>
      <c r="AG34" s="2">
        <f>[1]!EM_S_VAL_PE_TTM(AG$2,$A34)*AG$4</f>
        <v>0.79348128580409716</v>
      </c>
      <c r="AH34" s="2">
        <f>[1]!EM_S_VAL_PE_TTM(AH$2,$A34)*AH$4</f>
        <v>1.2473369183274647</v>
      </c>
      <c r="AI34" s="2">
        <f>[1]!EM_S_VAL_PE_TTM(AI$2,$A34)*AI$4</f>
        <v>0.70085026359853109</v>
      </c>
      <c r="AJ34" s="2">
        <f>[1]!EM_S_VAL_PE_TTM(AJ$2,$A34)*AJ$4</f>
        <v>0.8906201929218579</v>
      </c>
      <c r="AK34" s="2">
        <f>[1]!EM_S_VAL_PE_TTM(AK$2,$A34)*AK$4</f>
        <v>4.5810773895236094</v>
      </c>
      <c r="AL34" s="2">
        <f>[1]!EM_S_VAL_PE_TTM(AL$2,$A34)*AL$4</f>
        <v>0.24995090849089704</v>
      </c>
      <c r="AM34" s="2">
        <f>[1]!EM_S_VAL_PE_TTM(AM$2,$A34)*AM$4</f>
        <v>-6.0349175235725611E-2</v>
      </c>
      <c r="AN34" s="2">
        <f>[1]!EM_S_VAL_PE_TTM(AN$2,$A34)*AN$4</f>
        <v>0.68273418998307678</v>
      </c>
      <c r="AO34" s="2">
        <f>[1]!EM_S_VAL_PE_TTM(AO$2,$A34)*AO$4</f>
        <v>0.61986490108360681</v>
      </c>
      <c r="AP34" s="2">
        <f>[1]!EM_S_VAL_PE_TTM(AP$2,$A34)*AP$4</f>
        <v>1.1775644278589477</v>
      </c>
      <c r="AQ34" s="2">
        <f>[1]!EM_S_VAL_PE_TTM(AQ$2,$A34)*AQ$4</f>
        <v>0.38211660173603629</v>
      </c>
      <c r="AR34" s="2">
        <f>[1]!EM_S_VAL_PE_TTM(AR$2,$A34)*AR$4</f>
        <v>28.191788988979916</v>
      </c>
      <c r="AS34" s="2">
        <f>[1]!EM_S_VAL_PE_TTM(AS$2,$A34)*AS$4</f>
        <v>-0.11520628200335856</v>
      </c>
      <c r="AT34" s="2">
        <f>[1]!EM_S_VAL_PE_TTM(AT$2,$A34)*AT$4</f>
        <v>0.94853673714675257</v>
      </c>
      <c r="AU34" s="2">
        <f>[1]!EM_S_VAL_PE_TTM(AU$2,$A34)*AU$4</f>
        <v>16.225306447042453</v>
      </c>
      <c r="AV34" s="2">
        <f>[1]!EM_S_VAL_PE_TTM(AV$2,$A34)*AV$4</f>
        <v>-7.3071048426045698E-2</v>
      </c>
      <c r="AW34" s="2">
        <f>[1]!EM_S_VAL_PE_TTM(AW$2,$A34)*AW$4</f>
        <v>-4.7690349596161752E-2</v>
      </c>
      <c r="AX34" s="2">
        <f>[1]!EM_S_VAL_PE_TTM(AX$2,$A34)*AX$4</f>
        <v>1.0570712771010673</v>
      </c>
      <c r="AY34" s="2">
        <f>[1]!EM_S_VAL_PE_TTM(AY$2,$A34)*AY$4</f>
        <v>0.57925177675732675</v>
      </c>
      <c r="AZ34" s="2">
        <f>[1]!EM_S_VAL_PE_TTM(AZ$2,$A34)*AZ$4</f>
        <v>1.3009243788930298</v>
      </c>
      <c r="BA34" s="2">
        <f>[1]!EM_S_VAL_PE_TTM(BA$2,$A34)*BA$4</f>
        <v>9.2113433701571004E-2</v>
      </c>
      <c r="BB34" s="2">
        <f>[1]!EM_S_VAL_PE_TTM(BB$2,$A34)*BB$4</f>
        <v>0.3680538092535352</v>
      </c>
      <c r="BC34" s="2">
        <f>[1]!EM_S_VAL_PE_TTM(BC$2,$A34)*BC$4</f>
        <v>5.9838881509420396</v>
      </c>
      <c r="BD34" s="2">
        <f>[1]!EM_S_VAL_PE_TTM(BD$2,$A34)*BD$4</f>
        <v>1.8111791687693275</v>
      </c>
      <c r="BE34" s="2">
        <f>[1]!EM_S_VAL_PE_TTM(BE$2,$A34)*BE$4</f>
        <v>-47.365003253993983</v>
      </c>
      <c r="BF34" s="2">
        <f>[1]!EM_S_VAL_PE_TTM(BF$2,$A34)*BF$4</f>
        <v>0.57414030041659769</v>
      </c>
      <c r="BG34" s="2">
        <f>[1]!EM_S_VAL_PE_TTM(BG$2,$A34)*BG$4</f>
        <v>0.43947008846888902</v>
      </c>
      <c r="BH34" s="2">
        <f>[1]!EM_S_VAL_PE_TTM(BH$2,$A34)*BH$4</f>
        <v>0.51594493298088129</v>
      </c>
      <c r="BI34" s="2">
        <f>[1]!EM_S_VAL_PE_TTM(BI$2,$A34)*BI$4</f>
        <v>-6.8796331996489541E-3</v>
      </c>
      <c r="BJ34" s="2">
        <f>[1]!EM_S_VAL_PE_TTM(BJ$2,$A34)*BJ$4</f>
        <v>0.22714408912470035</v>
      </c>
    </row>
    <row r="35" spans="1:62">
      <c r="A35" s="5">
        <v>44123</v>
      </c>
      <c r="B35" s="6">
        <f>SUM(F35:BJ35)</f>
        <v>144.81429358690352</v>
      </c>
      <c r="C35" s="6">
        <f t="shared" si="2"/>
        <v>185.22864264260133</v>
      </c>
      <c r="D35" s="6">
        <f t="shared" si="3"/>
        <v>282.16162590605313</v>
      </c>
      <c r="E35" s="6">
        <f t="shared" si="4"/>
        <v>88.295659379149527</v>
      </c>
      <c r="F35" s="2">
        <f>[1]!EM_S_VAL_PE_TTM(F$2,$A35)*F$4</f>
        <v>0.99819440327917419</v>
      </c>
      <c r="G35" s="2">
        <f>[1]!EM_S_VAL_PE_TTM(G$2,$A35)*G$4</f>
        <v>0.21639216387449717</v>
      </c>
      <c r="H35" s="2">
        <f>[1]!EM_S_VAL_PE_TTM(H$2,$A35)*H$4</f>
        <v>-0.70368580302821437</v>
      </c>
      <c r="I35" s="2">
        <f>[1]!EM_S_VAL_PE_TTM(I$2,$A35)*I$4</f>
        <v>26.409388750755372</v>
      </c>
      <c r="J35" s="2">
        <f>[1]!EM_S_VAL_PE_TTM(J$2,$A35)*J$4</f>
        <v>0.32880908091574357</v>
      </c>
      <c r="K35" s="2">
        <f>[1]!EM_S_VAL_PE_TTM(K$2,$A35)*K$4</f>
        <v>0.26779358929760888</v>
      </c>
      <c r="L35" s="2">
        <f>[1]!EM_S_VAL_PE_TTM(L$2,$A35)*L$4</f>
        <v>4.1885906248973379</v>
      </c>
      <c r="M35" s="2">
        <f>[1]!EM_S_VAL_PE_TTM(M$2,$A35)*M$4</f>
        <v>1.250567633615957</v>
      </c>
      <c r="N35" s="2">
        <f>[1]!EM_S_VAL_PE_TTM(N$2,$A35)*N$4</f>
        <v>1.41745793152915</v>
      </c>
      <c r="O35" s="2">
        <f>[1]!EM_S_VAL_PE_TTM(O$2,$A35)*O$4</f>
        <v>3.1648377576114459</v>
      </c>
      <c r="P35" s="2">
        <f>[1]!EM_S_VAL_PE_TTM(P$2,$A35)*P$4</f>
        <v>4.2243344679815866</v>
      </c>
      <c r="Q35" s="2">
        <f>[1]!EM_S_VAL_PE_TTM(Q$2,$A35)*Q$4</f>
        <v>0.15234439455180621</v>
      </c>
      <c r="R35" s="2">
        <f>[1]!EM_S_VAL_PE_TTM(R$2,$A35)*R$4</f>
        <v>1.8547854953430132</v>
      </c>
      <c r="S35" s="2">
        <f>[1]!EM_S_VAL_PE_TTM(S$2,$A35)*S$4</f>
        <v>0.18418019550188156</v>
      </c>
      <c r="T35" s="2">
        <f>[1]!EM_S_VAL_PE_TTM(T$2,$A35)*T$4</f>
        <v>1.445491411655448</v>
      </c>
      <c r="U35" s="2">
        <f>[1]!EM_S_VAL_PE_TTM(U$2,$A35)*U$4</f>
        <v>36.877227036069385</v>
      </c>
      <c r="V35" s="2">
        <f>[1]!EM_S_VAL_PE_TTM(V$2,$A35)*V$4</f>
        <v>12.057584877812898</v>
      </c>
      <c r="W35" s="2">
        <f>[1]!EM_S_VAL_PE_TTM(W$2,$A35)*W$4</f>
        <v>1.6807663005209164</v>
      </c>
      <c r="X35" s="2">
        <f>[1]!EM_S_VAL_PE_TTM(X$2,$A35)*X$4</f>
        <v>1.9971689392812066</v>
      </c>
      <c r="Y35" s="2">
        <f>[1]!EM_S_VAL_PE_TTM(Y$2,$A35)*Y$4</f>
        <v>5.2445057818527774</v>
      </c>
      <c r="Z35" s="2">
        <f>[1]!EM_S_VAL_PE_TTM(Z$2,$A35)*Z$4</f>
        <v>0.1534259230917957</v>
      </c>
      <c r="AA35" s="2">
        <f>[1]!EM_S_VAL_PE_TTM(AA$2,$A35)*AA$4</f>
        <v>1.2925688985938681</v>
      </c>
      <c r="AB35" s="2">
        <f>[1]!EM_S_VAL_PE_TTM(AB$2,$A35)*AB$4</f>
        <v>1.414680349097456</v>
      </c>
      <c r="AC35" s="2">
        <f>[1]!EM_S_VAL_PE_TTM(AC$2,$A35)*AC$4</f>
        <v>0.63804048815781778</v>
      </c>
      <c r="AD35" s="2">
        <f>[1]!EM_S_VAL_PE_TTM(AD$2,$A35)*AD$4</f>
        <v>4.7448139654437425</v>
      </c>
      <c r="AE35" s="2">
        <f>[1]!EM_S_VAL_PE_TTM(AE$2,$A35)*AE$4</f>
        <v>9.2510416394123638</v>
      </c>
      <c r="AF35" s="2">
        <f>[1]!EM_S_VAL_PE_TTM(AF$2,$A35)*AF$4</f>
        <v>2.3464876984222727</v>
      </c>
      <c r="AG35" s="2">
        <f>[1]!EM_S_VAL_PE_TTM(AG$2,$A35)*AG$4</f>
        <v>0.76783154185453018</v>
      </c>
      <c r="AH35" s="2">
        <f>[1]!EM_S_VAL_PE_TTM(AH$2,$A35)*AH$4</f>
        <v>1.2127011654600466</v>
      </c>
      <c r="AI35" s="2">
        <f>[1]!EM_S_VAL_PE_TTM(AI$2,$A35)*AI$4</f>
        <v>0.6962116637574024</v>
      </c>
      <c r="AJ35" s="2">
        <f>[1]!EM_S_VAL_PE_TTM(AJ$2,$A35)*AJ$4</f>
        <v>0.88378329275491252</v>
      </c>
      <c r="AK35" s="2">
        <f>[1]!EM_S_VAL_PE_TTM(AK$2,$A35)*AK$4</f>
        <v>4.5251649317583587</v>
      </c>
      <c r="AL35" s="2">
        <f>[1]!EM_S_VAL_PE_TTM(AL$2,$A35)*AL$4</f>
        <v>0.192117503335519</v>
      </c>
      <c r="AM35" s="2">
        <f>[1]!EM_S_VAL_PE_TTM(AM$2,$A35)*AM$4</f>
        <v>-6.0034388179242032E-2</v>
      </c>
      <c r="AN35" s="2">
        <f>[1]!EM_S_VAL_PE_TTM(AN$2,$A35)*AN$4</f>
        <v>0.50569908063316571</v>
      </c>
      <c r="AO35" s="2">
        <f>[1]!EM_S_VAL_PE_TTM(AO$2,$A35)*AO$4</f>
        <v>0.61368133393793012</v>
      </c>
      <c r="AP35" s="2">
        <f>[1]!EM_S_VAL_PE_TTM(AP$2,$A35)*AP$4</f>
        <v>1.1544927865922265</v>
      </c>
      <c r="AQ35" s="2">
        <f>[1]!EM_S_VAL_PE_TTM(AQ$2,$A35)*AQ$4</f>
        <v>0.37275591507087658</v>
      </c>
      <c r="AR35" s="2">
        <f>[1]!EM_S_VAL_PE_TTM(AR$2,$A35)*AR$4</f>
        <v>28.127473120511912</v>
      </c>
      <c r="AS35" s="2">
        <f>[1]!EM_S_VAL_PE_TTM(AS$2,$A35)*AS$4</f>
        <v>-0.12255809694763632</v>
      </c>
      <c r="AT35" s="2">
        <f>[1]!EM_S_VAL_PE_TTM(AT$2,$A35)*AT$4</f>
        <v>0.93173161146131178</v>
      </c>
      <c r="AU35" s="2">
        <f>[1]!EM_S_VAL_PE_TTM(AU$2,$A35)*AU$4</f>
        <v>15.763492690514436</v>
      </c>
      <c r="AV35" s="2">
        <f>[1]!EM_S_VAL_PE_TTM(AV$2,$A35)*AV$4</f>
        <v>-7.4944665045598893E-2</v>
      </c>
      <c r="AW35" s="2">
        <f>[1]!EM_S_VAL_PE_TTM(AW$2,$A35)*AW$4</f>
        <v>-4.8333572030321875E-2</v>
      </c>
      <c r="AX35" s="2">
        <f>[1]!EM_S_VAL_PE_TTM(AX$2,$A35)*AX$4</f>
        <v>1.0556262036304338</v>
      </c>
      <c r="AY35" s="2">
        <f>[1]!EM_S_VAL_PE_TTM(AY$2,$A35)*AY$4</f>
        <v>0.59576812069965501</v>
      </c>
      <c r="AZ35" s="2">
        <f>[1]!EM_S_VAL_PE_TTM(AZ$2,$A35)*AZ$4</f>
        <v>1.2977280044792885</v>
      </c>
      <c r="BA35" s="2">
        <f>[1]!EM_S_VAL_PE_TTM(BA$2,$A35)*BA$4</f>
        <v>9.1459567260499405E-2</v>
      </c>
      <c r="BB35" s="2">
        <f>[1]!EM_S_VAL_PE_TTM(BB$2,$A35)*BB$4</f>
        <v>0.36400555467679768</v>
      </c>
      <c r="BC35" s="2">
        <f>[1]!EM_S_VAL_PE_TTM(BC$2,$A35)*BC$4</f>
        <v>6.0873799869486129</v>
      </c>
      <c r="BD35" s="2">
        <f>[1]!EM_S_VAL_PE_TTM(BD$2,$A35)*BD$4</f>
        <v>1.795524660533518</v>
      </c>
      <c r="BE35" s="2">
        <f>[1]!EM_S_VAL_PE_TTM(BE$2,$A35)*BE$4</f>
        <v>-46.759975840013531</v>
      </c>
      <c r="BF35" s="2">
        <f>[1]!EM_S_VAL_PE_TTM(BF$2,$A35)*BF$4</f>
        <v>0.57482871807350844</v>
      </c>
      <c r="BG35" s="2">
        <f>[1]!EM_S_VAL_PE_TTM(BG$2,$A35)*BG$4</f>
        <v>0.43668078609891853</v>
      </c>
      <c r="BH35" s="2">
        <f>[1]!EM_S_VAL_PE_TTM(BH$2,$A35)*BH$4</f>
        <v>0.51530241123795628</v>
      </c>
      <c r="BI35" s="2">
        <f>[1]!EM_S_VAL_PE_TTM(BI$2,$A35)*BI$4</f>
        <v>-6.8796331996489541E-3</v>
      </c>
      <c r="BJ35" s="2">
        <f>[1]!EM_S_VAL_PE_TTM(BJ$2,$A35)*BJ$4</f>
        <v>0.22778513549937876</v>
      </c>
    </row>
    <row r="36" spans="1:62">
      <c r="A36" s="5">
        <v>44124</v>
      </c>
      <c r="B36" s="6">
        <f>SUM(F36:BJ36)</f>
        <v>143.73070746446814</v>
      </c>
      <c r="C36" s="6">
        <f t="shared" si="2"/>
        <v>185.22864264260133</v>
      </c>
      <c r="D36" s="6">
        <f t="shared" si="3"/>
        <v>282.16162590605313</v>
      </c>
      <c r="E36" s="6">
        <f t="shared" si="4"/>
        <v>88.295659379149527</v>
      </c>
      <c r="F36" s="2">
        <f>[1]!EM_S_VAL_PE_TTM(F$2,$A36)*F$4</f>
        <v>0.99368289857318981</v>
      </c>
      <c r="G36" s="2">
        <f>[1]!EM_S_VAL_PE_TTM(G$2,$A36)*G$4</f>
        <v>0.21933600062022779</v>
      </c>
      <c r="H36" s="2">
        <f>[1]!EM_S_VAL_PE_TTM(H$2,$A36)*H$4</f>
        <v>-0.70464864821829165</v>
      </c>
      <c r="I36" s="2">
        <f>[1]!EM_S_VAL_PE_TTM(I$2,$A36)*I$4</f>
        <v>26.067661424761337</v>
      </c>
      <c r="J36" s="2">
        <f>[1]!EM_S_VAL_PE_TTM(J$2,$A36)*J$4</f>
        <v>0.33431095021015006</v>
      </c>
      <c r="K36" s="2">
        <f>[1]!EM_S_VAL_PE_TTM(K$2,$A36)*K$4</f>
        <v>0.2767044092454069</v>
      </c>
      <c r="L36" s="2">
        <f>[1]!EM_S_VAL_PE_TTM(L$2,$A36)*L$4</f>
        <v>2.8706884488365936</v>
      </c>
      <c r="M36" s="2">
        <f>[1]!EM_S_VAL_PE_TTM(M$2,$A36)*M$4</f>
        <v>1.2599022767304395</v>
      </c>
      <c r="N36" s="2">
        <f>[1]!EM_S_VAL_PE_TTM(N$2,$A36)*N$4</f>
        <v>1.428530108650373</v>
      </c>
      <c r="O36" s="2">
        <f>[1]!EM_S_VAL_PE_TTM(O$2,$A36)*O$4</f>
        <v>3.1619505082390673</v>
      </c>
      <c r="P36" s="2">
        <f>[1]!EM_S_VAL_PE_TTM(P$2,$A36)*P$4</f>
        <v>4.2095312046131816</v>
      </c>
      <c r="Q36" s="2">
        <f>[1]!EM_S_VAL_PE_TTM(Q$2,$A36)*Q$4</f>
        <v>0.15234439455180621</v>
      </c>
      <c r="R36" s="2">
        <f>[1]!EM_S_VAL_PE_TTM(R$2,$A36)*R$4</f>
        <v>1.8283184097871621</v>
      </c>
      <c r="S36" s="2">
        <f>[1]!EM_S_VAL_PE_TTM(S$2,$A36)*S$4</f>
        <v>0.18731038238027206</v>
      </c>
      <c r="T36" s="2">
        <f>[1]!EM_S_VAL_PE_TTM(T$2,$A36)*T$4</f>
        <v>1.493439419405195</v>
      </c>
      <c r="U36" s="2">
        <f>[1]!EM_S_VAL_PE_TTM(U$2,$A36)*U$4</f>
        <v>37.445228498675057</v>
      </c>
      <c r="V36" s="2">
        <f>[1]!EM_S_VAL_PE_TTM(V$2,$A36)*V$4</f>
        <v>12.190101901293316</v>
      </c>
      <c r="W36" s="2">
        <f>[1]!EM_S_VAL_PE_TTM(W$2,$A36)*W$4</f>
        <v>1.715544773238517</v>
      </c>
      <c r="X36" s="2">
        <f>[1]!EM_S_VAL_PE_TTM(X$2,$A36)*X$4</f>
        <v>2.0183917895393582</v>
      </c>
      <c r="Y36" s="2">
        <f>[1]!EM_S_VAL_PE_TTM(Y$2,$A36)*Y$4</f>
        <v>5.2467279257554189</v>
      </c>
      <c r="Z36" s="2">
        <f>[1]!EM_S_VAL_PE_TTM(Z$2,$A36)*Z$4</f>
        <v>0.1546252839031442</v>
      </c>
      <c r="AA36" s="2">
        <f>[1]!EM_S_VAL_PE_TTM(AA$2,$A36)*AA$4</f>
        <v>1.3033738096525667</v>
      </c>
      <c r="AB36" s="2">
        <f>[1]!EM_S_VAL_PE_TTM(AB$2,$A36)*AB$4</f>
        <v>1.3536232981855874</v>
      </c>
      <c r="AC36" s="2">
        <f>[1]!EM_S_VAL_PE_TTM(AC$2,$A36)*AC$4</f>
        <v>0.64567355200976495</v>
      </c>
      <c r="AD36" s="2">
        <f>[1]!EM_S_VAL_PE_TTM(AD$2,$A36)*AD$4</f>
        <v>4.7772604004151793</v>
      </c>
      <c r="AE36" s="2">
        <f>[1]!EM_S_VAL_PE_TTM(AE$2,$A36)*AE$4</f>
        <v>9.2983299949481371</v>
      </c>
      <c r="AF36" s="2">
        <f>[1]!EM_S_VAL_PE_TTM(AF$2,$A36)*AF$4</f>
        <v>2.4032159725054387</v>
      </c>
      <c r="AG36" s="2">
        <f>[1]!EM_S_VAL_PE_TTM(AG$2,$A36)*AG$4</f>
        <v>0.66157411667620192</v>
      </c>
      <c r="AH36" s="2">
        <f>[1]!EM_S_VAL_PE_TTM(AH$2,$A36)*AH$4</f>
        <v>1.2499458451525947</v>
      </c>
      <c r="AI36" s="2">
        <f>[1]!EM_S_VAL_PE_TTM(AI$2,$A36)*AI$4</f>
        <v>0.70759731781751878</v>
      </c>
      <c r="AJ36" s="2">
        <f>[1]!EM_S_VAL_PE_TTM(AJ$2,$A36)*AJ$4</f>
        <v>0.8901643995817875</v>
      </c>
      <c r="AK36" s="2">
        <f>[1]!EM_S_VAL_PE_TTM(AK$2,$A36)*AK$4</f>
        <v>4.5356485175634518</v>
      </c>
      <c r="AL36" s="2">
        <f>[1]!EM_S_VAL_PE_TTM(AL$2,$A36)*AL$4</f>
        <v>0.19947430050371201</v>
      </c>
      <c r="AM36" s="2">
        <f>[1]!EM_S_VAL_PE_TTM(AM$2,$A36)*AM$4</f>
        <v>-6.1518384295631397E-2</v>
      </c>
      <c r="AN36" s="2">
        <f>[1]!EM_S_VAL_PE_TTM(AN$2,$A36)*AN$4</f>
        <v>0.51076202781191971</v>
      </c>
      <c r="AO36" s="2">
        <f>[1]!EM_S_VAL_PE_TTM(AO$2,$A36)*AO$4</f>
        <v>0.62076981339069437</v>
      </c>
      <c r="AP36" s="2">
        <f>[1]!EM_S_VAL_PE_TTM(AP$2,$A36)*AP$4</f>
        <v>1.1748322598371883</v>
      </c>
      <c r="AQ36" s="2">
        <f>[1]!EM_S_VAL_PE_TTM(AQ$2,$A36)*AQ$4</f>
        <v>0.37955355664083867</v>
      </c>
      <c r="AR36" s="2">
        <f>[1]!EM_S_VAL_PE_TTM(AR$2,$A36)*AR$4</f>
        <v>28.166777262409632</v>
      </c>
      <c r="AS36" s="2">
        <f>[1]!EM_S_VAL_PE_TTM(AS$2,$A36)*AS$4</f>
        <v>-0.12214038018648339</v>
      </c>
      <c r="AT36" s="2">
        <f>[1]!EM_S_VAL_PE_TTM(AT$2,$A36)*AT$4</f>
        <v>0.91440673950859575</v>
      </c>
      <c r="AU36" s="2">
        <f>[1]!EM_S_VAL_PE_TTM(AU$2,$A36)*AU$4</f>
        <v>15.978006585180044</v>
      </c>
      <c r="AV36" s="2">
        <f>[1]!EM_S_VAL_PE_TTM(AV$2,$A36)*AV$4</f>
        <v>-7.5267702400405159E-2</v>
      </c>
      <c r="AW36" s="2">
        <f>[1]!EM_S_VAL_PE_TTM(AW$2,$A36)*AW$4</f>
        <v>-4.6606060333109288E-2</v>
      </c>
      <c r="AX36" s="2">
        <f>[1]!EM_S_VAL_PE_TTM(AX$2,$A36)*AX$4</f>
        <v>1.0577938138363843</v>
      </c>
      <c r="AY36" s="2">
        <f>[1]!EM_S_VAL_PE_TTM(AY$2,$A36)*AY$4</f>
        <v>0.60677901666120726</v>
      </c>
      <c r="AZ36" s="2">
        <f>[1]!EM_S_VAL_PE_TTM(AZ$2,$A36)*AZ$4</f>
        <v>1.3126444183780313</v>
      </c>
      <c r="BA36" s="2">
        <f>[1]!EM_S_VAL_PE_TTM(BA$2,$A36)*BA$4</f>
        <v>9.3339433247136269E-2</v>
      </c>
      <c r="BB36" s="2">
        <f>[1]!EM_S_VAL_PE_TTM(BB$2,$A36)*BB$4</f>
        <v>0.36771645470169168</v>
      </c>
      <c r="BC36" s="2">
        <f>[1]!EM_S_VAL_PE_TTM(BC$2,$A36)*BC$4</f>
        <v>6.1938147189942816</v>
      </c>
      <c r="BD36" s="2">
        <f>[1]!EM_S_VAL_PE_TTM(BD$2,$A36)*BD$4</f>
        <v>1.791729628265937</v>
      </c>
      <c r="BE36" s="2">
        <f>[1]!EM_S_VAL_PE_TTM(BE$2,$A36)*BE$4</f>
        <v>-47.365003253993983</v>
      </c>
      <c r="BF36" s="2">
        <f>[1]!EM_S_VAL_PE_TTM(BF$2,$A36)*BF$4</f>
        <v>0.57551713569639906</v>
      </c>
      <c r="BG36" s="2">
        <f>[1]!EM_S_VAL_PE_TTM(BG$2,$A36)*BG$4</f>
        <v>0.33240510795396383</v>
      </c>
      <c r="BH36" s="2">
        <f>[1]!EM_S_VAL_PE_TTM(BH$2,$A36)*BH$4</f>
        <v>0.52237015007984688</v>
      </c>
      <c r="BI36" s="2">
        <f>[1]!EM_S_VAL_PE_TTM(BI$2,$A36)*BI$4</f>
        <v>-6.8796331996489541E-3</v>
      </c>
      <c r="BJ36" s="2">
        <f>[1]!EM_S_VAL_PE_TTM(BJ$2,$A36)*BJ$4</f>
        <v>0.23334087048076133</v>
      </c>
    </row>
    <row r="37" spans="1:62">
      <c r="A37" s="5">
        <v>44125</v>
      </c>
      <c r="B37" s="6">
        <f>SUM(F37:BJ37)</f>
        <v>138.07365114594259</v>
      </c>
      <c r="C37" s="6">
        <f t="shared" si="2"/>
        <v>185.22864264260133</v>
      </c>
      <c r="D37" s="6">
        <f t="shared" si="3"/>
        <v>282.16162590605313</v>
      </c>
      <c r="E37" s="6">
        <f t="shared" si="4"/>
        <v>88.295659379149527</v>
      </c>
      <c r="F37" s="2">
        <f>[1]!EM_S_VAL_PE_TTM(F$2,$A37)*F$4</f>
        <v>0.96651788117031823</v>
      </c>
      <c r="G37" s="2">
        <f>[1]!EM_S_VAL_PE_TTM(G$2,$A37)*G$4</f>
        <v>0.20748000058590294</v>
      </c>
      <c r="H37" s="2">
        <f>[1]!EM_S_VAL_PE_TTM(H$2,$A37)*H$4</f>
        <v>-0.71789739856917301</v>
      </c>
      <c r="I37" s="2">
        <f>[1]!EM_S_VAL_PE_TTM(I$2,$A37)*I$4</f>
        <v>25.257154304207248</v>
      </c>
      <c r="J37" s="2">
        <f>[1]!EM_S_VAL_PE_TTM(J$2,$A37)*J$4</f>
        <v>0.30902165641247231</v>
      </c>
      <c r="K37" s="2">
        <f>[1]!EM_S_VAL_PE_TTM(K$2,$A37)*K$4</f>
        <v>0.2633381793037658</v>
      </c>
      <c r="L37" s="2">
        <f>[1]!EM_S_VAL_PE_TTM(L$2,$A37)*L$4</f>
        <v>2.7644712811021757</v>
      </c>
      <c r="M37" s="2">
        <f>[1]!EM_S_VAL_PE_TTM(M$2,$A37)*M$4</f>
        <v>1.2404093454450171</v>
      </c>
      <c r="N37" s="2">
        <f>[1]!EM_S_VAL_PE_TTM(N$2,$A37)*N$4</f>
        <v>1.370318959282661</v>
      </c>
      <c r="O37" s="2">
        <f>[1]!EM_S_VAL_PE_TTM(O$2,$A37)*O$4</f>
        <v>3.0109886132780974</v>
      </c>
      <c r="P37" s="2">
        <f>[1]!EM_S_VAL_PE_TTM(P$2,$A37)*P$4</f>
        <v>3.9475369374164351</v>
      </c>
      <c r="Q37" s="2">
        <f>[1]!EM_S_VAL_PE_TTM(Q$2,$A37)*Q$4</f>
        <v>0.14916641499856059</v>
      </c>
      <c r="R37" s="2">
        <f>[1]!EM_S_VAL_PE_TTM(R$2,$A37)*R$4</f>
        <v>1.7409073772384056</v>
      </c>
      <c r="S37" s="2">
        <f>[1]!EM_S_VAL_PE_TTM(S$2,$A37)*S$4</f>
        <v>0.17641733205523163</v>
      </c>
      <c r="T37" s="2">
        <f>[1]!EM_S_VAL_PE_TTM(T$2,$A37)*T$4</f>
        <v>1.4607018090598574</v>
      </c>
      <c r="U37" s="2">
        <f>[1]!EM_S_VAL_PE_TTM(U$2,$A37)*U$4</f>
        <v>37.429152985616327</v>
      </c>
      <c r="V37" s="2">
        <f>[1]!EM_S_VAL_PE_TTM(V$2,$A37)*V$4</f>
        <v>11.743497567599531</v>
      </c>
      <c r="W37" s="2">
        <f>[1]!EM_S_VAL_PE_TTM(W$2,$A37)*W$4</f>
        <v>1.583386576950343</v>
      </c>
      <c r="X37" s="2">
        <f>[1]!EM_S_VAL_PE_TTM(X$2,$A37)*X$4</f>
        <v>1.9273309544748241</v>
      </c>
      <c r="Y37" s="2">
        <f>[1]!EM_S_VAL_PE_TTM(Y$2,$A37)*Y$4</f>
        <v>5.0909309692682685</v>
      </c>
      <c r="Z37" s="2">
        <f>[1]!EM_S_VAL_PE_TTM(Z$2,$A37)*Z$4</f>
        <v>0.15278011343680203</v>
      </c>
      <c r="AA37" s="2">
        <f>[1]!EM_S_VAL_PE_TTM(AA$2,$A37)*AA$4</f>
        <v>1.2739744004519526</v>
      </c>
      <c r="AB37" s="2">
        <f>[1]!EM_S_VAL_PE_TTM(AB$2,$A37)*AB$4</f>
        <v>1.208756804837918</v>
      </c>
      <c r="AC37" s="2">
        <f>[1]!EM_S_VAL_PE_TTM(AC$2,$A37)*AC$4</f>
        <v>0.62434279824225769</v>
      </c>
      <c r="AD37" s="2">
        <f>[1]!EM_S_VAL_PE_TTM(AD$2,$A37)*AD$4</f>
        <v>4.7658087173256041</v>
      </c>
      <c r="AE37" s="2">
        <f>[1]!EM_S_VAL_PE_TTM(AE$2,$A37)*AE$4</f>
        <v>9.1862771520365509</v>
      </c>
      <c r="AF37" s="2">
        <f>[1]!EM_S_VAL_PE_TTM(AF$2,$A37)*AF$4</f>
        <v>2.2906189436882185</v>
      </c>
      <c r="AG37" s="2">
        <f>[1]!EM_S_VAL_PE_TTM(AG$2,$A37)*AG$4</f>
        <v>0.63325387073902772</v>
      </c>
      <c r="AH37" s="2">
        <f>[1]!EM_S_VAL_PE_TTM(AH$2,$A37)*AH$4</f>
        <v>1.1940788256635917</v>
      </c>
      <c r="AI37" s="2">
        <f>[1]!EM_S_VAL_PE_TTM(AI$2,$A37)*AI$4</f>
        <v>0.71560944476814137</v>
      </c>
      <c r="AJ37" s="2">
        <f>[1]!EM_S_VAL_PE_TTM(AJ$2,$A37)*AJ$4</f>
        <v>0.87512321922768499</v>
      </c>
      <c r="AK37" s="2">
        <f>[1]!EM_S_VAL_PE_TTM(AK$2,$A37)*AK$4</f>
        <v>4.4343071882523128</v>
      </c>
      <c r="AL37" s="2">
        <f>[1]!EM_S_VAL_PE_TTM(AL$2,$A37)*AL$4</f>
        <v>0.19947430050371201</v>
      </c>
      <c r="AM37" s="2">
        <f>[1]!EM_S_VAL_PE_TTM(AM$2,$A37)*AM$4</f>
        <v>-6.0529053543166372E-2</v>
      </c>
      <c r="AN37" s="2">
        <f>[1]!EM_S_VAL_PE_TTM(AN$2,$A37)*AN$4</f>
        <v>0.49736010874745512</v>
      </c>
      <c r="AO37" s="2">
        <f>[1]!EM_S_VAL_PE_TTM(AO$2,$A37)*AO$4</f>
        <v>0.58336677305082485</v>
      </c>
      <c r="AP37" s="2">
        <f>[1]!EM_S_VAL_PE_TTM(AP$2,$A37)*AP$4</f>
        <v>1.1308139968665216</v>
      </c>
      <c r="AQ37" s="2">
        <f>[1]!EM_S_VAL_PE_TTM(AQ$2,$A37)*AQ$4</f>
        <v>0.36662689409952431</v>
      </c>
      <c r="AR37" s="2">
        <f>[1]!EM_S_VAL_PE_TTM(AR$2,$A37)*AR$4</f>
        <v>27.305659246513432</v>
      </c>
      <c r="AS37" s="2">
        <f>[1]!EM_S_VAL_PE_TTM(AS$2,$A37)*AS$4</f>
        <v>-0.12773778475435288</v>
      </c>
      <c r="AT37" s="2">
        <f>[1]!EM_S_VAL_PE_TTM(AT$2,$A37)*AT$4</f>
        <v>0.85134420569732583</v>
      </c>
      <c r="AU37" s="2">
        <f>[1]!EM_S_VAL_PE_TTM(AU$2,$A37)*AU$4</f>
        <v>15.400036833512601</v>
      </c>
      <c r="AV37" s="2">
        <f>[1]!EM_S_VAL_PE_TTM(AV$2,$A37)*AV$4</f>
        <v>-7.3329478295519557E-2</v>
      </c>
      <c r="AW37" s="2">
        <f>[1]!EM_S_VAL_PE_TTM(AW$2,$A37)*AW$4</f>
        <v>-4.2287281090077816E-2</v>
      </c>
      <c r="AX37" s="2">
        <f>[1]!EM_S_VAL_PE_TTM(AX$2,$A37)*AX$4</f>
        <v>1.0296148802948508</v>
      </c>
      <c r="AY37" s="2">
        <f>[1]!EM_S_VAL_PE_TTM(AY$2,$A37)*AY$4</f>
        <v>0.60225668430445145</v>
      </c>
      <c r="AZ37" s="2">
        <f>[1]!EM_S_VAL_PE_TTM(AZ$2,$A37)*AZ$4</f>
        <v>1.2939989010767152</v>
      </c>
      <c r="BA37" s="2">
        <f>[1]!EM_S_VAL_PE_TTM(BA$2,$A37)*BA$4</f>
        <v>9.4156766298475761E-2</v>
      </c>
      <c r="BB37" s="2">
        <f>[1]!EM_S_VAL_PE_TTM(BB$2,$A37)*BB$4</f>
        <v>0.35152343648551221</v>
      </c>
      <c r="BC37" s="2">
        <f>[1]!EM_S_VAL_PE_TTM(BC$2,$A37)*BC$4</f>
        <v>4.7261474393164002</v>
      </c>
      <c r="BD37" s="2">
        <f>[1]!EM_S_VAL_PE_TTM(BD$2,$A37)*BD$4</f>
        <v>1.7348041436184392</v>
      </c>
      <c r="BE37" s="2">
        <f>[1]!EM_S_VAL_PE_TTM(BE$2,$A37)*BE$4</f>
        <v>-46.702354181618567</v>
      </c>
      <c r="BF37" s="2">
        <f>[1]!EM_S_VAL_PE_TTM(BF$2,$A37)*BF$4</f>
        <v>0.56519087128499812</v>
      </c>
      <c r="BG37" s="2">
        <f>[1]!EM_S_VAL_PE_TTM(BG$2,$A37)*BG$4</f>
        <v>0.32581607980575683</v>
      </c>
      <c r="BH37" s="2">
        <f>[1]!EM_S_VAL_PE_TTM(BH$2,$A37)*BH$4</f>
        <v>0.51690871555398321</v>
      </c>
      <c r="BI37" s="2">
        <f>[1]!EM_S_VAL_PE_TTM(BI$2,$A37)*BI$4</f>
        <v>-6.8796331996489541E-3</v>
      </c>
      <c r="BJ37" s="2">
        <f>[1]!EM_S_VAL_PE_TTM(BJ$2,$A37)*BJ$4</f>
        <v>0.2359050558465598</v>
      </c>
    </row>
    <row r="38" spans="1:62">
      <c r="A38" s="5">
        <v>44126</v>
      </c>
      <c r="B38" s="6">
        <f>SUM(F38:BJ38)</f>
        <v>137.83377069661407</v>
      </c>
      <c r="C38" s="6">
        <f t="shared" si="2"/>
        <v>185.22864264260133</v>
      </c>
      <c r="D38" s="6">
        <f t="shared" si="3"/>
        <v>282.16162590605313</v>
      </c>
      <c r="E38" s="6">
        <f t="shared" si="4"/>
        <v>88.295659379149527</v>
      </c>
      <c r="F38" s="2">
        <f>[1]!EM_S_VAL_PE_TTM(F$2,$A38)*F$4</f>
        <v>0.94165661082548835</v>
      </c>
      <c r="G38" s="2">
        <f>[1]!EM_S_VAL_PE_TTM(G$2,$A38)*G$4</f>
        <v>0.20752032711160409</v>
      </c>
      <c r="H38" s="2">
        <f>[1]!EM_S_VAL_PE_TTM(H$2,$A38)*H$4</f>
        <v>-0.6900904284972752</v>
      </c>
      <c r="I38" s="2">
        <f>[1]!EM_S_VAL_PE_TTM(I$2,$A38)*I$4</f>
        <v>25.265916543418701</v>
      </c>
      <c r="J38" s="2">
        <f>[1]!EM_S_VAL_PE_TTM(J$2,$A38)*J$4</f>
        <v>0.30704291396214517</v>
      </c>
      <c r="K38" s="2">
        <f>[1]!EM_S_VAL_PE_TTM(K$2,$A38)*K$4</f>
        <v>0.28420825763929503</v>
      </c>
      <c r="L38" s="2">
        <f>[1]!EM_S_VAL_PE_TTM(L$2,$A38)*L$4</f>
        <v>2.7859407087967685</v>
      </c>
      <c r="M38" s="2">
        <f>[1]!EM_S_VAL_PE_TTM(M$2,$A38)*M$4</f>
        <v>1.2272310257343393</v>
      </c>
      <c r="N38" s="2">
        <f>[1]!EM_S_VAL_PE_TTM(N$2,$A38)*N$4</f>
        <v>1.4195408163055583</v>
      </c>
      <c r="O38" s="2">
        <f>[1]!EM_S_VAL_PE_TTM(O$2,$A38)*O$4</f>
        <v>2.9157093846850795</v>
      </c>
      <c r="P38" s="2">
        <f>[1]!EM_S_VAL_PE_TTM(P$2,$A38)*P$4</f>
        <v>4.0622034866742887</v>
      </c>
      <c r="Q38" s="2">
        <f>[1]!EM_S_VAL_PE_TTM(Q$2,$A38)*Q$4</f>
        <v>0.14896779129394599</v>
      </c>
      <c r="R38" s="2">
        <f>[1]!EM_S_VAL_PE_TTM(R$2,$A38)*R$4</f>
        <v>1.7123507849103132</v>
      </c>
      <c r="S38" s="2">
        <f>[1]!EM_S_VAL_PE_TTM(S$2,$A38)*S$4</f>
        <v>0.17566608721894317</v>
      </c>
      <c r="T38" s="2">
        <f>[1]!EM_S_VAL_PE_TTM(T$2,$A38)*T$4</f>
        <v>1.4424694783897709</v>
      </c>
      <c r="U38" s="2">
        <f>[1]!EM_S_VAL_PE_TTM(U$2,$A38)*U$4</f>
        <v>37.820323804249462</v>
      </c>
      <c r="V38" s="2">
        <f>[1]!EM_S_VAL_PE_TTM(V$2,$A38)*V$4</f>
        <v>11.435999501584719</v>
      </c>
      <c r="W38" s="2">
        <f>[1]!EM_S_VAL_PE_TTM(W$2,$A38)*W$4</f>
        <v>1.572759821397743</v>
      </c>
      <c r="X38" s="2">
        <f>[1]!EM_S_VAL_PE_TTM(X$2,$A38)*X$4</f>
        <v>1.9006790026851212</v>
      </c>
      <c r="Y38" s="2">
        <f>[1]!EM_S_VAL_PE_TTM(Y$2,$A38)*Y$4</f>
        <v>5.0985850193193452</v>
      </c>
      <c r="Z38" s="2">
        <f>[1]!EM_S_VAL_PE_TTM(Z$2,$A38)*Z$4</f>
        <v>0.14851315676423357</v>
      </c>
      <c r="AA38" s="2">
        <f>[1]!EM_S_VAL_PE_TTM(AA$2,$A38)*AA$4</f>
        <v>1.272215461417403</v>
      </c>
      <c r="AB38" s="2">
        <f>[1]!EM_S_VAL_PE_TTM(AB$2,$A38)*AB$4</f>
        <v>1.2099088246596283</v>
      </c>
      <c r="AC38" s="2">
        <f>[1]!EM_S_VAL_PE_TTM(AC$2,$A38)*AC$4</f>
        <v>0.62350629809702596</v>
      </c>
      <c r="AD38" s="2">
        <f>[1]!EM_S_VAL_PE_TTM(AD$2,$A38)*AD$4</f>
        <v>4.7333622823541672</v>
      </c>
      <c r="AE38" s="2">
        <f>[1]!EM_S_VAL_PE_TTM(AE$2,$A38)*AE$4</f>
        <v>9.1333347529286826</v>
      </c>
      <c r="AF38" s="2">
        <f>[1]!EM_S_VAL_PE_TTM(AF$2,$A38)*AF$4</f>
        <v>2.2648333646429659</v>
      </c>
      <c r="AG38" s="2">
        <f>[1]!EM_S_VAL_PE_TTM(AG$2,$A38)*AG$4</f>
        <v>0.6413218477889826</v>
      </c>
      <c r="AH38" s="2">
        <f>[1]!EM_S_VAL_PE_TTM(AH$2,$A38)*AH$4</f>
        <v>1.1994766052743051</v>
      </c>
      <c r="AI38" s="2">
        <f>[1]!EM_S_VAL_PE_TTM(AI$2,$A38)*AI$4</f>
        <v>0.74576034373547784</v>
      </c>
      <c r="AJ38" s="2">
        <f>[1]!EM_S_VAL_PE_TTM(AJ$2,$A38)*AJ$4</f>
        <v>0.88834122618856171</v>
      </c>
      <c r="AK38" s="2">
        <f>[1]!EM_S_VAL_PE_TTM(AK$2,$A38)*AK$4</f>
        <v>4.500952840781629</v>
      </c>
      <c r="AL38" s="2">
        <f>[1]!EM_S_VAL_PE_TTM(AL$2,$A38)*AL$4</f>
        <v>0.20220682516793631</v>
      </c>
      <c r="AM38" s="2">
        <f>[1]!EM_S_VAL_PE_TTM(AM$2,$A38)*AM$4</f>
        <v>-6.0574023126180647E-2</v>
      </c>
      <c r="AN38" s="2">
        <f>[1]!EM_S_VAL_PE_TTM(AN$2,$A38)*AN$4</f>
        <v>0.50257196615723909</v>
      </c>
      <c r="AO38" s="2">
        <f>[1]!EM_S_VAL_PE_TTM(AO$2,$A38)*AO$4</f>
        <v>0.59211425829451503</v>
      </c>
      <c r="AP38" s="2">
        <f>[1]!EM_S_VAL_PE_TTM(AP$2,$A38)*AP$4</f>
        <v>1.1311175710523445</v>
      </c>
      <c r="AQ38" s="2">
        <f>[1]!EM_S_VAL_PE_TTM(AQ$2,$A38)*AQ$4</f>
        <v>0.3697471229619203</v>
      </c>
      <c r="AR38" s="2">
        <f>[1]!EM_S_VAL_PE_TTM(AR$2,$A38)*AR$4</f>
        <v>27.298513038849716</v>
      </c>
      <c r="AS38" s="2">
        <f>[1]!EM_S_VAL_PE_TTM(AS$2,$A38)*AS$4</f>
        <v>-0.12498085414560461</v>
      </c>
      <c r="AT38" s="2">
        <f>[1]!EM_S_VAL_PE_TTM(AT$2,$A38)*AT$4</f>
        <v>0.86000664167368379</v>
      </c>
      <c r="AU38" s="2">
        <f>[1]!EM_S_VAL_PE_TTM(AU$2,$A38)*AU$4</f>
        <v>15.09184874833058</v>
      </c>
      <c r="AV38" s="2">
        <f>[1]!EM_S_VAL_PE_TTM(AV$2,$A38)*AV$4</f>
        <v>-7.3264870834139073E-2</v>
      </c>
      <c r="AW38" s="2">
        <f>[1]!EM_S_VAL_PE_TTM(AW$2,$A38)*AW$4</f>
        <v>-4.26364589786834E-2</v>
      </c>
      <c r="AX38" s="2">
        <f>[1]!EM_S_VAL_PE_TTM(AX$2,$A38)*AX$4</f>
        <v>1.0433430787596858</v>
      </c>
      <c r="AY38" s="2">
        <f>[1]!EM_S_VAL_PE_TTM(AY$2,$A38)*AY$4</f>
        <v>0.60756550926848174</v>
      </c>
      <c r="AZ38" s="2">
        <f>[1]!EM_S_VAL_PE_TTM(AZ$2,$A38)*AZ$4</f>
        <v>1.2902697975779918</v>
      </c>
      <c r="BA38" s="2">
        <f>[1]!EM_S_VAL_PE_TTM(BA$2,$A38)*BA$4</f>
        <v>9.309423334221574E-2</v>
      </c>
      <c r="BB38" s="2">
        <f>[1]!EM_S_VAL_PE_TTM(BB$2,$A38)*BB$4</f>
        <v>0.35051137287536688</v>
      </c>
      <c r="BC38" s="2">
        <f>[1]!EM_S_VAL_PE_TTM(BC$2,$A38)*BC$4</f>
        <v>4.5984811600354778</v>
      </c>
      <c r="BD38" s="2">
        <f>[1]!EM_S_VAL_PE_TTM(BD$2,$A38)*BD$4</f>
        <v>1.7091876756538222</v>
      </c>
      <c r="BE38" s="2">
        <f>[1]!EM_S_VAL_PE_TTM(BE$2,$A38)*BE$4</f>
        <v>-46.644732523223603</v>
      </c>
      <c r="BF38" s="2">
        <f>[1]!EM_S_VAL_PE_TTM(BF$2,$A38)*BF$4</f>
        <v>0.56519087128499812</v>
      </c>
      <c r="BG38" s="2">
        <f>[1]!EM_S_VAL_PE_TTM(BG$2,$A38)*BG$4</f>
        <v>0.33535881019060193</v>
      </c>
      <c r="BH38" s="2">
        <f>[1]!EM_S_VAL_PE_TTM(BH$2,$A38)*BH$4</f>
        <v>0.51722997638416013</v>
      </c>
      <c r="BI38" s="2">
        <f>[1]!EM_S_VAL_PE_TTM(BI$2,$A38)*BI$4</f>
        <v>-6.8796331996489541E-3</v>
      </c>
      <c r="BJ38" s="2">
        <f>[1]!EM_S_VAL_PE_TTM(BJ$2,$A38)*BJ$4</f>
        <v>0.23227245992275489</v>
      </c>
    </row>
    <row r="39" spans="1:62">
      <c r="A39" s="5">
        <v>44127</v>
      </c>
      <c r="B39" s="6">
        <f>SUM(F39:BJ39)</f>
        <v>133.15342860108044</v>
      </c>
      <c r="C39" s="6">
        <f t="shared" si="2"/>
        <v>185.22864264260133</v>
      </c>
      <c r="D39" s="6">
        <f t="shared" si="3"/>
        <v>282.16162590605313</v>
      </c>
      <c r="E39" s="6">
        <f t="shared" si="4"/>
        <v>88.295659379149527</v>
      </c>
      <c r="F39" s="2">
        <f>[1]!EM_S_VAL_PE_TTM(F$2,$A39)*F$4</f>
        <v>0.89884531130995349</v>
      </c>
      <c r="G39" s="2">
        <f>[1]!EM_S_VAL_PE_TTM(G$2,$A39)*G$4</f>
        <v>0.20485877609012709</v>
      </c>
      <c r="H39" s="2">
        <f>[1]!EM_S_VAL_PE_TTM(H$2,$A39)*H$4</f>
        <v>-0.66247602751537515</v>
      </c>
      <c r="I39" s="2">
        <f>[1]!EM_S_VAL_PE_TTM(I$2,$A39)*I$4</f>
        <v>25.06876616278733</v>
      </c>
      <c r="J39" s="2">
        <f>[1]!EM_S_VAL_PE_TTM(J$2,$A39)*J$4</f>
        <v>0.2967631056226408</v>
      </c>
      <c r="K39" s="2">
        <f>[1]!EM_S_VAL_PE_TTM(K$2,$A39)*K$4</f>
        <v>0.27365597084536192</v>
      </c>
      <c r="L39" s="2">
        <f>[1]!EM_S_VAL_PE_TTM(L$2,$A39)*L$4</f>
        <v>2.7526065974662046</v>
      </c>
      <c r="M39" s="2">
        <f>[1]!EM_S_VAL_PE_TTM(M$2,$A39)*M$4</f>
        <v>1.2104835777319132</v>
      </c>
      <c r="N39" s="2">
        <f>[1]!EM_S_VAL_PE_TTM(N$2,$A39)*N$4</f>
        <v>1.3252392147236955</v>
      </c>
      <c r="O39" s="2">
        <f>[1]!EM_S_VAL_PE_TTM(O$2,$A39)*O$4</f>
        <v>2.9235462042776343</v>
      </c>
      <c r="P39" s="2">
        <f>[1]!EM_S_VAL_PE_TTM(P$2,$A39)*P$4</f>
        <v>4.0462253609853978</v>
      </c>
      <c r="Q39" s="2">
        <f>[1]!EM_S_VAL_PE_TTM(Q$2,$A39)*Q$4</f>
        <v>0.14449875754095742</v>
      </c>
      <c r="R39" s="2">
        <f>[1]!EM_S_VAL_PE_TTM(R$2,$A39)*R$4</f>
        <v>1.638869797419483</v>
      </c>
      <c r="S39" s="2">
        <f>[1]!EM_S_VAL_PE_TTM(S$2,$A39)*S$4</f>
        <v>0.17184725923629857</v>
      </c>
      <c r="T39" s="2">
        <f>[1]!EM_S_VAL_PE_TTM(T$2,$A39)*T$4</f>
        <v>1.359668506910215</v>
      </c>
      <c r="U39" s="2">
        <f>[1]!EM_S_VAL_PE_TTM(U$2,$A39)*U$4</f>
        <v>36.550358269834433</v>
      </c>
      <c r="V39" s="2">
        <f>[1]!EM_S_VAL_PE_TTM(V$2,$A39)*V$4</f>
        <v>11.080912449058946</v>
      </c>
      <c r="W39" s="2">
        <f>[1]!EM_S_VAL_PE_TTM(W$2,$A39)*W$4</f>
        <v>1.4784715176629981</v>
      </c>
      <c r="X39" s="2">
        <f>[1]!EM_S_VAL_PE_TTM(X$2,$A39)*X$4</f>
        <v>1.8110988316746468</v>
      </c>
      <c r="Y39" s="2">
        <f>[1]!EM_S_VAL_PE_TTM(Y$2,$A39)*Y$4</f>
        <v>4.8257551672068466</v>
      </c>
      <c r="Z39" s="2">
        <f>[1]!EM_S_VAL_PE_TTM(Z$2,$A39)*Z$4</f>
        <v>0.14131699201953379</v>
      </c>
      <c r="AA39" s="2">
        <f>[1]!EM_S_VAL_PE_TTM(AA$2,$A39)*AA$4</f>
        <v>1.2659335364196311</v>
      </c>
      <c r="AB39" s="2">
        <f>[1]!EM_S_VAL_PE_TTM(AB$2,$A39)*AB$4</f>
        <v>1.1747722199168527</v>
      </c>
      <c r="AC39" s="2">
        <f>[1]!EM_S_VAL_PE_TTM(AC$2,$A39)*AC$4</f>
        <v>0.59684285586627583</v>
      </c>
      <c r="AD39" s="2">
        <f>[1]!EM_S_VAL_PE_TTM(AD$2,$A39)*AD$4</f>
        <v>4.5497536325940118</v>
      </c>
      <c r="AE39" s="2">
        <f>[1]!EM_S_VAL_PE_TTM(AE$2,$A39)*AE$4</f>
        <v>8.856286667997642</v>
      </c>
      <c r="AF39" s="2">
        <f>[1]!EM_S_VAL_PE_TTM(AF$2,$A39)*AF$4</f>
        <v>2.1995098975787175</v>
      </c>
      <c r="AG39" s="2">
        <f>[1]!EM_S_VAL_PE_TTM(AG$2,$A39)*AG$4</f>
        <v>0.61102577080402087</v>
      </c>
      <c r="AH39" s="2">
        <f>[1]!EM_S_VAL_PE_TTM(AH$2,$A39)*AH$4</f>
        <v>1.1982171233518535</v>
      </c>
      <c r="AI39" s="2">
        <f>[1]!EM_S_VAL_PE_TTM(AI$2,$A39)*AI$4</f>
        <v>0.7345433658647138</v>
      </c>
      <c r="AJ39" s="2">
        <f>[1]!EM_S_VAL_PE_TTM(AJ$2,$A39)*AJ$4</f>
        <v>0.89973605978915627</v>
      </c>
      <c r="AK39" s="2">
        <f>[1]!EM_S_VAL_PE_TTM(AK$2,$A39)*AK$4</f>
        <v>4.419081028084026</v>
      </c>
      <c r="AL39" s="2">
        <f>[1]!EM_S_VAL_PE_TTM(AL$2,$A39)*AL$4</f>
        <v>0.20199663096181633</v>
      </c>
      <c r="AM39" s="2">
        <f>[1]!EM_S_VAL_PE_TTM(AM$2,$A39)*AM$4</f>
        <v>-6.313610578013519E-2</v>
      </c>
      <c r="AN39" s="2">
        <f>[1]!EM_S_VAL_PE_TTM(AN$2,$A39)*AN$4</f>
        <v>0.49408408404049853</v>
      </c>
      <c r="AO39" s="2">
        <f>[1]!EM_S_VAL_PE_TTM(AO$2,$A39)*AO$4</f>
        <v>0.57386519432329619</v>
      </c>
      <c r="AP39" s="2">
        <f>[1]!EM_S_VAL_PE_TTM(AP$2,$A39)*AP$4</f>
        <v>1.0081700090251067</v>
      </c>
      <c r="AQ39" s="2">
        <f>[1]!EM_S_VAL_PE_TTM(AQ$2,$A39)*AQ$4</f>
        <v>0.35395061061258926</v>
      </c>
      <c r="AR39" s="2">
        <f>[1]!EM_S_VAL_PE_TTM(AR$2,$A39)*AR$4</f>
        <v>26.69108539274097</v>
      </c>
      <c r="AS39" s="2">
        <f>[1]!EM_S_VAL_PE_TTM(AS$2,$A39)*AS$4</f>
        <v>-0.11320124155725499</v>
      </c>
      <c r="AT39" s="2">
        <f>[1]!EM_S_VAL_PE_TTM(AT$2,$A39)*AT$4</f>
        <v>0.82449065429138679</v>
      </c>
      <c r="AU39" s="2">
        <f>[1]!EM_S_VAL_PE_TTM(AU$2,$A39)*AU$4</f>
        <v>14.774293244440958</v>
      </c>
      <c r="AV39" s="2">
        <f>[1]!EM_S_VAL_PE_TTM(AV$2,$A39)*AV$4</f>
        <v>-7.1778899030772614E-2</v>
      </c>
      <c r="AW39" s="2">
        <f>[1]!EM_S_VAL_PE_TTM(AW$2,$A39)*AW$4</f>
        <v>-4.1166236250910648E-2</v>
      </c>
      <c r="AX39" s="2">
        <f>[1]!EM_S_VAL_PE_TTM(AX$2,$A39)*AX$4</f>
        <v>1.0281698068242171</v>
      </c>
      <c r="AY39" s="2">
        <f>[1]!EM_S_VAL_PE_TTM(AY$2,$A39)*AY$4</f>
        <v>0.60225668430445145</v>
      </c>
      <c r="AZ39" s="2">
        <f>[1]!EM_S_VAL_PE_TTM(AZ$2,$A39)*AZ$4</f>
        <v>1.2892043395041781</v>
      </c>
      <c r="BA39" s="2">
        <f>[1]!EM_S_VAL_PE_TTM(BA$2,$A39)*BA$4</f>
        <v>9.0969167429695713E-2</v>
      </c>
      <c r="BB39" s="2">
        <f>[1]!EM_S_VAL_PE_TTM(BB$2,$A39)*BB$4</f>
        <v>0.34511370013664044</v>
      </c>
      <c r="BC39" s="2">
        <f>[1]!EM_S_VAL_PE_TTM(BC$2,$A39)*BC$4</f>
        <v>4.5203011587327255</v>
      </c>
      <c r="BD39" s="2">
        <f>[1]!EM_S_VAL_PE_TTM(BD$2,$A39)*BD$4</f>
        <v>1.6750323848230713</v>
      </c>
      <c r="BE39" s="2">
        <f>[1]!EM_S_VAL_PE_TTM(BE$2,$A39)*BE$4</f>
        <v>-46.702354181618567</v>
      </c>
      <c r="BF39" s="2">
        <f>[1]!EM_S_VAL_PE_TTM(BF$2,$A39)*BF$4</f>
        <v>0.55348777162781548</v>
      </c>
      <c r="BG39" s="2">
        <f>[1]!EM_S_VAL_PE_TTM(BG$2,$A39)*BG$4</f>
        <v>0.33195069220292472</v>
      </c>
      <c r="BH39" s="2">
        <f>[1]!EM_S_VAL_PE_TTM(BH$2,$A39)*BH$4</f>
        <v>0.51658745472380629</v>
      </c>
      <c r="BI39" s="2">
        <f>[1]!EM_S_VAL_PE_TTM(BI$2,$A39)*BI$4</f>
        <v>-6.8796331996489541E-3</v>
      </c>
      <c r="BJ39" s="2">
        <f>[1]!EM_S_VAL_PE_TTM(BJ$2,$A39)*BJ$4</f>
        <v>0.22992195661539164</v>
      </c>
    </row>
    <row r="40" spans="1:62">
      <c r="A40" s="5">
        <v>44130</v>
      </c>
      <c r="B40" s="6">
        <f>SUM(F40:BJ40)</f>
        <v>133.14030861307006</v>
      </c>
      <c r="C40" s="6">
        <f t="shared" si="2"/>
        <v>185.22864264260133</v>
      </c>
      <c r="D40" s="6">
        <f t="shared" si="3"/>
        <v>282.16162590605313</v>
      </c>
      <c r="E40" s="6">
        <f t="shared" si="4"/>
        <v>88.295659379149527</v>
      </c>
      <c r="F40" s="2">
        <f>[1]!EM_S_VAL_PE_TTM(F$2,$A40)*F$4</f>
        <v>0.8190621255306515</v>
      </c>
      <c r="G40" s="2">
        <f>[1]!EM_S_VAL_PE_TTM(G$2,$A40)*G$4</f>
        <v>0.19081582636248956</v>
      </c>
      <c r="H40" s="2">
        <f>[1]!EM_S_VAL_PE_TTM(H$2,$A40)*H$4</f>
        <v>-0.653964475764784</v>
      </c>
      <c r="I40" s="2">
        <f>[1]!EM_S_VAL_PE_TTM(I$2,$A40)*I$4</f>
        <v>25.607643869412733</v>
      </c>
      <c r="J40" s="2">
        <f>[1]!EM_S_VAL_PE_TTM(J$2,$A40)*J$4</f>
        <v>0.29965882628165613</v>
      </c>
      <c r="K40" s="2">
        <f>[1]!EM_S_VAL_PE_TTM(K$2,$A40)*K$4</f>
        <v>0.27787688556692397</v>
      </c>
      <c r="L40" s="2">
        <f>[1]!EM_S_VAL_PE_TTM(L$2,$A40)*L$4</f>
        <v>2.7701211306154732</v>
      </c>
      <c r="M40" s="2">
        <f>[1]!EM_S_VAL_PE_TTM(M$2,$A40)*M$4</f>
        <v>1.1937361297294873</v>
      </c>
      <c r="N40" s="2">
        <f>[1]!EM_S_VAL_PE_TTM(N$2,$A40)*N$4</f>
        <v>1.3350712381558492</v>
      </c>
      <c r="O40" s="2">
        <f>[1]!EM_S_VAL_PE_TTM(O$2,$A40)*O$4</f>
        <v>2.8996232810058502</v>
      </c>
      <c r="P40" s="2">
        <f>[1]!EM_S_VAL_PE_TTM(P$2,$A40)*P$4</f>
        <v>4.0915750413476557</v>
      </c>
      <c r="Q40" s="2">
        <f>[1]!EM_S_VAL_PE_TTM(Q$2,$A40)*Q$4</f>
        <v>0.14261183218745471</v>
      </c>
      <c r="R40" s="2">
        <f>[1]!EM_S_VAL_PE_TTM(R$2,$A40)*R$4</f>
        <v>1.645660694378446</v>
      </c>
      <c r="S40" s="2">
        <f>[1]!EM_S_VAL_PE_TTM(S$2,$A40)*S$4</f>
        <v>0.17447661620653812</v>
      </c>
      <c r="T40" s="2">
        <f>[1]!EM_S_VAL_PE_TTM(T$2,$A40)*T$4</f>
        <v>1.3869666373773333</v>
      </c>
      <c r="U40" s="2">
        <f>[1]!EM_S_VAL_PE_TTM(U$2,$A40)*U$4</f>
        <v>37.509530551073233</v>
      </c>
      <c r="V40" s="2">
        <f>[1]!EM_S_VAL_PE_TTM(V$2,$A40)*V$4</f>
        <v>10.982073784942095</v>
      </c>
      <c r="W40" s="2">
        <f>[1]!EM_S_VAL_PE_TTM(W$2,$A40)*W$4</f>
        <v>1.5358559975309141</v>
      </c>
      <c r="X40" s="2">
        <f>[1]!EM_S_VAL_PE_TTM(X$2,$A40)*X$4</f>
        <v>1.8286200222709965</v>
      </c>
      <c r="Y40" s="2">
        <f>[1]!EM_S_VAL_PE_TTM(Y$2,$A40)*Y$4</f>
        <v>3.9281682809757474</v>
      </c>
      <c r="Z40" s="2">
        <f>[1]!EM_S_VAL_PE_TTM(Z$2,$A40)*Z$4</f>
        <v>0.13834165465695272</v>
      </c>
      <c r="AA40" s="2">
        <f>[1]!EM_S_VAL_PE_TTM(AA$2,$A40)*AA$4</f>
        <v>1.2639233203382723</v>
      </c>
      <c r="AB40" s="2">
        <f>[1]!EM_S_VAL_PE_TTM(AB$2,$A40)*AB$4</f>
        <v>1.1834123685796805</v>
      </c>
      <c r="AC40" s="2">
        <f>[1]!EM_S_VAL_PE_TTM(AC$2,$A40)*AC$4</f>
        <v>0.59997973140021166</v>
      </c>
      <c r="AD40" s="2">
        <f>[1]!EM_S_VAL_PE_TTM(AD$2,$A40)*AD$4</f>
        <v>4.8039809938418294</v>
      </c>
      <c r="AE40" s="2">
        <f>[1]!EM_S_VAL_PE_TTM(AE$2,$A40)*AE$4</f>
        <v>8.898434985191761</v>
      </c>
      <c r="AF40" s="2">
        <f>[1]!EM_S_VAL_PE_TTM(AF$2,$A40)*AF$4</f>
        <v>2.1874766273031971</v>
      </c>
      <c r="AG40" s="2">
        <f>[1]!EM_S_VAL_PE_TTM(AG$2,$A40)*AG$4</f>
        <v>0.62008166333610204</v>
      </c>
      <c r="AH40" s="2">
        <f>[1]!EM_S_VAL_PE_TTM(AH$2,$A40)*AH$4</f>
        <v>1.2220573168982065</v>
      </c>
      <c r="AI40" s="2">
        <f>[1]!EM_S_VAL_PE_TTM(AI$2,$A40)*AI$4</f>
        <v>0.72910355338098254</v>
      </c>
      <c r="AJ40" s="2">
        <f>[1]!EM_S_VAL_PE_TTM(AJ$2,$A40)*AJ$4</f>
        <v>0.92480469365775442</v>
      </c>
      <c r="AK40" s="2">
        <f>[1]!EM_S_VAL_PE_TTM(AK$2,$A40)*AK$4</f>
        <v>4.3676615357229958</v>
      </c>
      <c r="AL40" s="2">
        <f>[1]!EM_S_VAL_PE_TTM(AL$2,$A40)*AL$4</f>
        <v>0.20578012665664067</v>
      </c>
      <c r="AM40" s="2">
        <f>[1]!EM_S_VAL_PE_TTM(AM$2,$A40)*AM$4</f>
        <v>-6.4612973745266311E-2</v>
      </c>
      <c r="AN40" s="2">
        <f>[1]!EM_S_VAL_PE_TTM(AN$2,$A40)*AN$4</f>
        <v>0.48514947130580871</v>
      </c>
      <c r="AO40" s="2">
        <f>[1]!EM_S_VAL_PE_TTM(AO$2,$A40)*AO$4</f>
        <v>0.58035039884443917</v>
      </c>
      <c r="AP40" s="2">
        <f>[1]!EM_S_VAL_PE_TTM(AP$2,$A40)*AP$4</f>
        <v>0.98843768423912926</v>
      </c>
      <c r="AQ40" s="2">
        <f>[1]!EM_S_VAL_PE_TTM(AQ$2,$A40)*AQ$4</f>
        <v>0.36195242999263594</v>
      </c>
      <c r="AR40" s="2">
        <f>[1]!EM_S_VAL_PE_TTM(AR$2,$A40)*AR$4</f>
        <v>26.401663984887662</v>
      </c>
      <c r="AS40" s="2">
        <f>[1]!EM_S_VAL_PE_TTM(AS$2,$A40)*AS$4</f>
        <v>-0.11512273864369738</v>
      </c>
      <c r="AT40" s="2">
        <f>[1]!EM_S_VAL_PE_TTM(AT$2,$A40)*AT$4</f>
        <v>0.81201674644316124</v>
      </c>
      <c r="AU40" s="2">
        <f>[1]!EM_S_VAL_PE_TTM(AU$2,$A40)*AU$4</f>
        <v>14.941033302390444</v>
      </c>
      <c r="AV40" s="2">
        <f>[1]!EM_S_VAL_PE_TTM(AV$2,$A40)*AV$4</f>
        <v>-7.2037328900246458E-2</v>
      </c>
      <c r="AW40" s="2">
        <f>[1]!EM_S_VAL_PE_TTM(AW$2,$A40)*AW$4</f>
        <v>-3.9548065483950512E-2</v>
      </c>
      <c r="AX40" s="2">
        <f>[1]!EM_S_VAL_PE_TTM(AX$2,$A40)*AX$4</f>
        <v>1.006493704023989</v>
      </c>
      <c r="AY40" s="2">
        <f>[1]!EM_S_VAL_PE_TTM(AY$2,$A40)*AY$4</f>
        <v>0.61307095724925786</v>
      </c>
      <c r="AZ40" s="2">
        <f>[1]!EM_S_VAL_PE_TTM(AZ$2,$A40)*AZ$4</f>
        <v>1.3286262903505879</v>
      </c>
      <c r="BA40" s="2">
        <f>[1]!EM_S_VAL_PE_TTM(BA$2,$A40)*BA$4</f>
        <v>9.0478767619854683E-2</v>
      </c>
      <c r="BB40" s="2">
        <f>[1]!EM_S_VAL_PE_TTM(BB$2,$A40)*BB$4</f>
        <v>0.34275221831912078</v>
      </c>
      <c r="BC40" s="2">
        <f>[1]!EM_S_VAL_PE_TTM(BC$2,$A40)*BC$4</f>
        <v>4.2999000900406408</v>
      </c>
      <c r="BD40" s="2">
        <f>[1]!EM_S_VAL_PE_TTM(BD$2,$A40)*BD$4</f>
        <v>1.6589034974217753</v>
      </c>
      <c r="BE40" s="2">
        <f>[1]!EM_S_VAL_PE_TTM(BE$2,$A40)*BE$4</f>
        <v>-47.192138278531317</v>
      </c>
      <c r="BF40" s="2">
        <f>[1]!EM_S_VAL_PE_TTM(BF$2,$A40)*BF$4</f>
        <v>0.54316150725043433</v>
      </c>
      <c r="BG40" s="2">
        <f>[1]!EM_S_VAL_PE_TTM(BG$2,$A40)*BG$4</f>
        <v>0.3219535461154126</v>
      </c>
      <c r="BH40" s="2">
        <f>[1]!EM_S_VAL_PE_TTM(BH$2,$A40)*BH$4</f>
        <v>0.51690871555398321</v>
      </c>
      <c r="BI40" s="2">
        <f>[1]!EM_S_VAL_PE_TTM(BI$2,$A40)*BI$4</f>
        <v>-6.8796331996489541E-3</v>
      </c>
      <c r="BJ40" s="2">
        <f>[1]!EM_S_VAL_PE_TTM(BJ$2,$A40)*BJ$4</f>
        <v>0.22757145337448595</v>
      </c>
    </row>
    <row r="41" spans="1:62">
      <c r="A41" s="5">
        <v>44131</v>
      </c>
      <c r="B41" s="6">
        <f>SUM(F41:BJ41)</f>
        <v>137.02021158938558</v>
      </c>
      <c r="C41" s="6">
        <f t="shared" si="2"/>
        <v>185.22864264260133</v>
      </c>
      <c r="D41" s="6">
        <f t="shared" si="3"/>
        <v>282.16162590605313</v>
      </c>
      <c r="E41" s="6">
        <f t="shared" si="4"/>
        <v>88.295659379149527</v>
      </c>
      <c r="F41" s="2">
        <f>[1]!EM_S_VAL_PE_TTM(F$2,$A41)*F$4</f>
        <v>0.83028904092554612</v>
      </c>
      <c r="G41" s="2">
        <f>[1]!EM_S_VAL_PE_TTM(G$2,$A41)*G$4</f>
        <v>0.19157908966048953</v>
      </c>
      <c r="H41" s="2">
        <f>[1]!EM_S_VAL_PE_TTM(H$2,$A41)*H$4</f>
        <v>-0.72186432093942787</v>
      </c>
      <c r="I41" s="2">
        <f>[1]!EM_S_VAL_PE_TTM(I$2,$A41)*I$4</f>
        <v>25.717171859555851</v>
      </c>
      <c r="J41" s="2">
        <f>[1]!EM_S_VAL_PE_TTM(J$2,$A41)*J$4</f>
        <v>0.30226497487476994</v>
      </c>
      <c r="K41" s="2">
        <f>[1]!EM_S_VAL_PE_TTM(K$2,$A41)*K$4</f>
        <v>0.26861432271070435</v>
      </c>
      <c r="L41" s="2">
        <f>[1]!EM_S_VAL_PE_TTM(L$2,$A41)*L$4</f>
        <v>2.8379193224953547</v>
      </c>
      <c r="M41" s="2">
        <f>[1]!EM_S_VAL_PE_TTM(M$2,$A41)*M$4</f>
        <v>1.2047180628137679</v>
      </c>
      <c r="N41" s="2">
        <f>[1]!EM_S_VAL_PE_TTM(N$2,$A41)*N$4</f>
        <v>1.3465063090286342</v>
      </c>
      <c r="O41" s="2">
        <f>[1]!EM_S_VAL_PE_TTM(O$2,$A41)*O$4</f>
        <v>2.9305580955774366</v>
      </c>
      <c r="P41" s="2">
        <f>[1]!EM_S_VAL_PE_TTM(P$2,$A41)*P$4</f>
        <v>4.1660613036520813</v>
      </c>
      <c r="Q41" s="2">
        <f>[1]!EM_S_VAL_PE_TTM(Q$2,$A41)*Q$4</f>
        <v>0.14377874656183451</v>
      </c>
      <c r="R41" s="2">
        <f>[1]!EM_S_VAL_PE_TTM(R$2,$A41)*R$4</f>
        <v>1.636954416217242</v>
      </c>
      <c r="S41" s="2">
        <f>[1]!EM_S_VAL_PE_TTM(S$2,$A41)*S$4</f>
        <v>0.17673035074998747</v>
      </c>
      <c r="T41" s="2">
        <f>[1]!EM_S_VAL_PE_TTM(T$2,$A41)*T$4</f>
        <v>1.3598699691607594</v>
      </c>
      <c r="U41" s="2">
        <f>[1]!EM_S_VAL_PE_TTM(U$2,$A41)*U$4</f>
        <v>39.063496816791108</v>
      </c>
      <c r="V41" s="2">
        <f>[1]!EM_S_VAL_PE_TTM(V$2,$A41)*V$4</f>
        <v>11.149001306536364</v>
      </c>
      <c r="W41" s="2">
        <f>[1]!EM_S_VAL_PE_TTM(W$2,$A41)*W$4</f>
        <v>1.5839662182784282</v>
      </c>
      <c r="X41" s="2">
        <f>[1]!EM_S_VAL_PE_TTM(X$2,$A41)*X$4</f>
        <v>1.8392314472817355</v>
      </c>
      <c r="Y41" s="2">
        <f>[1]!EM_S_VAL_PE_TTM(Y$2,$A41)*Y$4</f>
        <v>4.0567233569652954</v>
      </c>
      <c r="Z41" s="2">
        <f>[1]!EM_S_VAL_PE_TTM(Z$2,$A41)*Z$4</f>
        <v>0.13954101542717084</v>
      </c>
      <c r="AA41" s="2">
        <f>[1]!EM_S_VAL_PE_TTM(AA$2,$A41)*AA$4</f>
        <v>1.2742256774987615</v>
      </c>
      <c r="AB41" s="2">
        <f>[1]!EM_S_VAL_PE_TTM(AB$2,$A41)*AB$4</f>
        <v>0.79275811385499761</v>
      </c>
      <c r="AC41" s="2">
        <f>[1]!EM_S_VAL_PE_TTM(AC$2,$A41)*AC$4</f>
        <v>0.61074967082882692</v>
      </c>
      <c r="AD41" s="2">
        <f>[1]!EM_S_VAL_PE_TTM(AD$2,$A41)*AD$4</f>
        <v>4.9059009720458535</v>
      </c>
      <c r="AE41" s="2">
        <f>[1]!EM_S_VAL_PE_TTM(AE$2,$A41)*AE$4</f>
        <v>9.3188901499574346</v>
      </c>
      <c r="AF41" s="2">
        <f>[1]!EM_S_VAL_PE_TTM(AF$2,$A41)*AF$4</f>
        <v>2.1402030655502249</v>
      </c>
      <c r="AG41" s="2">
        <f>[1]!EM_S_VAL_PE_TTM(AG$2,$A41)*AG$4</f>
        <v>0.62650311447113305</v>
      </c>
      <c r="AH41" s="2">
        <f>[1]!EM_S_VAL_PE_TTM(AH$2,$A41)*AH$4</f>
        <v>1.2306937643949141</v>
      </c>
      <c r="AI41" s="2">
        <f>[1]!EM_S_VAL_PE_TTM(AI$2,$A41)*AI$4</f>
        <v>0.72821800255627089</v>
      </c>
      <c r="AJ41" s="2">
        <f>[1]!EM_S_VAL_PE_TTM(AJ$2,$A41)*AJ$4</f>
        <v>0.9311858004846294</v>
      </c>
      <c r="AK41" s="2">
        <f>[1]!EM_S_VAL_PE_TTM(AK$2,$A41)*AK$4</f>
        <v>4.4340575788790684</v>
      </c>
      <c r="AL41" s="2">
        <f>[1]!EM_S_VAL_PE_TTM(AL$2,$A41)*AL$4</f>
        <v>0.20052527153431202</v>
      </c>
      <c r="AM41" s="2">
        <f>[1]!EM_S_VAL_PE_TTM(AM$2,$A41)*AM$4</f>
        <v>-6.5212951371486041E-2</v>
      </c>
      <c r="AN41" s="2">
        <f>[1]!EM_S_VAL_PE_TTM(AN$2,$A41)*AN$4</f>
        <v>0.49177597579766652</v>
      </c>
      <c r="AO41" s="2">
        <f>[1]!EM_S_VAL_PE_TTM(AO$2,$A41)*AO$4</f>
        <v>0.58216022336827056</v>
      </c>
      <c r="AP41" s="2">
        <f>[1]!EM_S_VAL_PE_TTM(AP$2,$A41)*AP$4</f>
        <v>1.0054378410033471</v>
      </c>
      <c r="AQ41" s="2">
        <f>[1]!EM_S_VAL_PE_TTM(AQ$2,$A41)*AQ$4</f>
        <v>0.35810739993839213</v>
      </c>
      <c r="AR41" s="2">
        <f>[1]!EM_S_VAL_PE_TTM(AR$2,$A41)*AR$4</f>
        <v>25.862125310826055</v>
      </c>
      <c r="AS41" s="2">
        <f>[1]!EM_S_VAL_PE_TTM(AS$2,$A41)*AS$4</f>
        <v>-0.11219872133420321</v>
      </c>
      <c r="AT41" s="2">
        <f>[1]!EM_S_VAL_PE_TTM(AT$2,$A41)*AT$4</f>
        <v>0.83055435938425903</v>
      </c>
      <c r="AU41" s="2">
        <f>[1]!EM_S_VAL_PE_TTM(AU$2,$A41)*AU$4</f>
        <v>13.314024405447125</v>
      </c>
      <c r="AV41" s="2">
        <f>[1]!EM_S_VAL_PE_TTM(AV$2,$A41)*AV$4</f>
        <v>-7.1455861675966362E-2</v>
      </c>
      <c r="AW41" s="2">
        <f>[1]!EM_S_VAL_PE_TTM(AW$2,$A41)*AW$4</f>
        <v>-3.904919905659008E-2</v>
      </c>
      <c r="AX41" s="2">
        <f>[1]!EM_S_VAL_PE_TTM(AX$2,$A41)*AX$4</f>
        <v>1.0325050273595719</v>
      </c>
      <c r="AY41" s="2">
        <f>[1]!EM_S_VAL_PE_TTM(AY$2,$A41)*AY$4</f>
        <v>0.6107114794274342</v>
      </c>
      <c r="AZ41" s="2">
        <f>[1]!EM_S_VAL_PE_TTM(AZ$2,$A41)*AZ$4</f>
        <v>1.3371499554218482</v>
      </c>
      <c r="BA41" s="2">
        <f>[1]!EM_S_VAL_PE_TTM(BA$2,$A41)*BA$4</f>
        <v>9.0969167429695713E-2</v>
      </c>
      <c r="BB41" s="2">
        <f>[1]!EM_S_VAL_PE_TTM(BB$2,$A41)*BB$4</f>
        <v>0.34342692742280795</v>
      </c>
      <c r="BC41" s="2">
        <f>[1]!EM_S_VAL_PE_TTM(BC$2,$A41)*BC$4</f>
        <v>4.25415647218838</v>
      </c>
      <c r="BD41" s="2">
        <f>[1]!EM_S_VAL_PE_TTM(BD$2,$A41)*BD$4</f>
        <v>1.6963794415658828</v>
      </c>
      <c r="BE41" s="2">
        <f>[1]!EM_S_VAL_PE_TTM(BE$2,$A41)*BE$4</f>
        <v>-43.504352137086933</v>
      </c>
      <c r="BF41" s="2">
        <f>[1]!EM_S_VAL_PE_TTM(BF$2,$A41)*BF$4</f>
        <v>0.53283524283903316</v>
      </c>
      <c r="BG41" s="2">
        <f>[1]!EM_S_VAL_PE_TTM(BG$2,$A41)*BG$4</f>
        <v>0.32377120902282491</v>
      </c>
      <c r="BH41" s="2">
        <f>[1]!EM_S_VAL_PE_TTM(BH$2,$A41)*BH$4</f>
        <v>0.51401736783467733</v>
      </c>
      <c r="BI41" s="2">
        <f>[1]!EM_S_VAL_PE_TTM(BI$2,$A41)*BI$4</f>
        <v>-6.8796331996489541E-3</v>
      </c>
      <c r="BJ41" s="2">
        <f>[1]!EM_S_VAL_PE_TTM(BJ$2,$A41)*BJ$4</f>
        <v>0.22222940045153861</v>
      </c>
    </row>
    <row r="42" spans="1:62">
      <c r="A42" s="5">
        <v>44132</v>
      </c>
      <c r="B42" s="6">
        <f>SUM(F42:BJ42)</f>
        <v>163.02977848201181</v>
      </c>
      <c r="C42" s="6">
        <f t="shared" si="2"/>
        <v>185.22864264260133</v>
      </c>
      <c r="D42" s="6">
        <f t="shared" si="3"/>
        <v>282.16162590605313</v>
      </c>
      <c r="E42" s="6">
        <f t="shared" si="4"/>
        <v>88.295659379149527</v>
      </c>
      <c r="F42" s="2">
        <f>[1]!EM_S_VAL_PE_TTM(F$2,$A42)*F$4</f>
        <v>0.82777555242063094</v>
      </c>
      <c r="G42" s="2">
        <f>[1]!EM_S_VAL_PE_TTM(G$2,$A42)*G$4</f>
        <v>0.18722848882197904</v>
      </c>
      <c r="H42" s="2">
        <f>[1]!EM_S_VAL_PE_TTM(H$2,$A42)*H$4</f>
        <v>-0.7082304325385067</v>
      </c>
      <c r="I42" s="2">
        <f>[1]!EM_S_VAL_PE_TTM(I$2,$A42)*I$4</f>
        <v>25.993182391464014</v>
      </c>
      <c r="J42" s="2">
        <f>[1]!EM_S_VAL_PE_TTM(J$2,$A42)*J$4</f>
        <v>0.2738827483505783</v>
      </c>
      <c r="K42" s="2">
        <f>[1]!EM_S_VAL_PE_TTM(K$2,$A42)*K$4</f>
        <v>0.24416387028471562</v>
      </c>
      <c r="L42" s="2">
        <f>[1]!EM_S_VAL_PE_TTM(L$2,$A42)*L$4</f>
        <v>2.8051501965340626</v>
      </c>
      <c r="M42" s="2">
        <f>[1]!EM_S_VAL_PE_TTM(M$2,$A42)*M$4</f>
        <v>0.57845160085103786</v>
      </c>
      <c r="N42" s="2">
        <f>[1]!EM_S_VAL_PE_TTM(N$2,$A42)*N$4</f>
        <v>1.369269580899019</v>
      </c>
      <c r="O42" s="2">
        <f>[1]!EM_S_VAL_PE_TTM(O$2,$A42)*O$4</f>
        <v>2.8851870343757842</v>
      </c>
      <c r="P42" s="2">
        <f>[1]!EM_S_VAL_PE_TTM(P$2,$A42)*P$4</f>
        <v>4.3469900800838861</v>
      </c>
      <c r="Q42" s="2">
        <f>[1]!EM_S_VAL_PE_TTM(Q$2,$A42)*Q$4</f>
        <v>0.14737880151732319</v>
      </c>
      <c r="R42" s="2">
        <f>[1]!EM_S_VAL_PE_TTM(R$2,$A42)*R$4</f>
        <v>1.645660694378446</v>
      </c>
      <c r="S42" s="2">
        <f>[1]!EM_S_VAL_PE_TTM(S$2,$A42)*S$4</f>
        <v>0.17572869095097754</v>
      </c>
      <c r="T42" s="2">
        <f>[1]!EM_S_VAL_PE_TTM(T$2,$A42)*T$4</f>
        <v>1.7103887501105104</v>
      </c>
      <c r="U42" s="2">
        <f>[1]!EM_S_VAL_PE_TTM(U$2,$A42)*U$4</f>
        <v>38.741986554963475</v>
      </c>
      <c r="V42" s="2">
        <f>[1]!EM_S_VAL_PE_TTM(V$2,$A42)*V$4</f>
        <v>11.500427667587719</v>
      </c>
      <c r="W42" s="2">
        <f>[1]!EM_S_VAL_PE_TTM(W$2,$A42)*W$4</f>
        <v>1.6123686375483437</v>
      </c>
      <c r="X42" s="2">
        <f>[1]!EM_S_VAL_PE_TTM(X$2,$A42)*X$4</f>
        <v>1.8676108404678413</v>
      </c>
      <c r="Y42" s="2">
        <f>[1]!EM_S_VAL_PE_TTM(Y$2,$A42)*Y$4</f>
        <v>4.0917575102521901</v>
      </c>
      <c r="Z42" s="2">
        <f>[1]!EM_S_VAL_PE_TTM(Z$2,$A42)*Z$4</f>
        <v>0.13875681798308845</v>
      </c>
      <c r="AA42" s="2">
        <f>[1]!EM_S_VAL_PE_TTM(AA$2,$A42)*AA$4</f>
        <v>1.2639233203382723</v>
      </c>
      <c r="AB42" s="2">
        <f>[1]!EM_S_VAL_PE_TTM(AB$2,$A42)*AB$4</f>
        <v>0.80987491928272093</v>
      </c>
      <c r="AC42" s="2">
        <f>[1]!EM_S_VAL_PE_TTM(AC$2,$A42)*AC$4</f>
        <v>0.61305004621753101</v>
      </c>
      <c r="AD42" s="2">
        <f>[1]!EM_S_VAL_PE_TTM(AD$2,$A42)*AD$4</f>
        <v>4.1097225930449479</v>
      </c>
      <c r="AE42" s="2">
        <f>[1]!EM_S_VAL_PE_TTM(AE$2,$A42)*AE$4</f>
        <v>9.2602937089201447</v>
      </c>
      <c r="AF42" s="2">
        <f>[1]!EM_S_VAL_PE_TTM(AF$2,$A42)*AF$4</f>
        <v>2.0963675810916911</v>
      </c>
      <c r="AG42" s="2">
        <f>[1]!EM_S_VAL_PE_TTM(AG$2,$A42)*AG$4</f>
        <v>0.62288075742488658</v>
      </c>
      <c r="AH42" s="2">
        <f>[1]!EM_S_VAL_PE_TTM(AH$2,$A42)*AH$4</f>
        <v>1.2646997763011063</v>
      </c>
      <c r="AI42" s="2">
        <f>[1]!EM_S_VAL_PE_TTM(AI$2,$A42)*AI$4</f>
        <v>0.72530833536094375</v>
      </c>
      <c r="AJ42" s="2">
        <f>[1]!EM_S_VAL_PE_TTM(AJ$2,$A42)*AJ$4</f>
        <v>0.91842358686382308</v>
      </c>
      <c r="AK42" s="2">
        <f>[1]!EM_S_VAL_PE_TTM(AK$2,$A42)*AK$4</f>
        <v>4.5216704034328421</v>
      </c>
      <c r="AL42" s="2">
        <f>[1]!EM_S_VAL_PE_TTM(AL$2,$A42)*AL$4</f>
        <v>0.20746168029026502</v>
      </c>
      <c r="AM42" s="2">
        <f>[1]!EM_S_VAL_PE_TTM(AM$2,$A42)*AM$4</f>
        <v>-6.4382213134945701E-2</v>
      </c>
      <c r="AN42" s="2">
        <f>[1]!EM_S_VAL_PE_TTM(AN$2,$A42)*AN$4</f>
        <v>0.48336254875887075</v>
      </c>
      <c r="AO42" s="2">
        <f>[1]!EM_S_VAL_PE_TTM(AO$2,$A42)*AO$4</f>
        <v>0.49845400301005938</v>
      </c>
      <c r="AP42" s="2">
        <f>[1]!EM_S_VAL_PE_TTM(AP$2,$A42)*AP$4</f>
        <v>1.1629967436286133</v>
      </c>
      <c r="AQ42" s="2">
        <f>[1]!EM_S_VAL_PE_TTM(AQ$2,$A42)*AQ$4</f>
        <v>0.36527786146887259</v>
      </c>
      <c r="AR42" s="2">
        <f>[1]!EM_S_VAL_PE_TTM(AR$2,$A42)*AR$4</f>
        <v>52.290288292107014</v>
      </c>
      <c r="AS42" s="2">
        <f>[1]!EM_S_VAL_PE_TTM(AS$2,$A42)*AS$4</f>
        <v>-0.10868990056281019</v>
      </c>
      <c r="AT42" s="2">
        <f>[1]!EM_S_VAL_PE_TTM(AT$2,$A42)*AT$4</f>
        <v>0.8277823798959788</v>
      </c>
      <c r="AU42" s="2">
        <f>[1]!EM_S_VAL_PE_TTM(AU$2,$A42)*AU$4</f>
        <v>13.438730574532189</v>
      </c>
      <c r="AV42" s="2">
        <f>[1]!EM_S_VAL_PE_TTM(AV$2,$A42)*AV$4</f>
        <v>-6.9582245056413167E-2</v>
      </c>
      <c r="AW42" s="2">
        <f>[1]!EM_S_VAL_PE_TTM(AW$2,$A42)*AW$4</f>
        <v>-3.935884029974681E-2</v>
      </c>
      <c r="AX42" s="2">
        <f>[1]!EM_S_VAL_PE_TTM(AX$2,$A42)*AX$4</f>
        <v>0.8567513087569375</v>
      </c>
      <c r="AY42" s="2">
        <f>[1]!EM_S_VAL_PE_TTM(AY$2,$A42)*AY$4</f>
        <v>0.58849306448758398</v>
      </c>
      <c r="AZ42" s="2">
        <f>[1]!EM_S_VAL_PE_TTM(AZ$2,$A42)*AZ$4</f>
        <v>1.3190371671093641</v>
      </c>
      <c r="BA42" s="2">
        <f>[1]!EM_S_VAL_PE_TTM(BA$2,$A42)*BA$4</f>
        <v>0.10309422662621415</v>
      </c>
      <c r="BB42" s="2">
        <f>[1]!EM_S_VAL_PE_TTM(BB$2,$A42)*BB$4</f>
        <v>0.3911454075160164</v>
      </c>
      <c r="BC42" s="2">
        <f>[1]!EM_S_VAL_PE_TTM(BC$2,$A42)*BC$4</f>
        <v>4.3913873262421692</v>
      </c>
      <c r="BD42" s="2">
        <f>[1]!EM_S_VAL_PE_TTM(BD$2,$A42)*BD$4</f>
        <v>1.6911612720131053</v>
      </c>
      <c r="BE42" s="2">
        <f>[1]!EM_S_VAL_PE_TTM(BE$2,$A42)*BE$4</f>
        <v>-43.504352137086933</v>
      </c>
      <c r="BF42" s="2">
        <f>[1]!EM_S_VAL_PE_TTM(BF$2,$A42)*BF$4</f>
        <v>0.51493638457583402</v>
      </c>
      <c r="BG42" s="2">
        <f>[1]!EM_S_VAL_PE_TTM(BG$2,$A42)*BG$4</f>
        <v>0.31990867533248069</v>
      </c>
      <c r="BH42" s="2">
        <f>[1]!EM_S_VAL_PE_TTM(BH$2,$A42)*BH$4</f>
        <v>0.50727088990553482</v>
      </c>
      <c r="BI42" s="2">
        <f>[1]!EM_S_VAL_PE_TTM(BI$2,$A42)*BI$4</f>
        <v>-6.8796331996489541E-3</v>
      </c>
      <c r="BJ42" s="2">
        <f>[1]!EM_S_VAL_PE_TTM(BJ$2,$A42)*BJ$4</f>
        <v>0.22415253950911626</v>
      </c>
    </row>
    <row r="43" spans="1:62">
      <c r="A43" s="5">
        <v>44133</v>
      </c>
      <c r="B43" s="6">
        <f>SUM(F43:BJ43)</f>
        <v>155.55485559346837</v>
      </c>
      <c r="C43" s="6">
        <f t="shared" si="2"/>
        <v>185.22864264260133</v>
      </c>
      <c r="D43" s="6">
        <f t="shared" si="3"/>
        <v>282.16162590605313</v>
      </c>
      <c r="E43" s="6">
        <f t="shared" si="4"/>
        <v>88.295659379149527</v>
      </c>
      <c r="F43" s="2">
        <f>[1]!EM_S_VAL_PE_TTM(F$2,$A43)*F$4</f>
        <v>0.84704563107988107</v>
      </c>
      <c r="G43" s="2">
        <f>[1]!EM_S_VAL_PE_TTM(G$2,$A43)*G$4</f>
        <v>0.1824580931614386</v>
      </c>
      <c r="H43" s="2">
        <f>[1]!EM_S_VAL_PE_TTM(H$2,$A43)*H$4</f>
        <v>-1.0547940531319426</v>
      </c>
      <c r="I43" s="2">
        <f>[1]!EM_S_VAL_PE_TTM(I$2,$A43)*I$4</f>
        <v>26.673717360612727</v>
      </c>
      <c r="J43" s="2">
        <f>[1]!EM_S_VAL_PE_TTM(J$2,$A43)*J$4</f>
        <v>0.26818184107197157</v>
      </c>
      <c r="K43" s="2">
        <f>[1]!EM_S_VAL_PE_TTM(K$2,$A43)*K$4</f>
        <v>0.23675248804415072</v>
      </c>
      <c r="L43" s="2">
        <f>[1]!EM_S_VAL_PE_TTM(L$2,$A43)*L$4</f>
        <v>2.7045828783129413</v>
      </c>
      <c r="M43" s="2">
        <f>[1]!EM_S_VAL_PE_TTM(M$2,$A43)*M$4</f>
        <v>0.57729854117437185</v>
      </c>
      <c r="N43" s="2">
        <f>[1]!EM_S_VAL_PE_TTM(N$2,$A43)*N$4</f>
        <v>1.4127121631043968</v>
      </c>
      <c r="O43" s="2">
        <f>[1]!EM_S_VAL_PE_TTM(O$2,$A43)*O$4</f>
        <v>2.5974112585036013</v>
      </c>
      <c r="P43" s="2">
        <f>[1]!EM_S_VAL_PE_TTM(P$2,$A43)*P$4</f>
        <v>4.3326567612875388</v>
      </c>
      <c r="Q43" s="2">
        <f>[1]!EM_S_VAL_PE_TTM(Q$2,$A43)*Q$4</f>
        <v>0.1052014146837809</v>
      </c>
      <c r="R43" s="2">
        <f>[1]!EM_S_VAL_PE_TTM(R$2,$A43)*R$4</f>
        <v>0.77925477010142896</v>
      </c>
      <c r="S43" s="2">
        <f>[1]!EM_S_VAL_PE_TTM(S$2,$A43)*S$4</f>
        <v>0.16804838764111832</v>
      </c>
      <c r="T43" s="2">
        <f>[1]!EM_S_VAL_PE_TTM(T$2,$A43)*T$4</f>
        <v>1.7733127509721092</v>
      </c>
      <c r="U43" s="2">
        <f>[1]!EM_S_VAL_PE_TTM(U$2,$A43)*U$4</f>
        <v>39.518969687822413</v>
      </c>
      <c r="V43" s="2">
        <f>[1]!EM_S_VAL_PE_TTM(V$2,$A43)*V$4</f>
        <v>9.5864698748858572</v>
      </c>
      <c r="W43" s="2">
        <f>[1]!EM_S_VAL_PE_TTM(W$2,$A43)*W$4</f>
        <v>1.5804883708905433</v>
      </c>
      <c r="X43" s="2">
        <f>[1]!EM_S_VAL_PE_TTM(X$2,$A43)*X$4</f>
        <v>1.8446605485766132</v>
      </c>
      <c r="Y43" s="2">
        <f>[1]!EM_S_VAL_PE_TTM(Y$2,$A43)*Y$4</f>
        <v>4.128818433271122</v>
      </c>
      <c r="Z43" s="2">
        <f>[1]!EM_S_VAL_PE_TTM(Z$2,$A43)*Z$4</f>
        <v>0.13645035494129112</v>
      </c>
      <c r="AA43" s="2">
        <f>[1]!EM_S_VAL_PE_TTM(AA$2,$A43)*AA$4</f>
        <v>1.2563850103018643</v>
      </c>
      <c r="AB43" s="2">
        <f>[1]!EM_S_VAL_PE_TTM(AB$2,$A43)*AB$4</f>
        <v>0.78468052029454005</v>
      </c>
      <c r="AC43" s="2">
        <f>[1]!EM_S_VAL_PE_TTM(AC$2,$A43)*AC$4</f>
        <v>0.39838382311245746</v>
      </c>
      <c r="AD43" s="2">
        <f>[1]!EM_S_VAL_PE_TTM(AD$2,$A43)*AD$4</f>
        <v>4.1592507974515804</v>
      </c>
      <c r="AE43" s="2">
        <f>[1]!EM_S_VAL_PE_TTM(AE$2,$A43)*AE$4</f>
        <v>6.3547250876712047</v>
      </c>
      <c r="AF43" s="2">
        <f>[1]!EM_S_VAL_PE_TTM(AF$2,$A43)*AF$4</f>
        <v>2.1169960444502993</v>
      </c>
      <c r="AG43" s="2">
        <f>[1]!EM_S_VAL_PE_TTM(AG$2,$A43)*AG$4</f>
        <v>0.61645930628985568</v>
      </c>
      <c r="AH43" s="2">
        <f>[1]!EM_S_VAL_PE_TTM(AH$2,$A43)*AH$4</f>
        <v>1.2189985750723042</v>
      </c>
      <c r="AI43" s="2">
        <f>[1]!EM_S_VAL_PE_TTM(AI$2,$A43)*AI$4</f>
        <v>0.70890455972764099</v>
      </c>
      <c r="AJ43" s="2">
        <f>[1]!EM_S_VAL_PE_TTM(AJ$2,$A43)*AJ$4</f>
        <v>0.91614462013052689</v>
      </c>
      <c r="AK43" s="2">
        <f>[1]!EM_S_VAL_PE_TTM(AK$2,$A43)*AK$4</f>
        <v>4.4180825910053212</v>
      </c>
      <c r="AL43" s="2">
        <f>[1]!EM_S_VAL_PE_TTM(AL$2,$A43)*AL$4</f>
        <v>0.20472915562604069</v>
      </c>
      <c r="AM43" s="2">
        <f>[1]!EM_S_VAL_PE_TTM(AM$2,$A43)*AM$4</f>
        <v>-6.1151564442759113E-2</v>
      </c>
      <c r="AN43" s="2">
        <f>[1]!EM_S_VAL_PE_TTM(AN$2,$A43)*AN$4</f>
        <v>0.47658713411112352</v>
      </c>
      <c r="AO43" s="2">
        <f>[1]!EM_S_VAL_PE_TTM(AO$2,$A43)*AO$4</f>
        <v>0.50021443586944048</v>
      </c>
      <c r="AP43" s="2">
        <f>[1]!EM_S_VAL_PE_TTM(AP$2,$A43)*AP$4</f>
        <v>1.1411143249518192</v>
      </c>
      <c r="AQ43" s="2">
        <f>[1]!EM_S_VAL_PE_TTM(AQ$2,$A43)*AQ$4</f>
        <v>0.36216026945502749</v>
      </c>
      <c r="AR43" s="2">
        <f>[1]!EM_S_VAL_PE_TTM(AR$2,$A43)*AR$4</f>
        <v>51.542341383392021</v>
      </c>
      <c r="AS43" s="2">
        <f>[1]!EM_S_VAL_PE_TTM(AS$2,$A43)*AS$4</f>
        <v>-0.1074367502886396</v>
      </c>
      <c r="AT43" s="2">
        <f>[1]!EM_S_VAL_PE_TTM(AT$2,$A43)*AT$4</f>
        <v>0.81600146707078713</v>
      </c>
      <c r="AU43" s="2">
        <f>[1]!EM_S_VAL_PE_TTM(AU$2,$A43)*AU$4</f>
        <v>13.236903485490252</v>
      </c>
      <c r="AV43" s="2">
        <f>[1]!EM_S_VAL_PE_TTM(AV$2,$A43)*AV$4</f>
        <v>-6.8031665767714314E-2</v>
      </c>
      <c r="AW43" s="2">
        <f>[1]!EM_S_VAL_PE_TTM(AW$2,$A43)*AW$4</f>
        <v>-3.7879443314818927E-2</v>
      </c>
      <c r="AX43" s="2">
        <f>[1]!EM_S_VAL_PE_TTM(AX$2,$A43)*AX$4</f>
        <v>0.85496019098735176</v>
      </c>
      <c r="AY43" s="2">
        <f>[1]!EM_S_VAL_PE_TTM(AY$2,$A43)*AY$4</f>
        <v>0.59871746784186164</v>
      </c>
      <c r="AZ43" s="2">
        <f>[1]!EM_S_VAL_PE_TTM(AZ$2,$A43)*AZ$4</f>
        <v>0.87690074817305541</v>
      </c>
      <c r="BA43" s="2">
        <f>[1]!EM_S_VAL_PE_TTM(BA$2,$A43)*BA$4</f>
        <v>0.10152238639815968</v>
      </c>
      <c r="BB43" s="2">
        <f>[1]!EM_S_VAL_PE_TTM(BB$2,$A43)*BB$4</f>
        <v>0.38579248895343488</v>
      </c>
      <c r="BC43" s="2">
        <f>[1]!EM_S_VAL_PE_TTM(BC$2,$A43)*BC$4</f>
        <v>4.3672679638579002</v>
      </c>
      <c r="BD43" s="2">
        <f>[1]!EM_S_VAL_PE_TTM(BD$2,$A43)*BD$4</f>
        <v>1.7158289820692731</v>
      </c>
      <c r="BE43" s="2">
        <f>[1]!EM_S_VAL_PE_TTM(BE$2,$A43)*BE$4</f>
        <v>-44.22462286785732</v>
      </c>
      <c r="BF43" s="2">
        <f>[1]!EM_S_VAL_PE_TTM(BF$2,$A43)*BF$4</f>
        <v>0.50942904355868801</v>
      </c>
      <c r="BG43" s="2">
        <f>[1]!EM_S_VAL_PE_TTM(BG$2,$A43)*BG$4</f>
        <v>0.31354685505979324</v>
      </c>
      <c r="BH43" s="2">
        <f>[1]!EM_S_VAL_PE_TTM(BH$2,$A43)*BH$4</f>
        <v>0.49699054251416136</v>
      </c>
      <c r="BI43" s="2">
        <f>[1]!EM_S_VAL_PE_TTM(BI$2,$A43)*BI$4</f>
        <v>-6.8796331996489541E-3</v>
      </c>
      <c r="BJ43" s="2">
        <f>[1]!EM_S_VAL_PE_TTM(BJ$2,$A43)*BJ$4</f>
        <v>0.2111407004440716</v>
      </c>
    </row>
    <row r="44" spans="1:62">
      <c r="A44" s="5">
        <v>44134</v>
      </c>
      <c r="B44" s="6">
        <f>SUM(F44:BJ44)</f>
        <v>269.11066782908199</v>
      </c>
      <c r="C44" s="6">
        <f t="shared" si="2"/>
        <v>185.22864264260133</v>
      </c>
      <c r="D44" s="6">
        <f t="shared" si="3"/>
        <v>282.16162590605313</v>
      </c>
      <c r="E44" s="6">
        <f t="shared" si="4"/>
        <v>88.295659379149527</v>
      </c>
      <c r="F44" s="2">
        <f>[1]!EM_S_VAL_PE_TTM(F$2,$A44)*F$4</f>
        <v>0.84872129008315778</v>
      </c>
      <c r="G44" s="2">
        <f>[1]!EM_S_VAL_PE_TTM(G$2,$A44)*G$4</f>
        <v>0.17990116109318341</v>
      </c>
      <c r="H44" s="2">
        <f>[1]!EM_S_VAL_PE_TTM(H$2,$A44)*H$4</f>
        <v>-1.0776041473098827</v>
      </c>
      <c r="I44" s="2">
        <f>[1]!EM_S_VAL_PE_TTM(I$2,$A44)*I$4</f>
        <v>27.269582268987925</v>
      </c>
      <c r="J44" s="2">
        <f>[1]!EM_S_VAL_PE_TTM(J$2,$A44)*J$4</f>
        <v>0.27061369665927043</v>
      </c>
      <c r="K44" s="2">
        <f>[1]!EM_S_VAL_PE_TTM(K$2,$A44)*K$4</f>
        <v>0.24406093442109433</v>
      </c>
      <c r="L44" s="2">
        <f>[1]!EM_S_VAL_PE_TTM(L$2,$A44)*L$4</f>
        <v>2.71475260698094</v>
      </c>
      <c r="M44" s="2">
        <f>[1]!EM_S_VAL_PE_TTM(M$2,$A44)*M$4</f>
        <v>0.57550489279904837</v>
      </c>
      <c r="N44" s="2">
        <f>[1]!EM_S_VAL_PE_TTM(N$2,$A44)*N$4</f>
        <v>1.3893076722577595</v>
      </c>
      <c r="O44" s="2">
        <f>[1]!EM_S_VAL_PE_TTM(O$2,$A44)*O$4</f>
        <v>2.7043065151869365</v>
      </c>
      <c r="P44" s="2">
        <f>[1]!EM_S_VAL_PE_TTM(P$2,$A44)*P$4</f>
        <v>4.0600621099883449</v>
      </c>
      <c r="Q44" s="2">
        <f>[1]!EM_S_VAL_PE_TTM(Q$2,$A44)*Q$4</f>
        <v>0.10614289237605128</v>
      </c>
      <c r="R44" s="2">
        <f>[1]!EM_S_VAL_PE_TTM(R$2,$A44)*R$4</f>
        <v>0.83520526258746131</v>
      </c>
      <c r="S44" s="2">
        <f>[1]!EM_S_VAL_PE_TTM(S$2,$A44)*S$4</f>
        <v>0.1652505576050963</v>
      </c>
      <c r="T44" s="2">
        <f>[1]!EM_S_VAL_PE_TTM(T$2,$A44)*T$4</f>
        <v>1.7675923872036921</v>
      </c>
      <c r="U44" s="2">
        <f>[1]!EM_S_VAL_PE_TTM(U$2,$A44)*U$4</f>
        <v>39.438592122365499</v>
      </c>
      <c r="V44" s="2">
        <f>[1]!EM_S_VAL_PE_TTM(V$2,$A44)*V$4</f>
        <v>9.9456631676629303</v>
      </c>
      <c r="W44" s="2">
        <f>[1]!EM_S_VAL_PE_TTM(W$2,$A44)*W$4</f>
        <v>1.2743583728521548</v>
      </c>
      <c r="X44" s="2">
        <f>[1]!EM_S_VAL_PE_TTM(X$2,$A44)*X$4</f>
        <v>1.7202244200764816</v>
      </c>
      <c r="Y44" s="2">
        <f>[1]!EM_S_VAL_PE_TTM(Y$2,$A44)*Y$4</f>
        <v>4.186243561011489</v>
      </c>
      <c r="Z44" s="2">
        <f>[1]!EM_S_VAL_PE_TTM(Z$2,$A44)*Z$4</f>
        <v>0.13822633149252375</v>
      </c>
      <c r="AA44" s="2">
        <f>[1]!EM_S_VAL_PE_TTM(AA$2,$A44)*AA$4</f>
        <v>1.2904155235173798</v>
      </c>
      <c r="AB44" s="2">
        <f>[1]!EM_S_VAL_PE_TTM(AB$2,$A44)*AB$4</f>
        <v>0.78814234605456224</v>
      </c>
      <c r="AC44" s="2">
        <f>[1]!EM_S_VAL_PE_TTM(AC$2,$A44)*AC$4</f>
        <v>0.4020214163371183</v>
      </c>
      <c r="AD44" s="2">
        <f>[1]!EM_S_VAL_PE_TTM(AD$2,$A44)*AD$4</f>
        <v>4.3552866261887058</v>
      </c>
      <c r="AE44" s="2">
        <f>[1]!EM_S_VAL_PE_TTM(AE$2,$A44)*AE$4</f>
        <v>6.8277952352682894</v>
      </c>
      <c r="AF44" s="2">
        <f>[1]!EM_S_VAL_PE_TTM(AF$2,$A44)*AF$4</f>
        <v>1.7027229196485214</v>
      </c>
      <c r="AG44" s="2">
        <f>[1]!EM_S_VAL_PE_TTM(AG$2,$A44)*AG$4</f>
        <v>0.66190342189260065</v>
      </c>
      <c r="AH44" s="2">
        <f>[1]!EM_S_VAL_PE_TTM(AH$2,$A44)*AH$4</f>
        <v>2.0619728800004418</v>
      </c>
      <c r="AI44" s="2">
        <f>[1]!EM_S_VAL_PE_TTM(AI$2,$A44)*AI$4</f>
        <v>0.80634253456680194</v>
      </c>
      <c r="AJ44" s="2">
        <f>[1]!EM_S_VAL_PE_TTM(AJ$2,$A44)*AJ$4</f>
        <v>0.90566137324301699</v>
      </c>
      <c r="AK44" s="2">
        <f>[1]!EM_S_VAL_PE_TTM(AK$2,$A44)*AK$4</f>
        <v>4.5817192974733256</v>
      </c>
      <c r="AL44" s="2">
        <f>[1]!EM_S_VAL_PE_TTM(AL$2,$A44)*AL$4</f>
        <v>0.20241701937405632</v>
      </c>
      <c r="AM44" s="2">
        <f>[1]!EM_S_VAL_PE_TTM(AM$2,$A44)*AM$4</f>
        <v>-5.9167023105383042E-2</v>
      </c>
      <c r="AN44" s="2">
        <f>[1]!EM_S_VAL_PE_TTM(AN$2,$A44)*AN$4</f>
        <v>0.49676446789847584</v>
      </c>
      <c r="AO44" s="2">
        <f>[1]!EM_S_VAL_PE_TTM(AO$2,$A44)*AO$4</f>
        <v>0.51165724977162164</v>
      </c>
      <c r="AP44" s="2">
        <f>[1]!EM_S_VAL_PE_TTM(AP$2,$A44)*AP$4</f>
        <v>1.1486476166474817</v>
      </c>
      <c r="AQ44" s="2">
        <f>[1]!EM_S_VAL_PE_TTM(AQ$2,$A44)*AQ$4</f>
        <v>0.35488588819335126</v>
      </c>
      <c r="AR44" s="2">
        <f>[1]!EM_S_VAL_PE_TTM(AR$2,$A44)*AR$4</f>
        <v>51.65966638854686</v>
      </c>
      <c r="AS44" s="2">
        <f>[1]!EM_S_VAL_PE_TTM(AS$2,$A44)*AS$4</f>
        <v>-9.4836935457218871E-2</v>
      </c>
      <c r="AT44" s="2">
        <f>[1]!EM_S_VAL_PE_TTM(AT$2,$A44)*AT$4</f>
        <v>0.78457911630825417</v>
      </c>
      <c r="AU44" s="2">
        <f>[1]!EM_S_VAL_PE_TTM(AU$2,$A44)*AU$4</f>
        <v>14.029444006243654</v>
      </c>
      <c r="AV44" s="2">
        <f>[1]!EM_S_VAL_PE_TTM(AV$2,$A44)*AV$4</f>
        <v>-6.6336097430415228E-2</v>
      </c>
      <c r="AW44" s="2">
        <f>[1]!EM_S_VAL_PE_TTM(AW$2,$A44)*AW$4</f>
        <v>-3.8601939520689944E-2</v>
      </c>
      <c r="AX44" s="2">
        <f>[1]!EM_S_VAL_PE_TTM(AX$2,$A44)*AX$4</f>
        <v>0.85854242640306944</v>
      </c>
      <c r="AY44" s="2">
        <f>[1]!EM_S_VAL_PE_TTM(AY$2,$A44)*AY$4</f>
        <v>0.91858384394627612</v>
      </c>
      <c r="AZ44" s="2">
        <f>[1]!EM_S_VAL_PE_TTM(AZ$2,$A44)*AZ$4</f>
        <v>0.89633145823539484</v>
      </c>
      <c r="BA44" s="2">
        <f>[1]!EM_S_VAL_PE_TTM(BA$2,$A44)*BA$4</f>
        <v>0.10078269688894001</v>
      </c>
      <c r="BB44" s="2">
        <f>[1]!EM_S_VAL_PE_TTM(BB$2,$A44)*BB$4</f>
        <v>0.38235132700089591</v>
      </c>
      <c r="BC44" s="2">
        <f>[1]!EM_S_VAL_PE_TTM(BC$2,$A44)*BC$4</f>
        <v>4.4629137105925407</v>
      </c>
      <c r="BD44" s="2">
        <f>[1]!EM_S_VAL_PE_TTM(BD$2,$A44)*BD$4</f>
        <v>1.7561512003612509</v>
      </c>
      <c r="BE44" s="2">
        <f>[1]!EM_S_VAL_PE_TTM(BE$2,$A44)*BE$4</f>
        <v>66.152267912253592</v>
      </c>
      <c r="BF44" s="2">
        <f>[1]!EM_S_VAL_PE_TTM(BF$2,$A44)*BF$4</f>
        <v>0.50254486729576064</v>
      </c>
      <c r="BG44" s="2">
        <f>[1]!EM_S_VAL_PE_TTM(BG$2,$A44)*BG$4</f>
        <v>0.31263802360608706</v>
      </c>
      <c r="BH44" s="2">
        <f>[1]!EM_S_VAL_PE_TTM(BH$2,$A44)*BH$4</f>
        <v>0.49795432508726334</v>
      </c>
      <c r="BI44" s="2">
        <f>[1]!EM_S_VAL_PE_TTM(BI$2,$A44)*BI$4</f>
        <v>-6.8796331996489541E-3</v>
      </c>
      <c r="BJ44" s="2">
        <f>[1]!EM_S_VAL_PE_TTM(BJ$2,$A44)*BJ$4</f>
        <v>0.20667426256872165</v>
      </c>
    </row>
    <row r="45" spans="1:62">
      <c r="A45" s="5">
        <v>44137</v>
      </c>
      <c r="B45" s="6">
        <f>SUM(F45:BJ45)</f>
        <v>272.783803986566</v>
      </c>
      <c r="C45" s="6">
        <f t="shared" si="2"/>
        <v>185.22864264260133</v>
      </c>
      <c r="D45" s="6">
        <f t="shared" si="3"/>
        <v>282.16162590605313</v>
      </c>
      <c r="E45" s="6">
        <f t="shared" si="4"/>
        <v>88.295659379149527</v>
      </c>
      <c r="F45" s="2">
        <f>[1]!EM_S_VAL_PE_TTM(F$2,$A45)*F$4</f>
        <v>0.88977493590657308</v>
      </c>
      <c r="G45" s="2">
        <f>[1]!EM_S_VAL_PE_TTM(G$2,$A45)*G$4</f>
        <v>0.17200138587980149</v>
      </c>
      <c r="H45" s="2">
        <f>[1]!EM_S_VAL_PE_TTM(H$2,$A45)*H$4</f>
        <v>-1.0604965766114496</v>
      </c>
      <c r="I45" s="2">
        <f>[1]!EM_S_VAL_PE_TTM(I$2,$A45)*I$4</f>
        <v>27.449302436508031</v>
      </c>
      <c r="J45" s="2">
        <f>[1]!EM_S_VAL_PE_TTM(J$2,$A45)*J$4</f>
        <v>0.28751708604911014</v>
      </c>
      <c r="K45" s="2">
        <f>[1]!EM_S_VAL_PE_TTM(K$2,$A45)*K$4</f>
        <v>0.26011892926567953</v>
      </c>
      <c r="L45" s="2">
        <f>[1]!EM_S_VAL_PE_TTM(L$2,$A45)*L$4</f>
        <v>2.682548466008972</v>
      </c>
      <c r="M45" s="2">
        <f>[1]!EM_S_VAL_PE_TTM(M$2,$A45)*M$4</f>
        <v>0.56820218157710456</v>
      </c>
      <c r="N45" s="2">
        <f>[1]!EM_S_VAL_PE_TTM(N$2,$A45)*N$4</f>
        <v>1.3192010697304621</v>
      </c>
      <c r="O45" s="2">
        <f>[1]!EM_S_VAL_PE_TTM(O$2,$A45)*O$4</f>
        <v>2.7782005518681947</v>
      </c>
      <c r="P45" s="2">
        <f>[1]!EM_S_VAL_PE_TTM(P$2,$A45)*P$4</f>
        <v>4.3064584718902648</v>
      </c>
      <c r="Q45" s="2">
        <f>[1]!EM_S_VAL_PE_TTM(Q$2,$A45)*Q$4</f>
        <v>0.10439941517183911</v>
      </c>
      <c r="R45" s="2">
        <f>[1]!EM_S_VAL_PE_TTM(R$2,$A45)*R$4</f>
        <v>0.84175100263828906</v>
      </c>
      <c r="S45" s="2">
        <f>[1]!EM_S_VAL_PE_TTM(S$2,$A45)*S$4</f>
        <v>0.16739357635940313</v>
      </c>
      <c r="T45" s="2">
        <f>[1]!EM_S_VAL_PE_TTM(T$2,$A45)*T$4</f>
        <v>1.8042027149669679</v>
      </c>
      <c r="U45" s="2">
        <f>[1]!EM_S_VAL_PE_TTM(U$2,$A45)*U$4</f>
        <v>41.024709414200835</v>
      </c>
      <c r="V45" s="2">
        <f>[1]!EM_S_VAL_PE_TTM(V$2,$A45)*V$4</f>
        <v>9.5434894807972537</v>
      </c>
      <c r="W45" s="2">
        <f>[1]!EM_S_VAL_PE_TTM(W$2,$A45)*W$4</f>
        <v>1.3136396704169568</v>
      </c>
      <c r="X45" s="2">
        <f>[1]!EM_S_VAL_PE_TTM(X$2,$A45)*X$4</f>
        <v>1.7555560503835217</v>
      </c>
      <c r="Y45" s="2">
        <f>[1]!EM_S_VAL_PE_TTM(Y$2,$A45)*Y$4</f>
        <v>4.3412431499620165</v>
      </c>
      <c r="Z45" s="2">
        <f>[1]!EM_S_VAL_PE_TTM(Z$2,$A45)*Z$4</f>
        <v>0.21006863026557829</v>
      </c>
      <c r="AA45" s="2">
        <f>[1]!EM_S_VAL_PE_TTM(AA$2,$A45)*AA$4</f>
        <v>1.3216146304461014</v>
      </c>
      <c r="AB45" s="2">
        <f>[1]!EM_S_VAL_PE_TTM(AB$2,$A45)*AB$4</f>
        <v>0.79621993970532423</v>
      </c>
      <c r="AC45" s="2">
        <f>[1]!EM_S_VAL_PE_TTM(AC$2,$A45)*AC$4</f>
        <v>0.40990286838798196</v>
      </c>
      <c r="AD45" s="2">
        <f>[1]!EM_S_VAL_PE_TTM(AD$2,$A45)*AD$4</f>
        <v>4.6636396411114127</v>
      </c>
      <c r="AE45" s="2">
        <f>[1]!EM_S_VAL_PE_TTM(AE$2,$A45)*AE$4</f>
        <v>7.5105057985724448</v>
      </c>
      <c r="AF45" s="2">
        <f>[1]!EM_S_VAL_PE_TTM(AF$2,$A45)*AF$4</f>
        <v>1.6436488591432323</v>
      </c>
      <c r="AG45" s="2">
        <f>[1]!EM_S_VAL_PE_TTM(AG$2,$A45)*AG$4</f>
        <v>0.68907109965591407</v>
      </c>
      <c r="AH45" s="2">
        <f>[1]!EM_S_VAL_PE_TTM(AH$2,$A45)*AH$4</f>
        <v>2.0917053501358049</v>
      </c>
      <c r="AI45" s="2">
        <f>[1]!EM_S_VAL_PE_TTM(AI$2,$A45)*AI$4</f>
        <v>0.83079564626772739</v>
      </c>
      <c r="AJ45" s="2">
        <f>[1]!EM_S_VAL_PE_TTM(AJ$2,$A45)*AJ$4</f>
        <v>0.66089604225265663</v>
      </c>
      <c r="AK45" s="2">
        <f>[1]!EM_S_VAL_PE_TTM(AK$2,$A45)*AK$4</f>
        <v>4.838220274960185</v>
      </c>
      <c r="AL45" s="2">
        <f>[1]!EM_S_VAL_PE_TTM(AL$2,$A45)*AL$4</f>
        <v>0.21082478757284931</v>
      </c>
      <c r="AM45" s="2">
        <f>[1]!EM_S_VAL_PE_TTM(AM$2,$A45)*AM$4</f>
        <v>-5.9167023105383042E-2</v>
      </c>
      <c r="AN45" s="2">
        <f>[1]!EM_S_VAL_PE_TTM(AN$2,$A45)*AN$4</f>
        <v>0.51627170568376357</v>
      </c>
      <c r="AO45" s="2">
        <f>[1]!EM_S_VAL_PE_TTM(AO$2,$A45)*AO$4</f>
        <v>0.52071090468351067</v>
      </c>
      <c r="AP45" s="2">
        <f>[1]!EM_S_VAL_PE_TTM(AP$2,$A45)*AP$4</f>
        <v>1.1303524796723015</v>
      </c>
      <c r="AQ45" s="2">
        <f>[1]!EM_S_VAL_PE_TTM(AQ$2,$A45)*AQ$4</f>
        <v>0.37047384810663325</v>
      </c>
      <c r="AR45" s="2">
        <f>[1]!EM_S_VAL_PE_TTM(AR$2,$A45)*AR$4</f>
        <v>51.564339821779583</v>
      </c>
      <c r="AS45" s="2">
        <f>[1]!EM_S_VAL_PE_TTM(AS$2,$A45)*AS$4</f>
        <v>-9.8797816132007527E-2</v>
      </c>
      <c r="AT45" s="2">
        <f>[1]!EM_S_VAL_PE_TTM(AT$2,$A45)*AT$4</f>
        <v>0.79775099554968631</v>
      </c>
      <c r="AU45" s="2">
        <f>[1]!EM_S_VAL_PE_TTM(AU$2,$A45)*AU$4</f>
        <v>14.682510522497649</v>
      </c>
      <c r="AV45" s="2">
        <f>[1]!EM_S_VAL_PE_TTM(AV$2,$A45)*AV$4</f>
        <v>-6.7111958219915474E-2</v>
      </c>
      <c r="AW45" s="2">
        <f>[1]!EM_S_VAL_PE_TTM(AW$2,$A45)*AW$4</f>
        <v>-3.9978122743818234E-2</v>
      </c>
      <c r="AX45" s="2">
        <f>[1]!EM_S_VAL_PE_TTM(AX$2,$A45)*AX$4</f>
        <v>0.87108025041980786</v>
      </c>
      <c r="AY45" s="2">
        <f>[1]!EM_S_VAL_PE_TTM(AY$2,$A45)*AY$4</f>
        <v>0.88234468707397096</v>
      </c>
      <c r="AZ45" s="2">
        <f>[1]!EM_S_VAL_PE_TTM(AZ$2,$A45)*AZ$4</f>
        <v>0.92619717918947775</v>
      </c>
      <c r="BA45" s="2">
        <f>[1]!EM_S_VAL_PE_TTM(BA$2,$A45)*BA$4</f>
        <v>9.9303317849537998E-2</v>
      </c>
      <c r="BB45" s="2">
        <f>[1]!EM_S_VAL_PE_TTM(BB$2,$A45)*BB$4</f>
        <v>0.36743962525194562</v>
      </c>
      <c r="BC45" s="2">
        <f>[1]!EM_S_VAL_PE_TTM(BC$2,$A45)*BC$4</f>
        <v>4.2911672175732001</v>
      </c>
      <c r="BD45" s="2">
        <f>[1]!EM_S_VAL_PE_TTM(BD$2,$A45)*BD$4</f>
        <v>1.2602725006764819</v>
      </c>
      <c r="BE45" s="2">
        <f>[1]!EM_S_VAL_PE_TTM(BE$2,$A45)*BE$4</f>
        <v>66.590362401676174</v>
      </c>
      <c r="BF45" s="2">
        <f>[1]!EM_S_VAL_PE_TTM(BF$2,$A45)*BF$4</f>
        <v>0.80192204297907543</v>
      </c>
      <c r="BG45" s="2">
        <f>[1]!EM_S_VAL_PE_TTM(BG$2,$A45)*BG$4</f>
        <v>0.31809101237669624</v>
      </c>
      <c r="BH45" s="2">
        <f>[1]!EM_S_VAL_PE_TTM(BH$2,$A45)*BH$4</f>
        <v>0.43899938155532597</v>
      </c>
      <c r="BI45" s="2">
        <f>[1]!EM_S_VAL_PE_TTM(BI$2,$A45)*BI$4</f>
        <v>-7.2355949035196668E-3</v>
      </c>
      <c r="BJ45" s="2">
        <f>[1]!EM_S_VAL_PE_TTM(BJ$2,$A45)*BJ$4</f>
        <v>0.20017762562891372</v>
      </c>
    </row>
    <row r="46" spans="1:62">
      <c r="A46" s="5">
        <v>44138</v>
      </c>
      <c r="B46" s="6">
        <f>SUM(F46:BJ46)</f>
        <v>280.46301446278574</v>
      </c>
      <c r="C46" s="6">
        <f t="shared" si="2"/>
        <v>185.22864264260133</v>
      </c>
      <c r="D46" s="6">
        <f t="shared" si="3"/>
        <v>282.16162590605313</v>
      </c>
      <c r="E46" s="6">
        <f t="shared" si="4"/>
        <v>88.295659379149527</v>
      </c>
      <c r="F46" s="2">
        <f>[1]!EM_S_VAL_PE_TTM(F$2,$A46)*F$4</f>
        <v>0.93736365186708137</v>
      </c>
      <c r="G46" s="2">
        <f>[1]!EM_S_VAL_PE_TTM(G$2,$A46)*G$4</f>
        <v>0.17917606094604077</v>
      </c>
      <c r="H46" s="2">
        <f>[1]!EM_S_VAL_PE_TTM(H$2,$A46)*H$4</f>
        <v>-1.0651622777464649</v>
      </c>
      <c r="I46" s="2">
        <f>[1]!EM_S_VAL_PE_TTM(I$2,$A46)*I$4</f>
        <v>28.289315433869291</v>
      </c>
      <c r="J46" s="2">
        <f>[1]!EM_S_VAL_PE_TTM(J$2,$A46)*J$4</f>
        <v>0.29828103686374058</v>
      </c>
      <c r="K46" s="2">
        <f>[1]!EM_S_VAL_PE_TTM(K$2,$A46)*K$4</f>
        <v>0.31210154077336694</v>
      </c>
      <c r="L46" s="2">
        <f>[1]!EM_S_VAL_PE_TTM(L$2,$A46)*L$4</f>
        <v>2.818144849768736</v>
      </c>
      <c r="M46" s="2">
        <f>[1]!EM_S_VAL_PE_TTM(M$2,$A46)*M$4</f>
        <v>0.59164772817696065</v>
      </c>
      <c r="N46" s="2">
        <f>[1]!EM_S_VAL_PE_TTM(N$2,$A46)*N$4</f>
        <v>1.417681609758066</v>
      </c>
      <c r="O46" s="2">
        <f>[1]!EM_S_VAL_PE_TTM(O$2,$A46)*O$4</f>
        <v>2.8094082276451244</v>
      </c>
      <c r="P46" s="2">
        <f>[1]!EM_S_VAL_PE_TTM(P$2,$A46)*P$4</f>
        <v>4.6572564309284292</v>
      </c>
      <c r="Q46" s="2">
        <f>[1]!EM_S_VAL_PE_TTM(Q$2,$A46)*Q$4</f>
        <v>0.10917654271337628</v>
      </c>
      <c r="R46" s="2">
        <f>[1]!EM_S_VAL_PE_TTM(R$2,$A46)*R$4</f>
        <v>0.84899807203109712</v>
      </c>
      <c r="S46" s="2">
        <f>[1]!EM_S_VAL_PE_TTM(S$2,$A46)*S$4</f>
        <v>0.1698937649147404</v>
      </c>
      <c r="T46" s="2">
        <f>[1]!EM_S_VAL_PE_TTM(T$2,$A46)*T$4</f>
        <v>1.8175883661003553</v>
      </c>
      <c r="U46" s="2">
        <f>[1]!EM_S_VAL_PE_TTM(U$2,$A46)*U$4</f>
        <v>41.153313518997194</v>
      </c>
      <c r="V46" s="2">
        <f>[1]!EM_S_VAL_PE_TTM(V$2,$A46)*V$4</f>
        <v>10.179599311866477</v>
      </c>
      <c r="W46" s="2">
        <f>[1]!EM_S_VAL_PE_TTM(W$2,$A46)*W$4</f>
        <v>1.2997846391413483</v>
      </c>
      <c r="X46" s="2">
        <f>[1]!EM_S_VAL_PE_TTM(X$2,$A46)*X$4</f>
        <v>1.8753327836388982</v>
      </c>
      <c r="Y46" s="2">
        <f>[1]!EM_S_VAL_PE_TTM(Y$2,$A46)*Y$4</f>
        <v>4.47800181562876</v>
      </c>
      <c r="Z46" s="2">
        <f>[1]!EM_S_VAL_PE_TTM(Z$2,$A46)*Z$4</f>
        <v>0.23105991532876027</v>
      </c>
      <c r="AA46" s="2">
        <f>[1]!EM_S_VAL_PE_TTM(AA$2,$A46)*AA$4</f>
        <v>1.3446303651553457</v>
      </c>
      <c r="AB46" s="2">
        <f>[1]!EM_S_VAL_PE_TTM(AB$2,$A46)*AB$4</f>
        <v>0.83622326031131511</v>
      </c>
      <c r="AC46" s="2">
        <f>[1]!EM_S_VAL_PE_TTM(AC$2,$A46)*AC$4</f>
        <v>0.39622821229366628</v>
      </c>
      <c r="AD46" s="2">
        <f>[1]!EM_S_VAL_PE_TTM(AD$2,$A46)*AD$4</f>
        <v>4.6812141654469004</v>
      </c>
      <c r="AE46" s="2">
        <f>[1]!EM_S_VAL_PE_TTM(AE$2,$A46)*AE$4</f>
        <v>7.433614659542517</v>
      </c>
      <c r="AF46" s="2">
        <f>[1]!EM_S_VAL_PE_TTM(AF$2,$A46)*AF$4</f>
        <v>1.6950780412025883</v>
      </c>
      <c r="AG46" s="2">
        <f>[1]!EM_S_VAL_PE_TTM(AG$2,$A46)*AG$4</f>
        <v>0.68544874260966759</v>
      </c>
      <c r="AH46" s="2">
        <f>[1]!EM_S_VAL_PE_TTM(AH$2,$A46)*AH$4</f>
        <v>2.08631525323224</v>
      </c>
      <c r="AI46" s="2">
        <f>[1]!EM_S_VAL_PE_TTM(AI$2,$A46)*AI$4</f>
        <v>0.8360992963640701</v>
      </c>
      <c r="AJ46" s="2">
        <f>[1]!EM_S_VAL_PE_TTM(AJ$2,$A46)*AJ$4</f>
        <v>0.672167137544181</v>
      </c>
      <c r="AK46" s="2">
        <f>[1]!EM_S_VAL_PE_TTM(AK$2,$A46)*AK$4</f>
        <v>4.7840962154144684</v>
      </c>
      <c r="AL46" s="2">
        <f>[1]!EM_S_VAL_PE_TTM(AL$2,$A46)*AL$4</f>
        <v>0.21460828326767364</v>
      </c>
      <c r="AM46" s="2">
        <f>[1]!EM_S_VAL_PE_TTM(AM$2,$A46)*AM$4</f>
        <v>-6.0413130460193559E-2</v>
      </c>
      <c r="AN46" s="2">
        <f>[1]!EM_S_VAL_PE_TTM(AN$2,$A46)*AN$4</f>
        <v>0.51284677082091756</v>
      </c>
      <c r="AO46" s="2">
        <f>[1]!EM_S_VAL_PE_TTM(AO$2,$A46)*AO$4</f>
        <v>0.53403989670739271</v>
      </c>
      <c r="AP46" s="2">
        <f>[1]!EM_S_VAL_PE_TTM(AP$2,$A46)*AP$4</f>
        <v>1.1762696860817929</v>
      </c>
      <c r="AQ46" s="2">
        <f>[1]!EM_S_VAL_PE_TTM(AQ$2,$A46)*AQ$4</f>
        <v>0.37650119267193188</v>
      </c>
      <c r="AR46" s="2">
        <f>[1]!EM_S_VAL_PE_TTM(AR$2,$A46)*AR$4</f>
        <v>54.255482130409064</v>
      </c>
      <c r="AS46" s="2">
        <f>[1]!EM_S_VAL_PE_TTM(AS$2,$A46)*AS$4</f>
        <v>-0.11000785578534679</v>
      </c>
      <c r="AT46" s="2">
        <f>[1]!EM_S_VAL_PE_TTM(AT$2,$A46)*AT$4</f>
        <v>0.84393005467937876</v>
      </c>
      <c r="AU46" s="2">
        <f>[1]!EM_S_VAL_PE_TTM(AU$2,$A46)*AU$4</f>
        <v>14.841674975362976</v>
      </c>
      <c r="AV46" s="2">
        <f>[1]!EM_S_VAL_PE_TTM(AV$2,$A46)*AV$4</f>
        <v>-6.8922300062082706E-2</v>
      </c>
      <c r="AW46" s="2">
        <f>[1]!EM_S_VAL_PE_TTM(AW$2,$A46)*AW$4</f>
        <v>-4.2248825059867809E-2</v>
      </c>
      <c r="AX46" s="2">
        <f>[1]!EM_S_VAL_PE_TTM(AX$2,$A46)*AX$4</f>
        <v>0.8758565643897338</v>
      </c>
      <c r="AY46" s="2">
        <f>[1]!EM_S_VAL_PE_TTM(AY$2,$A46)*AY$4</f>
        <v>0.92236532114166714</v>
      </c>
      <c r="AZ46" s="2">
        <f>[1]!EM_S_VAL_PE_TTM(AZ$2,$A46)*AZ$4</f>
        <v>0.92043993182413808</v>
      </c>
      <c r="BA46" s="2">
        <f>[1]!EM_S_VAL_PE_TTM(BA$2,$A46)*BA$4</f>
        <v>0.10244699830564694</v>
      </c>
      <c r="BB46" s="2">
        <f>[1]!EM_S_VAL_PE_TTM(BB$2,$A46)*BB$4</f>
        <v>0.38732189425054597</v>
      </c>
      <c r="BC46" s="2">
        <f>[1]!EM_S_VAL_PE_TTM(BC$2,$A46)*BC$4</f>
        <v>4.5036671156062633</v>
      </c>
      <c r="BD46" s="2">
        <f>[1]!EM_S_VAL_PE_TTM(BD$2,$A46)*BD$4</f>
        <v>1.2511092625321196</v>
      </c>
      <c r="BE46" s="2">
        <f>[1]!EM_S_VAL_PE_TTM(BE$2,$A46)*BE$4</f>
        <v>68.342740359644267</v>
      </c>
      <c r="BF46" s="2">
        <f>[1]!EM_S_VAL_PE_TTM(BF$2,$A46)*BF$4</f>
        <v>0.84640989458385085</v>
      </c>
      <c r="BG46" s="2">
        <f>[1]!EM_S_VAL_PE_TTM(BG$2,$A46)*BG$4</f>
        <v>0.32627049555679594</v>
      </c>
      <c r="BH46" s="2">
        <f>[1]!EM_S_VAL_PE_TTM(BH$2,$A46)*BH$4</f>
        <v>0.44865736794723116</v>
      </c>
      <c r="BI46" s="2">
        <f>[1]!EM_S_VAL_PE_TTM(BI$2,$A46)*BI$4</f>
        <v>-7.2355949035196668E-3</v>
      </c>
      <c r="BJ46" s="2">
        <f>[1]!EM_S_VAL_PE_TTM(BJ$2,$A46)*BJ$4</f>
        <v>0.21012560094507141</v>
      </c>
    </row>
    <row r="47" spans="1:62">
      <c r="A47" s="5">
        <v>44139</v>
      </c>
      <c r="B47" s="6">
        <f>SUM(F47:BJ47)</f>
        <v>274.53396259188418</v>
      </c>
      <c r="C47" s="6">
        <f t="shared" si="2"/>
        <v>185.22864264260133</v>
      </c>
      <c r="D47" s="6">
        <f t="shared" si="3"/>
        <v>282.16162590605313</v>
      </c>
      <c r="E47" s="6">
        <f t="shared" si="4"/>
        <v>88.295659379149527</v>
      </c>
      <c r="F47" s="2">
        <f>[1]!EM_S_VAL_PE_TTM(F$2,$A47)*F$4</f>
        <v>0.92999075222835015</v>
      </c>
      <c r="G47" s="2">
        <f>[1]!EM_S_VAL_PE_TTM(G$2,$A47)*G$4</f>
        <v>0.17860361347623627</v>
      </c>
      <c r="H47" s="2">
        <f>[1]!EM_S_VAL_PE_TTM(H$2,$A47)*H$4</f>
        <v>-1.0306591302222126</v>
      </c>
      <c r="I47" s="2">
        <f>[1]!EM_S_VAL_PE_TTM(I$2,$A47)*I$4</f>
        <v>27.605744614297219</v>
      </c>
      <c r="J47" s="2">
        <f>[1]!EM_S_VAL_PE_TTM(J$2,$A47)*J$4</f>
        <v>0.28907187895864916</v>
      </c>
      <c r="K47" s="2">
        <f>[1]!EM_S_VAL_PE_TTM(K$2,$A47)*K$4</f>
        <v>0.27885325658436233</v>
      </c>
      <c r="L47" s="2">
        <f>[1]!EM_S_VAL_PE_TTM(L$2,$A47)*L$4</f>
        <v>2.8091050910793869</v>
      </c>
      <c r="M47" s="2">
        <f>[1]!EM_S_VAL_PE_TTM(M$2,$A47)*M$4</f>
        <v>0.59344137655228424</v>
      </c>
      <c r="N47" s="2">
        <f>[1]!EM_S_VAL_PE_TTM(N$2,$A47)*N$4</f>
        <v>1.41121598567638</v>
      </c>
      <c r="O47" s="2">
        <f>[1]!EM_S_VAL_PE_TTM(O$2,$A47)*O$4</f>
        <v>2.7670805755858257</v>
      </c>
      <c r="P47" s="2">
        <f>[1]!EM_S_VAL_PE_TTM(P$2,$A47)*P$4</f>
        <v>4.3646741773547753</v>
      </c>
      <c r="Q47" s="2">
        <f>[1]!EM_S_VAL_PE_TTM(Q$2,$A47)*Q$4</f>
        <v>0.10847915183169141</v>
      </c>
      <c r="R47" s="2">
        <f>[1]!EM_S_VAL_PE_TTM(R$2,$A47)*R$4</f>
        <v>0.82741271486273082</v>
      </c>
      <c r="S47" s="2">
        <f>[1]!EM_S_VAL_PE_TTM(S$2,$A47)*S$4</f>
        <v>0.1714415006730938</v>
      </c>
      <c r="T47" s="2">
        <f>[1]!EM_S_VAL_PE_TTM(T$2,$A47)*T$4</f>
        <v>1.8459613701119693</v>
      </c>
      <c r="U47" s="2">
        <f>[1]!EM_S_VAL_PE_TTM(U$2,$A47)*U$4</f>
        <v>40.156631707070346</v>
      </c>
      <c r="V47" s="2">
        <f>[1]!EM_S_VAL_PE_TTM(V$2,$A47)*V$4</f>
        <v>10.020571854004297</v>
      </c>
      <c r="W47" s="2">
        <f>[1]!EM_S_VAL_PE_TTM(W$2,$A47)*W$4</f>
        <v>1.3322145475329965</v>
      </c>
      <c r="X47" s="2">
        <f>[1]!EM_S_VAL_PE_TTM(X$2,$A47)*X$4</f>
        <v>1.866813099493364</v>
      </c>
      <c r="Y47" s="2">
        <f>[1]!EM_S_VAL_PE_TTM(Y$2,$A47)*Y$4</f>
        <v>4.4447048926525143</v>
      </c>
      <c r="Z47" s="2">
        <f>[1]!EM_S_VAL_PE_TTM(Z$2,$A47)*Z$4</f>
        <v>0.24632630450675028</v>
      </c>
      <c r="AA47" s="2">
        <f>[1]!EM_S_VAL_PE_TTM(AA$2,$A47)*AA$4</f>
        <v>1.3014119300105804</v>
      </c>
      <c r="AB47" s="2">
        <f>[1]!EM_S_VAL_PE_TTM(AB$2,$A47)*AB$4</f>
        <v>0.81968342581349396</v>
      </c>
      <c r="AC47" s="2">
        <f>[1]!EM_S_VAL_PE_TTM(AC$2,$A47)*AC$4</f>
        <v>0.38612378661263191</v>
      </c>
      <c r="AD47" s="2">
        <f>[1]!EM_S_VAL_PE_TTM(AD$2,$A47)*AD$4</f>
        <v>4.6514192828897611</v>
      </c>
      <c r="AE47" s="2">
        <f>[1]!EM_S_VAL_PE_TTM(AE$2,$A47)*AE$4</f>
        <v>7.2753499378514128</v>
      </c>
      <c r="AF47" s="2">
        <f>[1]!EM_S_VAL_PE_TTM(AF$2,$A47)*AF$4</f>
        <v>1.6929930743444244</v>
      </c>
      <c r="AG47" s="2">
        <f>[1]!EM_S_VAL_PE_TTM(AG$2,$A47)*AG$4</f>
        <v>0.67935659669103532</v>
      </c>
      <c r="AH47" s="2">
        <f>[1]!EM_S_VAL_PE_TTM(AH$2,$A47)*AH$4</f>
        <v>2.0504971898636559</v>
      </c>
      <c r="AI47" s="2">
        <f>[1]!EM_S_VAL_PE_TTM(AI$2,$A47)*AI$4</f>
        <v>0.82563280123927685</v>
      </c>
      <c r="AJ47" s="2">
        <f>[1]!EM_S_VAL_PE_TTM(AJ$2,$A47)*AJ$4</f>
        <v>0.67524107261170818</v>
      </c>
      <c r="AK47" s="2">
        <f>[1]!EM_S_VAL_PE_TTM(AK$2,$A47)*AK$4</f>
        <v>4.824100955132729</v>
      </c>
      <c r="AL47" s="2">
        <f>[1]!EM_S_VAL_PE_TTM(AL$2,$A47)*AL$4</f>
        <v>0.21313692382483368</v>
      </c>
      <c r="AM47" s="2">
        <f>[1]!EM_S_VAL_PE_TTM(AM$2,$A47)*AM$4</f>
        <v>-5.9167023105383042E-2</v>
      </c>
      <c r="AN47" s="2">
        <f>[1]!EM_S_VAL_PE_TTM(AN$2,$A47)*AN$4</f>
        <v>0.49661555766744586</v>
      </c>
      <c r="AO47" s="2">
        <f>[1]!EM_S_VAL_PE_TTM(AO$2,$A47)*AO$4</f>
        <v>0.52347729928007414</v>
      </c>
      <c r="AP47" s="2">
        <f>[1]!EM_S_VAL_PE_TTM(AP$2,$A47)*AP$4</f>
        <v>1.1640729281565649</v>
      </c>
      <c r="AQ47" s="2">
        <f>[1]!EM_S_VAL_PE_TTM(AQ$2,$A47)*AQ$4</f>
        <v>0.3737992795828699</v>
      </c>
      <c r="AR47" s="2">
        <f>[1]!EM_S_VAL_PE_TTM(AR$2,$A47)*AR$4</f>
        <v>52.290288292107014</v>
      </c>
      <c r="AS47" s="2">
        <f>[1]!EM_S_VAL_PE_TTM(AS$2,$A47)*AS$4</f>
        <v>-0.11247406450388001</v>
      </c>
      <c r="AT47" s="2">
        <f>[1]!EM_S_VAL_PE_TTM(AT$2,$A47)*AT$4</f>
        <v>0.84300027507478137</v>
      </c>
      <c r="AU47" s="2">
        <f>[1]!EM_S_VAL_PE_TTM(AU$2,$A47)*AU$4</f>
        <v>14.276395038282027</v>
      </c>
      <c r="AV47" s="2">
        <f>[1]!EM_S_VAL_PE_TTM(AV$2,$A47)*AV$4</f>
        <v>-6.788781900941572E-2</v>
      </c>
      <c r="AW47" s="2">
        <f>[1]!EM_S_VAL_PE_TTM(AW$2,$A47)*AW$4</f>
        <v>-4.1853172394306963E-2</v>
      </c>
      <c r="AX47" s="2">
        <f>[1]!EM_S_VAL_PE_TTM(AX$2,$A47)*AX$4</f>
        <v>0.85973650495727771</v>
      </c>
      <c r="AY47" s="2">
        <f>[1]!EM_S_VAL_PE_TTM(AY$2,$A47)*AY$4</f>
        <v>0.93181901419768132</v>
      </c>
      <c r="AZ47" s="2">
        <f>[1]!EM_S_VAL_PE_TTM(AZ$2,$A47)*AZ$4</f>
        <v>0.9438287494561578</v>
      </c>
      <c r="BA47" s="2">
        <f>[1]!EM_S_VAL_PE_TTM(BA$2,$A47)*BA$4</f>
        <v>0.10263192068295185</v>
      </c>
      <c r="BB47" s="2">
        <f>[1]!EM_S_VAL_PE_TTM(BB$2,$A47)*BB$4</f>
        <v>0.38426308365632372</v>
      </c>
      <c r="BC47" s="2">
        <f>[1]!EM_S_VAL_PE_TTM(BC$2,$A47)*BC$4</f>
        <v>4.4641612638021746</v>
      </c>
      <c r="BD47" s="2">
        <f>[1]!EM_S_VAL_PE_TTM(BD$2,$A47)*BD$4</f>
        <v>1.2556908817099317</v>
      </c>
      <c r="BE47" s="2">
        <f>[1]!EM_S_VAL_PE_TTM(BE$2,$A47)*BE$4</f>
        <v>67.466551380799118</v>
      </c>
      <c r="BF47" s="2">
        <f>[1]!EM_S_VAL_PE_TTM(BF$2,$A47)*BF$4</f>
        <v>0.84755060874500909</v>
      </c>
      <c r="BG47" s="2">
        <f>[1]!EM_S_VAL_PE_TTM(BG$2,$A47)*BG$4</f>
        <v>0.32922419779343404</v>
      </c>
      <c r="BH47" s="2">
        <f>[1]!EM_S_VAL_PE_TTM(BH$2,$A47)*BH$4</f>
        <v>0.44631603789531477</v>
      </c>
      <c r="BI47" s="2">
        <f>[1]!EM_S_VAL_PE_TTM(BI$2,$A47)*BI$4</f>
        <v>-7.2355949035196668E-3</v>
      </c>
      <c r="BJ47" s="2">
        <f>[1]!EM_S_VAL_PE_TTM(BJ$2,$A47)*BJ$4</f>
        <v>0.21053164075796299</v>
      </c>
    </row>
    <row r="48" spans="1:62">
      <c r="A48" s="5">
        <v>44140</v>
      </c>
      <c r="B48" s="6">
        <f>SUM(F48:BJ48)</f>
        <v>275.50648614603608</v>
      </c>
      <c r="C48" s="6">
        <f t="shared" si="2"/>
        <v>185.22864264260133</v>
      </c>
      <c r="D48" s="6">
        <f t="shared" si="3"/>
        <v>282.16162590605313</v>
      </c>
      <c r="E48" s="6">
        <f t="shared" si="4"/>
        <v>88.295659379149527</v>
      </c>
      <c r="F48" s="2">
        <f>[1]!EM_S_VAL_PE_TTM(F$2,$A48)*F$4</f>
        <v>0.93669338830224069</v>
      </c>
      <c r="G48" s="2">
        <f>[1]!EM_S_VAL_PE_TTM(G$2,$A48)*G$4</f>
        <v>0.18058809807468695</v>
      </c>
      <c r="H48" s="2">
        <f>[1]!EM_S_VAL_PE_TTM(H$2,$A48)*H$4</f>
        <v>-1.0562916855661548</v>
      </c>
      <c r="I48" s="2">
        <f>[1]!EM_S_VAL_PE_TTM(I$2,$A48)*I$4</f>
        <v>28.412007631294951</v>
      </c>
      <c r="J48" s="2">
        <f>[1]!EM_S_VAL_PE_TTM(J$2,$A48)*J$4</f>
        <v>0.292659862563526</v>
      </c>
      <c r="K48" s="2">
        <f>[1]!EM_S_VAL_PE_TTM(K$2,$A48)*K$4</f>
        <v>0.28060316626592419</v>
      </c>
      <c r="L48" s="2">
        <f>[1]!EM_S_VAL_PE_TTM(L$2,$A48)*L$4</f>
        <v>2.8204047897260334</v>
      </c>
      <c r="M48" s="2">
        <f>[1]!EM_S_VAL_PE_TTM(M$2,$A48)*M$4</f>
        <v>0.59664432009327795</v>
      </c>
      <c r="N48" s="2">
        <f>[1]!EM_S_VAL_PE_TTM(N$2,$A48)*N$4</f>
        <v>1.4178419145021293</v>
      </c>
      <c r="O48" s="2">
        <f>[1]!EM_S_VAL_PE_TTM(O$2,$A48)*O$4</f>
        <v>2.8051037205774572</v>
      </c>
      <c r="P48" s="2">
        <f>[1]!EM_S_VAL_PE_TTM(P$2,$A48)*P$4</f>
        <v>4.3610222695366323</v>
      </c>
      <c r="Q48" s="2">
        <f>[1]!EM_S_VAL_PE_TTM(Q$2,$A48)*Q$4</f>
        <v>0.10957754246934717</v>
      </c>
      <c r="R48" s="2">
        <f>[1]!EM_S_VAL_PE_TTM(R$2,$A48)*R$4</f>
        <v>0.8454914255244762</v>
      </c>
      <c r="S48" s="2">
        <f>[1]!EM_S_VAL_PE_TTM(S$2,$A48)*S$4</f>
        <v>0.17162008556496303</v>
      </c>
      <c r="T48" s="2">
        <f>[1]!EM_S_VAL_PE_TTM(T$2,$A48)*T$4</f>
        <v>1.817245144248641</v>
      </c>
      <c r="U48" s="2">
        <f>[1]!EM_S_VAL_PE_TTM(U$2,$A48)*U$4</f>
        <v>37.429152985616327</v>
      </c>
      <c r="V48" s="2">
        <f>[1]!EM_S_VAL_PE_TTM(V$2,$A48)*V$4</f>
        <v>10.137846929135135</v>
      </c>
      <c r="W48" s="2">
        <f>[1]!EM_S_VAL_PE_TTM(W$2,$A48)*W$4</f>
        <v>1.2895836820398108</v>
      </c>
      <c r="X48" s="2">
        <f>[1]!EM_S_VAL_PE_TTM(X$2,$A48)*X$4</f>
        <v>1.8780891517744067</v>
      </c>
      <c r="Y48" s="2">
        <f>[1]!EM_S_VAL_PE_TTM(Y$2,$A48)*Y$4</f>
        <v>4.536006020298772</v>
      </c>
      <c r="Z48" s="2">
        <f>[1]!EM_S_VAL_PE_TTM(Z$2,$A48)*Z$4</f>
        <v>0.25084390944366131</v>
      </c>
      <c r="AA48" s="2">
        <f>[1]!EM_S_VAL_PE_TTM(AA$2,$A48)*AA$4</f>
        <v>1.3098510327340465</v>
      </c>
      <c r="AB48" s="2">
        <f>[1]!EM_S_VAL_PE_TTM(AB$2,$A48)*AB$4</f>
        <v>0.85487865506605309</v>
      </c>
      <c r="AC48" s="2">
        <f>[1]!EM_S_VAL_PE_TTM(AC$2,$A48)*AC$4</f>
        <v>0.37777079471118236</v>
      </c>
      <c r="AD48" s="2">
        <f>[1]!EM_S_VAL_PE_TTM(AD$2,$A48)*AD$4</f>
        <v>4.7327512105734089</v>
      </c>
      <c r="AE48" s="2">
        <f>[1]!EM_S_VAL_PE_TTM(AE$2,$A48)*AE$4</f>
        <v>7.37879093221677</v>
      </c>
      <c r="AF48" s="2">
        <f>[1]!EM_S_VAL_PE_TTM(AF$2,$A48)*AF$4</f>
        <v>1.7124527648506129</v>
      </c>
      <c r="AG48" s="2">
        <f>[1]!EM_S_VAL_PE_TTM(AG$2,$A48)*AG$4</f>
        <v>0.68462547965220566</v>
      </c>
      <c r="AH48" s="2">
        <f>[1]!EM_S_VAL_PE_TTM(AH$2,$A48)*AH$4</f>
        <v>2.0518881826226054</v>
      </c>
      <c r="AI48" s="2">
        <f>[1]!EM_S_VAL_PE_TTM(AI$2,$A48)*AI$4</f>
        <v>0.84276405990174053</v>
      </c>
      <c r="AJ48" s="2">
        <f>[1]!EM_S_VAL_PE_TTM(AJ$2,$A48)*AJ$4</f>
        <v>0.68753681294770408</v>
      </c>
      <c r="AK48" s="2">
        <f>[1]!EM_S_VAL_PE_TTM(AK$2,$A48)*AK$4</f>
        <v>4.8664589146150972</v>
      </c>
      <c r="AL48" s="2">
        <f>[1]!EM_S_VAL_PE_TTM(AL$2,$A48)*AL$4</f>
        <v>0.21755100213801798</v>
      </c>
      <c r="AM48" s="2">
        <f>[1]!EM_S_VAL_PE_TTM(AM$2,$A48)*AM$4</f>
        <v>-6.1290020823721286E-2</v>
      </c>
      <c r="AN48" s="2">
        <f>[1]!EM_S_VAL_PE_TTM(AN$2,$A48)*AN$4</f>
        <v>0.50607135609802978</v>
      </c>
      <c r="AO48" s="2">
        <f>[1]!EM_S_VAL_PE_TTM(AO$2,$A48)*AO$4</f>
        <v>0.524231770582961</v>
      </c>
      <c r="AP48" s="2">
        <f>[1]!EM_S_VAL_PE_TTM(AP$2,$A48)*AP$4</f>
        <v>1.1870315313613107</v>
      </c>
      <c r="AQ48" s="2">
        <f>[1]!EM_S_VAL_PE_TTM(AQ$2,$A48)*AQ$4</f>
        <v>0.37941094514541368</v>
      </c>
      <c r="AR48" s="2">
        <f>[1]!EM_S_VAL_PE_TTM(AR$2,$A48)*AR$4</f>
        <v>53.104230516237401</v>
      </c>
      <c r="AS48" s="2">
        <f>[1]!EM_S_VAL_PE_TTM(AS$2,$A48)*AS$4</f>
        <v>-0.11068045816566173</v>
      </c>
      <c r="AT48" s="2">
        <f>[1]!EM_S_VAL_PE_TTM(AT$2,$A48)*AT$4</f>
        <v>0.84269034853991576</v>
      </c>
      <c r="AU48" s="2">
        <f>[1]!EM_S_VAL_PE_TTM(AU$2,$A48)*AU$4</f>
        <v>14.657077027867134</v>
      </c>
      <c r="AV48" s="2">
        <f>[1]!EM_S_VAL_PE_TTM(AV$2,$A48)*AV$4</f>
        <v>-6.9245575403017109E-2</v>
      </c>
      <c r="AW48" s="2">
        <f>[1]!EM_S_VAL_PE_TTM(AW$2,$A48)*AW$4</f>
        <v>-4.2816500654720972E-2</v>
      </c>
      <c r="AX48" s="2">
        <f>[1]!EM_S_VAL_PE_TTM(AX$2,$A48)*AX$4</f>
        <v>0.87346840740477083</v>
      </c>
      <c r="AY48" s="2">
        <f>[1]!EM_S_VAL_PE_TTM(AY$2,$A48)*AY$4</f>
        <v>0.96805817093491386</v>
      </c>
      <c r="AZ48" s="2">
        <f>[1]!EM_S_VAL_PE_TTM(AZ$2,$A48)*AZ$4</f>
        <v>0.94598771723017894</v>
      </c>
      <c r="BA48" s="2">
        <f>[1]!EM_S_VAL_PE_TTM(BA$2,$A48)*BA$4</f>
        <v>0.10355653259043911</v>
      </c>
      <c r="BB48" s="2">
        <f>[1]!EM_S_VAL_PE_TTM(BB$2,$A48)*BB$4</f>
        <v>0.3911454075160164</v>
      </c>
      <c r="BC48" s="2">
        <f>[1]!EM_S_VAL_PE_TTM(BC$2,$A48)*BC$4</f>
        <v>4.4354675399805856</v>
      </c>
      <c r="BD48" s="2">
        <f>[1]!EM_S_VAL_PE_TTM(BD$2,$A48)*BD$4</f>
        <v>1.2684539634185528</v>
      </c>
      <c r="BE48" s="2">
        <f>[1]!EM_S_VAL_PE_TTM(BE$2,$A48)*BE$4</f>
        <v>68.517978155524403</v>
      </c>
      <c r="BF48" s="2">
        <f>[1]!EM_S_VAL_PE_TTM(BF$2,$A48)*BF$4</f>
        <v>0.86466132089022429</v>
      </c>
      <c r="BG48" s="2">
        <f>[1]!EM_S_VAL_PE_TTM(BG$2,$A48)*BG$4</f>
        <v>0.33058744499817938</v>
      </c>
      <c r="BH48" s="2">
        <f>[1]!EM_S_VAL_PE_TTM(BH$2,$A48)*BH$4</f>
        <v>0.45421802676892553</v>
      </c>
      <c r="BI48" s="2">
        <f>[1]!EM_S_VAL_PE_TTM(BI$2,$A48)*BI$4</f>
        <v>-7.2355949035196668E-3</v>
      </c>
      <c r="BJ48" s="2">
        <f>[1]!EM_S_VAL_PE_TTM(BJ$2,$A48)*BJ$4</f>
        <v>0.21337391938174657</v>
      </c>
    </row>
    <row r="49" spans="1:62">
      <c r="A49" s="5">
        <v>44141</v>
      </c>
      <c r="B49" s="6">
        <f>SUM(F49:BJ49)</f>
        <v>279.18634187892366</v>
      </c>
      <c r="C49" s="6">
        <f t="shared" si="2"/>
        <v>185.22864264260133</v>
      </c>
      <c r="D49" s="6">
        <f t="shared" si="3"/>
        <v>282.16162590605313</v>
      </c>
      <c r="E49" s="6">
        <f t="shared" si="4"/>
        <v>88.295659379149527</v>
      </c>
      <c r="F49" s="2">
        <f>[1]!EM_S_VAL_PE_TTM(F$2,$A49)*F$4</f>
        <v>0.92077462764954443</v>
      </c>
      <c r="G49" s="2">
        <f>[1]!EM_S_VAL_PE_TTM(G$2,$A49)*G$4</f>
        <v>0.17871810297315352</v>
      </c>
      <c r="H49" s="2">
        <f>[1]!EM_S_VAL_PE_TTM(H$2,$A49)*H$4</f>
        <v>-1.0869355494499573</v>
      </c>
      <c r="I49" s="2">
        <f>[1]!EM_S_VAL_PE_TTM(I$2,$A49)*I$4</f>
        <v>28.460208138355746</v>
      </c>
      <c r="J49" s="2">
        <f>[1]!EM_S_VAL_PE_TTM(J$2,$A49)*J$4</f>
        <v>0.28388923595503723</v>
      </c>
      <c r="K49" s="2">
        <f>[1]!EM_S_VAL_PE_TTM(K$2,$A49)*K$4</f>
        <v>0.2624864541489132</v>
      </c>
      <c r="L49" s="2">
        <f>[1]!EM_S_VAL_PE_TTM(L$2,$A49)*L$4</f>
        <v>2.8362243679073287</v>
      </c>
      <c r="M49" s="2">
        <f>[1]!EM_S_VAL_PE_TTM(M$2,$A49)*M$4</f>
        <v>0.59421008301929668</v>
      </c>
      <c r="N49" s="2">
        <f>[1]!EM_S_VAL_PE_TTM(N$2,$A49)*N$4</f>
        <v>1.4026663999218729</v>
      </c>
      <c r="O49" s="2">
        <f>[1]!EM_S_VAL_PE_TTM(O$2,$A49)*O$4</f>
        <v>2.8657680211049583</v>
      </c>
      <c r="P49" s="2">
        <f>[1]!EM_S_VAL_PE_TTM(P$2,$A49)*P$4</f>
        <v>4.5966777264969663</v>
      </c>
      <c r="Q49" s="2">
        <f>[1]!EM_S_VAL_PE_TTM(Q$2,$A49)*Q$4</f>
        <v>0.10868836909220525</v>
      </c>
      <c r="R49" s="2">
        <f>[1]!EM_S_VAL_PE_TTM(R$2,$A49)*R$4</f>
        <v>0.8260879817515594</v>
      </c>
      <c r="S49" s="2">
        <f>[1]!EM_S_VAL_PE_TTM(S$2,$A49)*S$4</f>
        <v>0.16900084042081023</v>
      </c>
      <c r="T49" s="2">
        <f>[1]!EM_S_VAL_PE_TTM(T$2,$A49)*T$4</f>
        <v>1.7833805911020852</v>
      </c>
      <c r="U49" s="2">
        <f>[1]!EM_S_VAL_PE_TTM(U$2,$A49)*U$4</f>
        <v>37.102284219381374</v>
      </c>
      <c r="V49" s="2">
        <f>[1]!EM_S_VAL_PE_TTM(V$2,$A49)*V$4</f>
        <v>10.128022839036054</v>
      </c>
      <c r="W49" s="2">
        <f>[1]!EM_S_VAL_PE_TTM(W$2,$A49)*W$4</f>
        <v>1.2250283713086589</v>
      </c>
      <c r="X49" s="2">
        <f>[1]!EM_S_VAL_PE_TTM(X$2,$A49)*X$4</f>
        <v>1.8788408886246994</v>
      </c>
      <c r="Y49" s="2">
        <f>[1]!EM_S_VAL_PE_TTM(Y$2,$A49)*Y$4</f>
        <v>4.6615691989779195</v>
      </c>
      <c r="Z49" s="2">
        <f>[1]!EM_S_VAL_PE_TTM(Z$2,$A49)*Z$4</f>
        <v>0.27027739969108389</v>
      </c>
      <c r="AA49" s="2">
        <f>[1]!EM_S_VAL_PE_TTM(AA$2,$A49)*AA$4</f>
        <v>1.3118968758866201</v>
      </c>
      <c r="AB49" s="2">
        <f>[1]!EM_S_VAL_PE_TTM(AB$2,$A49)*AB$4</f>
        <v>0.89642056490875432</v>
      </c>
      <c r="AC49" s="2">
        <f>[1]!EM_S_VAL_PE_TTM(AC$2,$A49)*AC$4</f>
        <v>0.37534573256140846</v>
      </c>
      <c r="AD49" s="2">
        <f>[1]!EM_S_VAL_PE_TTM(AD$2,$A49)*AD$4</f>
        <v>4.76806428708315</v>
      </c>
      <c r="AE49" s="2">
        <f>[1]!EM_S_VAL_PE_TTM(AE$2,$A49)*AE$4</f>
        <v>7.5618814925884124</v>
      </c>
      <c r="AF49" s="2">
        <f>[1]!EM_S_VAL_PE_TTM(AF$2,$A49)*AF$4</f>
        <v>1.7367773779578473</v>
      </c>
      <c r="AG49" s="2">
        <f>[1]!EM_S_VAL_PE_TTM(AG$2,$A49)*AG$4</f>
        <v>0.7316887940682022</v>
      </c>
      <c r="AH49" s="2">
        <f>[1]!EM_S_VAL_PE_TTM(AH$2,$A49)*AH$4</f>
        <v>2.0362395141093326</v>
      </c>
      <c r="AI49" s="2">
        <f>[1]!EM_S_VAL_PE_TTM(AI$2,$A49)*AI$4</f>
        <v>0.84952269354296106</v>
      </c>
      <c r="AJ49" s="2">
        <f>[1]!EM_S_VAL_PE_TTM(AJ$2,$A49)*AJ$4</f>
        <v>0.68241358779123396</v>
      </c>
      <c r="AK49" s="2">
        <f>[1]!EM_S_VAL_PE_TTM(AK$2,$A49)*AK$4</f>
        <v>4.9925915055708305</v>
      </c>
      <c r="AL49" s="2">
        <f>[1]!EM_S_VAL_PE_TTM(AL$2,$A49)*AL$4</f>
        <v>0.21103498177896934</v>
      </c>
      <c r="AM49" s="2">
        <f>[1]!EM_S_VAL_PE_TTM(AM$2,$A49)*AM$4</f>
        <v>-6.212075903564529E-2</v>
      </c>
      <c r="AN49" s="2">
        <f>[1]!EM_S_VAL_PE_TTM(AN$2,$A49)*AN$4</f>
        <v>0.52475958780050402</v>
      </c>
      <c r="AO49" s="2">
        <f>[1]!EM_S_VAL_PE_TTM(AO$2,$A49)*AO$4</f>
        <v>0.53240520901998745</v>
      </c>
      <c r="AP49" s="2">
        <f>[1]!EM_S_VAL_PE_TTM(AP$2,$A49)*AP$4</f>
        <v>1.2013806583424422</v>
      </c>
      <c r="AQ49" s="2">
        <f>[1]!EM_S_VAL_PE_TTM(AQ$2,$A49)*AQ$4</f>
        <v>0.372344403346129</v>
      </c>
      <c r="AR49" s="2">
        <f>[1]!EM_S_VAL_PE_TTM(AR$2,$A49)*AR$4</f>
        <v>55.450730621861275</v>
      </c>
      <c r="AS49" s="2">
        <f>[1]!EM_S_VAL_PE_TTM(AS$2,$A49)*AS$4</f>
        <v>-0.11082992536128727</v>
      </c>
      <c r="AT49" s="2">
        <f>[1]!EM_S_VAL_PE_TTM(AT$2,$A49)*AT$4</f>
        <v>0.85570726451391488</v>
      </c>
      <c r="AU49" s="2">
        <f>[1]!EM_S_VAL_PE_TTM(AU$2,$A49)*AU$4</f>
        <v>15.57842589390377</v>
      </c>
      <c r="AV49" s="2">
        <f>[1]!EM_S_VAL_PE_TTM(AV$2,$A49)*AV$4</f>
        <v>-6.814643927258246E-2</v>
      </c>
      <c r="AW49" s="2">
        <f>[1]!EM_S_VAL_PE_TTM(AW$2,$A49)*AW$4</f>
        <v>-4.2936916671431957E-2</v>
      </c>
      <c r="AX49" s="2">
        <f>[1]!EM_S_VAL_PE_TTM(AX$2,$A49)*AX$4</f>
        <v>0.93317233141157629</v>
      </c>
      <c r="AY49" s="2">
        <f>[1]!EM_S_VAL_PE_TTM(AY$2,$A49)*AY$4</f>
        <v>0.97530600228236031</v>
      </c>
      <c r="AZ49" s="2">
        <f>[1]!EM_S_VAL_PE_TTM(AZ$2,$A49)*AZ$4</f>
        <v>0.96577825527088013</v>
      </c>
      <c r="BA49" s="2">
        <f>[1]!EM_S_VAL_PE_TTM(BA$2,$A49)*BA$4</f>
        <v>0.10253945949429938</v>
      </c>
      <c r="BB49" s="2">
        <f>[1]!EM_S_VAL_PE_TTM(BB$2,$A49)*BB$4</f>
        <v>0.39382186679730713</v>
      </c>
      <c r="BC49" s="2">
        <f>[1]!EM_S_VAL_PE_TTM(BC$2,$A49)*BC$4</f>
        <v>4.3955458367752804</v>
      </c>
      <c r="BD49" s="2">
        <f>[1]!EM_S_VAL_PE_TTM(BD$2,$A49)*BD$4</f>
        <v>1.3466687460074325</v>
      </c>
      <c r="BE49" s="2">
        <f>[1]!EM_S_VAL_PE_TTM(BE$2,$A49)*BE$4</f>
        <v>68.342740359644267</v>
      </c>
      <c r="BF49" s="2">
        <f>[1]!EM_S_VAL_PE_TTM(BF$2,$A49)*BF$4</f>
        <v>0.88063131890830104</v>
      </c>
      <c r="BG49" s="2">
        <f>[1]!EM_S_VAL_PE_TTM(BG$2,$A49)*BG$4</f>
        <v>0.33149627645188556</v>
      </c>
      <c r="BH49" s="2">
        <f>[1]!EM_S_VAL_PE_TTM(BH$2,$A49)*BH$4</f>
        <v>0.45802268807232538</v>
      </c>
      <c r="BI49" s="2">
        <f>[1]!EM_S_VAL_PE_TTM(BI$2,$A49)*BI$4</f>
        <v>-7.2355949035196668E-3</v>
      </c>
      <c r="BJ49" s="2">
        <f>[1]!EM_S_VAL_PE_TTM(BJ$2,$A49)*BJ$4</f>
        <v>0.21438901894720436</v>
      </c>
    </row>
    <row r="50" spans="1:62">
      <c r="A50" s="5">
        <v>44144</v>
      </c>
      <c r="B50" s="6">
        <f>SUM(F50:BJ50)</f>
        <v>298.48248083088828</v>
      </c>
      <c r="C50" s="6">
        <f t="shared" si="2"/>
        <v>185.22864264260133</v>
      </c>
      <c r="D50" s="6">
        <f t="shared" si="3"/>
        <v>282.16162590605313</v>
      </c>
      <c r="E50" s="6">
        <f t="shared" si="4"/>
        <v>88.295659379149527</v>
      </c>
      <c r="F50" s="2">
        <f>[1]!EM_S_VAL_PE_TTM(F$2,$A50)*F$4</f>
        <v>1.1049295531672965</v>
      </c>
      <c r="G50" s="2">
        <f>[1]!EM_S_VAL_PE_TTM(G$2,$A50)*G$4</f>
        <v>0.19547173252611275</v>
      </c>
      <c r="H50" s="2">
        <f>[1]!EM_S_VAL_PE_TTM(H$2,$A50)*H$4</f>
        <v>-1.1357814077841006</v>
      </c>
      <c r="I50" s="2">
        <f>[1]!EM_S_VAL_PE_TTM(I$2,$A50)*I$4</f>
        <v>29.730948763378297</v>
      </c>
      <c r="J50" s="2">
        <f>[1]!EM_S_VAL_PE_TTM(J$2,$A50)*J$4</f>
        <v>0.31406816472519844</v>
      </c>
      <c r="K50" s="2">
        <f>[1]!EM_S_VAL_PE_TTM(K$2,$A50)*K$4</f>
        <v>0.28605876707774058</v>
      </c>
      <c r="L50" s="2">
        <f>[1]!EM_S_VAL_PE_TTM(L$2,$A50)*L$4</f>
        <v>3.2627879930530792</v>
      </c>
      <c r="M50" s="2">
        <f>[1]!EM_S_VAL_PE_TTM(M$2,$A50)*M$4</f>
        <v>0.6295705795477603</v>
      </c>
      <c r="N50" s="2">
        <f>[1]!EM_S_VAL_PE_TTM(N$2,$A50)*N$4</f>
        <v>1.5976503883168744</v>
      </c>
      <c r="O50" s="2">
        <f>[1]!EM_S_VAL_PE_TTM(O$2,$A50)*O$4</f>
        <v>3.1523448232386366</v>
      </c>
      <c r="P50" s="2">
        <f>[1]!EM_S_VAL_PE_TTM(P$2,$A50)*P$4</f>
        <v>5.0563884627601965</v>
      </c>
      <c r="Q50" s="2">
        <f>[1]!EM_S_VAL_PE_TTM(Q$2,$A50)*Q$4</f>
        <v>0.11693501627710998</v>
      </c>
      <c r="R50" s="2">
        <f>[1]!EM_S_VAL_PE_TTM(R$2,$A50)*R$4</f>
        <v>0.90003925946206864</v>
      </c>
      <c r="S50" s="2">
        <f>[1]!EM_S_VAL_PE_TTM(S$2,$A50)*S$4</f>
        <v>0.18310904725890381</v>
      </c>
      <c r="T50" s="2">
        <f>[1]!EM_S_VAL_PE_TTM(T$2,$A50)*T$4</f>
        <v>1.8228511007003205</v>
      </c>
      <c r="U50" s="2">
        <f>[1]!EM_S_VAL_PE_TTM(U$2,$A50)*U$4</f>
        <v>37.059416184449255</v>
      </c>
      <c r="V50" s="2">
        <f>[1]!EM_S_VAL_PE_TTM(V$2,$A50)*V$4</f>
        <v>11.172446412998255</v>
      </c>
      <c r="W50" s="2">
        <f>[1]!EM_S_VAL_PE_TTM(W$2,$A50)*W$4</f>
        <v>1.2732926011857939</v>
      </c>
      <c r="X50" s="2">
        <f>[1]!EM_S_VAL_PE_TTM(X$2,$A50)*X$4</f>
        <v>1.9853369380771442</v>
      </c>
      <c r="Y50" s="2">
        <f>[1]!EM_S_VAL_PE_TTM(Y$2,$A50)*Y$4</f>
        <v>5.5120401675172221</v>
      </c>
      <c r="Z50" s="2">
        <f>[1]!EM_S_VAL_PE_TTM(Z$2,$A50)*Z$4</f>
        <v>0.28149352233987335</v>
      </c>
      <c r="AA50" s="2">
        <f>[1]!EM_S_VAL_PE_TTM(AA$2,$A50)*AA$4</f>
        <v>1.397822285265877</v>
      </c>
      <c r="AB50" s="2">
        <f>[1]!EM_S_VAL_PE_TTM(AB$2,$A50)*AB$4</f>
        <v>1.018738410717249</v>
      </c>
      <c r="AC50" s="2">
        <f>[1]!EM_S_VAL_PE_TTM(AC$2,$A50)*AC$4</f>
        <v>0.41610024947064045</v>
      </c>
      <c r="AD50" s="2">
        <f>[1]!EM_S_VAL_PE_TTM(AD$2,$A50)*AD$4</f>
        <v>5.4036996669526429</v>
      </c>
      <c r="AE50" s="2">
        <f>[1]!EM_S_VAL_PE_TTM(AE$2,$A50)*AE$4</f>
        <v>8.2563153676674101</v>
      </c>
      <c r="AF50" s="2">
        <f>[1]!EM_S_VAL_PE_TTM(AF$2,$A50)*AF$4</f>
        <v>1.8417207089347234</v>
      </c>
      <c r="AG50" s="2">
        <f>[1]!EM_S_VAL_PE_TTM(AG$2,$A50)*AG$4</f>
        <v>0.87805948211704532</v>
      </c>
      <c r="AH50" s="2">
        <f>[1]!EM_S_VAL_PE_TTM(AH$2,$A50)*AH$4</f>
        <v>2.1697748182710215</v>
      </c>
      <c r="AI50" s="2">
        <f>[1]!EM_S_VAL_PE_TTM(AI$2,$A50)*AI$4</f>
        <v>0.90420191668457672</v>
      </c>
      <c r="AJ50" s="2">
        <f>[1]!EM_S_VAL_PE_TTM(AJ$2,$A50)*AJ$4</f>
        <v>0.70768816512659627</v>
      </c>
      <c r="AK50" s="2">
        <f>[1]!EM_S_VAL_PE_TTM(AK$2,$A50)*AK$4</f>
        <v>5.2968628488260476</v>
      </c>
      <c r="AL50" s="2">
        <f>[1]!EM_S_VAL_PE_TTM(AL$2,$A50)*AL$4</f>
        <v>0.22175488622974668</v>
      </c>
      <c r="AM50" s="2">
        <f>[1]!EM_S_VAL_PE_TTM(AM$2,$A50)*AM$4</f>
        <v>-6.4336061007958315E-2</v>
      </c>
      <c r="AN50" s="2">
        <f>[1]!EM_S_VAL_PE_TTM(AN$2,$A50)*AN$4</f>
        <v>0.57479341903962688</v>
      </c>
      <c r="AO50" s="2">
        <f>[1]!EM_S_VAL_PE_TTM(AO$2,$A50)*AO$4</f>
        <v>0.60986425691066792</v>
      </c>
      <c r="AP50" s="2">
        <f>[1]!EM_S_VAL_PE_TTM(AP$2,$A50)*AP$4</f>
        <v>1.3581448708689523</v>
      </c>
      <c r="AQ50" s="2">
        <f>[1]!EM_S_VAL_PE_TTM(AQ$2,$A50)*AQ$4</f>
        <v>0.41287309921422832</v>
      </c>
      <c r="AR50" s="2">
        <f>[1]!EM_S_VAL_PE_TTM(AR$2,$A50)*AR$4</f>
        <v>61.133660565350723</v>
      </c>
      <c r="AS50" s="2">
        <f>[1]!EM_S_VAL_PE_TTM(AS$2,$A50)*AS$4</f>
        <v>-0.1159118100032675</v>
      </c>
      <c r="AT50" s="2">
        <f>[1]!EM_S_VAL_PE_TTM(AT$2,$A50)*AT$4</f>
        <v>0.91087419421146032</v>
      </c>
      <c r="AU50" s="2">
        <f>[1]!EM_S_VAL_PE_TTM(AU$2,$A50)*AU$4</f>
        <v>16.777081899560873</v>
      </c>
      <c r="AV50" s="2">
        <f>[1]!EM_S_VAL_PE_TTM(AV$2,$A50)*AV$4</f>
        <v>-7.2284363483250444E-2</v>
      </c>
      <c r="AW50" s="2">
        <f>[1]!EM_S_VAL_PE_TTM(AW$2,$A50)*AW$4</f>
        <v>-4.6514993064238119E-2</v>
      </c>
      <c r="AX50" s="2">
        <f>[1]!EM_S_VAL_PE_TTM(AX$2,$A50)*AX$4</f>
        <v>0.99705553004947678</v>
      </c>
      <c r="AY50" s="2">
        <f>[1]!EM_S_VAL_PE_TTM(AY$2,$A50)*AY$4</f>
        <v>0.96144058580921132</v>
      </c>
      <c r="AZ50" s="2">
        <f>[1]!EM_S_VAL_PE_TTM(AZ$2,$A50)*AZ$4</f>
        <v>1.0107567507392603</v>
      </c>
      <c r="BA50" s="2">
        <f>[1]!EM_S_VAL_PE_TTM(BA$2,$A50)*BA$4</f>
        <v>0.10771728612172507</v>
      </c>
      <c r="BB50" s="2">
        <f>[1]!EM_S_VAL_PE_TTM(BB$2,$A50)*BB$4</f>
        <v>0.40873356859164278</v>
      </c>
      <c r="BC50" s="2">
        <f>[1]!EM_S_VAL_PE_TTM(BC$2,$A50)*BC$4</f>
        <v>4.8351004204528083</v>
      </c>
      <c r="BD50" s="2">
        <f>[1]!EM_S_VAL_PE_TTM(BD$2,$A50)*BD$4</f>
        <v>1.4814992497996384</v>
      </c>
      <c r="BE50" s="2">
        <f>[1]!EM_S_VAL_PE_TTM(BE$2,$A50)*BE$4</f>
        <v>72.197971867062947</v>
      </c>
      <c r="BF50" s="2">
        <f>[1]!EM_S_VAL_PE_TTM(BF$2,$A50)*BF$4</f>
        <v>0.94907416752318174</v>
      </c>
      <c r="BG50" s="2">
        <f>[1]!EM_S_VAL_PE_TTM(BG$2,$A50)*BG$4</f>
        <v>0.34353829337070169</v>
      </c>
      <c r="BH50" s="2">
        <f>[1]!EM_S_VAL_PE_TTM(BH$2,$A50)*BH$4</f>
        <v>0.47909465837443022</v>
      </c>
      <c r="BI50" s="2">
        <f>[1]!EM_S_VAL_PE_TTM(BI$2,$A50)*BI$4</f>
        <v>-7.2355949035196668E-3</v>
      </c>
      <c r="BJ50" s="2">
        <f>[1]!EM_S_VAL_PE_TTM(BJ$2,$A50)*BJ$4</f>
        <v>0.22535209376236226</v>
      </c>
    </row>
    <row r="51" spans="1:62">
      <c r="A51" s="5">
        <v>44145</v>
      </c>
      <c r="B51" s="6">
        <f>SUM(F51:BJ51)</f>
        <v>288.93113879965955</v>
      </c>
      <c r="C51" s="6">
        <f t="shared" si="2"/>
        <v>185.22864264260133</v>
      </c>
      <c r="D51" s="6">
        <f t="shared" si="3"/>
        <v>282.16162590605313</v>
      </c>
      <c r="E51" s="6">
        <f t="shared" si="4"/>
        <v>88.295659379149527</v>
      </c>
      <c r="F51" s="2">
        <f>[1]!EM_S_VAL_PE_TTM(F$2,$A51)*F$4</f>
        <v>1.1140618948080951</v>
      </c>
      <c r="G51" s="2">
        <f>[1]!EM_S_VAL_PE_TTM(G$2,$A51)*G$4</f>
        <v>0.19577703785122544</v>
      </c>
      <c r="H51" s="2">
        <f>[1]!EM_S_VAL_PE_TTM(H$2,$A51)*H$4</f>
        <v>-1.0849195057785213</v>
      </c>
      <c r="I51" s="2">
        <f>[1]!EM_S_VAL_PE_TTM(I$2,$A51)*I$4</f>
        <v>28.924685746380565</v>
      </c>
      <c r="J51" s="2">
        <f>[1]!EM_S_VAL_PE_TTM(J$2,$A51)*J$4</f>
        <v>0.29875943469181654</v>
      </c>
      <c r="K51" s="2">
        <f>[1]!EM_S_VAL_PE_TTM(K$2,$A51)*K$4</f>
        <v>0.28729399746114009</v>
      </c>
      <c r="L51" s="2">
        <f>[1]!EM_S_VAL_PE_TTM(L$2,$A51)*L$4</f>
        <v>3.212504333942519</v>
      </c>
      <c r="M51" s="2">
        <f>[1]!EM_S_VAL_PE_TTM(M$2,$A51)*M$4</f>
        <v>0.61791186510815699</v>
      </c>
      <c r="N51" s="2">
        <f>[1]!EM_S_VAL_PE_TTM(N$2,$A51)*N$4</f>
        <v>1.5432002144645938</v>
      </c>
      <c r="O51" s="2">
        <f>[1]!EM_S_VAL_PE_TTM(O$2,$A51)*O$4</f>
        <v>3.0412601283881644</v>
      </c>
      <c r="P51" s="2">
        <f>[1]!EM_S_VAL_PE_TTM(P$2,$A51)*P$4</f>
        <v>5.0009653926205644</v>
      </c>
      <c r="Q51" s="2">
        <f>[1]!EM_S_VAL_PE_TTM(Q$2,$A51)*Q$4</f>
        <v>0.11449414819121292</v>
      </c>
      <c r="R51" s="2">
        <f>[1]!EM_S_VAL_PE_TTM(R$2,$A51)*R$4</f>
        <v>0.87003795079978075</v>
      </c>
      <c r="S51" s="2">
        <f>[1]!EM_S_VAL_PE_TTM(S$2,$A51)*S$4</f>
        <v>0.18072791529238202</v>
      </c>
      <c r="T51" s="2">
        <f>[1]!EM_S_VAL_PE_TTM(T$2,$A51)*T$4</f>
        <v>1.7880712893153587</v>
      </c>
      <c r="U51" s="2">
        <f>[1]!EM_S_VAL_PE_TTM(U$2,$A51)*U$4</f>
        <v>36.678962374630778</v>
      </c>
      <c r="V51" s="2">
        <f>[1]!EM_S_VAL_PE_TTM(V$2,$A51)*V$4</f>
        <v>10.709486169261204</v>
      </c>
      <c r="W51" s="2">
        <f>[1]!EM_S_VAL_PE_TTM(W$2,$A51)*W$4</f>
        <v>1.1956435247932502</v>
      </c>
      <c r="X51" s="2">
        <f>[1]!EM_S_VAL_PE_TTM(X$2,$A51)*X$4</f>
        <v>1.9537639915482201</v>
      </c>
      <c r="Y51" s="2">
        <f>[1]!EM_S_VAL_PE_TTM(Y$2,$A51)*Y$4</f>
        <v>5.1923897080931436</v>
      </c>
      <c r="Z51" s="2">
        <f>[1]!EM_S_VAL_PE_TTM(Z$2,$A51)*Z$4</f>
        <v>0.2770148622497064</v>
      </c>
      <c r="AA51" s="2">
        <f>[1]!EM_S_VAL_PE_TTM(AA$2,$A51)*AA$4</f>
        <v>1.3579283452074045</v>
      </c>
      <c r="AB51" s="2">
        <f>[1]!EM_S_VAL_PE_TTM(AB$2,$A51)*AB$4</f>
        <v>1.0239311494475867</v>
      </c>
      <c r="AC51" s="2">
        <f>[1]!EM_S_VAL_PE_TTM(AC$2,$A51)*AC$4</f>
        <v>0.42627203796305424</v>
      </c>
      <c r="AD51" s="2">
        <f>[1]!EM_S_VAL_PE_TTM(AD$2,$A51)*AD$4</f>
        <v>5.1451632053547112</v>
      </c>
      <c r="AE51" s="2">
        <f>[1]!EM_S_VAL_PE_TTM(AE$2,$A51)*AE$4</f>
        <v>7.7549713489013454</v>
      </c>
      <c r="AF51" s="2">
        <f>[1]!EM_S_VAL_PE_TTM(AF$2,$A51)*AF$4</f>
        <v>1.7861215932610446</v>
      </c>
      <c r="AG51" s="2">
        <f>[1]!EM_S_VAL_PE_TTM(AG$2,$A51)*AG$4</f>
        <v>0.88365746120679256</v>
      </c>
      <c r="AH51" s="2">
        <f>[1]!EM_S_VAL_PE_TTM(AH$2,$A51)*AH$4</f>
        <v>2.1303053989226495</v>
      </c>
      <c r="AI51" s="2">
        <f>[1]!EM_S_VAL_PE_TTM(AI$2,$A51)*AI$4</f>
        <v>0.86848441546504029</v>
      </c>
      <c r="AJ51" s="2">
        <f>[1]!EM_S_VAL_PE_TTM(AJ$2,$A51)*AJ$4</f>
        <v>0.69778326319475692</v>
      </c>
      <c r="AK51" s="2">
        <f>[1]!EM_S_VAL_PE_TTM(AK$2,$A51)*AK$4</f>
        <v>5.0933093205885802</v>
      </c>
      <c r="AL51" s="2">
        <f>[1]!EM_S_VAL_PE_TTM(AL$2,$A51)*AL$4</f>
        <v>0.21776119634413799</v>
      </c>
      <c r="AM51" s="2">
        <f>[1]!EM_S_VAL_PE_TTM(AM$2,$A51)*AM$4</f>
        <v>-6.5028342863536481E-2</v>
      </c>
      <c r="AN51" s="2">
        <f>[1]!EM_S_VAL_PE_TTM(AN$2,$A51)*AN$4</f>
        <v>0.56436970422005894</v>
      </c>
      <c r="AO51" s="2">
        <f>[1]!EM_S_VAL_PE_TTM(AO$2,$A51)*AO$4</f>
        <v>0.60382848693929392</v>
      </c>
      <c r="AP51" s="2">
        <f>[1]!EM_S_VAL_PE_TTM(AP$2,$A51)*AP$4</f>
        <v>1.3646019780366627</v>
      </c>
      <c r="AQ51" s="2">
        <f>[1]!EM_S_VAL_PE_TTM(AQ$2,$A51)*AQ$4</f>
        <v>0.41526325303173123</v>
      </c>
      <c r="AR51" s="2">
        <f>[1]!EM_S_VAL_PE_TTM(AR$2,$A51)*AR$4</f>
        <v>57.511251027183306</v>
      </c>
      <c r="AS51" s="2">
        <f>[1]!EM_S_VAL_PE_TTM(AS$2,$A51)*AS$4</f>
        <v>-0.11404347005794822</v>
      </c>
      <c r="AT51" s="2">
        <f>[1]!EM_S_VAL_PE_TTM(AT$2,$A51)*AT$4</f>
        <v>0.89382823283131518</v>
      </c>
      <c r="AU51" s="2">
        <f>[1]!EM_S_VAL_PE_TTM(AU$2,$A51)*AU$4</f>
        <v>15.998488778844564</v>
      </c>
      <c r="AV51" s="2">
        <f>[1]!EM_S_VAL_PE_TTM(AV$2,$A51)*AV$4</f>
        <v>-7.1249882430583444E-2</v>
      </c>
      <c r="AW51" s="2">
        <f>[1]!EM_S_VAL_PE_TTM(AW$2,$A51)*AW$4</f>
        <v>-5.1176813755290304E-2</v>
      </c>
      <c r="AX51" s="2">
        <f>[1]!EM_S_VAL_PE_TTM(AX$2,$A51)*AX$4</f>
        <v>0.94929239084403239</v>
      </c>
      <c r="AY51" s="2">
        <f>[1]!EM_S_VAL_PE_TTM(AY$2,$A51)*AY$4</f>
        <v>0.98602018778186229</v>
      </c>
      <c r="AZ51" s="2">
        <f>[1]!EM_S_VAL_PE_TTM(AZ$2,$A51)*AZ$4</f>
        <v>0.96865687900162478</v>
      </c>
      <c r="BA51" s="2">
        <f>[1]!EM_S_VAL_PE_TTM(BA$2,$A51)*BA$4</f>
        <v>0.10577560113906079</v>
      </c>
      <c r="BB51" s="2">
        <f>[1]!EM_S_VAL_PE_TTM(BB$2,$A51)*BB$4</f>
        <v>0.40682181193621486</v>
      </c>
      <c r="BC51" s="2">
        <f>[1]!EM_S_VAL_PE_TTM(BC$2,$A51)*BC$4</f>
        <v>4.5735300958427914</v>
      </c>
      <c r="BD51" s="2">
        <f>[1]!EM_S_VAL_PE_TTM(BD$2,$A51)*BD$4</f>
        <v>1.4638272904457748</v>
      </c>
      <c r="BE51" s="2">
        <f>[1]!EM_S_VAL_PE_TTM(BE$2,$A51)*BE$4</f>
        <v>70.97130729645751</v>
      </c>
      <c r="BF51" s="2">
        <f>[1]!EM_S_VAL_PE_TTM(BF$2,$A51)*BF$4</f>
        <v>0.92625988464021491</v>
      </c>
      <c r="BG51" s="2">
        <f>[1]!EM_S_VAL_PE_TTM(BG$2,$A51)*BG$4</f>
        <v>0.34535595627811405</v>
      </c>
      <c r="BH51" s="2">
        <f>[1]!EM_S_VAL_PE_TTM(BH$2,$A51)*BH$4</f>
        <v>0.47090000323400855</v>
      </c>
      <c r="BI51" s="2">
        <f>[1]!EM_S_VAL_PE_TTM(BI$2,$A51)*BI$4</f>
        <v>-7.2355949035196668E-3</v>
      </c>
      <c r="BJ51" s="2">
        <f>[1]!EM_S_VAL_PE_TTM(BJ$2,$A51)*BJ$4</f>
        <v>0.2227128350117957</v>
      </c>
    </row>
    <row r="52" spans="1:62">
      <c r="A52" s="5">
        <v>44146</v>
      </c>
      <c r="B52" s="6">
        <f>SUM(F52:BJ52)</f>
        <v>277.85296633845314</v>
      </c>
      <c r="C52" s="6">
        <f t="shared" si="2"/>
        <v>185.22864264260133</v>
      </c>
      <c r="D52" s="6">
        <f t="shared" si="3"/>
        <v>282.16162590605313</v>
      </c>
      <c r="E52" s="6">
        <f t="shared" si="4"/>
        <v>88.295659379149527</v>
      </c>
      <c r="F52" s="2">
        <f>[1]!EM_S_VAL_PE_TTM(F$2,$A52)*F$4</f>
        <v>1.0439355651197904</v>
      </c>
      <c r="G52" s="2">
        <f>[1]!EM_S_VAL_PE_TTM(G$2,$A52)*G$4</f>
        <v>0.19081582636248956</v>
      </c>
      <c r="H52" s="2">
        <f>[1]!EM_S_VAL_PE_TTM(H$2,$A52)*H$4</f>
        <v>-1.0310623389045175</v>
      </c>
      <c r="I52" s="2">
        <f>[1]!EM_S_VAL_PE_TTM(I$2,$A52)*I$4</f>
        <v>26.887118880942644</v>
      </c>
      <c r="J52" s="2">
        <f>[1]!EM_S_VAL_PE_TTM(J$2,$A52)*J$4</f>
        <v>0.29102533667559471</v>
      </c>
      <c r="K52" s="2">
        <f>[1]!EM_S_VAL_PE_TTM(K$2,$A52)*K$4</f>
        <v>0.26958902877867019</v>
      </c>
      <c r="L52" s="2">
        <f>[1]!EM_S_VAL_PE_TTM(L$2,$A52)*L$4</f>
        <v>3.1023322716627773</v>
      </c>
      <c r="M52" s="2">
        <f>[1]!EM_S_VAL_PE_TTM(M$2,$A52)*M$4</f>
        <v>0.59779737976994385</v>
      </c>
      <c r="N52" s="2">
        <f>[1]!EM_S_VAL_PE_TTM(N$2,$A52)*N$4</f>
        <v>1.4671623368192481</v>
      </c>
      <c r="O52" s="2">
        <f>[1]!EM_S_VAL_PE_TTM(O$2,$A52)*O$4</f>
        <v>2.9243860034280686</v>
      </c>
      <c r="P52" s="2">
        <f>[1]!EM_S_VAL_PE_TTM(P$2,$A52)*P$4</f>
        <v>4.6920569632329823</v>
      </c>
      <c r="Q52" s="2">
        <f>[1]!EM_S_VAL_PE_TTM(Q$2,$A52)*Q$4</f>
        <v>0.10907193408311934</v>
      </c>
      <c r="R52" s="2">
        <f>[1]!EM_S_VAL_PE_TTM(R$2,$A52)*R$4</f>
        <v>0.8063728360940472</v>
      </c>
      <c r="S52" s="2">
        <f>[1]!EM_S_VAL_PE_TTM(S$2,$A52)*S$4</f>
        <v>0.17352499114163886</v>
      </c>
      <c r="T52" s="2">
        <f>[1]!EM_S_VAL_PE_TTM(T$2,$A52)*T$4</f>
        <v>1.7146218192538301</v>
      </c>
      <c r="U52" s="2">
        <f>[1]!EM_S_VAL_PE_TTM(U$2,$A52)*U$4</f>
        <v>37.525606064131971</v>
      </c>
      <c r="V52" s="2">
        <f>[1]!EM_S_VAL_PE_TTM(V$2,$A52)*V$4</f>
        <v>9.7626894902316774</v>
      </c>
      <c r="W52" s="2">
        <f>[1]!EM_S_VAL_PE_TTM(W$2,$A52)*W$4</f>
        <v>1.1851380614460258</v>
      </c>
      <c r="X52" s="2">
        <f>[1]!EM_S_VAL_PE_TTM(X$2,$A52)*X$4</f>
        <v>1.8492725738543383</v>
      </c>
      <c r="Y52" s="2">
        <f>[1]!EM_S_VAL_PE_TTM(Y$2,$A52)*Y$4</f>
        <v>4.8545948385257418</v>
      </c>
      <c r="Z52" s="2">
        <f>[1]!EM_S_VAL_PE_TTM(Z$2,$A52)*Z$4</f>
        <v>0.26369571664282859</v>
      </c>
      <c r="AA52" s="2">
        <f>[1]!EM_S_VAL_PE_TTM(AA$2,$A52)*AA$4</f>
        <v>1.3200802482038014</v>
      </c>
      <c r="AB52" s="2">
        <f>[1]!EM_S_VAL_PE_TTM(AB$2,$A52)*AB$4</f>
        <v>1.0287392408913227</v>
      </c>
      <c r="AC52" s="2">
        <f>[1]!EM_S_VAL_PE_TTM(AC$2,$A52)*AC$4</f>
        <v>0.40835352308526812</v>
      </c>
      <c r="AD52" s="2">
        <f>[1]!EM_S_VAL_PE_TTM(AD$2,$A52)*AD$4</f>
        <v>4.7439363477514505</v>
      </c>
      <c r="AE52" s="2">
        <f>[1]!EM_S_VAL_PE_TTM(AE$2,$A52)*AE$4</f>
        <v>6.9795086943278823</v>
      </c>
      <c r="AF52" s="2">
        <f>[1]!EM_S_VAL_PE_TTM(AF$2,$A52)*AF$4</f>
        <v>1.6985529859321933</v>
      </c>
      <c r="AG52" s="2">
        <f>[1]!EM_S_VAL_PE_TTM(AG$2,$A52)*AG$4</f>
        <v>0.88760897586329268</v>
      </c>
      <c r="AH52" s="2">
        <f>[1]!EM_S_VAL_PE_TTM(AH$2,$A52)*AH$4</f>
        <v>2.0459764634219795</v>
      </c>
      <c r="AI52" s="2">
        <f>[1]!EM_S_VAL_PE_TTM(AI$2,$A52)*AI$4</f>
        <v>0.83915006834685213</v>
      </c>
      <c r="AJ52" s="2">
        <f>[1]!EM_S_VAL_PE_TTM(AJ$2,$A52)*AJ$4</f>
        <v>0.68207203944307682</v>
      </c>
      <c r="AK52" s="2">
        <f>[1]!EM_S_VAL_PE_TTM(AK$2,$A52)*AK$4</f>
        <v>4.7537396775575882</v>
      </c>
      <c r="AL52" s="2">
        <f>[1]!EM_S_VAL_PE_TTM(AL$2,$A52)*AL$4</f>
        <v>0.20220682516793631</v>
      </c>
      <c r="AM52" s="2">
        <f>[1]!EM_S_VAL_PE_TTM(AM$2,$A52)*AM$4</f>
        <v>-6.2766888788852407E-2</v>
      </c>
      <c r="AN52" s="2">
        <f>[1]!EM_S_VAL_PE_TTM(AN$2,$A52)*AN$4</f>
        <v>0.53108827175516149</v>
      </c>
      <c r="AO52" s="2">
        <f>[1]!EM_S_VAL_PE_TTM(AO$2,$A52)*AO$4</f>
        <v>0.62143281598482492</v>
      </c>
      <c r="AP52" s="2">
        <f>[1]!EM_S_VAL_PE_TTM(AP$2,$A52)*AP$4</f>
        <v>1.29106270219286</v>
      </c>
      <c r="AQ52" s="2">
        <f>[1]!EM_S_VAL_PE_TTM(AQ$2,$A52)*AQ$4</f>
        <v>0.39156955392923498</v>
      </c>
      <c r="AR52" s="2">
        <f>[1]!EM_S_VAL_PE_TTM(AR$2,$A52)*AR$4</f>
        <v>55.568055627016108</v>
      </c>
      <c r="AS52" s="2">
        <f>[1]!EM_S_VAL_PE_TTM(AS$2,$A52)*AS$4</f>
        <v>-0.108961585415968</v>
      </c>
      <c r="AT52" s="2">
        <f>[1]!EM_S_VAL_PE_TTM(AT$2,$A52)*AT$4</f>
        <v>0.86144090601278633</v>
      </c>
      <c r="AU52" s="2">
        <f>[1]!EM_S_VAL_PE_TTM(AU$2,$A52)*AU$4</f>
        <v>14.707123582438992</v>
      </c>
      <c r="AV52" s="2">
        <f>[1]!EM_S_VAL_PE_TTM(AV$2,$A52)*AV$4</f>
        <v>-6.9504195666183849E-2</v>
      </c>
      <c r="AW52" s="2">
        <f>[1]!EM_S_VAL_PE_TTM(AW$2,$A52)*AW$4</f>
        <v>-4.8940516012426577E-2</v>
      </c>
      <c r="AX52" s="2">
        <f>[1]!EM_S_VAL_PE_TTM(AX$2,$A52)*AX$4</f>
        <v>0.91108187945498609</v>
      </c>
      <c r="AY52" s="2">
        <f>[1]!EM_S_VAL_PE_TTM(AY$2,$A52)*AY$4</f>
        <v>0.96144058580921132</v>
      </c>
      <c r="AZ52" s="2">
        <f>[1]!EM_S_VAL_PE_TTM(AZ$2,$A52)*AZ$4</f>
        <v>0.91252371658862785</v>
      </c>
      <c r="BA52" s="2">
        <f>[1]!EM_S_VAL_PE_TTM(BA$2,$A52)*BA$4</f>
        <v>0.10392637734504893</v>
      </c>
      <c r="BB52" s="2">
        <f>[1]!EM_S_VAL_PE_TTM(BB$2,$A52)*BB$4</f>
        <v>0.39764538010816297</v>
      </c>
      <c r="BC52" s="2">
        <f>[1]!EM_S_VAL_PE_TTM(BC$2,$A52)*BC$4</f>
        <v>4.3119597712327744</v>
      </c>
      <c r="BD52" s="2">
        <f>[1]!EM_S_VAL_PE_TTM(BD$2,$A52)*BD$4</f>
        <v>1.3653224807635875</v>
      </c>
      <c r="BE52" s="2">
        <f>[1]!EM_S_VAL_PE_TTM(BE$2,$A52)*BE$4</f>
        <v>69.043691542887061</v>
      </c>
      <c r="BF52" s="2">
        <f>[1]!EM_S_VAL_PE_TTM(BF$2,$A52)*BF$4</f>
        <v>0.89203846034978462</v>
      </c>
      <c r="BG52" s="2">
        <f>[1]!EM_S_VAL_PE_TTM(BG$2,$A52)*BG$4</f>
        <v>0.33195069220292472</v>
      </c>
      <c r="BH52" s="2">
        <f>[1]!EM_S_VAL_PE_TTM(BH$2,$A52)*BH$4</f>
        <v>0.45890068687275826</v>
      </c>
      <c r="BI52" s="2">
        <f>[1]!EM_S_VAL_PE_TTM(BI$2,$A52)*BI$4</f>
        <v>-7.2355949035196668E-3</v>
      </c>
      <c r="BJ52" s="2">
        <f>[1]!EM_S_VAL_PE_TTM(BJ$2,$A52)*BJ$4</f>
        <v>0.21844941700966275</v>
      </c>
    </row>
    <row r="53" spans="1:62">
      <c r="A53" s="5">
        <v>44147</v>
      </c>
      <c r="B53" s="6">
        <f>SUM(F53:BJ53)</f>
        <v>270.53508380238998</v>
      </c>
      <c r="C53" s="6">
        <f t="shared" si="2"/>
        <v>185.22864264260133</v>
      </c>
      <c r="D53" s="6">
        <f t="shared" si="3"/>
        <v>282.16162590605313</v>
      </c>
      <c r="E53" s="6">
        <f t="shared" si="4"/>
        <v>88.295659379149527</v>
      </c>
      <c r="F53" s="2">
        <f>[1]!EM_S_VAL_PE_TTM(F$2,$A53)*F$4</f>
        <v>1.004976493050471</v>
      </c>
      <c r="G53" s="2">
        <f>[1]!EM_S_VAL_PE_TTM(G$2,$A53)*G$4</f>
        <v>0.18528216740394923</v>
      </c>
      <c r="H53" s="2">
        <f>[1]!EM_S_VAL_PE_TTM(H$2,$A53)*H$4</f>
        <v>-1.0430433985081711</v>
      </c>
      <c r="I53" s="2">
        <f>[1]!EM_S_VAL_PE_TTM(I$2,$A53)*I$4</f>
        <v>20.781464952087074</v>
      </c>
      <c r="J53" s="2">
        <f>[1]!EM_S_VAL_PE_TTM(J$2,$A53)*J$4</f>
        <v>0.28197564472728787</v>
      </c>
      <c r="K53" s="2">
        <f>[1]!EM_S_VAL_PE_TTM(K$2,$A53)*K$4</f>
        <v>0.26166296721999882</v>
      </c>
      <c r="L53" s="2">
        <f>[1]!EM_S_VAL_PE_TTM(L$2,$A53)*L$4</f>
        <v>2.9893352848163608</v>
      </c>
      <c r="M53" s="2">
        <f>[1]!EM_S_VAL_PE_TTM(M$2,$A53)*M$4</f>
        <v>0.59805361525894807</v>
      </c>
      <c r="N53" s="2">
        <f>[1]!EM_S_VAL_PE_TTM(N$2,$A53)*N$4</f>
        <v>1.4587730559462335</v>
      </c>
      <c r="O53" s="2">
        <f>[1]!EM_S_VAL_PE_TTM(O$2,$A53)*O$4</f>
        <v>2.9019519607390301</v>
      </c>
      <c r="P53" s="2">
        <f>[1]!EM_S_VAL_PE_TTM(P$2,$A53)*P$4</f>
        <v>4.661552792949581</v>
      </c>
      <c r="Q53" s="2">
        <f>[1]!EM_S_VAL_PE_TTM(Q$2,$A53)*Q$4</f>
        <v>0.10931602089370485</v>
      </c>
      <c r="R53" s="2">
        <f>[1]!EM_S_VAL_PE_TTM(R$2,$A53)*R$4</f>
        <v>0.79367098331425578</v>
      </c>
      <c r="S53" s="2">
        <f>[1]!EM_S_VAL_PE_TTM(S$2,$A53)*S$4</f>
        <v>0.17031046300153263</v>
      </c>
      <c r="T53" s="2">
        <f>[1]!EM_S_VAL_PE_TTM(T$2,$A53)*T$4</f>
        <v>1.8736479304201541</v>
      </c>
      <c r="U53" s="2">
        <f>[1]!EM_S_VAL_PE_TTM(U$2,$A53)*U$4</f>
        <v>36.614660322232602</v>
      </c>
      <c r="V53" s="2">
        <f>[1]!EM_S_VAL_PE_TTM(V$2,$A53)*V$4</f>
        <v>9.6398883647521689</v>
      </c>
      <c r="W53" s="2">
        <f>[1]!EM_S_VAL_PE_TTM(W$2,$A53)*W$4</f>
        <v>1.2591330636644991</v>
      </c>
      <c r="X53" s="2">
        <f>[1]!EM_S_VAL_PE_TTM(X$2,$A53)*X$4</f>
        <v>1.8793420466826767</v>
      </c>
      <c r="Y53" s="2">
        <f>[1]!EM_S_VAL_PE_TTM(Y$2,$A53)*Y$4</f>
        <v>5.047620478073565</v>
      </c>
      <c r="Z53" s="2">
        <f>[1]!EM_S_VAL_PE_TTM(Z$2,$A53)*Z$4</f>
        <v>0.26657763702936177</v>
      </c>
      <c r="AA53" s="2">
        <f>[1]!EM_S_VAL_PE_TTM(AA$2,$A53)*AA$4</f>
        <v>1.3118968758866201</v>
      </c>
      <c r="AB53" s="2">
        <f>[1]!EM_S_VAL_PE_TTM(AB$2,$A53)*AB$4</f>
        <v>1.0021985762194279</v>
      </c>
      <c r="AC53" s="2">
        <f>[1]!EM_S_VAL_PE_TTM(AC$2,$A53)*AC$4</f>
        <v>0.40943132849466363</v>
      </c>
      <c r="AD53" s="2">
        <f>[1]!EM_S_VAL_PE_TTM(AD$2,$A53)*AD$4</f>
        <v>4.8160005901984677</v>
      </c>
      <c r="AE53" s="2">
        <f>[1]!EM_S_VAL_PE_TTM(AE$2,$A53)*AE$4</f>
        <v>7.0398492739636707</v>
      </c>
      <c r="AF53" s="2">
        <f>[1]!EM_S_VAL_PE_TTM(AF$2,$A53)*AF$4</f>
        <v>1.7110627869791719</v>
      </c>
      <c r="AG53" s="2">
        <f>[1]!EM_S_VAL_PE_TTM(AG$2,$A53)*AG$4</f>
        <v>0.92119685023470643</v>
      </c>
      <c r="AH53" s="2">
        <f>[1]!EM_S_VAL_PE_TTM(AH$2,$A53)*AH$4</f>
        <v>2.0131142596038898</v>
      </c>
      <c r="AI53" s="2">
        <f>[1]!EM_S_VAL_PE_TTM(AI$2,$A53)*AI$4</f>
        <v>0.84027650731619974</v>
      </c>
      <c r="AJ53" s="2">
        <f>[1]!EM_S_VAL_PE_TTM(AJ$2,$A53)*AJ$4</f>
        <v>0.6742164276001803</v>
      </c>
      <c r="AK53" s="2">
        <f>[1]!EM_S_VAL_PE_TTM(AK$2,$A53)*AK$4</f>
        <v>4.7864494355928464</v>
      </c>
      <c r="AL53" s="2">
        <f>[1]!EM_S_VAL_PE_TTM(AL$2,$A53)*AL$4</f>
        <v>0.19569080482422332</v>
      </c>
      <c r="AM53" s="2">
        <f>[1]!EM_S_VAL_PE_TTM(AM$2,$A53)*AM$4</f>
        <v>-6.1336172926092343E-2</v>
      </c>
      <c r="AN53" s="2">
        <f>[1]!EM_S_VAL_PE_TTM(AN$2,$A53)*AN$4</f>
        <v>0.52267484479150617</v>
      </c>
      <c r="AO53" s="2">
        <f>[1]!EM_S_VAL_PE_TTM(AO$2,$A53)*AO$4</f>
        <v>0.60734935274839996</v>
      </c>
      <c r="AP53" s="2">
        <f>[1]!EM_S_VAL_PE_TTM(AP$2,$A53)*AP$4</f>
        <v>1.2379709322054644</v>
      </c>
      <c r="AQ53" s="2">
        <f>[1]!EM_S_VAL_PE_TTM(AQ$2,$A53)*AQ$4</f>
        <v>0.37338360065808679</v>
      </c>
      <c r="AR53" s="2">
        <f>[1]!EM_S_VAL_PE_TTM(AR$2,$A53)*AR$4</f>
        <v>55.076757167503779</v>
      </c>
      <c r="AS53" s="2">
        <f>[1]!EM_S_VAL_PE_TTM(AS$2,$A53)*AS$4</f>
        <v>-0.10163769284889285</v>
      </c>
      <c r="AT53" s="2">
        <f>[1]!EM_S_VAL_PE_TTM(AT$2,$A53)*AT$4</f>
        <v>0.86965396024347508</v>
      </c>
      <c r="AU53" s="2">
        <f>[1]!EM_S_VAL_PE_TTM(AU$2,$A53)*AU$4</f>
        <v>14.743222736285681</v>
      </c>
      <c r="AV53" s="2">
        <f>[1]!EM_S_VAL_PE_TTM(AV$2,$A53)*AV$4</f>
        <v>-6.8986955139850342E-2</v>
      </c>
      <c r="AW53" s="2">
        <f>[1]!EM_S_VAL_PE_TTM(AW$2,$A53)*AW$4</f>
        <v>-4.7134275529430572E-2</v>
      </c>
      <c r="AX53" s="2">
        <f>[1]!EM_S_VAL_PE_TTM(AX$2,$A53)*AX$4</f>
        <v>0.92063450739483799</v>
      </c>
      <c r="AY53" s="2">
        <f>[1]!EM_S_VAL_PE_TTM(AY$2,$A53)*AY$4</f>
        <v>0.97026403264348149</v>
      </c>
      <c r="AZ53" s="2">
        <f>[1]!EM_S_VAL_PE_TTM(AZ$2,$A53)*AZ$4</f>
        <v>1.042498251775636</v>
      </c>
      <c r="BA53" s="2">
        <f>[1]!EM_S_VAL_PE_TTM(BA$2,$A53)*BA$4</f>
        <v>0.10364899377909156</v>
      </c>
      <c r="BB53" s="2">
        <f>[1]!EM_S_VAL_PE_TTM(BB$2,$A53)*BB$4</f>
        <v>0.39267481285851291</v>
      </c>
      <c r="BC53" s="2">
        <f>[1]!EM_S_VAL_PE_TTM(BC$2,$A53)*BC$4</f>
        <v>4.2840977492196037</v>
      </c>
      <c r="BD53" s="2">
        <f>[1]!EM_S_VAL_PE_TTM(BD$2,$A53)*BD$4</f>
        <v>1.363358929536481</v>
      </c>
      <c r="BE53" s="2">
        <f>[1]!EM_S_VAL_PE_TTM(BE$2,$A53)*BE$4</f>
        <v>68.956072644946985</v>
      </c>
      <c r="BF53" s="2">
        <f>[1]!EM_S_VAL_PE_TTM(BF$2,$A53)*BF$4</f>
        <v>0.89317917447692285</v>
      </c>
      <c r="BG53" s="2">
        <f>[1]!EM_S_VAL_PE_TTM(BG$2,$A53)*BG$4</f>
        <v>0.3392213439293183</v>
      </c>
      <c r="BH53" s="2">
        <f>[1]!EM_S_VAL_PE_TTM(BH$2,$A53)*BH$4</f>
        <v>0.45099869799914749</v>
      </c>
      <c r="BI53" s="2">
        <f>[1]!EM_S_VAL_PE_TTM(BI$2,$A53)*BI$4</f>
        <v>-7.2355949035196668E-3</v>
      </c>
      <c r="BJ53" s="2">
        <f>[1]!EM_S_VAL_PE_TTM(BJ$2,$A53)*BJ$4</f>
        <v>0.21621619807198778</v>
      </c>
    </row>
    <row r="54" spans="1:62">
      <c r="A54" s="5">
        <v>44148</v>
      </c>
      <c r="B54" s="6">
        <f>SUM(F54:BJ54)</f>
        <v>273.71299849980949</v>
      </c>
      <c r="C54" s="6">
        <f t="shared" si="2"/>
        <v>185.22864264260133</v>
      </c>
      <c r="D54" s="6">
        <f t="shared" si="3"/>
        <v>282.16162590605313</v>
      </c>
      <c r="E54" s="6">
        <f t="shared" si="4"/>
        <v>88.295659379149527</v>
      </c>
      <c r="F54" s="2">
        <f>[1]!EM_S_VAL_PE_TTM(F$2,$A54)*F$4</f>
        <v>1.0078251133681981</v>
      </c>
      <c r="G54" s="2">
        <f>[1]!EM_S_VAL_PE_TTM(G$2,$A54)*G$4</f>
        <v>0.18581645170811462</v>
      </c>
      <c r="H54" s="2">
        <f>[1]!EM_S_VAL_PE_TTM(H$2,$A54)*H$4</f>
        <v>-1.0322143638039283</v>
      </c>
      <c r="I54" s="2">
        <f>[1]!EM_S_VAL_PE_TTM(I$2,$A54)*I$4</f>
        <v>20.983031052320204</v>
      </c>
      <c r="J54" s="2">
        <f>[1]!EM_S_VAL_PE_TTM(J$2,$A54)*J$4</f>
        <v>0.28687922230652702</v>
      </c>
      <c r="K54" s="2">
        <f>[1]!EM_S_VAL_PE_TTM(K$2,$A54)*K$4</f>
        <v>0.2663980169864662</v>
      </c>
      <c r="L54" s="2">
        <f>[1]!EM_S_VAL_PE_TTM(L$2,$A54)*L$4</f>
        <v>3.0254943207135994</v>
      </c>
      <c r="M54" s="2">
        <f>[1]!EM_S_VAL_PE_TTM(M$2,$A54)*M$4</f>
        <v>0.61394021514785624</v>
      </c>
      <c r="N54" s="2">
        <f>[1]!EM_S_VAL_PE_TTM(N$2,$A54)*N$4</f>
        <v>1.4889637803626834</v>
      </c>
      <c r="O54" s="2">
        <f>[1]!EM_S_VAL_PE_TTM(O$2,$A54)*O$4</f>
        <v>2.9381359003731018</v>
      </c>
      <c r="P54" s="2">
        <f>[1]!EM_S_VAL_PE_TTM(P$2,$A54)*P$4</f>
        <v>4.9386681434251578</v>
      </c>
      <c r="Q54" s="2">
        <f>[1]!EM_S_VAL_PE_TTM(Q$2,$A54)*Q$4</f>
        <v>0.1097518901997474</v>
      </c>
      <c r="R54" s="2">
        <f>[1]!EM_S_VAL_PE_TTM(R$2,$A54)*R$4</f>
        <v>0.80317789153978225</v>
      </c>
      <c r="S54" s="2">
        <f>[1]!EM_S_VAL_PE_TTM(S$2,$A54)*S$4</f>
        <v>0.1700128215035559</v>
      </c>
      <c r="T54" s="2">
        <f>[1]!EM_S_VAL_PE_TTM(T$2,$A54)*T$4</f>
        <v>1.8479062937085227</v>
      </c>
      <c r="U54" s="2">
        <f>[1]!EM_S_VAL_PE_TTM(U$2,$A54)*U$4</f>
        <v>37.509530551073233</v>
      </c>
      <c r="V54" s="2">
        <f>[1]!EM_S_VAL_PE_TTM(V$2,$A54)*V$4</f>
        <v>9.7909337491716606</v>
      </c>
      <c r="W54" s="2">
        <f>[1]!EM_S_VAL_PE_TTM(W$2,$A54)*W$4</f>
        <v>1.2872998855842455</v>
      </c>
      <c r="X54" s="2">
        <f>[1]!EM_S_VAL_PE_TTM(X$2,$A54)*X$4</f>
        <v>1.930209571343527</v>
      </c>
      <c r="Y54" s="2">
        <f>[1]!EM_S_VAL_PE_TTM(Y$2,$A54)*Y$4</f>
        <v>5.23475883614105</v>
      </c>
      <c r="Z54" s="2">
        <f>[1]!EM_S_VAL_PE_TTM(Z$2,$A54)*Z$4</f>
        <v>0.27658646868873993</v>
      </c>
      <c r="AA54" s="2">
        <f>[1]!EM_S_VAL_PE_TTM(AA$2,$A54)*AA$4</f>
        <v>1.3129197974140547</v>
      </c>
      <c r="AB54" s="2">
        <f>[1]!EM_S_VAL_PE_TTM(AB$2,$A54)*AB$4</f>
        <v>1.0004676633394169</v>
      </c>
      <c r="AC54" s="2">
        <f>[1]!EM_S_VAL_PE_TTM(AC$2,$A54)*AC$4</f>
        <v>0.40464856700649537</v>
      </c>
      <c r="AD54" s="2">
        <f>[1]!EM_S_VAL_PE_TTM(AD$2,$A54)*AD$4</f>
        <v>4.9510211776299098</v>
      </c>
      <c r="AE54" s="2">
        <f>[1]!EM_S_VAL_PE_TTM(AE$2,$A54)*AE$4</f>
        <v>6.957786084969074</v>
      </c>
      <c r="AF54" s="2">
        <f>[1]!EM_S_VAL_PE_TTM(AF$2,$A54)*AF$4</f>
        <v>1.7291324996139199</v>
      </c>
      <c r="AG54" s="2">
        <f>[1]!EM_S_VAL_PE_TTM(AG$2,$A54)*AG$4</f>
        <v>0.87246150302729797</v>
      </c>
      <c r="AH54" s="2">
        <f>[1]!EM_S_VAL_PE_TTM(AH$2,$A54)*AH$4</f>
        <v>2.0327620322617781</v>
      </c>
      <c r="AI54" s="2">
        <f>[1]!EM_S_VAL_PE_TTM(AI$2,$A54)*AI$4</f>
        <v>0.83769508480197452</v>
      </c>
      <c r="AJ54" s="2">
        <f>[1]!EM_S_VAL_PE_TTM(AJ$2,$A54)*AJ$4</f>
        <v>0.67626571762323606</v>
      </c>
      <c r="AK54" s="2">
        <f>[1]!EM_S_VAL_PE_TTM(AK$2,$A54)*AK$4</f>
        <v>4.8746951846180142</v>
      </c>
      <c r="AL54" s="2">
        <f>[1]!EM_S_VAL_PE_TTM(AL$2,$A54)*AL$4</f>
        <v>0.19569080482422332</v>
      </c>
      <c r="AM54" s="2">
        <f>[1]!EM_S_VAL_PE_TTM(AM$2,$A54)*AM$4</f>
        <v>-6.0920803807822173E-2</v>
      </c>
      <c r="AN54" s="2">
        <f>[1]!EM_S_VAL_PE_TTM(AN$2,$A54)*AN$4</f>
        <v>0.52848234305026942</v>
      </c>
      <c r="AO54" s="2">
        <f>[1]!EM_S_VAL_PE_TTM(AO$2,$A54)*AO$4</f>
        <v>0.57503283442587727</v>
      </c>
      <c r="AP54" s="2">
        <f>[1]!EM_S_VAL_PE_TTM(AP$2,$A54)*AP$4</f>
        <v>1.2695390116338245</v>
      </c>
      <c r="AQ54" s="2">
        <f>[1]!EM_S_VAL_PE_TTM(AQ$2,$A54)*AQ$4</f>
        <v>0.37587767420678547</v>
      </c>
      <c r="AR54" s="2">
        <f>[1]!EM_S_VAL_PE_TTM(AR$2,$A54)*AR$4</f>
        <v>55.67071500674772</v>
      </c>
      <c r="AS54" s="2">
        <f>[1]!EM_S_VAL_PE_TTM(AS$2,$A54)*AS$4</f>
        <v>-0.10044195528388851</v>
      </c>
      <c r="AT54" s="2">
        <f>[1]!EM_S_VAL_PE_TTM(AT$2,$A54)*AT$4</f>
        <v>0.90142143384130868</v>
      </c>
      <c r="AU54" s="2">
        <f>[1]!EM_S_VAL_PE_TTM(AU$2,$A54)*AU$4</f>
        <v>14.921257201451601</v>
      </c>
      <c r="AV54" s="2">
        <f>[1]!EM_S_VAL_PE_TTM(AV$2,$A54)*AV$4</f>
        <v>-6.9568850719999575E-2</v>
      </c>
      <c r="AW54" s="2">
        <f>[1]!EM_S_VAL_PE_TTM(AW$2,$A54)*AW$4</f>
        <v>-4.8837302271748005E-2</v>
      </c>
      <c r="AX54" s="2">
        <f>[1]!EM_S_VAL_PE_TTM(AX$2,$A54)*AX$4</f>
        <v>0.92779897822627311</v>
      </c>
      <c r="AY54" s="2">
        <f>[1]!EM_S_VAL_PE_TTM(AY$2,$A54)*AY$4</f>
        <v>0.99610412705962026</v>
      </c>
      <c r="AZ54" s="2">
        <f>[1]!EM_S_VAL_PE_TTM(AZ$2,$A54)*AZ$4</f>
        <v>1.0561771552087862</v>
      </c>
      <c r="BA54" s="2">
        <f>[1]!EM_S_VAL_PE_TTM(BA$2,$A54)*BA$4</f>
        <v>0.10466606685426862</v>
      </c>
      <c r="BB54" s="2">
        <f>[1]!EM_S_VAL_PE_TTM(BB$2,$A54)*BB$4</f>
        <v>0.39382186679730713</v>
      </c>
      <c r="BC54" s="2">
        <f>[1]!EM_S_VAL_PE_TTM(BC$2,$A54)*BC$4</f>
        <v>3.9663875301760432</v>
      </c>
      <c r="BD54" s="2">
        <f>[1]!EM_S_VAL_PE_TTM(BD$2,$A54)*BD$4</f>
        <v>1.4101568958718462</v>
      </c>
      <c r="BE54" s="2">
        <f>[1]!EM_S_VAL_PE_TTM(BE$2,$A54)*BE$4</f>
        <v>69.481786032309628</v>
      </c>
      <c r="BF54" s="2">
        <f>[1]!EM_S_VAL_PE_TTM(BF$2,$A54)*BF$4</f>
        <v>0.89546060276521966</v>
      </c>
      <c r="BG54" s="2">
        <f>[1]!EM_S_VAL_PE_TTM(BG$2,$A54)*BG$4</f>
        <v>0.34967290576786952</v>
      </c>
      <c r="BH54" s="2">
        <f>[1]!EM_S_VAL_PE_TTM(BH$2,$A54)*BH$4</f>
        <v>0.44895003421404212</v>
      </c>
      <c r="BI54" s="2">
        <f>[1]!EM_S_VAL_PE_TTM(BI$2,$A54)*BI$4</f>
        <v>-7.2355949035196668E-3</v>
      </c>
      <c r="BJ54" s="2">
        <f>[1]!EM_S_VAL_PE_TTM(BJ$2,$A54)*BJ$4</f>
        <v>0.21804337719677117</v>
      </c>
    </row>
    <row r="55" spans="1:62">
      <c r="A55" s="5">
        <v>44151</v>
      </c>
      <c r="B55" s="6">
        <f>SUM(F55:BJ55)</f>
        <v>270.81771993704052</v>
      </c>
      <c r="C55" s="6">
        <f t="shared" si="2"/>
        <v>185.22864264260133</v>
      </c>
      <c r="D55" s="6">
        <f t="shared" si="3"/>
        <v>282.16162590605313</v>
      </c>
      <c r="E55" s="6">
        <f t="shared" si="4"/>
        <v>88.295659379149527</v>
      </c>
      <c r="F55" s="2">
        <f>[1]!EM_S_VAL_PE_TTM(F$2,$A55)*F$4</f>
        <v>1.0052278419252758</v>
      </c>
      <c r="G55" s="2">
        <f>[1]!EM_S_VAL_PE_TTM(G$2,$A55)*G$4</f>
        <v>0.18413727243477662</v>
      </c>
      <c r="H55" s="2">
        <f>[1]!EM_S_VAL_PE_TTM(H$2,$A55)*H$4</f>
        <v>-0.99834483007181918</v>
      </c>
      <c r="I55" s="2">
        <f>[1]!EM_S_VAL_PE_TTM(I$2,$A55)*I$4</f>
        <v>20.757948907683268</v>
      </c>
      <c r="J55" s="2">
        <f>[1]!EM_S_VAL_PE_TTM(J$2,$A55)*J$4</f>
        <v>0.28177631228130723</v>
      </c>
      <c r="K55" s="2">
        <f>[1]!EM_S_VAL_PE_TTM(K$2,$A55)*K$4</f>
        <v>0.25836901956417357</v>
      </c>
      <c r="L55" s="2">
        <f>[1]!EM_S_VAL_PE_TTM(L$2,$A55)*L$4</f>
        <v>3.0108047125109527</v>
      </c>
      <c r="M55" s="2">
        <f>[1]!EM_S_VAL_PE_TTM(M$2,$A55)*M$4</f>
        <v>0.62303657474512364</v>
      </c>
      <c r="N55" s="2">
        <f>[1]!EM_S_VAL_PE_TTM(N$2,$A55)*N$4</f>
        <v>1.4309869025533015</v>
      </c>
      <c r="O55" s="2">
        <f>[1]!EM_S_VAL_PE_TTM(O$2,$A55)*O$4</f>
        <v>2.9471818853395768</v>
      </c>
      <c r="P55" s="2">
        <f>[1]!EM_S_VAL_PE_TTM(P$2,$A55)*P$4</f>
        <v>5.0374844699116466</v>
      </c>
      <c r="Q55" s="2">
        <f>[1]!EM_S_VAL_PE_TTM(Q$2,$A55)*Q$4</f>
        <v>0.10914167316330463</v>
      </c>
      <c r="R55" s="2">
        <f>[1]!EM_S_VAL_PE_TTM(R$2,$A55)*R$4</f>
        <v>0.79647630054665686</v>
      </c>
      <c r="S55" s="2">
        <f>[1]!EM_S_VAL_PE_TTM(S$2,$A55)*S$4</f>
        <v>0.17221536856091649</v>
      </c>
      <c r="T55" s="2">
        <f>[1]!EM_S_VAL_PE_TTM(T$2,$A55)*T$4</f>
        <v>1.958194906166802</v>
      </c>
      <c r="U55" s="2">
        <f>[1]!EM_S_VAL_PE_TTM(U$2,$A55)*U$4</f>
        <v>38.817005616013056</v>
      </c>
      <c r="V55" s="2">
        <f>[1]!EM_S_VAL_PE_TTM(V$2,$A55)*V$4</f>
        <v>9.2100844246251405</v>
      </c>
      <c r="W55" s="2">
        <f>[1]!EM_S_VAL_PE_TTM(W$2,$A55)*W$4</f>
        <v>1.3080063060330072</v>
      </c>
      <c r="X55" s="2">
        <f>[1]!EM_S_VAL_PE_TTM(X$2,$A55)*X$4</f>
        <v>1.9204369927630696</v>
      </c>
      <c r="Y55" s="2">
        <f>[1]!EM_S_VAL_PE_TTM(Y$2,$A55)*Y$4</f>
        <v>5.0415401707905856</v>
      </c>
      <c r="Z55" s="2">
        <f>[1]!EM_S_VAL_PE_TTM(Z$2,$A55)*Z$4</f>
        <v>0.27315932011874744</v>
      </c>
      <c r="AA55" s="2">
        <f>[1]!EM_S_VAL_PE_TTM(AA$2,$A55)*AA$4</f>
        <v>1.293484288099684</v>
      </c>
      <c r="AB55" s="2">
        <f>[1]!EM_S_VAL_PE_TTM(AB$2,$A55)*AB$4</f>
        <v>0.9873896546919223</v>
      </c>
      <c r="AC55" s="2">
        <f>[1]!EM_S_VAL_PE_TTM(AC$2,$A55)*AC$4</f>
        <v>0.35870711161262109</v>
      </c>
      <c r="AD55" s="2">
        <f>[1]!EM_S_VAL_PE_TTM(AD$2,$A55)*AD$4</f>
        <v>4.8816635459341704</v>
      </c>
      <c r="AE55" s="2">
        <f>[1]!EM_S_VAL_PE_TTM(AE$2,$A55)*AE$4</f>
        <v>6.8891702252255476</v>
      </c>
      <c r="AF55" s="2">
        <f>[1]!EM_S_VAL_PE_TTM(AF$2,$A55)*AF$4</f>
        <v>1.6943830522158652</v>
      </c>
      <c r="AG55" s="2">
        <f>[1]!EM_S_VAL_PE_TTM(AG$2,$A55)*AG$4</f>
        <v>0.85945443407147348</v>
      </c>
      <c r="AH55" s="2">
        <f>[1]!EM_S_VAL_PE_TTM(AH$2,$A55)*AH$4</f>
        <v>2.0261548166318581</v>
      </c>
      <c r="AI55" s="2">
        <f>[1]!EM_S_VAL_PE_TTM(AI$2,$A55)*AI$4</f>
        <v>0.83760121487329009</v>
      </c>
      <c r="AJ55" s="2">
        <f>[1]!EM_S_VAL_PE_TTM(AJ$2,$A55)*AJ$4</f>
        <v>0.67899810437554964</v>
      </c>
      <c r="AK55" s="2">
        <f>[1]!EM_S_VAL_PE_TTM(AK$2,$A55)*AK$4</f>
        <v>4.7182060562196728</v>
      </c>
      <c r="AL55" s="2">
        <f>[1]!EM_S_VAL_PE_TTM(AL$2,$A55)*AL$4</f>
        <v>0.18854420184681467</v>
      </c>
      <c r="AM55" s="2">
        <f>[1]!EM_S_VAL_PE_TTM(AM$2,$A55)*AM$4</f>
        <v>-6.0413130460193559E-2</v>
      </c>
      <c r="AN55" s="2">
        <f>[1]!EM_S_VAL_PE_TTM(AN$2,$A55)*AN$4</f>
        <v>0.51992000585558418</v>
      </c>
      <c r="AO55" s="2">
        <f>[1]!EM_S_VAL_PE_TTM(AO$2,$A55)*AO$4</f>
        <v>0.57541007003214861</v>
      </c>
      <c r="AP55" s="2">
        <f>[1]!EM_S_VAL_PE_TTM(AP$2,$A55)*AP$4</f>
        <v>1.2476565929570305</v>
      </c>
      <c r="AQ55" s="2">
        <f>[1]!EM_S_VAL_PE_TTM(AQ$2,$A55)*AQ$4</f>
        <v>0.37400711904526146</v>
      </c>
      <c r="AR55" s="2">
        <f>[1]!EM_S_VAL_PE_TTM(AR$2,$A55)*AR$4</f>
        <v>54.16015556364178</v>
      </c>
      <c r="AS55" s="2">
        <f>[1]!EM_S_VAL_PE_TTM(AS$2,$A55)*AS$4</f>
        <v>-0.10216082802429402</v>
      </c>
      <c r="AT55" s="2">
        <f>[1]!EM_S_VAL_PE_TTM(AT$2,$A55)*AT$4</f>
        <v>0.92730030252187401</v>
      </c>
      <c r="AU55" s="2">
        <f>[1]!EM_S_VAL_PE_TTM(AU$2,$A55)*AU$4</f>
        <v>14.718609677032415</v>
      </c>
      <c r="AV55" s="2">
        <f>[1]!EM_S_VAL_PE_TTM(AV$2,$A55)*AV$4</f>
        <v>-6.8599024745100226E-2</v>
      </c>
      <c r="AW55" s="2">
        <f>[1]!EM_S_VAL_PE_TTM(AW$2,$A55)*AW$4</f>
        <v>-5.2828233627268455E-2</v>
      </c>
      <c r="AX55" s="2">
        <f>[1]!EM_S_VAL_PE_TTM(AX$2,$A55)*AX$4</f>
        <v>0.9182463504098749</v>
      </c>
      <c r="AY55" s="2">
        <f>[1]!EM_S_VAL_PE_TTM(AY$2,$A55)*AY$4</f>
        <v>0.9866504340036063</v>
      </c>
      <c r="AZ55" s="2">
        <f>[1]!EM_S_VAL_PE_TTM(AZ$2,$A55)*AZ$4</f>
        <v>1.0337934949755225</v>
      </c>
      <c r="BA55" s="2">
        <f>[1]!EM_S_VAL_PE_TTM(BA$2,$A55)*BA$4</f>
        <v>0.10466606685426862</v>
      </c>
      <c r="BB55" s="2">
        <f>[1]!EM_S_VAL_PE_TTM(BB$2,$A55)*BB$4</f>
        <v>0.38617484026636628</v>
      </c>
      <c r="BC55" s="2">
        <f>[1]!EM_S_VAL_PE_TTM(BC$2,$A55)*BC$4</f>
        <v>4.1269060438116663</v>
      </c>
      <c r="BD55" s="2">
        <f>[1]!EM_S_VAL_PE_TTM(BD$2,$A55)*BD$4</f>
        <v>1.3898668685672768</v>
      </c>
      <c r="BE55" s="2">
        <f>[1]!EM_S_VAL_PE_TTM(BE$2,$A55)*BE$4</f>
        <v>68.167502563764131</v>
      </c>
      <c r="BF55" s="2">
        <f>[1]!EM_S_VAL_PE_TTM(BF$2,$A55)*BF$4</f>
        <v>0.89089774618862627</v>
      </c>
      <c r="BG55" s="2">
        <f>[1]!EM_S_VAL_PE_TTM(BG$2,$A55)*BG$4</f>
        <v>0.35444427096029202</v>
      </c>
      <c r="BH55" s="2">
        <f>[1]!EM_S_VAL_PE_TTM(BH$2,$A55)*BH$4</f>
        <v>0.44865736794723116</v>
      </c>
      <c r="BI55" s="2">
        <f>[1]!EM_S_VAL_PE_TTM(BI$2,$A55)*BI$4</f>
        <v>-7.2355949035196668E-3</v>
      </c>
      <c r="BJ55" s="2">
        <f>[1]!EM_S_VAL_PE_TTM(BJ$2,$A55)*BJ$4</f>
        <v>0.21946451650866294</v>
      </c>
    </row>
    <row r="56" spans="1:62">
      <c r="A56" s="5">
        <v>44152</v>
      </c>
      <c r="B56" s="6">
        <f>SUM(F56:BJ56)</f>
        <v>277.97422193658491</v>
      </c>
      <c r="C56" s="6">
        <f t="shared" si="2"/>
        <v>185.22864264260133</v>
      </c>
      <c r="D56" s="6">
        <f t="shared" si="3"/>
        <v>282.16162590605313</v>
      </c>
      <c r="E56" s="6">
        <f t="shared" si="4"/>
        <v>88.295659379149527</v>
      </c>
      <c r="F56" s="2">
        <f>[1]!EM_S_VAL_PE_TTM(F$2,$A56)*F$4</f>
        <v>1.0033846169852012</v>
      </c>
      <c r="G56" s="2">
        <f>[1]!EM_S_VAL_PE_TTM(G$2,$A56)*G$4</f>
        <v>0.18127503504140871</v>
      </c>
      <c r="H56" s="2">
        <f>[1]!EM_S_VAL_PE_TTM(H$2,$A56)*H$4</f>
        <v>-0.98498134045891661</v>
      </c>
      <c r="I56" s="2">
        <f>[1]!EM_S_VAL_PE_TTM(I$2,$A56)*I$4</f>
        <v>20.469037496644408</v>
      </c>
      <c r="J56" s="2">
        <f>[1]!EM_S_VAL_PE_TTM(J$2,$A56)*J$4</f>
        <v>0.26343772944951688</v>
      </c>
      <c r="K56" s="2">
        <f>[1]!EM_S_VAL_PE_TTM(K$2,$A56)*K$4</f>
        <v>0.25013415041463843</v>
      </c>
      <c r="L56" s="2">
        <f>[1]!EM_S_VAL_PE_TTM(L$2,$A56)*L$4</f>
        <v>3.0283192452802741</v>
      </c>
      <c r="M56" s="2">
        <f>[1]!EM_S_VAL_PE_TTM(M$2,$A56)*M$4</f>
        <v>0.60574067969054535</v>
      </c>
      <c r="N56" s="2">
        <f>[1]!EM_S_VAL_PE_TTM(N$2,$A56)*N$4</f>
        <v>1.4162923020678051</v>
      </c>
      <c r="O56" s="2">
        <f>[1]!EM_S_VAL_PE_TTM(O$2,$A56)*O$4</f>
        <v>2.9670830520803597</v>
      </c>
      <c r="P56" s="2">
        <f>[1]!EM_S_VAL_PE_TTM(P$2,$A56)*P$4</f>
        <v>5.0686330943980566</v>
      </c>
      <c r="Q56" s="2">
        <f>[1]!EM_S_VAL_PE_TTM(Q$2,$A56)*Q$4</f>
        <v>0.1070320657531932</v>
      </c>
      <c r="R56" s="2">
        <f>[1]!EM_S_VAL_PE_TTM(R$2,$A56)*R$4</f>
        <v>0.80808719659484318</v>
      </c>
      <c r="S56" s="2">
        <f>[1]!EM_S_VAL_PE_TTM(S$2,$A56)*S$4</f>
        <v>0.17209631197210098</v>
      </c>
      <c r="T56" s="2">
        <f>[1]!EM_S_VAL_PE_TTM(T$2,$A56)*T$4</f>
        <v>1.9140336982567954</v>
      </c>
      <c r="U56" s="2">
        <f>[1]!EM_S_VAL_PE_TTM(U$2,$A56)*U$4</f>
        <v>38.704477024438688</v>
      </c>
      <c r="V56" s="2">
        <f>[1]!EM_S_VAL_PE_TTM(V$2,$A56)*V$4</f>
        <v>9.2592048751205436</v>
      </c>
      <c r="W56" s="2">
        <f>[1]!EM_S_VAL_PE_TTM(W$2,$A56)*W$4</f>
        <v>1.2789259655697431</v>
      </c>
      <c r="X56" s="2">
        <f>[1]!EM_S_VAL_PE_TTM(X$2,$A56)*X$4</f>
        <v>1.9367246237304987</v>
      </c>
      <c r="Y56" s="2">
        <f>[1]!EM_S_VAL_PE_TTM(Y$2,$A56)*Y$4</f>
        <v>5.2885164765009121</v>
      </c>
      <c r="Z56" s="2">
        <f>[1]!EM_S_VAL_PE_TTM(Z$2,$A56)*Z$4</f>
        <v>0.27822215323911775</v>
      </c>
      <c r="AA56" s="2">
        <f>[1]!EM_S_VAL_PE_TTM(AA$2,$A56)*AA$4</f>
        <v>1.3520465463513773</v>
      </c>
      <c r="AB56" s="2">
        <f>[1]!EM_S_VAL_PE_TTM(AB$2,$A56)*AB$4</f>
        <v>0.94950189425254405</v>
      </c>
      <c r="AC56" s="2">
        <f>[1]!EM_S_VAL_PE_TTM(AC$2,$A56)*AC$4</f>
        <v>0.35345281023113445</v>
      </c>
      <c r="AD56" s="2">
        <f>[1]!EM_S_VAL_PE_TTM(AD$2,$A56)*AD$4</f>
        <v>4.8308461762236474</v>
      </c>
      <c r="AE56" s="2">
        <f>[1]!EM_S_VAL_PE_TTM(AE$2,$A56)*AE$4</f>
        <v>6.989163187102462</v>
      </c>
      <c r="AF56" s="2">
        <f>[1]!EM_S_VAL_PE_TTM(AF$2,$A56)*AF$4</f>
        <v>1.6777033175545639</v>
      </c>
      <c r="AG56" s="2">
        <f>[1]!EM_S_VAL_PE_TTM(AG$2,$A56)*AG$4</f>
        <v>0.81401201564702441</v>
      </c>
      <c r="AH56" s="2">
        <f>[1]!EM_S_VAL_PE_TTM(AH$2,$A56)*AH$4</f>
        <v>2.0077241627003244</v>
      </c>
      <c r="AI56" s="2">
        <f>[1]!EM_S_VAL_PE_TTM(AI$2,$A56)*AI$4</f>
        <v>0.83591155650670124</v>
      </c>
      <c r="AJ56" s="2">
        <f>[1]!EM_S_VAL_PE_TTM(AJ$2,$A56)*AJ$4</f>
        <v>0.67797345936402176</v>
      </c>
      <c r="AK56" s="2">
        <f>[1]!EM_S_VAL_PE_TTM(AK$2,$A56)*AK$4</f>
        <v>5.0509513611062129</v>
      </c>
      <c r="AL56" s="2">
        <f>[1]!EM_S_VAL_PE_TTM(AL$2,$A56)*AL$4</f>
        <v>0.18518109456423032</v>
      </c>
      <c r="AM56" s="2">
        <f>[1]!EM_S_VAL_PE_TTM(AM$2,$A56)*AM$4</f>
        <v>-5.9951609214935996E-2</v>
      </c>
      <c r="AN56" s="2">
        <f>[1]!EM_S_VAL_PE_TTM(AN$2,$A56)*AN$4</f>
        <v>0.5355555781600766</v>
      </c>
      <c r="AO56" s="2">
        <f>[1]!EM_S_VAL_PE_TTM(AO$2,$A56)*AO$4</f>
        <v>0.56384151095799173</v>
      </c>
      <c r="AP56" s="2">
        <f>[1]!EM_S_VAL_PE_TTM(AP$2,$A56)*AP$4</f>
        <v>1.2239805334294296</v>
      </c>
      <c r="AQ56" s="2">
        <f>[1]!EM_S_VAL_PE_TTM(AQ$2,$A56)*AQ$4</f>
        <v>0.36756409563315146</v>
      </c>
      <c r="AR56" s="2">
        <f>[1]!EM_S_VAL_PE_TTM(AR$2,$A56)*AR$4</f>
        <v>59.395783924394024</v>
      </c>
      <c r="AS56" s="2">
        <f>[1]!EM_S_VAL_PE_TTM(AS$2,$A56)*AS$4</f>
        <v>-9.9470418512322467E-2</v>
      </c>
      <c r="AT56" s="2">
        <f>[1]!EM_S_VAL_PE_TTM(AT$2,$A56)*AT$4</f>
        <v>0.89940691106275361</v>
      </c>
      <c r="AU56" s="2">
        <f>[1]!EM_S_VAL_PE_TTM(AU$2,$A56)*AU$4</f>
        <v>15.040220322895914</v>
      </c>
      <c r="AV56" s="2">
        <f>[1]!EM_S_VAL_PE_TTM(AV$2,$A56)*AV$4</f>
        <v>-6.7823163955599994E-2</v>
      </c>
      <c r="AW56" s="2">
        <f>[1]!EM_S_VAL_PE_TTM(AW$2,$A56)*AW$4</f>
        <v>-5.0746756495422589E-2</v>
      </c>
      <c r="AX56" s="2">
        <f>[1]!EM_S_VAL_PE_TTM(AX$2,$A56)*AX$4</f>
        <v>0.93615752761191651</v>
      </c>
      <c r="AY56" s="2">
        <f>[1]!EM_S_VAL_PE_TTM(AY$2,$A56)*AY$4</f>
        <v>0.96742792484824269</v>
      </c>
      <c r="AZ56" s="2">
        <f>[1]!EM_S_VAL_PE_TTM(AZ$2,$A56)*AZ$4</f>
        <v>1.0445708128406845</v>
      </c>
      <c r="BA56" s="2">
        <f>[1]!EM_S_VAL_PE_TTM(BA$2,$A56)*BA$4</f>
        <v>0.10429622209965878</v>
      </c>
      <c r="BB56" s="2">
        <f>[1]!EM_S_VAL_PE_TTM(BB$2,$A56)*BB$4</f>
        <v>0.38579248895343488</v>
      </c>
      <c r="BC56" s="2">
        <f>[1]!EM_S_VAL_PE_TTM(BC$2,$A56)*BC$4</f>
        <v>4.085736787893735</v>
      </c>
      <c r="BD56" s="2">
        <f>[1]!EM_S_VAL_PE_TTM(BD$2,$A56)*BD$4</f>
        <v>1.4428827462063445</v>
      </c>
      <c r="BE56" s="2">
        <f>[1]!EM_S_VAL_PE_TTM(BE$2,$A56)*BE$4</f>
        <v>69.613214379080858</v>
      </c>
      <c r="BF56" s="2">
        <f>[1]!EM_S_VAL_PE_TTM(BF$2,$A56)*BF$4</f>
        <v>0.88633488961203288</v>
      </c>
      <c r="BG56" s="2">
        <f>[1]!EM_S_VAL_PE_TTM(BG$2,$A56)*BG$4</f>
        <v>0.34490154057544697</v>
      </c>
      <c r="BH56" s="2">
        <f>[1]!EM_S_VAL_PE_TTM(BH$2,$A56)*BH$4</f>
        <v>0.45831535433913634</v>
      </c>
      <c r="BI56" s="2">
        <f>[1]!EM_S_VAL_PE_TTM(BI$2,$A56)*BI$4</f>
        <v>-7.2355949035196668E-3</v>
      </c>
      <c r="BJ56" s="2">
        <f>[1]!EM_S_VAL_PE_TTM(BJ$2,$A56)*BJ$4</f>
        <v>0.22332189469790431</v>
      </c>
    </row>
    <row r="57" spans="1:62">
      <c r="A57" s="5">
        <v>44153</v>
      </c>
      <c r="B57" s="6">
        <f>SUM(F57:BJ57)</f>
        <v>280.78375485929877</v>
      </c>
      <c r="C57" s="6">
        <f t="shared" si="2"/>
        <v>185.22864264260133</v>
      </c>
      <c r="D57" s="6">
        <f t="shared" si="3"/>
        <v>282.16162590605313</v>
      </c>
      <c r="E57" s="6">
        <f t="shared" si="4"/>
        <v>88.295659379149527</v>
      </c>
      <c r="F57" s="2">
        <f>[1]!EM_S_VAL_PE_TTM(F$2,$A57)*F$4</f>
        <v>0.96442554491588206</v>
      </c>
      <c r="G57" s="2">
        <f>[1]!EM_S_VAL_PE_TTM(G$2,$A57)*G$4</f>
        <v>0.18138952453832599</v>
      </c>
      <c r="H57" s="2">
        <f>[1]!EM_S_VAL_PE_TTM(H$2,$A57)*H$4</f>
        <v>-0.98106445567096323</v>
      </c>
      <c r="I57" s="2">
        <f>[1]!EM_S_VAL_PE_TTM(I$2,$A57)*I$4</f>
        <v>20.613493202163841</v>
      </c>
      <c r="J57" s="2">
        <f>[1]!EM_S_VAL_PE_TTM(J$2,$A57)*J$4</f>
        <v>0.26590945148373452</v>
      </c>
      <c r="K57" s="2">
        <f>[1]!EM_S_VAL_PE_TTM(K$2,$A57)*K$4</f>
        <v>0.25188406011614434</v>
      </c>
      <c r="L57" s="2">
        <f>[1]!EM_S_VAL_PE_TTM(L$2,$A57)*L$4</f>
        <v>3.058263446674891</v>
      </c>
      <c r="M57" s="2">
        <f>[1]!EM_S_VAL_PE_TTM(M$2,$A57)*M$4</f>
        <v>0.60407514908357651</v>
      </c>
      <c r="N57" s="2">
        <f>[1]!EM_S_VAL_PE_TTM(N$2,$A57)*N$4</f>
        <v>1.3919794179005258</v>
      </c>
      <c r="O57" s="2">
        <f>[1]!EM_S_VAL_PE_TTM(O$2,$A57)*O$4</f>
        <v>2.9710632856139787</v>
      </c>
      <c r="P57" s="2">
        <f>[1]!EM_S_VAL_PE_TTM(P$2,$A57)*P$4</f>
        <v>4.8407110892093472</v>
      </c>
      <c r="Q57" s="2">
        <f>[1]!EM_S_VAL_PE_TTM(Q$2,$A57)*Q$4</f>
        <v>0.11179175852967355</v>
      </c>
      <c r="R57" s="2">
        <f>[1]!EM_S_VAL_PE_TTM(R$2,$A57)*R$4</f>
        <v>0.8008401272020349</v>
      </c>
      <c r="S57" s="2">
        <f>[1]!EM_S_VAL_PE_TTM(S$2,$A57)*S$4</f>
        <v>0.16822697253298757</v>
      </c>
      <c r="T57" s="2">
        <f>[1]!EM_S_VAL_PE_TTM(T$2,$A57)*T$4</f>
        <v>1.8977878652884486</v>
      </c>
      <c r="U57" s="2">
        <f>[1]!EM_S_VAL_PE_TTM(U$2,$A57)*U$4</f>
        <v>39.556479218347199</v>
      </c>
      <c r="V57" s="2">
        <f>[1]!EM_S_VAL_PE_TTM(V$2,$A57)*V$4</f>
        <v>9.1867522107346993</v>
      </c>
      <c r="W57" s="2">
        <f>[1]!EM_S_VAL_PE_TTM(W$2,$A57)*W$4</f>
        <v>1.3060270158231289</v>
      </c>
      <c r="X57" s="2">
        <f>[1]!EM_S_VAL_PE_TTM(X$2,$A57)*X$4</f>
        <v>1.9357223080878905</v>
      </c>
      <c r="Y57" s="2">
        <f>[1]!EM_S_VAL_PE_TTM(Y$2,$A57)*Y$4</f>
        <v>5.3444939119171693</v>
      </c>
      <c r="Z57" s="2">
        <f>[1]!EM_S_VAL_PE_TTM(Z$2,$A57)*Z$4</f>
        <v>0.28967194509176247</v>
      </c>
      <c r="AA57" s="2">
        <f>[1]!EM_S_VAL_PE_TTM(AA$2,$A57)*AA$4</f>
        <v>1.3239162039072554</v>
      </c>
      <c r="AB57" s="2">
        <f>[1]!EM_S_VAL_PE_TTM(AB$2,$A57)*AB$4</f>
        <v>0.9552716040030883</v>
      </c>
      <c r="AC57" s="2">
        <f>[1]!EM_S_VAL_PE_TTM(AC$2,$A57)*AC$4</f>
        <v>0.35136456226645518</v>
      </c>
      <c r="AD57" s="2">
        <f>[1]!EM_S_VAL_PE_TTM(AD$2,$A57)*AD$4</f>
        <v>4.8016022181166038</v>
      </c>
      <c r="AE57" s="2">
        <f>[1]!EM_S_VAL_PE_TTM(AE$2,$A57)*AE$4</f>
        <v>6.983646333971083</v>
      </c>
      <c r="AF57" s="2">
        <f>[1]!EM_S_VAL_PE_TTM(AF$2,$A57)*AF$4</f>
        <v>1.6756183506963997</v>
      </c>
      <c r="AG57" s="2">
        <f>[1]!EM_S_VAL_PE_TTM(AG$2,$A57)*AG$4</f>
        <v>0.78717464543521698</v>
      </c>
      <c r="AH57" s="2">
        <f>[1]!EM_S_VAL_PE_TTM(AH$2,$A57)*AH$4</f>
        <v>1.9889457606039629</v>
      </c>
      <c r="AI57" s="2">
        <f>[1]!EM_S_VAL_PE_TTM(AI$2,$A57)*AI$4</f>
        <v>0.832673044491685</v>
      </c>
      <c r="AJ57" s="2">
        <f>[1]!EM_S_VAL_PE_TTM(AJ$2,$A57)*AJ$4</f>
        <v>0.70461423005906909</v>
      </c>
      <c r="AK57" s="2">
        <f>[1]!EM_S_VAL_PE_TTM(AK$2,$A57)*AK$4</f>
        <v>4.9611753211868317</v>
      </c>
      <c r="AL57" s="2">
        <f>[1]!EM_S_VAL_PE_TTM(AL$2,$A57)*AL$4</f>
        <v>0.18602187138871032</v>
      </c>
      <c r="AM57" s="2">
        <f>[1]!EM_S_VAL_PE_TTM(AM$2,$A57)*AM$4</f>
        <v>-6.0182369825256606E-2</v>
      </c>
      <c r="AN57" s="2">
        <f>[1]!EM_S_VAL_PE_TTM(AN$2,$A57)*AN$4</f>
        <v>0.52900352882130408</v>
      </c>
      <c r="AO57" s="2">
        <f>[1]!EM_S_VAL_PE_TTM(AO$2,$A57)*AO$4</f>
        <v>0.55164422584326789</v>
      </c>
      <c r="AP57" s="2">
        <f>[1]!EM_S_VAL_PE_TTM(AP$2,$A57)*AP$4</f>
        <v>1.2171646980566222</v>
      </c>
      <c r="AQ57" s="2">
        <f>[1]!EM_S_VAL_PE_TTM(AQ$2,$A57)*AQ$4</f>
        <v>0.36860329294510924</v>
      </c>
      <c r="AR57" s="2">
        <f>[1]!EM_S_VAL_PE_TTM(AR$2,$A57)*AR$4</f>
        <v>62.350907494937786</v>
      </c>
      <c r="AS57" s="2">
        <f>[1]!EM_S_VAL_PE_TTM(AS$2,$A57)*AS$4</f>
        <v>-9.7975746556067042E-2</v>
      </c>
      <c r="AT57" s="2">
        <f>[1]!EM_S_VAL_PE_TTM(AT$2,$A57)*AT$4</f>
        <v>0.91645287259386266</v>
      </c>
      <c r="AU57" s="2">
        <f>[1]!EM_S_VAL_PE_TTM(AU$2,$A57)*AU$4</f>
        <v>14.725173159362337</v>
      </c>
      <c r="AV57" s="2">
        <f>[1]!EM_S_VAL_PE_TTM(AV$2,$A57)*AV$4</f>
        <v>-6.7952474087183357E-2</v>
      </c>
      <c r="AW57" s="2">
        <f>[1]!EM_S_VAL_PE_TTM(AW$2,$A57)*AW$4</f>
        <v>-4.9043729753105149E-2</v>
      </c>
      <c r="AX57" s="2">
        <f>[1]!EM_S_VAL_PE_TTM(AX$2,$A57)*AX$4</f>
        <v>0.92182858582559257</v>
      </c>
      <c r="AY57" s="2">
        <f>[1]!EM_S_VAL_PE_TTM(AY$2,$A57)*AY$4</f>
        <v>0.9570288623920763</v>
      </c>
      <c r="AZ57" s="2">
        <f>[1]!EM_S_VAL_PE_TTM(AZ$2,$A57)*AZ$4</f>
        <v>1.0325499583172633</v>
      </c>
      <c r="BA57" s="2">
        <f>[1]!EM_S_VAL_PE_TTM(BA$2,$A57)*BA$4</f>
        <v>0.10466606685426862</v>
      </c>
      <c r="BB57" s="2">
        <f>[1]!EM_S_VAL_PE_TTM(BB$2,$A57)*BB$4</f>
        <v>0.38464543496925524</v>
      </c>
      <c r="BC57" s="2">
        <f>[1]!EM_S_VAL_PE_TTM(BC$2,$A57)*BC$4</f>
        <v>4.0628649787191016</v>
      </c>
      <c r="BD57" s="2">
        <f>[1]!EM_S_VAL_PE_TTM(BD$2,$A57)*BD$4</f>
        <v>1.4235744945153284</v>
      </c>
      <c r="BE57" s="2">
        <f>[1]!EM_S_VAL_PE_TTM(BE$2,$A57)*BE$4</f>
        <v>69.306548236429492</v>
      </c>
      <c r="BF57" s="2">
        <f>[1]!EM_S_VAL_PE_TTM(BF$2,$A57)*BF$4</f>
        <v>0.88633488961203288</v>
      </c>
      <c r="BG57" s="2">
        <f>[1]!EM_S_VAL_PE_TTM(BG$2,$A57)*BG$4</f>
        <v>0.34240225404147595</v>
      </c>
      <c r="BH57" s="2">
        <f>[1]!EM_S_VAL_PE_TTM(BH$2,$A57)*BH$4</f>
        <v>0.45334002796849265</v>
      </c>
      <c r="BI57" s="2">
        <f>[1]!EM_S_VAL_PE_TTM(BI$2,$A57)*BI$4</f>
        <v>-7.2355949035196668E-3</v>
      </c>
      <c r="BJ57" s="2">
        <f>[1]!EM_S_VAL_PE_TTM(BJ$2,$A57)*BJ$4</f>
        <v>0.21946451650866294</v>
      </c>
    </row>
    <row r="58" spans="1:62">
      <c r="A58" s="5">
        <v>44154</v>
      </c>
      <c r="B58" s="6">
        <f>SUM(F58:BJ58)</f>
        <v>286.30884411162583</v>
      </c>
      <c r="C58" s="6">
        <f t="shared" si="2"/>
        <v>185.22864264260133</v>
      </c>
      <c r="D58" s="6">
        <f t="shared" si="3"/>
        <v>282.16162590605313</v>
      </c>
      <c r="E58" s="6">
        <f t="shared" si="4"/>
        <v>88.295659379149527</v>
      </c>
      <c r="F58" s="2">
        <f>[1]!EM_S_VAL_PE_TTM(F$2,$A58)*F$4</f>
        <v>0.97020656855012721</v>
      </c>
      <c r="G58" s="2">
        <f>[1]!EM_S_VAL_PE_TTM(G$2,$A58)*G$4</f>
        <v>0.18165666669779959</v>
      </c>
      <c r="H58" s="2">
        <f>[1]!EM_S_VAL_PE_TTM(H$2,$A58)*H$4</f>
        <v>-0.98596056178586078</v>
      </c>
      <c r="I58" s="2">
        <f>[1]!EM_S_VAL_PE_TTM(I$2,$A58)*I$4</f>
        <v>20.569820545947852</v>
      </c>
      <c r="J58" s="2">
        <f>[1]!EM_S_VAL_PE_TTM(J$2,$A58)*J$4</f>
        <v>0.26626824984422215</v>
      </c>
      <c r="K58" s="2">
        <f>[1]!EM_S_VAL_PE_TTM(K$2,$A58)*K$4</f>
        <v>0.26372168451236866</v>
      </c>
      <c r="L58" s="2">
        <f>[1]!EM_S_VAL_PE_TTM(L$2,$A58)*L$4</f>
        <v>3.1119370157213981</v>
      </c>
      <c r="M58" s="2">
        <f>[1]!EM_S_VAL_PE_TTM(M$2,$A58)*M$4</f>
        <v>0.60100032331093756</v>
      </c>
      <c r="N58" s="2">
        <f>[1]!EM_S_VAL_PE_TTM(N$2,$A58)*N$4</f>
        <v>1.3893076722577595</v>
      </c>
      <c r="O58" s="2">
        <f>[1]!EM_S_VAL_PE_TTM(O$2,$A58)*O$4</f>
        <v>3.0311286252906244</v>
      </c>
      <c r="P58" s="2">
        <f>[1]!EM_S_VAL_PE_TTM(P$2,$A58)*P$4</f>
        <v>4.6811012402237262</v>
      </c>
      <c r="Q58" s="2">
        <f>[1]!EM_S_VAL_PE_TTM(Q$2,$A58)*Q$4</f>
        <v>0.11623762539542511</v>
      </c>
      <c r="R58" s="2">
        <f>[1]!EM_S_VAL_PE_TTM(R$2,$A58)*R$4</f>
        <v>0.80130768009668862</v>
      </c>
      <c r="S58" s="2">
        <f>[1]!EM_S_VAL_PE_TTM(S$2,$A58)*S$4</f>
        <v>0.16292895394162824</v>
      </c>
      <c r="T58" s="2">
        <f>[1]!EM_S_VAL_PE_TTM(T$2,$A58)*T$4</f>
        <v>1.9895424992316151</v>
      </c>
      <c r="U58" s="2">
        <f>[1]!EM_S_VAL_PE_TTM(U$2,$A58)*U$4</f>
        <v>39.406441096084791</v>
      </c>
      <c r="V58" s="2">
        <f>[1]!EM_S_VAL_PE_TTM(V$2,$A58)*V$4</f>
        <v>9.222978543117371</v>
      </c>
      <c r="W58" s="2">
        <f>[1]!EM_S_VAL_PE_TTM(W$2,$A58)*W$4</f>
        <v>1.322165843554302</v>
      </c>
      <c r="X58" s="2">
        <f>[1]!EM_S_VAL_PE_TTM(X$2,$A58)*X$4</f>
        <v>1.9555180442777942</v>
      </c>
      <c r="Y58" s="2">
        <f>[1]!EM_S_VAL_PE_TTM(Y$2,$A58)*Y$4</f>
        <v>5.309942322419456</v>
      </c>
      <c r="Z58" s="2">
        <f>[1]!EM_S_VAL_PE_TTM(Z$2,$A58)*Z$4</f>
        <v>0.28585534780754757</v>
      </c>
      <c r="AA58" s="2">
        <f>[1]!EM_S_VAL_PE_TTM(AA$2,$A58)*AA$4</f>
        <v>1.353836658999962</v>
      </c>
      <c r="AB58" s="2">
        <f>[1]!EM_S_VAL_PE_TTM(AB$2,$A58)*AB$4</f>
        <v>1.004121812833044</v>
      </c>
      <c r="AC58" s="2">
        <f>[1]!EM_S_VAL_PE_TTM(AC$2,$A58)*AC$4</f>
        <v>0.35426116430954735</v>
      </c>
      <c r="AD58" s="2">
        <f>[1]!EM_S_VAL_PE_TTM(AD$2,$A58)*AD$4</f>
        <v>4.7403976502964769</v>
      </c>
      <c r="AE58" s="2">
        <f>[1]!EM_S_VAL_PE_TTM(AE$2,$A58)*AE$4</f>
        <v>7.0753640157402584</v>
      </c>
      <c r="AF58" s="2">
        <f>[1]!EM_S_VAL_PE_TTM(AF$2,$A58)*AF$4</f>
        <v>1.6874331627566552</v>
      </c>
      <c r="AG58" s="2">
        <f>[1]!EM_S_VAL_PE_TTM(AG$2,$A58)*AG$4</f>
        <v>0.79573626045468815</v>
      </c>
      <c r="AH58" s="2">
        <f>[1]!EM_S_VAL_PE_TTM(AH$2,$A58)*AH$4</f>
        <v>2.129957650757822</v>
      </c>
      <c r="AI58" s="2">
        <f>[1]!EM_S_VAL_PE_TTM(AI$2,$A58)*AI$4</f>
        <v>0.82891824804376968</v>
      </c>
      <c r="AJ58" s="2">
        <f>[1]!EM_S_VAL_PE_TTM(AJ$2,$A58)*AJ$4</f>
        <v>0.77497318856052888</v>
      </c>
      <c r="AK58" s="2">
        <f>[1]!EM_S_VAL_PE_TTM(AK$2,$A58)*AK$4</f>
        <v>4.9894173056701492</v>
      </c>
      <c r="AL58" s="2">
        <f>[1]!EM_S_VAL_PE_TTM(AL$2,$A58)*AL$4</f>
        <v>0.18623206559483033</v>
      </c>
      <c r="AM58" s="2">
        <f>[1]!EM_S_VAL_PE_TTM(AM$2,$A58)*AM$4</f>
        <v>-6.7151340581874719E-2</v>
      </c>
      <c r="AN58" s="2">
        <f>[1]!EM_S_VAL_PE_TTM(AN$2,$A58)*AN$4</f>
        <v>0.53198173306620067</v>
      </c>
      <c r="AO58" s="2">
        <f>[1]!EM_S_VAL_PE_TTM(AO$2,$A58)*AO$4</f>
        <v>0.55981766428029434</v>
      </c>
      <c r="AP58" s="2">
        <f>[1]!EM_S_VAL_PE_TTM(AP$2,$A58)*AP$4</f>
        <v>1.221828164373526</v>
      </c>
      <c r="AQ58" s="2">
        <f>[1]!EM_S_VAL_PE_TTM(AQ$2,$A58)*AQ$4</f>
        <v>0.37774822944628123</v>
      </c>
      <c r="AR58" s="2">
        <f>[1]!EM_S_VAL_PE_TTM(AR$2,$A58)*AR$4</f>
        <v>67.007243642122035</v>
      </c>
      <c r="AS58" s="2">
        <f>[1]!EM_S_VAL_PE_TTM(AS$2,$A58)*AS$4</f>
        <v>-9.894728332763307E-2</v>
      </c>
      <c r="AT58" s="2">
        <f>[1]!EM_S_VAL_PE_TTM(AT$2,$A58)*AT$4</f>
        <v>0.94434626405298305</v>
      </c>
      <c r="AU58" s="2">
        <f>[1]!EM_S_VAL_PE_TTM(AU$2,$A58)*AU$4</f>
        <v>14.676767475544978</v>
      </c>
      <c r="AV58" s="2">
        <f>[1]!EM_S_VAL_PE_TTM(AV$2,$A58)*AV$4</f>
        <v>-6.8663679798915966E-2</v>
      </c>
      <c r="AW58" s="2">
        <f>[1]!EM_S_VAL_PE_TTM(AW$2,$A58)*AW$4</f>
        <v>-4.6291363306848569E-2</v>
      </c>
      <c r="AX58" s="2">
        <f>[1]!EM_S_VAL_PE_TTM(AX$2,$A58)*AX$4</f>
        <v>0.91227595800919448</v>
      </c>
      <c r="AY58" s="2">
        <f>[1]!EM_S_VAL_PE_TTM(AY$2,$A58)*AY$4</f>
        <v>0.9437936921406711</v>
      </c>
      <c r="AZ58" s="2">
        <f>[1]!EM_S_VAL_PE_TTM(AZ$2,$A58)*AZ$4</f>
        <v>1.0308919094075346</v>
      </c>
      <c r="BA58" s="2">
        <f>[1]!EM_S_VAL_PE_TTM(BA$2,$A58)*BA$4</f>
        <v>0.10494345042022599</v>
      </c>
      <c r="BB58" s="2">
        <f>[1]!EM_S_VAL_PE_TTM(BB$2,$A58)*BB$4</f>
        <v>0.38732189425054597</v>
      </c>
      <c r="BC58" s="2">
        <f>[1]!EM_S_VAL_PE_TTM(BC$2,$A58)*BC$4</f>
        <v>4.1439559378423381</v>
      </c>
      <c r="BD58" s="2">
        <f>[1]!EM_S_VAL_PE_TTM(BD$2,$A58)*BD$4</f>
        <v>1.4000118821139307</v>
      </c>
      <c r="BE58" s="2">
        <f>[1]!EM_S_VAL_PE_TTM(BE$2,$A58)*BE$4</f>
        <v>69.87607107290107</v>
      </c>
      <c r="BF58" s="2">
        <f>[1]!EM_S_VAL_PE_TTM(BF$2,$A58)*BF$4</f>
        <v>0.89317917447692285</v>
      </c>
      <c r="BG58" s="2">
        <f>[1]!EM_S_VAL_PE_TTM(BG$2,$A58)*BG$4</f>
        <v>0.3376308888490534</v>
      </c>
      <c r="BH58" s="2">
        <f>[1]!EM_S_VAL_PE_TTM(BH$2,$A58)*BH$4</f>
        <v>0.45451069303573649</v>
      </c>
      <c r="BI58" s="2">
        <f>[1]!EM_S_VAL_PE_TTM(BI$2,$A58)*BI$4</f>
        <v>-7.2355949035196668E-3</v>
      </c>
      <c r="BJ58" s="2">
        <f>[1]!EM_S_VAL_PE_TTM(BJ$2,$A58)*BJ$4</f>
        <v>0.21905847669577136</v>
      </c>
    </row>
    <row r="59" spans="1:62">
      <c r="A59" s="5">
        <v>44155</v>
      </c>
      <c r="B59" s="6">
        <f>SUM(F59:BJ59)</f>
        <v>284.60117532312705</v>
      </c>
      <c r="C59" s="6">
        <f t="shared" si="2"/>
        <v>185.22864264260133</v>
      </c>
      <c r="D59" s="6">
        <f t="shared" si="3"/>
        <v>282.16162590605313</v>
      </c>
      <c r="E59" s="6">
        <f t="shared" si="4"/>
        <v>88.295659379149527</v>
      </c>
      <c r="F59" s="2">
        <f>[1]!EM_S_VAL_PE_TTM(F$2,$A59)*F$4</f>
        <v>0.95973369971886369</v>
      </c>
      <c r="G59" s="2">
        <f>[1]!EM_S_VAL_PE_TTM(G$2,$A59)*G$4</f>
        <v>0.17932871360859712</v>
      </c>
      <c r="H59" s="2">
        <f>[1]!EM_S_VAL_PE_TTM(H$2,$A59)*H$4</f>
        <v>-0.97789638697016024</v>
      </c>
      <c r="I59" s="2">
        <f>[1]!EM_S_VAL_PE_TTM(I$2,$A59)*I$4</f>
        <v>20.502631846954305</v>
      </c>
      <c r="J59" s="2">
        <f>[1]!EM_S_VAL_PE_TTM(J$2,$A59)*J$4</f>
        <v>0.26842104000714823</v>
      </c>
      <c r="K59" s="2">
        <f>[1]!EM_S_VAL_PE_TTM(K$2,$A59)*K$4</f>
        <v>0.25322222634322111</v>
      </c>
      <c r="L59" s="2">
        <f>[1]!EM_S_VAL_PE_TTM(L$2,$A59)*L$4</f>
        <v>3.0882076484494552</v>
      </c>
      <c r="M59" s="2">
        <f>[1]!EM_S_VAL_PE_TTM(M$2,$A59)*M$4</f>
        <v>0.6008722055425828</v>
      </c>
      <c r="N59" s="2">
        <f>[1]!EM_S_VAL_PE_TTM(N$2,$A59)*N$4</f>
        <v>1.385567228550288</v>
      </c>
      <c r="O59" s="2">
        <f>[1]!EM_S_VAL_PE_TTM(O$2,$A59)*O$4</f>
        <v>2.9583989065681826</v>
      </c>
      <c r="P59" s="2">
        <f>[1]!EM_S_VAL_PE_TTM(P$2,$A59)*P$4</f>
        <v>4.5949591817330226</v>
      </c>
      <c r="Q59" s="2">
        <f>[1]!EM_S_VAL_PE_TTM(Q$2,$A59)*Q$4</f>
        <v>0.11480797408198372</v>
      </c>
      <c r="R59" s="2">
        <f>[1]!EM_S_VAL_PE_TTM(R$2,$A59)*R$4</f>
        <v>0.80232071132326455</v>
      </c>
      <c r="S59" s="2">
        <f>[1]!EM_S_VAL_PE_TTM(S$2,$A59)*S$4</f>
        <v>0.16417904821929688</v>
      </c>
      <c r="T59" s="2">
        <f>[1]!EM_S_VAL_PE_TTM(T$2,$A59)*T$4</f>
        <v>2.0554410892449106</v>
      </c>
      <c r="U59" s="2">
        <f>[1]!EM_S_VAL_PE_TTM(U$2,$A59)*U$4</f>
        <v>39.74938537537848</v>
      </c>
      <c r="V59" s="2">
        <f>[1]!EM_S_VAL_PE_TTM(V$2,$A59)*V$4</f>
        <v>9.1357897435829063</v>
      </c>
      <c r="W59" s="2">
        <f>[1]!EM_S_VAL_PE_TTM(W$2,$A59)*W$4</f>
        <v>1.3215568310629291</v>
      </c>
      <c r="X59" s="2">
        <f>[1]!EM_S_VAL_PE_TTM(X$2,$A59)*X$4</f>
        <v>1.9582744124133025</v>
      </c>
      <c r="Y59" s="2">
        <f>[1]!EM_S_VAL_PE_TTM(Y$2,$A59)*Y$4</f>
        <v>5.3109074509543852</v>
      </c>
      <c r="Z59" s="2">
        <f>[1]!EM_S_VAL_PE_TTM(Z$2,$A59)*Z$4</f>
        <v>0.28215558514582539</v>
      </c>
      <c r="AA59" s="2">
        <f>[1]!EM_S_VAL_PE_TTM(AA$2,$A59)*AA$4</f>
        <v>1.3533251982850965</v>
      </c>
      <c r="AB59" s="2">
        <f>[1]!EM_S_VAL_PE_TTM(AB$2,$A59)*AB$4</f>
        <v>0.97200376214421003</v>
      </c>
      <c r="AC59" s="2">
        <f>[1]!EM_S_VAL_PE_TTM(AC$2,$A59)*AC$4</f>
        <v>0.35607996094324396</v>
      </c>
      <c r="AD59" s="2">
        <f>[1]!EM_S_VAL_PE_TTM(AD$2,$A59)*AD$4</f>
        <v>4.6735999758641222</v>
      </c>
      <c r="AE59" s="2">
        <f>[1]!EM_S_VAL_PE_TTM(AE$2,$A59)*AE$4</f>
        <v>6.9770950705182333</v>
      </c>
      <c r="AF59" s="2">
        <f>[1]!EM_S_VAL_PE_TTM(AF$2,$A59)*AF$4</f>
        <v>1.6596336049198159</v>
      </c>
      <c r="AG59" s="2">
        <f>[1]!EM_S_VAL_PE_TTM(AG$2,$A59)*AG$4</f>
        <v>0.78717464543521698</v>
      </c>
      <c r="AH59" s="2">
        <f>[1]!EM_S_VAL_PE_TTM(AH$2,$A59)*AH$4</f>
        <v>2.165254091829345</v>
      </c>
      <c r="AI59" s="2">
        <f>[1]!EM_S_VAL_PE_TTM(AI$2,$A59)*AI$4</f>
        <v>0.82258202908162925</v>
      </c>
      <c r="AJ59" s="2">
        <f>[1]!EM_S_VAL_PE_TTM(AJ$2,$A59)*AJ$4</f>
        <v>0.76780067334805957</v>
      </c>
      <c r="AK59" s="2">
        <f>[1]!EM_S_VAL_PE_TTM(AK$2,$A59)*AK$4</f>
        <v>4.8858633615980187</v>
      </c>
      <c r="AL59" s="2">
        <f>[1]!EM_S_VAL_PE_TTM(AL$2,$A59)*AL$4</f>
        <v>0.1872830366254303</v>
      </c>
      <c r="AM59" s="2">
        <f>[1]!EM_S_VAL_PE_TTM(AM$2,$A59)*AM$4</f>
        <v>-6.8582056420018453E-2</v>
      </c>
      <c r="AN59" s="2">
        <f>[1]!EM_S_VAL_PE_TTM(AN$2,$A59)*AN$4</f>
        <v>0.52602532457640749</v>
      </c>
      <c r="AO59" s="2">
        <f>[1]!EM_S_VAL_PE_TTM(AO$2,$A59)*AO$4</f>
        <v>0.56484747260483004</v>
      </c>
      <c r="AP59" s="2">
        <f>[1]!EM_S_VAL_PE_TTM(AP$2,$A59)*AP$4</f>
        <v>1.2114250472991051</v>
      </c>
      <c r="AQ59" s="2">
        <f>[1]!EM_S_VAL_PE_TTM(AQ$2,$A59)*AQ$4</f>
        <v>0.37421495850765302</v>
      </c>
      <c r="AR59" s="2">
        <f>[1]!EM_S_VAL_PE_TTM(AR$2,$A59)*AR$4</f>
        <v>66.479281118546197</v>
      </c>
      <c r="AS59" s="2">
        <f>[1]!EM_S_VAL_PE_TTM(AS$2,$A59)*AS$4</f>
        <v>-9.8424148142943674E-2</v>
      </c>
      <c r="AT59" s="2">
        <f>[1]!EM_S_VAL_PE_TTM(AT$2,$A59)*AT$4</f>
        <v>0.94388137409972062</v>
      </c>
      <c r="AU59" s="2">
        <f>[1]!EM_S_VAL_PE_TTM(AU$2,$A59)*AU$4</f>
        <v>14.453609068070698</v>
      </c>
      <c r="AV59" s="2">
        <f>[1]!EM_S_VAL_PE_TTM(AV$2,$A59)*AV$4</f>
        <v>-6.8017129140999097E-2</v>
      </c>
      <c r="AW59" s="2">
        <f>[1]!EM_S_VAL_PE_TTM(AW$2,$A59)*AW$4</f>
        <v>-4.6480588491052272E-2</v>
      </c>
      <c r="AX59" s="2">
        <f>[1]!EM_S_VAL_PE_TTM(AX$2,$A59)*AX$4</f>
        <v>0.90929076180885404</v>
      </c>
      <c r="AY59" s="2">
        <f>[1]!EM_S_VAL_PE_TTM(AY$2,$A59)*AY$4</f>
        <v>0.93497024517132832</v>
      </c>
      <c r="AZ59" s="2">
        <f>[1]!EM_S_VAL_PE_TTM(AZ$2,$A59)*AZ$4</f>
        <v>1.0337934949755225</v>
      </c>
      <c r="BA59" s="2">
        <f>[1]!EM_S_VAL_PE_TTM(BA$2,$A59)*BA$4</f>
        <v>0.10448114447696369</v>
      </c>
      <c r="BB59" s="2">
        <f>[1]!EM_S_VAL_PE_TTM(BB$2,$A59)*BB$4</f>
        <v>0.41255708185711321</v>
      </c>
      <c r="BC59" s="2">
        <f>[1]!EM_S_VAL_PE_TTM(BC$2,$A59)*BC$4</f>
        <v>4.3547924317615569</v>
      </c>
      <c r="BD59" s="2">
        <f>[1]!EM_S_VAL_PE_TTM(BD$2,$A59)*BD$4</f>
        <v>1.3735039432943967</v>
      </c>
      <c r="BE59" s="2">
        <f>[1]!EM_S_VAL_PE_TTM(BE$2,$A59)*BE$4</f>
        <v>68.99988209377814</v>
      </c>
      <c r="BF59" s="2">
        <f>[1]!EM_S_VAL_PE_TTM(BF$2,$A59)*BF$4</f>
        <v>0.88519417548489443</v>
      </c>
      <c r="BG59" s="2">
        <f>[1]!EM_S_VAL_PE_TTM(BG$2,$A59)*BG$4</f>
        <v>0.34444712482440787</v>
      </c>
      <c r="BH59" s="2">
        <f>[1]!EM_S_VAL_PE_TTM(BH$2,$A59)*BH$4</f>
        <v>0.45012069919871472</v>
      </c>
      <c r="BI59" s="2">
        <f>[1]!EM_S_VAL_PE_TTM(BI$2,$A59)*BI$4</f>
        <v>-7.2355949035196668E-3</v>
      </c>
      <c r="BJ59" s="2">
        <f>[1]!EM_S_VAL_PE_TTM(BJ$2,$A59)*BJ$4</f>
        <v>0.21763733738387955</v>
      </c>
    </row>
    <row r="60" spans="1:62">
      <c r="A60" s="5">
        <v>44158</v>
      </c>
      <c r="B60" s="6">
        <f>SUM(F60:BJ60)</f>
        <v>287.91215749677002</v>
      </c>
      <c r="C60" s="6">
        <f t="shared" si="2"/>
        <v>185.22864264260133</v>
      </c>
      <c r="D60" s="6">
        <f t="shared" si="3"/>
        <v>282.16162590605313</v>
      </c>
      <c r="E60" s="6">
        <f t="shared" si="4"/>
        <v>88.295659379149527</v>
      </c>
      <c r="F60" s="2">
        <f>[1]!EM_S_VAL_PE_TTM(F$2,$A60)*F$4</f>
        <v>0.98076322031939767</v>
      </c>
      <c r="G60" s="2">
        <f>[1]!EM_S_VAL_PE_TTM(G$2,$A60)*G$4</f>
        <v>0.17635198671831195</v>
      </c>
      <c r="H60" s="2">
        <f>[1]!EM_S_VAL_PE_TTM(H$2,$A60)*H$4</f>
        <v>-0.97276987600533671</v>
      </c>
      <c r="I60" s="2">
        <f>[1]!EM_S_VAL_PE_TTM(I$2,$A60)*I$4</f>
        <v>20.46231862658243</v>
      </c>
      <c r="J60" s="2">
        <f>[1]!EM_S_VAL_PE_TTM(J$2,$A60)*J$4</f>
        <v>0.26710544599050851</v>
      </c>
      <c r="K60" s="2">
        <f>[1]!EM_S_VAL_PE_TTM(K$2,$A60)*K$4</f>
        <v>0.24869304832394037</v>
      </c>
      <c r="L60" s="2">
        <f>[1]!EM_S_VAL_PE_TTM(L$2,$A60)*L$4</f>
        <v>3.0865126934814819</v>
      </c>
      <c r="M60" s="2">
        <f>[1]!EM_S_VAL_PE_TTM(M$2,$A60)*M$4</f>
        <v>0.58588242984133632</v>
      </c>
      <c r="N60" s="2">
        <f>[1]!EM_S_VAL_PE_TTM(N$2,$A60)*N$4</f>
        <v>1.4089717193969253</v>
      </c>
      <c r="O60" s="2">
        <f>[1]!EM_S_VAL_PE_TTM(O$2,$A60)*O$4</f>
        <v>2.8943533333579179</v>
      </c>
      <c r="P60" s="2">
        <f>[1]!EM_S_VAL_PE_TTM(P$2,$A60)*P$4</f>
        <v>4.5756255525265468</v>
      </c>
      <c r="Q60" s="2">
        <f>[1]!EM_S_VAL_PE_TTM(Q$2,$A60)*Q$4</f>
        <v>0.11531358248816956</v>
      </c>
      <c r="R60" s="2">
        <f>[1]!EM_S_VAL_PE_TTM(R$2,$A60)*R$4</f>
        <v>0.78860582731689721</v>
      </c>
      <c r="S60" s="2">
        <f>[1]!EM_S_VAL_PE_TTM(S$2,$A60)*S$4</f>
        <v>0.1653696141939118</v>
      </c>
      <c r="T60" s="2">
        <f>[1]!EM_S_VAL_PE_TTM(T$2,$A60)*T$4</f>
        <v>2.0705428494398745</v>
      </c>
      <c r="U60" s="2">
        <f>[1]!EM_S_VAL_PE_TTM(U$2,$A60)*U$4</f>
        <v>39.13315737359661</v>
      </c>
      <c r="V60" s="2">
        <f>[1]!EM_S_VAL_PE_TTM(V$2,$A60)*V$4</f>
        <v>8.9767622861002234</v>
      </c>
      <c r="W60" s="2">
        <f>[1]!EM_S_VAL_PE_TTM(W$2,$A60)*W$4</f>
        <v>1.2955215524759047</v>
      </c>
      <c r="X60" s="2">
        <f>[1]!EM_S_VAL_PE_TTM(X$2,$A60)*X$4</f>
        <v>1.8457644686318637</v>
      </c>
      <c r="Y60" s="2">
        <f>[1]!EM_S_VAL_PE_TTM(Y$2,$A60)*Y$4</f>
        <v>5.3468102196357457</v>
      </c>
      <c r="Z60" s="2">
        <f>[1]!EM_S_VAL_PE_TTM(Z$2,$A60)*Z$4</f>
        <v>0.27845582248410333</v>
      </c>
      <c r="AA60" s="2">
        <f>[1]!EM_S_VAL_PE_TTM(AA$2,$A60)*AA$4</f>
        <v>1.3333782281581563</v>
      </c>
      <c r="AB60" s="2">
        <f>[1]!EM_S_VAL_PE_TTM(AB$2,$A60)*AB$4</f>
        <v>0.95584857493299058</v>
      </c>
      <c r="AC60" s="2">
        <f>[1]!EM_S_VAL_PE_TTM(AC$2,$A60)*AC$4</f>
        <v>0.35183610211704108</v>
      </c>
      <c r="AD60" s="2">
        <f>[1]!EM_S_VAL_PE_TTM(AD$2,$A60)*AD$4</f>
        <v>4.6071219074238243</v>
      </c>
      <c r="AE60" s="2">
        <f>[1]!EM_S_VAL_PE_TTM(AE$2,$A60)*AE$4</f>
        <v>6.9133064575726646</v>
      </c>
      <c r="AF60" s="2">
        <f>[1]!EM_S_VAL_PE_TTM(AF$2,$A60)*AF$4</f>
        <v>1.6443438480279502</v>
      </c>
      <c r="AG60" s="2">
        <f>[1]!EM_S_VAL_PE_TTM(AG$2,$A60)*AG$4</f>
        <v>0.81796353030352464</v>
      </c>
      <c r="AH60" s="2">
        <f>[1]!EM_S_VAL_PE_TTM(AH$2,$A60)*AH$4</f>
        <v>2.3069614784124979</v>
      </c>
      <c r="AI60" s="2">
        <f>[1]!EM_S_VAL_PE_TTM(AI$2,$A60)*AI$4</f>
        <v>0.8010388846453248</v>
      </c>
      <c r="AJ60" s="2">
        <f>[1]!EM_S_VAL_PE_TTM(AJ$2,$A60)*AJ$4</f>
        <v>0.75823731976437736</v>
      </c>
      <c r="AK60" s="2">
        <f>[1]!EM_S_VAL_PE_TTM(AK$2,$A60)*AK$4</f>
        <v>4.9567036733674588</v>
      </c>
      <c r="AL60" s="2">
        <f>[1]!EM_S_VAL_PE_TTM(AL$2,$A60)*AL$4</f>
        <v>0.18623206559483033</v>
      </c>
      <c r="AM60" s="2">
        <f>[1]!EM_S_VAL_PE_TTM(AM$2,$A60)*AM$4</f>
        <v>-6.8628208547005853E-2</v>
      </c>
      <c r="AN60" s="2">
        <f>[1]!EM_S_VAL_PE_TTM(AN$2,$A60)*AN$4</f>
        <v>0.52423840202946947</v>
      </c>
      <c r="AO60" s="2">
        <f>[1]!EM_S_VAL_PE_TTM(AO$2,$A60)*AO$4</f>
        <v>0.58220031121606541</v>
      </c>
      <c r="AP60" s="2">
        <f>[1]!EM_S_VAL_PE_TTM(AP$2,$A60)*AP$4</f>
        <v>1.1988695611687803</v>
      </c>
      <c r="AQ60" s="2">
        <f>[1]!EM_S_VAL_PE_TTM(AQ$2,$A60)*AQ$4</f>
        <v>0.37047384810663325</v>
      </c>
      <c r="AR60" s="2">
        <f>[1]!EM_S_VAL_PE_TTM(AR$2,$A60)*AR$4</f>
        <v>69.625057822624512</v>
      </c>
      <c r="AS60" s="2">
        <f>[1]!EM_S_VAL_PE_TTM(AS$2,$A60)*AS$4</f>
        <v>-9.6555808206912619E-2</v>
      </c>
      <c r="AT60" s="2">
        <f>[1]!EM_S_VAL_PE_TTM(AT$2,$A60)*AT$4</f>
        <v>0.94419130063458645</v>
      </c>
      <c r="AU60" s="2">
        <f>[1]!EM_S_VAL_PE_TTM(AU$2,$A60)*AU$4</f>
        <v>14.453609068070698</v>
      </c>
      <c r="AV60" s="2">
        <f>[1]!EM_S_VAL_PE_TTM(AV$2,$A60)*AV$4</f>
        <v>-6.821109435035011E-2</v>
      </c>
      <c r="AW60" s="2">
        <f>[1]!EM_S_VAL_PE_TTM(AW$2,$A60)*AW$4</f>
        <v>-4.716868010261642E-2</v>
      </c>
      <c r="AX60" s="2">
        <f>[1]!EM_S_VAL_PE_TTM(AX$2,$A60)*AX$4</f>
        <v>0.9194404288406296</v>
      </c>
      <c r="AY60" s="2">
        <f>[1]!EM_S_VAL_PE_TTM(AY$2,$A60)*AY$4</f>
        <v>0.96364644751777884</v>
      </c>
      <c r="AZ60" s="2">
        <f>[1]!EM_S_VAL_PE_TTM(AZ$2,$A60)*AZ$4</f>
        <v>1.0217726403559513</v>
      </c>
      <c r="BA60" s="2">
        <f>[1]!EM_S_VAL_PE_TTM(BA$2,$A60)*BA$4</f>
        <v>0.10448114447696369</v>
      </c>
      <c r="BB60" s="2">
        <f>[1]!EM_S_VAL_PE_TTM(BB$2,$A60)*BB$4</f>
        <v>0.40567475795203517</v>
      </c>
      <c r="BC60" s="2">
        <f>[1]!EM_S_VAL_PE_TTM(BC$2,$A60)*BC$4</f>
        <v>4.322771899215275</v>
      </c>
      <c r="BD60" s="2">
        <f>[1]!EM_S_VAL_PE_TTM(BD$2,$A60)*BD$4</f>
        <v>1.4023026915972057</v>
      </c>
      <c r="BE60" s="2">
        <f>[1]!EM_S_VAL_PE_TTM(BE$2,$A60)*BE$4</f>
        <v>70.095118317612346</v>
      </c>
      <c r="BF60" s="2">
        <f>[1]!EM_S_VAL_PE_TTM(BF$2,$A60)*BF$4</f>
        <v>0.89546060276521966</v>
      </c>
      <c r="BG60" s="2">
        <f>[1]!EM_S_VAL_PE_TTM(BG$2,$A60)*BG$4</f>
        <v>0.33876692817827919</v>
      </c>
      <c r="BH60" s="2">
        <f>[1]!EM_S_VAL_PE_TTM(BH$2,$A60)*BH$4</f>
        <v>0.44953536666509281</v>
      </c>
      <c r="BI60" s="2">
        <f>[1]!EM_S_VAL_PE_TTM(BI$2,$A60)*BI$4</f>
        <v>-7.2355949035196668E-3</v>
      </c>
      <c r="BJ60" s="2">
        <f>[1]!EM_S_VAL_PE_TTM(BJ$2,$A60)*BJ$4</f>
        <v>0.21926149663544595</v>
      </c>
    </row>
    <row r="61" spans="1:62">
      <c r="A61" s="5">
        <v>44159</v>
      </c>
      <c r="B61" s="6">
        <f>SUM(F61:BJ61)</f>
        <v>292.16132707717026</v>
      </c>
      <c r="C61" s="6">
        <f t="shared" si="2"/>
        <v>185.22864264260133</v>
      </c>
      <c r="D61" s="6">
        <f t="shared" si="3"/>
        <v>282.16162590605313</v>
      </c>
      <c r="E61" s="6">
        <f t="shared" si="4"/>
        <v>88.295659379149527</v>
      </c>
      <c r="F61" s="2">
        <f>[1]!EM_S_VAL_PE_TTM(F$2,$A61)*F$4</f>
        <v>0.96769307998442855</v>
      </c>
      <c r="G61" s="2">
        <f>[1]!EM_S_VAL_PE_TTM(G$2,$A61)*G$4</f>
        <v>0.17730606585928912</v>
      </c>
      <c r="H61" s="2">
        <f>[1]!EM_S_VAL_PE_TTM(H$2,$A61)*H$4</f>
        <v>-0.97703236832809115</v>
      </c>
      <c r="I61" s="2">
        <f>[1]!EM_S_VAL_PE_TTM(I$2,$A61)*I$4</f>
        <v>20.596696026195769</v>
      </c>
      <c r="J61" s="2">
        <f>[1]!EM_S_VAL_PE_TTM(J$2,$A61)*J$4</f>
        <v>0.27806872925111947</v>
      </c>
      <c r="K61" s="2">
        <f>[1]!EM_S_VAL_PE_TTM(K$2,$A61)*K$4</f>
        <v>0.25075176559636614</v>
      </c>
      <c r="L61" s="2">
        <f>[1]!EM_S_VAL_PE_TTM(L$2,$A61)*L$4</f>
        <v>3.147531066249365</v>
      </c>
      <c r="M61" s="2">
        <f>[1]!EM_S_VAL_PE_TTM(M$2,$A61)*M$4</f>
        <v>0.58229513309068925</v>
      </c>
      <c r="N61" s="2">
        <f>[1]!EM_S_VAL_PE_TTM(N$2,$A61)*N$4</f>
        <v>1.4569028340237831</v>
      </c>
      <c r="O61" s="2">
        <f>[1]!EM_S_VAL_PE_TTM(O$2,$A61)*O$4</f>
        <v>2.896886209306174</v>
      </c>
      <c r="P61" s="2">
        <f>[1]!EM_S_VAL_PE_TTM(P$2,$A61)*P$4</f>
        <v>4.6325523493624532</v>
      </c>
      <c r="Q61" s="2">
        <f>[1]!EM_S_VAL_PE_TTM(Q$2,$A61)*Q$4</f>
        <v>0.11355267049894255</v>
      </c>
      <c r="R61" s="2">
        <f>[1]!EM_S_VAL_PE_TTM(R$2,$A61)*R$4</f>
        <v>0.78860582731689721</v>
      </c>
      <c r="S61" s="2">
        <f>[1]!EM_S_VAL_PE_TTM(S$2,$A61)*S$4</f>
        <v>0.16608395377868074</v>
      </c>
      <c r="T61" s="2">
        <f>[1]!EM_S_VAL_PE_TTM(T$2,$A61)*T$4</f>
        <v>2.173738210821377</v>
      </c>
      <c r="U61" s="2">
        <f>[1]!EM_S_VAL_PE_TTM(U$2,$A61)*U$4</f>
        <v>39.272478487044367</v>
      </c>
      <c r="V61" s="2">
        <f>[1]!EM_S_VAL_PE_TTM(V$2,$A61)*V$4</f>
        <v>8.9700082240147943</v>
      </c>
      <c r="W61" s="2">
        <f>[1]!EM_S_VAL_PE_TTM(W$2,$A61)*W$4</f>
        <v>1.3246018929391687</v>
      </c>
      <c r="X61" s="2">
        <f>[1]!EM_S_VAL_PE_TTM(X$2,$A61)*X$4</f>
        <v>1.8465162054821564</v>
      </c>
      <c r="Y61" s="2">
        <f>[1]!EM_S_VAL_PE_TTM(Y$2,$A61)*Y$4</f>
        <v>5.2116922720957541</v>
      </c>
      <c r="Z61" s="2">
        <f>[1]!EM_S_VAL_PE_TTM(Z$2,$A61)*Z$4</f>
        <v>0.26875854976319885</v>
      </c>
      <c r="AA61" s="2">
        <f>[1]!EM_S_VAL_PE_TTM(AA$2,$A61)*AA$4</f>
        <v>1.3423287916941917</v>
      </c>
      <c r="AB61" s="2">
        <f>[1]!EM_S_VAL_PE_TTM(AB$2,$A61)*AB$4</f>
        <v>0.97469629333102925</v>
      </c>
      <c r="AC61" s="2">
        <f>[1]!EM_S_VAL_PE_TTM(AC$2,$A61)*AC$4</f>
        <v>0.35453061564053007</v>
      </c>
      <c r="AD61" s="2">
        <f>[1]!EM_S_VAL_PE_TTM(AD$2,$A61)*AD$4</f>
        <v>4.6740793849869169</v>
      </c>
      <c r="AE61" s="2">
        <f>[1]!EM_S_VAL_PE_TTM(AE$2,$A61)*AE$4</f>
        <v>7.0753640157402584</v>
      </c>
      <c r="AF61" s="2">
        <f>[1]!EM_S_VAL_PE_TTM(AF$2,$A61)*AF$4</f>
        <v>1.6492087707310015</v>
      </c>
      <c r="AG61" s="2">
        <f>[1]!EM_S_VAL_PE_TTM(AG$2,$A61)*AG$4</f>
        <v>0.89156049043625796</v>
      </c>
      <c r="AH61" s="2">
        <f>[1]!EM_S_VAL_PE_TTM(AH$2,$A61)*AH$4</f>
        <v>2.4950932480391321</v>
      </c>
      <c r="AI61" s="2">
        <f>[1]!EM_S_VAL_PE_TTM(AI$2,$A61)*AI$4</f>
        <v>0.79789424255899277</v>
      </c>
      <c r="AJ61" s="2">
        <f>[1]!EM_S_VAL_PE_TTM(AJ$2,$A61)*AJ$4</f>
        <v>0.75379719133716516</v>
      </c>
      <c r="AK61" s="2">
        <f>[1]!EM_S_VAL_PE_TTM(AK$2,$A61)*AK$4</f>
        <v>4.956468323634855</v>
      </c>
      <c r="AL61" s="2">
        <f>[1]!EM_S_VAL_PE_TTM(AL$2,$A61)*AL$4</f>
        <v>0.18644225980095033</v>
      </c>
      <c r="AM61" s="2">
        <f>[1]!EM_S_VAL_PE_TTM(AM$2,$A61)*AM$4</f>
        <v>-6.9412794656558793E-2</v>
      </c>
      <c r="AN61" s="2">
        <f>[1]!EM_S_VAL_PE_TTM(AN$2,$A61)*AN$4</f>
        <v>0.53019481051926265</v>
      </c>
      <c r="AO61" s="2">
        <f>[1]!EM_S_VAL_PE_TTM(AO$2,$A61)*AO$4</f>
        <v>0.59477483202740478</v>
      </c>
      <c r="AP61" s="2">
        <f>[1]!EM_S_VAL_PE_TTM(AP$2,$A61)*AP$4</f>
        <v>1.2150123290007186</v>
      </c>
      <c r="AQ61" s="2">
        <f>[1]!EM_S_VAL_PE_TTM(AQ$2,$A61)*AQ$4</f>
        <v>0.37722863079030233</v>
      </c>
      <c r="AR61" s="2">
        <f>[1]!EM_S_VAL_PE_TTM(AR$2,$A61)*AR$4</f>
        <v>72.741503275350937</v>
      </c>
      <c r="AS61" s="2">
        <f>[1]!EM_S_VAL_PE_TTM(AS$2,$A61)*AS$4</f>
        <v>-9.7602078567003175E-2</v>
      </c>
      <c r="AT61" s="2">
        <f>[1]!EM_S_VAL_PE_TTM(AT$2,$A61)*AT$4</f>
        <v>0.96371667474654887</v>
      </c>
      <c r="AU61" s="2">
        <f>[1]!EM_S_VAL_PE_TTM(AU$2,$A61)*AU$4</f>
        <v>14.513500846481479</v>
      </c>
      <c r="AV61" s="2">
        <f>[1]!EM_S_VAL_PE_TTM(AV$2,$A61)*AV$4</f>
        <v>-6.9116265271433733E-2</v>
      </c>
      <c r="AW61" s="2">
        <f>[1]!EM_S_VAL_PE_TTM(AW$2,$A61)*AW$4</f>
        <v>-4.8183615233369712E-2</v>
      </c>
      <c r="AX61" s="2">
        <f>[1]!EM_S_VAL_PE_TTM(AX$2,$A61)*AX$4</f>
        <v>0.93496344905770823</v>
      </c>
      <c r="AY61" s="2">
        <f>[1]!EM_S_VAL_PE_TTM(AY$2,$A61)*AY$4</f>
        <v>0.96112546276587585</v>
      </c>
      <c r="AZ61" s="2">
        <f>[1]!EM_S_VAL_PE_TTM(AZ$2,$A61)*AZ$4</f>
        <v>1.0818769133576573</v>
      </c>
      <c r="BA61" s="2">
        <f>[1]!EM_S_VAL_PE_TTM(BA$2,$A61)*BA$4</f>
        <v>0.10522083400714602</v>
      </c>
      <c r="BB61" s="2">
        <f>[1]!EM_S_VAL_PE_TTM(BB$2,$A61)*BB$4</f>
        <v>0.40988062257582242</v>
      </c>
      <c r="BC61" s="2">
        <f>[1]!EM_S_VAL_PE_TTM(BC$2,$A61)*BC$4</f>
        <v>4.3269304097483863</v>
      </c>
      <c r="BD61" s="2">
        <f>[1]!EM_S_VAL_PE_TTM(BD$2,$A61)*BD$4</f>
        <v>1.4297924060302927</v>
      </c>
      <c r="BE61" s="2">
        <f>[1]!EM_S_VAL_PE_TTM(BE$2,$A61)*BE$4</f>
        <v>70.051308868781206</v>
      </c>
      <c r="BF61" s="2">
        <f>[1]!EM_S_VAL_PE_TTM(BF$2,$A61)*BF$4</f>
        <v>0.90002345934181305</v>
      </c>
      <c r="BG61" s="2">
        <f>[1]!EM_S_VAL_PE_TTM(BG$2,$A61)*BG$4</f>
        <v>0.34967290576786952</v>
      </c>
      <c r="BH61" s="2">
        <f>[1]!EM_S_VAL_PE_TTM(BH$2,$A61)*BH$4</f>
        <v>0.44953536666509281</v>
      </c>
      <c r="BI61" s="2">
        <f>[1]!EM_S_VAL_PE_TTM(BI$2,$A61)*BI$4</f>
        <v>-7.2355949035196668E-3</v>
      </c>
      <c r="BJ61" s="2">
        <f>[1]!EM_S_VAL_PE_TTM(BJ$2,$A61)*BJ$4</f>
        <v>0.21946451650866294</v>
      </c>
    </row>
    <row r="62" spans="1:62">
      <c r="A62" s="5">
        <v>44160</v>
      </c>
      <c r="B62" s="6">
        <f>SUM(F62:BJ62)</f>
        <v>286.95468855173903</v>
      </c>
      <c r="C62" s="6">
        <f t="shared" si="2"/>
        <v>185.22864264260133</v>
      </c>
      <c r="D62" s="6">
        <f t="shared" si="3"/>
        <v>282.16162590605313</v>
      </c>
      <c r="E62" s="6">
        <f t="shared" si="4"/>
        <v>88.295659379149527</v>
      </c>
      <c r="F62" s="2">
        <f>[1]!EM_S_VAL_PE_TTM(F$2,$A62)*F$4</f>
        <v>0.99014691077421779</v>
      </c>
      <c r="G62" s="2">
        <f>[1]!EM_S_VAL_PE_TTM(G$2,$A62)*G$4</f>
        <v>0.1737187283187786</v>
      </c>
      <c r="H62" s="2">
        <f>[1]!EM_S_VAL_PE_TTM(H$2,$A62)*H$4</f>
        <v>-0.96142243006387018</v>
      </c>
      <c r="I62" s="2">
        <f>[1]!EM_S_VAL_PE_TTM(I$2,$A62)*I$4</f>
        <v>20.223798740195292</v>
      </c>
      <c r="J62" s="2">
        <f>[1]!EM_S_VAL_PE_TTM(J$2,$A62)*J$4</f>
        <v>0.26670678118310209</v>
      </c>
      <c r="K62" s="2">
        <f>[1]!EM_S_VAL_PE_TTM(K$2,$A62)*K$4</f>
        <v>0.25167818838890177</v>
      </c>
      <c r="L62" s="2">
        <f>[1]!EM_S_VAL_PE_TTM(L$2,$A62)*L$4</f>
        <v>3.1774752680239291</v>
      </c>
      <c r="M62" s="2">
        <f>[1]!EM_S_VAL_PE_TTM(M$2,$A62)*M$4</f>
        <v>0.56986771223177879</v>
      </c>
      <c r="N62" s="2">
        <f>[1]!EM_S_VAL_PE_TTM(N$2,$A62)*N$4</f>
        <v>1.4192312221923902</v>
      </c>
      <c r="O62" s="2">
        <f>[1]!EM_S_VAL_PE_TTM(O$2,$A62)*O$4</f>
        <v>2.8172815418793871</v>
      </c>
      <c r="P62" s="2">
        <f>[1]!EM_S_VAL_PE_TTM(P$2,$A62)*P$4</f>
        <v>4.6379228019445398</v>
      </c>
      <c r="Q62" s="2">
        <f>[1]!EM_S_VAL_PE_TTM(Q$2,$A62)*Q$4</f>
        <v>0.116638625151396</v>
      </c>
      <c r="R62" s="2">
        <f>[1]!EM_S_VAL_PE_TTM(R$2,$A62)*R$4</f>
        <v>0.78299519298761633</v>
      </c>
      <c r="S62" s="2">
        <f>[1]!EM_S_VAL_PE_TTM(S$2,$A62)*S$4</f>
        <v>0.16560772738883478</v>
      </c>
      <c r="T62" s="2">
        <f>[1]!EM_S_VAL_PE_TTM(T$2,$A62)*T$4</f>
        <v>2.1096701372848932</v>
      </c>
      <c r="U62" s="2">
        <f>[1]!EM_S_VAL_PE_TTM(U$2,$A62)*U$4</f>
        <v>37.134435245662083</v>
      </c>
      <c r="V62" s="2">
        <f>[1]!EM_S_VAL_PE_TTM(V$2,$A62)*V$4</f>
        <v>8.8300149406721449</v>
      </c>
      <c r="W62" s="2">
        <f>[1]!EM_S_VAL_PE_TTM(W$2,$A62)*W$4</f>
        <v>1.3101378493657292</v>
      </c>
      <c r="X62" s="2">
        <f>[1]!EM_S_VAL_PE_TTM(X$2,$A62)*X$4</f>
        <v>1.8347389953798097</v>
      </c>
      <c r="Y62" s="2">
        <f>[1]!EM_S_VAL_PE_TTM(Y$2,$A62)*Y$4</f>
        <v>5.1711568874989595</v>
      </c>
      <c r="Z62" s="2">
        <f>[1]!EM_S_VAL_PE_TTM(Z$2,$A62)*Z$4</f>
        <v>0.27709275202545514</v>
      </c>
      <c r="AA62" s="2">
        <f>[1]!EM_S_VAL_PE_TTM(AA$2,$A62)*AA$4</f>
        <v>1.3167557531175087</v>
      </c>
      <c r="AB62" s="2">
        <f>[1]!EM_S_VAL_PE_TTM(AB$2,$A62)*AB$4</f>
        <v>0.9652724340868577</v>
      </c>
      <c r="AC62" s="2">
        <f>[1]!EM_S_VAL_PE_TTM(AC$2,$A62)*AC$4</f>
        <v>0.35149928793194651</v>
      </c>
      <c r="AD62" s="2">
        <f>[1]!EM_S_VAL_PE_TTM(AD$2,$A62)*AD$4</f>
        <v>4.6344482287702693</v>
      </c>
      <c r="AE62" s="2">
        <f>[1]!EM_S_VAL_PE_TTM(AE$2,$A62)*AE$4</f>
        <v>7.2374215730865146</v>
      </c>
      <c r="AF62" s="2">
        <f>[1]!EM_S_VAL_PE_TTM(AF$2,$A62)*AF$4</f>
        <v>1.6325290359676945</v>
      </c>
      <c r="AG62" s="2">
        <f>[1]!EM_S_VAL_PE_TTM(AG$2,$A62)*AG$4</f>
        <v>0.87526049261393912</v>
      </c>
      <c r="AH62" s="2">
        <f>[1]!EM_S_VAL_PE_TTM(AH$2,$A62)*AH$4</f>
        <v>2.4464085017748127</v>
      </c>
      <c r="AI62" s="2">
        <f>[1]!EM_S_VAL_PE_TTM(AI$2,$A62)*AI$4</f>
        <v>0.78245264226311773</v>
      </c>
      <c r="AJ62" s="2">
        <f>[1]!EM_S_VAL_PE_TTM(AJ$2,$A62)*AJ$4</f>
        <v>0.74901551452885229</v>
      </c>
      <c r="AK62" s="2">
        <f>[1]!EM_S_VAL_PE_TTM(AK$2,$A62)*AK$4</f>
        <v>4.8435003844587712</v>
      </c>
      <c r="AL62" s="2">
        <f>[1]!EM_S_VAL_PE_TTM(AL$2,$A62)*AL$4</f>
        <v>0.183709735136726</v>
      </c>
      <c r="AM62" s="2">
        <f>[1]!EM_S_VAL_PE_TTM(AM$2,$A62)*AM$4</f>
        <v>-6.9551251037520953E-2</v>
      </c>
      <c r="AN62" s="2">
        <f>[1]!EM_S_VAL_PE_TTM(AN$2,$A62)*AN$4</f>
        <v>0.53473657200212255</v>
      </c>
      <c r="AO62" s="2">
        <f>[1]!EM_S_VAL_PE_TTM(AO$2,$A62)*AO$4</f>
        <v>0.57490708916355737</v>
      </c>
      <c r="AP62" s="2">
        <f>[1]!EM_S_VAL_PE_TTM(AP$2,$A62)*AP$4</f>
        <v>1.2483740492798856</v>
      </c>
      <c r="AQ62" s="2">
        <f>[1]!EM_S_VAL_PE_TTM(AQ$2,$A62)*AQ$4</f>
        <v>0.38242461742806305</v>
      </c>
      <c r="AR62" s="2">
        <f>[1]!EM_S_VAL_PE_TTM(AR$2,$A62)*AR$4</f>
        <v>70.651651618929719</v>
      </c>
      <c r="AS62" s="2">
        <f>[1]!EM_S_VAL_PE_TTM(AS$2,$A62)*AS$4</f>
        <v>-9.6032673022223208E-2</v>
      </c>
      <c r="AT62" s="2">
        <f>[1]!EM_S_VAL_PE_TTM(AT$2,$A62)*AT$4</f>
        <v>0.95162953837714692</v>
      </c>
      <c r="AU62" s="2">
        <f>[1]!EM_S_VAL_PE_TTM(AU$2,$A62)*AU$4</f>
        <v>14.513500846481479</v>
      </c>
      <c r="AV62" s="2">
        <f>[1]!EM_S_VAL_PE_TTM(AV$2,$A62)*AV$4</f>
        <v>-6.9116265271433733E-2</v>
      </c>
      <c r="AW62" s="2">
        <f>[1]!EM_S_VAL_PE_TTM(AW$2,$A62)*AW$4</f>
        <v>-4.9370573272294299E-2</v>
      </c>
      <c r="AX62" s="2">
        <f>[1]!EM_S_VAL_PE_TTM(AX$2,$A62)*AX$4</f>
        <v>0.94809831241327769</v>
      </c>
      <c r="AY62" s="2">
        <f>[1]!EM_S_VAL_PE_TTM(AY$2,$A62)*AY$4</f>
        <v>0.93686098383656025</v>
      </c>
      <c r="AZ62" s="2">
        <f>[1]!EM_S_VAL_PE_TTM(AZ$2,$A62)*AZ$4</f>
        <v>1.0897526456548314</v>
      </c>
      <c r="BA62" s="2">
        <f>[1]!EM_S_VAL_PE_TTM(BA$2,$A62)*BA$4</f>
        <v>0.10448114447696369</v>
      </c>
      <c r="BB62" s="2">
        <f>[1]!EM_S_VAL_PE_TTM(BB$2,$A62)*BB$4</f>
        <v>0.41829235173262613</v>
      </c>
      <c r="BC62" s="2">
        <f>[1]!EM_S_VAL_PE_TTM(BC$2,$A62)*BC$4</f>
        <v>4.1967690240481952</v>
      </c>
      <c r="BD62" s="2">
        <f>[1]!EM_S_VAL_PE_TTM(BD$2,$A62)*BD$4</f>
        <v>1.4687361680910176</v>
      </c>
      <c r="BE62" s="2">
        <f>[1]!EM_S_VAL_PE_TTM(BE$2,$A62)*BE$4</f>
        <v>70.007499419672271</v>
      </c>
      <c r="BF62" s="2">
        <f>[1]!EM_S_VAL_PE_TTM(BF$2,$A62)*BF$4</f>
        <v>0.89774203105351624</v>
      </c>
      <c r="BG62" s="2">
        <f>[1]!EM_S_VAL_PE_TTM(BG$2,$A62)*BG$4</f>
        <v>0.33853972030275958</v>
      </c>
      <c r="BH62" s="2">
        <f>[1]!EM_S_VAL_PE_TTM(BH$2,$A62)*BH$4</f>
        <v>0.44719403669574764</v>
      </c>
      <c r="BI62" s="2">
        <f>[1]!EM_S_VAL_PE_TTM(BI$2,$A62)*BI$4</f>
        <v>-7.2355949035196668E-3</v>
      </c>
      <c r="BJ62" s="2">
        <f>[1]!EM_S_VAL_PE_TTM(BJ$2,$A62)*BJ$4</f>
        <v>0.21763733738387955</v>
      </c>
    </row>
    <row r="63" spans="1:62">
      <c r="A63" s="5">
        <v>44161</v>
      </c>
      <c r="B63" s="6">
        <f>SUM(F63:BJ63)</f>
        <v>283.51518740388815</v>
      </c>
      <c r="C63" s="6">
        <f t="shared" si="2"/>
        <v>185.22864264260133</v>
      </c>
      <c r="D63" s="6">
        <f t="shared" si="3"/>
        <v>282.16162590605313</v>
      </c>
      <c r="E63" s="6">
        <f t="shared" si="4"/>
        <v>88.295659379149527</v>
      </c>
      <c r="F63" s="2">
        <f>[1]!EM_S_VAL_PE_TTM(F$2,$A63)*F$4</f>
        <v>0.93920687680715587</v>
      </c>
      <c r="G63" s="2">
        <f>[1]!EM_S_VAL_PE_TTM(G$2,$A63)*G$4</f>
        <v>0.17051302243465893</v>
      </c>
      <c r="H63" s="2">
        <f>[1]!EM_S_VAL_PE_TTM(H$2,$A63)*H$4</f>
        <v>-0.93890034214327156</v>
      </c>
      <c r="I63" s="2">
        <f>[1]!EM_S_VAL_PE_TTM(I$2,$A63)*I$4</f>
        <v>19.699726880239652</v>
      </c>
      <c r="J63" s="2">
        <f>[1]!EM_S_VAL_PE_TTM(J$2,$A63)*J$4</f>
        <v>0.26032814363043871</v>
      </c>
      <c r="K63" s="2">
        <f>[1]!EM_S_VAL_PE_TTM(K$2,$A63)*K$4</f>
        <v>0.25939837822033052</v>
      </c>
      <c r="L63" s="2">
        <f>[1]!EM_S_VAL_PE_TTM(L$2,$A63)*L$4</f>
        <v>3.1893399512799534</v>
      </c>
      <c r="M63" s="2">
        <f>[1]!EM_S_VAL_PE_TTM(M$2,$A63)*M$4</f>
        <v>0.56576794450312329</v>
      </c>
      <c r="N63" s="2">
        <f>[1]!EM_S_VAL_PE_TTM(N$2,$A63)*N$4</f>
        <v>1.3994068704465907</v>
      </c>
      <c r="O63" s="2">
        <f>[1]!EM_S_VAL_PE_TTM(O$2,$A63)*O$4</f>
        <v>2.7152428322272186</v>
      </c>
      <c r="P63" s="2">
        <f>[1]!EM_S_VAL_PE_TTM(P$2,$A63)*P$4</f>
        <v>4.4841130414537576</v>
      </c>
      <c r="Q63" s="2">
        <f>[1]!EM_S_VAL_PE_TTM(Q$2,$A63)*Q$4</f>
        <v>0.11506949567758405</v>
      </c>
      <c r="R63" s="2">
        <f>[1]!EM_S_VAL_PE_TTM(R$2,$A63)*R$4</f>
        <v>0.76842312876473129</v>
      </c>
      <c r="S63" s="2">
        <f>[1]!EM_S_VAL_PE_TTM(S$2,$A63)*S$4</f>
        <v>0.15941678430354531</v>
      </c>
      <c r="T63" s="2">
        <f>[1]!EM_S_VAL_PE_TTM(T$2,$A63)*T$4</f>
        <v>2.2339164370662554</v>
      </c>
      <c r="U63" s="2">
        <f>[1]!EM_S_VAL_PE_TTM(U$2,$A63)*U$4</f>
        <v>36.28779155599765</v>
      </c>
      <c r="V63" s="2">
        <f>[1]!EM_S_VAL_PE_TTM(V$2,$A63)*V$4</f>
        <v>8.6329191341504004</v>
      </c>
      <c r="W63" s="2">
        <f>[1]!EM_S_VAL_PE_TTM(W$2,$A63)*W$4</f>
        <v>1.3565750421558291</v>
      </c>
      <c r="X63" s="2">
        <f>[1]!EM_S_VAL_PE_TTM(X$2,$A63)*X$4</f>
        <v>1.8372447847230029</v>
      </c>
      <c r="Y63" s="2">
        <f>[1]!EM_S_VAL_PE_TTM(Y$2,$A63)*Y$4</f>
        <v>5.2889025281061963</v>
      </c>
      <c r="Z63" s="2">
        <f>[1]!EM_S_VAL_PE_TTM(Z$2,$A63)*Z$4</f>
        <v>0.27646963406624714</v>
      </c>
      <c r="AA63" s="2">
        <f>[1]!EM_S_VAL_PE_TTM(AA$2,$A63)*AA$4</f>
        <v>1.2952744008459725</v>
      </c>
      <c r="AB63" s="2">
        <f>[1]!EM_S_VAL_PE_TTM(AB$2,$A63)*AB$4</f>
        <v>0.95430998569628023</v>
      </c>
      <c r="AC63" s="2">
        <f>[1]!EM_S_VAL_PE_TTM(AC$2,$A63)*AC$4</f>
        <v>0.34462827847909894</v>
      </c>
      <c r="AD63" s="2">
        <f>[1]!EM_S_VAL_PE_TTM(AD$2,$A63)*AD$4</f>
        <v>4.6502687306307813</v>
      </c>
      <c r="AE63" s="2">
        <f>[1]!EM_S_VAL_PE_TTM(AE$2,$A63)*AE$4</f>
        <v>6.9915768100907725</v>
      </c>
      <c r="AF63" s="2">
        <f>[1]!EM_S_VAL_PE_TTM(AF$2,$A63)*AF$4</f>
        <v>1.5963896108002045</v>
      </c>
      <c r="AG63" s="2">
        <f>[1]!EM_S_VAL_PE_TTM(AG$2,$A63)*AG$4</f>
        <v>0.88415140048664576</v>
      </c>
      <c r="AH63" s="2">
        <f>[1]!EM_S_VAL_PE_TTM(AH$2,$A63)*AH$4</f>
        <v>2.4608400515617306</v>
      </c>
      <c r="AI63" s="2">
        <f>[1]!EM_S_VAL_PE_TTM(AI$2,$A63)*AI$4</f>
        <v>0.78315666655338545</v>
      </c>
      <c r="AJ63" s="2">
        <f>[1]!EM_S_VAL_PE_TTM(AJ$2,$A63)*AJ$4</f>
        <v>0.75618802970837806</v>
      </c>
      <c r="AK63" s="2">
        <f>[1]!EM_S_VAL_PE_TTM(AK$2,$A63)*AK$4</f>
        <v>4.7484190357316365</v>
      </c>
      <c r="AL63" s="2">
        <f>[1]!EM_S_VAL_PE_TTM(AL$2,$A63)*AL$4</f>
        <v>0.18118740467862166</v>
      </c>
      <c r="AM63" s="2">
        <f>[1]!EM_S_VAL_PE_TTM(AM$2,$A63)*AM$4</f>
        <v>-6.973585952085419E-2</v>
      </c>
      <c r="AN63" s="2">
        <f>[1]!EM_S_VAL_PE_TTM(AN$2,$A63)*AN$4</f>
        <v>0.55022323407558515</v>
      </c>
      <c r="AO63" s="2">
        <f>[1]!EM_S_VAL_PE_TTM(AO$2,$A63)*AO$4</f>
        <v>0.55541658199632549</v>
      </c>
      <c r="AP63" s="2">
        <f>[1]!EM_S_VAL_PE_TTM(AP$2,$A63)*AP$4</f>
        <v>1.2422756703172717</v>
      </c>
      <c r="AQ63" s="2">
        <f>[1]!EM_S_VAL_PE_TTM(AQ$2,$A63)*AQ$4</f>
        <v>0.38886764084017306</v>
      </c>
      <c r="AR63" s="2">
        <f>[1]!EM_S_VAL_PE_TTM(AR$2,$A63)*AR$4</f>
        <v>68.899109352297074</v>
      </c>
      <c r="AS63" s="2">
        <f>[1]!EM_S_VAL_PE_TTM(AS$2,$A63)*AS$4</f>
        <v>-8.8484579652421513E-2</v>
      </c>
      <c r="AT63" s="2">
        <f>[1]!EM_S_VAL_PE_TTM(AT$2,$A63)*AT$4</f>
        <v>0.93876758567058072</v>
      </c>
      <c r="AU63" s="2">
        <f>[1]!EM_S_VAL_PE_TTM(AU$2,$A63)*AU$4</f>
        <v>13.894072177942421</v>
      </c>
      <c r="AV63" s="2">
        <f>[1]!EM_S_VAL_PE_TTM(AV$2,$A63)*AV$4</f>
        <v>-6.7758508877832344E-2</v>
      </c>
      <c r="AW63" s="2">
        <f>[1]!EM_S_VAL_PE_TTM(AW$2,$A63)*AW$4</f>
        <v>-4.749552362180557E-2</v>
      </c>
      <c r="AX63" s="2">
        <f>[1]!EM_S_VAL_PE_TTM(AX$2,$A63)*AX$4</f>
        <v>0.94332199844335185</v>
      </c>
      <c r="AY63" s="2">
        <f>[1]!EM_S_VAL_PE_TTM(AY$2,$A63)*AY$4</f>
        <v>0.95513812372684448</v>
      </c>
      <c r="AZ63" s="2">
        <f>[1]!EM_S_VAL_PE_TTM(AZ$2,$A63)*AZ$4</f>
        <v>1.1121363058880953</v>
      </c>
      <c r="BA63" s="2">
        <f>[1]!EM_S_VAL_PE_TTM(BA$2,$A63)*BA$4</f>
        <v>0.10253945949429938</v>
      </c>
      <c r="BB63" s="2">
        <f>[1]!EM_S_VAL_PE_TTM(BB$2,$A63)*BB$4</f>
        <v>0.42976289157442282</v>
      </c>
      <c r="BC63" s="2">
        <f>[1]!EM_S_VAL_PE_TTM(BC$2,$A63)*BC$4</f>
        <v>4.2208883864324633</v>
      </c>
      <c r="BD63" s="2">
        <f>[1]!EM_S_VAL_PE_TTM(BD$2,$A63)*BD$4</f>
        <v>1.4317559570461373</v>
      </c>
      <c r="BE63" s="2">
        <f>[1]!EM_S_VAL_PE_TTM(BE$2,$A63)*BE$4</f>
        <v>70.883688398795215</v>
      </c>
      <c r="BF63" s="2">
        <f>[1]!EM_S_VAL_PE_TTM(BF$2,$A63)*BF$4</f>
        <v>0.88747560377319124</v>
      </c>
      <c r="BG63" s="2">
        <f>[1]!EM_S_VAL_PE_TTM(BG$2,$A63)*BG$4</f>
        <v>0.35444427096029202</v>
      </c>
      <c r="BH63" s="2">
        <f>[1]!EM_S_VAL_PE_TTM(BH$2,$A63)*BH$4</f>
        <v>0.441926044058293</v>
      </c>
      <c r="BI63" s="2">
        <f>[1]!EM_S_VAL_PE_TTM(BI$2,$A63)*BI$4</f>
        <v>-7.2355949035196668E-3</v>
      </c>
      <c r="BJ63" s="2">
        <f>[1]!EM_S_VAL_PE_TTM(BJ$2,$A63)*BJ$4</f>
        <v>0.21682525775809633</v>
      </c>
    </row>
    <row r="64" spans="1:62">
      <c r="A64" s="5">
        <v>44162</v>
      </c>
      <c r="B64" s="6">
        <f>SUM(F64:BJ64)</f>
        <v>287.36433543421106</v>
      </c>
      <c r="C64" s="6">
        <f t="shared" si="2"/>
        <v>185.22864264260133</v>
      </c>
      <c r="D64" s="6">
        <f t="shared" si="3"/>
        <v>282.16162590605313</v>
      </c>
      <c r="E64" s="6">
        <f t="shared" si="4"/>
        <v>88.295659379149527</v>
      </c>
      <c r="F64" s="2">
        <f>[1]!EM_S_VAL_PE_TTM(F$2,$A64)*F$4</f>
        <v>0.89647757198046385</v>
      </c>
      <c r="G64" s="2">
        <f>[1]!EM_S_VAL_PE_TTM(G$2,$A64)*G$4</f>
        <v>0.1716960805546888</v>
      </c>
      <c r="H64" s="2">
        <f>[1]!EM_S_VAL_PE_TTM(H$2,$A64)*H$4</f>
        <v>-0.94460286562277862</v>
      </c>
      <c r="I64" s="2">
        <f>[1]!EM_S_VAL_PE_TTM(I$2,$A64)*I$4</f>
        <v>19.798072651245249</v>
      </c>
      <c r="J64" s="2">
        <f>[1]!EM_S_VAL_PE_TTM(J$2,$A64)*J$4</f>
        <v>0.26108560684061022</v>
      </c>
      <c r="K64" s="2">
        <f>[1]!EM_S_VAL_PE_TTM(K$2,$A64)*K$4</f>
        <v>0.25950131408395183</v>
      </c>
      <c r="L64" s="2">
        <f>[1]!EM_S_VAL_PE_TTM(L$2,$A64)*L$4</f>
        <v>3.3260663053983128</v>
      </c>
      <c r="M64" s="2">
        <f>[1]!EM_S_VAL_PE_TTM(M$2,$A64)*M$4</f>
        <v>0.56858653478675802</v>
      </c>
      <c r="N64" s="2">
        <f>[1]!EM_S_VAL_PE_TTM(N$2,$A64)*N$4</f>
        <v>1.4160251275859861</v>
      </c>
      <c r="O64" s="2">
        <f>[1]!EM_S_VAL_PE_TTM(O$2,$A64)*O$4</f>
        <v>2.7510649324069929</v>
      </c>
      <c r="P64" s="2">
        <f>[1]!EM_S_VAL_PE_TTM(P$2,$A64)*P$4</f>
        <v>4.7238500423675731</v>
      </c>
      <c r="Q64" s="2">
        <f>[1]!EM_S_VAL_PE_TTM(Q$2,$A64)*Q$4</f>
        <v>0.11350036618381408</v>
      </c>
      <c r="R64" s="2">
        <f>[1]!EM_S_VAL_PE_TTM(R$2,$A64)*R$4</f>
        <v>0.76678669376896458</v>
      </c>
      <c r="S64" s="2">
        <f>[1]!EM_S_VAL_PE_TTM(S$2,$A64)*S$4</f>
        <v>0.15745235044110772</v>
      </c>
      <c r="T64" s="2">
        <f>[1]!EM_S_VAL_PE_TTM(T$2,$A64)*T$4</f>
        <v>2.3796713045144275</v>
      </c>
      <c r="U64" s="2">
        <f>[1]!EM_S_VAL_PE_TTM(U$2,$A64)*U$4</f>
        <v>36.314584077871032</v>
      </c>
      <c r="V64" s="2">
        <f>[1]!EM_S_VAL_PE_TTM(V$2,$A64)*V$4</f>
        <v>8.7950166200262316</v>
      </c>
      <c r="W64" s="2">
        <f>[1]!EM_S_VAL_PE_TTM(W$2,$A64)*W$4</f>
        <v>1.4141267105909843</v>
      </c>
      <c r="X64" s="2">
        <f>[1]!EM_S_VAL_PE_TTM(X$2,$A64)*X$4</f>
        <v>1.836743626901699</v>
      </c>
      <c r="Y64" s="2">
        <f>[1]!EM_S_VAL_PE_TTM(Y$2,$A64)*Y$4</f>
        <v>5.1885291953882779</v>
      </c>
      <c r="Z64" s="2">
        <f>[1]!EM_S_VAL_PE_TTM(Z$2,$A64)*Z$4</f>
        <v>0.27456133542413969</v>
      </c>
      <c r="AA64" s="2">
        <f>[1]!EM_S_VAL_PE_TTM(AA$2,$A64)*AA$4</f>
        <v>1.3055036162180231</v>
      </c>
      <c r="AB64" s="2">
        <f>[1]!EM_S_VAL_PE_TTM(AB$2,$A64)*AB$4</f>
        <v>0.91930708008702189</v>
      </c>
      <c r="AC64" s="2">
        <f>[1]!EM_S_VAL_PE_TTM(AC$2,$A64)*AC$4</f>
        <v>0.34900686292806077</v>
      </c>
      <c r="AD64" s="2">
        <f>[1]!EM_S_VAL_PE_TTM(AD$2,$A64)*AD$4</f>
        <v>4.7718788511561794</v>
      </c>
      <c r="AE64" s="2">
        <f>[1]!EM_S_VAL_PE_TTM(AE$2,$A64)*AE$4</f>
        <v>7.0960522147775968</v>
      </c>
      <c r="AF64" s="2">
        <f>[1]!EM_S_VAL_PE_TTM(AF$2,$A64)*AF$4</f>
        <v>1.6130693454615062</v>
      </c>
      <c r="AG64" s="2">
        <f>[1]!EM_S_VAL_PE_TTM(AG$2,$A64)*AG$4</f>
        <v>0.92679482932445378</v>
      </c>
      <c r="AH64" s="2">
        <f>[1]!EM_S_VAL_PE_TTM(AH$2,$A64)*AH$4</f>
        <v>2.4996139744808086</v>
      </c>
      <c r="AI64" s="2">
        <f>[1]!EM_S_VAL_PE_TTM(AI$2,$A64)*AI$4</f>
        <v>0.78958675544421031</v>
      </c>
      <c r="AJ64" s="2">
        <f>[1]!EM_S_VAL_PE_TTM(AJ$2,$A64)*AJ$4</f>
        <v>0.75345564298900802</v>
      </c>
      <c r="AK64" s="2">
        <f>[1]!EM_S_VAL_PE_TTM(AK$2,$A64)*AK$4</f>
        <v>4.7914880624829665</v>
      </c>
      <c r="AL64" s="2">
        <f>[1]!EM_S_VAL_PE_TTM(AL$2,$A64)*AL$4</f>
        <v>0.18076701626638167</v>
      </c>
      <c r="AM64" s="2">
        <f>[1]!EM_S_VAL_PE_TTM(AM$2,$A64)*AM$4</f>
        <v>-6.7982078818415059E-2</v>
      </c>
      <c r="AN64" s="2">
        <f>[1]!EM_S_VAL_PE_TTM(AN$2,$A64)*AN$4</f>
        <v>0.54724502983068846</v>
      </c>
      <c r="AO64" s="2">
        <f>[1]!EM_S_VAL_PE_TTM(AO$2,$A64)*AO$4</f>
        <v>0.56824259324196058</v>
      </c>
      <c r="AP64" s="2">
        <f>[1]!EM_S_VAL_PE_TTM(AP$2,$A64)*AP$4</f>
        <v>1.2587771663543068</v>
      </c>
      <c r="AQ64" s="2">
        <f>[1]!EM_S_VAL_PE_TTM(AQ$2,$A64)*AQ$4</f>
        <v>0.38917940003376039</v>
      </c>
      <c r="AR64" s="2">
        <f>[1]!EM_S_VAL_PE_TTM(AR$2,$A64)*AR$4</f>
        <v>71.751573543361943</v>
      </c>
      <c r="AS64" s="2">
        <f>[1]!EM_S_VAL_PE_TTM(AS$2,$A64)*AS$4</f>
        <v>-8.6392038913663913E-2</v>
      </c>
      <c r="AT64" s="2">
        <f>[1]!EM_S_VAL_PE_TTM(AT$2,$A64)*AT$4</f>
        <v>0.92823008227743509</v>
      </c>
      <c r="AU64" s="2">
        <f>[1]!EM_S_VAL_PE_TTM(AU$2,$A64)*AU$4</f>
        <v>13.919505673261012</v>
      </c>
      <c r="AV64" s="2">
        <f>[1]!EM_S_VAL_PE_TTM(AV$2,$A64)*AV$4</f>
        <v>-6.7758508877832344E-2</v>
      </c>
      <c r="AW64" s="2">
        <f>[1]!EM_S_VAL_PE_TTM(AW$2,$A64)*AW$4</f>
        <v>-5.1366038939494006E-2</v>
      </c>
      <c r="AX64" s="2">
        <f>[1]!EM_S_VAL_PE_TTM(AX$2,$A64)*AX$4</f>
        <v>0.93973976302763418</v>
      </c>
      <c r="AY64" s="2">
        <f>[1]!EM_S_VAL_PE_TTM(AY$2,$A64)*AY$4</f>
        <v>0.9570288623920763</v>
      </c>
      <c r="AZ64" s="2">
        <f>[1]!EM_S_VAL_PE_TTM(AZ$2,$A64)*AZ$4</f>
        <v>1.1142088670492936</v>
      </c>
      <c r="BA64" s="2">
        <f>[1]!EM_S_VAL_PE_TTM(BA$2,$A64)*BA$4</f>
        <v>0.10226207592834202</v>
      </c>
      <c r="BB64" s="2">
        <f>[1]!EM_S_VAL_PE_TTM(BB$2,$A64)*BB$4</f>
        <v>0.42288056766934479</v>
      </c>
      <c r="BC64" s="2">
        <f>[1]!EM_S_VAL_PE_TTM(BC$2,$A64)*BC$4</f>
        <v>4.187204449772338</v>
      </c>
      <c r="BD64" s="2">
        <f>[1]!EM_S_VAL_PE_TTM(BD$2,$A64)*BD$4</f>
        <v>1.4045935012917425</v>
      </c>
      <c r="BE64" s="2">
        <f>[1]!EM_S_VAL_PE_TTM(BE$2,$A64)*BE$4</f>
        <v>70.79606950085514</v>
      </c>
      <c r="BF64" s="2">
        <f>[1]!EM_S_VAL_PE_TTM(BF$2,$A64)*BF$4</f>
        <v>0.89317917447692285</v>
      </c>
      <c r="BG64" s="2">
        <f>[1]!EM_S_VAL_PE_TTM(BG$2,$A64)*BG$4</f>
        <v>0.34876407431416334</v>
      </c>
      <c r="BH64" s="2">
        <f>[1]!EM_S_VAL_PE_TTM(BH$2,$A64)*BH$4</f>
        <v>0.43870671528851507</v>
      </c>
      <c r="BI64" s="2">
        <f>[1]!EM_S_VAL_PE_TTM(BI$2,$A64)*BI$4</f>
        <v>-7.2355949035196668E-3</v>
      </c>
      <c r="BJ64" s="2">
        <f>[1]!EM_S_VAL_PE_TTM(BJ$2,$A64)*BJ$4</f>
        <v>0.21235881988274641</v>
      </c>
    </row>
    <row r="65" spans="1:62">
      <c r="A65" s="5">
        <v>44165</v>
      </c>
      <c r="B65" s="6">
        <f>SUM(F65:BJ65)</f>
        <v>287.7808525191698</v>
      </c>
      <c r="C65" s="6">
        <f t="shared" si="2"/>
        <v>185.22864264260133</v>
      </c>
      <c r="D65" s="6">
        <f t="shared" si="3"/>
        <v>282.16162590605313</v>
      </c>
      <c r="E65" s="6">
        <f t="shared" si="4"/>
        <v>88.295659379149527</v>
      </c>
      <c r="F65" s="2">
        <f>[1]!EM_S_VAL_PE_TTM(F$2,$A65)*F$4</f>
        <v>0.92487999221972916</v>
      </c>
      <c r="G65" s="2">
        <f>[1]!EM_S_VAL_PE_TTM(G$2,$A65)*G$4</f>
        <v>0.17478729694189121</v>
      </c>
      <c r="H65" s="2">
        <f>[1]!EM_S_VAL_PE_TTM(H$2,$A65)*H$4</f>
        <v>-0.95779355153325862</v>
      </c>
      <c r="I65" s="2">
        <f>[1]!EM_S_VAL_PE_TTM(I$2,$A65)*I$4</f>
        <v>19.905582887229386</v>
      </c>
      <c r="J65" s="2">
        <f>[1]!EM_S_VAL_PE_TTM(J$2,$A65)*J$4</f>
        <v>0.2618829365399778</v>
      </c>
      <c r="K65" s="2">
        <f>[1]!EM_S_VAL_PE_TTM(K$2,$A65)*K$4</f>
        <v>0.25239873943425079</v>
      </c>
      <c r="L65" s="2">
        <f>[1]!EM_S_VAL_PE_TTM(L$2,$A65)*L$4</f>
        <v>3.4746573431526437</v>
      </c>
      <c r="M65" s="2">
        <f>[1]!EM_S_VAL_PE_TTM(M$2,$A65)*M$4</f>
        <v>0.57255818479476417</v>
      </c>
      <c r="N65" s="2">
        <f>[1]!EM_S_VAL_PE_TTM(N$2,$A65)*N$4</f>
        <v>1.4967118423968746</v>
      </c>
      <c r="O65" s="2">
        <f>[1]!EM_S_VAL_PE_TTM(O$2,$A65)*O$4</f>
        <v>2.7970185356843071</v>
      </c>
      <c r="P65" s="2">
        <f>[1]!EM_S_VAL_PE_TTM(P$2,$A65)*P$4</f>
        <v>4.8334072737956486</v>
      </c>
      <c r="Q65" s="2">
        <f>[1]!EM_S_VAL_PE_TTM(Q$2,$A65)*Q$4</f>
        <v>0.11299475779758625</v>
      </c>
      <c r="R65" s="2">
        <f>[1]!EM_S_VAL_PE_TTM(R$2,$A65)*R$4</f>
        <v>0.77535849627294418</v>
      </c>
      <c r="S65" s="2">
        <f>[1]!EM_S_VAL_PE_TTM(S$2,$A65)*S$4</f>
        <v>0.1591786711086223</v>
      </c>
      <c r="T65" s="2">
        <f>[1]!EM_S_VAL_PE_TTM(T$2,$A65)*T$4</f>
        <v>2.2423825753528943</v>
      </c>
      <c r="U65" s="2">
        <f>[1]!EM_S_VAL_PE_TTM(U$2,$A65)*U$4</f>
        <v>37.439869994430978</v>
      </c>
      <c r="V65" s="2">
        <f>[1]!EM_S_VAL_PE_TTM(V$2,$A65)*V$4</f>
        <v>9.1124575300719624</v>
      </c>
      <c r="W65" s="2">
        <f>[1]!EM_S_VAL_PE_TTM(W$2,$A65)*W$4</f>
        <v>1.38504637012772</v>
      </c>
      <c r="X65" s="2">
        <f>[1]!EM_S_VAL_PE_TTM(X$2,$A65)*X$4</f>
        <v>1.8943767829785092</v>
      </c>
      <c r="Y65" s="2">
        <f>[1]!EM_S_VAL_PE_TTM(Y$2,$A65)*Y$4</f>
        <v>5.4336717576474927</v>
      </c>
      <c r="Z65" s="2">
        <f>[1]!EM_S_VAL_PE_TTM(Z$2,$A65)*Z$4</f>
        <v>0.29173602324423709</v>
      </c>
      <c r="AA65" s="2">
        <f>[1]!EM_S_VAL_PE_TTM(AA$2,$A65)*AA$4</f>
        <v>1.3216146304461014</v>
      </c>
      <c r="AB65" s="2">
        <f>[1]!EM_S_VAL_PE_TTM(AB$2,$A65)*AB$4</f>
        <v>0.86776434007024683</v>
      </c>
      <c r="AC65" s="2">
        <f>[1]!EM_S_VAL_PE_TTM(AC$2,$A65)*AC$4</f>
        <v>0.34947840282137904</v>
      </c>
      <c r="AD65" s="2">
        <f>[1]!EM_S_VAL_PE_TTM(AD$2,$A65)*AD$4</f>
        <v>4.9799171430261442</v>
      </c>
      <c r="AE65" s="2">
        <f>[1]!EM_S_VAL_PE_TTM(AE$2,$A65)*AE$4</f>
        <v>7.4284426095778473</v>
      </c>
      <c r="AF65" s="2">
        <f>[1]!EM_S_VAL_PE_TTM(AF$2,$A65)*AF$4</f>
        <v>1.6200192349207156</v>
      </c>
      <c r="AG65" s="2">
        <f>[1]!EM_S_VAL_PE_TTM(AG$2,$A65)*AG$4</f>
        <v>0.87344938175407416</v>
      </c>
      <c r="AH65" s="2">
        <f>[1]!EM_S_VAL_PE_TTM(AH$2,$A65)*AH$4</f>
        <v>2.4837914319349408</v>
      </c>
      <c r="AI65" s="2">
        <f>[1]!EM_S_VAL_PE_TTM(AI$2,$A65)*AI$4</f>
        <v>0.78343827633943874</v>
      </c>
      <c r="AJ65" s="2">
        <f>[1]!EM_S_VAL_PE_TTM(AJ$2,$A65)*AJ$4</f>
        <v>0.74184299934932652</v>
      </c>
      <c r="AK65" s="2">
        <f>[1]!EM_S_VAL_PE_TTM(AK$2,$A65)*AK$4</f>
        <v>4.8620930245198029</v>
      </c>
      <c r="AL65" s="2">
        <f>[1]!EM_S_VAL_PE_TTM(AL$2,$A65)*AL$4</f>
        <v>0.18160779309086164</v>
      </c>
      <c r="AM65" s="2">
        <f>[1]!EM_S_VAL_PE_TTM(AM$2,$A65)*AM$4</f>
        <v>-6.6828275717579322E-2</v>
      </c>
      <c r="AN65" s="2">
        <f>[1]!EM_S_VAL_PE_TTM(AN$2,$A65)*AN$4</f>
        <v>0.53458766177109263</v>
      </c>
      <c r="AO65" s="2">
        <f>[1]!EM_S_VAL_PE_TTM(AO$2,$A65)*AO$4</f>
        <v>0.56522470821110138</v>
      </c>
      <c r="AP65" s="2">
        <f>[1]!EM_S_VAL_PE_TTM(AP$2,$A65)*AP$4</f>
        <v>1.2383296604105611</v>
      </c>
      <c r="AQ65" s="2">
        <f>[1]!EM_S_VAL_PE_TTM(AQ$2,$A65)*AQ$4</f>
        <v>0.37909918595182635</v>
      </c>
      <c r="AR65" s="2">
        <f>[1]!EM_S_VAL_PE_TTM(AR$2,$A65)*AR$4</f>
        <v>69.735050015067728</v>
      </c>
      <c r="AS65" s="2">
        <f>[1]!EM_S_VAL_PE_TTM(AS$2,$A65)*AS$4</f>
        <v>-8.4822633368883946E-2</v>
      </c>
      <c r="AT65" s="2">
        <f>[1]!EM_S_VAL_PE_TTM(AT$2,$A65)*AT$4</f>
        <v>0.90467566275932654</v>
      </c>
      <c r="AU65" s="2">
        <f>[1]!EM_S_VAL_PE_TTM(AU$2,$A65)*AU$4</f>
        <v>14.111487538464029</v>
      </c>
      <c r="AV65" s="2">
        <f>[1]!EM_S_VAL_PE_TTM(AV$2,$A65)*AV$4</f>
        <v>-6.814643927258246E-2</v>
      </c>
      <c r="AW65" s="2">
        <f>[1]!EM_S_VAL_PE_TTM(AW$2,$A65)*AW$4</f>
        <v>-5.18993099400403E-2</v>
      </c>
      <c r="AX65" s="2">
        <f>[1]!EM_S_VAL_PE_TTM(AX$2,$A65)*AX$4</f>
        <v>0.95406870481395833</v>
      </c>
      <c r="AY65" s="2">
        <f>[1]!EM_S_VAL_PE_TTM(AY$2,$A65)*AY$4</f>
        <v>0.93497024517132832</v>
      </c>
      <c r="AZ65" s="2">
        <f>[1]!EM_S_VAL_PE_TTM(AZ$2,$A65)*AZ$4</f>
        <v>1.0963848412937467</v>
      </c>
      <c r="BA65" s="2">
        <f>[1]!EM_S_VAL_PE_TTM(BA$2,$A65)*BA$4</f>
        <v>0.10522083400714602</v>
      </c>
      <c r="BB65" s="2">
        <f>[1]!EM_S_VAL_PE_TTM(BB$2,$A65)*BB$4</f>
        <v>0.41638059512258357</v>
      </c>
      <c r="BC65" s="2">
        <f>[1]!EM_S_VAL_PE_TTM(BC$2,$A65)*BC$4</f>
        <v>4.1772240235982556</v>
      </c>
      <c r="BD65" s="2">
        <f>[1]!EM_S_VAL_PE_TTM(BD$2,$A65)*BD$4</f>
        <v>1.4419009708040533</v>
      </c>
      <c r="BE65" s="2">
        <f>[1]!EM_S_VAL_PE_TTM(BE$2,$A65)*BE$4</f>
        <v>70.489403358203788</v>
      </c>
      <c r="BF65" s="2">
        <f>[1]!EM_S_VAL_PE_TTM(BF$2,$A65)*BF$4</f>
        <v>0.89203846034978462</v>
      </c>
      <c r="BG65" s="2">
        <f>[1]!EM_S_VAL_PE_TTM(BG$2,$A65)*BG$4</f>
        <v>0.34876407431416334</v>
      </c>
      <c r="BH65" s="2">
        <f>[1]!EM_S_VAL_PE_TTM(BH$2,$A65)*BH$4</f>
        <v>0.43929204782213693</v>
      </c>
      <c r="BI65" s="2">
        <f>[1]!EM_S_VAL_PE_TTM(BI$2,$A65)*BI$4</f>
        <v>-7.2355949035196668E-3</v>
      </c>
      <c r="BJ65" s="2">
        <f>[1]!EM_S_VAL_PE_TTM(BJ$2,$A65)*BJ$4</f>
        <v>0.21905847669577136</v>
      </c>
    </row>
    <row r="66" spans="1:62">
      <c r="A66" s="5">
        <v>44166</v>
      </c>
      <c r="B66" s="6">
        <f>SUM(F66:BJ66)</f>
        <v>288.73621443877914</v>
      </c>
      <c r="C66" s="6">
        <f t="shared" si="2"/>
        <v>185.22864264260133</v>
      </c>
      <c r="D66" s="6">
        <f t="shared" si="3"/>
        <v>282.16162590605313</v>
      </c>
      <c r="E66" s="6">
        <f t="shared" si="4"/>
        <v>88.295659379149527</v>
      </c>
      <c r="F66" s="2">
        <f>[1]!EM_S_VAL_PE_TTM(F$2,$A66)*F$4</f>
        <v>0.94071496987363501</v>
      </c>
      <c r="G66" s="2">
        <f>[1]!EM_S_VAL_PE_TTM(G$2,$A66)*G$4</f>
        <v>0.17597035507670289</v>
      </c>
      <c r="H66" s="2">
        <f>[1]!EM_S_VAL_PE_TTM(H$2,$A66)*H$4</f>
        <v>-0.95865757017532793</v>
      </c>
      <c r="I66" s="2">
        <f>[1]!EM_S_VAL_PE_TTM(I$2,$A66)*I$4</f>
        <v>19.784637573284929</v>
      </c>
      <c r="J66" s="2">
        <f>[1]!EM_S_VAL_PE_TTM(J$2,$A66)*J$4</f>
        <v>0.26479318991307538</v>
      </c>
      <c r="K66" s="2">
        <f>[1]!EM_S_VAL_PE_TTM(K$2,$A66)*K$4</f>
        <v>0.25054589386912357</v>
      </c>
      <c r="L66" s="2">
        <f>[1]!EM_S_VAL_PE_TTM(L$2,$A66)*L$4</f>
        <v>3.6164685614150285</v>
      </c>
      <c r="M66" s="2">
        <f>[1]!EM_S_VAL_PE_TTM(M$2,$A66)*M$4</f>
        <v>0.57729854117437185</v>
      </c>
      <c r="N66" s="2">
        <f>[1]!EM_S_VAL_PE_TTM(N$2,$A66)*N$4</f>
        <v>1.5701314094057615</v>
      </c>
      <c r="O66" s="2">
        <f>[1]!EM_S_VAL_PE_TTM(O$2,$A66)*O$4</f>
        <v>2.7970185356843071</v>
      </c>
      <c r="P66" s="2">
        <f>[1]!EM_S_VAL_PE_TTM(P$2,$A66)*P$4</f>
        <v>4.7904436535841315</v>
      </c>
      <c r="Q66" s="2">
        <f>[1]!EM_S_VAL_PE_TTM(Q$2,$A66)*Q$4</f>
        <v>0.11193123669004411</v>
      </c>
      <c r="R66" s="2">
        <f>[1]!EM_S_VAL_PE_TTM(R$2,$A66)*R$4</f>
        <v>0.78751487065305259</v>
      </c>
      <c r="S66" s="2">
        <f>[1]!EM_S_VAL_PE_TTM(S$2,$A66)*S$4</f>
        <v>0.15810716174011488</v>
      </c>
      <c r="T66" s="2">
        <f>[1]!EM_S_VAL_PE_TTM(T$2,$A66)*T$4</f>
        <v>2.1817467200380616</v>
      </c>
      <c r="U66" s="2">
        <f>[1]!EM_S_VAL_PE_TTM(U$2,$A66)*U$4</f>
        <v>37.418435976964922</v>
      </c>
      <c r="V66" s="2">
        <f>[1]!EM_S_VAL_PE_TTM(V$2,$A66)*V$4</f>
        <v>9.2285045934660417</v>
      </c>
      <c r="W66" s="2">
        <f>[1]!EM_S_VAL_PE_TTM(W$2,$A66)*W$4</f>
        <v>1.448992668367499</v>
      </c>
      <c r="X66" s="2">
        <f>[1]!EM_S_VAL_PE_TTM(X$2,$A66)*X$4</f>
        <v>1.9322142028654161</v>
      </c>
      <c r="Y66" s="2">
        <f>[1]!EM_S_VAL_PE_TTM(Y$2,$A66)*Y$4</f>
        <v>5.4086749374889047</v>
      </c>
      <c r="Z66" s="2">
        <f>[1]!EM_S_VAL_PE_TTM(Z$2,$A66)*Z$4</f>
        <v>0.29165813350961867</v>
      </c>
      <c r="AA66" s="2">
        <f>[1]!EM_S_VAL_PE_TTM(AA$2,$A66)*AA$4</f>
        <v>1.325962047059829</v>
      </c>
      <c r="AB66" s="2">
        <f>[1]!EM_S_VAL_PE_TTM(AB$2,$A66)*AB$4</f>
        <v>0.86930292930695718</v>
      </c>
      <c r="AC66" s="2">
        <f>[1]!EM_S_VAL_PE_TTM(AC$2,$A66)*AC$4</f>
        <v>0.34961312848687037</v>
      </c>
      <c r="AD66" s="2">
        <f>[1]!EM_S_VAL_PE_TTM(AD$2,$A66)*AD$4</f>
        <v>4.9589446893369997</v>
      </c>
      <c r="AE66" s="2">
        <f>[1]!EM_S_VAL_PE_TTM(AE$2,$A66)*AE$4</f>
        <v>7.4780942869389255</v>
      </c>
      <c r="AF66" s="2">
        <f>[1]!EM_S_VAL_PE_TTM(AF$2,$A66)*AF$4</f>
        <v>1.6262741354952079</v>
      </c>
      <c r="AG66" s="2">
        <f>[1]!EM_S_VAL_PE_TTM(AG$2,$A66)*AG$4</f>
        <v>0.85945443407147348</v>
      </c>
      <c r="AH66" s="2">
        <f>[1]!EM_S_VAL_PE_TTM(AH$2,$A66)*AH$4</f>
        <v>2.4664040224978905</v>
      </c>
      <c r="AI66" s="2">
        <f>[1]!EM_S_VAL_PE_TTM(AI$2,$A66)*AI$4</f>
        <v>0.78944595055118372</v>
      </c>
      <c r="AJ66" s="2">
        <f>[1]!EM_S_VAL_PE_TTM(AJ$2,$A66)*AJ$4</f>
        <v>0.76916686674068813</v>
      </c>
      <c r="AK66" s="2">
        <f>[1]!EM_S_VAL_PE_TTM(AK$2,$A66)*AK$4</f>
        <v>4.8733898183131297</v>
      </c>
      <c r="AL66" s="2">
        <f>[1]!EM_S_VAL_PE_TTM(AL$2,$A66)*AL$4</f>
        <v>0.18539128877035033</v>
      </c>
      <c r="AM66" s="2">
        <f>[1]!EM_S_VAL_PE_TTM(AM$2,$A66)*AM$4</f>
        <v>-7.3012660340028165E-2</v>
      </c>
      <c r="AN66" s="2">
        <f>[1]!EM_S_VAL_PE_TTM(AN$2,$A66)*AN$4</f>
        <v>0.5310138166772167</v>
      </c>
      <c r="AO66" s="2">
        <f>[1]!EM_S_VAL_PE_TTM(AO$2,$A66)*AO$4</f>
        <v>0.56019489988656568</v>
      </c>
      <c r="AP66" s="2">
        <f>[1]!EM_S_VAL_PE_TTM(AP$2,$A66)*AP$4</f>
        <v>1.2433518548452234</v>
      </c>
      <c r="AQ66" s="2">
        <f>[1]!EM_S_VAL_PE_TTM(AQ$2,$A66)*AQ$4</f>
        <v>0.3697464099882628</v>
      </c>
      <c r="AR66" s="2">
        <f>[1]!EM_S_VAL_PE_TTM(AR$2,$A66)*AR$4</f>
        <v>69.845042207510943</v>
      </c>
      <c r="AS66" s="2">
        <f>[1]!EM_S_VAL_PE_TTM(AS$2,$A66)*AS$4</f>
        <v>-8.5943637336075518E-2</v>
      </c>
      <c r="AT66" s="2">
        <f>[1]!EM_S_VAL_PE_TTM(AT$2,$A66)*AT$4</f>
        <v>0.90452069949189362</v>
      </c>
      <c r="AU66" s="2">
        <f>[1]!EM_S_VAL_PE_TTM(AU$2,$A66)*AU$4</f>
        <v>14.062261419269419</v>
      </c>
      <c r="AV66" s="2">
        <f>[1]!EM_S_VAL_PE_TTM(AV$2,$A66)*AV$4</f>
        <v>-6.9180920325249459E-2</v>
      </c>
      <c r="AW66" s="2">
        <f>[1]!EM_S_VAL_PE_TTM(AW$2,$A66)*AW$4</f>
        <v>-5.1641275588343874E-2</v>
      </c>
      <c r="AX66" s="2">
        <f>[1]!EM_S_VAL_PE_TTM(AX$2,$A66)*AX$4</f>
        <v>0.96123317564539346</v>
      </c>
      <c r="AY66" s="2">
        <f>[1]!EM_S_VAL_PE_TTM(AY$2,$A66)*AY$4</f>
        <v>0.97814211021267183</v>
      </c>
      <c r="AZ66" s="2">
        <f>[1]!EM_S_VAL_PE_TTM(AZ$2,$A66)*AZ$4</f>
        <v>1.1220845993464679</v>
      </c>
      <c r="BA66" s="2">
        <f>[1]!EM_S_VAL_PE_TTM(BA$2,$A66)*BA$4</f>
        <v>0.10586806232771324</v>
      </c>
      <c r="BB66" s="2">
        <f>[1]!EM_S_VAL_PE_TTM(BB$2,$A66)*BB$4</f>
        <v>0.42288056766934479</v>
      </c>
      <c r="BC66" s="2">
        <f>[1]!EM_S_VAL_PE_TTM(BC$2,$A66)*BC$4</f>
        <v>4.2416809400920377</v>
      </c>
      <c r="BD66" s="2">
        <f>[1]!EM_S_VAL_PE_TTM(BD$2,$A66)*BD$4</f>
        <v>1.4723360116552764</v>
      </c>
      <c r="BE66" s="2">
        <f>[1]!EM_S_VAL_PE_TTM(BE$2,$A66)*BE$4</f>
        <v>70.97130729645751</v>
      </c>
      <c r="BF66" s="2">
        <f>[1]!EM_S_VAL_PE_TTM(BF$2,$A66)*BF$4</f>
        <v>0.89317917447692285</v>
      </c>
      <c r="BG66" s="2">
        <f>[1]!EM_S_VAL_PE_TTM(BG$2,$A66)*BG$4</f>
        <v>0.34353829337070169</v>
      </c>
      <c r="BH66" s="2">
        <f>[1]!EM_S_VAL_PE_TTM(BH$2,$A66)*BH$4</f>
        <v>0.44456004037702029</v>
      </c>
      <c r="BI66" s="2">
        <f>[1]!EM_S_VAL_PE_TTM(BI$2,$A66)*BI$4</f>
        <v>-7.2355949035196668E-3</v>
      </c>
      <c r="BJ66" s="2">
        <f>[1]!EM_S_VAL_PE_TTM(BJ$2,$A66)*BJ$4</f>
        <v>0.22169773551279548</v>
      </c>
    </row>
    <row r="67" spans="1:62">
      <c r="A67" s="5">
        <v>44167</v>
      </c>
      <c r="B67" s="6">
        <f>SUM(F67:BJ67)</f>
        <v>299.36037877393682</v>
      </c>
      <c r="C67" s="6">
        <f t="shared" si="2"/>
        <v>185.22864264260133</v>
      </c>
      <c r="D67" s="6">
        <f t="shared" si="3"/>
        <v>282.16162590605313</v>
      </c>
      <c r="E67" s="6">
        <f t="shared" si="4"/>
        <v>88.295659379149527</v>
      </c>
      <c r="F67" s="2">
        <f>[1]!EM_S_VAL_PE_TTM(F$2,$A67)*F$4</f>
        <v>0.93862039611953896</v>
      </c>
      <c r="G67" s="2">
        <f>[1]!EM_S_VAL_PE_TTM(G$2,$A67)*G$4</f>
        <v>0.17883259247007077</v>
      </c>
      <c r="H67" s="2">
        <f>[1]!EM_S_VAL_PE_TTM(H$2,$A67)*H$4</f>
        <v>-0.97922121570194987</v>
      </c>
      <c r="I67" s="2">
        <f>[1]!EM_S_VAL_PE_TTM(I$2,$A67)*I$4</f>
        <v>20.459915575870443</v>
      </c>
      <c r="J67" s="2">
        <f>[1]!EM_S_VAL_PE_TTM(J$2,$A67)*J$4</f>
        <v>0.26650744873712151</v>
      </c>
      <c r="K67" s="2">
        <f>[1]!EM_S_VAL_PE_TTM(K$2,$A67)*K$4</f>
        <v>0.25291341875235723</v>
      </c>
      <c r="L67" s="2">
        <f>[1]!EM_S_VAL_PE_TTM(L$2,$A67)*L$4</f>
        <v>3.9481147174730085</v>
      </c>
      <c r="M67" s="2">
        <f>[1]!EM_S_VAL_PE_TTM(M$2,$A67)*M$4</f>
        <v>0.58626678305098989</v>
      </c>
      <c r="N67" s="2">
        <f>[1]!EM_S_VAL_PE_TTM(N$2,$A67)*N$4</f>
        <v>1.6459021124318589</v>
      </c>
      <c r="O67" s="2">
        <f>[1]!EM_S_VAL_PE_TTM(O$2,$A67)*O$4</f>
        <v>2.8143868267086618</v>
      </c>
      <c r="P67" s="2">
        <f>[1]!EM_S_VAL_PE_TTM(P$2,$A67)*P$4</f>
        <v>4.9236308762398338</v>
      </c>
      <c r="Q67" s="2">
        <f>[1]!EM_S_VAL_PE_TTM(Q$2,$A67)*Q$4</f>
        <v>0.11613301676516817</v>
      </c>
      <c r="R67" s="2">
        <f>[1]!EM_S_VAL_PE_TTM(R$2,$A67)*R$4</f>
        <v>0.79515156743548554</v>
      </c>
      <c r="S67" s="2">
        <f>[1]!EM_S_VAL_PE_TTM(S$2,$A67)*S$4</f>
        <v>0.15774999193908443</v>
      </c>
      <c r="T67" s="2">
        <f>[1]!EM_S_VAL_PE_TTM(T$2,$A67)*T$4</f>
        <v>2.2661792884679723</v>
      </c>
      <c r="U67" s="2">
        <f>[1]!EM_S_VAL_PE_TTM(U$2,$A67)*U$4</f>
        <v>37.841757821715518</v>
      </c>
      <c r="V67" s="2">
        <f>[1]!EM_S_VAL_PE_TTM(V$2,$A67)*V$4</f>
        <v>9.3813919949214224</v>
      </c>
      <c r="W67" s="2">
        <f>[1]!EM_S_VAL_PE_TTM(W$2,$A67)*W$4</f>
        <v>1.4961911265782728</v>
      </c>
      <c r="X67" s="2">
        <f>[1]!EM_S_VAL_PE_TTM(X$2,$A67)*X$4</f>
        <v>1.9988682006723912</v>
      </c>
      <c r="Y67" s="2">
        <f>[1]!EM_S_VAL_PE_TTM(Y$2,$A67)*Y$4</f>
        <v>5.2599486821022809</v>
      </c>
      <c r="Z67" s="2">
        <f>[1]!EM_S_VAL_PE_TTM(Z$2,$A67)*Z$4</f>
        <v>0.30891071102320417</v>
      </c>
      <c r="AA67" s="2">
        <f>[1]!EM_S_VAL_PE_TTM(AA$2,$A67)*AA$4</f>
        <v>1.3234047431923903</v>
      </c>
      <c r="AB67" s="2">
        <f>[1]!EM_S_VAL_PE_TTM(AB$2,$A67)*AB$4</f>
        <v>0.90084400906588902</v>
      </c>
      <c r="AC67" s="2">
        <f>[1]!EM_S_VAL_PE_TTM(AC$2,$A67)*AC$4</f>
        <v>0.35432852712092683</v>
      </c>
      <c r="AD67" s="2">
        <f>[1]!EM_S_VAL_PE_TTM(AD$2,$A67)*AD$4</f>
        <v>4.8820990572665144</v>
      </c>
      <c r="AE67" s="2">
        <f>[1]!EM_S_VAL_PE_TTM(AE$2,$A67)*AE$4</f>
        <v>7.5432621133726734</v>
      </c>
      <c r="AF67" s="2">
        <f>[1]!EM_S_VAL_PE_TTM(AF$2,$A67)*AF$4</f>
        <v>1.6644985275208619</v>
      </c>
      <c r="AG67" s="2">
        <f>[1]!EM_S_VAL_PE_TTM(AG$2,$A67)*AG$4</f>
        <v>0.93025240461756564</v>
      </c>
      <c r="AH67" s="2">
        <f>[1]!EM_S_VAL_PE_TTM(AH$2,$A67)*AH$4</f>
        <v>2.4990923521837471</v>
      </c>
      <c r="AI67" s="2">
        <f>[1]!EM_S_VAL_PE_TTM(AI$2,$A67)*AI$4</f>
        <v>0.79578216951332414</v>
      </c>
      <c r="AJ67" s="2">
        <f>[1]!EM_S_VAL_PE_TTM(AJ$2,$A67)*AJ$4</f>
        <v>0.8163005379627849</v>
      </c>
      <c r="AK67" s="2">
        <f>[1]!EM_S_VAL_PE_TTM(AK$2,$A67)*AK$4</f>
        <v>5.0621404165432331</v>
      </c>
      <c r="AL67" s="2">
        <f>[1]!EM_S_VAL_PE_TTM(AL$2,$A67)*AL$4</f>
        <v>0.18644225980095033</v>
      </c>
      <c r="AM67" s="2">
        <f>[1]!EM_S_VAL_PE_TTM(AM$2,$A67)*AM$4</f>
        <v>-7.9981631072029949E-2</v>
      </c>
      <c r="AN67" s="2">
        <f>[1]!EM_S_VAL_PE_TTM(AN$2,$A67)*AN$4</f>
        <v>0.53012035536617752</v>
      </c>
      <c r="AO67" s="2">
        <f>[1]!EM_S_VAL_PE_TTM(AO$2,$A67)*AO$4</f>
        <v>0.58358350855951924</v>
      </c>
      <c r="AP67" s="2">
        <f>[1]!EM_S_VAL_PE_TTM(AP$2,$A67)*AP$4</f>
        <v>1.2537549719196444</v>
      </c>
      <c r="AQ67" s="2">
        <f>[1]!EM_S_VAL_PE_TTM(AQ$2,$A67)*AQ$4</f>
        <v>0.39884393526888295</v>
      </c>
      <c r="AR67" s="2">
        <f>[1]!EM_S_VAL_PE_TTM(AR$2,$A67)*AR$4</f>
        <v>70.68831568299322</v>
      </c>
      <c r="AS67" s="2">
        <f>[1]!EM_S_VAL_PE_TTM(AS$2,$A67)*AS$4</f>
        <v>-9.4538001065967783E-2</v>
      </c>
      <c r="AT67" s="2">
        <f>[1]!EM_S_VAL_PE_TTM(AT$2,$A67)*AT$4</f>
        <v>0.92141169775556975</v>
      </c>
      <c r="AU67" s="2">
        <f>[1]!EM_S_VAL_PE_TTM(AU$2,$A67)*AU$4</f>
        <v>14.034366618507153</v>
      </c>
      <c r="AV67" s="2">
        <f>[1]!EM_S_VAL_PE_TTM(AV$2,$A67)*AV$4</f>
        <v>-7.0086091246333082E-2</v>
      </c>
      <c r="AW67" s="2">
        <f>[1]!EM_S_VAL_PE_TTM(AW$2,$A67)*AW$4</f>
        <v>-5.234656949706145E-2</v>
      </c>
      <c r="AX67" s="2">
        <f>[1]!EM_S_VAL_PE_TTM(AX$2,$A67)*AX$4</f>
        <v>0.97197988189254636</v>
      </c>
      <c r="AY67" s="2">
        <f>[1]!EM_S_VAL_PE_TTM(AY$2,$A67)*AY$4</f>
        <v>0.96742792484824269</v>
      </c>
      <c r="AZ67" s="2">
        <f>[1]!EM_S_VAL_PE_TTM(AZ$2,$A67)*AZ$4</f>
        <v>1.1540020408827845</v>
      </c>
      <c r="BA67" s="2">
        <f>[1]!EM_S_VAL_PE_TTM(BA$2,$A67)*BA$4</f>
        <v>0.10771728612172507</v>
      </c>
      <c r="BB67" s="2">
        <f>[1]!EM_S_VAL_PE_TTM(BB$2,$A67)*BB$4</f>
        <v>0.43052759420028563</v>
      </c>
      <c r="BC67" s="2">
        <f>[1]!EM_S_VAL_PE_TTM(BC$2,$A67)*BC$4</f>
        <v>4.4911915835099201</v>
      </c>
      <c r="BD67" s="2">
        <f>[1]!EM_S_VAL_PE_TTM(BD$2,$A67)*BD$4</f>
        <v>1.5089889642327257</v>
      </c>
      <c r="BE67" s="2">
        <f>[1]!EM_S_VAL_PE_TTM(BE$2,$A67)*BE$4</f>
        <v>78.068438026269916</v>
      </c>
      <c r="BF67" s="2">
        <f>[1]!EM_S_VAL_PE_TTM(BF$2,$A67)*BF$4</f>
        <v>0.91485274319873156</v>
      </c>
      <c r="BG67" s="2">
        <f>[1]!EM_S_VAL_PE_TTM(BG$2,$A67)*BG$4</f>
        <v>0.3426294619169955</v>
      </c>
      <c r="BH67" s="2">
        <f>[1]!EM_S_VAL_PE_TTM(BH$2,$A67)*BH$4</f>
        <v>0.45568135802040904</v>
      </c>
      <c r="BI67" s="2">
        <f>[1]!EM_S_VAL_PE_TTM(BI$2,$A67)*BI$4</f>
        <v>-7.2355949035196668E-3</v>
      </c>
      <c r="BJ67" s="2">
        <f>[1]!EM_S_VAL_PE_TTM(BJ$2,$A67)*BJ$4</f>
        <v>0.22413397432368748</v>
      </c>
    </row>
    <row r="68" spans="1:62">
      <c r="A68" s="5">
        <v>44168</v>
      </c>
      <c r="B68" s="6">
        <f>SUM(F68:BJ68)</f>
        <v>297.88853360789454</v>
      </c>
      <c r="C68" s="6">
        <f t="shared" si="2"/>
        <v>185.22864264260133</v>
      </c>
      <c r="D68" s="6">
        <f t="shared" si="3"/>
        <v>282.16162590605313</v>
      </c>
      <c r="E68" s="6">
        <f t="shared" si="4"/>
        <v>88.295659379149527</v>
      </c>
      <c r="F68" s="2">
        <f>[1]!EM_S_VAL_PE_TTM(F$2,$A68)*F$4</f>
        <v>0.88809927690329638</v>
      </c>
      <c r="G68" s="2">
        <f>[1]!EM_S_VAL_PE_TTM(G$2,$A68)*G$4</f>
        <v>0.17516892859828206</v>
      </c>
      <c r="H68" s="2">
        <f>[1]!EM_S_VAL_PE_TTM(H$2,$A68)*H$4</f>
        <v>-0.96724015609829639</v>
      </c>
      <c r="I68" s="2">
        <f>[1]!EM_S_VAL_PE_TTM(I$2,$A68)*I$4</f>
        <v>20.221384539945191</v>
      </c>
      <c r="J68" s="2">
        <f>[1]!EM_S_VAL_PE_TTM(J$2,$A68)*J$4</f>
        <v>0.25877335076317703</v>
      </c>
      <c r="K68" s="2">
        <f>[1]!EM_S_VAL_PE_TTM(K$2,$A68)*K$4</f>
        <v>0.25363396979770625</v>
      </c>
      <c r="L68" s="2">
        <f>[1]!EM_S_VAL_PE_TTM(L$2,$A68)*L$4</f>
        <v>3.9068708174317446</v>
      </c>
      <c r="M68" s="2">
        <f>[1]!EM_S_VAL_PE_TTM(M$2,$A68)*M$4</f>
        <v>0.58306383955770158</v>
      </c>
      <c r="N68" s="2">
        <f>[1]!EM_S_VAL_PE_TTM(N$2,$A68)*N$4</f>
        <v>1.6864057745126515</v>
      </c>
      <c r="O68" s="2">
        <f>[1]!EM_S_VAL_PE_TTM(O$2,$A68)*O$4</f>
        <v>2.8183670602422808</v>
      </c>
      <c r="P68" s="2">
        <f>[1]!EM_S_VAL_PE_TTM(P$2,$A68)*P$4</f>
        <v>4.824814549753345</v>
      </c>
      <c r="Q68" s="2">
        <f>[1]!EM_S_VAL_PE_TTM(Q$2,$A68)*Q$4</f>
        <v>0.11437210479589918</v>
      </c>
      <c r="R68" s="2">
        <f>[1]!EM_S_VAL_PE_TTM(R$2,$A68)*R$4</f>
        <v>0.77855344082720912</v>
      </c>
      <c r="S68" s="2">
        <f>[1]!EM_S_VAL_PE_TTM(S$2,$A68)*S$4</f>
        <v>0.15405923740913224</v>
      </c>
      <c r="T68" s="2">
        <f>[1]!EM_S_VAL_PE_TTM(T$2,$A68)*T$4</f>
        <v>2.2778488304412852</v>
      </c>
      <c r="U68" s="2">
        <f>[1]!EM_S_VAL_PE_TTM(U$2,$A68)*U$4</f>
        <v>37.761380256258612</v>
      </c>
      <c r="V68" s="2">
        <f>[1]!EM_S_VAL_PE_TTM(V$2,$A68)*V$4</f>
        <v>9.2727129989119046</v>
      </c>
      <c r="W68" s="2">
        <f>[1]!EM_S_VAL_PE_TTM(W$2,$A68)*W$4</f>
        <v>1.4783775150764495</v>
      </c>
      <c r="X68" s="2">
        <f>[1]!EM_S_VAL_PE_TTM(X$2,$A68)*X$4</f>
        <v>2.0016245690445733</v>
      </c>
      <c r="Y68" s="2">
        <f>[1]!EM_S_VAL_PE_TTM(Y$2,$A68)*Y$4</f>
        <v>4.8842242741214816</v>
      </c>
      <c r="Z68" s="2">
        <f>[1]!EM_S_VAL_PE_TTM(Z$2,$A68)*Z$4</f>
        <v>0.30376998816821549</v>
      </c>
      <c r="AA68" s="2">
        <f>[1]!EM_S_VAL_PE_TTM(AA$2,$A68)*AA$4</f>
        <v>1.3172672139300781</v>
      </c>
      <c r="AB68" s="2">
        <f>[1]!EM_S_VAL_PE_TTM(AB$2,$A68)*AB$4</f>
        <v>0.89411268109884101</v>
      </c>
      <c r="AC68" s="2">
        <f>[1]!EM_S_VAL_PE_TTM(AC$2,$A68)*AC$4</f>
        <v>0.35958282850241341</v>
      </c>
      <c r="AD68" s="2">
        <f>[1]!EM_S_VAL_PE_TTM(AD$2,$A68)*AD$4</f>
        <v>4.7316096945179416</v>
      </c>
      <c r="AE68" s="2">
        <f>[1]!EM_S_VAL_PE_TTM(AE$2,$A68)*AE$4</f>
        <v>7.4853351567251947</v>
      </c>
      <c r="AF68" s="2">
        <f>[1]!EM_S_VAL_PE_TTM(AF$2,$A68)*AF$4</f>
        <v>1.6394789254269042</v>
      </c>
      <c r="AG68" s="2">
        <f>[1]!EM_S_VAL_PE_TTM(AG$2,$A68)*AG$4</f>
        <v>0.90440291304899956</v>
      </c>
      <c r="AH68" s="2">
        <f>[1]!EM_S_VAL_PE_TTM(AH$2,$A68)*AH$4</f>
        <v>2.4686643857187285</v>
      </c>
      <c r="AI68" s="2">
        <f>[1]!EM_S_VAL_PE_TTM(AI$2,$A68)*AI$4</f>
        <v>0.79076012937790019</v>
      </c>
      <c r="AJ68" s="2">
        <f>[1]!EM_S_VAL_PE_TTM(AJ$2,$A68)*AJ$4</f>
        <v>0.81800827967062706</v>
      </c>
      <c r="AK68" s="2">
        <f>[1]!EM_S_VAL_PE_TTM(AK$2,$A68)*AK$4</f>
        <v>5.0124815931362816</v>
      </c>
      <c r="AL68" s="2">
        <f>[1]!EM_S_VAL_PE_TTM(AL$2,$A68)*AL$4</f>
        <v>0.18497090035811034</v>
      </c>
      <c r="AM68" s="2">
        <f>[1]!EM_S_VAL_PE_TTM(AM$2,$A68)*AM$4</f>
        <v>-7.7581720616383701E-2</v>
      </c>
      <c r="AN68" s="2">
        <f>[1]!EM_S_VAL_PE_TTM(AN$2,$A68)*AN$4</f>
        <v>0.52699324096539146</v>
      </c>
      <c r="AO68" s="2">
        <f>[1]!EM_S_VAL_PE_TTM(AO$2,$A68)*AO$4</f>
        <v>0.58358350855951924</v>
      </c>
      <c r="AP68" s="2">
        <f>[1]!EM_S_VAL_PE_TTM(AP$2,$A68)*AP$4</f>
        <v>1.221828164373526</v>
      </c>
      <c r="AQ68" s="2">
        <f>[1]!EM_S_VAL_PE_TTM(AQ$2,$A68)*AQ$4</f>
        <v>0.39998705231203652</v>
      </c>
      <c r="AR68" s="2">
        <f>[1]!EM_S_VAL_PE_TTM(AR$2,$A68)*AR$4</f>
        <v>67.901846807596456</v>
      </c>
      <c r="AS68" s="2">
        <f>[1]!EM_S_VAL_PE_TTM(AS$2,$A68)*AS$4</f>
        <v>-9.1698124349082463E-2</v>
      </c>
      <c r="AT68" s="2">
        <f>[1]!EM_S_VAL_PE_TTM(AT$2,$A68)*AT$4</f>
        <v>0.91381849674557625</v>
      </c>
      <c r="AU68" s="2">
        <f>[1]!EM_S_VAL_PE_TTM(AU$2,$A68)*AU$4</f>
        <v>13.530619330591485</v>
      </c>
      <c r="AV68" s="2">
        <f>[1]!EM_S_VAL_PE_TTM(AV$2,$A68)*AV$4</f>
        <v>-6.9504195666183849E-2</v>
      </c>
      <c r="AW68" s="2">
        <f>[1]!EM_S_VAL_PE_TTM(AW$2,$A68)*AW$4</f>
        <v>-5.1606871015158026E-2</v>
      </c>
      <c r="AX68" s="2">
        <f>[1]!EM_S_VAL_PE_TTM(AX$2,$A68)*AX$4</f>
        <v>0.97615915664709485</v>
      </c>
      <c r="AY68" s="2">
        <f>[1]!EM_S_VAL_PE_TTM(AY$2,$A68)*AY$4</f>
        <v>0.97152452508696929</v>
      </c>
      <c r="AZ68" s="2">
        <f>[1]!EM_S_VAL_PE_TTM(AZ$2,$A68)*AZ$4</f>
        <v>1.190064604645348</v>
      </c>
      <c r="BA68" s="2">
        <f>[1]!EM_S_VAL_PE_TTM(BA$2,$A68)*BA$4</f>
        <v>0.10808713087633491</v>
      </c>
      <c r="BB68" s="2">
        <f>[1]!EM_S_VAL_PE_TTM(BB$2,$A68)*BB$4</f>
        <v>0.42402762165352448</v>
      </c>
      <c r="BC68" s="2">
        <f>[1]!EM_S_VAL_PE_TTM(BC$2,$A68)*BC$4</f>
        <v>4.4579234977540034</v>
      </c>
      <c r="BD68" s="2">
        <f>[1]!EM_S_VAL_PE_TTM(BD$2,$A68)*BD$4</f>
        <v>1.4677543924774641</v>
      </c>
      <c r="BE68" s="2">
        <f>[1]!EM_S_VAL_PE_TTM(BE$2,$A68)*BE$4</f>
        <v>81.266527799554737</v>
      </c>
      <c r="BF68" s="2">
        <f>[1]!EM_S_VAL_PE_TTM(BF$2,$A68)*BF$4</f>
        <v>0.95363702409977513</v>
      </c>
      <c r="BG68" s="2">
        <f>[1]!EM_S_VAL_PE_TTM(BG$2,$A68)*BG$4</f>
        <v>0.32990582141999281</v>
      </c>
      <c r="BH68" s="2">
        <f>[1]!EM_S_VAL_PE_TTM(BH$2,$A68)*BH$4</f>
        <v>0.45743735553870352</v>
      </c>
      <c r="BI68" s="2">
        <f>[1]!EM_S_VAL_PE_TTM(BI$2,$A68)*BI$4</f>
        <v>-7.2355949035196668E-3</v>
      </c>
      <c r="BJ68" s="2">
        <f>[1]!EM_S_VAL_PE_TTM(BJ$2,$A68)*BJ$4</f>
        <v>0.22149471557312092</v>
      </c>
    </row>
    <row r="69" spans="1:62">
      <c r="A69" s="5">
        <v>44169</v>
      </c>
      <c r="B69" s="6">
        <f>SUM(F69:BJ69)</f>
        <v>307.48436114513731</v>
      </c>
      <c r="C69" s="6">
        <f t="shared" si="2"/>
        <v>185.22864264260133</v>
      </c>
      <c r="D69" s="6">
        <f t="shared" si="3"/>
        <v>282.16162590605313</v>
      </c>
      <c r="E69" s="6">
        <f t="shared" si="4"/>
        <v>88.295659379149527</v>
      </c>
      <c r="F69" s="2">
        <f>[1]!EM_S_VAL_PE_TTM(F$2,$A69)*F$4</f>
        <v>0.87008594249650384</v>
      </c>
      <c r="G69" s="2">
        <f>[1]!EM_S_VAL_PE_TTM(G$2,$A69)*G$4</f>
        <v>0.17520709176392116</v>
      </c>
      <c r="H69" s="2">
        <f>[1]!EM_S_VAL_PE_TTM(H$2,$A69)*H$4</f>
        <v>-0.95859996889786836</v>
      </c>
      <c r="I69" s="2">
        <f>[1]!EM_S_VAL_PE_TTM(I$2,$A69)*I$4</f>
        <v>19.552825721287011</v>
      </c>
      <c r="J69" s="2">
        <f>[1]!EM_S_VAL_PE_TTM(J$2,$A69)*J$4</f>
        <v>0.25745775674653731</v>
      </c>
      <c r="K69" s="2">
        <f>[1]!EM_S_VAL_PE_TTM(K$2,$A69)*K$4</f>
        <v>0.26320700519426221</v>
      </c>
      <c r="L69" s="2">
        <f>[1]!EM_S_VAL_PE_TTM(L$2,$A69)*L$4</f>
        <v>3.9611093710876286</v>
      </c>
      <c r="M69" s="2">
        <f>[1]!EM_S_VAL_PE_TTM(M$2,$A69)*M$4</f>
        <v>0.58857290240432181</v>
      </c>
      <c r="N69" s="2">
        <f>[1]!EM_S_VAL_PE_TTM(N$2,$A69)*N$4</f>
        <v>1.7055889074196278</v>
      </c>
      <c r="O69" s="2">
        <f>[1]!EM_S_VAL_PE_TTM(O$2,$A69)*O$4</f>
        <v>2.8140249874861922</v>
      </c>
      <c r="P69" s="2">
        <f>[1]!EM_S_VAL_PE_TTM(P$2,$A69)*P$4</f>
        <v>4.6037667238429956</v>
      </c>
      <c r="Q69" s="2">
        <f>[1]!EM_S_VAL_PE_TTM(Q$2,$A69)*Q$4</f>
        <v>0.11608071245003972</v>
      </c>
      <c r="R69" s="2">
        <f>[1]!EM_S_VAL_PE_TTM(R$2,$A69)*R$4</f>
        <v>0.76569573710511996</v>
      </c>
      <c r="S69" s="2">
        <f>[1]!EM_S_VAL_PE_TTM(S$2,$A69)*S$4</f>
        <v>0.15334489782436331</v>
      </c>
      <c r="T69" s="2">
        <f>[1]!EM_S_VAL_PE_TTM(T$2,$A69)*T$4</f>
        <v>2.3353956893861811</v>
      </c>
      <c r="U69" s="2">
        <f>[1]!EM_S_VAL_PE_TTM(U$2,$A69)*U$4</f>
        <v>37.418435976964922</v>
      </c>
      <c r="V69" s="2">
        <f>[1]!EM_S_VAL_PE_TTM(V$2,$A69)*V$4</f>
        <v>9.1057034679865332</v>
      </c>
      <c r="W69" s="2">
        <f>[1]!EM_S_VAL_PE_TTM(W$2,$A69)*W$4</f>
        <v>1.4920802932292145</v>
      </c>
      <c r="X69" s="2">
        <f>[1]!EM_S_VAL_PE_TTM(X$2,$A69)*X$4</f>
        <v>2.007137305788937</v>
      </c>
      <c r="Y69" s="2">
        <f>[1]!EM_S_VAL_PE_TTM(Y$2,$A69)*Y$4</f>
        <v>4.9407807864673829</v>
      </c>
      <c r="Z69" s="2">
        <f>[1]!EM_S_VAL_PE_TTM(Z$2,$A69)*Z$4</f>
        <v>0.30797603412552249</v>
      </c>
      <c r="AA69" s="2">
        <f>[1]!EM_S_VAL_PE_TTM(AA$2,$A69)*AA$4</f>
        <v>1.3162442924026436</v>
      </c>
      <c r="AB69" s="2">
        <f>[1]!EM_S_VAL_PE_TTM(AB$2,$A69)*AB$4</f>
        <v>0.88853529499159745</v>
      </c>
      <c r="AC69" s="2">
        <f>[1]!EM_S_VAL_PE_TTM(AC$2,$A69)*AC$4</f>
        <v>0.36369196162039252</v>
      </c>
      <c r="AD69" s="2">
        <f>[1]!EM_S_VAL_PE_TTM(AD$2,$A69)*AD$4</f>
        <v>4.7236049413063617</v>
      </c>
      <c r="AE69" s="2">
        <f>[1]!EM_S_VAL_PE_TTM(AE$2,$A69)*AE$4</f>
        <v>7.5042993391076447</v>
      </c>
      <c r="AF69" s="2">
        <f>[1]!EM_S_VAL_PE_TTM(AF$2,$A69)*AF$4</f>
        <v>1.7374723669445704</v>
      </c>
      <c r="AG69" s="2">
        <f>[1]!EM_S_VAL_PE_TTM(AG$2,$A69)*AG$4</f>
        <v>0.89814634816924643</v>
      </c>
      <c r="AH69" s="2">
        <f>[1]!EM_S_VAL_PE_TTM(AH$2,$A69)*AH$4</f>
        <v>2.4403229084419533</v>
      </c>
      <c r="AI69" s="2">
        <f>[1]!EM_S_VAL_PE_TTM(AI$2,$A69)*AI$4</f>
        <v>0.7748022444742606</v>
      </c>
      <c r="AJ69" s="2">
        <f>[1]!EM_S_VAL_PE_TTM(AJ$2,$A69)*AJ$4</f>
        <v>0.85865253240951223</v>
      </c>
      <c r="AK69" s="2">
        <f>[1]!EM_S_VAL_PE_TTM(AK$2,$A69)*AK$4</f>
        <v>5.0953247487254032</v>
      </c>
      <c r="AL69" s="2">
        <f>[1]!EM_S_VAL_PE_TTM(AL$2,$A69)*AL$4</f>
        <v>0.18644225980095033</v>
      </c>
      <c r="AM69" s="2">
        <f>[1]!EM_S_VAL_PE_TTM(AM$2,$A69)*AM$4</f>
        <v>-8.7596731557238822E-2</v>
      </c>
      <c r="AN69" s="2">
        <f>[1]!EM_S_VAL_PE_TTM(AN$2,$A69)*AN$4</f>
        <v>0.52423840202946947</v>
      </c>
      <c r="AO69" s="2">
        <f>[1]!EM_S_VAL_PE_TTM(AO$2,$A69)*AO$4</f>
        <v>0.58974502370286896</v>
      </c>
      <c r="AP69" s="2">
        <f>[1]!EM_S_VAL_PE_TTM(AP$2,$A69)*AP$4</f>
        <v>1.2074790373923945</v>
      </c>
      <c r="AQ69" s="2">
        <f>[1]!EM_S_VAL_PE_TTM(AQ$2,$A69)*AQ$4</f>
        <v>0.40944374800679584</v>
      </c>
      <c r="AR69" s="2">
        <f>[1]!EM_S_VAL_PE_TTM(AR$2,$A69)*AR$4</f>
        <v>70.145687533488726</v>
      </c>
      <c r="AS69" s="2">
        <f>[1]!EM_S_VAL_PE_TTM(AS$2,$A69)*AS$4</f>
        <v>-9.1473923555644154E-2</v>
      </c>
      <c r="AT69" s="2">
        <f>[1]!EM_S_VAL_PE_TTM(AT$2,$A69)*AT$4</f>
        <v>0.91629790917546605</v>
      </c>
      <c r="AU69" s="2">
        <f>[1]!EM_S_VAL_PE_TTM(AU$2,$A69)*AU$4</f>
        <v>13.568359355192671</v>
      </c>
      <c r="AV69" s="2">
        <f>[1]!EM_S_VAL_PE_TTM(AV$2,$A69)*AV$4</f>
        <v>-7.0150746324100718E-2</v>
      </c>
      <c r="AW69" s="2">
        <f>[1]!EM_S_VAL_PE_TTM(AW$2,$A69)*AW$4</f>
        <v>-4.8665279363576716E-2</v>
      </c>
      <c r="AX69" s="2">
        <f>[1]!EM_S_VAL_PE_TTM(AX$2,$A69)*AX$4</f>
        <v>0.95406870481395833</v>
      </c>
      <c r="AY69" s="2">
        <f>[1]!EM_S_VAL_PE_TTM(AY$2,$A69)*AY$4</f>
        <v>0.98286895680821529</v>
      </c>
      <c r="AZ69" s="2">
        <f>[1]!EM_S_VAL_PE_TTM(AZ$2,$A69)*AZ$4</f>
        <v>1.2232255828399237</v>
      </c>
      <c r="BA69" s="2">
        <f>[1]!EM_S_VAL_PE_TTM(BA$2,$A69)*BA$4</f>
        <v>0.11067604420052909</v>
      </c>
      <c r="BB69" s="2">
        <f>[1]!EM_S_VAL_PE_TTM(BB$2,$A69)*BB$4</f>
        <v>0.44161578268376545</v>
      </c>
      <c r="BC69" s="2">
        <f>[1]!EM_S_VAL_PE_TTM(BC$2,$A69)*BC$4</f>
        <v>4.5107365839598597</v>
      </c>
      <c r="BD69" s="2">
        <f>[1]!EM_S_VAL_PE_TTM(BD$2,$A69)*BD$4</f>
        <v>1.454336793833982</v>
      </c>
      <c r="BE69" s="2">
        <f>[1]!EM_S_VAL_PE_TTM(BE$2,$A69)*BE$4</f>
        <v>89.415085303814664</v>
      </c>
      <c r="BF69" s="2">
        <f>[1]!EM_S_VAL_PE_TTM(BF$2,$A69)*BF$4</f>
        <v>1.049457012140196</v>
      </c>
      <c r="BG69" s="2">
        <f>[1]!EM_S_VAL_PE_TTM(BG$2,$A69)*BG$4</f>
        <v>0.33331393940767001</v>
      </c>
      <c r="BH69" s="2">
        <f>[1]!EM_S_VAL_PE_TTM(BH$2,$A69)*BH$4</f>
        <v>0.46387601316083066</v>
      </c>
      <c r="BI69" s="2">
        <f>[1]!EM_S_VAL_PE_TTM(BI$2,$A69)*BI$4</f>
        <v>-7.2355949035196668E-3</v>
      </c>
      <c r="BJ69" s="2">
        <f>[1]!EM_S_VAL_PE_TTM(BJ$2,$A69)*BJ$4</f>
        <v>0.22555511363557931</v>
      </c>
    </row>
    <row r="70" spans="1:62">
      <c r="A70" s="5">
        <v>44172</v>
      </c>
      <c r="B70" s="6">
        <f>SUM(F70:BJ70)</f>
        <v>315.69571838392164</v>
      </c>
      <c r="C70" s="6">
        <f t="shared" ref="C70:C133" si="5">$D$4</f>
        <v>185.22864264260133</v>
      </c>
      <c r="D70" s="6">
        <f t="shared" ref="D70:D133" si="6">$D$4+$E$4</f>
        <v>282.16162590605313</v>
      </c>
      <c r="E70" s="6">
        <f t="shared" ref="E70:E133" si="7">$D$4-$E$4</f>
        <v>88.295659379149527</v>
      </c>
      <c r="F70" s="2">
        <f>[1]!EM_S_VAL_PE_TTM(F$2,$A70)*F$4</f>
        <v>0.87335347756505033</v>
      </c>
      <c r="G70" s="2">
        <f>[1]!EM_S_VAL_PE_TTM(G$2,$A70)*G$4</f>
        <v>0.17669545520906374</v>
      </c>
      <c r="H70" s="2">
        <f>[1]!EM_S_VAL_PE_TTM(H$2,$A70)*H$4</f>
        <v>-0.95998239890711745</v>
      </c>
      <c r="I70" s="2">
        <f>[1]!EM_S_VAL_PE_TTM(I$2,$A70)*I$4</f>
        <v>20.268418829062757</v>
      </c>
      <c r="J70" s="2">
        <f>[1]!EM_S_VAL_PE_TTM(J$2,$A70)*J$4</f>
        <v>0.26331812998192849</v>
      </c>
      <c r="K70" s="2">
        <f>[1]!EM_S_VAL_PE_TTM(K$2,$A70)*K$4</f>
        <v>0.25888369888228008</v>
      </c>
      <c r="L70" s="2">
        <f>[1]!EM_S_VAL_PE_TTM(L$2,$A70)*L$4</f>
        <v>3.8972660733731237</v>
      </c>
      <c r="M70" s="2">
        <f>[1]!EM_S_VAL_PE_TTM(M$2,$A70)*M$4</f>
        <v>0.59433820073994603</v>
      </c>
      <c r="N70" s="2">
        <f>[1]!EM_S_VAL_PE_TTM(N$2,$A70)*N$4</f>
        <v>1.7580085546053952</v>
      </c>
      <c r="O70" s="2">
        <f>[1]!EM_S_VAL_PE_TTM(O$2,$A70)*O$4</f>
        <v>2.9236623245194733</v>
      </c>
      <c r="P70" s="2">
        <f>[1]!EM_S_VAL_PE_TTM(P$2,$A70)*P$4</f>
        <v>5.0641219143092355</v>
      </c>
      <c r="Q70" s="2">
        <f>[1]!EM_S_VAL_PE_TTM(Q$2,$A70)*Q$4</f>
        <v>0.11625506018043995</v>
      </c>
      <c r="R70" s="2">
        <f>[1]!EM_S_VAL_PE_TTM(R$2,$A70)*R$4</f>
        <v>0.77146222237669859</v>
      </c>
      <c r="S70" s="2">
        <f>[1]!EM_S_VAL_PE_TTM(S$2,$A70)*S$4</f>
        <v>0.15084470926902602</v>
      </c>
      <c r="T70" s="2">
        <f>[1]!EM_S_VAL_PE_TTM(T$2,$A70)*T$4</f>
        <v>2.2995862125445741</v>
      </c>
      <c r="U70" s="2">
        <f>[1]!EM_S_VAL_PE_TTM(U$2,$A70)*U$4</f>
        <v>37.723870725733818</v>
      </c>
      <c r="V70" s="2">
        <f>[1]!EM_S_VAL_PE_TTM(V$2,$A70)*V$4</f>
        <v>9.2696429708982535</v>
      </c>
      <c r="W70" s="2">
        <f>[1]!EM_S_VAL_PE_TTM(W$2,$A70)*W$4</f>
        <v>1.5073056022233284</v>
      </c>
      <c r="X70" s="2">
        <f>[1]!EM_S_VAL_PE_TTM(X$2,$A70)*X$4</f>
        <v>2.0497357255699145</v>
      </c>
      <c r="Y70" s="2">
        <f>[1]!EM_S_VAL_PE_TTM(Y$2,$A70)*Y$4</f>
        <v>5.1520473492989911</v>
      </c>
      <c r="Z70" s="2">
        <f>[1]!EM_S_VAL_PE_TTM(Z$2,$A70)*Z$4</f>
        <v>0.29753880890517787</v>
      </c>
      <c r="AA70" s="2">
        <f>[1]!EM_S_VAL_PE_TTM(AA$2,$A70)*AA$4</f>
        <v>1.3165000228089283</v>
      </c>
      <c r="AB70" s="2">
        <f>[1]!EM_S_VAL_PE_TTM(AB$2,$A70)*AB$4</f>
        <v>0.87161081320717482</v>
      </c>
      <c r="AC70" s="2">
        <f>[1]!EM_S_VAL_PE_TTM(AC$2,$A70)*AC$4</f>
        <v>0.36247943050277326</v>
      </c>
      <c r="AD70" s="2">
        <f>[1]!EM_S_VAL_PE_TTM(AD$2,$A70)*AD$4</f>
        <v>4.7420158740432363</v>
      </c>
      <c r="AE70" s="2">
        <f>[1]!EM_S_VAL_PE_TTM(AE$2,$A70)*AE$4</f>
        <v>7.4774046806055043</v>
      </c>
      <c r="AF70" s="2">
        <f>[1]!EM_S_VAL_PE_TTM(AF$2,$A70)*AF$4</f>
        <v>1.9112196036288269</v>
      </c>
      <c r="AG70" s="2">
        <f>[1]!EM_S_VAL_PE_TTM(AG$2,$A70)*AG$4</f>
        <v>0.83228777092289563</v>
      </c>
      <c r="AH70" s="2">
        <f>[1]!EM_S_VAL_PE_TTM(AH$2,$A70)*AH$4</f>
        <v>2.4281517218758739</v>
      </c>
      <c r="AI70" s="2">
        <f>[1]!EM_S_VAL_PE_TTM(AI$2,$A70)*AI$4</f>
        <v>0.77498998433162947</v>
      </c>
      <c r="AJ70" s="2">
        <f>[1]!EM_S_VAL_PE_TTM(AJ$2,$A70)*AJ$4</f>
        <v>0.85865253240951223</v>
      </c>
      <c r="AK70" s="2">
        <f>[1]!EM_S_VAL_PE_TTM(AK$2,$A70)*AK$4</f>
        <v>5.0364872803613734</v>
      </c>
      <c r="AL70" s="2">
        <f>[1]!EM_S_VAL_PE_TTM(AL$2,$A70)*AL$4</f>
        <v>0.183709735136726</v>
      </c>
      <c r="AM70" s="2">
        <f>[1]!EM_S_VAL_PE_TTM(AM$2,$A70)*AM$4</f>
        <v>-8.7550579430251435E-2</v>
      </c>
      <c r="AN70" s="2">
        <f>[1]!EM_S_VAL_PE_TTM(AN$2,$A70)*AN$4</f>
        <v>0.54292663365680316</v>
      </c>
      <c r="AO70" s="2">
        <f>[1]!EM_S_VAL_PE_TTM(AO$2,$A70)*AO$4</f>
        <v>0.57578730563842007</v>
      </c>
      <c r="AP70" s="2">
        <f>[1]!EM_S_VAL_PE_TTM(AP$2,$A70)*AP$4</f>
        <v>1.2422756703172717</v>
      </c>
      <c r="AQ70" s="2">
        <f>[1]!EM_S_VAL_PE_TTM(AQ$2,$A70)*AQ$4</f>
        <v>0.39177739339162659</v>
      </c>
      <c r="AR70" s="2">
        <f>[1]!EM_S_VAL_PE_TTM(AR$2,$A70)*AR$4</f>
        <v>71.054956324386396</v>
      </c>
      <c r="AS70" s="2">
        <f>[1]!EM_S_VAL_PE_TTM(AS$2,$A70)*AS$4</f>
        <v>-9.2370726729397404E-2</v>
      </c>
      <c r="AT70" s="2">
        <f>[1]!EM_S_VAL_PE_TTM(AT$2,$A70)*AT$4</f>
        <v>0.96464645450210995</v>
      </c>
      <c r="AU70" s="2">
        <f>[1]!EM_S_VAL_PE_TTM(AU$2,$A70)*AU$4</f>
        <v>14.423252961176681</v>
      </c>
      <c r="AV70" s="2">
        <f>[1]!EM_S_VAL_PE_TTM(AV$2,$A70)*AV$4</f>
        <v>-6.5430926509331605E-2</v>
      </c>
      <c r="AW70" s="2">
        <f>[1]!EM_S_VAL_PE_TTM(AW$2,$A70)*AW$4</f>
        <v>-4.7478321324652135E-2</v>
      </c>
      <c r="AX70" s="2">
        <f>[1]!EM_S_VAL_PE_TTM(AX$2,$A70)*AX$4</f>
        <v>0.94571015542831471</v>
      </c>
      <c r="AY70" s="2">
        <f>[1]!EM_S_VAL_PE_TTM(AY$2,$A70)*AY$4</f>
        <v>0.98822604949042991</v>
      </c>
      <c r="AZ70" s="2">
        <f>[1]!EM_S_VAL_PE_TTM(AZ$2,$A70)*AZ$4</f>
        <v>1.1875775313288297</v>
      </c>
      <c r="BA70" s="2">
        <f>[1]!EM_S_VAL_PE_TTM(BA$2,$A70)*BA$4</f>
        <v>0.1083645144422923</v>
      </c>
      <c r="BB70" s="2">
        <f>[1]!EM_S_VAL_PE_TTM(BB$2,$A70)*BB$4</f>
        <v>0.45002751188595452</v>
      </c>
      <c r="BC70" s="2">
        <f>[1]!EM_S_VAL_PE_TTM(BC$2,$A70)*BC$4</f>
        <v>4.607629883904135</v>
      </c>
      <c r="BD70" s="2">
        <f>[1]!EM_S_VAL_PE_TTM(BD$2,$A70)*BD$4</f>
        <v>1.4533550184316906</v>
      </c>
      <c r="BE70" s="2">
        <f>[1]!EM_S_VAL_PE_TTM(BE$2,$A70)*BE$4</f>
        <v>93.664601851824784</v>
      </c>
      <c r="BF70" s="2">
        <f>[1]!EM_S_VAL_PE_TTM(BF$2,$A70)*BF$4</f>
        <v>1.1236034314928283</v>
      </c>
      <c r="BG70" s="2">
        <f>[1]!EM_S_VAL_PE_TTM(BG$2,$A70)*BG$4</f>
        <v>0.33581322594164109</v>
      </c>
      <c r="BH70" s="2">
        <f>[1]!EM_S_VAL_PE_TTM(BH$2,$A70)*BH$4</f>
        <v>0.46065668439105267</v>
      </c>
      <c r="BI70" s="2">
        <f>[1]!EM_S_VAL_PE_TTM(BI$2,$A70)*BI$4</f>
        <v>-7.2355949035196668E-3</v>
      </c>
      <c r="BJ70" s="2">
        <f>[1]!EM_S_VAL_PE_TTM(BJ$2,$A70)*BJ$4</f>
        <v>0.2227128350117957</v>
      </c>
    </row>
    <row r="71" spans="1:62">
      <c r="A71" s="5">
        <v>44173</v>
      </c>
      <c r="B71" s="6">
        <f>SUM(F71:BJ71)</f>
        <v>317.89996495952437</v>
      </c>
      <c r="C71" s="6">
        <f t="shared" si="5"/>
        <v>185.22864264260133</v>
      </c>
      <c r="D71" s="6">
        <f t="shared" si="6"/>
        <v>282.16162590605313</v>
      </c>
      <c r="E71" s="6">
        <f t="shared" si="7"/>
        <v>88.295659379149527</v>
      </c>
      <c r="F71" s="2">
        <f>[1]!EM_S_VAL_PE_TTM(F$2,$A71)*F$4</f>
        <v>0.87804532282285219</v>
      </c>
      <c r="G71" s="2">
        <f>[1]!EM_S_VAL_PE_TTM(G$2,$A71)*G$4</f>
        <v>0.17379505465005676</v>
      </c>
      <c r="H71" s="2">
        <f>[1]!EM_S_VAL_PE_TTM(H$2,$A71)*H$4</f>
        <v>-0.92738009249938225</v>
      </c>
      <c r="I71" s="2">
        <f>[1]!EM_S_VAL_PE_TTM(I$2,$A71)*I$4</f>
        <v>20.480073127652439</v>
      </c>
      <c r="J71" s="2">
        <f>[1]!EM_S_VAL_PE_TTM(J$2,$A71)*J$4</f>
        <v>0.26479318991307538</v>
      </c>
      <c r="K71" s="2">
        <f>[1]!EM_S_VAL_PE_TTM(K$2,$A71)*K$4</f>
        <v>0.25270754702511466</v>
      </c>
      <c r="L71" s="2">
        <f>[1]!EM_S_VAL_PE_TTM(L$2,$A71)*L$4</f>
        <v>3.9204304556557421</v>
      </c>
      <c r="M71" s="2">
        <f>[1]!EM_S_VAL_PE_TTM(M$2,$A71)*M$4</f>
        <v>0.57896407182904619</v>
      </c>
      <c r="N71" s="2">
        <f>[1]!EM_S_VAL_PE_TTM(N$2,$A71)*N$4</f>
        <v>1.7483902706487531</v>
      </c>
      <c r="O71" s="2">
        <f>[1]!EM_S_VAL_PE_TTM(O$2,$A71)*O$4</f>
        <v>2.9062940334951186</v>
      </c>
      <c r="P71" s="2">
        <f>[1]!EM_S_VAL_PE_TTM(P$2,$A71)*P$4</f>
        <v>5.3382298113922646</v>
      </c>
      <c r="Q71" s="2">
        <f>[1]!EM_S_VAL_PE_TTM(Q$2,$A71)*Q$4</f>
        <v>0.11616788631523983</v>
      </c>
      <c r="R71" s="2">
        <f>[1]!EM_S_VAL_PE_TTM(R$2,$A71)*R$4</f>
        <v>0.74964308882876596</v>
      </c>
      <c r="S71" s="2">
        <f>[1]!EM_S_VAL_PE_TTM(S$2,$A71)*S$4</f>
        <v>0.14917791690456514</v>
      </c>
      <c r="T71" s="2">
        <f>[1]!EM_S_VAL_PE_TTM(T$2,$A71)*T$4</f>
        <v>2.2476453099528593</v>
      </c>
      <c r="U71" s="2">
        <f>[1]!EM_S_VAL_PE_TTM(U$2,$A71)*U$4</f>
        <v>38.259721162058781</v>
      </c>
      <c r="V71" s="2">
        <f>[1]!EM_S_VAL_PE_TTM(V$2,$A71)*V$4</f>
        <v>9.3267454940773487</v>
      </c>
      <c r="W71" s="2">
        <f>[1]!EM_S_VAL_PE_TTM(W$2,$A71)*W$4</f>
        <v>1.4809658175841591</v>
      </c>
      <c r="X71" s="2">
        <f>[1]!EM_S_VAL_PE_TTM(X$2,$A71)*X$4</f>
        <v>2.0818098296834688</v>
      </c>
      <c r="Y71" s="2">
        <f>[1]!EM_S_VAL_PE_TTM(Y$2,$A71)*Y$4</f>
        <v>5.2582114513133487</v>
      </c>
      <c r="Z71" s="2">
        <f>[1]!EM_S_VAL_PE_TTM(Z$2,$A71)*Z$4</f>
        <v>0.31740069275469729</v>
      </c>
      <c r="AA71" s="2">
        <f>[1]!EM_S_VAL_PE_TTM(AA$2,$A71)*AA$4</f>
        <v>1.3070379985580274</v>
      </c>
      <c r="AB71" s="2">
        <f>[1]!EM_S_VAL_PE_TTM(AB$2,$A71)*AB$4</f>
        <v>0.87641890465091099</v>
      </c>
      <c r="AC71" s="2">
        <f>[1]!EM_S_VAL_PE_TTM(AC$2,$A71)*AC$4</f>
        <v>0.36099744809690354</v>
      </c>
      <c r="AD71" s="2">
        <f>[1]!EM_S_VAL_PE_TTM(AD$2,$A71)*AD$4</f>
        <v>4.671734139665519</v>
      </c>
      <c r="AE71" s="2">
        <f>[1]!EM_S_VAL_PE_TTM(AE$2,$A71)*AE$4</f>
        <v>7.516712258037245</v>
      </c>
      <c r="AF71" s="2">
        <f>[1]!EM_S_VAL_PE_TTM(AF$2,$A71)*AF$4</f>
        <v>1.9883633767688638</v>
      </c>
      <c r="AG71" s="2">
        <f>[1]!EM_S_VAL_PE_TTM(AG$2,$A71)*AG$4</f>
        <v>0.8372271642226371</v>
      </c>
      <c r="AH71" s="2">
        <f>[1]!EM_S_VAL_PE_TTM(AH$2,$A71)*AH$4</f>
        <v>2.427282351413985</v>
      </c>
      <c r="AI71" s="2">
        <f>[1]!EM_S_VAL_PE_TTM(AI$2,$A71)*AI$4</f>
        <v>0.76156658697787305</v>
      </c>
      <c r="AJ71" s="2">
        <f>[1]!EM_S_VAL_PE_TTM(AJ$2,$A71)*AJ$4</f>
        <v>0.85796943571319806</v>
      </c>
      <c r="AK71" s="2">
        <f>[1]!EM_S_VAL_PE_TTM(AK$2,$A71)*AK$4</f>
        <v>5.0247197866885669</v>
      </c>
      <c r="AL71" s="2">
        <f>[1]!EM_S_VAL_PE_TTM(AL$2,$A71)*AL$4</f>
        <v>0.18413012354896599</v>
      </c>
      <c r="AM71" s="2">
        <f>[1]!EM_S_VAL_PE_TTM(AM$2,$A71)*AM$4</f>
        <v>-8.6581384812748935E-2</v>
      </c>
      <c r="AN71" s="2">
        <f>[1]!EM_S_VAL_PE_TTM(AN$2,$A71)*AN$4</f>
        <v>0.53682131493598007</v>
      </c>
      <c r="AO71" s="2">
        <f>[1]!EM_S_VAL_PE_TTM(AO$2,$A71)*AO$4</f>
        <v>0.59364312511824668</v>
      </c>
      <c r="AP71" s="2">
        <f>[1]!EM_S_VAL_PE_TTM(AP$2,$A71)*AP$4</f>
        <v>1.2505264183357891</v>
      </c>
      <c r="AQ71" s="2">
        <f>[1]!EM_S_VAL_PE_TTM(AQ$2,$A71)*AQ$4</f>
        <v>0.39188131312282232</v>
      </c>
      <c r="AR71" s="2">
        <f>[1]!EM_S_VAL_PE_TTM(AR$2,$A71)*AR$4</f>
        <v>74.178734590077156</v>
      </c>
      <c r="AS71" s="2">
        <f>[1]!EM_S_VAL_PE_TTM(AS$2,$A71)*AS$4</f>
        <v>-9.1399189957831389E-2</v>
      </c>
      <c r="AT71" s="2">
        <f>[1]!EM_S_VAL_PE_TTM(AT$2,$A71)*AT$4</f>
        <v>0.97440914140712742</v>
      </c>
      <c r="AU71" s="2">
        <f>[1]!EM_S_VAL_PE_TTM(AU$2,$A71)*AU$4</f>
        <v>14.177122364515558</v>
      </c>
      <c r="AV71" s="2">
        <f>[1]!EM_S_VAL_PE_TTM(AV$2,$A71)*AV$4</f>
        <v>-6.4849030929182386E-2</v>
      </c>
      <c r="AW71" s="2">
        <f>[1]!EM_S_VAL_PE_TTM(AW$2,$A71)*AW$4</f>
        <v>-4.8751290807101853E-2</v>
      </c>
      <c r="AX71" s="2">
        <f>[1]!EM_S_VAL_PE_TTM(AX$2,$A71)*AX$4</f>
        <v>0.92839601744165035</v>
      </c>
      <c r="AY71" s="2">
        <f>[1]!EM_S_VAL_PE_TTM(AY$2,$A71)*AY$4</f>
        <v>1.0036670815854754</v>
      </c>
      <c r="AZ71" s="2">
        <f>[1]!EM_S_VAL_PE_TTM(AZ$2,$A71)*AZ$4</f>
        <v>1.2157643627942192</v>
      </c>
      <c r="BA71" s="2">
        <f>[1]!EM_S_VAL_PE_TTM(BA$2,$A71)*BA$4</f>
        <v>0.10910420397247463</v>
      </c>
      <c r="BB71" s="2">
        <f>[1]!EM_S_VAL_PE_TTM(BB$2,$A71)*BB$4</f>
        <v>0.47335094283709389</v>
      </c>
      <c r="BC71" s="2">
        <f>[1]!EM_S_VAL_PE_TTM(BC$2,$A71)*BC$4</f>
        <v>4.6284224375637084</v>
      </c>
      <c r="BD71" s="2">
        <f>[1]!EM_S_VAL_PE_TTM(BD$2,$A71)*BD$4</f>
        <v>1.4428827462063445</v>
      </c>
      <c r="BE71" s="2">
        <f>[1]!EM_S_VAL_PE_TTM(BE$2,$A71)*BE$4</f>
        <v>91.693176649145414</v>
      </c>
      <c r="BF71" s="2">
        <f>[1]!EM_S_VAL_PE_TTM(BF$2,$A71)*BF$4</f>
        <v>1.1578248558172786</v>
      </c>
      <c r="BG71" s="2">
        <f>[1]!EM_S_VAL_PE_TTM(BG$2,$A71)*BG$4</f>
        <v>0.33149627645188556</v>
      </c>
      <c r="BH71" s="2">
        <f>[1]!EM_S_VAL_PE_TTM(BH$2,$A71)*BH$4</f>
        <v>0.47528999707103031</v>
      </c>
      <c r="BI71" s="2">
        <f>[1]!EM_S_VAL_PE_TTM(BI$2,$A71)*BI$4</f>
        <v>-7.2355949035196668E-3</v>
      </c>
      <c r="BJ71" s="2">
        <f>[1]!EM_S_VAL_PE_TTM(BJ$2,$A71)*BJ$4</f>
        <v>0.22027659613444614</v>
      </c>
    </row>
    <row r="72" spans="1:62">
      <c r="A72" s="5">
        <v>44174</v>
      </c>
      <c r="B72" s="6">
        <f>SUM(F72:BJ72)</f>
        <v>309.35475736714591</v>
      </c>
      <c r="C72" s="6">
        <f t="shared" si="5"/>
        <v>185.22864264260133</v>
      </c>
      <c r="D72" s="6">
        <f t="shared" si="6"/>
        <v>282.16162590605313</v>
      </c>
      <c r="E72" s="6">
        <f t="shared" si="7"/>
        <v>88.295659379149527</v>
      </c>
      <c r="F72" s="2">
        <f>[1]!EM_S_VAL_PE_TTM(F$2,$A72)*F$4</f>
        <v>0.88131285789139868</v>
      </c>
      <c r="G72" s="2">
        <f>[1]!EM_S_VAL_PE_TTM(G$2,$A72)*G$4</f>
        <v>0.16818506936023825</v>
      </c>
      <c r="H72" s="2">
        <f>[1]!EM_S_VAL_PE_TTM(H$2,$A72)*H$4</f>
        <v>-0.91585984298544898</v>
      </c>
      <c r="I72" s="2">
        <f>[1]!EM_S_VAL_PE_TTM(I$2,$A72)*I$4</f>
        <v>20.275138012990091</v>
      </c>
      <c r="J72" s="2">
        <f>[1]!EM_S_VAL_PE_TTM(J$2,$A72)*J$4</f>
        <v>0.25379004020554563</v>
      </c>
      <c r="K72" s="2">
        <f>[1]!EM_S_VAL_PE_TTM(K$2,$A72)*K$4</f>
        <v>0.23891414120014182</v>
      </c>
      <c r="L72" s="2">
        <f>[1]!EM_S_VAL_PE_TTM(L$2,$A72)*L$4</f>
        <v>3.7887889664413024</v>
      </c>
      <c r="M72" s="2">
        <f>[1]!EM_S_VAL_PE_TTM(M$2,$A72)*M$4</f>
        <v>0.5607713525868061</v>
      </c>
      <c r="N72" s="2">
        <f>[1]!EM_S_VAL_PE_TTM(N$2,$A72)*N$4</f>
        <v>1.7125888807398109</v>
      </c>
      <c r="O72" s="2">
        <f>[1]!EM_S_VAL_PE_TTM(O$2,$A72)*O$4</f>
        <v>2.7872488720410646</v>
      </c>
      <c r="P72" s="2">
        <f>[1]!EM_S_VAL_PE_TTM(P$2,$A72)*P$4</f>
        <v>5.3489707163338505</v>
      </c>
      <c r="Q72" s="2">
        <f>[1]!EM_S_VAL_PE_TTM(Q$2,$A72)*Q$4</f>
        <v>0.11034467243121733</v>
      </c>
      <c r="R72" s="2">
        <f>[1]!EM_S_VAL_PE_TTM(R$2,$A72)*R$4</f>
        <v>0.72953831578162909</v>
      </c>
      <c r="S72" s="2">
        <f>[1]!EM_S_VAL_PE_TTM(S$2,$A72)*S$4</f>
        <v>0.14191546445076825</v>
      </c>
      <c r="T72" s="2">
        <f>[1]!EM_S_VAL_PE_TTM(T$2,$A72)*T$4</f>
        <v>2.0508647982498767</v>
      </c>
      <c r="U72" s="2">
        <f>[1]!EM_S_VAL_PE_TTM(U$2,$A72)*U$4</f>
        <v>38.967043738275471</v>
      </c>
      <c r="V72" s="2">
        <f>[1]!EM_S_VAL_PE_TTM(V$2,$A72)*V$4</f>
        <v>9.3820060006000521</v>
      </c>
      <c r="W72" s="2">
        <f>[1]!EM_S_VAL_PE_TTM(W$2,$A72)*W$4</f>
        <v>1.4905577621943236</v>
      </c>
      <c r="X72" s="2">
        <f>[1]!EM_S_VAL_PE_TTM(X$2,$A72)*X$4</f>
        <v>2.0635175671941504</v>
      </c>
      <c r="Y72" s="2">
        <f>[1]!EM_S_VAL_PE_TTM(Y$2,$A72)*Y$4</f>
        <v>5.304923655855303</v>
      </c>
      <c r="Z72" s="2">
        <f>[1]!EM_S_VAL_PE_TTM(Z$2,$A72)*Z$4</f>
        <v>0.32039944776372331</v>
      </c>
      <c r="AA72" s="2">
        <f>[1]!EM_S_VAL_PE_TTM(AA$2,$A72)*AA$4</f>
        <v>1.2924613665722491</v>
      </c>
      <c r="AB72" s="2">
        <f>[1]!EM_S_VAL_PE_TTM(AB$2,$A72)*AB$4</f>
        <v>0.86103301210319882</v>
      </c>
      <c r="AC72" s="2">
        <f>[1]!EM_S_VAL_PE_TTM(AC$2,$A72)*AC$4</f>
        <v>0.35028675685705957</v>
      </c>
      <c r="AD72" s="2">
        <f>[1]!EM_S_VAL_PE_TTM(AD$2,$A72)*AD$4</f>
        <v>4.4551255144571131</v>
      </c>
      <c r="AE72" s="2">
        <f>[1]!EM_S_VAL_PE_TTM(AE$2,$A72)*AE$4</f>
        <v>7.4867143702133747</v>
      </c>
      <c r="AF72" s="2">
        <f>[1]!EM_S_VAL_PE_TTM(AF$2,$A72)*AF$4</f>
        <v>1.9369341947095078</v>
      </c>
      <c r="AG72" s="2">
        <f>[1]!EM_S_VAL_PE_TTM(AG$2,$A72)*AG$4</f>
        <v>0.76889889024288061</v>
      </c>
      <c r="AH72" s="2">
        <f>[1]!EM_S_VAL_PE_TTM(AH$2,$A72)*AH$4</f>
        <v>2.4238048695664305</v>
      </c>
      <c r="AI72" s="2">
        <f>[1]!EM_S_VAL_PE_TTM(AI$2,$A72)*AI$4</f>
        <v>0.7439190438825104</v>
      </c>
      <c r="AJ72" s="2">
        <f>[1]!EM_S_VAL_PE_TTM(AJ$2,$A72)*AJ$4</f>
        <v>0.84362440532120297</v>
      </c>
      <c r="AK72" s="2">
        <f>[1]!EM_S_VAL_PE_TTM(AK$2,$A72)*AK$4</f>
        <v>4.8778614661325026</v>
      </c>
      <c r="AL72" s="2">
        <f>[1]!EM_S_VAL_PE_TTM(AL$2,$A72)*AL$4</f>
        <v>0.17614274376241298</v>
      </c>
      <c r="AM72" s="2">
        <f>[1]!EM_S_VAL_PE_TTM(AM$2,$A72)*AM$4</f>
        <v>-8.187386815543124E-2</v>
      </c>
      <c r="AN72" s="2">
        <f>[1]!EM_S_VAL_PE_TTM(AN$2,$A72)*AN$4</f>
        <v>0.51597388522170373</v>
      </c>
      <c r="AO72" s="2">
        <f>[1]!EM_S_VAL_PE_TTM(AO$2,$A72)*AO$4</f>
        <v>0.56069788075515692</v>
      </c>
      <c r="AP72" s="2">
        <f>[1]!EM_S_VAL_PE_TTM(AP$2,$A72)*AP$4</f>
        <v>1.2010219302246841</v>
      </c>
      <c r="AQ72" s="2">
        <f>[1]!EM_S_VAL_PE_TTM(AQ$2,$A72)*AQ$4</f>
        <v>0.37618943347834455</v>
      </c>
      <c r="AR72" s="2">
        <f>[1]!EM_S_VAL_PE_TTM(AR$2,$A72)*AR$4</f>
        <v>69.632390635336122</v>
      </c>
      <c r="AS72" s="2">
        <f>[1]!EM_S_VAL_PE_TTM(AS$2,$A72)*AS$4</f>
        <v>-8.7811977272106587E-2</v>
      </c>
      <c r="AT72" s="2">
        <f>[1]!EM_S_VAL_PE_TTM(AT$2,$A72)*AT$4</f>
        <v>0.96077237221243306</v>
      </c>
      <c r="AU72" s="2">
        <f>[1]!EM_S_VAL_PE_TTM(AU$2,$A72)*AU$4</f>
        <v>13.807926469523872</v>
      </c>
      <c r="AV72" s="2">
        <f>[1]!EM_S_VAL_PE_TTM(AV$2,$A72)*AV$4</f>
        <v>-6.3167999218598517E-2</v>
      </c>
      <c r="AW72" s="2">
        <f>[1]!EM_S_VAL_PE_TTM(AW$2,$A72)*AW$4</f>
        <v>-4.6033328934031122E-2</v>
      </c>
      <c r="AX72" s="2">
        <f>[1]!EM_S_VAL_PE_TTM(AX$2,$A72)*AX$4</f>
        <v>0.89257366303756713</v>
      </c>
      <c r="AY72" s="2">
        <f>[1]!EM_S_VAL_PE_TTM(AY$2,$A72)*AY$4</f>
        <v>0.95135664653145335</v>
      </c>
      <c r="AZ72" s="2">
        <f>[1]!EM_S_VAL_PE_TTM(AZ$2,$A72)*AZ$4</f>
        <v>1.1336909417145693</v>
      </c>
      <c r="BA72" s="2">
        <f>[1]!EM_S_VAL_PE_TTM(BA$2,$A72)*BA$4</f>
        <v>0.10605298470501816</v>
      </c>
      <c r="BB72" s="2">
        <f>[1]!EM_S_VAL_PE_TTM(BB$2,$A72)*BB$4</f>
        <v>0.43932167471540612</v>
      </c>
      <c r="BC72" s="2">
        <f>[1]!EM_S_VAL_PE_TTM(BC$2,$A72)*BC$4</f>
        <v>4.6820672260749907</v>
      </c>
      <c r="BD72" s="2">
        <f>[1]!EM_S_VAL_PE_TTM(BD$2,$A72)*BD$4</f>
        <v>1.3672860317794322</v>
      </c>
      <c r="BE72" s="2">
        <f>[1]!EM_S_VAL_PE_TTM(BE$2,$A72)*BE$4</f>
        <v>89.108419161163312</v>
      </c>
      <c r="BF72" s="2">
        <f>[1]!EM_S_VAL_PE_TTM(BF$2,$A72)*BF$4</f>
        <v>1.0426127273093257</v>
      </c>
      <c r="BG72" s="2">
        <f>[1]!EM_S_VAL_PE_TTM(BG$2,$A72)*BG$4</f>
        <v>0.31899984383040242</v>
      </c>
      <c r="BH72" s="2">
        <f>[1]!EM_S_VAL_PE_TTM(BH$2,$A72)*BH$4</f>
        <v>0.45685202308765283</v>
      </c>
      <c r="BI72" s="2">
        <f>[1]!EM_S_VAL_PE_TTM(BI$2,$A72)*BI$4</f>
        <v>-7.2355949035196668E-3</v>
      </c>
      <c r="BJ72" s="2">
        <f>[1]!EM_S_VAL_PE_TTM(BJ$2,$A72)*BJ$4</f>
        <v>0.20890748150639663</v>
      </c>
    </row>
    <row r="73" spans="1:62">
      <c r="A73" s="5">
        <v>44175</v>
      </c>
      <c r="B73" s="6">
        <f>SUM(F73:BJ73)</f>
        <v>314.04093175009598</v>
      </c>
      <c r="C73" s="6">
        <f t="shared" si="5"/>
        <v>185.22864264260133</v>
      </c>
      <c r="D73" s="6">
        <f t="shared" si="6"/>
        <v>282.16162590605313</v>
      </c>
      <c r="E73" s="6">
        <f t="shared" si="7"/>
        <v>88.295659379149527</v>
      </c>
      <c r="F73" s="2">
        <f>[1]!EM_S_VAL_PE_TTM(F$2,$A73)*F$4</f>
        <v>0.87636966381957526</v>
      </c>
      <c r="G73" s="2">
        <f>[1]!EM_S_VAL_PE_TTM(G$2,$A73)*G$4</f>
        <v>0.16642956375562207</v>
      </c>
      <c r="H73" s="2">
        <f>[1]!EM_S_VAL_PE_TTM(H$2,$A73)*H$4</f>
        <v>-0.91355579305667123</v>
      </c>
      <c r="I73" s="2">
        <f>[1]!EM_S_VAL_PE_TTM(I$2,$A73)*I$4</f>
        <v>20.4935114955071</v>
      </c>
      <c r="J73" s="2">
        <f>[1]!EM_S_VAL_PE_TTM(J$2,$A73)*J$4</f>
        <v>0.26730477843648914</v>
      </c>
      <c r="K73" s="2">
        <f>[1]!EM_S_VAL_PE_TTM(K$2,$A73)*K$4</f>
        <v>0.23170863068681952</v>
      </c>
      <c r="L73" s="2">
        <f>[1]!EM_S_VAL_PE_TTM(L$2,$A73)*L$4</f>
        <v>3.9481147174730085</v>
      </c>
      <c r="M73" s="2">
        <f>[1]!EM_S_VAL_PE_TTM(M$2,$A73)*M$4</f>
        <v>0.55961829291014009</v>
      </c>
      <c r="N73" s="2">
        <f>[1]!EM_S_VAL_PE_TTM(N$2,$A73)*N$4</f>
        <v>1.7195354190536865</v>
      </c>
      <c r="O73" s="2">
        <f>[1]!EM_S_VAL_PE_TTM(O$2,$A73)*O$4</f>
        <v>2.8802415969585868</v>
      </c>
      <c r="P73" s="2">
        <f>[1]!EM_S_VAL_PE_TTM(P$2,$A73)*P$4</f>
        <v>5.8355337152849263</v>
      </c>
      <c r="Q73" s="2">
        <f>[1]!EM_S_VAL_PE_TTM(Q$2,$A73)*Q$4</f>
        <v>0.10828736933623435</v>
      </c>
      <c r="R73" s="2">
        <f>[1]!EM_S_VAL_PE_TTM(R$2,$A73)*R$4</f>
        <v>0.74099336088751766</v>
      </c>
      <c r="S73" s="2">
        <f>[1]!EM_S_VAL_PE_TTM(S$2,$A73)*S$4</f>
        <v>0.13524829497563279</v>
      </c>
      <c r="T73" s="2">
        <f>[1]!EM_S_VAL_PE_TTM(T$2,$A73)*T$4</f>
        <v>1.9334829349118163</v>
      </c>
      <c r="U73" s="2">
        <f>[1]!EM_S_VAL_PE_TTM(U$2,$A73)*U$4</f>
        <v>40.510292995178681</v>
      </c>
      <c r="V73" s="2">
        <f>[1]!EM_S_VAL_PE_TTM(V$2,$A73)*V$4</f>
        <v>9.7755836083444088</v>
      </c>
      <c r="W73" s="2">
        <f>[1]!EM_S_VAL_PE_TTM(W$2,$A73)*W$4</f>
        <v>1.6112944636421251</v>
      </c>
      <c r="X73" s="2">
        <f>[1]!EM_S_VAL_PE_TTM(X$2,$A73)*X$4</f>
        <v>2.1765286687968937</v>
      </c>
      <c r="Y73" s="2">
        <f>[1]!EM_S_VAL_PE_TTM(Y$2,$A73)*Y$4</f>
        <v>5.3854153476409659</v>
      </c>
      <c r="Z73" s="2">
        <f>[1]!EM_S_VAL_PE_TTM(Z$2,$A73)*Z$4</f>
        <v>0.31194841092010456</v>
      </c>
      <c r="AA73" s="2">
        <f>[1]!EM_S_VAL_PE_TTM(AA$2,$A73)*AA$4</f>
        <v>1.2945072096271184</v>
      </c>
      <c r="AB73" s="2">
        <f>[1]!EM_S_VAL_PE_TTM(AB$2,$A73)*AB$4</f>
        <v>0.84468550124867858</v>
      </c>
      <c r="AC73" s="2">
        <f>[1]!EM_S_VAL_PE_TTM(AC$2,$A73)*AC$4</f>
        <v>0.34779433185317382</v>
      </c>
      <c r="AD73" s="2">
        <f>[1]!EM_S_VAL_PE_TTM(AD$2,$A73)*AD$4</f>
        <v>4.5146808792241799</v>
      </c>
      <c r="AE73" s="2">
        <f>[1]!EM_S_VAL_PE_TTM(AE$2,$A73)*AE$4</f>
        <v>8.0135738348147374</v>
      </c>
      <c r="AF73" s="2">
        <f>[1]!EM_S_VAL_PE_TTM(AF$2,$A73)*AF$4</f>
        <v>1.9459690510268817</v>
      </c>
      <c r="AG73" s="2">
        <f>[1]!EM_S_VAL_PE_TTM(AG$2,$A73)*AG$4</f>
        <v>0.77630798019249281</v>
      </c>
      <c r="AH73" s="2">
        <f>[1]!EM_S_VAL_PE_TTM(AH$2,$A73)*AH$4</f>
        <v>2.3652092998572312</v>
      </c>
      <c r="AI73" s="2">
        <f>[1]!EM_S_VAL_PE_TTM(AI$2,$A73)*AI$4</f>
        <v>0.7448108080301471</v>
      </c>
      <c r="AJ73" s="2">
        <f>[1]!EM_S_VAL_PE_TTM(AJ$2,$A73)*AJ$4</f>
        <v>0.81766673132246992</v>
      </c>
      <c r="AK73" s="2">
        <f>[1]!EM_S_VAL_PE_TTM(AK$2,$A73)*AK$4</f>
        <v>4.9399938324100727</v>
      </c>
      <c r="AL73" s="2">
        <f>[1]!EM_S_VAL_PE_TTM(AL$2,$A73)*AL$4</f>
        <v>0.17383060749509299</v>
      </c>
      <c r="AM73" s="2">
        <f>[1]!EM_S_VAL_PE_TTM(AM$2,$A73)*AM$4</f>
        <v>-8.1227738426840446E-2</v>
      </c>
      <c r="AN73" s="2">
        <f>[1]!EM_S_VAL_PE_TTM(AN$2,$A73)*AN$4</f>
        <v>0.52364276118049013</v>
      </c>
      <c r="AO73" s="2">
        <f>[1]!EM_S_VAL_PE_TTM(AO$2,$A73)*AO$4</f>
        <v>0.56849408358591202</v>
      </c>
      <c r="AP73" s="2">
        <f>[1]!EM_S_VAL_PE_TTM(AP$2,$A73)*AP$4</f>
        <v>1.2053266683364909</v>
      </c>
      <c r="AQ73" s="2">
        <f>[1]!EM_S_VAL_PE_TTM(AQ$2,$A73)*AQ$4</f>
        <v>0.37857958729584751</v>
      </c>
      <c r="AR73" s="2">
        <f>[1]!EM_S_VAL_PE_TTM(AR$2,$A73)*AR$4</f>
        <v>71.707576666334106</v>
      </c>
      <c r="AS73" s="2">
        <f>[1]!EM_S_VAL_PE_TTM(AS$2,$A73)*AS$4</f>
        <v>-8.743830928304272E-2</v>
      </c>
      <c r="AT73" s="2">
        <f>[1]!EM_S_VAL_PE_TTM(AT$2,$A73)*AT$4</f>
        <v>0.96402660128141471</v>
      </c>
      <c r="AU73" s="2">
        <f>[1]!EM_S_VAL_PE_TTM(AU$2,$A73)*AU$4</f>
        <v>13.840743882549638</v>
      </c>
      <c r="AV73" s="2">
        <f>[1]!EM_S_VAL_PE_TTM(AV$2,$A73)*AV$4</f>
        <v>-6.271541377003266E-2</v>
      </c>
      <c r="AW73" s="2">
        <f>[1]!EM_S_VAL_PE_TTM(AW$2,$A73)*AW$4</f>
        <v>-4.5758092306302282E-2</v>
      </c>
      <c r="AX73" s="2">
        <f>[1]!EM_S_VAL_PE_TTM(AX$2,$A73)*AX$4</f>
        <v>0.88839438840647222</v>
      </c>
      <c r="AY73" s="2">
        <f>[1]!EM_S_VAL_PE_TTM(AY$2,$A73)*AY$4</f>
        <v>0.9434785689622629</v>
      </c>
      <c r="AZ73" s="2">
        <f>[1]!EM_S_VAL_PE_TTM(AZ$2,$A73)*AZ$4</f>
        <v>1.1345199662175087</v>
      </c>
      <c r="BA73" s="2">
        <f>[1]!EM_S_VAL_PE_TTM(BA$2,$A73)*BA$4</f>
        <v>0.10355653259043911</v>
      </c>
      <c r="BB73" s="2">
        <f>[1]!EM_S_VAL_PE_TTM(BB$2,$A73)*BB$4</f>
        <v>0.43282170216864496</v>
      </c>
      <c r="BC73" s="2">
        <f>[1]!EM_S_VAL_PE_TTM(BC$2,$A73)*BC$4</f>
        <v>4.7024439283333495</v>
      </c>
      <c r="BD73" s="2">
        <f>[1]!EM_S_VAL_PE_TTM(BD$2,$A73)*BD$4</f>
        <v>1.3682678071817236</v>
      </c>
      <c r="BE73" s="2">
        <f>[1]!EM_S_VAL_PE_TTM(BE$2,$A73)*BE$4</f>
        <v>88.056992386438012</v>
      </c>
      <c r="BF73" s="2">
        <f>[1]!EM_S_VAL_PE_TTM(BF$2,$A73)*BF$4</f>
        <v>0.99584344741625375</v>
      </c>
      <c r="BG73" s="2">
        <f>[1]!EM_S_VAL_PE_TTM(BG$2,$A73)*BG$4</f>
        <v>0.32308958544463834</v>
      </c>
      <c r="BH73" s="2">
        <f>[1]!EM_S_VAL_PE_TTM(BH$2,$A73)*BH$4</f>
        <v>0.44690137042893668</v>
      </c>
      <c r="BI73" s="2">
        <f>[1]!EM_S_VAL_PE_TTM(BI$2,$A73)*BI$4</f>
        <v>-7.2355949035196668E-3</v>
      </c>
      <c r="BJ73" s="2">
        <f>[1]!EM_S_VAL_PE_TTM(BJ$2,$A73)*BJ$4</f>
        <v>0.20768936206772184</v>
      </c>
    </row>
    <row r="74" spans="1:62">
      <c r="A74" s="5">
        <v>44176</v>
      </c>
      <c r="B74" s="6">
        <f>SUM(F74:BJ74)</f>
        <v>318.24504791001431</v>
      </c>
      <c r="C74" s="6">
        <f t="shared" si="5"/>
        <v>185.22864264260133</v>
      </c>
      <c r="D74" s="6">
        <f t="shared" si="6"/>
        <v>282.16162590605313</v>
      </c>
      <c r="E74" s="6">
        <f t="shared" si="7"/>
        <v>88.295659379149527</v>
      </c>
      <c r="F74" s="2">
        <f>[1]!EM_S_VAL_PE_TTM(F$2,$A74)*F$4</f>
        <v>0.8797209818261289</v>
      </c>
      <c r="G74" s="2">
        <f>[1]!EM_S_VAL_PE_TTM(G$2,$A74)*G$4</f>
        <v>0.16020896781557814</v>
      </c>
      <c r="H74" s="2">
        <f>[1]!EM_S_VAL_PE_TTM(H$2,$A74)*H$4</f>
        <v>-0.9401675695976015</v>
      </c>
      <c r="I74" s="2">
        <f>[1]!EM_S_VAL_PE_TTM(I$2,$A74)*I$4</f>
        <v>20.490151903543435</v>
      </c>
      <c r="J74" s="2">
        <f>[1]!EM_S_VAL_PE_TTM(J$2,$A74)*J$4</f>
        <v>0.27172995818765222</v>
      </c>
      <c r="K74" s="2">
        <f>[1]!EM_S_VAL_PE_TTM(K$2,$A74)*K$4</f>
        <v>0.22007687801783776</v>
      </c>
      <c r="L74" s="2">
        <f>[1]!EM_S_VAL_PE_TTM(L$2,$A74)*L$4</f>
        <v>3.9983983765835691</v>
      </c>
      <c r="M74" s="2">
        <f>[1]!EM_S_VAL_PE_TTM(M$2,$A74)*M$4</f>
        <v>0.54667840107322141</v>
      </c>
      <c r="N74" s="2">
        <f>[1]!EM_S_VAL_PE_TTM(N$2,$A74)*N$4</f>
        <v>1.6736348309559128</v>
      </c>
      <c r="O74" s="2">
        <f>[1]!EM_S_VAL_PE_TTM(O$2,$A74)*O$4</f>
        <v>3.0141221737205672</v>
      </c>
      <c r="P74" s="2">
        <f>[1]!EM_S_VAL_PE_TTM(P$2,$A74)*P$4</f>
        <v>5.9081422335091656</v>
      </c>
      <c r="Q74" s="2">
        <f>[1]!EM_S_VAL_PE_TTM(Q$2,$A74)*Q$4</f>
        <v>0.1108851503675168</v>
      </c>
      <c r="R74" s="2">
        <f>[1]!EM_S_VAL_PE_TTM(R$2,$A74)*R$4</f>
        <v>0.74808457927026761</v>
      </c>
      <c r="S74" s="2">
        <f>[1]!EM_S_VAL_PE_TTM(S$2,$A74)*S$4</f>
        <v>0.13096225746701914</v>
      </c>
      <c r="T74" s="2">
        <f>[1]!EM_S_VAL_PE_TTM(T$2,$A74)*T$4</f>
        <v>1.8305163880652908</v>
      </c>
      <c r="U74" s="2">
        <f>[1]!EM_S_VAL_PE_TTM(U$2,$A74)*U$4</f>
        <v>43.923660275383327</v>
      </c>
      <c r="V74" s="2">
        <f>[1]!EM_S_VAL_PE_TTM(V$2,$A74)*V$4</f>
        <v>10.499496244247231</v>
      </c>
      <c r="W74" s="2">
        <f>[1]!EM_S_VAL_PE_TTM(W$2,$A74)*W$4</f>
        <v>1.69000931170103</v>
      </c>
      <c r="X74" s="2">
        <f>[1]!EM_S_VAL_PE_TTM(X$2,$A74)*X$4</f>
        <v>2.3469223476841314</v>
      </c>
      <c r="Y74" s="2">
        <f>[1]!EM_S_VAL_PE_TTM(Y$2,$A74)*Y$4</f>
        <v>5.7069960636566188</v>
      </c>
      <c r="Z74" s="2">
        <f>[1]!EM_S_VAL_PE_TTM(Z$2,$A74)*Z$4</f>
        <v>0.3075086956766816</v>
      </c>
      <c r="AA74" s="2">
        <f>[1]!EM_S_VAL_PE_TTM(AA$2,$A74)*AA$4</f>
        <v>1.1860775263511865</v>
      </c>
      <c r="AB74" s="2">
        <f>[1]!EM_S_VAL_PE_TTM(AB$2,$A74)*AB$4</f>
        <v>0.82064504412030215</v>
      </c>
      <c r="AC74" s="2">
        <f>[1]!EM_S_VAL_PE_TTM(AC$2,$A74)*AC$4</f>
        <v>0.34328102173872066</v>
      </c>
      <c r="AD74" s="2">
        <f>[1]!EM_S_VAL_PE_TTM(AD$2,$A74)*AD$4</f>
        <v>4.4844229117126115</v>
      </c>
      <c r="AE74" s="2">
        <f>[1]!EM_S_VAL_PE_TTM(AE$2,$A74)*AE$4</f>
        <v>8.0252971474109174</v>
      </c>
      <c r="AF74" s="2">
        <f>[1]!EM_S_VAL_PE_TTM(AF$2,$A74)*AF$4</f>
        <v>1.9209494489329242</v>
      </c>
      <c r="AG74" s="2">
        <f>[1]!EM_S_VAL_PE_TTM(AG$2,$A74)*AG$4</f>
        <v>0.7793162870712349</v>
      </c>
      <c r="AH74" s="2">
        <f>[1]!EM_S_VAL_PE_TTM(AH$2,$A74)*AH$4</f>
        <v>2.3151335608339623</v>
      </c>
      <c r="AI74" s="2">
        <f>[1]!EM_S_VAL_PE_TTM(AI$2,$A74)*AI$4</f>
        <v>0.73237304475271159</v>
      </c>
      <c r="AJ74" s="2">
        <f>[1]!EM_S_VAL_PE_TTM(AJ$2,$A74)*AJ$4</f>
        <v>0.79751537914357762</v>
      </c>
      <c r="AK74" s="2">
        <f>[1]!EM_S_VAL_PE_TTM(AK$2,$A74)*AK$4</f>
        <v>4.718764952024153</v>
      </c>
      <c r="AL74" s="2">
        <f>[1]!EM_S_VAL_PE_TTM(AL$2,$A74)*AL$4</f>
        <v>0.16752478135749999</v>
      </c>
      <c r="AM74" s="2">
        <f>[1]!EM_S_VAL_PE_TTM(AM$2,$A74)*AM$4</f>
        <v>-8.2150780917355559E-2</v>
      </c>
      <c r="AN74" s="2">
        <f>[1]!EM_S_VAL_PE_TTM(AN$2,$A74)*AN$4</f>
        <v>0.504358888704177</v>
      </c>
      <c r="AO74" s="2">
        <f>[1]!EM_S_VAL_PE_TTM(AO$2,$A74)*AO$4</f>
        <v>0.53290818988857869</v>
      </c>
      <c r="AP74" s="2">
        <f>[1]!EM_S_VAL_PE_TTM(AP$2,$A74)*AP$4</f>
        <v>1.2447867675782718</v>
      </c>
      <c r="AQ74" s="2">
        <f>[1]!EM_S_VAL_PE_TTM(AQ$2,$A74)*AQ$4</f>
        <v>0.36538178120006837</v>
      </c>
      <c r="AR74" s="2">
        <f>[1]!EM_S_VAL_PE_TTM(AR$2,$A74)*AR$4</f>
        <v>73.328128301883254</v>
      </c>
      <c r="AS74" s="2">
        <f>[1]!EM_S_VAL_PE_TTM(AS$2,$A74)*AS$4</f>
        <v>-8.4747899771071167E-2</v>
      </c>
      <c r="AT74" s="2">
        <f>[1]!EM_S_VAL_PE_TTM(AT$2,$A74)*AT$4</f>
        <v>0.9333438707065751</v>
      </c>
      <c r="AU74" s="2">
        <f>[1]!EM_S_VAL_PE_TTM(AU$2,$A74)*AU$4</f>
        <v>13.527337589082483</v>
      </c>
      <c r="AV74" s="2">
        <f>[1]!EM_S_VAL_PE_TTM(AV$2,$A74)*AV$4</f>
        <v>-5.890076487634717E-2</v>
      </c>
      <c r="AW74" s="2">
        <f>[1]!EM_S_VAL_PE_TTM(AW$2,$A74)*AW$4</f>
        <v>-4.3865840358660119E-2</v>
      </c>
      <c r="AX74" s="2">
        <f>[1]!EM_S_VAL_PE_TTM(AX$2,$A74)*AX$4</f>
        <v>0.84660164160170825</v>
      </c>
      <c r="AY74" s="2">
        <f>[1]!EM_S_VAL_PE_TTM(AY$2,$A74)*AY$4</f>
        <v>0.93358846223265723</v>
      </c>
      <c r="AZ74" s="2">
        <f>[1]!EM_S_VAL_PE_TTM(AZ$2,$A74)*AZ$4</f>
        <v>1.1084056959133177</v>
      </c>
      <c r="BA74" s="2">
        <f>[1]!EM_S_VAL_PE_TTM(BA$2,$A74)*BA$4</f>
        <v>0.10152238639815968</v>
      </c>
      <c r="BB74" s="2">
        <f>[1]!EM_S_VAL_PE_TTM(BB$2,$A74)*BB$4</f>
        <v>0.42321341159358344</v>
      </c>
      <c r="BC74" s="2">
        <f>[1]!EM_S_VAL_PE_TTM(BC$2,$A74)*BC$4</f>
        <v>4.5427571165061433</v>
      </c>
      <c r="BD74" s="2">
        <f>[1]!EM_S_VAL_PE_TTM(BD$2,$A74)*BD$4</f>
        <v>1.3113248275109668</v>
      </c>
      <c r="BE74" s="2">
        <f>[1]!EM_S_VAL_PE_TTM(BE$2,$A74)*BE$4</f>
        <v>87.093184509652801</v>
      </c>
      <c r="BF74" s="2">
        <f>[1]!EM_S_VAL_PE_TTM(BF$2,$A74)*BF$4</f>
        <v>0.96276273725296191</v>
      </c>
      <c r="BG74" s="2">
        <f>[1]!EM_S_VAL_PE_TTM(BG$2,$A74)*BG$4</f>
        <v>0.3249072483520507</v>
      </c>
      <c r="BH74" s="2">
        <f>[1]!EM_S_VAL_PE_TTM(BH$2,$A74)*BH$4</f>
        <v>0.42700006511150446</v>
      </c>
      <c r="BI74" s="2">
        <f>[1]!EM_S_VAL_PE_TTM(BI$2,$A74)*BI$4</f>
        <v>-7.2355949035196668E-3</v>
      </c>
      <c r="BJ74" s="2">
        <f>[1]!EM_S_VAL_PE_TTM(BJ$2,$A74)*BJ$4</f>
        <v>0.20139574506758848</v>
      </c>
    </row>
    <row r="75" spans="1:62">
      <c r="A75" s="5">
        <v>44179</v>
      </c>
      <c r="B75" s="6">
        <f>SUM(F75:BJ75)</f>
        <v>326.6332766936431</v>
      </c>
      <c r="C75" s="6">
        <f t="shared" si="5"/>
        <v>185.22864264260133</v>
      </c>
      <c r="D75" s="6">
        <f t="shared" si="6"/>
        <v>282.16162590605313</v>
      </c>
      <c r="E75" s="6">
        <f t="shared" si="7"/>
        <v>88.295659379149527</v>
      </c>
      <c r="F75" s="2">
        <f>[1]!EM_S_VAL_PE_TTM(F$2,$A75)*F$4</f>
        <v>0.91968544927310092</v>
      </c>
      <c r="G75" s="2">
        <f>[1]!EM_S_VAL_PE_TTM(G$2,$A75)*G$4</f>
        <v>0.16032345731249542</v>
      </c>
      <c r="H75" s="2">
        <f>[1]!EM_S_VAL_PE_TTM(H$2,$A75)*H$4</f>
        <v>-0.92409682137361615</v>
      </c>
      <c r="I75" s="2">
        <f>[1]!EM_S_VAL_PE_TTM(I$2,$A75)*I$4</f>
        <v>20.365846997635309</v>
      </c>
      <c r="J75" s="2">
        <f>[1]!EM_S_VAL_PE_TTM(J$2,$A75)*J$4</f>
        <v>0.27934445673628577</v>
      </c>
      <c r="K75" s="2">
        <f>[1]!EM_S_VAL_PE_TTM(K$2,$A75)*K$4</f>
        <v>0.22470899192068383</v>
      </c>
      <c r="L75" s="2">
        <f>[1]!EM_S_VAL_PE_TTM(L$2,$A75)*L$4</f>
        <v>4.1215650920979838</v>
      </c>
      <c r="M75" s="2">
        <f>[1]!EM_S_VAL_PE_TTM(M$2,$A75)*M$4</f>
        <v>0.55923393970048663</v>
      </c>
      <c r="N75" s="2">
        <f>[1]!EM_S_VAL_PE_TTM(N$2,$A75)*N$4</f>
        <v>1.7070316499787668</v>
      </c>
      <c r="O75" s="2">
        <f>[1]!EM_S_VAL_PE_TTM(O$2,$A75)*O$4</f>
        <v>3.1110951319398805</v>
      </c>
      <c r="P75" s="2">
        <f>[1]!EM_S_VAL_PE_TTM(P$2,$A75)*P$4</f>
        <v>6.4123203166801863</v>
      </c>
      <c r="Q75" s="2">
        <f>[1]!EM_S_VAL_PE_TTM(Q$2,$A75)*Q$4</f>
        <v>0.11233223646597304</v>
      </c>
      <c r="R75" s="2">
        <f>[1]!EM_S_VAL_PE_TTM(R$2,$A75)*R$4</f>
        <v>0.73405799344706546</v>
      </c>
      <c r="S75" s="2">
        <f>[1]!EM_S_VAL_PE_TTM(S$2,$A75)*S$4</f>
        <v>0.13518876667257906</v>
      </c>
      <c r="T75" s="2">
        <f>[1]!EM_S_VAL_PE_TTM(T$2,$A75)*T$4</f>
        <v>2.0421698454282606</v>
      </c>
      <c r="U75" s="2">
        <f>[1]!EM_S_VAL_PE_TTM(U$2,$A75)*U$4</f>
        <v>43.886150744858533</v>
      </c>
      <c r="V75" s="2">
        <f>[1]!EM_S_VAL_PE_TTM(V$2,$A75)*V$4</f>
        <v>10.158723120690556</v>
      </c>
      <c r="W75" s="2">
        <f>[1]!EM_S_VAL_PE_TTM(W$2,$A75)*W$4</f>
        <v>1.6508802672590714</v>
      </c>
      <c r="X75" s="2">
        <f>[1]!EM_S_VAL_PE_TTM(X$2,$A75)*X$4</f>
        <v>2.349177558235009</v>
      </c>
      <c r="Y75" s="2">
        <f>[1]!EM_S_VAL_PE_TTM(Y$2,$A75)*Y$4</f>
        <v>5.7671235502425642</v>
      </c>
      <c r="Z75" s="2">
        <f>[1]!EM_S_VAL_PE_TTM(Z$2,$A75)*Z$4</f>
        <v>0.32226880151795639</v>
      </c>
      <c r="AA75" s="2">
        <f>[1]!EM_S_VAL_PE_TTM(AA$2,$A75)*AA$4</f>
        <v>1.1840316832963171</v>
      </c>
      <c r="AB75" s="2">
        <f>[1]!EM_S_VAL_PE_TTM(AB$2,$A75)*AB$4</f>
        <v>0.82756869573065084</v>
      </c>
      <c r="AC75" s="2">
        <f>[1]!EM_S_VAL_PE_TTM(AC$2,$A75)*AC$4</f>
        <v>0.3444261899594957</v>
      </c>
      <c r="AD75" s="2">
        <f>[1]!EM_S_VAL_PE_TTM(AD$2,$A75)*AD$4</f>
        <v>4.486183957316781</v>
      </c>
      <c r="AE75" s="2">
        <f>[1]!EM_S_VAL_PE_TTM(AE$2,$A75)*AE$4</f>
        <v>8.1304621584311629</v>
      </c>
      <c r="AF75" s="2">
        <f>[1]!EM_S_VAL_PE_TTM(AF$2,$A75)*AF$4</f>
        <v>2.0015681667005603</v>
      </c>
      <c r="AG75" s="2">
        <f>[1]!EM_S_VAL_PE_TTM(AG$2,$A75)*AG$4</f>
        <v>0.80811854576186293</v>
      </c>
      <c r="AH75" s="2">
        <f>[1]!EM_S_VAL_PE_TTM(AH$2,$A75)*AH$4</f>
        <v>2.4196318912895816</v>
      </c>
      <c r="AI75" s="2">
        <f>[1]!EM_S_VAL_PE_TTM(AI$2,$A75)*AI$4</f>
        <v>0.73734815009865884</v>
      </c>
      <c r="AJ75" s="2">
        <f>[1]!EM_S_VAL_PE_TTM(AJ$2,$A75)*AJ$4</f>
        <v>0.79614918575094906</v>
      </c>
      <c r="AK75" s="2">
        <f>[1]!EM_S_VAL_PE_TTM(AK$2,$A75)*AK$4</f>
        <v>4.8385580371741908</v>
      </c>
      <c r="AL75" s="2">
        <f>[1]!EM_S_VAL_PE_TTM(AL$2,$A75)*AL$4</f>
        <v>0.16878594657888432</v>
      </c>
      <c r="AM75" s="2">
        <f>[1]!EM_S_VAL_PE_TTM(AM$2,$A75)*AM$4</f>
        <v>-8.0397000190300105E-2</v>
      </c>
      <c r="AN75" s="2">
        <f>[1]!EM_S_VAL_PE_TTM(AN$2,$A75)*AN$4</f>
        <v>0.50004049253029181</v>
      </c>
      <c r="AO75" s="2">
        <f>[1]!EM_S_VAL_PE_TTM(AO$2,$A75)*AO$4</f>
        <v>0.53630331043536505</v>
      </c>
      <c r="AP75" s="2">
        <f>[1]!EM_S_VAL_PE_TTM(AP$2,$A75)*AP$4</f>
        <v>1.2437105830503201</v>
      </c>
      <c r="AQ75" s="2">
        <f>[1]!EM_S_VAL_PE_TTM(AQ$2,$A75)*AQ$4</f>
        <v>0.37348752038928257</v>
      </c>
      <c r="AR75" s="2">
        <f>[1]!EM_S_VAL_PE_TTM(AR$2,$A75)*AR$4</f>
        <v>74.941347124468081</v>
      </c>
      <c r="AS75" s="2">
        <f>[1]!EM_S_VAL_PE_TTM(AS$2,$A75)*AS$4</f>
        <v>-8.7139374891791646E-2</v>
      </c>
      <c r="AT75" s="2">
        <f>[1]!EM_S_VAL_PE_TTM(AT$2,$A75)*AT$4</f>
        <v>0.98634131450909657</v>
      </c>
      <c r="AU75" s="2">
        <f>[1]!EM_S_VAL_PE_TTM(AU$2,$A75)*AU$4</f>
        <v>13.590607423335756</v>
      </c>
      <c r="AV75" s="2">
        <f>[1]!EM_S_VAL_PE_TTM(AV$2,$A75)*AV$4</f>
        <v>-6.0387831401531922E-2</v>
      </c>
      <c r="AW75" s="2">
        <f>[1]!EM_S_VAL_PE_TTM(AW$2,$A75)*AW$4</f>
        <v>-4.4708752581242114E-2</v>
      </c>
      <c r="AX75" s="2">
        <f>[1]!EM_S_VAL_PE_TTM(AX$2,$A75)*AX$4</f>
        <v>0.84600460238633102</v>
      </c>
      <c r="AY75" s="2">
        <f>[1]!EM_S_VAL_PE_TTM(AY$2,$A75)*AY$4</f>
        <v>0.93804625168163791</v>
      </c>
      <c r="AZ75" s="2">
        <f>[1]!EM_S_VAL_PE_TTM(AZ$2,$A75)*AZ$4</f>
        <v>1.1146233793007634</v>
      </c>
      <c r="BA75" s="2">
        <f>[1]!EM_S_VAL_PE_TTM(BA$2,$A75)*BA$4</f>
        <v>0.10216961473968957</v>
      </c>
      <c r="BB75" s="2">
        <f>[1]!EM_S_VAL_PE_TTM(BB$2,$A75)*BB$4</f>
        <v>0.42442490035943398</v>
      </c>
      <c r="BC75" s="2">
        <f>[1]!EM_S_VAL_PE_TTM(BC$2,$A75)*BC$4</f>
        <v>4.69786956639902</v>
      </c>
      <c r="BD75" s="2">
        <f>[1]!EM_S_VAL_PE_TTM(BD$2,$A75)*BD$4</f>
        <v>1.3286695281861383</v>
      </c>
      <c r="BE75" s="2">
        <f>[1]!EM_S_VAL_PE_TTM(BE$2,$A75)*BE$4</f>
        <v>92.525556179159423</v>
      </c>
      <c r="BF75" s="2">
        <f>[1]!EM_S_VAL_PE_TTM(BF$2,$A75)*BF$4</f>
        <v>0.98101416352531545</v>
      </c>
      <c r="BG75" s="2">
        <f>[1]!EM_S_VAL_PE_TTM(BG$2,$A75)*BG$4</f>
        <v>0.31922705170592197</v>
      </c>
      <c r="BH75" s="2">
        <f>[1]!EM_S_VAL_PE_TTM(BH$2,$A75)*BH$4</f>
        <v>0.42495140132639903</v>
      </c>
      <c r="BI75" s="2">
        <f>[1]!EM_S_VAL_PE_TTM(BI$2,$A75)*BI$4</f>
        <v>-7.2355949035196668E-3</v>
      </c>
      <c r="BJ75" s="2">
        <f>[1]!EM_S_VAL_PE_TTM(BJ$2,$A75)*BJ$4</f>
        <v>0.20078668531502231</v>
      </c>
    </row>
    <row r="76" spans="1:62">
      <c r="A76" s="5">
        <v>44180</v>
      </c>
      <c r="B76" s="6">
        <f>SUM(F76:BJ76)</f>
        <v>317.26521888176529</v>
      </c>
      <c r="C76" s="6">
        <f t="shared" si="5"/>
        <v>185.22864264260133</v>
      </c>
      <c r="D76" s="6">
        <f t="shared" si="6"/>
        <v>282.16162590605313</v>
      </c>
      <c r="E76" s="6">
        <f t="shared" si="7"/>
        <v>88.295659379149527</v>
      </c>
      <c r="F76" s="2">
        <f>[1]!EM_S_VAL_PE_TTM(F$2,$A76)*F$4</f>
        <v>0.87134268674896143</v>
      </c>
      <c r="G76" s="2">
        <f>[1]!EM_S_VAL_PE_TTM(G$2,$A76)*G$4</f>
        <v>0.15513326682992504</v>
      </c>
      <c r="H76" s="2">
        <f>[1]!EM_S_VAL_PE_TTM(H$2,$A76)*H$4</f>
        <v>-0.9172998741422016</v>
      </c>
      <c r="I76" s="2">
        <f>[1]!EM_S_VAL_PE_TTM(I$2,$A76)*I$4</f>
        <v>19.630096339703812</v>
      </c>
      <c r="J76" s="2">
        <f>[1]!EM_S_VAL_PE_TTM(J$2,$A76)*J$4</f>
        <v>0.28644069096764713</v>
      </c>
      <c r="K76" s="2">
        <f>[1]!EM_S_VAL_PE_TTM(K$2,$A76)*K$4</f>
        <v>0.2196651345633526</v>
      </c>
      <c r="L76" s="2">
        <f>[1]!EM_S_VAL_PE_TTM(L$2,$A76)*L$4</f>
        <v>3.8209931074132699</v>
      </c>
      <c r="M76" s="2">
        <f>[1]!EM_S_VAL_PE_TTM(M$2,$A76)*M$4</f>
        <v>0.54821581395954089</v>
      </c>
      <c r="N76" s="2">
        <f>[1]!EM_S_VAL_PE_TTM(N$2,$A76)*N$4</f>
        <v>1.6511387337047765</v>
      </c>
      <c r="O76" s="2">
        <f>[1]!EM_S_VAL_PE_TTM(O$2,$A76)*O$4</f>
        <v>2.8910967789647226</v>
      </c>
      <c r="P76" s="2">
        <f>[1]!EM_S_VAL_PE_TTM(P$2,$A76)*P$4</f>
        <v>5.7710882849676501</v>
      </c>
      <c r="Q76" s="2">
        <f>[1]!EM_S_VAL_PE_TTM(Q$2,$A76)*Q$4</f>
        <v>0.10809558684077732</v>
      </c>
      <c r="R76" s="2">
        <f>[1]!EM_S_VAL_PE_TTM(R$2,$A76)*R$4</f>
        <v>0.74964308882876596</v>
      </c>
      <c r="S76" s="2">
        <f>[1]!EM_S_VAL_PE_TTM(S$2,$A76)*S$4</f>
        <v>0.13608169116650923</v>
      </c>
      <c r="T76" s="2">
        <f>[1]!EM_S_VAL_PE_TTM(T$2,$A76)*T$4</f>
        <v>2.0524665000932134</v>
      </c>
      <c r="U76" s="2">
        <f>[1]!EM_S_VAL_PE_TTM(U$2,$A76)*U$4</f>
        <v>44.245170537210953</v>
      </c>
      <c r="V76" s="2">
        <f>[1]!EM_S_VAL_PE_TTM(V$2,$A76)*V$4</f>
        <v>9.7504093777975775</v>
      </c>
      <c r="W76" s="2">
        <f>[1]!EM_S_VAL_PE_TTM(W$2,$A76)*W$4</f>
        <v>1.6388522730704984</v>
      </c>
      <c r="X76" s="2">
        <f>[1]!EM_S_VAL_PE_TTM(X$2,$A76)*X$4</f>
        <v>2.3028204544392414</v>
      </c>
      <c r="Y76" s="2">
        <f>[1]!EM_S_VAL_PE_TTM(Y$2,$A76)*Y$4</f>
        <v>5.6170461151940101</v>
      </c>
      <c r="Z76" s="2">
        <f>[1]!EM_S_VAL_PE_TTM(Z$2,$A76)*Z$4</f>
        <v>0.30926121484955221</v>
      </c>
      <c r="AA76" s="2">
        <f>[1]!EM_S_VAL_PE_TTM(AA$2,$A76)*AA$4</f>
        <v>1.1881233694060558</v>
      </c>
      <c r="AB76" s="2">
        <f>[1]!EM_S_VAL_PE_TTM(AB$2,$A76)*AB$4</f>
        <v>0.82699172480074867</v>
      </c>
      <c r="AC76" s="2">
        <f>[1]!EM_S_VAL_PE_TTM(AC$2,$A76)*AC$4</f>
        <v>0.34254003051441956</v>
      </c>
      <c r="AD76" s="2">
        <f>[1]!EM_S_VAL_PE_TTM(AD$2,$A76)*AD$4</f>
        <v>4.4098186107784549</v>
      </c>
      <c r="AE76" s="2">
        <f>[1]!EM_S_VAL_PE_TTM(AE$2,$A76)*AE$4</f>
        <v>7.8945482090902379</v>
      </c>
      <c r="AF76" s="2">
        <f>[1]!EM_S_VAL_PE_TTM(AF$2,$A76)*AF$4</f>
        <v>2.0321476803822867</v>
      </c>
      <c r="AG76" s="2">
        <f>[1]!EM_S_VAL_PE_TTM(AG$2,$A76)*AG$4</f>
        <v>0.77550909187966266</v>
      </c>
      <c r="AH76" s="2">
        <f>[1]!EM_S_VAL_PE_TTM(AH$2,$A76)*AH$4</f>
        <v>2.5726410939769258</v>
      </c>
      <c r="AI76" s="2">
        <f>[1]!EM_S_VAL_PE_TTM(AI$2,$A76)*AI$4</f>
        <v>0.72857131334045422</v>
      </c>
      <c r="AJ76" s="2">
        <f>[1]!EM_S_VAL_PE_TTM(AJ$2,$A76)*AJ$4</f>
        <v>0.79102596062742259</v>
      </c>
      <c r="AK76" s="2">
        <f>[1]!EM_S_VAL_PE_TTM(AK$2,$A76)*AK$4</f>
        <v>4.8223188960962835</v>
      </c>
      <c r="AL76" s="2">
        <f>[1]!EM_S_VAL_PE_TTM(AL$2,$A76)*AL$4</f>
        <v>0.16836555816664434</v>
      </c>
      <c r="AM76" s="2">
        <f>[1]!EM_S_VAL_PE_TTM(AM$2,$A76)*AM$4</f>
        <v>-7.8412458852924041E-2</v>
      </c>
      <c r="AN76" s="2">
        <f>[1]!EM_S_VAL_PE_TTM(AN$2,$A76)*AN$4</f>
        <v>0.50272087638826901</v>
      </c>
      <c r="AO76" s="2">
        <f>[1]!EM_S_VAL_PE_TTM(AO$2,$A76)*AO$4</f>
        <v>0.51492662514643228</v>
      </c>
      <c r="AP76" s="2">
        <f>[1]!EM_S_VAL_PE_TTM(AP$2,$A76)*AP$4</f>
        <v>1.2110663190940083</v>
      </c>
      <c r="AQ76" s="2">
        <f>[1]!EM_S_VAL_PE_TTM(AQ$2,$A76)*AQ$4</f>
        <v>0.36985032971945858</v>
      </c>
      <c r="AR76" s="2">
        <f>[1]!EM_S_VAL_PE_TTM(AR$2,$A76)*AR$4</f>
        <v>71.714909479298427</v>
      </c>
      <c r="AS76" s="2">
        <f>[1]!EM_S_VAL_PE_TTM(AS$2,$A76)*AS$4</f>
        <v>-8.4822633368883946E-2</v>
      </c>
      <c r="AT76" s="2">
        <f>[1]!EM_S_VAL_PE_TTM(AT$2,$A76)*AT$4</f>
        <v>0.95581354720168976</v>
      </c>
      <c r="AU76" s="2">
        <f>[1]!EM_S_VAL_PE_TTM(AU$2,$A76)*AU$4</f>
        <v>13.525773004102156</v>
      </c>
      <c r="AV76" s="2">
        <f>[1]!EM_S_VAL_PE_TTM(AV$2,$A76)*AV$4</f>
        <v>-5.9935245929014162E-2</v>
      </c>
      <c r="AW76" s="2">
        <f>[1]!EM_S_VAL_PE_TTM(AW$2,$A76)*AW$4</f>
        <v>-4.3349771655267266E-2</v>
      </c>
      <c r="AX76" s="2">
        <f>[1]!EM_S_VAL_PE_TTM(AX$2,$A76)*AX$4</f>
        <v>0.83346677836959249</v>
      </c>
      <c r="AY76" s="2">
        <f>[1]!EM_S_VAL_PE_TTM(AY$2,$A76)*AY$4</f>
        <v>0.92944908647011559</v>
      </c>
      <c r="AZ76" s="2">
        <f>[1]!EM_S_VAL_PE_TTM(AZ$2,$A76)*AZ$4</f>
        <v>1.0856075234285845</v>
      </c>
      <c r="BA76" s="2">
        <f>[1]!EM_S_VAL_PE_TTM(BA$2,$A76)*BA$4</f>
        <v>0.10106008045489739</v>
      </c>
      <c r="BB76" s="2">
        <f>[1]!EM_S_VAL_PE_TTM(BB$2,$A76)*BB$4</f>
        <v>0.41998277488464869</v>
      </c>
      <c r="BC76" s="2">
        <f>[1]!EM_S_VAL_PE_TTM(BC$2,$A76)*BC$4</f>
        <v>4.77812882371384</v>
      </c>
      <c r="BD76" s="2">
        <f>[1]!EM_S_VAL_PE_TTM(BD$2,$A76)*BD$4</f>
        <v>1.3427416437644815</v>
      </c>
      <c r="BE76" s="2">
        <f>[1]!EM_S_VAL_PE_TTM(BE$2,$A76)*BE$4</f>
        <v>88.976990814392096</v>
      </c>
      <c r="BF76" s="2">
        <f>[1]!EM_S_VAL_PE_TTM(BF$2,$A76)*BF$4</f>
        <v>0.93766702608169827</v>
      </c>
      <c r="BG76" s="2">
        <f>[1]!EM_S_VAL_PE_TTM(BG$2,$A76)*BG$4</f>
        <v>0.32013588315962815</v>
      </c>
      <c r="BH76" s="2">
        <f>[1]!EM_S_VAL_PE_TTM(BH$2,$A76)*BH$4</f>
        <v>0.42875606262979887</v>
      </c>
      <c r="BI76" s="2">
        <f>[1]!EM_S_VAL_PE_TTM(BI$2,$A76)*BI$4</f>
        <v>-7.2355949035196668E-3</v>
      </c>
      <c r="BJ76" s="2">
        <f>[1]!EM_S_VAL_PE_TTM(BJ$2,$A76)*BJ$4</f>
        <v>0.19956856594280512</v>
      </c>
    </row>
    <row r="77" spans="1:62">
      <c r="A77" s="5">
        <v>44181</v>
      </c>
      <c r="B77" s="6">
        <f>SUM(F77:BJ77)</f>
        <v>309.33887517533969</v>
      </c>
      <c r="C77" s="6">
        <f t="shared" si="5"/>
        <v>185.22864264260133</v>
      </c>
      <c r="D77" s="6">
        <f t="shared" si="6"/>
        <v>282.16162590605313</v>
      </c>
      <c r="E77" s="6">
        <f t="shared" si="7"/>
        <v>88.295659379149527</v>
      </c>
      <c r="F77" s="2">
        <f>[1]!EM_S_VAL_PE_TTM(F$2,$A77)*F$4</f>
        <v>0.82316749016161972</v>
      </c>
      <c r="G77" s="2">
        <f>[1]!EM_S_VAL_PE_TTM(G$2,$A77)*G$4</f>
        <v>0.15024838167246737</v>
      </c>
      <c r="H77" s="2">
        <f>[1]!EM_S_VAL_PE_TTM(H$2,$A77)*H$4</f>
        <v>-0.90796847200212727</v>
      </c>
      <c r="I77" s="2">
        <f>[1]!EM_S_VAL_PE_TTM(I$2,$A77)*I$4</f>
        <v>18.544948107793605</v>
      </c>
      <c r="J77" s="2">
        <f>[1]!EM_S_VAL_PE_TTM(J$2,$A77)*J$4</f>
        <v>0.27619500447028889</v>
      </c>
      <c r="K77" s="2">
        <f>[1]!EM_S_VAL_PE_TTM(K$2,$A77)*K$4</f>
        <v>0.20885686880334117</v>
      </c>
      <c r="L77" s="2">
        <f>[1]!EM_S_VAL_PE_TTM(L$2,$A77)*L$4</f>
        <v>3.7322904728281205</v>
      </c>
      <c r="M77" s="2">
        <f>[1]!EM_S_VAL_PE_TTM(M$2,$A77)*M$4</f>
        <v>0.52195167707605006</v>
      </c>
      <c r="N77" s="2">
        <f>[1]!EM_S_VAL_PE_TTM(N$2,$A77)*N$4</f>
        <v>1.6329708641310567</v>
      </c>
      <c r="O77" s="2">
        <f>[1]!EM_S_VAL_PE_TTM(O$2,$A77)*O$4</f>
        <v>2.7734989750960315</v>
      </c>
      <c r="P77" s="2">
        <f>[1]!EM_S_VAL_PE_TTM(P$2,$A77)*P$4</f>
        <v>5.5212548333152576</v>
      </c>
      <c r="Q77" s="2">
        <f>[1]!EM_S_VAL_PE_TTM(Q$2,$A77)*Q$4</f>
        <v>0.10382406768546798</v>
      </c>
      <c r="R77" s="2">
        <f>[1]!EM_S_VAL_PE_TTM(R$2,$A77)*R$4</f>
        <v>0.70678407644438901</v>
      </c>
      <c r="S77" s="2">
        <f>[1]!EM_S_VAL_PE_TTM(S$2,$A77)*S$4</f>
        <v>0.13429584219594087</v>
      </c>
      <c r="T77" s="2">
        <f>[1]!EM_S_VAL_PE_TTM(T$2,$A77)*T$4</f>
        <v>1.9092285927267845</v>
      </c>
      <c r="U77" s="2">
        <f>[1]!EM_S_VAL_PE_TTM(U$2,$A77)*U$4</f>
        <v>44.475586224930268</v>
      </c>
      <c r="V77" s="2">
        <f>[1]!EM_S_VAL_PE_TTM(V$2,$A77)*V$4</f>
        <v>9.5778737961440363</v>
      </c>
      <c r="W77" s="2">
        <f>[1]!EM_S_VAL_PE_TTM(W$2,$A77)*W$4</f>
        <v>1.6656488170781976</v>
      </c>
      <c r="X77" s="2">
        <f>[1]!EM_S_VAL_PE_TTM(X$2,$A77)*X$4</f>
        <v>2.2662359292239316</v>
      </c>
      <c r="Y77" s="2">
        <f>[1]!EM_S_VAL_PE_TTM(Y$2,$A77)*Y$4</f>
        <v>5.8633468317907944</v>
      </c>
      <c r="Z77" s="2">
        <f>[1]!EM_S_VAL_PE_TTM(Z$2,$A77)*Z$4</f>
        <v>0.31155896220588214</v>
      </c>
      <c r="AA77" s="2">
        <f>[1]!EM_S_VAL_PE_TTM(AA$2,$A77)*AA$4</f>
        <v>1.1694550513105388</v>
      </c>
      <c r="AB77" s="2">
        <f>[1]!EM_S_VAL_PE_TTM(AB$2,$A77)*AB$4</f>
        <v>0.80410520962248111</v>
      </c>
      <c r="AC77" s="2">
        <f>[1]!EM_S_VAL_PE_TTM(AC$2,$A77)*AC$4</f>
        <v>0.33129043656987783</v>
      </c>
      <c r="AD77" s="2">
        <f>[1]!EM_S_VAL_PE_TTM(AD$2,$A77)*AD$4</f>
        <v>4.386764921130367</v>
      </c>
      <c r="AE77" s="2">
        <f>[1]!EM_S_VAL_PE_TTM(AE$2,$A77)*AE$4</f>
        <v>7.9050649344173571</v>
      </c>
      <c r="AF77" s="2">
        <f>[1]!EM_S_VAL_PE_TTM(AF$2,$A77)*AF$4</f>
        <v>1.9960082551127913</v>
      </c>
      <c r="AG77" s="2">
        <f>[1]!EM_S_VAL_PE_TTM(AG$2,$A77)*AG$4</f>
        <v>0.7793162870712349</v>
      </c>
      <c r="AH77" s="2">
        <f>[1]!EM_S_VAL_PE_TTM(AH$2,$A77)*AH$4</f>
        <v>2.5627302705320458</v>
      </c>
      <c r="AI77" s="2">
        <f>[1]!EM_S_VAL_PE_TTM(AI$2,$A77)*AI$4</f>
        <v>0.71397454222787349</v>
      </c>
      <c r="AJ77" s="2">
        <f>[1]!EM_S_VAL_PE_TTM(AJ$2,$A77)*AJ$4</f>
        <v>0.76609293164021741</v>
      </c>
      <c r="AK77" s="2">
        <f>[1]!EM_S_VAL_PE_TTM(AK$2,$A77)*AK$4</f>
        <v>4.7778377701207875</v>
      </c>
      <c r="AL77" s="2">
        <f>[1]!EM_S_VAL_PE_TTM(AL$2,$A77)*AL$4</f>
        <v>0.16121895520457133</v>
      </c>
      <c r="AM77" s="2">
        <f>[1]!EM_S_VAL_PE_TTM(AM$2,$A77)*AM$4</f>
        <v>-7.2458834840795822E-2</v>
      </c>
      <c r="AN77" s="2">
        <f>[1]!EM_S_VAL_PE_TTM(AN$2,$A77)*AN$4</f>
        <v>0.48165008136501797</v>
      </c>
      <c r="AO77" s="2">
        <f>[1]!EM_S_VAL_PE_TTM(AO$2,$A77)*AO$4</f>
        <v>0.50775914835624403</v>
      </c>
      <c r="AP77" s="2">
        <f>[1]!EM_S_VAL_PE_TTM(AP$2,$A77)*AP$4</f>
        <v>1.1794982396656484</v>
      </c>
      <c r="AQ77" s="2">
        <f>[1]!EM_S_VAL_PE_TTM(AQ$2,$A77)*AQ$4</f>
        <v>0.37088952703141637</v>
      </c>
      <c r="AR77" s="2">
        <f>[1]!EM_S_VAL_PE_TTM(AR$2,$A77)*AR$4</f>
        <v>67.46187803757087</v>
      </c>
      <c r="AS77" s="2">
        <f>[1]!EM_S_VAL_PE_TTM(AS$2,$A77)*AS$4</f>
        <v>-8.1384887869496464E-2</v>
      </c>
      <c r="AT77" s="2">
        <f>[1]!EM_S_VAL_PE_TTM(AT$2,$A77)*AT$4</f>
        <v>0.96418156454884751</v>
      </c>
      <c r="AU77" s="2">
        <f>[1]!EM_S_VAL_PE_TTM(AU$2,$A77)*AU$4</f>
        <v>13.088345844702605</v>
      </c>
      <c r="AV77" s="2">
        <f>[1]!EM_S_VAL_PE_TTM(AV$2,$A77)*AV$4</f>
        <v>-5.818955916461456E-2</v>
      </c>
      <c r="AW77" s="2">
        <f>[1]!EM_S_VAL_PE_TTM(AW$2,$A77)*AW$4</f>
        <v>-4.1904779264646252E-2</v>
      </c>
      <c r="AX77" s="2">
        <f>[1]!EM_S_VAL_PE_TTM(AX$2,$A77)*AX$4</f>
        <v>0.82510822898394898</v>
      </c>
      <c r="AY77" s="2">
        <f>[1]!EM_S_VAL_PE_TTM(AY$2,$A77)*AY$4</f>
        <v>0.89665249311071127</v>
      </c>
      <c r="AZ77" s="2">
        <f>[1]!EM_S_VAL_PE_TTM(AZ$2,$A77)*AZ$4</f>
        <v>1.0652964242603693</v>
      </c>
      <c r="BA77" s="2">
        <f>[1]!EM_S_VAL_PE_TTM(BA$2,$A77)*BA$4</f>
        <v>9.5512409072861862E-2</v>
      </c>
      <c r="BB77" s="2">
        <f>[1]!EM_S_VAL_PE_TTM(BB$2,$A77)*BB$4</f>
        <v>0.40988703507845664</v>
      </c>
      <c r="BC77" s="2">
        <f>[1]!EM_S_VAL_PE_TTM(BC$2,$A77)*BC$4</f>
        <v>4.7415339292332286</v>
      </c>
      <c r="BD77" s="2">
        <f>[1]!EM_S_VAL_PE_TTM(BD$2,$A77)*BD$4</f>
        <v>1.264854119854294</v>
      </c>
      <c r="BE77" s="2">
        <f>[1]!EM_S_VAL_PE_TTM(BE$2,$A77)*BE$4</f>
        <v>87.75032624378666</v>
      </c>
      <c r="BF77" s="2">
        <f>[1]!EM_S_VAL_PE_TTM(BF$2,$A77)*BF$4</f>
        <v>0.92740059880137327</v>
      </c>
      <c r="BG77" s="2">
        <f>[1]!EM_S_VAL_PE_TTM(BG$2,$A77)*BG$4</f>
        <v>0.30695782695995838</v>
      </c>
      <c r="BH77" s="2">
        <f>[1]!EM_S_VAL_PE_TTM(BH$2,$A77)*BH$4</f>
        <v>0.41851274370427183</v>
      </c>
      <c r="BI77" s="2">
        <f>[1]!EM_S_VAL_PE_TTM(BI$2,$A77)*BI$4</f>
        <v>-7.2355949035196668E-3</v>
      </c>
      <c r="BJ77" s="2">
        <f>[1]!EM_S_VAL_PE_TTM(BJ$2,$A77)*BJ$4</f>
        <v>0.19814742656445575</v>
      </c>
    </row>
    <row r="78" spans="1:62">
      <c r="A78" s="5">
        <v>44182</v>
      </c>
      <c r="B78" s="6">
        <f>SUM(F78:BJ78)</f>
        <v>311.01931756542797</v>
      </c>
      <c r="C78" s="6">
        <f t="shared" si="5"/>
        <v>185.22864264260133</v>
      </c>
      <c r="D78" s="6">
        <f t="shared" si="6"/>
        <v>282.16162590605313</v>
      </c>
      <c r="E78" s="6">
        <f t="shared" si="7"/>
        <v>88.295659379149527</v>
      </c>
      <c r="F78" s="2">
        <f>[1]!EM_S_VAL_PE_TTM(F$2,$A78)*F$4</f>
        <v>0.83690789406142974</v>
      </c>
      <c r="G78" s="2">
        <f>[1]!EM_S_VAL_PE_TTM(G$2,$A78)*G$4</f>
        <v>0.15444632986320328</v>
      </c>
      <c r="H78" s="2">
        <f>[1]!EM_S_VAL_PE_TTM(H$2,$A78)*H$4</f>
        <v>-0.91096373687055154</v>
      </c>
      <c r="I78" s="2">
        <f>[1]!EM_S_VAL_PE_TTM(I$2,$A78)*I$4</f>
        <v>18.81707506335551</v>
      </c>
      <c r="J78" s="2">
        <f>[1]!EM_S_VAL_PE_TTM(J$2,$A78)*J$4</f>
        <v>0.26220186841126936</v>
      </c>
      <c r="K78" s="2">
        <f>[1]!EM_S_VAL_PE_TTM(K$2,$A78)*K$4</f>
        <v>0.21204788059554514</v>
      </c>
      <c r="L78" s="2">
        <f>[1]!EM_S_VAL_PE_TTM(L$2,$A78)*L$4</f>
        <v>3.8441574896958883</v>
      </c>
      <c r="M78" s="2">
        <f>[1]!EM_S_VAL_PE_TTM(M$2,$A78)*M$4</f>
        <v>0.5291262705773444</v>
      </c>
      <c r="N78" s="2">
        <f>[1]!EM_S_VAL_PE_TTM(N$2,$A78)*N$4</f>
        <v>1.6831996799062474</v>
      </c>
      <c r="O78" s="2">
        <f>[1]!EM_S_VAL_PE_TTM(O$2,$A78)*O$4</f>
        <v>2.793038302382516</v>
      </c>
      <c r="P78" s="2">
        <f>[1]!EM_S_VAL_PE_TTM(P$2,$A78)*P$4</f>
        <v>5.759702925600469</v>
      </c>
      <c r="Q78" s="2">
        <f>[1]!EM_S_VAL_PE_TTM(Q$2,$A78)*Q$4</f>
        <v>0.10263850318261208</v>
      </c>
      <c r="R78" s="2">
        <f>[1]!EM_S_VAL_PE_TTM(R$2,$A78)*R$4</f>
        <v>0.67631521495520819</v>
      </c>
      <c r="S78" s="2">
        <f>[1]!EM_S_VAL_PE_TTM(S$2,$A78)*S$4</f>
        <v>0.13495065347765609</v>
      </c>
      <c r="T78" s="2">
        <f>[1]!EM_S_VAL_PE_TTM(T$2,$A78)*T$4</f>
        <v>1.9334829349118163</v>
      </c>
      <c r="U78" s="2">
        <f>[1]!EM_S_VAL_PE_TTM(U$2,$A78)*U$4</f>
        <v>44.58275631209731</v>
      </c>
      <c r="V78" s="2">
        <f>[1]!EM_S_VAL_PE_TTM(V$2,$A78)*V$4</f>
        <v>9.5262973233136119</v>
      </c>
      <c r="W78" s="2">
        <f>[1]!EM_S_VAL_PE_TTM(W$2,$A78)*W$4</f>
        <v>1.6367207297377766</v>
      </c>
      <c r="X78" s="2">
        <f>[1]!EM_S_VAL_PE_TTM(X$2,$A78)*X$4</f>
        <v>2.235414719781974</v>
      </c>
      <c r="Y78" s="2">
        <f>[1]!EM_S_VAL_PE_TTM(Y$2,$A78)*Y$4</f>
        <v>5.7444430378025526</v>
      </c>
      <c r="Z78" s="2">
        <f>[1]!EM_S_VAL_PE_TTM(Z$2,$A78)*Z$4</f>
        <v>0.29516317181422957</v>
      </c>
      <c r="AA78" s="2">
        <f>[1]!EM_S_VAL_PE_TTM(AA$2,$A78)*AA$4</f>
        <v>1.1533440370824608</v>
      </c>
      <c r="AB78" s="2">
        <f>[1]!EM_S_VAL_PE_TTM(AB$2,$A78)*AB$4</f>
        <v>0.81449068708315631</v>
      </c>
      <c r="AC78" s="2">
        <f>[1]!EM_S_VAL_PE_TTM(AC$2,$A78)*AC$4</f>
        <v>0.34476300414459027</v>
      </c>
      <c r="AD78" s="2">
        <f>[1]!EM_S_VAL_PE_TTM(AD$2,$A78)*AD$4</f>
        <v>4.5534238854794866</v>
      </c>
      <c r="AE78" s="2">
        <f>[1]!EM_S_VAL_PE_TTM(AE$2,$A78)*AE$4</f>
        <v>7.9293136004549432</v>
      </c>
      <c r="AF78" s="2">
        <f>[1]!EM_S_VAL_PE_TTM(AF$2,$A78)*AF$4</f>
        <v>1.9577838630871371</v>
      </c>
      <c r="AG78" s="2">
        <f>[1]!EM_S_VAL_PE_TTM(AG$2,$A78)*AG$4</f>
        <v>0.79785567193425988</v>
      </c>
      <c r="AH78" s="2">
        <f>[1]!EM_S_VAL_PE_TTM(AH$2,$A78)*AH$4</f>
        <v>2.5249995922070898</v>
      </c>
      <c r="AI78" s="2">
        <f>[1]!EM_S_VAL_PE_TTM(AI$2,$A78)*AI$4</f>
        <v>0.72185961466357595</v>
      </c>
      <c r="AJ78" s="2">
        <f>[1]!EM_S_VAL_PE_TTM(AJ$2,$A78)*AJ$4</f>
        <v>0.77497318856052888</v>
      </c>
      <c r="AK78" s="2">
        <f>[1]!EM_S_VAL_PE_TTM(AK$2,$A78)*AK$4</f>
        <v>4.8319682409328406</v>
      </c>
      <c r="AL78" s="2">
        <f>[1]!EM_S_VAL_PE_TTM(AL$2,$A78)*AL$4</f>
        <v>0.16605342191465999</v>
      </c>
      <c r="AM78" s="2">
        <f>[1]!EM_S_VAL_PE_TTM(AM$2,$A78)*AM$4</f>
        <v>-7.7997089734653871E-2</v>
      </c>
      <c r="AN78" s="2">
        <f>[1]!EM_S_VAL_PE_TTM(AN$2,$A78)*AN$4</f>
        <v>0.48172453644296276</v>
      </c>
      <c r="AO78" s="2">
        <f>[1]!EM_S_VAL_PE_TTM(AO$2,$A78)*AO$4</f>
        <v>0.51794451017729126</v>
      </c>
      <c r="AP78" s="2">
        <f>[1]!EM_S_VAL_PE_TTM(AP$2,$A78)*AP$4</f>
        <v>1.1916949976782145</v>
      </c>
      <c r="AQ78" s="2">
        <f>[1]!EM_S_VAL_PE_TTM(AQ$2,$A78)*AQ$4</f>
        <v>0.36642097851202615</v>
      </c>
      <c r="AR78" s="2">
        <f>[1]!EM_S_VAL_PE_TTM(AR$2,$A78)*AR$4</f>
        <v>68.195159320609918</v>
      </c>
      <c r="AS78" s="2">
        <f>[1]!EM_S_VAL_PE_TTM(AS$2,$A78)*AS$4</f>
        <v>-8.4000563792943461E-2</v>
      </c>
      <c r="AT78" s="2">
        <f>[1]!EM_S_VAL_PE_TTM(AT$2,$A78)*AT$4</f>
        <v>0.9359782465548615</v>
      </c>
      <c r="AU78" s="2">
        <f>[1]!EM_S_VAL_PE_TTM(AU$2,$A78)*AU$4</f>
        <v>13.187649196403566</v>
      </c>
      <c r="AV78" s="2">
        <f>[1]!EM_S_VAL_PE_TTM(AV$2,$A78)*AV$4</f>
        <v>-5.9353350348864929E-2</v>
      </c>
      <c r="AW78" s="2">
        <f>[1]!EM_S_VAL_PE_TTM(AW$2,$A78)*AW$4</f>
        <v>-4.2403645670885663E-2</v>
      </c>
      <c r="AX78" s="2">
        <f>[1]!EM_S_VAL_PE_TTM(AX$2,$A78)*AX$4</f>
        <v>0.83167566060000686</v>
      </c>
      <c r="AY78" s="2">
        <f>[1]!EM_S_VAL_PE_TTM(AY$2,$A78)*AY$4</f>
        <v>0.92626495109152673</v>
      </c>
      <c r="AZ78" s="2">
        <f>[1]!EM_S_VAL_PE_TTM(AZ$2,$A78)*AZ$4</f>
        <v>1.0806333766993981</v>
      </c>
      <c r="BA78" s="2">
        <f>[1]!EM_S_VAL_PE_TTM(BA$2,$A78)*BA$4</f>
        <v>9.5512409072861862E-2</v>
      </c>
      <c r="BB78" s="2">
        <f>[1]!EM_S_VAL_PE_TTM(BB$2,$A78)*BB$4</f>
        <v>0.41634830854171162</v>
      </c>
      <c r="BC78" s="2">
        <f>[1]!EM_S_VAL_PE_TTM(BC$2,$A78)*BC$4</f>
        <v>4.6991171196086547</v>
      </c>
      <c r="BD78" s="2">
        <f>[1]!EM_S_VAL_PE_TTM(BD$2,$A78)*BD$4</f>
        <v>1.2772899428842228</v>
      </c>
      <c r="BE78" s="2">
        <f>[1]!EM_S_VAL_PE_TTM(BE$2,$A78)*BE$4</f>
        <v>87.79413569289558</v>
      </c>
      <c r="BF78" s="2">
        <f>[1]!EM_S_VAL_PE_TTM(BF$2,$A78)*BF$4</f>
        <v>0.93766702608169827</v>
      </c>
      <c r="BG78" s="2">
        <f>[1]!EM_S_VAL_PE_TTM(BG$2,$A78)*BG$4</f>
        <v>0.31354685505979324</v>
      </c>
      <c r="BH78" s="2">
        <f>[1]!EM_S_VAL_PE_TTM(BH$2,$A78)*BH$4</f>
        <v>0.42202473882343194</v>
      </c>
      <c r="BI78" s="2">
        <f>[1]!EM_S_VAL_PE_TTM(BI$2,$A78)*BI$4</f>
        <v>-7.2355949035196668E-3</v>
      </c>
      <c r="BJ78" s="2">
        <f>[1]!EM_S_VAL_PE_TTM(BJ$2,$A78)*BJ$4</f>
        <v>0.19956856594280512</v>
      </c>
    </row>
    <row r="79" spans="1:62">
      <c r="A79" s="5">
        <v>44183</v>
      </c>
      <c r="B79" s="6">
        <f>SUM(F79:BJ79)</f>
        <v>308.14127443791648</v>
      </c>
      <c r="C79" s="6">
        <f t="shared" si="5"/>
        <v>185.22864264260133</v>
      </c>
      <c r="D79" s="6">
        <f t="shared" si="6"/>
        <v>282.16162590605313</v>
      </c>
      <c r="E79" s="6">
        <f t="shared" si="7"/>
        <v>88.295659379149527</v>
      </c>
      <c r="F79" s="2">
        <f>[1]!EM_S_VAL_PE_TTM(F$2,$A79)*F$4</f>
        <v>0.80682981475810411</v>
      </c>
      <c r="G79" s="2">
        <f>[1]!EM_S_VAL_PE_TTM(G$2,$A79)*G$4</f>
        <v>0.15349225072222611</v>
      </c>
      <c r="H79" s="2">
        <f>[1]!EM_S_VAL_PE_TTM(H$2,$A79)*H$4</f>
        <v>-0.91966152534843904</v>
      </c>
      <c r="I79" s="2">
        <f>[1]!EM_S_VAL_PE_TTM(I$2,$A79)*I$4</f>
        <v>18.484475450821375</v>
      </c>
      <c r="J79" s="2">
        <f>[1]!EM_S_VAL_PE_TTM(J$2,$A79)*J$4</f>
        <v>0.2626403997501493</v>
      </c>
      <c r="K79" s="2">
        <f>[1]!EM_S_VAL_PE_TTM(K$2,$A79)*K$4</f>
        <v>0.21369485443342981</v>
      </c>
      <c r="L79" s="2">
        <f>[1]!EM_S_VAL_PE_TTM(L$2,$A79)*L$4</f>
        <v>3.8447224746852124</v>
      </c>
      <c r="M79" s="2">
        <f>[1]!EM_S_VAL_PE_TTM(M$2,$A79)*M$4</f>
        <v>0.51323967068843612</v>
      </c>
      <c r="N79" s="2">
        <f>[1]!EM_S_VAL_PE_TTM(N$2,$A79)*N$4</f>
        <v>1.640451751546</v>
      </c>
      <c r="O79" s="2">
        <f>[1]!EM_S_VAL_PE_TTM(O$2,$A79)*O$4</f>
        <v>2.7535978081234207</v>
      </c>
      <c r="P79" s="2">
        <f>[1]!EM_S_VAL_PE_TTM(P$2,$A79)*P$4</f>
        <v>5.8123333604152236</v>
      </c>
      <c r="Q79" s="2">
        <f>[1]!EM_S_VAL_PE_TTM(Q$2,$A79)*Q$4</f>
        <v>0.10147037346477103</v>
      </c>
      <c r="R79" s="2">
        <f>[1]!EM_S_VAL_PE_TTM(R$2,$A79)*R$4</f>
        <v>0.69049765178846867</v>
      </c>
      <c r="S79" s="2">
        <f>[1]!EM_S_VAL_PE_TTM(S$2,$A79)*S$4</f>
        <v>0.13715320053501664</v>
      </c>
      <c r="T79" s="2">
        <f>[1]!EM_S_VAL_PE_TTM(T$2,$A79)*T$4</f>
        <v>1.9213557638685494</v>
      </c>
      <c r="U79" s="2">
        <f>[1]!EM_S_VAL_PE_TTM(U$2,$A79)*U$4</f>
        <v>43.912943266568668</v>
      </c>
      <c r="V79" s="2">
        <f>[1]!EM_S_VAL_PE_TTM(V$2,$A79)*V$4</f>
        <v>9.6398883647521689</v>
      </c>
      <c r="W79" s="2">
        <f>[1]!EM_S_VAL_PE_TTM(W$2,$A79)*W$4</f>
        <v>1.6351981988964279</v>
      </c>
      <c r="X79" s="2">
        <f>[1]!EM_S_VAL_PE_TTM(X$2,$A79)*X$4</f>
        <v>2.2231363516216498</v>
      </c>
      <c r="Y79" s="2">
        <f>[1]!EM_S_VAL_PE_TTM(Y$2,$A79)*Y$4</f>
        <v>5.5591384236644608</v>
      </c>
      <c r="Z79" s="2">
        <f>[1]!EM_S_VAL_PE_TTM(Z$2,$A79)*Z$4</f>
        <v>0.27417188675104759</v>
      </c>
      <c r="AA79" s="2">
        <f>[1]!EM_S_VAL_PE_TTM(AA$2,$A79)*AA$4</f>
        <v>1.1354429101080938</v>
      </c>
      <c r="AB79" s="2">
        <f>[1]!EM_S_VAL_PE_TTM(AB$2,$A79)*AB$4</f>
        <v>0.8146830107264571</v>
      </c>
      <c r="AC79" s="2">
        <f>[1]!EM_S_VAL_PE_TTM(AC$2,$A79)*AC$4</f>
        <v>0.34146222510502405</v>
      </c>
      <c r="AD79" s="2">
        <f>[1]!EM_S_VAL_PE_TTM(AD$2,$A79)*AD$4</f>
        <v>4.5532637903021005</v>
      </c>
      <c r="AE79" s="2">
        <f>[1]!EM_S_VAL_PE_TTM(AE$2,$A79)*AE$4</f>
        <v>8.0713414980122149</v>
      </c>
      <c r="AF79" s="2">
        <f>[1]!EM_S_VAL_PE_TTM(AF$2,$A79)*AF$4</f>
        <v>1.9960082551127913</v>
      </c>
      <c r="AG79" s="2">
        <f>[1]!EM_S_VAL_PE_TTM(AG$2,$A79)*AG$4</f>
        <v>0.78395113322433996</v>
      </c>
      <c r="AH79" s="2">
        <f>[1]!EM_S_VAL_PE_TTM(AH$2,$A79)*AH$4</f>
        <v>2.6439294724496269</v>
      </c>
      <c r="AI79" s="2">
        <f>[1]!EM_S_VAL_PE_TTM(AI$2,$A79)*AI$4</f>
        <v>0.72326766341897697</v>
      </c>
      <c r="AJ79" s="2">
        <f>[1]!EM_S_VAL_PE_TTM(AJ$2,$A79)*AJ$4</f>
        <v>0.76643447998837455</v>
      </c>
      <c r="AK79" s="2">
        <f>[1]!EM_S_VAL_PE_TTM(AK$2,$A79)*AK$4</f>
        <v>4.7517139340594472</v>
      </c>
      <c r="AL79" s="2">
        <f>[1]!EM_S_VAL_PE_TTM(AL$2,$A79)*AL$4</f>
        <v>0.16689419873913999</v>
      </c>
      <c r="AM79" s="2">
        <f>[1]!EM_S_VAL_PE_TTM(AM$2,$A79)*AM$4</f>
        <v>-7.6612526023497524E-2</v>
      </c>
      <c r="AN79" s="2">
        <f>[1]!EM_S_VAL_PE_TTM(AN$2,$A79)*AN$4</f>
        <v>0.48209681198296744</v>
      </c>
      <c r="AO79" s="2">
        <f>[1]!EM_S_VAL_PE_TTM(AO$2,$A79)*AO$4</f>
        <v>0.51266321141845994</v>
      </c>
      <c r="AP79" s="2">
        <f>[1]!EM_S_VAL_PE_TTM(AP$2,$A79)*AP$4</f>
        <v>1.2896277894598116</v>
      </c>
      <c r="AQ79" s="2">
        <f>[1]!EM_S_VAL_PE_TTM(AQ$2,$A79)*AQ$4</f>
        <v>0.36642097851202615</v>
      </c>
      <c r="AR79" s="2">
        <f>[1]!EM_S_VAL_PE_TTM(AR$2,$A79)*AR$4</f>
        <v>68.077834315455078</v>
      </c>
      <c r="AS79" s="2">
        <f>[1]!EM_S_VAL_PE_TTM(AS$2,$A79)*AS$4</f>
        <v>-8.4523698977632858E-2</v>
      </c>
      <c r="AT79" s="2">
        <f>[1]!EM_S_VAL_PE_TTM(AT$2,$A79)*AT$4</f>
        <v>0.92218651409273411</v>
      </c>
      <c r="AU79" s="2">
        <f>[1]!EM_S_VAL_PE_TTM(AU$2,$A79)*AU$4</f>
        <v>13.048952780008587</v>
      </c>
      <c r="AV79" s="2">
        <f>[1]!EM_S_VAL_PE_TTM(AV$2,$A79)*AV$4</f>
        <v>-5.8642144613180416E-2</v>
      </c>
      <c r="AW79" s="2">
        <f>[1]!EM_S_VAL_PE_TTM(AW$2,$A79)*AW$4</f>
        <v>-4.1801565523967681E-2</v>
      </c>
      <c r="AX79" s="2">
        <f>[1]!EM_S_VAL_PE_TTM(AX$2,$A79)*AX$4</f>
        <v>0.83227269993883801</v>
      </c>
      <c r="AY79" s="2">
        <f>[1]!EM_S_VAL_PE_TTM(AY$2,$A79)*AY$4</f>
        <v>0.90779696659809017</v>
      </c>
      <c r="AZ79" s="2">
        <f>[1]!EM_S_VAL_PE_TTM(AZ$2,$A79)*AZ$4</f>
        <v>1.0561771552087862</v>
      </c>
      <c r="BA79" s="2">
        <f>[1]!EM_S_VAL_PE_TTM(BA$2,$A79)*BA$4</f>
        <v>9.6621943336691357E-2</v>
      </c>
      <c r="BB79" s="2">
        <f>[1]!EM_S_VAL_PE_TTM(BB$2,$A79)*BB$4</f>
        <v>0.41755979730756215</v>
      </c>
      <c r="BC79" s="2">
        <f>[1]!EM_S_VAL_PE_TTM(BC$2,$A79)*BC$4</f>
        <v>4.7822873342469521</v>
      </c>
      <c r="BD79" s="2">
        <f>[1]!EM_S_VAL_PE_TTM(BD$2,$A79)*BD$4</f>
        <v>1.2498002286623977</v>
      </c>
      <c r="BE79" s="2">
        <f>[1]!EM_S_VAL_PE_TTM(BE$2,$A79)*BE$4</f>
        <v>86.085567183758641</v>
      </c>
      <c r="BF79" s="2">
        <f>[1]!EM_S_VAL_PE_TTM(BF$2,$A79)*BF$4</f>
        <v>0.93766702608169827</v>
      </c>
      <c r="BG79" s="2">
        <f>[1]!EM_S_VAL_PE_TTM(BG$2,$A79)*BG$4</f>
        <v>0.3169549730474705</v>
      </c>
      <c r="BH79" s="2">
        <f>[1]!EM_S_VAL_PE_TTM(BH$2,$A79)*BH$4</f>
        <v>0.41968340877151566</v>
      </c>
      <c r="BI79" s="2">
        <f>[1]!EM_S_VAL_PE_TTM(BI$2,$A79)*BI$4</f>
        <v>-7.2355949035196668E-3</v>
      </c>
      <c r="BJ79" s="2">
        <f>[1]!EM_S_VAL_PE_TTM(BJ$2,$A79)*BJ$4</f>
        <v>0.19875648631702192</v>
      </c>
    </row>
    <row r="80" spans="1:62">
      <c r="A80" s="5">
        <v>44186</v>
      </c>
      <c r="B80" s="6">
        <f>SUM(F80:BJ80)</f>
        <v>323.00867428640481</v>
      </c>
      <c r="C80" s="6">
        <f t="shared" si="5"/>
        <v>185.22864264260133</v>
      </c>
      <c r="D80" s="6">
        <f t="shared" si="6"/>
        <v>282.16162590605313</v>
      </c>
      <c r="E80" s="6">
        <f t="shared" si="7"/>
        <v>88.295659379149527</v>
      </c>
      <c r="F80" s="2">
        <f>[1]!EM_S_VAL_PE_TTM(F$2,$A80)*F$4</f>
        <v>0.84578888682742348</v>
      </c>
      <c r="G80" s="2">
        <f>[1]!EM_S_VAL_PE_TTM(G$2,$A80)*G$4</f>
        <v>0.15608734595612039</v>
      </c>
      <c r="H80" s="2">
        <f>[1]!EM_S_VAL_PE_TTM(H$2,$A80)*H$4</f>
        <v>-0.93348582479115016</v>
      </c>
      <c r="I80" s="2">
        <f>[1]!EM_S_VAL_PE_TTM(I$2,$A80)*I$4</f>
        <v>18.262742374714453</v>
      </c>
      <c r="J80" s="2">
        <f>[1]!EM_S_VAL_PE_TTM(J$2,$A80)*J$4</f>
        <v>0.30306501501766869</v>
      </c>
      <c r="K80" s="2">
        <f>[1]!EM_S_VAL_PE_TTM(K$2,$A80)*K$4</f>
        <v>0.21925339110886746</v>
      </c>
      <c r="L80" s="2">
        <f>[1]!EM_S_VAL_PE_TTM(L$2,$A80)*L$4</f>
        <v>3.930035199714363</v>
      </c>
      <c r="M80" s="2">
        <f>[1]!EM_S_VAL_PE_TTM(M$2,$A80)*M$4</f>
        <v>0.55282805266620461</v>
      </c>
      <c r="N80" s="2">
        <f>[1]!EM_S_VAL_PE_TTM(N$2,$A80)*N$4</f>
        <v>1.7760161194350517</v>
      </c>
      <c r="O80" s="2">
        <f>[1]!EM_S_VAL_PE_TTM(O$2,$A80)*O$4</f>
        <v>2.7796502446599525</v>
      </c>
      <c r="P80" s="2">
        <f>[1]!EM_S_VAL_PE_TTM(P$2,$A80)*P$4</f>
        <v>6.0084622866919277</v>
      </c>
      <c r="Q80" s="2">
        <f>[1]!EM_S_VAL_PE_TTM(Q$2,$A80)*Q$4</f>
        <v>0.10439941517183911</v>
      </c>
      <c r="R80" s="2">
        <f>[1]!EM_S_VAL_PE_TTM(R$2,$A80)*R$4</f>
        <v>0.71294018917335278</v>
      </c>
      <c r="S80" s="2">
        <f>[1]!EM_S_VAL_PE_TTM(S$2,$A80)*S$4</f>
        <v>0.14149876636397601</v>
      </c>
      <c r="T80" s="2">
        <f>[1]!EM_S_VAL_PE_TTM(T$2,$A80)*T$4</f>
        <v>1.9989238957566597</v>
      </c>
      <c r="U80" s="2">
        <f>[1]!EM_S_VAL_PE_TTM(U$2,$A80)*U$4</f>
        <v>44.127283441229253</v>
      </c>
      <c r="V80" s="2">
        <f>[1]!EM_S_VAL_PE_TTM(V$2,$A80)*V$4</f>
        <v>10.161793148704206</v>
      </c>
      <c r="W80" s="2">
        <f>[1]!EM_S_VAL_PE_TTM(W$2,$A80)*W$4</f>
        <v>1.6731092185491818</v>
      </c>
      <c r="X80" s="2">
        <f>[1]!EM_S_VAL_PE_TTM(X$2,$A80)*X$4</f>
        <v>2.2301525618299256</v>
      </c>
      <c r="Y80" s="2">
        <f>[1]!EM_S_VAL_PE_TTM(Y$2,$A80)*Y$4</f>
        <v>5.6846050892031466</v>
      </c>
      <c r="Z80" s="2">
        <f>[1]!EM_S_VAL_PE_TTM(Z$2,$A80)*Z$4</f>
        <v>0.28145457749312935</v>
      </c>
      <c r="AA80" s="2">
        <f>[1]!EM_S_VAL_PE_TTM(AA$2,$A80)*AA$4</f>
        <v>1.1518096547424568</v>
      </c>
      <c r="AB80" s="2">
        <f>[1]!EM_S_VAL_PE_TTM(AB$2,$A80)*AB$4</f>
        <v>0.82141433869350511</v>
      </c>
      <c r="AC80" s="2">
        <f>[1]!EM_S_VAL_PE_TTM(AC$2,$A80)*AC$4</f>
        <v>0.36274888187648835</v>
      </c>
      <c r="AD80" s="2">
        <f>[1]!EM_S_VAL_PE_TTM(AD$2,$A80)*AD$4</f>
        <v>4.465051408719666</v>
      </c>
      <c r="AE80" s="2">
        <f>[1]!EM_S_VAL_PE_TTM(AE$2,$A80)*AE$4</f>
        <v>7.8676527078959824</v>
      </c>
      <c r="AF80" s="2">
        <f>[1]!EM_S_VAL_PE_TTM(AF$2,$A80)*AF$4</f>
        <v>2.0849668403130832</v>
      </c>
      <c r="AG80" s="2">
        <f>[1]!EM_S_VAL_PE_TTM(AG$2,$A80)*AG$4</f>
        <v>0.79851779283714208</v>
      </c>
      <c r="AH80" s="2">
        <f>[1]!EM_S_VAL_PE_TTM(AH$2,$A80)*AH$4</f>
        <v>2.5460383575242895</v>
      </c>
      <c r="AI80" s="2">
        <f>[1]!EM_S_VAL_PE_TTM(AI$2,$A80)*AI$4</f>
        <v>0.73026097170704285</v>
      </c>
      <c r="AJ80" s="2">
        <f>[1]!EM_S_VAL_PE_TTM(AJ$2,$A80)*AJ$4</f>
        <v>0.81595898961462776</v>
      </c>
      <c r="AK80" s="2">
        <f>[1]!EM_S_VAL_PE_TTM(AK$2,$A80)*AK$4</f>
        <v>4.7114691057564482</v>
      </c>
      <c r="AL80" s="2">
        <f>[1]!EM_S_VAL_PE_TTM(AL$2,$A80)*AL$4</f>
        <v>0.16836555816664434</v>
      </c>
      <c r="AM80" s="2">
        <f>[1]!EM_S_VAL_PE_TTM(AM$2,$A80)*AM$4</f>
        <v>-8.6396776329415725E-2</v>
      </c>
      <c r="AN80" s="2">
        <f>[1]!EM_S_VAL_PE_TTM(AN$2,$A80)*AN$4</f>
        <v>0.490286873637648</v>
      </c>
      <c r="AO80" s="2">
        <f>[1]!EM_S_VAL_PE_TTM(AO$2,$A80)*AO$4</f>
        <v>0.53504585835423102</v>
      </c>
      <c r="AP80" s="2">
        <f>[1]!EM_S_VAL_PE_TTM(AP$2,$A80)*AP$4</f>
        <v>1.4790362658552949</v>
      </c>
      <c r="AQ80" s="2">
        <f>[1]!EM_S_VAL_PE_TTM(AQ$2,$A80)*AQ$4</f>
        <v>0.37036992837543747</v>
      </c>
      <c r="AR80" s="2">
        <f>[1]!EM_S_VAL_PE_TTM(AR$2,$A80)*AR$4</f>
        <v>71.348268837652554</v>
      </c>
      <c r="AS80" s="2">
        <f>[1]!EM_S_VAL_PE_TTM(AS$2,$A80)*AS$4</f>
        <v>-8.5868903738262753E-2</v>
      </c>
      <c r="AT80" s="2">
        <f>[1]!EM_S_VAL_PE_TTM(AT$2,$A80)*AT$4</f>
        <v>0.97363432506996306</v>
      </c>
      <c r="AU80" s="2">
        <f>[1]!EM_S_VAL_PE_TTM(AU$2,$A80)*AU$4</f>
        <v>14.218434396799212</v>
      </c>
      <c r="AV80" s="2">
        <f>[1]!EM_S_VAL_PE_TTM(AV$2,$A80)*AV$4</f>
        <v>-5.9353350348864929E-2</v>
      </c>
      <c r="AW80" s="2">
        <f>[1]!EM_S_VAL_PE_TTM(AW$2,$A80)*AW$4</f>
        <v>-4.3521794542317527E-2</v>
      </c>
      <c r="AX80" s="2">
        <f>[1]!EM_S_VAL_PE_TTM(AX$2,$A80)*AX$4</f>
        <v>0.84301940618599058</v>
      </c>
      <c r="AY80" s="2">
        <f>[1]!EM_S_VAL_PE_TTM(AY$2,$A80)*AY$4</f>
        <v>0.9183046129827368</v>
      </c>
      <c r="AZ80" s="2">
        <f>[1]!EM_S_VAL_PE_TTM(AZ$2,$A80)*AZ$4</f>
        <v>1.0777317910352604</v>
      </c>
      <c r="BA80" s="2">
        <f>[1]!EM_S_VAL_PE_TTM(BA$2,$A80)*BA$4</f>
        <v>9.7731477621483528E-2</v>
      </c>
      <c r="BB80" s="2">
        <f>[1]!EM_S_VAL_PE_TTM(BB$2,$A80)*BB$4</f>
        <v>0.43371298094300698</v>
      </c>
      <c r="BC80" s="2">
        <f>[1]!EM_S_VAL_PE_TTM(BC$2,$A80)*BC$4</f>
        <v>5.0205699987781252</v>
      </c>
      <c r="BD80" s="2">
        <f>[1]!EM_S_VAL_PE_TTM(BD$2,$A80)*BD$4</f>
        <v>1.2851441471588634</v>
      </c>
      <c r="BE80" s="2">
        <f>[1]!EM_S_VAL_PE_TTM(BE$2,$A80)*BE$4</f>
        <v>94.716028626550084</v>
      </c>
      <c r="BF80" s="2">
        <f>[1]!EM_S_VAL_PE_TTM(BF$2,$A80)*BF$4</f>
        <v>0.99128059083966047</v>
      </c>
      <c r="BG80" s="2">
        <f>[1]!EM_S_VAL_PE_TTM(BG$2,$A80)*BG$4</f>
        <v>0.32263516969359918</v>
      </c>
      <c r="BH80" s="2">
        <f>[1]!EM_S_VAL_PE_TTM(BH$2,$A80)*BH$4</f>
        <v>0.42817073009617707</v>
      </c>
      <c r="BI80" s="2">
        <f>[1]!EM_S_VAL_PE_TTM(BI$2,$A80)*BI$4</f>
        <v>-7.2355949035196668E-3</v>
      </c>
      <c r="BJ80" s="2">
        <f>[1]!EM_S_VAL_PE_TTM(BJ$2,$A80)*BJ$4</f>
        <v>0.20078668531502231</v>
      </c>
    </row>
    <row r="81" spans="1:62">
      <c r="A81" s="5">
        <v>44187</v>
      </c>
      <c r="B81" s="6">
        <f>SUM(F81:BJ81)</f>
        <v>316.66074105353852</v>
      </c>
      <c r="C81" s="6">
        <f t="shared" si="5"/>
        <v>185.22864264260133</v>
      </c>
      <c r="D81" s="6">
        <f t="shared" si="6"/>
        <v>282.16162590605313</v>
      </c>
      <c r="E81" s="6">
        <f t="shared" si="7"/>
        <v>88.295659379149527</v>
      </c>
      <c r="F81" s="2">
        <f>[1]!EM_S_VAL_PE_TTM(F$2,$A81)*F$4</f>
        <v>0.81596215639890279</v>
      </c>
      <c r="G81" s="2">
        <f>[1]!EM_S_VAL_PE_TTM(G$2,$A81)*G$4</f>
        <v>0.14925613938063292</v>
      </c>
      <c r="H81" s="2">
        <f>[1]!EM_S_VAL_PE_TTM(H$2,$A81)*H$4</f>
        <v>-0.9099845156735632</v>
      </c>
      <c r="I81" s="2">
        <f>[1]!EM_S_VAL_PE_TTM(I$2,$A81)*I$4</f>
        <v>18.306417071868353</v>
      </c>
      <c r="J81" s="2">
        <f>[1]!EM_S_VAL_PE_TTM(J$2,$A81)*J$4</f>
        <v>0.2989986335847159</v>
      </c>
      <c r="K81" s="2">
        <f>[1]!EM_S_VAL_PE_TTM(K$2,$A81)*K$4</f>
        <v>0.2108126502320897</v>
      </c>
      <c r="L81" s="2">
        <f>[1]!EM_S_VAL_PE_TTM(L$2,$A81)*L$4</f>
        <v>3.7774892674147083</v>
      </c>
      <c r="M81" s="2">
        <f>[1]!EM_S_VAL_PE_TTM(M$2,$A81)*M$4</f>
        <v>0.54565345916491026</v>
      </c>
      <c r="N81" s="2">
        <f>[1]!EM_S_VAL_PE_TTM(N$2,$A81)*N$4</f>
        <v>1.8283823316145114</v>
      </c>
      <c r="O81" s="2">
        <f>[1]!EM_S_VAL_PE_TTM(O$2,$A81)*O$4</f>
        <v>2.6848483229345979</v>
      </c>
      <c r="P81" s="2">
        <f>[1]!EM_S_VAL_PE_TTM(P$2,$A81)*P$4</f>
        <v>5.6819387730843998</v>
      </c>
      <c r="Q81" s="2">
        <f>[1]!EM_S_VAL_PE_TTM(Q$2,$A81)*Q$4</f>
        <v>0.1012088518691707</v>
      </c>
      <c r="R81" s="2">
        <f>[1]!EM_S_VAL_PE_TTM(R$2,$A81)*R$4</f>
        <v>0.69416014916962676</v>
      </c>
      <c r="S81" s="2">
        <f>[1]!EM_S_VAL_PE_TTM(S$2,$A81)*S$4</f>
        <v>0.13870093631066199</v>
      </c>
      <c r="T81" s="2">
        <f>[1]!EM_S_VAL_PE_TTM(T$2,$A81)*T$4</f>
        <v>1.958881349771733</v>
      </c>
      <c r="U81" s="2">
        <f>[1]!EM_S_VAL_PE_TTM(U$2,$A81)*U$4</f>
        <v>42.460788583937017</v>
      </c>
      <c r="V81" s="2">
        <f>[1]!EM_S_VAL_PE_TTM(V$2,$A81)*V$4</f>
        <v>9.6202401845540084</v>
      </c>
      <c r="W81" s="2">
        <f>[1]!EM_S_VAL_PE_TTM(W$2,$A81)*W$4</f>
        <v>1.659406440396417</v>
      </c>
      <c r="X81" s="2">
        <f>[1]!EM_S_VAL_PE_TTM(X$2,$A81)*X$4</f>
        <v>2.1349325648951969</v>
      </c>
      <c r="Y81" s="2">
        <f>[1]!EM_S_VAL_PE_TTM(Y$2,$A81)*Y$4</f>
        <v>5.4819281676540186</v>
      </c>
      <c r="Z81" s="2">
        <f>[1]!EM_S_VAL_PE_TTM(Z$2,$A81)*Z$4</f>
        <v>0.27791059430064408</v>
      </c>
      <c r="AA81" s="2">
        <f>[1]!EM_S_VAL_PE_TTM(AA$2,$A81)*AA$4</f>
        <v>1.1070568373553915</v>
      </c>
      <c r="AB81" s="2">
        <f>[1]!EM_S_VAL_PE_TTM(AB$2,$A81)*AB$4</f>
        <v>0.79429670309170797</v>
      </c>
      <c r="AC81" s="2">
        <f>[1]!EM_S_VAL_PE_TTM(AC$2,$A81)*AC$4</f>
        <v>0.35129719945507565</v>
      </c>
      <c r="AD81" s="2">
        <f>[1]!EM_S_VAL_PE_TTM(AD$2,$A81)*AD$4</f>
        <v>4.3504233409193587</v>
      </c>
      <c r="AE81" s="2">
        <f>[1]!EM_S_VAL_PE_TTM(AE$2,$A81)*AE$4</f>
        <v>7.3702086567429772</v>
      </c>
      <c r="AF81" s="2">
        <f>[1]!EM_S_VAL_PE_TTM(AF$2,$A81)*AF$4</f>
        <v>2.0627271940640135</v>
      </c>
      <c r="AG81" s="2">
        <f>[1]!EM_S_VAL_PE_TTM(AG$2,$A81)*AG$4</f>
        <v>0.74455494033820258</v>
      </c>
      <c r="AH81" s="2">
        <f>[1]!EM_S_VAL_PE_TTM(AH$2,$A81)*AH$4</f>
        <v>2.3725120118168066</v>
      </c>
      <c r="AI81" s="2">
        <f>[1]!EM_S_VAL_PE_TTM(AI$2,$A81)*AI$4</f>
        <v>0.70435287628637433</v>
      </c>
      <c r="AJ81" s="2">
        <f>[1]!EM_S_VAL_PE_TTM(AJ$2,$A81)*AJ$4</f>
        <v>0.76404364158421811</v>
      </c>
      <c r="AK81" s="2">
        <f>[1]!EM_S_VAL_PE_TTM(AK$2,$A81)*AK$4</f>
        <v>4.5540200410191405</v>
      </c>
      <c r="AL81" s="2">
        <f>[1]!EM_S_VAL_PE_TTM(AL$2,$A81)*AL$4</f>
        <v>0.16269031463207567</v>
      </c>
      <c r="AM81" s="2">
        <f>[1]!EM_S_VAL_PE_TTM(AM$2,$A81)*AM$4</f>
        <v>-8.1366194807802619E-2</v>
      </c>
      <c r="AN81" s="2">
        <f>[1]!EM_S_VAL_PE_TTM(AN$2,$A81)*AN$4</f>
        <v>0.47115191139236484</v>
      </c>
      <c r="AO81" s="2">
        <f>[1]!EM_S_VAL_PE_TTM(AO$2,$A81)*AO$4</f>
        <v>0.51593258679327048</v>
      </c>
      <c r="AP81" s="2">
        <f>[1]!EM_S_VAL_PE_TTM(AP$2,$A81)*AP$4</f>
        <v>1.4184112043469137</v>
      </c>
      <c r="AQ81" s="2">
        <f>[1]!EM_S_VAL_PE_TTM(AQ$2,$A81)*AQ$4</f>
        <v>0.35124869752352728</v>
      </c>
      <c r="AR81" s="2">
        <f>[1]!EM_S_VAL_PE_TTM(AR$2,$A81)*AR$4</f>
        <v>70.468331298106776</v>
      </c>
      <c r="AS81" s="2">
        <f>[1]!EM_S_VAL_PE_TTM(AS$2,$A81)*AS$4</f>
        <v>-8.1085953478245376E-2</v>
      </c>
      <c r="AT81" s="2">
        <f>[1]!EM_S_VAL_PE_TTM(AT$2,$A81)*AT$4</f>
        <v>0.93566832001999567</v>
      </c>
      <c r="AU81" s="2">
        <f>[1]!EM_S_VAL_PE_TTM(AU$2,$A81)*AU$4</f>
        <v>13.47899373934796</v>
      </c>
      <c r="AV81" s="2">
        <f>[1]!EM_S_VAL_PE_TTM(AV$2,$A81)*AV$4</f>
        <v>-5.7478353428930054E-2</v>
      </c>
      <c r="AW81" s="2">
        <f>[1]!EM_S_VAL_PE_TTM(AW$2,$A81)*AW$4</f>
        <v>-4.1423115134439248E-2</v>
      </c>
      <c r="AX81" s="2">
        <f>[1]!EM_S_VAL_PE_TTM(AX$2,$A81)*AX$4</f>
        <v>0.81495856195217364</v>
      </c>
      <c r="AY81" s="2">
        <f>[1]!EM_S_VAL_PE_TTM(AY$2,$A81)*AY$4</f>
        <v>0.90174710952735149</v>
      </c>
      <c r="AZ81" s="2">
        <f>[1]!EM_S_VAL_PE_TTM(AZ$2,$A81)*AZ$4</f>
        <v>1.0275758115880769</v>
      </c>
      <c r="BA81" s="2">
        <f>[1]!EM_S_VAL_PE_TTM(BA$2,$A81)*BA$4</f>
        <v>9.4310413599417234E-2</v>
      </c>
      <c r="BB81" s="2">
        <f>[1]!EM_S_VAL_PE_TTM(BB$2,$A81)*BB$4</f>
        <v>0.41554064936447788</v>
      </c>
      <c r="BC81" s="2">
        <f>[1]!EM_S_VAL_PE_TTM(BC$2,$A81)*BC$4</f>
        <v>4.9477960612181198</v>
      </c>
      <c r="BD81" s="2">
        <f>[1]!EM_S_VAL_PE_TTM(BD$2,$A81)*BD$4</f>
        <v>1.2566726571122229</v>
      </c>
      <c r="BE81" s="2">
        <f>[1]!EM_S_VAL_PE_TTM(BE$2,$A81)*BE$4</f>
        <v>94.716028626550084</v>
      </c>
      <c r="BF81" s="2">
        <f>[1]!EM_S_VAL_PE_TTM(BF$2,$A81)*BF$4</f>
        <v>0.93196345537796665</v>
      </c>
      <c r="BG81" s="2">
        <f>[1]!EM_S_VAL_PE_TTM(BG$2,$A81)*BG$4</f>
        <v>0.31013873707211603</v>
      </c>
      <c r="BH81" s="2">
        <f>[1]!EM_S_VAL_PE_TTM(BH$2,$A81)*BH$4</f>
        <v>0.42143940628981008</v>
      </c>
      <c r="BI81" s="2">
        <f>[1]!EM_S_VAL_PE_TTM(BI$2,$A81)*BI$4</f>
        <v>-7.2355949035196668E-3</v>
      </c>
      <c r="BJ81" s="2">
        <f>[1]!EM_S_VAL_PE_TTM(BJ$2,$A81)*BJ$4</f>
        <v>0.19530514794067216</v>
      </c>
    </row>
    <row r="82" spans="1:62">
      <c r="A82" s="5">
        <v>44188</v>
      </c>
      <c r="B82" s="6">
        <f>SUM(F82:BJ82)</f>
        <v>329.86388046281019</v>
      </c>
      <c r="C82" s="6">
        <f t="shared" si="5"/>
        <v>185.22864264260133</v>
      </c>
      <c r="D82" s="6">
        <f t="shared" si="6"/>
        <v>282.16162590605313</v>
      </c>
      <c r="E82" s="6">
        <f t="shared" si="7"/>
        <v>88.295659379149527</v>
      </c>
      <c r="F82" s="2">
        <f>[1]!EM_S_VAL_PE_TTM(F$2,$A82)*F$4</f>
        <v>0.83087552161316303</v>
      </c>
      <c r="G82" s="2">
        <f>[1]!EM_S_VAL_PE_TTM(G$2,$A82)*G$4</f>
        <v>0.14963777103702378</v>
      </c>
      <c r="H82" s="2">
        <f>[1]!EM_S_VAL_PE_TTM(H$2,$A82)*H$4</f>
        <v>-0.9100997180985263</v>
      </c>
      <c r="I82" s="2">
        <f>[1]!EM_S_VAL_PE_TTM(I$2,$A82)*I$4</f>
        <v>18.578544027430262</v>
      </c>
      <c r="J82" s="2">
        <f>[1]!EM_S_VAL_PE_TTM(J$2,$A82)*J$4</f>
        <v>0.31135724379808144</v>
      </c>
      <c r="K82" s="2">
        <f>[1]!EM_S_VAL_PE_TTM(K$2,$A82)*K$4</f>
        <v>0.21359191856980853</v>
      </c>
      <c r="L82" s="2">
        <f>[1]!EM_S_VAL_PE_TTM(L$2,$A82)*L$4</f>
        <v>3.9153455915117163</v>
      </c>
      <c r="M82" s="2">
        <f>[1]!EM_S_VAL_PE_TTM(M$2,$A82)*M$4</f>
        <v>0.56320558966078738</v>
      </c>
      <c r="N82" s="2">
        <f>[1]!EM_S_VAL_PE_TTM(N$2,$A82)*N$4</f>
        <v>1.8819775468775986</v>
      </c>
      <c r="O82" s="2">
        <f>[1]!EM_S_VAL_PE_TTM(O$2,$A82)*O$4</f>
        <v>2.6765260166448903</v>
      </c>
      <c r="P82" s="2">
        <f>[1]!EM_S_VAL_PE_TTM(P$2,$A82)*P$4</f>
        <v>5.692250041890647</v>
      </c>
      <c r="Q82" s="2">
        <f>[1]!EM_S_VAL_PE_TTM(Q$2,$A82)*Q$4</f>
        <v>0.10425993699151052</v>
      </c>
      <c r="R82" s="2">
        <f>[1]!EM_S_VAL_PE_TTM(R$2,$A82)*R$4</f>
        <v>0.68028941428872225</v>
      </c>
      <c r="S82" s="2">
        <f>[1]!EM_S_VAL_PE_TTM(S$2,$A82)*S$4</f>
        <v>0.14090348336802258</v>
      </c>
      <c r="T82" s="2">
        <f>[1]!EM_S_VAL_PE_TTM(T$2,$A82)*T$4</f>
        <v>1.9210125420168349</v>
      </c>
      <c r="U82" s="2">
        <f>[1]!EM_S_VAL_PE_TTM(U$2,$A82)*U$4</f>
        <v>42.117844304480073</v>
      </c>
      <c r="V82" s="2">
        <f>[1]!EM_S_VAL_PE_TTM(V$2,$A82)*V$4</f>
        <v>9.8099679236911914</v>
      </c>
      <c r="W82" s="2">
        <f>[1]!EM_S_VAL_PE_TTM(W$2,$A82)*W$4</f>
        <v>1.7052346206951436</v>
      </c>
      <c r="X82" s="2">
        <f>[1]!EM_S_VAL_PE_TTM(X$2,$A82)*X$4</f>
        <v>2.1549788801140894</v>
      </c>
      <c r="Y82" s="2">
        <f>[1]!EM_S_VAL_PE_TTM(Y$2,$A82)*Y$4</f>
        <v>5.7135589352070619</v>
      </c>
      <c r="Z82" s="2">
        <f>[1]!EM_S_VAL_PE_TTM(Z$2,$A82)*Z$4</f>
        <v>0.28562167860369225</v>
      </c>
      <c r="AA82" s="2">
        <f>[1]!EM_S_VAL_PE_TTM(AA$2,$A82)*AA$4</f>
        <v>1.1259808858571931</v>
      </c>
      <c r="AB82" s="2">
        <f>[1]!EM_S_VAL_PE_TTM(AB$2,$A82)*AB$4</f>
        <v>0.80391288597918031</v>
      </c>
      <c r="AC82" s="2">
        <f>[1]!EM_S_VAL_PE_TTM(AC$2,$A82)*AC$4</f>
        <v>0.35325072175426364</v>
      </c>
      <c r="AD82" s="2">
        <f>[1]!EM_S_VAL_PE_TTM(AD$2,$A82)*AD$4</f>
        <v>4.3672333229600353</v>
      </c>
      <c r="AE82" s="2">
        <f>[1]!EM_S_VAL_PE_TTM(AE$2,$A82)*AE$4</f>
        <v>7.5846361410677741</v>
      </c>
      <c r="AF82" s="2">
        <f>[1]!EM_S_VAL_PE_TTM(AF$2,$A82)*AF$4</f>
        <v>2.1718404586552116</v>
      </c>
      <c r="AG82" s="2">
        <f>[1]!EM_S_VAL_PE_TTM(AG$2,$A82)*AG$4</f>
        <v>0.76292879497550703</v>
      </c>
      <c r="AH82" s="2">
        <f>[1]!EM_S_VAL_PE_TTM(AH$2,$A82)*AH$4</f>
        <v>2.3033101224327099</v>
      </c>
      <c r="AI82" s="2">
        <f>[1]!EM_S_VAL_PE_TTM(AI$2,$A82)*AI$4</f>
        <v>0.69510669005961312</v>
      </c>
      <c r="AJ82" s="2">
        <f>[1]!EM_S_VAL_PE_TTM(AJ$2,$A82)*AJ$4</f>
        <v>0.75584648139316446</v>
      </c>
      <c r="AK82" s="2">
        <f>[1]!EM_S_VAL_PE_TTM(AK$2,$A82)*AK$4</f>
        <v>4.5773196782178776</v>
      </c>
      <c r="AL82" s="2">
        <f>[1]!EM_S_VAL_PE_TTM(AL$2,$A82)*AL$4</f>
        <v>0.16269031463207567</v>
      </c>
      <c r="AM82" s="2">
        <f>[1]!EM_S_VAL_PE_TTM(AM$2,$A82)*AM$4</f>
        <v>-7.8873980098181598E-2</v>
      </c>
      <c r="AN82" s="2">
        <f>[1]!EM_S_VAL_PE_TTM(AN$2,$A82)*AN$4</f>
        <v>0.48544729176786866</v>
      </c>
      <c r="AO82" s="2">
        <f>[1]!EM_S_VAL_PE_TTM(AO$2,$A82)*AO$4</f>
        <v>0.54246482566905896</v>
      </c>
      <c r="AP82" s="2">
        <f>[1]!EM_S_VAL_PE_TTM(AP$2,$A82)*AP$4</f>
        <v>1.535356589426546</v>
      </c>
      <c r="AQ82" s="2">
        <f>[1]!EM_S_VAL_PE_TTM(AQ$2,$A82)*AQ$4</f>
        <v>0.36112107214306965</v>
      </c>
      <c r="AR82" s="2">
        <f>[1]!EM_S_VAL_PE_TTM(AR$2,$A82)*AR$4</f>
        <v>71.832234484453281</v>
      </c>
      <c r="AS82" s="2">
        <f>[1]!EM_S_VAL_PE_TTM(AS$2,$A82)*AS$4</f>
        <v>-8.2206957445436948E-2</v>
      </c>
      <c r="AT82" s="2">
        <f>[1]!EM_S_VAL_PE_TTM(AT$2,$A82)*AT$4</f>
        <v>0.9359782465548615</v>
      </c>
      <c r="AU82" s="2">
        <f>[1]!EM_S_VAL_PE_TTM(AU$2,$A82)*AU$4</f>
        <v>14.183144776430165</v>
      </c>
      <c r="AV82" s="2">
        <f>[1]!EM_S_VAL_PE_TTM(AV$2,$A82)*AV$4</f>
        <v>-5.7801628769864437E-2</v>
      </c>
      <c r="AW82" s="2">
        <f>[1]!EM_S_VAL_PE_TTM(AW$2,$A82)*AW$4</f>
        <v>-4.4588336543410108E-2</v>
      </c>
      <c r="AX82" s="2">
        <f>[1]!EM_S_VAL_PE_TTM(AX$2,$A82)*AX$4</f>
        <v>0.84063124920102783</v>
      </c>
      <c r="AY82" s="2">
        <f>[1]!EM_S_VAL_PE_TTM(AY$2,$A82)*AY$4</f>
        <v>0.88710008724509049</v>
      </c>
      <c r="AZ82" s="2">
        <f>[1]!EM_S_VAL_PE_TTM(AZ$2,$A82)*AZ$4</f>
        <v>1.0669544731700982</v>
      </c>
      <c r="BA82" s="2">
        <f>[1]!EM_S_VAL_PE_TTM(BA$2,$A82)*BA$4</f>
        <v>9.5050103108636916E-2</v>
      </c>
      <c r="BB82" s="2">
        <f>[1]!EM_S_VAL_PE_TTM(BB$2,$A82)*BB$4</f>
        <v>0.43209766258853954</v>
      </c>
      <c r="BC82" s="2">
        <f>[1]!EM_S_VAL_PE_TTM(BC$2,$A82)*BC$4</f>
        <v>5.2854671321128359</v>
      </c>
      <c r="BD82" s="2">
        <f>[1]!EM_S_VAL_PE_TTM(BD$2,$A82)*BD$4</f>
        <v>1.3486322970232771</v>
      </c>
      <c r="BE82" s="2">
        <f>[1]!EM_S_VAL_PE_TTM(BE$2,$A82)*BE$4</f>
        <v>104.1788695996333</v>
      </c>
      <c r="BF82" s="2">
        <f>[1]!EM_S_VAL_PE_TTM(BF$2,$A82)*BF$4</f>
        <v>0.97873273523701865</v>
      </c>
      <c r="BG82" s="2">
        <f>[1]!EM_S_VAL_PE_TTM(BG$2,$A82)*BG$4</f>
        <v>0.32081750678618681</v>
      </c>
      <c r="BH82" s="2">
        <f>[1]!EM_S_VAL_PE_TTM(BH$2,$A82)*BH$4</f>
        <v>0.42641473257788259</v>
      </c>
      <c r="BI82" s="2">
        <f>[1]!EM_S_VAL_PE_TTM(BI$2,$A82)*BI$4</f>
        <v>-7.2355949035196668E-3</v>
      </c>
      <c r="BJ82" s="2">
        <f>[1]!EM_S_VAL_PE_TTM(BJ$2,$A82)*BJ$4</f>
        <v>0.19713232706545553</v>
      </c>
    </row>
    <row r="83" spans="1:62">
      <c r="A83" s="5">
        <v>44189</v>
      </c>
      <c r="B83" s="6">
        <f>SUM(F83:BJ83)</f>
        <v>323.57439377206566</v>
      </c>
      <c r="C83" s="6">
        <f t="shared" si="5"/>
        <v>185.22864264260133</v>
      </c>
      <c r="D83" s="6">
        <f t="shared" si="6"/>
        <v>282.16162590605313</v>
      </c>
      <c r="E83" s="6">
        <f t="shared" si="7"/>
        <v>88.295659379149527</v>
      </c>
      <c r="F83" s="2">
        <f>[1]!EM_S_VAL_PE_TTM(F$2,$A83)*F$4</f>
        <v>0.77918144102168663</v>
      </c>
      <c r="G83" s="2">
        <f>[1]!EM_S_VAL_PE_TTM(G$2,$A83)*G$4</f>
        <v>0.14055493770361197</v>
      </c>
      <c r="H83" s="2">
        <f>[1]!EM_S_VAL_PE_TTM(H$2,$A83)*H$4</f>
        <v>-0.89293454625258961</v>
      </c>
      <c r="I83" s="2">
        <f>[1]!EM_S_VAL_PE_TTM(I$2,$A83)*I$4</f>
        <v>18.145156654359909</v>
      </c>
      <c r="J83" s="2">
        <f>[1]!EM_S_VAL_PE_TTM(J$2,$A83)*J$4</f>
        <v>0.30430087601363881</v>
      </c>
      <c r="K83" s="2">
        <f>[1]!EM_S_VAL_PE_TTM(K$2,$A83)*K$4</f>
        <v>0.20237190935531194</v>
      </c>
      <c r="L83" s="2">
        <f>[1]!EM_S_VAL_PE_TTM(L$2,$A83)*L$4</f>
        <v>3.9153455915117163</v>
      </c>
      <c r="M83" s="2">
        <f>[1]!EM_S_VAL_PE_TTM(M$2,$A83)*M$4</f>
        <v>0.55321240587585818</v>
      </c>
      <c r="N83" s="2">
        <f>[1]!EM_S_VAL_PE_TTM(N$2,$A83)*N$4</f>
        <v>1.8541913934846663</v>
      </c>
      <c r="O83" s="2">
        <f>[1]!EM_S_VAL_PE_TTM(O$2,$A83)*O$4</f>
        <v>2.5871516858066896</v>
      </c>
      <c r="P83" s="2">
        <f>[1]!EM_S_VAL_PE_TTM(P$2,$A83)*P$4</f>
        <v>5.4709873976900418</v>
      </c>
      <c r="Q83" s="2">
        <f>[1]!EM_S_VAL_PE_TTM(Q$2,$A83)*Q$4</f>
        <v>0.10373689382026786</v>
      </c>
      <c r="R83" s="2">
        <f>[1]!EM_S_VAL_PE_TTM(R$2,$A83)*R$4</f>
        <v>0.66579527557086637</v>
      </c>
      <c r="S83" s="2">
        <f>[1]!EM_S_VAL_PE_TTM(S$2,$A83)*S$4</f>
        <v>0.13637933266448593</v>
      </c>
      <c r="T83" s="2">
        <f>[1]!EM_S_VAL_PE_TTM(T$2,$A83)*T$4</f>
        <v>1.8761648905018971</v>
      </c>
      <c r="U83" s="2">
        <f>[1]!EM_S_VAL_PE_TTM(U$2,$A83)*U$4</f>
        <v>40.285235811866691</v>
      </c>
      <c r="V83" s="2">
        <f>[1]!EM_S_VAL_PE_TTM(V$2,$A83)*V$4</f>
        <v>9.6871667978321838</v>
      </c>
      <c r="W83" s="2">
        <f>[1]!EM_S_VAL_PE_TTM(W$2,$A83)*W$4</f>
        <v>1.6304783530559961</v>
      </c>
      <c r="X83" s="2">
        <f>[1]!EM_S_VAL_PE_TTM(X$2,$A83)*X$4</f>
        <v>2.1454568803259471</v>
      </c>
      <c r="Y83" s="2">
        <f>[1]!EM_S_VAL_PE_TTM(Y$2,$A83)*Y$4</f>
        <v>5.8004204732188098</v>
      </c>
      <c r="Z83" s="2">
        <f>[1]!EM_S_VAL_PE_TTM(Z$2,$A83)*Z$4</f>
        <v>0.30225113819920008</v>
      </c>
      <c r="AA83" s="2">
        <f>[1]!EM_S_VAL_PE_TTM(AA$2,$A83)*AA$4</f>
        <v>1.0973390826982061</v>
      </c>
      <c r="AB83" s="2">
        <f>[1]!EM_S_VAL_PE_TTM(AB$2,$A83)*AB$4</f>
        <v>0.83141516886757894</v>
      </c>
      <c r="AC83" s="2">
        <f>[1]!EM_S_VAL_PE_TTM(AC$2,$A83)*AC$4</f>
        <v>0.33944133995172415</v>
      </c>
      <c r="AD83" s="2">
        <f>[1]!EM_S_VAL_PE_TTM(AD$2,$A83)*AD$4</f>
        <v>4.4360742015495243</v>
      </c>
      <c r="AE83" s="2">
        <f>[1]!EM_S_VAL_PE_TTM(AE$2,$A83)*AE$4</f>
        <v>7.9681114649652081</v>
      </c>
      <c r="AF83" s="2">
        <f>[1]!EM_S_VAL_PE_TTM(AF$2,$A83)*AF$4</f>
        <v>2.1579406797367922</v>
      </c>
      <c r="AG83" s="2">
        <f>[1]!EM_S_VAL_PE_TTM(AG$2,$A83)*AG$4</f>
        <v>0.72336707186364901</v>
      </c>
      <c r="AH83" s="2">
        <f>[1]!EM_S_VAL_PE_TTM(AH$2,$A83)*AH$4</f>
        <v>2.126654042942862</v>
      </c>
      <c r="AI83" s="2">
        <f>[1]!EM_S_VAL_PE_TTM(AI$2,$A83)*AI$4</f>
        <v>0.6623460912439052</v>
      </c>
      <c r="AJ83" s="2">
        <f>[1]!EM_S_VAL_PE_TTM(AJ$2,$A83)*AJ$4</f>
        <v>0.71486068030612204</v>
      </c>
      <c r="AK83" s="2">
        <f>[1]!EM_S_VAL_PE_TTM(AK$2,$A83)*AK$4</f>
        <v>4.4481125979638865</v>
      </c>
      <c r="AL83" s="2">
        <f>[1]!EM_S_VAL_PE_TTM(AL$2,$A83)*AL$4</f>
        <v>0.15575390587612264</v>
      </c>
      <c r="AM83" s="2">
        <f>[1]!EM_S_VAL_PE_TTM(AM$2,$A83)*AM$4</f>
        <v>-7.5874092040931956E-2</v>
      </c>
      <c r="AN83" s="2">
        <f>[1]!EM_S_VAL_PE_TTM(AN$2,$A83)*AN$4</f>
        <v>0.48165008136501797</v>
      </c>
      <c r="AO83" s="2">
        <f>[1]!EM_S_VAL_PE_TTM(AO$2,$A83)*AO$4</f>
        <v>0.53730927217254743</v>
      </c>
      <c r="AP83" s="2">
        <f>[1]!EM_S_VAL_PE_TTM(AP$2,$A83)*AP$4</f>
        <v>1.4966139465076203</v>
      </c>
      <c r="AQ83" s="2">
        <f>[1]!EM_S_VAL_PE_TTM(AQ$2,$A83)*AQ$4</f>
        <v>0.34844286470326952</v>
      </c>
      <c r="AR83" s="2">
        <f>[1]!EM_S_VAL_PE_TTM(AR$2,$A83)*AR$4</f>
        <v>70.160353159164671</v>
      </c>
      <c r="AS83" s="2">
        <f>[1]!EM_S_VAL_PE_TTM(AS$2,$A83)*AS$4</f>
        <v>-7.8470277564086602E-2</v>
      </c>
      <c r="AT83" s="2">
        <f>[1]!EM_S_VAL_PE_TTM(AT$2,$A83)*AT$4</f>
        <v>0.92900489861459945</v>
      </c>
      <c r="AU83" s="2">
        <f>[1]!EM_S_VAL_PE_TTM(AU$2,$A83)*AU$4</f>
        <v>14.45068934270258</v>
      </c>
      <c r="AV83" s="2">
        <f>[1]!EM_S_VAL_PE_TTM(AV$2,$A83)*AV$4</f>
        <v>-5.6637837585614068E-2</v>
      </c>
      <c r="AW83" s="2">
        <f>[1]!EM_S_VAL_PE_TTM(AW$2,$A83)*AW$4</f>
        <v>-4.5310832749281126E-2</v>
      </c>
      <c r="AX83" s="2">
        <f>[1]!EM_S_VAL_PE_TTM(AX$2,$A83)*AX$4</f>
        <v>0.81734671893713662</v>
      </c>
      <c r="AY83" s="2">
        <f>[1]!EM_S_VAL_PE_TTM(AY$2,$A83)*AY$4</f>
        <v>0.84984570457177833</v>
      </c>
      <c r="AZ83" s="2">
        <f>[1]!EM_S_VAL_PE_TTM(AZ$2,$A83)*AZ$4</f>
        <v>1.0358660561367208</v>
      </c>
      <c r="BA83" s="2">
        <f>[1]!EM_S_VAL_PE_TTM(BA$2,$A83)*BA$4</f>
        <v>9.3293340503277519E-2</v>
      </c>
      <c r="BB83" s="2">
        <f>[1]!EM_S_VAL_PE_TTM(BB$2,$A83)*BB$4</f>
        <v>0.44542403910366646</v>
      </c>
      <c r="BC83" s="2">
        <f>[1]!EM_S_VAL_PE_TTM(BC$2,$A83)*BC$4</f>
        <v>5.4767586255821161</v>
      </c>
      <c r="BD83" s="2">
        <f>[1]!EM_S_VAL_PE_TTM(BD$2,$A83)*BD$4</f>
        <v>1.334560181233672</v>
      </c>
      <c r="BE83" s="2">
        <f>[1]!EM_S_VAL_PE_TTM(BE$2,$A83)*BE$4</f>
        <v>102.11982549901386</v>
      </c>
      <c r="BF83" s="2">
        <f>[1]!EM_S_VAL_PE_TTM(BF$2,$A83)*BF$4</f>
        <v>0.9844363059747705</v>
      </c>
      <c r="BG83" s="2">
        <f>[1]!EM_S_VAL_PE_TTM(BG$2,$A83)*BG$4</f>
        <v>0.31422847863797987</v>
      </c>
      <c r="BH83" s="2">
        <f>[1]!EM_S_VAL_PE_TTM(BH$2,$A83)*BH$4</f>
        <v>0.41558608120130475</v>
      </c>
      <c r="BI83" s="2">
        <f>[1]!EM_S_VAL_PE_TTM(BI$2,$A83)*BI$4</f>
        <v>-7.2355949035196668E-3</v>
      </c>
      <c r="BJ83" s="2">
        <f>[1]!EM_S_VAL_PE_TTM(BJ$2,$A83)*BJ$4</f>
        <v>0.19266588919010558</v>
      </c>
    </row>
    <row r="84" spans="1:62">
      <c r="A84" s="5">
        <v>44190</v>
      </c>
      <c r="B84" s="6">
        <f>SUM(F84:BJ84)</f>
        <v>317.7436584794558</v>
      </c>
      <c r="C84" s="6">
        <f t="shared" si="5"/>
        <v>185.22864264260133</v>
      </c>
      <c r="D84" s="6">
        <f t="shared" si="6"/>
        <v>282.16162590605313</v>
      </c>
      <c r="E84" s="6">
        <f t="shared" si="7"/>
        <v>88.295659379149527</v>
      </c>
      <c r="F84" s="2">
        <f>[1]!EM_S_VAL_PE_TTM(F$2,$A84)*F$4</f>
        <v>0.77901387514567222</v>
      </c>
      <c r="G84" s="2">
        <f>[1]!EM_S_VAL_PE_TTM(G$2,$A84)*G$4</f>
        <v>0.13994432705338658</v>
      </c>
      <c r="H84" s="2">
        <f>[1]!EM_S_VAL_PE_TTM(H$2,$A84)*H$4</f>
        <v>-0.86113865733942008</v>
      </c>
      <c r="I84" s="2">
        <f>[1]!EM_S_VAL_PE_TTM(I$2,$A84)*I$4</f>
        <v>17.950300315588557</v>
      </c>
      <c r="J84" s="2">
        <f>[1]!EM_S_VAL_PE_TTM(J$2,$A84)*J$4</f>
        <v>0.29768303961035347</v>
      </c>
      <c r="K84" s="2">
        <f>[1]!EM_S_VAL_PE_TTM(K$2,$A84)*K$4</f>
        <v>0.19959264101759308</v>
      </c>
      <c r="L84" s="2">
        <f>[1]!EM_S_VAL_PE_TTM(L$2,$A84)*L$4</f>
        <v>3.7797492073720056</v>
      </c>
      <c r="M84" s="2">
        <f>[1]!EM_S_VAL_PE_TTM(M$2,$A84)*M$4</f>
        <v>0.53873510115262002</v>
      </c>
      <c r="N84" s="2">
        <f>[1]!EM_S_VAL_PE_TTM(N$2,$A84)*N$4</f>
        <v>1.8167869561350927</v>
      </c>
      <c r="O84" s="2">
        <f>[1]!EM_S_VAL_PE_TTM(O$2,$A84)*O$4</f>
        <v>2.5954739918645688</v>
      </c>
      <c r="P84" s="2">
        <f>[1]!EM_S_VAL_PE_TTM(P$2,$A84)*P$4</f>
        <v>4.9970986667347521</v>
      </c>
      <c r="Q84" s="2">
        <f>[1]!EM_S_VAL_PE_TTM(Q$2,$A84)*Q$4</f>
        <v>0.10023250464678668</v>
      </c>
      <c r="R84" s="2">
        <f>[1]!EM_S_VAL_PE_TTM(R$2,$A84)*R$4</f>
        <v>0.64522294962907589</v>
      </c>
      <c r="S84" s="2">
        <f>[1]!EM_S_VAL_PE_TTM(S$2,$A84)*S$4</f>
        <v>0.13554593647360952</v>
      </c>
      <c r="T84" s="2">
        <f>[1]!EM_S_VAL_PE_TTM(T$2,$A84)*T$4</f>
        <v>1.8705589340502176</v>
      </c>
      <c r="U84" s="2">
        <f>[1]!EM_S_VAL_PE_TTM(U$2,$A84)*U$4</f>
        <v>39.224251947704921</v>
      </c>
      <c r="V84" s="2">
        <f>[1]!EM_S_VAL_PE_TTM(V$2,$A84)*V$4</f>
        <v>9.0166726517956768</v>
      </c>
      <c r="W84" s="2">
        <f>[1]!EM_S_VAL_PE_TTM(W$2,$A84)*W$4</f>
        <v>1.6679326135337624</v>
      </c>
      <c r="X84" s="2">
        <f>[1]!EM_S_VAL_PE_TTM(X$2,$A84)*X$4</f>
        <v>2.0647704618657472</v>
      </c>
      <c r="Y84" s="2">
        <f>[1]!EM_S_VAL_PE_TTM(Y$2,$A84)*Y$4</f>
        <v>5.6295927818435345</v>
      </c>
      <c r="Z84" s="2">
        <f>[1]!EM_S_VAL_PE_TTM(Z$2,$A84)*Z$4</f>
        <v>0.32016577851873768</v>
      </c>
      <c r="AA84" s="2">
        <f>[1]!EM_S_VAL_PE_TTM(AA$2,$A84)*AA$4</f>
        <v>1.0623040199683265</v>
      </c>
      <c r="AB84" s="2">
        <f>[1]!EM_S_VAL_PE_TTM(AB$2,$A84)*AB$4</f>
        <v>0.81622159996316745</v>
      </c>
      <c r="AC84" s="2">
        <f>[1]!EM_S_VAL_PE_TTM(AC$2,$A84)*AC$4</f>
        <v>0.33411967580159052</v>
      </c>
      <c r="AD84" s="2">
        <f>[1]!EM_S_VAL_PE_TTM(AD$2,$A84)*AD$4</f>
        <v>4.2183449109076623</v>
      </c>
      <c r="AE84" s="2">
        <f>[1]!EM_S_VAL_PE_TTM(AE$2,$A84)*AE$4</f>
        <v>7.6210091393028154</v>
      </c>
      <c r="AF84" s="2">
        <f>[1]!EM_S_VAL_PE_TTM(AF$2,$A84)*AF$4</f>
        <v>2.0752369951109921</v>
      </c>
      <c r="AG84" s="2">
        <f>[1]!EM_S_VAL_PE_TTM(AG$2,$A84)*AG$4</f>
        <v>0.7031723847434187</v>
      </c>
      <c r="AH84" s="2">
        <f>[1]!EM_S_VAL_PE_TTM(AH$2,$A84)*AH$4</f>
        <v>2.0518881826226054</v>
      </c>
      <c r="AI84" s="2">
        <f>[1]!EM_S_VAL_PE_TTM(AI$2,$A84)*AI$4</f>
        <v>0.67088825318039891</v>
      </c>
      <c r="AJ84" s="2">
        <f>[1]!EM_S_VAL_PE_TTM(AJ$2,$A84)*AJ$4</f>
        <v>0.73627048345334434</v>
      </c>
      <c r="AK84" s="2">
        <f>[1]!EM_S_VAL_PE_TTM(AK$2,$A84)*AK$4</f>
        <v>4.3099622224854217</v>
      </c>
      <c r="AL84" s="2">
        <f>[1]!EM_S_VAL_PE_TTM(AL$2,$A84)*AL$4</f>
        <v>0.15722526530362702</v>
      </c>
      <c r="AM84" s="2">
        <f>[1]!EM_S_VAL_PE_TTM(AM$2,$A84)*AM$4</f>
        <v>-7.5966396270290407E-2</v>
      </c>
      <c r="AN84" s="2">
        <f>[1]!EM_S_VAL_PE_TTM(AN$2,$A84)*AN$4</f>
        <v>0.4737578400972568</v>
      </c>
      <c r="AO84" s="2">
        <f>[1]!EM_S_VAL_PE_TTM(AO$2,$A84)*AO$4</f>
        <v>0.54020141194108673</v>
      </c>
      <c r="AP84" s="2">
        <f>[1]!EM_S_VAL_PE_TTM(AP$2,$A84)*AP$4</f>
        <v>1.5034297817930893</v>
      </c>
      <c r="AQ84" s="2">
        <f>[1]!EM_S_VAL_PE_TTM(AQ$2,$A84)*AQ$4</f>
        <v>0.35020950021156944</v>
      </c>
      <c r="AR84" s="2">
        <f>[1]!EM_S_VAL_PE_TTM(AR$2,$A84)*AR$4</f>
        <v>67.021909267797966</v>
      </c>
      <c r="AS84" s="2">
        <f>[1]!EM_S_VAL_PE_TTM(AS$2,$A84)*AS$4</f>
        <v>-7.6900872010018398E-2</v>
      </c>
      <c r="AT84" s="2">
        <f>[1]!EM_S_VAL_PE_TTM(AT$2,$A84)*AT$4</f>
        <v>0.92528577989428296</v>
      </c>
      <c r="AU84" s="2">
        <f>[1]!EM_S_VAL_PE_TTM(AU$2,$A84)*AU$4</f>
        <v>14.180682709972798</v>
      </c>
      <c r="AV84" s="2">
        <f>[1]!EM_S_VAL_PE_TTM(AV$2,$A84)*AV$4</f>
        <v>-5.6573182507846431E-2</v>
      </c>
      <c r="AW84" s="2">
        <f>[1]!EM_S_VAL_PE_TTM(AW$2,$A84)*AW$4</f>
        <v>-4.408947013717069E-2</v>
      </c>
      <c r="AX84" s="2">
        <f>[1]!EM_S_VAL_PE_TTM(AX$2,$A84)*AX$4</f>
        <v>0.82451118976857174</v>
      </c>
      <c r="AY84" s="2">
        <f>[1]!EM_S_VAL_PE_TTM(AY$2,$A84)*AY$4</f>
        <v>0.82723834418072728</v>
      </c>
      <c r="AZ84" s="2">
        <f>[1]!EM_S_VAL_PE_TTM(AZ$2,$A84)*AZ$4</f>
        <v>1.034622519382312</v>
      </c>
      <c r="BA84" s="2">
        <f>[1]!EM_S_VAL_PE_TTM(BA$2,$A84)*BA$4</f>
        <v>9.3478262901545109E-2</v>
      </c>
      <c r="BB84" s="2">
        <f>[1]!EM_S_VAL_PE_TTM(BB$2,$A84)*BB$4</f>
        <v>0.44865467585798668</v>
      </c>
      <c r="BC84" s="2">
        <f>[1]!EM_S_VAL_PE_TTM(BC$2,$A84)*BC$4</f>
        <v>5.4110541558786993</v>
      </c>
      <c r="BD84" s="2">
        <f>[1]!EM_S_VAL_PE_TTM(BD$2,$A84)*BD$4</f>
        <v>1.3440506778454651</v>
      </c>
      <c r="BE84" s="2">
        <f>[1]!EM_S_VAL_PE_TTM(BE$2,$A84)*BE$4</f>
        <v>103.47791841639051</v>
      </c>
      <c r="BF84" s="2">
        <f>[1]!EM_S_VAL_PE_TTM(BF$2,$A84)*BF$4</f>
        <v>0.96162202309180356</v>
      </c>
      <c r="BG84" s="2">
        <f>[1]!EM_S_VAL_PE_TTM(BG$2,$A84)*BG$4</f>
        <v>0.31354685505979324</v>
      </c>
      <c r="BH84" s="2">
        <f>[1]!EM_S_VAL_PE_TTM(BH$2,$A84)*BH$4</f>
        <v>0.41353741741619937</v>
      </c>
      <c r="BI84" s="2">
        <f>[1]!EM_S_VAL_PE_TTM(BI$2,$A84)*BI$4</f>
        <v>-7.2355949035196668E-3</v>
      </c>
      <c r="BJ84" s="2">
        <f>[1]!EM_S_VAL_PE_TTM(BJ$2,$A84)*BJ$4</f>
        <v>0.1938840085623228</v>
      </c>
    </row>
    <row r="85" spans="1:62">
      <c r="A85" s="5">
        <v>44193</v>
      </c>
      <c r="B85" s="6">
        <f>SUM(F85:BJ85)</f>
        <v>312.75755648850009</v>
      </c>
      <c r="C85" s="6">
        <f t="shared" si="5"/>
        <v>185.22864264260133</v>
      </c>
      <c r="D85" s="6">
        <f t="shared" si="6"/>
        <v>282.16162590605313</v>
      </c>
      <c r="E85" s="6">
        <f t="shared" si="7"/>
        <v>88.295659379149527</v>
      </c>
      <c r="F85" s="2">
        <f>[1]!EM_S_VAL_PE_TTM(F$2,$A85)*F$4</f>
        <v>0.75404655585096769</v>
      </c>
      <c r="G85" s="2">
        <f>[1]!EM_S_VAL_PE_TTM(G$2,$A85)*G$4</f>
        <v>0.13360924161642543</v>
      </c>
      <c r="H85" s="2">
        <f>[1]!EM_S_VAL_PE_TTM(H$2,$A85)*H$4</f>
        <v>-0.78919469856999491</v>
      </c>
      <c r="I85" s="2">
        <f>[1]!EM_S_VAL_PE_TTM(I$2,$A85)*I$4</f>
        <v>17.47995742766539</v>
      </c>
      <c r="J85" s="2">
        <f>[1]!EM_S_VAL_PE_TTM(J$2,$A85)*J$4</f>
        <v>0.28699882177411534</v>
      </c>
      <c r="K85" s="2">
        <f>[1]!EM_S_VAL_PE_TTM(K$2,$A85)*K$4</f>
        <v>0.19578401402371734</v>
      </c>
      <c r="L85" s="2">
        <f>[1]!EM_S_VAL_PE_TTM(L$2,$A85)*L$4</f>
        <v>3.774099357858709</v>
      </c>
      <c r="M85" s="2">
        <f>[1]!EM_S_VAL_PE_TTM(M$2,$A85)*M$4</f>
        <v>0.51836438032540277</v>
      </c>
      <c r="N85" s="2">
        <f>[1]!EM_S_VAL_PE_TTM(N$2,$A85)*N$4</f>
        <v>1.8333517784056101</v>
      </c>
      <c r="O85" s="2">
        <f>[1]!EM_S_VAL_PE_TTM(O$2,$A85)*O$4</f>
        <v>2.5806385765566424</v>
      </c>
      <c r="P85" s="2">
        <f>[1]!EM_S_VAL_PE_TTM(P$2,$A85)*P$4</f>
        <v>5.0462920120216195</v>
      </c>
      <c r="Q85" s="2">
        <f>[1]!EM_S_VAL_PE_TTM(Q$2,$A85)*Q$4</f>
        <v>9.8506462207631318E-2</v>
      </c>
      <c r="R85" s="2">
        <f>[1]!EM_S_VAL_PE_TTM(R$2,$A85)*R$4</f>
        <v>0.6701591022940051</v>
      </c>
      <c r="S85" s="2">
        <f>[1]!EM_S_VAL_PE_TTM(S$2,$A85)*S$4</f>
        <v>0.12917640849645079</v>
      </c>
      <c r="T85" s="2">
        <f>[1]!EM_S_VAL_PE_TTM(T$2,$A85)*T$4</f>
        <v>1.8100374859536246</v>
      </c>
      <c r="U85" s="2">
        <f>[1]!EM_S_VAL_PE_TTM(U$2,$A85)*U$4</f>
        <v>38.902741685877288</v>
      </c>
      <c r="V85" s="2">
        <f>[1]!EM_S_VAL_PE_TTM(V$2,$A85)*V$4</f>
        <v>8.9706222296934239</v>
      </c>
      <c r="W85" s="2">
        <f>[1]!EM_S_VAL_PE_TTM(W$2,$A85)*W$4</f>
        <v>1.7330969365627455</v>
      </c>
      <c r="X85" s="2">
        <f>[1]!EM_S_VAL_PE_TTM(X$2,$A85)*X$4</f>
        <v>2.0191650949202722</v>
      </c>
      <c r="Y85" s="2">
        <f>[1]!EM_S_VAL_PE_TTM(Y$2,$A85)*Y$4</f>
        <v>5.7358533965200724</v>
      </c>
      <c r="Z85" s="2">
        <f>[1]!EM_S_VAL_PE_TTM(Z$2,$A85)*Z$4</f>
        <v>0.32246352587506755</v>
      </c>
      <c r="AA85" s="2">
        <f>[1]!EM_S_VAL_PE_TTM(AA$2,$A85)*AA$4</f>
        <v>1.0594909856946029</v>
      </c>
      <c r="AB85" s="2">
        <f>[1]!EM_S_VAL_PE_TTM(AB$2,$A85)*AB$4</f>
        <v>0.74429255231164337</v>
      </c>
      <c r="AC85" s="2">
        <f>[1]!EM_S_VAL_PE_TTM(AC$2,$A85)*AC$4</f>
        <v>0.31444972714421959</v>
      </c>
      <c r="AD85" s="2">
        <f>[1]!EM_S_VAL_PE_TTM(AD$2,$A85)*AD$4</f>
        <v>4.1595900214886958</v>
      </c>
      <c r="AE85" s="2">
        <f>[1]!EM_S_VAL_PE_TTM(AE$2,$A85)*AE$4</f>
        <v>7.755762437213078</v>
      </c>
      <c r="AF85" s="2">
        <f>[1]!EM_S_VAL_PE_TTM(AF$2,$A85)*AF$4</f>
        <v>1.9828034651810946</v>
      </c>
      <c r="AG85" s="2">
        <f>[1]!EM_S_VAL_PE_TTM(AG$2,$A85)*AG$4</f>
        <v>0.69191632964502725</v>
      </c>
      <c r="AH85" s="2">
        <f>[1]!EM_S_VAL_PE_TTM(AH$2,$A85)*AH$4</f>
        <v>2.0078980368325574</v>
      </c>
      <c r="AI85" s="2">
        <f>[1]!EM_S_VAL_PE_TTM(AI$2,$A85)*AI$4</f>
        <v>0.66957407435368221</v>
      </c>
      <c r="AJ85" s="2">
        <f>[1]!EM_S_VAL_PE_TTM(AJ$2,$A85)*AJ$4</f>
        <v>0.7035782655032865</v>
      </c>
      <c r="AK85" s="2">
        <f>[1]!EM_S_VAL_PE_TTM(AK$2,$A85)*AK$4</f>
        <v>4.3363214082793649</v>
      </c>
      <c r="AL85" s="2">
        <f>[1]!EM_S_VAL_PE_TTM(AL$2,$A85)*AL$4</f>
        <v>0.15239079859353832</v>
      </c>
      <c r="AM85" s="2">
        <f>[1]!EM_S_VAL_PE_TTM(AM$2,$A85)*AM$4</f>
        <v>-7.1628096604255481E-2</v>
      </c>
      <c r="AN85" s="2">
        <f>[1]!EM_S_VAL_PE_TTM(AN$2,$A85)*AN$4</f>
        <v>0.45931354949072306</v>
      </c>
      <c r="AO85" s="2">
        <f>[1]!EM_S_VAL_PE_TTM(AO$2,$A85)*AO$4</f>
        <v>0.5161840772275661</v>
      </c>
      <c r="AP85" s="2">
        <f>[1]!EM_S_VAL_PE_TTM(AP$2,$A85)*AP$4</f>
        <v>1.4187699324646721</v>
      </c>
      <c r="AQ85" s="2">
        <f>[1]!EM_S_VAL_PE_TTM(AQ$2,$A85)*AQ$4</f>
        <v>0.33379018237074953</v>
      </c>
      <c r="AR85" s="2">
        <f>[1]!EM_S_VAL_PE_TTM(AR$2,$A85)*AR$4</f>
        <v>66.21529985663193</v>
      </c>
      <c r="AS85" s="2">
        <f>[1]!EM_S_VAL_PE_TTM(AS$2,$A85)*AS$4</f>
        <v>-7.5480933660863975E-2</v>
      </c>
      <c r="AT85" s="2">
        <f>[1]!EM_S_VAL_PE_TTM(AT$2,$A85)*AT$4</f>
        <v>0.87879679407876099</v>
      </c>
      <c r="AU85" s="2">
        <f>[1]!EM_S_VAL_PE_TTM(AU$2,$A85)*AU$4</f>
        <v>14.166730999130285</v>
      </c>
      <c r="AV85" s="2">
        <f>[1]!EM_S_VAL_PE_TTM(AV$2,$A85)*AV$4</f>
        <v>-5.4762840665679192E-2</v>
      </c>
      <c r="AW85" s="2">
        <f>[1]!EM_S_VAL_PE_TTM(AW$2,$A85)*AW$4</f>
        <v>-4.1337103669793089E-2</v>
      </c>
      <c r="AX85" s="2">
        <f>[1]!EM_S_VAL_PE_TTM(AX$2,$A85)*AX$4</f>
        <v>0.79645034553475458</v>
      </c>
      <c r="AY85" s="2">
        <f>[1]!EM_S_VAL_PE_TTM(AY$2,$A85)*AY$4</f>
        <v>0.85844286978330075</v>
      </c>
      <c r="AZ85" s="2">
        <f>[1]!EM_S_VAL_PE_TTM(AZ$2,$A85)*AZ$4</f>
        <v>0.98778263775458619</v>
      </c>
      <c r="BA85" s="2">
        <f>[1]!EM_S_VAL_PE_TTM(BA$2,$A85)*BA$4</f>
        <v>9.1074271954655853E-2</v>
      </c>
      <c r="BB85" s="2">
        <f>[1]!EM_S_VAL_PE_TTM(BB$2,$A85)*BB$4</f>
        <v>0.41473299018724419</v>
      </c>
      <c r="BC85" s="2">
        <f>[1]!EM_S_VAL_PE_TTM(BC$2,$A85)*BC$4</f>
        <v>5.2883780894363142</v>
      </c>
      <c r="BD85" s="2">
        <f>[1]!EM_S_VAL_PE_TTM(BD$2,$A85)*BD$4</f>
        <v>1.2952891607055173</v>
      </c>
      <c r="BE85" s="2">
        <f>[1]!EM_S_VAL_PE_TTM(BE$2,$A85)*BE$4</f>
        <v>100.71792313252827</v>
      </c>
      <c r="BF85" s="2">
        <f>[1]!EM_S_VAL_PE_TTM(BF$2,$A85)*BF$4</f>
        <v>0.90800845833384136</v>
      </c>
      <c r="BG85" s="2">
        <f>[1]!EM_S_VAL_PE_TTM(BG$2,$A85)*BG$4</f>
        <v>0.29696068082407412</v>
      </c>
      <c r="BH85" s="2">
        <f>[1]!EM_S_VAL_PE_TTM(BH$2,$A85)*BH$4</f>
        <v>0.39305077964771645</v>
      </c>
      <c r="BI85" s="2">
        <f>[1]!EM_S_VAL_PE_TTM(BI$2,$A85)*BI$4</f>
        <v>-7.2355949035196668E-3</v>
      </c>
      <c r="BJ85" s="2">
        <f>[1]!EM_S_VAL_PE_TTM(BJ$2,$A85)*BJ$4</f>
        <v>0.18718435174929784</v>
      </c>
    </row>
    <row r="86" spans="1:62">
      <c r="A86" s="5">
        <v>44194</v>
      </c>
      <c r="B86" s="6">
        <f>SUM(F86:BJ86)</f>
        <v>325.87059325615451</v>
      </c>
      <c r="C86" s="6">
        <f t="shared" si="5"/>
        <v>185.22864264260133</v>
      </c>
      <c r="D86" s="6">
        <f t="shared" si="6"/>
        <v>282.16162590605313</v>
      </c>
      <c r="E86" s="6">
        <f t="shared" si="7"/>
        <v>88.295659379149527</v>
      </c>
      <c r="F86" s="2">
        <f>[1]!EM_S_VAL_PE_TTM(F$2,$A86)*F$4</f>
        <v>0.75823570335915969</v>
      </c>
      <c r="G86" s="2">
        <f>[1]!EM_S_VAL_PE_TTM(G$2,$A86)*G$4</f>
        <v>0.13441066809484625</v>
      </c>
      <c r="H86" s="2">
        <f>[1]!EM_S_VAL_PE_TTM(H$2,$A86)*H$4</f>
        <v>-0.79362999472512796</v>
      </c>
      <c r="I86" s="2">
        <f>[1]!EM_S_VAL_PE_TTM(I$2,$A86)*I$4</f>
        <v>17.648894123276264</v>
      </c>
      <c r="J86" s="2">
        <f>[1]!EM_S_VAL_PE_TTM(J$2,$A86)*J$4</f>
        <v>0.26287959864304861</v>
      </c>
      <c r="K86" s="2">
        <f>[1]!EM_S_VAL_PE_TTM(K$2,$A86)*K$4</f>
        <v>0.19743098786160201</v>
      </c>
      <c r="L86" s="2">
        <f>[1]!EM_S_VAL_PE_TTM(L$2,$A86)*L$4</f>
        <v>3.7650595991693594</v>
      </c>
      <c r="M86" s="2">
        <f>[1]!EM_S_VAL_PE_TTM(M$2,$A86)*M$4</f>
        <v>0.52451403187068069</v>
      </c>
      <c r="N86" s="2">
        <f>[1]!EM_S_VAL_PE_TTM(N$2,$A86)*N$4</f>
        <v>1.8758325321466092</v>
      </c>
      <c r="O86" s="2">
        <f>[1]!EM_S_VAL_PE_TTM(O$2,$A86)*O$4</f>
        <v>2.6540919741876796</v>
      </c>
      <c r="P86" s="2">
        <f>[1]!EM_S_VAL_PE_TTM(P$2,$A86)*P$4</f>
        <v>5.3564893498152202</v>
      </c>
      <c r="Q86" s="2">
        <f>[1]!EM_S_VAL_PE_TTM(Q$2,$A86)*Q$4</f>
        <v>0.10044172190730054</v>
      </c>
      <c r="R86" s="2">
        <f>[1]!EM_S_VAL_PE_TTM(R$2,$A86)*R$4</f>
        <v>0.6865234524549545</v>
      </c>
      <c r="S86" s="2">
        <f>[1]!EM_S_VAL_PE_TTM(S$2,$A86)*S$4</f>
        <v>0.13393867241220236</v>
      </c>
      <c r="T86" s="2">
        <f>[1]!EM_S_VAL_PE_TTM(T$2,$A86)*T$4</f>
        <v>1.8562580247769223</v>
      </c>
      <c r="U86" s="2">
        <f>[1]!EM_S_VAL_PE_TTM(U$2,$A86)*U$4</f>
        <v>40.19414123775838</v>
      </c>
      <c r="V86" s="2">
        <f>[1]!EM_S_VAL_PE_TTM(V$2,$A86)*V$4</f>
        <v>9.0768452033679221</v>
      </c>
      <c r="W86" s="2">
        <f>[1]!EM_S_VAL_PE_TTM(W$2,$A86)*W$4</f>
        <v>1.6827011633528883</v>
      </c>
      <c r="X86" s="2">
        <f>[1]!EM_S_VAL_PE_TTM(X$2,$A86)*X$4</f>
        <v>2.0457264625261362</v>
      </c>
      <c r="Y86" s="2">
        <f>[1]!EM_S_VAL_PE_TTM(Y$2,$A86)*Y$4</f>
        <v>5.5952342181484642</v>
      </c>
      <c r="Z86" s="2">
        <f>[1]!EM_S_VAL_PE_TTM(Z$2,$A86)*Z$4</f>
        <v>0.3186469285908527</v>
      </c>
      <c r="AA86" s="2">
        <f>[1]!EM_S_VAL_PE_TTM(AA$2,$A86)*AA$4</f>
        <v>1.0922244749633285</v>
      </c>
      <c r="AB86" s="2">
        <f>[1]!EM_S_VAL_PE_TTM(AB$2,$A86)*AB$4</f>
        <v>0.78679608046115257</v>
      </c>
      <c r="AC86" s="2">
        <f>[1]!EM_S_VAL_PE_TTM(AC$2,$A86)*AC$4</f>
        <v>0.31781786903789772</v>
      </c>
      <c r="AD86" s="2">
        <f>[1]!EM_S_VAL_PE_TTM(AD$2,$A86)*AD$4</f>
        <v>4.2413986005557494</v>
      </c>
      <c r="AE86" s="2">
        <f>[1]!EM_S_VAL_PE_TTM(AE$2,$A86)*AE$4</f>
        <v>7.679898755883996</v>
      </c>
      <c r="AF86" s="2">
        <f>[1]!EM_S_VAL_PE_TTM(AF$2,$A86)*AF$4</f>
        <v>1.9695986751473928</v>
      </c>
      <c r="AG86" s="2">
        <f>[1]!EM_S_VAL_PE_TTM(AG$2,$A86)*AG$4</f>
        <v>0.69688223624957346</v>
      </c>
      <c r="AH86" s="2">
        <f>[1]!EM_S_VAL_PE_TTM(AH$2,$A86)*AH$4</f>
        <v>2.0951828319833599</v>
      </c>
      <c r="AI86" s="2">
        <f>[1]!EM_S_VAL_PE_TTM(AI$2,$A86)*AI$4</f>
        <v>0.70791993305178624</v>
      </c>
      <c r="AJ86" s="2">
        <f>[1]!EM_S_VAL_PE_TTM(AJ$2,$A86)*AJ$4</f>
        <v>0.700795949072893</v>
      </c>
      <c r="AK86" s="2">
        <f>[1]!EM_S_VAL_PE_TTM(AK$2,$A86)*AK$4</f>
        <v>4.5613158868725732</v>
      </c>
      <c r="AL86" s="2">
        <f>[1]!EM_S_VAL_PE_TTM(AL$2,$A86)*AL$4</f>
        <v>0.15638448849448267</v>
      </c>
      <c r="AM86" s="2">
        <f>[1]!EM_S_VAL_PE_TTM(AM$2,$A86)*AM$4</f>
        <v>-7.2274226357462598E-2</v>
      </c>
      <c r="AN86" s="2">
        <f>[1]!EM_S_VAL_PE_TTM(AN$2,$A86)*AN$4</f>
        <v>0.46534441313360159</v>
      </c>
      <c r="AO86" s="2">
        <f>[1]!EM_S_VAL_PE_TTM(AO$2,$A86)*AO$4</f>
        <v>0.53127350220117331</v>
      </c>
      <c r="AP86" s="2">
        <f>[1]!EM_S_VAL_PE_TTM(AP$2,$A86)*AP$4</f>
        <v>1.4331190594458034</v>
      </c>
      <c r="AQ86" s="2">
        <f>[1]!EM_S_VAL_PE_TTM(AQ$2,$A86)*AQ$4</f>
        <v>0.34657230954174545</v>
      </c>
      <c r="AR86" s="2">
        <f>[1]!EM_S_VAL_PE_TTM(AR$2,$A86)*AR$4</f>
        <v>66.647935813440483</v>
      </c>
      <c r="AS86" s="2">
        <f>[1]!EM_S_VAL_PE_TTM(AS$2,$A86)*AS$4</f>
        <v>-7.7050339205643942E-2</v>
      </c>
      <c r="AT86" s="2">
        <f>[1]!EM_S_VAL_PE_TTM(AT$2,$A86)*AT$4</f>
        <v>0.84981865959664682</v>
      </c>
      <c r="AU86" s="2">
        <f>[1]!EM_S_VAL_PE_TTM(AU$2,$A86)*AU$4</f>
        <v>14.425247988162997</v>
      </c>
      <c r="AV86" s="2">
        <f>[1]!EM_S_VAL_PE_TTM(AV$2,$A86)*AV$4</f>
        <v>-5.6249907190863944E-2</v>
      </c>
      <c r="AW86" s="2">
        <f>[1]!EM_S_VAL_PE_TTM(AW$2,$A86)*AW$4</f>
        <v>-4.2231622783835403E-2</v>
      </c>
      <c r="AX86" s="2">
        <f>[1]!EM_S_VAL_PE_TTM(AX$2,$A86)*AX$4</f>
        <v>0.80003258095047225</v>
      </c>
      <c r="AY86" s="2">
        <f>[1]!EM_S_VAL_PE_TTM(AY$2,$A86)*AY$4</f>
        <v>0.84156695291162209</v>
      </c>
      <c r="AZ86" s="2">
        <f>[1]!EM_S_VAL_PE_TTM(AZ$2,$A86)*AZ$4</f>
        <v>0.99400032114203163</v>
      </c>
      <c r="BA86" s="2">
        <f>[1]!EM_S_VAL_PE_TTM(BA$2,$A86)*BA$4</f>
        <v>9.218380623944801E-2</v>
      </c>
      <c r="BB86" s="2">
        <f>[1]!EM_S_VAL_PE_TTM(BB$2,$A86)*BB$4</f>
        <v>0.41392533101001044</v>
      </c>
      <c r="BC86" s="2">
        <f>[1]!EM_S_VAL_PE_TTM(BC$2,$A86)*BC$4</f>
        <v>5.3025170261435077</v>
      </c>
      <c r="BD86" s="2">
        <f>[1]!EM_S_VAL_PE_TTM(BD$2,$A86)*BD$4</f>
        <v>1.2995435212046369</v>
      </c>
      <c r="BE86" s="2">
        <f>[1]!EM_S_VAL_PE_TTM(BE$2,$A86)*BE$4</f>
        <v>110.79409639063644</v>
      </c>
      <c r="BF86" s="2">
        <f>[1]!EM_S_VAL_PE_TTM(BF$2,$A86)*BF$4</f>
        <v>0.92625988464021491</v>
      </c>
      <c r="BG86" s="2">
        <f>[1]!EM_S_VAL_PE_TTM(BG$2,$A86)*BG$4</f>
        <v>0.2965062651214071</v>
      </c>
      <c r="BH86" s="2">
        <f>[1]!EM_S_VAL_PE_TTM(BH$2,$A86)*BH$4</f>
        <v>0.39539210961706162</v>
      </c>
      <c r="BI86" s="2">
        <f>[1]!EM_S_VAL_PE_TTM(BI$2,$A86)*BI$4</f>
        <v>-7.2355949035196668E-3</v>
      </c>
      <c r="BJ86" s="2">
        <f>[1]!EM_S_VAL_PE_TTM(BJ$2,$A86)*BJ$4</f>
        <v>0.18941757068697282</v>
      </c>
    </row>
    <row r="87" spans="1:62">
      <c r="A87" s="5">
        <v>44195</v>
      </c>
      <c r="B87" s="6">
        <f>SUM(F87:BJ87)</f>
        <v>325.49203274007175</v>
      </c>
      <c r="C87" s="6">
        <f t="shared" si="5"/>
        <v>185.22864264260133</v>
      </c>
      <c r="D87" s="6">
        <f t="shared" si="6"/>
        <v>282.16162590605313</v>
      </c>
      <c r="E87" s="6">
        <f t="shared" si="7"/>
        <v>88.295659379149527</v>
      </c>
      <c r="F87" s="2">
        <f>[1]!EM_S_VAL_PE_TTM(F$2,$A87)*F$4</f>
        <v>0.76787074268878475</v>
      </c>
      <c r="G87" s="2">
        <f>[1]!EM_S_VAL_PE_TTM(G$2,$A87)*G$4</f>
        <v>0.13360924161642543</v>
      </c>
      <c r="H87" s="2">
        <f>[1]!EM_S_VAL_PE_TTM(H$2,$A87)*H$4</f>
        <v>-0.81442404523163214</v>
      </c>
      <c r="I87" s="2">
        <f>[1]!EM_S_VAL_PE_TTM(I$2,$A87)*I$4</f>
        <v>18.979931669946165</v>
      </c>
      <c r="J87" s="2">
        <f>[1]!EM_S_VAL_PE_TTM(J$2,$A87)*J$4</f>
        <v>0.26594931797293064</v>
      </c>
      <c r="K87" s="2">
        <f>[1]!EM_S_VAL_PE_TTM(K$2,$A87)*K$4</f>
        <v>0.19763685958884458</v>
      </c>
      <c r="L87" s="2">
        <f>[1]!EM_S_VAL_PE_TTM(L$2,$A87)*L$4</f>
        <v>3.7650595991693594</v>
      </c>
      <c r="M87" s="2">
        <f>[1]!EM_S_VAL_PE_TTM(M$2,$A87)*M$4</f>
        <v>0.5261795625253548</v>
      </c>
      <c r="N87" s="2">
        <f>[1]!EM_S_VAL_PE_TTM(N$2,$A87)*N$4</f>
        <v>1.8168938258728484</v>
      </c>
      <c r="O87" s="2">
        <f>[1]!EM_S_VAL_PE_TTM(O$2,$A87)*O$4</f>
        <v>2.6074146920017696</v>
      </c>
      <c r="P87" s="2">
        <f>[1]!EM_S_VAL_PE_TTM(P$2,$A87)*P$4</f>
        <v>5.3313556321139046</v>
      </c>
      <c r="Q87" s="2">
        <f>[1]!EM_S_VAL_PE_TTM(Q$2,$A87)*Q$4</f>
        <v>0.10126115618429916</v>
      </c>
      <c r="R87" s="2">
        <f>[1]!EM_S_VAL_PE_TTM(R$2,$A87)*R$4</f>
        <v>0.7395127768340487</v>
      </c>
      <c r="S87" s="2">
        <f>[1]!EM_S_VAL_PE_TTM(S$2,$A87)*S$4</f>
        <v>0.13239093663655702</v>
      </c>
      <c r="T87" s="2">
        <f>[1]!EM_S_VAL_PE_TTM(T$2,$A87)*T$4</f>
        <v>1.7879568819986211</v>
      </c>
      <c r="U87" s="2">
        <f>[1]!EM_S_VAL_PE_TTM(U$2,$A87)*U$4</f>
        <v>41.528408824408345</v>
      </c>
      <c r="V87" s="2">
        <f>[1]!EM_S_VAL_PE_TTM(V$2,$A87)*V$4</f>
        <v>9.1345617326051443</v>
      </c>
      <c r="W87" s="2">
        <f>[1]!EM_S_VAL_PE_TTM(W$2,$A87)*W$4</f>
        <v>1.7436023997164278</v>
      </c>
      <c r="X87" s="2">
        <f>[1]!EM_S_VAL_PE_TTM(X$2,$A87)*X$4</f>
        <v>2.060009461971676</v>
      </c>
      <c r="Y87" s="2">
        <f>[1]!EM_S_VAL_PE_TTM(Y$2,$A87)*Y$4</f>
        <v>5.591470218105778</v>
      </c>
      <c r="Z87" s="2">
        <f>[1]!EM_S_VAL_PE_TTM(Z$2,$A87)*Z$4</f>
        <v>0.32355398224198617</v>
      </c>
      <c r="AA87" s="2">
        <f>[1]!EM_S_VAL_PE_TTM(AA$2,$A87)*AA$4</f>
        <v>1.0983620042256408</v>
      </c>
      <c r="AB87" s="2">
        <f>[1]!EM_S_VAL_PE_TTM(AB$2,$A87)*AB$4</f>
        <v>0.80622076987939806</v>
      </c>
      <c r="AC87" s="2">
        <f>[1]!EM_S_VAL_PE_TTM(AC$2,$A87)*AC$4</f>
        <v>0.32091655955786075</v>
      </c>
      <c r="AD87" s="2">
        <f>[1]!EM_S_VAL_PE_TTM(AD$2,$A87)*AD$4</f>
        <v>4.1925696051299193</v>
      </c>
      <c r="AE87" s="2">
        <f>[1]!EM_S_VAL_PE_TTM(AE$2,$A87)*AE$4</f>
        <v>7.8766593552344384</v>
      </c>
      <c r="AF87" s="2">
        <f>[1]!EM_S_VAL_PE_TTM(AF$2,$A87)*AF$4</f>
        <v>2.016857923592426</v>
      </c>
      <c r="AG87" s="2">
        <f>[1]!EM_S_VAL_PE_TTM(AG$2,$A87)*AG$4</f>
        <v>0.71045571450805234</v>
      </c>
      <c r="AH87" s="2">
        <f>[1]!EM_S_VAL_PE_TTM(AH$2,$A87)*AH$4</f>
        <v>2.0461503374545744</v>
      </c>
      <c r="AI87" s="2">
        <f>[1]!EM_S_VAL_PE_TTM(AI$2,$A87)*AI$4</f>
        <v>0.73030790667138512</v>
      </c>
      <c r="AJ87" s="2">
        <f>[1]!EM_S_VAL_PE_TTM(AJ$2,$A87)*AJ$4</f>
        <v>0.70044815953144757</v>
      </c>
      <c r="AK87" s="2">
        <f>[1]!EM_S_VAL_PE_TTM(AK$2,$A87)*AK$4</f>
        <v>4.5945002190547433</v>
      </c>
      <c r="AL87" s="2">
        <f>[1]!EM_S_VAL_PE_TTM(AL$2,$A87)*AL$4</f>
        <v>0.15617429428836266</v>
      </c>
      <c r="AM87" s="2">
        <f>[1]!EM_S_VAL_PE_TTM(AM$2,$A87)*AM$4</f>
        <v>-7.2689595475732768E-2</v>
      </c>
      <c r="AN87" s="2">
        <f>[1]!EM_S_VAL_PE_TTM(AN$2,$A87)*AN$4</f>
        <v>0.46824816222541293</v>
      </c>
      <c r="AO87" s="2">
        <f>[1]!EM_S_VAL_PE_TTM(AO$2,$A87)*AO$4</f>
        <v>0.53818948855706594</v>
      </c>
      <c r="AP87" s="2">
        <f>[1]!EM_S_VAL_PE_TTM(AP$2,$A87)*AP$4</f>
        <v>1.418052476141817</v>
      </c>
      <c r="AQ87" s="2">
        <f>[1]!EM_S_VAL_PE_TTM(AQ$2,$A87)*AQ$4</f>
        <v>0.33649209545981151</v>
      </c>
      <c r="AR87" s="2">
        <f>[1]!EM_S_VAL_PE_TTM(AR$2,$A87)*AR$4</f>
        <v>66.141971728252202</v>
      </c>
      <c r="AS87" s="2">
        <f>[1]!EM_S_VAL_PE_TTM(AS$2,$A87)*AS$4</f>
        <v>-7.6751404814392868E-2</v>
      </c>
      <c r="AT87" s="2">
        <f>[1]!EM_S_VAL_PE_TTM(AT$2,$A87)*AT$4</f>
        <v>0.85322785193306128</v>
      </c>
      <c r="AU87" s="2">
        <f>[1]!EM_S_VAL_PE_TTM(AU$2,$A87)*AU$4</f>
        <v>14.201199930909571</v>
      </c>
      <c r="AV87" s="2">
        <f>[1]!EM_S_VAL_PE_TTM(AV$2,$A87)*AV$4</f>
        <v>-5.6508527454030698E-2</v>
      </c>
      <c r="AW87" s="2">
        <f>[1]!EM_S_VAL_PE_TTM(AW$2,$A87)*AW$4</f>
        <v>-4.1973588432138977E-2</v>
      </c>
      <c r="AX87" s="2">
        <f>[1]!EM_S_VAL_PE_TTM(AX$2,$A87)*AX$4</f>
        <v>0.79824146318088651</v>
      </c>
      <c r="AY87" s="2">
        <f>[1]!EM_S_VAL_PE_TTM(AY$2,$A87)*AY$4</f>
        <v>0.81800435186647258</v>
      </c>
      <c r="AZ87" s="2">
        <f>[1]!EM_S_VAL_PE_TTM(AZ$2,$A87)*AZ$4</f>
        <v>1.0284048359948665</v>
      </c>
      <c r="BA87" s="2">
        <f>[1]!EM_S_VAL_PE_TTM(BA$2,$A87)*BA$4</f>
        <v>9.2646112182710322E-2</v>
      </c>
      <c r="BB87" s="2">
        <f>[1]!EM_S_VAL_PE_TTM(BB$2,$A87)*BB$4</f>
        <v>0.40746405754675552</v>
      </c>
      <c r="BC87" s="2">
        <f>[1]!EM_S_VAL_PE_TTM(BC$2,$A87)*BC$4</f>
        <v>5.4892341576784593</v>
      </c>
      <c r="BD87" s="2">
        <f>[1]!EM_S_VAL_PE_TTM(BD$2,$A87)*BD$4</f>
        <v>1.3456869703938792</v>
      </c>
      <c r="BE87" s="2">
        <f>[1]!EM_S_VAL_PE_TTM(BE$2,$A87)*BE$4</f>
        <v>108.03410110705198</v>
      </c>
      <c r="BF87" s="2">
        <f>[1]!EM_S_VAL_PE_TTM(BF$2,$A87)*BF$4</f>
        <v>0.91827488564818649</v>
      </c>
      <c r="BG87" s="2">
        <f>[1]!EM_S_VAL_PE_TTM(BG$2,$A87)*BG$4</f>
        <v>0.29786951232615244</v>
      </c>
      <c r="BH87" s="2">
        <f>[1]!EM_S_VAL_PE_TTM(BH$2,$A87)*BH$4</f>
        <v>0.40124543470556689</v>
      </c>
      <c r="BI87" s="2">
        <f>[1]!EM_S_VAL_PE_TTM(BI$2,$A87)*BI$4</f>
        <v>-7.2355949035196668E-3</v>
      </c>
      <c r="BJ87" s="2">
        <f>[1]!EM_S_VAL_PE_TTM(BJ$2,$A87)*BJ$4</f>
        <v>0.18880851100086421</v>
      </c>
    </row>
    <row r="88" spans="1:62">
      <c r="A88" s="5">
        <v>44196</v>
      </c>
      <c r="B88" s="6">
        <f>SUM(F88:BJ88)</f>
        <v>330.98674427839592</v>
      </c>
      <c r="C88" s="6">
        <f t="shared" si="5"/>
        <v>185.22864264260133</v>
      </c>
      <c r="D88" s="6">
        <f t="shared" si="6"/>
        <v>282.16162590605313</v>
      </c>
      <c r="E88" s="6">
        <f t="shared" si="7"/>
        <v>88.295659379149527</v>
      </c>
      <c r="F88" s="2">
        <f>[1]!EM_S_VAL_PE_TTM(F$2,$A88)*F$4</f>
        <v>0.79174888366782947</v>
      </c>
      <c r="G88" s="2">
        <f>[1]!EM_S_VAL_PE_TTM(G$2,$A88)*G$4</f>
        <v>0.13784535295801864</v>
      </c>
      <c r="H88" s="2">
        <f>[1]!EM_S_VAL_PE_TTM(H$2,$A88)*H$4</f>
        <v>-0.84547111792769558</v>
      </c>
      <c r="I88" s="2">
        <f>[1]!EM_S_VAL_PE_TTM(I$2,$A88)*I$4</f>
        <v>19.410151967603483</v>
      </c>
      <c r="J88" s="2">
        <f>[1]!EM_S_VAL_PE_TTM(J$2,$A88)*J$4</f>
        <v>0.2758362061098012</v>
      </c>
      <c r="K88" s="2">
        <f>[1]!EM_S_VAL_PE_TTM(K$2,$A88)*K$4</f>
        <v>0.20134255069915499</v>
      </c>
      <c r="L88" s="2">
        <f>[1]!EM_S_VAL_PE_TTM(L$2,$A88)*L$4</f>
        <v>3.5305908513965538</v>
      </c>
      <c r="M88" s="2">
        <f>[1]!EM_S_VAL_PE_TTM(M$2,$A88)*M$4</f>
        <v>0.56013076388814842</v>
      </c>
      <c r="N88" s="2">
        <f>[1]!EM_S_VAL_PE_TTM(N$2,$A88)*N$4</f>
        <v>1.9959542109735853</v>
      </c>
      <c r="O88" s="2">
        <f>[1]!EM_S_VAL_PE_TTM(O$2,$A88)*O$4</f>
        <v>2.6179080345536074</v>
      </c>
      <c r="P88" s="2">
        <f>[1]!EM_S_VAL_PE_TTM(P$2,$A88)*P$4</f>
        <v>5.1749680545885006</v>
      </c>
      <c r="Q88" s="2">
        <f>[1]!EM_S_VAL_PE_TTM(Q$2,$A88)*Q$4</f>
        <v>0.10487015400799528</v>
      </c>
      <c r="R88" s="2">
        <f>[1]!EM_S_VAL_PE_TTM(R$2,$A88)*R$4</f>
        <v>0.8030220405974845</v>
      </c>
      <c r="S88" s="2">
        <f>[1]!EM_S_VAL_PE_TTM(S$2,$A88)*S$4</f>
        <v>0.13739131372993962</v>
      </c>
      <c r="T88" s="2">
        <f>[1]!EM_S_VAL_PE_TTM(T$2,$A88)*T$4</f>
        <v>1.9688347826834693</v>
      </c>
      <c r="U88" s="2">
        <f>[1]!EM_S_VAL_PE_TTM(U$2,$A88)*U$4</f>
        <v>42.187504861285575</v>
      </c>
      <c r="V88" s="2">
        <f>[1]!EM_S_VAL_PE_TTM(V$2,$A88)*V$4</f>
        <v>9.6761146967553415</v>
      </c>
      <c r="W88" s="2">
        <f>[1]!EM_S_VAL_PE_TTM(W$2,$A88)*W$4</f>
        <v>1.69000931170103</v>
      </c>
      <c r="X88" s="2">
        <f>[1]!EM_S_VAL_PE_TTM(X$2,$A88)*X$4</f>
        <v>2.0767982509970828</v>
      </c>
      <c r="Y88" s="2">
        <f>[1]!EM_S_VAL_PE_TTM(Y$2,$A88)*Y$4</f>
        <v>5.5064424240234251</v>
      </c>
      <c r="Z88" s="2">
        <f>[1]!EM_S_VAL_PE_TTM(Z$2,$A88)*Z$4</f>
        <v>0.33212185370809766</v>
      </c>
      <c r="AA88" s="2">
        <f>[1]!EM_S_VAL_PE_TTM(AA$2,$A88)*AA$4</f>
        <v>1.1198433565948809</v>
      </c>
      <c r="AB88" s="2">
        <f>[1]!EM_S_VAL_PE_TTM(AB$2,$A88)*AB$4</f>
        <v>0.83583861302471352</v>
      </c>
      <c r="AC88" s="2">
        <f>[1]!EM_S_VAL_PE_TTM(AC$2,$A88)*AC$4</f>
        <v>0.33527173192653498</v>
      </c>
      <c r="AD88" s="2">
        <f>[1]!EM_S_VAL_PE_TTM(AD$2,$A88)*AD$4</f>
        <v>4.2244231196664321</v>
      </c>
      <c r="AE88" s="2">
        <f>[1]!EM_S_VAL_PE_TTM(AE$2,$A88)*AE$4</f>
        <v>8.0055236914865837</v>
      </c>
      <c r="AF88" s="2">
        <f>[1]!EM_S_VAL_PE_TTM(AF$2,$A88)*AF$4</f>
        <v>2.0940016966304573</v>
      </c>
      <c r="AG88" s="2">
        <f>[1]!EM_S_VAL_PE_TTM(AG$2,$A88)*AG$4</f>
        <v>0.72005646743277318</v>
      </c>
      <c r="AH88" s="2">
        <f>[1]!EM_S_VAL_PE_TTM(AH$2,$A88)*AH$4</f>
        <v>2.0955305801481878</v>
      </c>
      <c r="AI88" s="2">
        <f>[1]!EM_S_VAL_PE_TTM(AI$2,$A88)*AI$4</f>
        <v>0.73016451918896641</v>
      </c>
      <c r="AJ88" s="2">
        <f>[1]!EM_S_VAL_PE_TTM(AJ$2,$A88)*AJ$4</f>
        <v>0.71192521476152371</v>
      </c>
      <c r="AK88" s="2">
        <f>[1]!EM_S_VAL_PE_TTM(AK$2,$A88)*AK$4</f>
        <v>4.6481599899873176</v>
      </c>
      <c r="AL88" s="2">
        <f>[1]!EM_S_VAL_PE_TTM(AL$2,$A88)*AL$4</f>
        <v>0.16100876099845132</v>
      </c>
      <c r="AM88" s="2">
        <f>[1]!EM_S_VAL_PE_TTM(AM$2,$A88)*AM$4</f>
        <v>-7.2781899705091205E-2</v>
      </c>
      <c r="AN88" s="2">
        <f>[1]!EM_S_VAL_PE_TTM(AN$2,$A88)*AN$4</f>
        <v>0.47919306281601548</v>
      </c>
      <c r="AO88" s="2">
        <f>[1]!EM_S_VAL_PE_TTM(AO$2,$A88)*AO$4</f>
        <v>0.55856021219916041</v>
      </c>
      <c r="AP88" s="2">
        <f>[1]!EM_S_VAL_PE_TTM(AP$2,$A88)*AP$4</f>
        <v>1.4460332737812247</v>
      </c>
      <c r="AQ88" s="2">
        <f>[1]!EM_S_VAL_PE_TTM(AQ$2,$A88)*AQ$4</f>
        <v>0.33857049008372703</v>
      </c>
      <c r="AR88" s="2">
        <f>[1]!EM_S_VAL_PE_TTM(AR$2,$A88)*AR$4</f>
        <v>67.087904583466084</v>
      </c>
      <c r="AS88" s="2">
        <f>[1]!EM_S_VAL_PE_TTM(AS$2,$A88)*AS$4</f>
        <v>-7.9217613542214321E-2</v>
      </c>
      <c r="AT88" s="2">
        <f>[1]!EM_S_VAL_PE_TTM(AT$2,$A88)*AT$4</f>
        <v>0.93117438466058722</v>
      </c>
      <c r="AU88" s="2">
        <f>[1]!EM_S_VAL_PE_TTM(AU$2,$A88)*AU$4</f>
        <v>14.833628754181023</v>
      </c>
      <c r="AV88" s="2">
        <f>[1]!EM_S_VAL_PE_TTM(AV$2,$A88)*AV$4</f>
        <v>-5.8448179427781306E-2</v>
      </c>
      <c r="AW88" s="2">
        <f>[1]!EM_S_VAL_PE_TTM(AW$2,$A88)*AW$4</f>
        <v>-4.309173730357084E-2</v>
      </c>
      <c r="AX88" s="2">
        <f>[1]!EM_S_VAL_PE_TTM(AX$2,$A88)*AX$4</f>
        <v>0.81316744418258791</v>
      </c>
      <c r="AY88" s="2">
        <f>[1]!EM_S_VAL_PE_TTM(AY$2,$A88)*AY$4</f>
        <v>0.85118791618315759</v>
      </c>
      <c r="AZ88" s="2">
        <f>[1]!EM_S_VAL_PE_TTM(AZ$2,$A88)*AZ$4</f>
        <v>1.0462288617504134</v>
      </c>
      <c r="BA88" s="2">
        <f>[1]!EM_S_VAL_PE_TTM(BA$2,$A88)*BA$4</f>
        <v>9.5142564318252021E-2</v>
      </c>
      <c r="BB88" s="2">
        <f>[1]!EM_S_VAL_PE_TTM(BB$2,$A88)*BB$4</f>
        <v>0.41594447895309478</v>
      </c>
      <c r="BC88" s="2">
        <f>[1]!EM_S_VAL_PE_TTM(BC$2,$A88)*BC$4</f>
        <v>5.5645032016577334</v>
      </c>
      <c r="BD88" s="2">
        <f>[1]!EM_S_VAL_PE_TTM(BD$2,$A88)*BD$4</f>
        <v>1.3931394534528434</v>
      </c>
      <c r="BE88" s="2">
        <f>[1]!EM_S_VAL_PE_TTM(BE$2,$A88)*BE$4</f>
        <v>109.52362237119986</v>
      </c>
      <c r="BF88" s="2">
        <f>[1]!EM_S_VAL_PE_TTM(BF$2,$A88)*BF$4</f>
        <v>0.94793345336202339</v>
      </c>
      <c r="BG88" s="2">
        <f>[1]!EM_S_VAL_PE_TTM(BG$2,$A88)*BG$4</f>
        <v>0.30354970897228112</v>
      </c>
      <c r="BH88" s="2">
        <f>[1]!EM_S_VAL_PE_TTM(BH$2,$A88)*BH$4</f>
        <v>0.41031808864642139</v>
      </c>
      <c r="BI88" s="2">
        <f>[1]!EM_S_VAL_PE_TTM(BI$2,$A88)*BI$4</f>
        <v>-7.2355949035196668E-3</v>
      </c>
      <c r="BJ88" s="2">
        <f>[1]!EM_S_VAL_PE_TTM(BJ$2,$A88)*BJ$4</f>
        <v>0.19185380956432238</v>
      </c>
    </row>
    <row r="89" spans="1:62">
      <c r="A89" s="5">
        <v>44200</v>
      </c>
      <c r="B89" s="6">
        <f>SUM(F89:BJ89)</f>
        <v>338.48265665380865</v>
      </c>
      <c r="C89" s="6">
        <f t="shared" si="5"/>
        <v>185.22864264260133</v>
      </c>
      <c r="D89" s="6">
        <f t="shared" si="6"/>
        <v>282.16162590605313</v>
      </c>
      <c r="E89" s="6">
        <f t="shared" si="7"/>
        <v>88.295659379149527</v>
      </c>
      <c r="F89" s="2">
        <f>[1]!EM_S_VAL_PE_TTM(F$2,$A89)*F$4</f>
        <v>0.77800847976801957</v>
      </c>
      <c r="G89" s="2">
        <f>[1]!EM_S_VAL_PE_TTM(G$2,$A89)*G$4</f>
        <v>0.14234860645908545</v>
      </c>
      <c r="H89" s="2">
        <f>[1]!EM_S_VAL_PE_TTM(H$2,$A89)*H$4</f>
        <v>-0.8500792177852512</v>
      </c>
      <c r="I89" s="2">
        <f>[1]!EM_S_VAL_PE_TTM(I$2,$A89)*I$4</f>
        <v>19.581566295164286</v>
      </c>
      <c r="J89" s="2">
        <f>[1]!EM_S_VAL_PE_TTM(J$2,$A89)*J$4</f>
        <v>0.28384936950811845</v>
      </c>
      <c r="K89" s="2">
        <f>[1]!EM_S_VAL_PE_TTM(K$2,$A89)*K$4</f>
        <v>0.2063864080564862</v>
      </c>
      <c r="L89" s="2">
        <f>[1]!EM_S_VAL_PE_TTM(L$2,$A89)*L$4</f>
        <v>3.5334157763431762</v>
      </c>
      <c r="M89" s="2">
        <f>[1]!EM_S_VAL_PE_TTM(M$2,$A89)*M$4</f>
        <v>0.58165454439203157</v>
      </c>
      <c r="N89" s="2">
        <f>[1]!EM_S_VAL_PE_TTM(N$2,$A89)*N$4</f>
        <v>2.0144961249043094</v>
      </c>
      <c r="O89" s="2">
        <f>[1]!EM_S_VAL_PE_TTM(O$2,$A89)*O$4</f>
        <v>2.6544538134101492</v>
      </c>
      <c r="P89" s="2">
        <f>[1]!EM_S_VAL_PE_TTM(P$2,$A89)*P$4</f>
        <v>5.3820527038744608</v>
      </c>
      <c r="Q89" s="2">
        <f>[1]!EM_S_VAL_PE_TTM(Q$2,$A89)*Q$4</f>
        <v>0.10628237055637986</v>
      </c>
      <c r="R89" s="2">
        <f>[1]!EM_S_VAL_PE_TTM(R$2,$A89)*R$4</f>
        <v>0.83419223136088538</v>
      </c>
      <c r="S89" s="2">
        <f>[1]!EM_S_VAL_PE_TTM(S$2,$A89)*S$4</f>
        <v>0.13899857780863872</v>
      </c>
      <c r="T89" s="2">
        <f>[1]!EM_S_VAL_PE_TTM(T$2,$A89)*T$4</f>
        <v>1.9825636555700734</v>
      </c>
      <c r="U89" s="2">
        <f>[1]!EM_S_VAL_PE_TTM(U$2,$A89)*U$4</f>
        <v>40.263801794400635</v>
      </c>
      <c r="V89" s="2">
        <f>[1]!EM_S_VAL_PE_TTM(V$2,$A89)*V$4</f>
        <v>9.8541763287575552</v>
      </c>
      <c r="W89" s="2">
        <f>[1]!EM_S_VAL_PE_TTM(W$2,$A89)*W$4</f>
        <v>1.8344974950867488</v>
      </c>
      <c r="X89" s="2">
        <f>[1]!EM_S_VAL_PE_TTM(X$2,$A89)*X$4</f>
        <v>2.0309423050226192</v>
      </c>
      <c r="Y89" s="2">
        <f>[1]!EM_S_VAL_PE_TTM(Y$2,$A89)*Y$4</f>
        <v>5.9345732927021553</v>
      </c>
      <c r="Z89" s="2">
        <f>[1]!EM_S_VAL_PE_TTM(Z$2,$A89)*Z$4</f>
        <v>0.32238563614044918</v>
      </c>
      <c r="AA89" s="2">
        <f>[1]!EM_S_VAL_PE_TTM(AA$2,$A89)*AA$4</f>
        <v>1.1303283023732165</v>
      </c>
      <c r="AB89" s="2">
        <f>[1]!EM_S_VAL_PE_TTM(AB$2,$A89)*AB$4</f>
        <v>0.84430085387177267</v>
      </c>
      <c r="AC89" s="2">
        <f>[1]!EM_S_VAL_PE_TTM(AC$2,$A89)*AC$4</f>
        <v>0.34143406835511014</v>
      </c>
      <c r="AD89" s="2">
        <f>[1]!EM_S_VAL_PE_TTM(AD$2,$A89)*AD$4</f>
        <v>4.5575087939563961</v>
      </c>
      <c r="AE89" s="2">
        <f>[1]!EM_S_VAL_PE_TTM(AE$2,$A89)*AE$4</f>
        <v>7.9691506932515424</v>
      </c>
      <c r="AF89" s="2">
        <f>[1]!EM_S_VAL_PE_TTM(AF$2,$A89)*AF$4</f>
        <v>2.2003350054787743</v>
      </c>
      <c r="AG89" s="2">
        <f>[1]!EM_S_VAL_PE_TTM(AG$2,$A89)*AG$4</f>
        <v>0.71740798382124482</v>
      </c>
      <c r="AH89" s="2">
        <f>[1]!EM_S_VAL_PE_TTM(AH$2,$A89)*AH$4</f>
        <v>2.1861189831139498</v>
      </c>
      <c r="AI89" s="2">
        <f>[1]!EM_S_VAL_PE_TTM(AI$2,$A89)*AI$4</f>
        <v>0.7302114600987375</v>
      </c>
      <c r="AJ89" s="2">
        <f>[1]!EM_S_VAL_PE_TTM(AJ$2,$A89)*AJ$4</f>
        <v>0.72166332225142937</v>
      </c>
      <c r="AK89" s="2">
        <f>[1]!EM_S_VAL_PE_TTM(AK$2,$A89)*AK$4</f>
        <v>4.6745191757812616</v>
      </c>
      <c r="AL89" s="2">
        <f>[1]!EM_S_VAL_PE_TTM(AL$2,$A89)*AL$4</f>
        <v>0.16184953782293132</v>
      </c>
      <c r="AM89" s="2">
        <f>[1]!EM_S_VAL_PE_TTM(AM$2,$A89)*AM$4</f>
        <v>-7.0843510494702527E-2</v>
      </c>
      <c r="AN89" s="2">
        <f>[1]!EM_S_VAL_PE_TTM(AN$2,$A89)*AN$4</f>
        <v>0.47971424858705003</v>
      </c>
      <c r="AO89" s="2">
        <f>[1]!EM_S_VAL_PE_TTM(AO$2,$A89)*AO$4</f>
        <v>0.56585343425166845</v>
      </c>
      <c r="AP89" s="2">
        <f>[1]!EM_S_VAL_PE_TTM(AP$2,$A89)*AP$4</f>
        <v>1.453925293681984</v>
      </c>
      <c r="AQ89" s="2">
        <f>[1]!EM_S_VAL_PE_TTM(AQ$2,$A89)*AQ$4</f>
        <v>0.35020950021156944</v>
      </c>
      <c r="AR89" s="2">
        <f>[1]!EM_S_VAL_PE_TTM(AR$2,$A89)*AR$4</f>
        <v>67.718526486773527</v>
      </c>
      <c r="AS89" s="2">
        <f>[1]!EM_S_VAL_PE_TTM(AS$2,$A89)*AS$4</f>
        <v>-8.123542067387092E-2</v>
      </c>
      <c r="AT89" s="2">
        <f>[1]!EM_S_VAL_PE_TTM(AT$2,$A89)*AT$4</f>
        <v>0.97363432506996306</v>
      </c>
      <c r="AU89" s="2">
        <f>[1]!EM_S_VAL_PE_TTM(AU$2,$A89)*AU$4</f>
        <v>15.819309186923471</v>
      </c>
      <c r="AV89" s="2">
        <f>[1]!EM_S_VAL_PE_TTM(AV$2,$A89)*AV$4</f>
        <v>-5.9611970612031676E-2</v>
      </c>
      <c r="AW89" s="2">
        <f>[1]!EM_S_VAL_PE_TTM(AW$2,$A89)*AW$4</f>
        <v>-4.3521794542317527E-2</v>
      </c>
      <c r="AX89" s="2">
        <f>[1]!EM_S_VAL_PE_TTM(AX$2,$A89)*AX$4</f>
        <v>0.82630230753815737</v>
      </c>
      <c r="AY89" s="2">
        <f>[1]!EM_S_VAL_PE_TTM(AY$2,$A89)*AY$4</f>
        <v>0.85246167290886343</v>
      </c>
      <c r="AZ89" s="2">
        <f>[1]!EM_S_VAL_PE_TTM(AZ$2,$A89)*AZ$4</f>
        <v>1.0541045941437375</v>
      </c>
      <c r="BA89" s="2">
        <f>[1]!EM_S_VAL_PE_TTM(BA$2,$A89)*BA$4</f>
        <v>9.5697331450166775E-2</v>
      </c>
      <c r="BB89" s="2">
        <f>[1]!EM_S_VAL_PE_TTM(BB$2,$A89)*BB$4</f>
        <v>0.41836745648479584</v>
      </c>
      <c r="BC89" s="2">
        <f>[1]!EM_S_VAL_PE_TTM(BC$2,$A89)*BC$4</f>
        <v>5.8988474643247644</v>
      </c>
      <c r="BD89" s="2">
        <f>[1]!EM_S_VAL_PE_TTM(BD$2,$A89)*BD$4</f>
        <v>1.3918304195831215</v>
      </c>
      <c r="BE89" s="2">
        <f>[1]!EM_S_VAL_PE_TTM(BE$2,$A89)*BE$4</f>
        <v>115.13123183658661</v>
      </c>
      <c r="BF89" s="2">
        <f>[1]!EM_S_VAL_PE_TTM(BF$2,$A89)*BF$4</f>
        <v>0.95135559581147844</v>
      </c>
      <c r="BG89" s="2">
        <f>[1]!EM_S_VAL_PE_TTM(BG$2,$A89)*BG$4</f>
        <v>0.30673061908443877</v>
      </c>
      <c r="BH89" s="2">
        <f>[1]!EM_S_VAL_PE_TTM(BH$2,$A89)*BH$4</f>
        <v>0.41792741125322114</v>
      </c>
      <c r="BI89" s="2">
        <f>[1]!EM_S_VAL_PE_TTM(BI$2,$A89)*BI$4</f>
        <v>-7.2355949035196668E-3</v>
      </c>
      <c r="BJ89" s="2">
        <f>[1]!EM_S_VAL_PE_TTM(BJ$2,$A89)*BJ$4</f>
        <v>0.19368098868910577</v>
      </c>
    </row>
    <row r="90" spans="1:62">
      <c r="A90" s="5">
        <v>44201</v>
      </c>
      <c r="B90" s="6">
        <f>SUM(F90:BJ90)</f>
        <v>349.52600468674137</v>
      </c>
      <c r="C90" s="6">
        <f t="shared" si="5"/>
        <v>185.22864264260133</v>
      </c>
      <c r="D90" s="6">
        <f t="shared" si="6"/>
        <v>282.16162590605313</v>
      </c>
      <c r="E90" s="6">
        <f t="shared" si="7"/>
        <v>88.295659379149527</v>
      </c>
      <c r="F90" s="2">
        <f>[1]!EM_S_VAL_PE_TTM(F$2,$A90)*F$4</f>
        <v>0.7881462167864709</v>
      </c>
      <c r="G90" s="2">
        <f>[1]!EM_S_VAL_PE_TTM(G$2,$A90)*G$4</f>
        <v>0.14444758055445339</v>
      </c>
      <c r="H90" s="2">
        <f>[1]!EM_S_VAL_PE_TTM(H$2,$A90)*H$4</f>
        <v>-0.88101108792639549</v>
      </c>
      <c r="I90" s="2">
        <f>[1]!EM_S_VAL_PE_TTM(I$2,$A90)*I$4</f>
        <v>20.222864312627866</v>
      </c>
      <c r="J90" s="2">
        <f>[1]!EM_S_VAL_PE_TTM(J$2,$A90)*J$4</f>
        <v>0.28388923595503723</v>
      </c>
      <c r="K90" s="2">
        <f>[1]!EM_S_VAL_PE_TTM(K$2,$A90)*K$4</f>
        <v>0.21287136752445951</v>
      </c>
      <c r="L90" s="2">
        <f>[1]!EM_S_VAL_PE_TTM(L$2,$A90)*L$4</f>
        <v>3.6543225519002935</v>
      </c>
      <c r="M90" s="2">
        <f>[1]!EM_S_VAL_PE_TTM(M$2,$A90)*M$4</f>
        <v>0.60253773619725703</v>
      </c>
      <c r="N90" s="2">
        <f>[1]!EM_S_VAL_PE_TTM(N$2,$A90)*N$4</f>
        <v>2.009152633756206</v>
      </c>
      <c r="O90" s="2">
        <f>[1]!EM_S_VAL_PE_TTM(O$2,$A90)*O$4</f>
        <v>2.7065586867150411</v>
      </c>
      <c r="P90" s="2">
        <f>[1]!EM_S_VAL_PE_TTM(P$2,$A90)*P$4</f>
        <v>5.746384203401675</v>
      </c>
      <c r="Q90" s="2">
        <f>[1]!EM_S_VAL_PE_TTM(Q$2,$A90)*Q$4</f>
        <v>0.10696232665304989</v>
      </c>
      <c r="R90" s="2">
        <f>[1]!EM_S_VAL_PE_TTM(R$2,$A90)*R$4</f>
        <v>0.81930846525340484</v>
      </c>
      <c r="S90" s="2">
        <f>[1]!EM_S_VAL_PE_TTM(S$2,$A90)*S$4</f>
        <v>0.14054631358428407</v>
      </c>
      <c r="T90" s="2">
        <f>[1]!EM_S_VAL_PE_TTM(T$2,$A90)*T$4</f>
        <v>1.9678051171283262</v>
      </c>
      <c r="U90" s="2">
        <f>[1]!EM_S_VAL_PE_TTM(U$2,$A90)*U$4</f>
        <v>40.590670560635594</v>
      </c>
      <c r="V90" s="2">
        <f>[1]!EM_S_VAL_PE_TTM(V$2,$A90)*V$4</f>
        <v>9.8222480361252931</v>
      </c>
      <c r="W90" s="2">
        <f>[1]!EM_S_VAL_PE_TTM(W$2,$A90)*W$4</f>
        <v>1.8620553047086641</v>
      </c>
      <c r="X90" s="2">
        <f>[1]!EM_S_VAL_PE_TTM(X$2,$A90)*X$4</f>
        <v>2.10210672393135</v>
      </c>
      <c r="Y90" s="2">
        <f>[1]!EM_S_VAL_PE_TTM(Y$2,$A90)*Y$4</f>
        <v>6.3694600587339716</v>
      </c>
      <c r="Z90" s="2">
        <f>[1]!EM_S_VAL_PE_TTM(Z$2,$A90)*Z$4</f>
        <v>0.31615445687741156</v>
      </c>
      <c r="AA90" s="2">
        <f>[1]!EM_S_VAL_PE_TTM(AA$2,$A90)*AA$4</f>
        <v>1.1571799927859148</v>
      </c>
      <c r="AB90" s="2">
        <f>[1]!EM_S_VAL_PE_TTM(AB$2,$A90)*AB$4</f>
        <v>0.82833799039415823</v>
      </c>
      <c r="AC90" s="2">
        <f>[1]!EM_S_VAL_PE_TTM(AC$2,$A90)*AC$4</f>
        <v>0.34461681350968487</v>
      </c>
      <c r="AD90" s="2">
        <f>[1]!EM_S_VAL_PE_TTM(AD$2,$A90)*AD$4</f>
        <v>4.6912234756682833</v>
      </c>
      <c r="AE90" s="2">
        <f>[1]!EM_S_VAL_PE_TTM(AE$2,$A90)*AE$4</f>
        <v>8.7662389670994401</v>
      </c>
      <c r="AF90" s="2">
        <f>[1]!EM_S_VAL_PE_TTM(AF$2,$A90)*AF$4</f>
        <v>2.3601824632446111</v>
      </c>
      <c r="AG90" s="2">
        <f>[1]!EM_S_VAL_PE_TTM(AG$2,$A90)*AG$4</f>
        <v>0.82053331244029815</v>
      </c>
      <c r="AH90" s="2">
        <f>[1]!EM_S_VAL_PE_TTM(AH$2,$A90)*AH$4</f>
        <v>2.2786200010360842</v>
      </c>
      <c r="AI90" s="2">
        <f>[1]!EM_S_VAL_PE_TTM(AI$2,$A90)*AI$4</f>
        <v>0.75039601440368309</v>
      </c>
      <c r="AJ90" s="2">
        <f>[1]!EM_S_VAL_PE_TTM(AJ$2,$A90)*AJ$4</f>
        <v>0.73348816705589437</v>
      </c>
      <c r="AK90" s="2">
        <f>[1]!EM_S_VAL_PE_TTM(AK$2,$A90)*AK$4</f>
        <v>4.9164588450644597</v>
      </c>
      <c r="AL90" s="2">
        <f>[1]!EM_S_VAL_PE_TTM(AL$2,$A90)*AL$4</f>
        <v>0.16163934361681132</v>
      </c>
      <c r="AM90" s="2">
        <f>[1]!EM_S_VAL_PE_TTM(AM$2,$A90)*AM$4</f>
        <v>-7.2228074230475212E-2</v>
      </c>
      <c r="AN90" s="2">
        <f>[1]!EM_S_VAL_PE_TTM(AN$2,$A90)*AN$4</f>
        <v>0.52766333689231548</v>
      </c>
      <c r="AO90" s="2">
        <f>[1]!EM_S_VAL_PE_TTM(AO$2,$A90)*AO$4</f>
        <v>0.61036723777925916</v>
      </c>
      <c r="AP90" s="2">
        <f>[1]!EM_S_VAL_PE_TTM(AP$2,$A90)*AP$4</f>
        <v>1.4313254185949966</v>
      </c>
      <c r="AQ90" s="2">
        <f>[1]!EM_S_VAL_PE_TTM(AQ$2,$A90)*AQ$4</f>
        <v>0.35727604201085411</v>
      </c>
      <c r="AR90" s="2">
        <f>[1]!EM_S_VAL_PE_TTM(AR$2,$A90)*AR$4</f>
        <v>62.805541890639326</v>
      </c>
      <c r="AS90" s="2">
        <f>[1]!EM_S_VAL_PE_TTM(AS$2,$A90)*AS$4</f>
        <v>-8.5569969347011665E-2</v>
      </c>
      <c r="AT90" s="2">
        <f>[1]!EM_S_VAL_PE_TTM(AT$2,$A90)*AT$4</f>
        <v>0.98866576367155345</v>
      </c>
      <c r="AU90" s="2">
        <f>[1]!EM_S_VAL_PE_TTM(AU$2,$A90)*AU$4</f>
        <v>16.237874566181411</v>
      </c>
      <c r="AV90" s="2">
        <f>[1]!EM_S_VAL_PE_TTM(AV$2,$A90)*AV$4</f>
        <v>-6.0129211138365175E-2</v>
      </c>
      <c r="AW90" s="2">
        <f>[1]!EM_S_VAL_PE_TTM(AW$2,$A90)*AW$4</f>
        <v>-4.646338619389883E-2</v>
      </c>
      <c r="AX90" s="2">
        <f>[1]!EM_S_VAL_PE_TTM(AX$2,$A90)*AX$4</f>
        <v>0.86749801500409018</v>
      </c>
      <c r="AY90" s="2">
        <f>[1]!EM_S_VAL_PE_TTM(AY$2,$A90)*AY$4</f>
        <v>0.88494246880653393</v>
      </c>
      <c r="AZ90" s="2">
        <f>[1]!EM_S_VAL_PE_TTM(AZ$2,$A90)*AZ$4</f>
        <v>1.1208410626882088</v>
      </c>
      <c r="BA90" s="2">
        <f>[1]!EM_S_VAL_PE_TTM(BA$2,$A90)*BA$4</f>
        <v>9.6344559770734001E-2</v>
      </c>
      <c r="BB90" s="2">
        <f>[1]!EM_S_VAL_PE_TTM(BB$2,$A90)*BB$4</f>
        <v>0.42967468505683848</v>
      </c>
      <c r="BC90" s="2">
        <f>[1]!EM_S_VAL_PE_TTM(BC$2,$A90)*BC$4</f>
        <v>6.0152857642219706</v>
      </c>
      <c r="BD90" s="2">
        <f>[1]!EM_S_VAL_PE_TTM(BD$2,$A90)*BD$4</f>
        <v>1.4494279164000012</v>
      </c>
      <c r="BE90" s="2">
        <f>[1]!EM_S_VAL_PE_TTM(BE$2,$A90)*BE$4</f>
        <v>126.65311691001152</v>
      </c>
      <c r="BF90" s="2">
        <f>[1]!EM_S_VAL_PE_TTM(BF$2,$A90)*BF$4</f>
        <v>0.99812487570455055</v>
      </c>
      <c r="BG90" s="2">
        <f>[1]!EM_S_VAL_PE_TTM(BG$2,$A90)*BG$4</f>
        <v>0.3094571134939294</v>
      </c>
      <c r="BH90" s="2">
        <f>[1]!EM_S_VAL_PE_TTM(BH$2,$A90)*BH$4</f>
        <v>0.42026874130513747</v>
      </c>
      <c r="BI90" s="2">
        <f>[1]!EM_S_VAL_PE_TTM(BI$2,$A90)*BI$4</f>
        <v>-7.2355949035196668E-3</v>
      </c>
      <c r="BJ90" s="2">
        <f>[1]!EM_S_VAL_PE_TTM(BJ$2,$A90)*BJ$4</f>
        <v>0.19753836687834714</v>
      </c>
    </row>
    <row r="91" spans="1:62">
      <c r="A91" s="5">
        <v>44202</v>
      </c>
      <c r="B91" s="6">
        <f>SUM(F91:BJ91)</f>
        <v>344.56094508945381</v>
      </c>
      <c r="C91" s="6">
        <f t="shared" si="5"/>
        <v>185.22864264260133</v>
      </c>
      <c r="D91" s="6">
        <f t="shared" si="6"/>
        <v>282.16162590605313</v>
      </c>
      <c r="E91" s="6">
        <f t="shared" si="7"/>
        <v>88.295659379149527</v>
      </c>
      <c r="F91" s="2">
        <f>[1]!EM_S_VAL_PE_TTM(F$2,$A91)*F$4</f>
        <v>0.76577616893468869</v>
      </c>
      <c r="G91" s="2">
        <f>[1]!EM_S_VAL_PE_TTM(G$2,$A91)*G$4</f>
        <v>0.13891392159591304</v>
      </c>
      <c r="H91" s="2">
        <f>[1]!EM_S_VAL_PE_TTM(H$2,$A91)*H$4</f>
        <v>-0.86459473216760896</v>
      </c>
      <c r="I91" s="2">
        <f>[1]!EM_S_VAL_PE_TTM(I$2,$A91)*I$4</f>
        <v>20.835365562932388</v>
      </c>
      <c r="J91" s="2">
        <f>[1]!EM_S_VAL_PE_TTM(J$2,$A91)*J$4</f>
        <v>0.27169009174073344</v>
      </c>
      <c r="K91" s="2">
        <f>[1]!EM_S_VAL_PE_TTM(K$2,$A91)*K$4</f>
        <v>0.20618053632924363</v>
      </c>
      <c r="L91" s="2">
        <f>[1]!EM_S_VAL_PE_TTM(L$2,$A91)*L$4</f>
        <v>3.5305908513965538</v>
      </c>
      <c r="M91" s="2">
        <f>[1]!EM_S_VAL_PE_TTM(M$2,$A91)*M$4</f>
        <v>0.58460125244402106</v>
      </c>
      <c r="N91" s="2">
        <f>[1]!EM_S_VAL_PE_TTM(N$2,$A91)*N$4</f>
        <v>1.99750382327048</v>
      </c>
      <c r="O91" s="2">
        <f>[1]!EM_S_VAL_PE_TTM(O$2,$A91)*O$4</f>
        <v>2.5958358313188667</v>
      </c>
      <c r="P91" s="2">
        <f>[1]!EM_S_VAL_PE_TTM(P$2,$A91)*P$4</f>
        <v>5.5597072734379527</v>
      </c>
      <c r="Q91" s="2">
        <f>[1]!EM_S_VAL_PE_TTM(Q$2,$A91)*Q$4</f>
        <v>0.10384150245052479</v>
      </c>
      <c r="R91" s="2">
        <f>[1]!EM_S_VAL_PE_TTM(R$2,$A91)*R$4</f>
        <v>0.80504810298287588</v>
      </c>
      <c r="S91" s="2">
        <f>[1]!EM_S_VAL_PE_TTM(S$2,$A91)*S$4</f>
        <v>0.13548640817055577</v>
      </c>
      <c r="T91" s="2">
        <f>[1]!EM_S_VAL_PE_TTM(T$2,$A91)*T$4</f>
        <v>1.8393257482036443</v>
      </c>
      <c r="U91" s="2">
        <f>[1]!EM_S_VAL_PE_TTM(U$2,$A91)*U$4</f>
        <v>39.969084054446398</v>
      </c>
      <c r="V91" s="2">
        <f>[1]!EM_S_VAL_PE_TTM(V$2,$A91)*V$4</f>
        <v>9.5784878018226642</v>
      </c>
      <c r="W91" s="2">
        <f>[1]!EM_S_VAL_PE_TTM(W$2,$A91)*W$4</f>
        <v>1.822164994846031</v>
      </c>
      <c r="X91" s="2">
        <f>[1]!EM_S_VAL_PE_TTM(X$2,$A91)*X$4</f>
        <v>2.1998325102092715</v>
      </c>
      <c r="Y91" s="2">
        <f>[1]!EM_S_VAL_PE_TTM(Y$2,$A91)*Y$4</f>
        <v>6.4181025203457809</v>
      </c>
      <c r="Z91" s="2">
        <f>[1]!EM_S_VAL_PE_TTM(Z$2,$A91)*Z$4</f>
        <v>0.31081900966531162</v>
      </c>
      <c r="AA91" s="2">
        <f>[1]!EM_S_VAL_PE_TTM(AA$2,$A91)*AA$4</f>
        <v>1.1252136946383389</v>
      </c>
      <c r="AB91" s="2">
        <f>[1]!EM_S_VAL_PE_TTM(AB$2,$A91)*AB$4</f>
        <v>0.80814400640270989</v>
      </c>
      <c r="AC91" s="2">
        <f>[1]!EM_S_VAL_PE_TTM(AC$2,$A91)*AC$4</f>
        <v>0.33940252886564892</v>
      </c>
      <c r="AD91" s="2">
        <f>[1]!EM_S_VAL_PE_TTM(AD$2,$A91)*AD$4</f>
        <v>4.4358044129502892</v>
      </c>
      <c r="AE91" s="2">
        <f>[1]!EM_S_VAL_PE_TTM(AE$2,$A91)*AE$4</f>
        <v>9.145210967327646</v>
      </c>
      <c r="AF91" s="2">
        <f>[1]!EM_S_VAL_PE_TTM(AF$2,$A91)*AF$4</f>
        <v>2.3594874743598933</v>
      </c>
      <c r="AG91" s="2">
        <f>[1]!EM_S_VAL_PE_TTM(AG$2,$A91)*AG$4</f>
        <v>0.76921894346935227</v>
      </c>
      <c r="AH91" s="2">
        <f>[1]!EM_S_VAL_PE_TTM(AH$2,$A91)*AH$4</f>
        <v>2.0617990059678473</v>
      </c>
      <c r="AI91" s="2">
        <f>[1]!EM_S_VAL_PE_TTM(AI$2,$A91)*AI$4</f>
        <v>0.7135474675565997</v>
      </c>
      <c r="AJ91" s="2">
        <f>[1]!EM_S_VAL_PE_TTM(AJ$2,$A91)*AJ$4</f>
        <v>0.7035782655032865</v>
      </c>
      <c r="AK91" s="2">
        <f>[1]!EM_S_VAL_PE_TTM(AK$2,$A91)*AK$4</f>
        <v>4.7945476110781735</v>
      </c>
      <c r="AL91" s="2">
        <f>[1]!EM_S_VAL_PE_TTM(AL$2,$A91)*AL$4</f>
        <v>0.15260099279965833</v>
      </c>
      <c r="AM91" s="2">
        <f>[1]!EM_S_VAL_PE_TTM(AM$2,$A91)*AM$4</f>
        <v>-6.7659013929503339E-2</v>
      </c>
      <c r="AN91" s="2">
        <f>[1]!EM_S_VAL_PE_TTM(AN$2,$A91)*AN$4</f>
        <v>0.53086490644618678</v>
      </c>
      <c r="AO91" s="2">
        <f>[1]!EM_S_VAL_PE_TTM(AO$2,$A91)*AO$4</f>
        <v>0.58358350855951924</v>
      </c>
      <c r="AP91" s="2">
        <f>[1]!EM_S_VAL_PE_TTM(AP$2,$A91)*AP$4</f>
        <v>1.3445132002106757</v>
      </c>
      <c r="AQ91" s="2">
        <f>[1]!EM_S_VAL_PE_TTM(AQ$2,$A91)*AQ$4</f>
        <v>0.34490959384261305</v>
      </c>
      <c r="AR91" s="2">
        <f>[1]!EM_S_VAL_PE_TTM(AR$2,$A91)*AR$4</f>
        <v>60.86234649047212</v>
      </c>
      <c r="AS91" s="2">
        <f>[1]!EM_S_VAL_PE_TTM(AS$2,$A91)*AS$4</f>
        <v>-8.1160687076058155E-2</v>
      </c>
      <c r="AT91" s="2">
        <f>[1]!EM_S_VAL_PE_TTM(AT$2,$A91)*AT$4</f>
        <v>0.97781833374354199</v>
      </c>
      <c r="AU91" s="2">
        <f>[1]!EM_S_VAL_PE_TTM(AU$2,$A91)*AU$4</f>
        <v>15.767604051858905</v>
      </c>
      <c r="AV91" s="2">
        <f>[1]!EM_S_VAL_PE_TTM(AV$2,$A91)*AV$4</f>
        <v>-5.8254214218430293E-2</v>
      </c>
      <c r="AW91" s="2">
        <f>[1]!EM_S_VAL_PE_TTM(AW$2,$A91)*AW$4</f>
        <v>-4.4949584656906134E-2</v>
      </c>
      <c r="AX91" s="2">
        <f>[1]!EM_S_VAL_PE_TTM(AX$2,$A91)*AX$4</f>
        <v>0.83943717077027313</v>
      </c>
      <c r="AY91" s="2">
        <f>[1]!EM_S_VAL_PE_TTM(AY$2,$A91)*AY$4</f>
        <v>0.84832196365162416</v>
      </c>
      <c r="AZ91" s="2">
        <f>[1]!EM_S_VAL_PE_TTM(AZ$2,$A91)*AZ$4</f>
        <v>1.1212555749396784</v>
      </c>
      <c r="BA91" s="2">
        <f>[1]!EM_S_VAL_PE_TTM(BA$2,$A91)*BA$4</f>
        <v>9.3478262901545109E-2</v>
      </c>
      <c r="BB91" s="2">
        <f>[1]!EM_S_VAL_PE_TTM(BB$2,$A91)*BB$4</f>
        <v>0.41432916059862734</v>
      </c>
      <c r="BC91" s="2">
        <f>[1]!EM_S_VAL_PE_TTM(BC$2,$A91)*BC$4</f>
        <v>5.9865920404003816</v>
      </c>
      <c r="BD91" s="2">
        <f>[1]!EM_S_VAL_PE_TTM(BD$2,$A91)*BD$4</f>
        <v>1.3872488004053094</v>
      </c>
      <c r="BE91" s="2">
        <f>[1]!EM_S_VAL_PE_TTM(BE$2,$A91)*BE$4</f>
        <v>125.64549958439514</v>
      </c>
      <c r="BF91" s="2">
        <f>[1]!EM_S_VAL_PE_TTM(BF$2,$A91)*BF$4</f>
        <v>0.96162202309180356</v>
      </c>
      <c r="BG91" s="2">
        <f>[1]!EM_S_VAL_PE_TTM(BG$2,$A91)*BG$4</f>
        <v>0.29991438310908436</v>
      </c>
      <c r="BH91" s="2">
        <f>[1]!EM_S_VAL_PE_TTM(BH$2,$A91)*BH$4</f>
        <v>0.40709875979407217</v>
      </c>
      <c r="BI91" s="2">
        <f>[1]!EM_S_VAL_PE_TTM(BI$2,$A91)*BI$4</f>
        <v>-7.2355949035196668E-3</v>
      </c>
      <c r="BJ91" s="2">
        <f>[1]!EM_S_VAL_PE_TTM(BJ$2,$A91)*BJ$4</f>
        <v>0.19144776975143077</v>
      </c>
    </row>
    <row r="92" spans="1:62">
      <c r="A92" s="5">
        <v>44203</v>
      </c>
      <c r="B92" s="6">
        <f>SUM(F92:BJ92)</f>
        <v>342.77892968780617</v>
      </c>
      <c r="C92" s="6">
        <f t="shared" si="5"/>
        <v>185.22864264260133</v>
      </c>
      <c r="D92" s="6">
        <f t="shared" si="6"/>
        <v>282.16162590605313</v>
      </c>
      <c r="E92" s="6">
        <f t="shared" si="7"/>
        <v>88.295659379149527</v>
      </c>
      <c r="F92" s="2">
        <f>[1]!EM_S_VAL_PE_TTM(F$2,$A92)*F$4</f>
        <v>0.69648766874802237</v>
      </c>
      <c r="G92" s="2">
        <f>[1]!EM_S_VAL_PE_TTM(G$2,$A92)*G$4</f>
        <v>0.12777027733277238</v>
      </c>
      <c r="H92" s="2">
        <f>[1]!EM_S_VAL_PE_TTM(H$2,$A92)*H$4</f>
        <v>-0.82513787738095568</v>
      </c>
      <c r="I92" s="2">
        <f>[1]!EM_S_VAL_PE_TTM(I$2,$A92)*I$4</f>
        <v>20.381151151899854</v>
      </c>
      <c r="J92" s="2">
        <f>[1]!EM_S_VAL_PE_TTM(J$2,$A92)*J$4</f>
        <v>0.26471345693468312</v>
      </c>
      <c r="K92" s="2">
        <f>[1]!EM_S_VAL_PE_TTM(K$2,$A92)*K$4</f>
        <v>0.19022547734827969</v>
      </c>
      <c r="L92" s="2">
        <f>[1]!EM_S_VAL_PE_TTM(L$2,$A92)*L$4</f>
        <v>3.4786122376979676</v>
      </c>
      <c r="M92" s="2">
        <f>[1]!EM_S_VAL_PE_TTM(M$2,$A92)*M$4</f>
        <v>0.56089947035516075</v>
      </c>
      <c r="N92" s="2">
        <f>[1]!EM_S_VAL_PE_TTM(N$2,$A92)*N$4</f>
        <v>1.959458167082083</v>
      </c>
      <c r="O92" s="2">
        <f>[1]!EM_S_VAL_PE_TTM(O$2,$A92)*O$4</f>
        <v>2.5013957488159817</v>
      </c>
      <c r="P92" s="2">
        <f>[1]!EM_S_VAL_PE_TTM(P$2,$A92)*P$4</f>
        <v>5.7781772823136803</v>
      </c>
      <c r="Q92" s="2">
        <f>[1]!EM_S_VAL_PE_TTM(Q$2,$A92)*Q$4</f>
        <v>9.815776676678889E-2</v>
      </c>
      <c r="R92" s="2">
        <f>[1]!EM_S_VAL_PE_TTM(R$2,$A92)*R$4</f>
        <v>0.73413591888433405</v>
      </c>
      <c r="S92" s="2">
        <f>[1]!EM_S_VAL_PE_TTM(S$2,$A92)*S$4</f>
        <v>0.12947404999442752</v>
      </c>
      <c r="T92" s="2">
        <f>[1]!EM_S_VAL_PE_TTM(T$2,$A92)*T$4</f>
        <v>1.8533978429419629</v>
      </c>
      <c r="U92" s="2">
        <f>[1]!EM_S_VAL_PE_TTM(U$2,$A92)*U$4</f>
        <v>39.706517340609615</v>
      </c>
      <c r="V92" s="2">
        <f>[1]!EM_S_VAL_PE_TTM(V$2,$A92)*V$4</f>
        <v>9.1609639745092366</v>
      </c>
      <c r="W92" s="2">
        <f>[1]!EM_S_VAL_PE_TTM(W$2,$A92)*W$4</f>
        <v>1.8329749642454001</v>
      </c>
      <c r="X92" s="2">
        <f>[1]!EM_S_VAL_PE_TTM(X$2,$A92)*X$4</f>
        <v>2.1046125132745432</v>
      </c>
      <c r="Y92" s="2">
        <f>[1]!EM_S_VAL_PE_TTM(Y$2,$A92)*Y$4</f>
        <v>6.2636820083248974</v>
      </c>
      <c r="Z92" s="2">
        <f>[1]!EM_S_VAL_PE_TTM(Z$2,$A92)*Z$4</f>
        <v>0.32367327584239192</v>
      </c>
      <c r="AA92" s="2">
        <f>[1]!EM_S_VAL_PE_TTM(AA$2,$A92)*AA$4</f>
        <v>1.1091026804102608</v>
      </c>
      <c r="AB92" s="2">
        <f>[1]!EM_S_VAL_PE_TTM(AB$2,$A92)*AB$4</f>
        <v>0.76967927503342937</v>
      </c>
      <c r="AC92" s="2">
        <f>[1]!EM_S_VAL_PE_TTM(AC$2,$A92)*AC$4</f>
        <v>0.32741644593765296</v>
      </c>
      <c r="AD92" s="2">
        <f>[1]!EM_S_VAL_PE_TTM(AD$2,$A92)*AD$4</f>
        <v>4.243872376577273</v>
      </c>
      <c r="AE92" s="2">
        <f>[1]!EM_S_VAL_PE_TTM(AE$2,$A92)*AE$4</f>
        <v>9.3308864627669674</v>
      </c>
      <c r="AF92" s="2">
        <f>[1]!EM_S_VAL_PE_TTM(AF$2,$A92)*AF$4</f>
        <v>2.3379428169955405</v>
      </c>
      <c r="AG92" s="2">
        <f>[1]!EM_S_VAL_PE_TTM(AG$2,$A92)*AG$4</f>
        <v>0.77683333368542695</v>
      </c>
      <c r="AH92" s="2">
        <f>[1]!EM_S_VAL_PE_TTM(AH$2,$A92)*AH$4</f>
        <v>2.0670152287391792</v>
      </c>
      <c r="AI92" s="2">
        <f>[1]!EM_S_VAL_PE_TTM(AI$2,$A92)*AI$4</f>
        <v>0.69937133868582635</v>
      </c>
      <c r="AJ92" s="2">
        <f>[1]!EM_S_VAL_PE_TTM(AJ$2,$A92)*AJ$4</f>
        <v>0.67436394306651304</v>
      </c>
      <c r="AK92" s="2">
        <f>[1]!EM_S_VAL_PE_TTM(AK$2,$A92)*AK$4</f>
        <v>4.719941701101444</v>
      </c>
      <c r="AL92" s="2">
        <f>[1]!EM_S_VAL_PE_TTM(AL$2,$A92)*AL$4</f>
        <v>0.14061992311216098</v>
      </c>
      <c r="AM92" s="2">
        <f>[1]!EM_S_VAL_PE_TTM(AM$2,$A92)*AM$4</f>
        <v>-6.4520669491291538E-2</v>
      </c>
      <c r="AN92" s="2">
        <f>[1]!EM_S_VAL_PE_TTM(AN$2,$A92)*AN$4</f>
        <v>0.54188426218987462</v>
      </c>
      <c r="AO92" s="2">
        <f>[1]!EM_S_VAL_PE_TTM(AO$2,$A92)*AO$4</f>
        <v>0.57440410838531031</v>
      </c>
      <c r="AP92" s="2">
        <f>[1]!EM_S_VAL_PE_TTM(AP$2,$A92)*AP$4</f>
        <v>1.2831706822921007</v>
      </c>
      <c r="AQ92" s="2">
        <f>[1]!EM_S_VAL_PE_TTM(AQ$2,$A92)*AQ$4</f>
        <v>0.33618033626622418</v>
      </c>
      <c r="AR92" s="2">
        <f>[1]!EM_S_VAL_PE_TTM(AR$2,$A92)*AR$4</f>
        <v>59.095138598416256</v>
      </c>
      <c r="AS92" s="2">
        <f>[1]!EM_S_VAL_PE_TTM(AS$2,$A92)*AS$4</f>
        <v>-7.6527204020954545E-2</v>
      </c>
      <c r="AT92" s="2">
        <f>[1]!EM_S_VAL_PE_TTM(AT$2,$A92)*AT$4</f>
        <v>0.98711613084626082</v>
      </c>
      <c r="AU92" s="2">
        <f>[1]!EM_S_VAL_PE_TTM(AU$2,$A92)*AU$4</f>
        <v>15.637930855797018</v>
      </c>
      <c r="AV92" s="2">
        <f>[1]!EM_S_VAL_PE_TTM(AV$2,$A92)*AV$4</f>
        <v>-5.5732666664530452E-2</v>
      </c>
      <c r="AW92" s="2">
        <f>[1]!EM_S_VAL_PE_TTM(AW$2,$A92)*AW$4</f>
        <v>-4.6016126657998709E-2</v>
      </c>
      <c r="AX92" s="2">
        <f>[1]!EM_S_VAL_PE_TTM(AX$2,$A92)*AX$4</f>
        <v>0.82809342518428919</v>
      </c>
      <c r="AY92" s="2">
        <f>[1]!EM_S_VAL_PE_TTM(AY$2,$A92)*AY$4</f>
        <v>0.81998087701119282</v>
      </c>
      <c r="AZ92" s="2">
        <f>[1]!EM_S_VAL_PE_TTM(AZ$2,$A92)*AZ$4</f>
        <v>1.1220845993464679</v>
      </c>
      <c r="BA92" s="2">
        <f>[1]!EM_S_VAL_PE_TTM(BA$2,$A92)*BA$4</f>
        <v>8.8762742217381715E-2</v>
      </c>
      <c r="BB92" s="2">
        <f>[1]!EM_S_VAL_PE_TTM(BB$2,$A92)*BB$4</f>
        <v>0.40059895449488364</v>
      </c>
      <c r="BC92" s="2">
        <f>[1]!EM_S_VAL_PE_TTM(BC$2,$A92)*BC$4</f>
        <v>6.216973534769541</v>
      </c>
      <c r="BD92" s="2">
        <f>[1]!EM_S_VAL_PE_TTM(BD$2,$A92)*BD$4</f>
        <v>1.3793945963419307</v>
      </c>
      <c r="BE92" s="2">
        <f>[1]!EM_S_VAL_PE_TTM(BE$2,$A92)*BE$4</f>
        <v>127.39787754236323</v>
      </c>
      <c r="BF92" s="2">
        <f>[1]!EM_S_VAL_PE_TTM(BF$2,$A92)*BF$4</f>
        <v>0.92625988464021491</v>
      </c>
      <c r="BG92" s="2">
        <f>[1]!EM_S_VAL_PE_TTM(BG$2,$A92)*BG$4</f>
        <v>0.29037165272423926</v>
      </c>
      <c r="BH92" s="2">
        <f>[1]!EM_S_VAL_PE_TTM(BH$2,$A92)*BH$4</f>
        <v>0.39919677092046152</v>
      </c>
      <c r="BI92" s="2">
        <f>[1]!EM_S_VAL_PE_TTM(BI$2,$A92)*BI$4</f>
        <v>-7.2355949035196668E-3</v>
      </c>
      <c r="BJ92" s="2">
        <f>[1]!EM_S_VAL_PE_TTM(BJ$2,$A92)*BJ$4</f>
        <v>0.18515415268483987</v>
      </c>
    </row>
    <row r="93" spans="1:62">
      <c r="A93" s="5">
        <v>44204</v>
      </c>
      <c r="B93" s="6">
        <f>SUM(F93:BJ93)</f>
        <v>345.30595459714692</v>
      </c>
      <c r="C93" s="6">
        <f t="shared" si="5"/>
        <v>185.22864264260133</v>
      </c>
      <c r="D93" s="6">
        <f t="shared" si="6"/>
        <v>282.16162590605313</v>
      </c>
      <c r="E93" s="6">
        <f t="shared" si="7"/>
        <v>88.295659379149527</v>
      </c>
      <c r="F93" s="2">
        <f>[1]!EM_S_VAL_PE_TTM(F$2,$A93)*F$4</f>
        <v>0.6877742419188263</v>
      </c>
      <c r="G93" s="2">
        <f>[1]!EM_S_VAL_PE_TTM(G$2,$A93)*G$4</f>
        <v>0.12422110295790093</v>
      </c>
      <c r="H93" s="2">
        <f>[1]!EM_S_VAL_PE_TTM(H$2,$A93)*H$4</f>
        <v>-0.84374308051360103</v>
      </c>
      <c r="I93" s="2">
        <f>[1]!EM_S_VAL_PE_TTM(I$2,$A93)*I$4</f>
        <v>21.19323146154818</v>
      </c>
      <c r="J93" s="2">
        <f>[1]!EM_S_VAL_PE_TTM(J$2,$A93)*J$4</f>
        <v>0.2579760210638094</v>
      </c>
      <c r="K93" s="2">
        <f>[1]!EM_S_VAL_PE_TTM(K$2,$A93)*K$4</f>
        <v>0.19465171952388319</v>
      </c>
      <c r="L93" s="2">
        <f>[1]!EM_S_VAL_PE_TTM(L$2,$A93)*L$4</f>
        <v>3.5565801586257946</v>
      </c>
      <c r="M93" s="2">
        <f>[1]!EM_S_VAL_PE_TTM(M$2,$A93)*M$4</f>
        <v>0.54616593009521319</v>
      </c>
      <c r="N93" s="2">
        <f>[1]!EM_S_VAL_PE_TTM(N$2,$A93)*N$4</f>
        <v>1.8328174293045429</v>
      </c>
      <c r="O93" s="2">
        <f>[1]!EM_S_VAL_PE_TTM(O$2,$A93)*O$4</f>
        <v>2.5260008277671506</v>
      </c>
      <c r="P93" s="2">
        <f>[1]!EM_S_VAL_PE_TTM(P$2,$A93)*P$4</f>
        <v>5.6540124198356203</v>
      </c>
      <c r="Q93" s="2">
        <f>[1]!EM_S_VAL_PE_TTM(Q$2,$A93)*Q$4</f>
        <v>9.9936113521072706E-2</v>
      </c>
      <c r="R93" s="2">
        <f>[1]!EM_S_VAL_PE_TTM(R$2,$A93)*R$4</f>
        <v>0.72860321006008233</v>
      </c>
      <c r="S93" s="2">
        <f>[1]!EM_S_VAL_PE_TTM(S$2,$A93)*S$4</f>
        <v>0.13006933297308898</v>
      </c>
      <c r="T93" s="2">
        <f>[1]!EM_S_VAL_PE_TTM(T$2,$A93)*T$4</f>
        <v>1.8354359008135412</v>
      </c>
      <c r="U93" s="2">
        <f>[1]!EM_S_VAL_PE_TTM(U$2,$A93)*U$4</f>
        <v>41.431955745892701</v>
      </c>
      <c r="V93" s="2">
        <f>[1]!EM_S_VAL_PE_TTM(V$2,$A93)*V$4</f>
        <v>9.2622749031341929</v>
      </c>
      <c r="W93" s="2">
        <f>[1]!EM_S_VAL_PE_TTM(W$2,$A93)*W$4</f>
        <v>1.6872687560704769</v>
      </c>
      <c r="X93" s="2">
        <f>[1]!EM_S_VAL_PE_TTM(X$2,$A93)*X$4</f>
        <v>2.2802683498771561</v>
      </c>
      <c r="Y93" s="2">
        <f>[1]!EM_S_VAL_PE_TTM(Y$2,$A93)*Y$4</f>
        <v>6.0889938042447573</v>
      </c>
      <c r="Z93" s="2">
        <f>[1]!EM_S_VAL_PE_TTM(Z$2,$A93)*Z$4</f>
        <v>0.33558296578714047</v>
      </c>
      <c r="AA93" s="2">
        <f>[1]!EM_S_VAL_PE_TTM(AA$2,$A93)*AA$4</f>
        <v>1.1231678515834695</v>
      </c>
      <c r="AB93" s="2">
        <f>[1]!EM_S_VAL_PE_TTM(AB$2,$A93)*AB$4</f>
        <v>0.79948944182204562</v>
      </c>
      <c r="AC93" s="2">
        <f>[1]!EM_S_VAL_PE_TTM(AC$2,$A93)*AC$4</f>
        <v>0.32944798542711418</v>
      </c>
      <c r="AD93" s="2">
        <f>[1]!EM_S_VAL_PE_TTM(AD$2,$A93)*AD$4</f>
        <v>4.2528405596234595</v>
      </c>
      <c r="AE93" s="2">
        <f>[1]!EM_S_VAL_PE_TTM(AE$2,$A93)*AE$4</f>
        <v>9.2144928684148351</v>
      </c>
      <c r="AF93" s="2">
        <f>[1]!EM_S_VAL_PE_TTM(AF$2,$A93)*AF$4</f>
        <v>2.2517641875381305</v>
      </c>
      <c r="AG93" s="2">
        <f>[1]!EM_S_VAL_PE_TTM(AG$2,$A93)*AG$4</f>
        <v>0.80629771327893718</v>
      </c>
      <c r="AH93" s="2">
        <f>[1]!EM_S_VAL_PE_TTM(AH$2,$A93)*AH$4</f>
        <v>2.0656242359802297</v>
      </c>
      <c r="AI93" s="2">
        <f>[1]!EM_S_VAL_PE_TTM(AI$2,$A93)*AI$4</f>
        <v>0.7273480698486664</v>
      </c>
      <c r="AJ93" s="2">
        <f>[1]!EM_S_VAL_PE_TTM(AJ$2,$A93)*AJ$4</f>
        <v>0.68514541918075478</v>
      </c>
      <c r="AK93" s="2">
        <f>[1]!EM_S_VAL_PE_TTM(AK$2,$A93)*AK$4</f>
        <v>4.7672470259395432</v>
      </c>
      <c r="AL93" s="2">
        <f>[1]!EM_S_VAL_PE_TTM(AL$2,$A93)*AL$4</f>
        <v>0.14167089414276099</v>
      </c>
      <c r="AM93" s="2">
        <f>[1]!EM_S_VAL_PE_TTM(AM$2,$A93)*AM$4</f>
        <v>-6.5305255600844478E-2</v>
      </c>
      <c r="AN93" s="2">
        <f>[1]!EM_S_VAL_PE_TTM(AN$2,$A93)*AN$4</f>
        <v>0.53682131493598007</v>
      </c>
      <c r="AO93" s="2">
        <f>[1]!EM_S_VAL_PE_TTM(AO$2,$A93)*AO$4</f>
        <v>0.60382848693929392</v>
      </c>
      <c r="AP93" s="2">
        <f>[1]!EM_S_VAL_PE_TTM(AP$2,$A93)*AP$4</f>
        <v>1.2881928767267632</v>
      </c>
      <c r="AQ93" s="2">
        <f>[1]!EM_S_VAL_PE_TTM(AQ$2,$A93)*AQ$4</f>
        <v>0.33711561384698618</v>
      </c>
      <c r="AR93" s="2">
        <f>[1]!EM_S_VAL_PE_TTM(AR$2,$A93)*AR$4</f>
        <v>59.703762063336136</v>
      </c>
      <c r="AS93" s="2">
        <f>[1]!EM_S_VAL_PE_TTM(AS$2,$A93)*AS$4</f>
        <v>-7.5331466465238431E-2</v>
      </c>
      <c r="AT93" s="2">
        <f>[1]!EM_S_VAL_PE_TTM(AT$2,$A93)*AT$4</f>
        <v>0.97316943511670073</v>
      </c>
      <c r="AU93" s="2">
        <f>[1]!EM_S_VAL_PE_TTM(AU$2,$A93)*AU$4</f>
        <v>15.36791515007757</v>
      </c>
      <c r="AV93" s="2">
        <f>[1]!EM_S_VAL_PE_TTM(AV$2,$A93)*AV$4</f>
        <v>-5.6573182507846431E-2</v>
      </c>
      <c r="AW93" s="2">
        <f>[1]!EM_S_VAL_PE_TTM(AW$2,$A93)*AW$4</f>
        <v>-4.725469154614155E-2</v>
      </c>
      <c r="AX93" s="2">
        <f>[1]!EM_S_VAL_PE_TTM(AX$2,$A93)*AX$4</f>
        <v>0.84063124920102783</v>
      </c>
      <c r="AY93" s="2">
        <f>[1]!EM_S_VAL_PE_TTM(AY$2,$A93)*AY$4</f>
        <v>0.81361209351773656</v>
      </c>
      <c r="AZ93" s="2">
        <f>[1]!EM_S_VAL_PE_TTM(AZ$2,$A93)*AZ$4</f>
        <v>1.1154524037075526</v>
      </c>
      <c r="BA93" s="2">
        <f>[1]!EM_S_VAL_PE_TTM(BA$2,$A93)*BA$4</f>
        <v>8.9502431726601384E-2</v>
      </c>
      <c r="BB93" s="2">
        <f>[1]!EM_S_VAL_PE_TTM(BB$2,$A93)*BB$4</f>
        <v>0.40423342079243529</v>
      </c>
      <c r="BC93" s="2">
        <f>[1]!EM_S_VAL_PE_TTM(BC$2,$A93)*BC$4</f>
        <v>5.8535196973767123</v>
      </c>
      <c r="BD93" s="2">
        <f>[1]!EM_S_VAL_PE_TTM(BD$2,$A93)*BD$4</f>
        <v>1.3754674943102414</v>
      </c>
      <c r="BE93" s="2">
        <f>[1]!EM_S_VAL_PE_TTM(BE$2,$A93)*BE$4</f>
        <v>127.66073423590565</v>
      </c>
      <c r="BF93" s="2">
        <f>[1]!EM_S_VAL_PE_TTM(BF$2,$A93)*BF$4</f>
        <v>0.92625988464021491</v>
      </c>
      <c r="BG93" s="2">
        <f>[1]!EM_S_VAL_PE_TTM(BG$2,$A93)*BG$4</f>
        <v>0.29446139433847524</v>
      </c>
      <c r="BH93" s="2">
        <f>[1]!EM_S_VAL_PE_TTM(BH$2,$A93)*BH$4</f>
        <v>0.4091474235791776</v>
      </c>
      <c r="BI93" s="2">
        <f>[1]!EM_S_VAL_PE_TTM(BI$2,$A93)*BI$4</f>
        <v>-7.2355949035196668E-3</v>
      </c>
      <c r="BJ93" s="2">
        <f>[1]!EM_S_VAL_PE_TTM(BJ$2,$A93)*BJ$4</f>
        <v>0.18921455081375579</v>
      </c>
    </row>
    <row r="94" spans="1:62">
      <c r="A94" s="5">
        <v>44207</v>
      </c>
      <c r="B94" s="6">
        <f>SUM(F94:BJ94)</f>
        <v>339.2898408591289</v>
      </c>
      <c r="C94" s="6">
        <f t="shared" si="5"/>
        <v>185.22864264260133</v>
      </c>
      <c r="D94" s="6">
        <f t="shared" si="6"/>
        <v>282.16162590605313</v>
      </c>
      <c r="E94" s="6">
        <f t="shared" si="7"/>
        <v>88.295659379149527</v>
      </c>
      <c r="F94" s="2">
        <f>[1]!EM_S_VAL_PE_TTM(F$2,$A94)*F$4</f>
        <v>0.67453653570784278</v>
      </c>
      <c r="G94" s="2">
        <f>[1]!EM_S_VAL_PE_TTM(G$2,$A94)*G$4</f>
        <v>0.12143519189581121</v>
      </c>
      <c r="H94" s="2">
        <f>[1]!EM_S_VAL_PE_TTM(H$2,$A94)*H$4</f>
        <v>-0.8762301843664172</v>
      </c>
      <c r="I94" s="2">
        <f>[1]!EM_S_VAL_PE_TTM(I$2,$A94)*I$4</f>
        <v>21.575184488268157</v>
      </c>
      <c r="J94" s="2">
        <f>[1]!EM_S_VAL_PE_TTM(J$2,$A94)*J$4</f>
        <v>0.25187644893551886</v>
      </c>
      <c r="K94" s="2">
        <f>[1]!EM_S_VAL_PE_TTM(K$2,$A94)*K$4</f>
        <v>0.19074015668633018</v>
      </c>
      <c r="L94" s="2">
        <f>[1]!EM_S_VAL_PE_TTM(L$2,$A94)*L$4</f>
        <v>3.6724020700388862</v>
      </c>
      <c r="M94" s="2">
        <f>[1]!EM_S_VAL_PE_TTM(M$2,$A94)*M$4</f>
        <v>0.5384788656636158</v>
      </c>
      <c r="N94" s="2">
        <f>[1]!EM_S_VAL_PE_TTM(N$2,$A94)*N$4</f>
        <v>1.998519086603737</v>
      </c>
      <c r="O94" s="2">
        <f>[1]!EM_S_VAL_PE_TTM(O$2,$A94)*O$4</f>
        <v>2.4058701479502034</v>
      </c>
      <c r="P94" s="2">
        <f>[1]!EM_S_VAL_PE_TTM(P$2,$A94)*P$4</f>
        <v>6.0595889945878225</v>
      </c>
      <c r="Q94" s="2">
        <f>[1]!EM_S_VAL_PE_TTM(Q$2,$A94)*Q$4</f>
        <v>9.96920267104872E-2</v>
      </c>
      <c r="R94" s="2">
        <f>[1]!EM_S_VAL_PE_TTM(R$2,$A94)*R$4</f>
        <v>0.74995479071336124</v>
      </c>
      <c r="S94" s="2">
        <f>[1]!EM_S_VAL_PE_TTM(S$2,$A94)*S$4</f>
        <v>0.12590235205329084</v>
      </c>
      <c r="T94" s="2">
        <f>[1]!EM_S_VAL_PE_TTM(T$2,$A94)*T$4</f>
        <v>1.9571652407101565</v>
      </c>
      <c r="U94" s="2">
        <f>[1]!EM_S_VAL_PE_TTM(U$2,$A94)*U$4</f>
        <v>41.089011466599018</v>
      </c>
      <c r="V94" s="2">
        <f>[1]!EM_S_VAL_PE_TTM(V$2,$A94)*V$4</f>
        <v>9.6976048936098938</v>
      </c>
      <c r="W94" s="2">
        <f>[1]!EM_S_VAL_PE_TTM(W$2,$A94)*W$4</f>
        <v>1.6444856374544476</v>
      </c>
      <c r="X94" s="2">
        <f>[1]!EM_S_VAL_PE_TTM(X$2,$A94)*X$4</f>
        <v>2.275757929012074</v>
      </c>
      <c r="Y94" s="2">
        <f>[1]!EM_S_VAL_PE_TTM(Y$2,$A94)*Y$4</f>
        <v>6.1478666247875164</v>
      </c>
      <c r="Z94" s="2">
        <f>[1]!EM_S_VAL_PE_TTM(Z$2,$A94)*Z$4</f>
        <v>0.33727228348996391</v>
      </c>
      <c r="AA94" s="2">
        <f>[1]!EM_S_VAL_PE_TTM(AA$2,$A94)*AA$4</f>
        <v>1.1029651511479488</v>
      </c>
      <c r="AB94" s="2">
        <f>[1]!EM_S_VAL_PE_TTM(AB$2,$A94)*AB$4</f>
        <v>0.80352823860227451</v>
      </c>
      <c r="AC94" s="2">
        <f>[1]!EM_S_VAL_PE_TTM(AC$2,$A94)*AC$4</f>
        <v>0.31698787660684863</v>
      </c>
      <c r="AD94" s="2">
        <f>[1]!EM_S_VAL_PE_TTM(AD$2,$A94)*AD$4</f>
        <v>4.0422484022491316</v>
      </c>
      <c r="AE94" s="2">
        <f>[1]!EM_S_VAL_PE_TTM(AE$2,$A94)*AE$4</f>
        <v>9.5692162034267927</v>
      </c>
      <c r="AF94" s="2">
        <f>[1]!EM_S_VAL_PE_TTM(AF$2,$A94)*AF$4</f>
        <v>2.3518425959139604</v>
      </c>
      <c r="AG94" s="2">
        <f>[1]!EM_S_VAL_PE_TTM(AG$2,$A94)*AG$4</f>
        <v>0.82566474927056488</v>
      </c>
      <c r="AH94" s="2">
        <f>[1]!EM_S_VAL_PE_TTM(AH$2,$A94)*AH$4</f>
        <v>2.0586692722851203</v>
      </c>
      <c r="AI94" s="2">
        <f>[1]!EM_S_VAL_PE_TTM(AI$2,$A94)*AI$4</f>
        <v>0.73457695666363521</v>
      </c>
      <c r="AJ94" s="2">
        <f>[1]!EM_S_VAL_PE_TTM(AJ$2,$A94)*AJ$4</f>
        <v>0.68340647144058442</v>
      </c>
      <c r="AK94" s="2">
        <f>[1]!EM_S_VAL_PE_TTM(AK$2,$A94)*AK$4</f>
        <v>4.8052807312733616</v>
      </c>
      <c r="AL94" s="2">
        <f>[1]!EM_S_VAL_PE_TTM(AL$2,$A94)*AL$4</f>
        <v>0.13935875789077665</v>
      </c>
      <c r="AM94" s="2">
        <f>[1]!EM_S_VAL_PE_TTM(AM$2,$A94)*AM$4</f>
        <v>-6.5397559854819265E-2</v>
      </c>
      <c r="AN94" s="2">
        <f>[1]!EM_S_VAL_PE_TTM(AN$2,$A94)*AN$4</f>
        <v>0.56712454315598082</v>
      </c>
      <c r="AO94" s="2">
        <f>[1]!EM_S_VAL_PE_TTM(AO$2,$A94)*AO$4</f>
        <v>0.61237916107293577</v>
      </c>
      <c r="AP94" s="2">
        <f>[1]!EM_S_VAL_PE_TTM(AP$2,$A94)*AP$4</f>
        <v>1.2759961188015352</v>
      </c>
      <c r="AQ94" s="2">
        <f>[1]!EM_S_VAL_PE_TTM(AQ$2,$A94)*AQ$4</f>
        <v>0.34636447007935395</v>
      </c>
      <c r="AR94" s="2">
        <f>[1]!EM_S_VAL_PE_TTM(AR$2,$A94)*AR$4</f>
        <v>59.322455796267015</v>
      </c>
      <c r="AS94" s="2">
        <f>[1]!EM_S_VAL_PE_TTM(AS$2,$A94)*AS$4</f>
        <v>-7.4060995302421315E-2</v>
      </c>
      <c r="AT94" s="2">
        <f>[1]!EM_S_VAL_PE_TTM(AT$2,$A94)*AT$4</f>
        <v>0.96154718870056122</v>
      </c>
      <c r="AU94" s="2">
        <f>[1]!EM_S_VAL_PE_TTM(AU$2,$A94)*AU$4</f>
        <v>16.424177195361196</v>
      </c>
      <c r="AV94" s="2">
        <f>[1]!EM_S_VAL_PE_TTM(AV$2,$A94)*AV$4</f>
        <v>-5.5538701455179439E-2</v>
      </c>
      <c r="AW94" s="2">
        <f>[1]!EM_S_VAL_PE_TTM(AW$2,$A94)*AW$4</f>
        <v>-4.5173214435416706E-2</v>
      </c>
      <c r="AX94" s="2">
        <f>[1]!EM_S_VAL_PE_TTM(AX$2,$A94)*AX$4</f>
        <v>0.84301940618599058</v>
      </c>
      <c r="AY94" s="2">
        <f>[1]!EM_S_VAL_PE_TTM(AY$2,$A94)*AY$4</f>
        <v>0.7992823305899236</v>
      </c>
      <c r="AZ94" s="2">
        <f>[1]!EM_S_VAL_PE_TTM(AZ$2,$A94)*AZ$4</f>
        <v>1.1361780151272374</v>
      </c>
      <c r="BA94" s="2">
        <f>[1]!EM_S_VAL_PE_TTM(BA$2,$A94)*BA$4</f>
        <v>8.8577819840076788E-2</v>
      </c>
      <c r="BB94" s="2">
        <f>[1]!EM_S_VAL_PE_TTM(BB$2,$A94)*BB$4</f>
        <v>0.40706022795813862</v>
      </c>
      <c r="BC94" s="2">
        <f>[1]!EM_S_VAL_PE_TTM(BC$2,$A94)*BC$4</f>
        <v>5.9728689550944045</v>
      </c>
      <c r="BD94" s="2">
        <f>[1]!EM_S_VAL_PE_TTM(BD$2,$A94)*BD$4</f>
        <v>1.4242290114501894</v>
      </c>
      <c r="BE94" s="2">
        <f>[1]!EM_S_VAL_PE_TTM(BE$2,$A94)*BE$4</f>
        <v>119.33693893576557</v>
      </c>
      <c r="BF94" s="2">
        <f>[1]!EM_S_VAL_PE_TTM(BF$2,$A94)*BF$4</f>
        <v>0.93196345537796665</v>
      </c>
      <c r="BG94" s="2">
        <f>[1]!EM_S_VAL_PE_TTM(BG$2,$A94)*BG$4</f>
        <v>0.29332535500924944</v>
      </c>
      <c r="BH94" s="2">
        <f>[1]!EM_S_VAL_PE_TTM(BH$2,$A94)*BH$4</f>
        <v>0.43490205398511517</v>
      </c>
      <c r="BI94" s="2">
        <f>[1]!EM_S_VAL_PE_TTM(BI$2,$A94)*BI$4</f>
        <v>-7.2355949035196668E-3</v>
      </c>
      <c r="BJ94" s="2">
        <f>[1]!EM_S_VAL_PE_TTM(BJ$2,$A94)*BJ$4</f>
        <v>0.18799643137508101</v>
      </c>
    </row>
    <row r="95" spans="1:62">
      <c r="A95" s="5">
        <v>44208</v>
      </c>
      <c r="B95" s="6">
        <f>SUM(F95:BJ95)</f>
        <v>342.75944013520802</v>
      </c>
      <c r="C95" s="6">
        <f t="shared" si="5"/>
        <v>185.22864264260133</v>
      </c>
      <c r="D95" s="6">
        <f t="shared" si="6"/>
        <v>282.16162590605313</v>
      </c>
      <c r="E95" s="6">
        <f t="shared" si="7"/>
        <v>88.295659379149527</v>
      </c>
      <c r="F95" s="2">
        <f>[1]!EM_S_VAL_PE_TTM(F$2,$A95)*F$4</f>
        <v>0.6709338688264842</v>
      </c>
      <c r="G95" s="2">
        <f>[1]!EM_S_VAL_PE_TTM(G$2,$A95)*G$4</f>
        <v>0.11727540688549618</v>
      </c>
      <c r="H95" s="2">
        <f>[1]!EM_S_VAL_PE_TTM(H$2,$A95)*H$4</f>
        <v>-0.87743981054328768</v>
      </c>
      <c r="I95" s="2">
        <f>[1]!EM_S_VAL_PE_TTM(I$2,$A95)*I$4</f>
        <v>21.967460570819213</v>
      </c>
      <c r="J95" s="2">
        <f>[1]!EM_S_VAL_PE_TTM(J$2,$A95)*J$4</f>
        <v>0.25311230997376638</v>
      </c>
      <c r="K95" s="2">
        <f>[1]!EM_S_VAL_PE_TTM(K$2,$A95)*K$4</f>
        <v>0.18579923519262023</v>
      </c>
      <c r="L95" s="2">
        <f>[1]!EM_S_VAL_PE_TTM(L$2,$A95)*L$4</f>
        <v>3.8814464955717751</v>
      </c>
      <c r="M95" s="2">
        <f>[1]!EM_S_VAL_PE_TTM(M$2,$A95)*M$4</f>
        <v>0.53809451245396234</v>
      </c>
      <c r="N95" s="2">
        <f>[1]!EM_S_VAL_PE_TTM(N$2,$A95)*N$4</f>
        <v>2.1192285494006584</v>
      </c>
      <c r="O95" s="2">
        <f>[1]!EM_S_VAL_PE_TTM(O$2,$A95)*O$4</f>
        <v>2.2253122892341413</v>
      </c>
      <c r="P95" s="2">
        <f>[1]!EM_S_VAL_PE_TTM(P$2,$A95)*P$4</f>
        <v>6.0428331828611412</v>
      </c>
      <c r="Q95" s="2">
        <f>[1]!EM_S_VAL_PE_TTM(Q$2,$A95)*Q$4</f>
        <v>9.8733114233201996E-2</v>
      </c>
      <c r="R95" s="2">
        <f>[1]!EM_S_VAL_PE_TTM(R$2,$A95)*R$4</f>
        <v>0.7528380333830309</v>
      </c>
      <c r="S95" s="2">
        <f>[1]!EM_S_VAL_PE_TTM(S$2,$A95)*S$4</f>
        <v>0.12244971071826161</v>
      </c>
      <c r="T95" s="2">
        <f>[1]!EM_S_VAL_PE_TTM(T$2,$A95)*T$4</f>
        <v>2.0575004201582017</v>
      </c>
      <c r="U95" s="2">
        <f>[1]!EM_S_VAL_PE_TTM(U$2,$A95)*U$4</f>
        <v>41.908862634390061</v>
      </c>
      <c r="V95" s="2">
        <f>[1]!EM_S_VAL_PE_TTM(V$2,$A95)*V$4</f>
        <v>9.6908508319039619</v>
      </c>
      <c r="W95" s="2">
        <f>[1]!EM_S_VAL_PE_TTM(W$2,$A95)*W$4</f>
        <v>1.7052346206951436</v>
      </c>
      <c r="X95" s="2">
        <f>[1]!EM_S_VAL_PE_TTM(X$2,$A95)*X$4</f>
        <v>2.3070802962753354</v>
      </c>
      <c r="Y95" s="2">
        <f>[1]!EM_S_VAL_PE_TTM(Y$2,$A95)*Y$4</f>
        <v>6.2189965725584146</v>
      </c>
      <c r="Z95" s="2">
        <f>[1]!EM_S_VAL_PE_TTM(Z$2,$A95)*Z$4</f>
        <v>0.3586421527268191</v>
      </c>
      <c r="AA95" s="2">
        <f>[1]!EM_S_VAL_PE_TTM(AA$2,$A95)*AA$4</f>
        <v>1.0917130142484635</v>
      </c>
      <c r="AB95" s="2">
        <f>[1]!EM_S_VAL_PE_TTM(AB$2,$A95)*AB$4</f>
        <v>0.78141101808751423</v>
      </c>
      <c r="AC95" s="2">
        <f>[1]!EM_S_VAL_PE_TTM(AC$2,$A95)*AC$4</f>
        <v>0.3243691367461935</v>
      </c>
      <c r="AD95" s="2">
        <f>[1]!EM_S_VAL_PE_TTM(AD$2,$A95)*AD$4</f>
        <v>4.0997408618339639</v>
      </c>
      <c r="AE95" s="2">
        <f>[1]!EM_S_VAL_PE_TTM(AE$2,$A95)*AE$4</f>
        <v>10.017816513623407</v>
      </c>
      <c r="AF95" s="2">
        <f>[1]!EM_S_VAL_PE_TTM(AF$2,$A95)*AF$4</f>
        <v>2.5172499652675664</v>
      </c>
      <c r="AG95" s="2">
        <f>[1]!EM_S_VAL_PE_TTM(AG$2,$A95)*AG$4</f>
        <v>0.82549921904484425</v>
      </c>
      <c r="AH95" s="2">
        <f>[1]!EM_S_VAL_PE_TTM(AH$2,$A95)*AH$4</f>
        <v>2.0489323229724734</v>
      </c>
      <c r="AI95" s="2">
        <f>[1]!EM_S_VAL_PE_TTM(AI$2,$A95)*AI$4</f>
        <v>0.7302114600987375</v>
      </c>
      <c r="AJ95" s="2">
        <f>[1]!EM_S_VAL_PE_TTM(AJ$2,$A95)*AJ$4</f>
        <v>0.67958078635291119</v>
      </c>
      <c r="AK95" s="2">
        <f>[1]!EM_S_VAL_PE_TTM(AK$2,$A95)*AK$4</f>
        <v>4.8511708208517463</v>
      </c>
      <c r="AL95" s="2">
        <f>[1]!EM_S_VAL_PE_TTM(AL$2,$A95)*AL$4</f>
        <v>0.13977914630301666</v>
      </c>
      <c r="AM95" s="2">
        <f>[1]!EM_S_VAL_PE_TTM(AM$2,$A95)*AM$4</f>
        <v>-6.4843734380203258E-2</v>
      </c>
      <c r="AN95" s="2">
        <f>[1]!EM_S_VAL_PE_TTM(AN$2,$A95)*AN$4</f>
        <v>0.56295505721312566</v>
      </c>
      <c r="AO95" s="2">
        <f>[1]!EM_S_VAL_PE_TTM(AO$2,$A95)*AO$4</f>
        <v>0.62369622980314121</v>
      </c>
      <c r="AP95" s="2">
        <f>[1]!EM_S_VAL_PE_TTM(AP$2,$A95)*AP$4</f>
        <v>1.2932150711614254</v>
      </c>
      <c r="AQ95" s="2">
        <f>[1]!EM_S_VAL_PE_TTM(AQ$2,$A95)*AQ$4</f>
        <v>0.34366255699029191</v>
      </c>
      <c r="AR95" s="2">
        <f>[1]!EM_S_VAL_PE_TTM(AR$2,$A95)*AR$4</f>
        <v>58.457183882144477</v>
      </c>
      <c r="AS95" s="2">
        <f>[1]!EM_S_VAL_PE_TTM(AS$2,$A95)*AS$4</f>
        <v>-7.1370585781161539E-2</v>
      </c>
      <c r="AT95" s="2">
        <f>[1]!EM_S_VAL_PE_TTM(AT$2,$A95)*AT$4</f>
        <v>0.95891281285227481</v>
      </c>
      <c r="AU95" s="2">
        <f>[1]!EM_S_VAL_PE_TTM(AU$2,$A95)*AU$4</f>
        <v>16.930559233099267</v>
      </c>
      <c r="AV95" s="2">
        <f>[1]!EM_S_VAL_PE_TTM(AV$2,$A95)*AV$4</f>
        <v>-5.6896457848780821E-2</v>
      </c>
      <c r="AW95" s="2">
        <f>[1]!EM_S_VAL_PE_TTM(AW$2,$A95)*AW$4</f>
        <v>-4.2403645670885663E-2</v>
      </c>
      <c r="AX95" s="2">
        <f>[1]!EM_S_VAL_PE_TTM(AX$2,$A95)*AX$4</f>
        <v>0.83048158216925227</v>
      </c>
      <c r="AY95" s="2">
        <f>[1]!EM_S_VAL_PE_TTM(AY$2,$A95)*AY$4</f>
        <v>0.80342203984716287</v>
      </c>
      <c r="AZ95" s="2">
        <f>[1]!EM_S_VAL_PE_TTM(AZ$2,$A95)*AZ$4</f>
        <v>1.1316183806495208</v>
      </c>
      <c r="BA95" s="2">
        <f>[1]!EM_S_VAL_PE_TTM(BA$2,$A95)*BA$4</f>
        <v>8.7653207932589544E-2</v>
      </c>
      <c r="BB95" s="2">
        <f>[1]!EM_S_VAL_PE_TTM(BB$2,$A95)*BB$4</f>
        <v>0.40423342079243529</v>
      </c>
      <c r="BC95" s="2">
        <f>[1]!EM_S_VAL_PE_TTM(BC$2,$A95)*BC$4</f>
        <v>5.9882554445142242</v>
      </c>
      <c r="BD95" s="2">
        <f>[1]!EM_S_VAL_PE_TTM(BD$2,$A95)*BD$4</f>
        <v>1.4471371067054641</v>
      </c>
      <c r="BE95" s="2">
        <f>[1]!EM_S_VAL_PE_TTM(BE$2,$A95)*BE$4</f>
        <v>120.82646019991346</v>
      </c>
      <c r="BF95" s="2">
        <f>[1]!EM_S_VAL_PE_TTM(BF$2,$A95)*BF$4</f>
        <v>0.94337059678543</v>
      </c>
      <c r="BG95" s="2">
        <f>[1]!EM_S_VAL_PE_TTM(BG$2,$A95)*BG$4</f>
        <v>0.29355256283639691</v>
      </c>
      <c r="BH95" s="2">
        <f>[1]!EM_S_VAL_PE_TTM(BH$2,$A95)*BH$4</f>
        <v>0.43490205398511517</v>
      </c>
      <c r="BI95" s="2">
        <f>[1]!EM_S_VAL_PE_TTM(BI$2,$A95)*BI$4</f>
        <v>-7.2355949035196668E-3</v>
      </c>
      <c r="BJ95" s="2">
        <f>[1]!EM_S_VAL_PE_TTM(BJ$2,$A95)*BJ$4</f>
        <v>0.18819945124829804</v>
      </c>
    </row>
    <row r="96" spans="1:62">
      <c r="A96" s="5">
        <v>44209</v>
      </c>
      <c r="B96" s="6">
        <f>SUM(F96:BJ96)</f>
        <v>349.71458671908175</v>
      </c>
      <c r="C96" s="6">
        <f t="shared" si="5"/>
        <v>185.22864264260133</v>
      </c>
      <c r="D96" s="6">
        <f t="shared" si="6"/>
        <v>282.16162590605313</v>
      </c>
      <c r="E96" s="6">
        <f t="shared" si="7"/>
        <v>88.295659379149527</v>
      </c>
      <c r="F96" s="2">
        <f>[1]!EM_S_VAL_PE_TTM(F$2,$A96)*F$4</f>
        <v>0.63524233182571133</v>
      </c>
      <c r="G96" s="2">
        <f>[1]!EM_S_VAL_PE_TTM(G$2,$A96)*G$4</f>
        <v>0.10758196290185901</v>
      </c>
      <c r="H96" s="2">
        <f>[1]!EM_S_VAL_PE_TTM(H$2,$A96)*H$4</f>
        <v>-0.86177227113156296</v>
      </c>
      <c r="I96" s="2">
        <f>[1]!EM_S_VAL_PE_TTM(I$2,$A96)*I$4</f>
        <v>21.561420415995048</v>
      </c>
      <c r="J96" s="2">
        <f>[1]!EM_S_VAL_PE_TTM(J$2,$A96)*J$4</f>
        <v>0.2355311903098701</v>
      </c>
      <c r="K96" s="2">
        <f>[1]!EM_S_VAL_PE_TTM(K$2,$A96)*K$4</f>
        <v>0.17354986732196673</v>
      </c>
      <c r="L96" s="2">
        <f>[1]!EM_S_VAL_PE_TTM(L$2,$A96)*L$4</f>
        <v>3.9187355010677161</v>
      </c>
      <c r="M96" s="2">
        <f>[1]!EM_S_VAL_PE_TTM(M$2,$A96)*M$4</f>
        <v>0.52451403187068069</v>
      </c>
      <c r="N96" s="2">
        <f>[1]!EM_S_VAL_PE_TTM(N$2,$A96)*N$4</f>
        <v>2.0952362745840758</v>
      </c>
      <c r="O96" s="2">
        <f>[1]!EM_S_VAL_PE_TTM(O$2,$A96)*O$4</f>
        <v>2.2481081711456494</v>
      </c>
      <c r="P96" s="2">
        <f>[1]!EM_S_VAL_PE_TTM(P$2,$A96)*P$4</f>
        <v>6.2567920114254605</v>
      </c>
      <c r="Q96" s="2">
        <f>[1]!EM_S_VAL_PE_TTM(Q$2,$A96)*Q$4</f>
        <v>9.242172674796649E-2</v>
      </c>
      <c r="R96" s="2">
        <f>[1]!EM_S_VAL_PE_TTM(R$2,$A96)*R$4</f>
        <v>0.72860321006008233</v>
      </c>
      <c r="S96" s="2">
        <f>[1]!EM_S_VAL_PE_TTM(S$2,$A96)*S$4</f>
        <v>0.11923518259544737</v>
      </c>
      <c r="T96" s="2">
        <f>[1]!EM_S_VAL_PE_TTM(T$2,$A96)*T$4</f>
        <v>2.0067035904383679</v>
      </c>
      <c r="U96" s="2">
        <f>[1]!EM_S_VAL_PE_TTM(U$2,$A96)*U$4</f>
        <v>40.038744611088646</v>
      </c>
      <c r="V96" s="2">
        <f>[1]!EM_S_VAL_PE_TTM(V$2,$A96)*V$4</f>
        <v>10.303014443024617</v>
      </c>
      <c r="W96" s="2">
        <f>[1]!EM_S_VAL_PE_TTM(W$2,$A96)*W$4</f>
        <v>1.6443333843316044</v>
      </c>
      <c r="X96" s="2">
        <f>[1]!EM_S_VAL_PE_TTM(X$2,$A96)*X$4</f>
        <v>2.3679709787823051</v>
      </c>
      <c r="Y96" s="2">
        <f>[1]!EM_S_VAL_PE_TTM(Y$2,$A96)*Y$4</f>
        <v>6.0704633429744321</v>
      </c>
      <c r="Z96" s="2">
        <f>[1]!EM_S_VAL_PE_TTM(Z$2,$A96)*Z$4</f>
        <v>0.35657273848739096</v>
      </c>
      <c r="AA96" s="2">
        <f>[1]!EM_S_VAL_PE_TTM(AA$2,$A96)*AA$4</f>
        <v>1.1091026804102608</v>
      </c>
      <c r="AB96" s="2">
        <f>[1]!EM_S_VAL_PE_TTM(AB$2,$A96)*AB$4</f>
        <v>0.78141101808751423</v>
      </c>
      <c r="AC96" s="2">
        <f>[1]!EM_S_VAL_PE_TTM(AC$2,$A96)*AC$4</f>
        <v>0.31989974987792524</v>
      </c>
      <c r="AD96" s="2">
        <f>[1]!EM_S_VAL_PE_TTM(AD$2,$A96)*AD$4</f>
        <v>4.3559746657322629</v>
      </c>
      <c r="AE96" s="2">
        <f>[1]!EM_S_VAL_PE_TTM(AE$2,$A96)*AE$4</f>
        <v>9.9235931279148559</v>
      </c>
      <c r="AF96" s="2">
        <f>[1]!EM_S_VAL_PE_TTM(AF$2,$A96)*AF$4</f>
        <v>2.6055135614811351</v>
      </c>
      <c r="AG96" s="2">
        <f>[1]!EM_S_VAL_PE_TTM(AG$2,$A96)*AG$4</f>
        <v>0.86522647246595763</v>
      </c>
      <c r="AH96" s="2">
        <f>[1]!EM_S_VAL_PE_TTM(AH$2,$A96)*AH$4</f>
        <v>2.0957044542804208</v>
      </c>
      <c r="AI96" s="2">
        <f>[1]!EM_S_VAL_PE_TTM(AI$2,$A96)*AI$4</f>
        <v>0.74236913352152978</v>
      </c>
      <c r="AJ96" s="2">
        <f>[1]!EM_S_VAL_PE_TTM(AJ$2,$A96)*AJ$4</f>
        <v>0.68479762963930946</v>
      </c>
      <c r="AK96" s="2">
        <f>[1]!EM_S_VAL_PE_TTM(AK$2,$A96)*AK$4</f>
        <v>5.0627359012243014</v>
      </c>
      <c r="AL96" s="2">
        <f>[1]!EM_S_VAL_PE_TTM(AL$2,$A96)*AL$4</f>
        <v>0.13536506798983233</v>
      </c>
      <c r="AM96" s="2">
        <f>[1]!EM_S_VAL_PE_TTM(AM$2,$A96)*AM$4</f>
        <v>-6.8582056420018453E-2</v>
      </c>
      <c r="AN96" s="2">
        <f>[1]!EM_S_VAL_PE_TTM(AN$2,$A96)*AN$4</f>
        <v>0.5874507870992226</v>
      </c>
      <c r="AO96" s="2">
        <f>[1]!EM_S_VAL_PE_TTM(AO$2,$A96)*AO$4</f>
        <v>0.6687130141089791</v>
      </c>
      <c r="AP96" s="2">
        <f>[1]!EM_S_VAL_PE_TTM(AP$2,$A96)*AP$4</f>
        <v>1.282453225969246</v>
      </c>
      <c r="AQ96" s="2">
        <f>[1]!EM_S_VAL_PE_TTM(AQ$2,$A96)*AQ$4</f>
        <v>0.3482350252408779</v>
      </c>
      <c r="AR96" s="2">
        <f>[1]!EM_S_VAL_PE_TTM(AR$2,$A96)*AR$4</f>
        <v>59.586437058181303</v>
      </c>
      <c r="AS96" s="2">
        <f>[1]!EM_S_VAL_PE_TTM(AS$2,$A96)*AS$4</f>
        <v>-6.7409705106372883E-2</v>
      </c>
      <c r="AT96" s="2">
        <f>[1]!EM_S_VAL_PE_TTM(AT$2,$A96)*AT$4</f>
        <v>1.008191137783516</v>
      </c>
      <c r="AU96" s="2">
        <f>[1]!EM_S_VAL_PE_TTM(AU$2,$A96)*AU$4</f>
        <v>18.318390715961637</v>
      </c>
      <c r="AV96" s="2">
        <f>[1]!EM_S_VAL_PE_TTM(AV$2,$A96)*AV$4</f>
        <v>-5.6185252113096308E-2</v>
      </c>
      <c r="AW96" s="2">
        <f>[1]!EM_S_VAL_PE_TTM(AW$2,$A96)*AW$4</f>
        <v>-4.0029729614157523E-2</v>
      </c>
      <c r="AX96" s="2">
        <f>[1]!EM_S_VAL_PE_TTM(AX$2,$A96)*AX$4</f>
        <v>0.89317070237639817</v>
      </c>
      <c r="AY96" s="2">
        <f>[1]!EM_S_VAL_PE_TTM(AY$2,$A96)*AY$4</f>
        <v>0.81265677600722541</v>
      </c>
      <c r="AZ96" s="2">
        <f>[1]!EM_S_VAL_PE_TTM(AZ$2,$A96)*AZ$4</f>
        <v>1.1730696033927404</v>
      </c>
      <c r="BA96" s="2">
        <f>[1]!EM_S_VAL_PE_TTM(BA$2,$A96)*BA$4</f>
        <v>8.5341678195315393E-2</v>
      </c>
      <c r="BB96" s="2">
        <f>[1]!EM_S_VAL_PE_TTM(BB$2,$A96)*BB$4</f>
        <v>0.41352150142139366</v>
      </c>
      <c r="BC96" s="2">
        <f>[1]!EM_S_VAL_PE_TTM(BC$2,$A96)*BC$4</f>
        <v>6.0660195954097755</v>
      </c>
      <c r="BD96" s="2">
        <f>[1]!EM_S_VAL_PE_TTM(BD$2,$A96)*BD$4</f>
        <v>1.5174976852309652</v>
      </c>
      <c r="BE96" s="2">
        <f>[1]!EM_S_VAL_PE_TTM(BE$2,$A96)*BE$4</f>
        <v>125.99597517587763</v>
      </c>
      <c r="BF96" s="2">
        <f>[1]!EM_S_VAL_PE_TTM(BF$2,$A96)*BF$4</f>
        <v>0.96390345138010014</v>
      </c>
      <c r="BG96" s="2">
        <f>[1]!EM_S_VAL_PE_TTM(BG$2,$A96)*BG$4</f>
        <v>0.29900555165537818</v>
      </c>
      <c r="BH96" s="2">
        <f>[1]!EM_S_VAL_PE_TTM(BH$2,$A96)*BH$4</f>
        <v>0.43724338403703156</v>
      </c>
      <c r="BI96" s="2">
        <f>[1]!EM_S_VAL_PE_TTM(BI$2,$A96)*BI$4</f>
        <v>-7.2355949035196668E-3</v>
      </c>
      <c r="BJ96" s="2">
        <f>[1]!EM_S_VAL_PE_TTM(BJ$2,$A96)*BJ$4</f>
        <v>0.19205682943753941</v>
      </c>
    </row>
    <row r="97" spans="1:62">
      <c r="A97" s="5">
        <v>44210</v>
      </c>
      <c r="B97" s="6">
        <f>SUM(F97:BJ97)</f>
        <v>340.04480753813061</v>
      </c>
      <c r="C97" s="6">
        <f t="shared" si="5"/>
        <v>185.22864264260133</v>
      </c>
      <c r="D97" s="6">
        <f t="shared" si="6"/>
        <v>282.16162590605313</v>
      </c>
      <c r="E97" s="6">
        <f t="shared" si="7"/>
        <v>88.295659379149527</v>
      </c>
      <c r="F97" s="2">
        <f>[1]!EM_S_VAL_PE_TTM(F$2,$A97)*F$4</f>
        <v>0.69095799398858215</v>
      </c>
      <c r="G97" s="2">
        <f>[1]!EM_S_VAL_PE_TTM(G$2,$A97)*G$4</f>
        <v>0.11277215338442936</v>
      </c>
      <c r="H97" s="2">
        <f>[1]!EM_S_VAL_PE_TTM(H$2,$A97)*H$4</f>
        <v>-0.92006473403074385</v>
      </c>
      <c r="I97" s="2">
        <f>[1]!EM_S_VAL_PE_TTM(I$2,$A97)*I$4</f>
        <v>22.070691117746271</v>
      </c>
      <c r="J97" s="2">
        <f>[1]!EM_S_VAL_PE_TTM(J$2,$A97)*J$4</f>
        <v>0.24023543548540605</v>
      </c>
      <c r="K97" s="2">
        <f>[1]!EM_S_VAL_PE_TTM(K$2,$A97)*K$4</f>
        <v>0.17787317363394894</v>
      </c>
      <c r="L97" s="2">
        <f>[1]!EM_S_VAL_PE_TTM(L$2,$A97)*L$4</f>
        <v>3.9272102751476878</v>
      </c>
      <c r="M97" s="2">
        <f>[1]!EM_S_VAL_PE_TTM(M$2,$A97)*M$4</f>
        <v>0.55705593811550946</v>
      </c>
      <c r="N97" s="2">
        <f>[1]!EM_S_VAL_PE_TTM(N$2,$A97)*N$4</f>
        <v>2.2062740185554772</v>
      </c>
      <c r="O97" s="2">
        <f>[1]!EM_S_VAL_PE_TTM(O$2,$A97)*O$4</f>
        <v>2.4572513423464994</v>
      </c>
      <c r="P97" s="2">
        <f>[1]!EM_S_VAL_PE_TTM(P$2,$A97)*P$4</f>
        <v>5.6342491544938058</v>
      </c>
      <c r="Q97" s="2">
        <f>[1]!EM_S_VAL_PE_TTM(Q$2,$A97)*Q$4</f>
        <v>9.737320201990389E-2</v>
      </c>
      <c r="R97" s="2">
        <f>[1]!EM_S_VAL_PE_TTM(R$2,$A97)*R$4</f>
        <v>0.83816643069439944</v>
      </c>
      <c r="S97" s="2">
        <f>[1]!EM_S_VAL_PE_TTM(S$2,$A97)*S$4</f>
        <v>0.1315575404456806</v>
      </c>
      <c r="T97" s="2">
        <f>[1]!EM_S_VAL_PE_TTM(T$2,$A97)*T$4</f>
        <v>2.1033777371297848</v>
      </c>
      <c r="U97" s="2">
        <f>[1]!EM_S_VAL_PE_TTM(U$2,$A97)*U$4</f>
        <v>41.244408093105505</v>
      </c>
      <c r="V97" s="2">
        <f>[1]!EM_S_VAL_PE_TTM(V$2,$A97)*V$4</f>
        <v>11.116571900796922</v>
      </c>
      <c r="W97" s="2">
        <f>[1]!EM_S_VAL_PE_TTM(W$2,$A97)*W$4</f>
        <v>1.5590716533452329</v>
      </c>
      <c r="X97" s="2">
        <f>[1]!EM_S_VAL_PE_TTM(X$2,$A97)*X$4</f>
        <v>2.4677013965821155</v>
      </c>
      <c r="Y97" s="2">
        <f>[1]!EM_S_VAL_PE_TTM(Y$2,$A97)*Y$4</f>
        <v>6.0706563687770752</v>
      </c>
      <c r="Z97" s="2">
        <f>[1]!EM_S_VAL_PE_TTM(Z$2,$A97)*Z$4</f>
        <v>0.34791498515759489</v>
      </c>
      <c r="AA97" s="2">
        <f>[1]!EM_S_VAL_PE_TTM(AA$2,$A97)*AA$4</f>
        <v>1.1484851597538681</v>
      </c>
      <c r="AB97" s="2">
        <f>[1]!EM_S_VAL_PE_TTM(AB$2,$A97)*AB$4</f>
        <v>0.82122201505020442</v>
      </c>
      <c r="AC97" s="2">
        <f>[1]!EM_S_VAL_PE_TTM(AC$2,$A97)*AC$4</f>
        <v>0.34224668413380172</v>
      </c>
      <c r="AD97" s="2">
        <f>[1]!EM_S_VAL_PE_TTM(AD$2,$A97)*AD$4</f>
        <v>4.429481738245963</v>
      </c>
      <c r="AE97" s="2">
        <f>[1]!EM_S_VAL_PE_TTM(AE$2,$A97)*AE$4</f>
        <v>9.7587022031302268</v>
      </c>
      <c r="AF97" s="2">
        <f>[1]!EM_S_VAL_PE_TTM(AF$2,$A97)*AF$4</f>
        <v>2.4797205621266296</v>
      </c>
      <c r="AG97" s="2">
        <f>[1]!EM_S_VAL_PE_TTM(AG$2,$A97)*AG$4</f>
        <v>0.85496359863835458</v>
      </c>
      <c r="AH97" s="2">
        <f>[1]!EM_S_VAL_PE_TTM(AH$2,$A97)*AH$4</f>
        <v>2.1556910166489311</v>
      </c>
      <c r="AI97" s="2">
        <f>[1]!EM_S_VAL_PE_TTM(AI$2,$A97)*AI$4</f>
        <v>0.76602730885437753</v>
      </c>
      <c r="AJ97" s="2">
        <f>[1]!EM_S_VAL_PE_TTM(AJ$2,$A97)*AJ$4</f>
        <v>0.69627468490232902</v>
      </c>
      <c r="AK97" s="2">
        <f>[1]!EM_S_VAL_PE_TTM(AK$2,$A97)*AK$4</f>
        <v>5.1636940985453093</v>
      </c>
      <c r="AL97" s="2">
        <f>[1]!EM_S_VAL_PE_TTM(AL$2,$A97)*AL$4</f>
        <v>0.13935875789077665</v>
      </c>
      <c r="AM97" s="2">
        <f>[1]!EM_S_VAL_PE_TTM(AM$2,$A97)*AM$4</f>
        <v>-6.9458946783546194E-2</v>
      </c>
      <c r="AN97" s="2">
        <f>[1]!EM_S_VAL_PE_TTM(AN$2,$A97)*AN$4</f>
        <v>0.6819540973668512</v>
      </c>
      <c r="AO97" s="2">
        <f>[1]!EM_S_VAL_PE_TTM(AO$2,$A97)*AO$4</f>
        <v>0.65739594537877366</v>
      </c>
      <c r="AP97" s="2">
        <f>[1]!EM_S_VAL_PE_TTM(AP$2,$A97)*AP$4</f>
        <v>1.3674718034154214</v>
      </c>
      <c r="AQ97" s="2">
        <f>[1]!EM_S_VAL_PE_TTM(AQ$2,$A97)*AQ$4</f>
        <v>0.3728640020021079</v>
      </c>
      <c r="AR97" s="2">
        <f>[1]!EM_S_VAL_PE_TTM(AR$2,$A97)*AR$4</f>
        <v>60.53236991314246</v>
      </c>
      <c r="AS97" s="2">
        <f>[1]!EM_S_VAL_PE_TTM(AS$2,$A97)*AS$4</f>
        <v>-7.0548516205221054E-2</v>
      </c>
      <c r="AT97" s="2">
        <f>[1]!EM_S_VAL_PE_TTM(AT$2,$A97)*AT$4</f>
        <v>1.0463121061009162</v>
      </c>
      <c r="AU97" s="2">
        <f>[1]!EM_S_VAL_PE_TTM(AU$2,$A97)*AU$4</f>
        <v>17.939219725258788</v>
      </c>
      <c r="AV97" s="2">
        <f>[1]!EM_S_VAL_PE_TTM(AV$2,$A97)*AV$4</f>
        <v>-5.6767147717197444E-2</v>
      </c>
      <c r="AW97" s="2">
        <f>[1]!EM_S_VAL_PE_TTM(AW$2,$A97)*AW$4</f>
        <v>-4.0339370836193232E-2</v>
      </c>
      <c r="AX97" s="2">
        <f>[1]!EM_S_VAL_PE_TTM(AX$2,$A97)*AX$4</f>
        <v>0.95347166547512729</v>
      </c>
      <c r="AY97" s="2">
        <f>[1]!EM_S_VAL_PE_TTM(AY$2,$A97)*AY$4</f>
        <v>0.85341699041937447</v>
      </c>
      <c r="AZ97" s="2">
        <f>[1]!EM_S_VAL_PE_TTM(AZ$2,$A97)*AZ$4</f>
        <v>1.2070596059941054</v>
      </c>
      <c r="BA97" s="2">
        <f>[1]!EM_S_VAL_PE_TTM(BA$2,$A97)*BA$4</f>
        <v>8.737582436663216E-2</v>
      </c>
      <c r="BB97" s="2">
        <f>[1]!EM_S_VAL_PE_TTM(BB$2,$A97)*BB$4</f>
        <v>0.41877128607341274</v>
      </c>
      <c r="BC97" s="2">
        <f>[1]!EM_S_VAL_PE_TTM(BC$2,$A97)*BC$4</f>
        <v>5.4592928806472356</v>
      </c>
      <c r="BD97" s="2">
        <f>[1]!EM_S_VAL_PE_TTM(BD$2,$A97)*BD$4</f>
        <v>1.504080086587483</v>
      </c>
      <c r="BE97" s="2">
        <f>[1]!EM_S_VAL_PE_TTM(BE$2,$A97)*BE$4</f>
        <v>113.37885387861854</v>
      </c>
      <c r="BF97" s="2">
        <f>[1]!EM_S_VAL_PE_TTM(BF$2,$A97)*BF$4</f>
        <v>0.99926558983168878</v>
      </c>
      <c r="BG97" s="2">
        <f>[1]!EM_S_VAL_PE_TTM(BG$2,$A97)*BG$4</f>
        <v>0.30105042243831009</v>
      </c>
      <c r="BH97" s="2">
        <f>[1]!EM_S_VAL_PE_TTM(BH$2,$A97)*BH$4</f>
        <v>0.44543803917745317</v>
      </c>
      <c r="BI97" s="2">
        <f>[1]!EM_S_VAL_PE_TTM(BI$2,$A97)*BI$4</f>
        <v>-7.2355949035196668E-3</v>
      </c>
      <c r="BJ97" s="2">
        <f>[1]!EM_S_VAL_PE_TTM(BJ$2,$A97)*BJ$4</f>
        <v>0.19632024743967236</v>
      </c>
    </row>
    <row r="98" spans="1:62">
      <c r="A98" s="5">
        <v>44211</v>
      </c>
      <c r="B98" s="6">
        <f>SUM(F98:BJ98)</f>
        <v>337.94232408391463</v>
      </c>
      <c r="C98" s="6">
        <f t="shared" si="5"/>
        <v>185.22864264260133</v>
      </c>
      <c r="D98" s="6">
        <f t="shared" si="6"/>
        <v>282.16162590605313</v>
      </c>
      <c r="E98" s="6">
        <f t="shared" si="7"/>
        <v>88.295659379149527</v>
      </c>
      <c r="F98" s="2">
        <f>[1]!EM_S_VAL_PE_TTM(F$2,$A98)*F$4</f>
        <v>0.69539849037157897</v>
      </c>
      <c r="G98" s="2">
        <f>[1]!EM_S_VAL_PE_TTM(G$2,$A98)*G$4</f>
        <v>0.11975601262247321</v>
      </c>
      <c r="H98" s="2">
        <f>[1]!EM_S_VAL_PE_TTM(H$2,$A98)*H$4</f>
        <v>-0.89339535621235389</v>
      </c>
      <c r="I98" s="2">
        <f>[1]!EM_S_VAL_PE_TTM(I$2,$A98)*I$4</f>
        <v>21.218052154778036</v>
      </c>
      <c r="J98" s="2">
        <f>[1]!EM_S_VAL_PE_TTM(J$2,$A98)*J$4</f>
        <v>0.24677353891029916</v>
      </c>
      <c r="K98" s="2">
        <f>[1]!EM_S_VAL_PE_TTM(K$2,$A98)*K$4</f>
        <v>0.18456400480922075</v>
      </c>
      <c r="L98" s="2">
        <f>[1]!EM_S_VAL_PE_TTM(L$2,$A98)*L$4</f>
        <v>3.9972684069848672</v>
      </c>
      <c r="M98" s="2">
        <f>[1]!EM_S_VAL_PE_TTM(M$2,$A98)*M$4</f>
        <v>0.54296298660192488</v>
      </c>
      <c r="N98" s="2">
        <f>[1]!EM_S_VAL_PE_TTM(N$2,$A98)*N$4</f>
        <v>2.3083881324153679</v>
      </c>
      <c r="O98" s="2">
        <f>[1]!EM_S_VAL_PE_TTM(O$2,$A98)*O$4</f>
        <v>2.362087580935019</v>
      </c>
      <c r="P98" s="2">
        <f>[1]!EM_S_VAL_PE_TTM(P$2,$A98)*P$4</f>
        <v>5.632315791662192</v>
      </c>
      <c r="Q98" s="2">
        <f>[1]!EM_S_VAL_PE_TTM(Q$2,$A98)*Q$4</f>
        <v>9.5019507799206954E-2</v>
      </c>
      <c r="R98" s="2">
        <f>[1]!EM_S_VAL_PE_TTM(R$2,$A98)*R$4</f>
        <v>0.82990633014277582</v>
      </c>
      <c r="S98" s="2">
        <f>[1]!EM_S_VAL_PE_TTM(S$2,$A98)*S$4</f>
        <v>0.13185518194365733</v>
      </c>
      <c r="T98" s="2">
        <f>[1]!EM_S_VAL_PE_TTM(T$2,$A98)*T$4</f>
        <v>2.0915937879382325</v>
      </c>
      <c r="U98" s="2">
        <f>[1]!EM_S_VAL_PE_TTM(U$2,$A98)*U$4</f>
        <v>40.847878770228292</v>
      </c>
      <c r="V98" s="2">
        <f>[1]!EM_S_VAL_PE_TTM(V$2,$A98)*V$4</f>
        <v>10.767202698118929</v>
      </c>
      <c r="W98" s="2">
        <f>[1]!EM_S_VAL_PE_TTM(W$2,$A98)*W$4</f>
        <v>1.6093151734322464</v>
      </c>
      <c r="X98" s="2">
        <f>[1]!EM_S_VAL_PE_TTM(X$2,$A98)*X$4</f>
        <v>2.4907546589655052</v>
      </c>
      <c r="Y98" s="2">
        <f>[1]!EM_S_VAL_PE_TTM(Y$2,$A98)*Y$4</f>
        <v>6.2056778036548863</v>
      </c>
      <c r="Z98" s="2">
        <f>[1]!EM_S_VAL_PE_TTM(Z$2,$A98)*Z$4</f>
        <v>0.33575189754919676</v>
      </c>
      <c r="AA98" s="2">
        <f>[1]!EM_S_VAL_PE_TTM(AA$2,$A98)*AA$4</f>
        <v>1.1579471840047688</v>
      </c>
      <c r="AB98" s="2">
        <f>[1]!EM_S_VAL_PE_TTM(AB$2,$A98)*AB$4</f>
        <v>0.79545064504181684</v>
      </c>
      <c r="AC98" s="2">
        <f>[1]!EM_S_VAL_PE_TTM(AC$2,$A98)*AC$4</f>
        <v>0.3444813775465696</v>
      </c>
      <c r="AD98" s="2">
        <f>[1]!EM_S_VAL_PE_TTM(AD$2,$A98)*AD$4</f>
        <v>4.6602523078783324</v>
      </c>
      <c r="AE98" s="2">
        <f>[1]!EM_S_VAL_PE_TTM(AE$2,$A98)*AE$4</f>
        <v>9.9073118809293916</v>
      </c>
      <c r="AF98" s="2">
        <f>[1]!EM_S_VAL_PE_TTM(AF$2,$A98)*AF$4</f>
        <v>2.5575593241513843</v>
      </c>
      <c r="AG98" s="2">
        <f>[1]!EM_S_VAL_PE_TTM(AG$2,$A98)*AG$4</f>
        <v>0.78659961683586843</v>
      </c>
      <c r="AH98" s="2">
        <f>[1]!EM_S_VAL_PE_TTM(AH$2,$A98)*AH$4</f>
        <v>2.0725791997749772</v>
      </c>
      <c r="AI98" s="2">
        <f>[1]!EM_S_VAL_PE_TTM(AI$2,$A98)*AI$4</f>
        <v>0.73190132970291755</v>
      </c>
      <c r="AJ98" s="2">
        <f>[1]!EM_S_VAL_PE_TTM(AJ$2,$A98)*AJ$4</f>
        <v>0.67679846992251769</v>
      </c>
      <c r="AK98" s="2">
        <f>[1]!EM_S_VAL_PE_TTM(AK$2,$A98)*AK$4</f>
        <v>5.0549698861732306</v>
      </c>
      <c r="AL98" s="2">
        <f>[1]!EM_S_VAL_PE_TTM(AL$2,$A98)*AL$4</f>
        <v>0.14251167096724099</v>
      </c>
      <c r="AM98" s="2">
        <f>[1]!EM_S_VAL_PE_TTM(AM$2,$A98)*AM$4</f>
        <v>-6.973585952085419E-2</v>
      </c>
      <c r="AN98" s="2">
        <f>[1]!EM_S_VAL_PE_TTM(AN$2,$A98)*AN$4</f>
        <v>0.63253030111816244</v>
      </c>
      <c r="AO98" s="2">
        <f>[1]!EM_S_VAL_PE_TTM(AO$2,$A98)*AO$4</f>
        <v>0.59527781280565184</v>
      </c>
      <c r="AP98" s="2">
        <f>[1]!EM_S_VAL_PE_TTM(AP$2,$A98)*AP$4</f>
        <v>1.3097165672857987</v>
      </c>
      <c r="AQ98" s="2">
        <f>[1]!EM_S_VAL_PE_TTM(AQ$2,$A98)*AQ$4</f>
        <v>0.36319946684495702</v>
      </c>
      <c r="AR98" s="2">
        <f>[1]!EM_S_VAL_PE_TTM(AR$2,$A98)*AR$4</f>
        <v>57.122611947149871</v>
      </c>
      <c r="AS98" s="2">
        <f>[1]!EM_S_VAL_PE_TTM(AS$2,$A98)*AS$4</f>
        <v>-7.0623249803033833E-2</v>
      </c>
      <c r="AT98" s="2">
        <f>[1]!EM_S_VAL_PE_TTM(AT$2,$A98)*AT$4</f>
        <v>1.047551812391343</v>
      </c>
      <c r="AU98" s="2">
        <f>[1]!EM_S_VAL_PE_TTM(AU$2,$A98)*AU$4</f>
        <v>17.633913213612793</v>
      </c>
      <c r="AV98" s="2">
        <f>[1]!EM_S_VAL_PE_TTM(AV$2,$A98)*AV$4</f>
        <v>-5.5926631849929562E-2</v>
      </c>
      <c r="AW98" s="2">
        <f>[1]!EM_S_VAL_PE_TTM(AW$2,$A98)*AW$4</f>
        <v>-3.8223489131161512E-2</v>
      </c>
      <c r="AX98" s="2">
        <f>[1]!EM_S_VAL_PE_TTM(AX$2,$A98)*AX$4</f>
        <v>0.90749964403926842</v>
      </c>
      <c r="AY98" s="2">
        <f>[1]!EM_S_VAL_PE_TTM(AY$2,$A98)*AY$4</f>
        <v>0.82475746456374865</v>
      </c>
      <c r="AZ98" s="2">
        <f>[1]!EM_S_VAL_PE_TTM(AZ$2,$A98)*AZ$4</f>
        <v>1.1142088670492936</v>
      </c>
      <c r="BA98" s="2">
        <f>[1]!EM_S_VAL_PE_TTM(BA$2,$A98)*BA$4</f>
        <v>8.8115513875851828E-2</v>
      </c>
      <c r="BB98" s="2">
        <f>[1]!EM_S_VAL_PE_TTM(BB$2,$A98)*BB$4</f>
        <v>0.41150235343292396</v>
      </c>
      <c r="BC98" s="2">
        <f>[1]!EM_S_VAL_PE_TTM(BC$2,$A98)*BC$4</f>
        <v>5.3120816009163727</v>
      </c>
      <c r="BD98" s="2">
        <f>[1]!EM_S_VAL_PE_TTM(BD$2,$A98)*BD$4</f>
        <v>1.4726632701227067</v>
      </c>
      <c r="BE98" s="2">
        <f>[1]!EM_S_VAL_PE_TTM(BE$2,$A98)*BE$4</f>
        <v>116.75218144778349</v>
      </c>
      <c r="BF98" s="2">
        <f>[1]!EM_S_VAL_PE_TTM(BF$2,$A98)*BF$4</f>
        <v>0.95934059480350675</v>
      </c>
      <c r="BG98" s="2">
        <f>[1]!EM_S_VAL_PE_TTM(BG$2,$A98)*BG$4</f>
        <v>0.2965062651214071</v>
      </c>
      <c r="BH98" s="2">
        <f>[1]!EM_S_VAL_PE_TTM(BH$2,$A98)*BH$4</f>
        <v>0.44309670912553684</v>
      </c>
      <c r="BI98" s="2">
        <f>[1]!EM_S_VAL_PE_TTM(BI$2,$A98)*BI$4</f>
        <v>-7.2355949035196668E-3</v>
      </c>
      <c r="BJ98" s="2">
        <f>[1]!EM_S_VAL_PE_TTM(BJ$2,$A98)*BJ$4</f>
        <v>0.18982361049986443</v>
      </c>
    </row>
    <row r="99" spans="1:62">
      <c r="A99" s="5">
        <v>44214</v>
      </c>
      <c r="B99" s="6">
        <f>SUM(F99:BJ99)</f>
        <v>351.12612004667949</v>
      </c>
      <c r="C99" s="6">
        <f t="shared" si="5"/>
        <v>185.22864264260133</v>
      </c>
      <c r="D99" s="6">
        <f t="shared" si="6"/>
        <v>282.16162590605313</v>
      </c>
      <c r="E99" s="6">
        <f t="shared" si="7"/>
        <v>88.295659379149527</v>
      </c>
      <c r="F99" s="2">
        <f>[1]!EM_S_VAL_PE_TTM(F$2,$A99)*F$4</f>
        <v>0.72137120510471975</v>
      </c>
      <c r="G99" s="2">
        <f>[1]!EM_S_VAL_PE_TTM(G$2,$A99)*G$4</f>
        <v>0.12067192859781128</v>
      </c>
      <c r="H99" s="2">
        <f>[1]!EM_S_VAL_PE_TTM(H$2,$A99)*H$4</f>
        <v>-0.89218573003548352</v>
      </c>
      <c r="I99" s="2">
        <f>[1]!EM_S_VAL_PE_TTM(I$2,$A99)*I$4</f>
        <v>21.245608065837335</v>
      </c>
      <c r="J99" s="2">
        <f>[1]!EM_S_VAL_PE_TTM(J$2,$A99)*J$4</f>
        <v>0.24645460703900759</v>
      </c>
      <c r="K99" s="2">
        <f>[1]!EM_S_VAL_PE_TTM(K$2,$A99)*K$4</f>
        <v>0.18559336346537769</v>
      </c>
      <c r="L99" s="2">
        <f>[1]!EM_S_VAL_PE_TTM(L$2,$A99)*L$4</f>
        <v>4.0791912220780713</v>
      </c>
      <c r="M99" s="2">
        <f>[1]!EM_S_VAL_PE_TTM(M$2,$A99)*M$4</f>
        <v>0.5628212364511338</v>
      </c>
      <c r="N99" s="2">
        <f>[1]!EM_S_VAL_PE_TTM(N$2,$A99)*N$4</f>
        <v>2.4310746868724951</v>
      </c>
      <c r="O99" s="2">
        <f>[1]!EM_S_VAL_PE_TTM(O$2,$A99)*O$4</f>
        <v>2.4156398118252738</v>
      </c>
      <c r="P99" s="2">
        <f>[1]!EM_S_VAL_PE_TTM(P$2,$A99)*P$4</f>
        <v>5.8417634401376901</v>
      </c>
      <c r="Q99" s="2">
        <f>[1]!EM_S_VAL_PE_TTM(Q$2,$A99)*Q$4</f>
        <v>9.6100463651847892E-2</v>
      </c>
      <c r="R99" s="2">
        <f>[1]!EM_S_VAL_PE_TTM(R$2,$A99)*R$4</f>
        <v>0.85180338919573773</v>
      </c>
      <c r="S99" s="2">
        <f>[1]!EM_S_VAL_PE_TTM(S$2,$A99)*S$4</f>
        <v>0.13572452136547877</v>
      </c>
      <c r="T99" s="2">
        <f>[1]!EM_S_VAL_PE_TTM(T$2,$A99)*T$4</f>
        <v>2.2652640302295661</v>
      </c>
      <c r="U99" s="2">
        <f>[1]!EM_S_VAL_PE_TTM(U$2,$A99)*U$4</f>
        <v>42.712638288959141</v>
      </c>
      <c r="V99" s="2">
        <f>[1]!EM_S_VAL_PE_TTM(V$2,$A99)*V$4</f>
        <v>11.236302998262781</v>
      </c>
      <c r="W99" s="2">
        <f>[1]!EM_S_VAL_PE_TTM(W$2,$A99)*W$4</f>
        <v>1.6609289712377659</v>
      </c>
      <c r="X99" s="2">
        <f>[1]!EM_S_VAL_PE_TTM(X$2,$A99)*X$4</f>
        <v>2.4799797647424398</v>
      </c>
      <c r="Y99" s="2">
        <f>[1]!EM_S_VAL_PE_TTM(Y$2,$A99)*Y$4</f>
        <v>6.4403004685183296</v>
      </c>
      <c r="Z99" s="2">
        <f>[1]!EM_S_VAL_PE_TTM(Z$2,$A99)*Z$4</f>
        <v>0.35475672195274272</v>
      </c>
      <c r="AA99" s="2">
        <f>[1]!EM_S_VAL_PE_TTM(AA$2,$A99)*AA$4</f>
        <v>1.1801957274951591</v>
      </c>
      <c r="AB99" s="2">
        <f>[1]!EM_S_VAL_PE_TTM(AB$2,$A99)*AB$4</f>
        <v>0.83487699471790555</v>
      </c>
      <c r="AC99" s="2">
        <f>[1]!EM_S_VAL_PE_TTM(AC$2,$A99)*AC$4</f>
        <v>0.35071143197806859</v>
      </c>
      <c r="AD99" s="2">
        <f>[1]!EM_S_VAL_PE_TTM(AD$2,$A99)*AD$4</f>
        <v>5.0290688392224991</v>
      </c>
      <c r="AE99" s="2">
        <f>[1]!EM_S_VAL_PE_TTM(AE$2,$A99)*AE$4</f>
        <v>10.898043069268732</v>
      </c>
      <c r="AF99" s="2">
        <f>[1]!EM_S_VAL_PE_TTM(AF$2,$A99)*AF$4</f>
        <v>2.5665941804687584</v>
      </c>
      <c r="AG99" s="2">
        <f>[1]!EM_S_VAL_PE_TTM(AG$2,$A99)*AG$4</f>
        <v>0.80927725725837185</v>
      </c>
      <c r="AH99" s="2">
        <f>[1]!EM_S_VAL_PE_TTM(AH$2,$A99)*AH$4</f>
        <v>2.1136134859148936</v>
      </c>
      <c r="AI99" s="2">
        <f>[1]!EM_S_VAL_PE_TTM(AI$2,$A99)*AI$4</f>
        <v>0.74673463008642749</v>
      </c>
      <c r="AJ99" s="2">
        <f>[1]!EM_S_VAL_PE_TTM(AJ$2,$A99)*AJ$4</f>
        <v>0.70218710727161793</v>
      </c>
      <c r="AK99" s="2">
        <f>[1]!EM_S_VAL_PE_TTM(AK$2,$A99)*AK$4</f>
        <v>5.2863030051588895</v>
      </c>
      <c r="AL99" s="2">
        <f>[1]!EM_S_VAL_PE_TTM(AL$2,$A99)*AL$4</f>
        <v>0.14545438983758532</v>
      </c>
      <c r="AM99" s="2">
        <f>[1]!EM_S_VAL_PE_TTM(AM$2,$A99)*AM$4</f>
        <v>-7.0151228639124361E-2</v>
      </c>
      <c r="AN99" s="2">
        <f>[1]!EM_S_VAL_PE_TTM(AN$2,$A99)*AN$4</f>
        <v>0.68651145854550299</v>
      </c>
      <c r="AO99" s="2">
        <f>[1]!EM_S_VAL_PE_TTM(AO$2,$A99)*AO$4</f>
        <v>0.60747509801071986</v>
      </c>
      <c r="AP99" s="2">
        <f>[1]!EM_S_VAL_PE_TTM(AP$2,$A99)*AP$4</f>
        <v>1.3452306566208694</v>
      </c>
      <c r="AQ99" s="2">
        <f>[1]!EM_S_VAL_PE_TTM(AQ$2,$A99)*AQ$4</f>
        <v>0.38398341339599967</v>
      </c>
      <c r="AR99" s="2">
        <f>[1]!EM_S_VAL_PE_TTM(AR$2,$A99)*AR$4</f>
        <v>60.825682426408626</v>
      </c>
      <c r="AS99" s="2">
        <f>[1]!EM_S_VAL_PE_TTM(AS$2,$A99)*AS$4</f>
        <v>-7.256632334616589E-2</v>
      </c>
      <c r="AT99" s="2">
        <f>[1]!EM_S_VAL_PE_TTM(AT$2,$A99)*AT$4</f>
        <v>1.1165104745510157</v>
      </c>
      <c r="AU99" s="2">
        <f>[1]!EM_S_VAL_PE_TTM(AU$2,$A99)*AU$4</f>
        <v>19.203123027601617</v>
      </c>
      <c r="AV99" s="2">
        <f>[1]!EM_S_VAL_PE_TTM(AV$2,$A99)*AV$4</f>
        <v>-5.6767147717197444E-2</v>
      </c>
      <c r="AW99" s="2">
        <f>[1]!EM_S_VAL_PE_TTM(AW$2,$A99)*AW$4</f>
        <v>-3.935884029974681E-2</v>
      </c>
      <c r="AX99" s="2">
        <f>[1]!EM_S_VAL_PE_TTM(AX$2,$A99)*AX$4</f>
        <v>0.94988943005940962</v>
      </c>
      <c r="AY99" s="2">
        <f>[1]!EM_S_VAL_PE_TTM(AY$2,$A99)*AY$4</f>
        <v>0.8394056667067562</v>
      </c>
      <c r="AZ99" s="2">
        <f>[1]!EM_S_VAL_PE_TTM(AZ$2,$A99)*AZ$4</f>
        <v>1.225712656252592</v>
      </c>
      <c r="BA99" s="2">
        <f>[1]!EM_S_VAL_PE_TTM(BA$2,$A99)*BA$4</f>
        <v>9.0519504822741084E-2</v>
      </c>
      <c r="BB99" s="2">
        <f>[1]!EM_S_VAL_PE_TTM(BB$2,$A99)*BB$4</f>
        <v>0.42725170752513736</v>
      </c>
      <c r="BC99" s="2">
        <f>[1]!EM_S_VAL_PE_TTM(BC$2,$A99)*BC$4</f>
        <v>5.5017096897748017</v>
      </c>
      <c r="BD99" s="2">
        <f>[1]!EM_S_VAL_PE_TTM(BD$2,$A99)*BD$4</f>
        <v>1.5773859915311201</v>
      </c>
      <c r="BE99" s="2">
        <f>[1]!EM_S_VAL_PE_TTM(BE$2,$A99)*BE$4</f>
        <v>118.76741609929402</v>
      </c>
      <c r="BF99" s="2">
        <f>[1]!EM_S_VAL_PE_TTM(BF$2,$A99)*BF$4</f>
        <v>1.0106727312731723</v>
      </c>
      <c r="BG99" s="2">
        <f>[1]!EM_S_VAL_PE_TTM(BG$2,$A99)*BG$4</f>
        <v>0.30514016400417387</v>
      </c>
      <c r="BH99" s="2">
        <f>[1]!EM_S_VAL_PE_TTM(BH$2,$A99)*BH$4</f>
        <v>0.45597402428722</v>
      </c>
      <c r="BI99" s="2">
        <f>[1]!EM_S_VAL_PE_TTM(BI$2,$A99)*BI$4</f>
        <v>-7.2355949035196668E-3</v>
      </c>
      <c r="BJ99" s="2">
        <f>[1]!EM_S_VAL_PE_TTM(BJ$2,$A99)*BJ$4</f>
        <v>0.19774138675156414</v>
      </c>
    </row>
    <row r="100" spans="1:62">
      <c r="A100" s="5">
        <v>44215</v>
      </c>
      <c r="B100" s="6">
        <f>SUM(F100:BJ100)</f>
        <v>339.39479256744045</v>
      </c>
      <c r="C100" s="6">
        <f t="shared" si="5"/>
        <v>185.22864264260133</v>
      </c>
      <c r="D100" s="6">
        <f t="shared" si="6"/>
        <v>282.16162590605313</v>
      </c>
      <c r="E100" s="6">
        <f t="shared" si="7"/>
        <v>88.295659379149527</v>
      </c>
      <c r="F100" s="2">
        <f>[1]!EM_S_VAL_PE_TTM(F$2,$A100)*F$4</f>
        <v>0.72111985622991481</v>
      </c>
      <c r="G100" s="2">
        <f>[1]!EM_S_VAL_PE_TTM(G$2,$A100)*G$4</f>
        <v>0.12536599791229172</v>
      </c>
      <c r="H100" s="2">
        <f>[1]!EM_S_VAL_PE_TTM(H$2,$A100)*H$4</f>
        <v>-0.86505554225732928</v>
      </c>
      <c r="I100" s="2">
        <f>[1]!EM_S_VAL_PE_TTM(I$2,$A100)*I$4</f>
        <v>20.832269388564068</v>
      </c>
      <c r="J100" s="2">
        <f>[1]!EM_S_VAL_PE_TTM(J$2,$A100)*J$4</f>
        <v>0.24238822564833212</v>
      </c>
      <c r="K100" s="2">
        <f>[1]!EM_S_VAL_PE_TTM(K$2,$A100)*K$4</f>
        <v>0.1840493254911143</v>
      </c>
      <c r="L100" s="2">
        <f>[1]!EM_S_VAL_PE_TTM(L$2,$A100)*L$4</f>
        <v>3.8588470978985345</v>
      </c>
      <c r="M100" s="2">
        <f>[1]!EM_S_VAL_PE_TTM(M$2,$A100)*M$4</f>
        <v>0.55346864136486229</v>
      </c>
      <c r="N100" s="2">
        <f>[1]!EM_S_VAL_PE_TTM(N$2,$A100)*N$4</f>
        <v>2.3457925697649413</v>
      </c>
      <c r="O100" s="2">
        <f>[1]!EM_S_VAL_PE_TTM(O$2,$A100)*O$4</f>
        <v>2.3515942386150095</v>
      </c>
      <c r="P100" s="2">
        <f>[1]!EM_S_VAL_PE_TTM(P$2,$A100)*P$4</f>
        <v>5.5637888173914352</v>
      </c>
      <c r="Q100" s="2">
        <f>[1]!EM_S_VAL_PE_TTM(Q$2,$A100)*Q$4</f>
        <v>9.4531334178035942E-2</v>
      </c>
      <c r="R100" s="2">
        <f>[1]!EM_S_VAL_PE_TTM(R$2,$A100)*R$4</f>
        <v>0.80652868703634484</v>
      </c>
      <c r="S100" s="2">
        <f>[1]!EM_S_VAL_PE_TTM(S$2,$A100)*S$4</f>
        <v>0.1372127288380704</v>
      </c>
      <c r="T100" s="2">
        <f>[1]!EM_S_VAL_PE_TTM(T$2,$A100)*T$4</f>
        <v>2.2215604514880112</v>
      </c>
      <c r="U100" s="2">
        <f>[1]!EM_S_VAL_PE_TTM(U$2,$A100)*U$4</f>
        <v>42.155353835004867</v>
      </c>
      <c r="V100" s="2">
        <f>[1]!EM_S_VAL_PE_TTM(V$2,$A100)*V$4</f>
        <v>10.683697932656242</v>
      </c>
      <c r="W100" s="2">
        <f>[1]!EM_S_VAL_PE_TTM(W$2,$A100)*W$4</f>
        <v>1.5971349261208303</v>
      </c>
      <c r="X100" s="2">
        <f>[1]!EM_S_VAL_PE_TTM(X$2,$A100)*X$4</f>
        <v>2.2068487206542207</v>
      </c>
      <c r="Y100" s="2">
        <f>[1]!EM_S_VAL_PE_TTM(Y$2,$A100)*Y$4</f>
        <v>6.369846110339255</v>
      </c>
      <c r="Z100" s="2">
        <f>[1]!EM_S_VAL_PE_TTM(Z$2,$A100)*Z$4</f>
        <v>0.35353196660585662</v>
      </c>
      <c r="AA100" s="2">
        <f>[1]!EM_S_VAL_PE_TTM(AA$2,$A100)*AA$4</f>
        <v>1.1584586447196341</v>
      </c>
      <c r="AB100" s="2">
        <f>[1]!EM_S_VAL_PE_TTM(AB$2,$A100)*AB$4</f>
        <v>0.84276226463506243</v>
      </c>
      <c r="AC100" s="2">
        <f>[1]!EM_S_VAL_PE_TTM(AC$2,$A100)*AC$4</f>
        <v>0.34197581220757117</v>
      </c>
      <c r="AD100" s="2">
        <f>[1]!EM_S_VAL_PE_TTM(AD$2,$A100)*AD$4</f>
        <v>5.0282681087377057</v>
      </c>
      <c r="AE100" s="2">
        <f>[1]!EM_S_VAL_PE_TTM(AE$2,$A100)*AE$4</f>
        <v>10.908088944893523</v>
      </c>
      <c r="AF100" s="2">
        <f>[1]!EM_S_VAL_PE_TTM(AF$2,$A100)*AF$4</f>
        <v>2.4991802526328182</v>
      </c>
      <c r="AG100" s="2">
        <f>[1]!EM_S_VAL_PE_TTM(AG$2,$A100)*AG$4</f>
        <v>0.75812841859668134</v>
      </c>
      <c r="AH100" s="2">
        <f>[1]!EM_S_VAL_PE_TTM(AH$2,$A100)*AH$4</f>
        <v>2.1490838011186497</v>
      </c>
      <c r="AI100" s="2">
        <f>[1]!EM_S_VAL_PE_TTM(AI$2,$A100)*AI$4</f>
        <v>0.73086863161147408</v>
      </c>
      <c r="AJ100" s="2">
        <f>[1]!EM_S_VAL_PE_TTM(AJ$2,$A100)*AJ$4</f>
        <v>0.70392605504473182</v>
      </c>
      <c r="AK100" s="2">
        <f>[1]!EM_S_VAL_PE_TTM(AK$2,$A100)*AK$4</f>
        <v>5.2950103553425594</v>
      </c>
      <c r="AL100" s="2">
        <f>[1]!EM_S_VAL_PE_TTM(AL$2,$A100)*AL$4</f>
        <v>0.14734613767732965</v>
      </c>
      <c r="AM100" s="2">
        <f>[1]!EM_S_VAL_PE_TTM(AM$2,$A100)*AM$4</f>
        <v>-6.8305143682710456E-2</v>
      </c>
      <c r="AN100" s="2">
        <f>[1]!EM_S_VAL_PE_TTM(AN$2,$A100)*AN$4</f>
        <v>0.6782610632694227</v>
      </c>
      <c r="AO100" s="2">
        <f>[1]!EM_S_VAL_PE_TTM(AO$2,$A100)*AO$4</f>
        <v>0.59854718827080655</v>
      </c>
      <c r="AP100" s="2">
        <f>[1]!EM_S_VAL_PE_TTM(AP$2,$A100)*AP$4</f>
        <v>1.3255006069999786</v>
      </c>
      <c r="AQ100" s="2">
        <f>[1]!EM_S_VAL_PE_TTM(AQ$2,$A100)*AQ$4</f>
        <v>0.38024230299497991</v>
      </c>
      <c r="AR100" s="2">
        <f>[1]!EM_S_VAL_PE_TTM(AR$2,$A100)*AR$4</f>
        <v>58.948482341909525</v>
      </c>
      <c r="AS100" s="2">
        <f>[1]!EM_S_VAL_PE_TTM(AS$2,$A100)*AS$4</f>
        <v>-7.1893720965850949E-2</v>
      </c>
      <c r="AT100" s="2">
        <f>[1]!EM_S_VAL_PE_TTM(AT$2,$A100)*AT$4</f>
        <v>1.0979148801946144</v>
      </c>
      <c r="AU100" s="2">
        <f>[1]!EM_S_VAL_PE_TTM(AU$2,$A100)*AU$4</f>
        <v>18.959370247814924</v>
      </c>
      <c r="AV100" s="2">
        <f>[1]!EM_S_VAL_PE_TTM(AV$2,$A100)*AV$4</f>
        <v>-5.6831802771013178E-2</v>
      </c>
      <c r="AW100" s="2">
        <f>[1]!EM_S_VAL_PE_TTM(AW$2,$A100)*AW$4</f>
        <v>-3.7707420427768666E-2</v>
      </c>
      <c r="AX100" s="2">
        <f>[1]!EM_S_VAL_PE_TTM(AX$2,$A100)*AX$4</f>
        <v>0.95824797944505324</v>
      </c>
      <c r="AY100" s="2">
        <f>[1]!EM_S_VAL_PE_TTM(AY$2,$A100)*AY$4</f>
        <v>0.86105953063853657</v>
      </c>
      <c r="AZ100" s="2">
        <f>[1]!EM_S_VAL_PE_TTM(AZ$2,$A100)*AZ$4</f>
        <v>1.2178369238592677</v>
      </c>
      <c r="BA100" s="2">
        <f>[1]!EM_S_VAL_PE_TTM(BA$2,$A100)*BA$4</f>
        <v>8.9872276481211211E-2</v>
      </c>
      <c r="BB100" s="2">
        <f>[1]!EM_S_VAL_PE_TTM(BB$2,$A100)*BB$4</f>
        <v>0.41917511566202953</v>
      </c>
      <c r="BC100" s="2">
        <f>[1]!EM_S_VAL_PE_TTM(BC$2,$A100)*BC$4</f>
        <v>5.3565776655589996</v>
      </c>
      <c r="BD100" s="2">
        <f>[1]!EM_S_VAL_PE_TTM(BD$2,$A100)*BD$4</f>
        <v>1.5436783655830686</v>
      </c>
      <c r="BE100" s="2">
        <f>[1]!EM_S_VAL_PE_TTM(BE$2,$A100)*BE$4</f>
        <v>112.15218930829087</v>
      </c>
      <c r="BF100" s="2">
        <f>[1]!EM_S_VAL_PE_TTM(BF$2,$A100)*BF$4</f>
        <v>0.9969841615433922</v>
      </c>
      <c r="BG100" s="2">
        <f>[1]!EM_S_VAL_PE_TTM(BG$2,$A100)*BG$4</f>
        <v>0.30354970897228112</v>
      </c>
      <c r="BH100" s="2">
        <f>[1]!EM_S_VAL_PE_TTM(BH$2,$A100)*BH$4</f>
        <v>0.45099869799914749</v>
      </c>
      <c r="BI100" s="2">
        <f>[1]!EM_S_VAL_PE_TTM(BI$2,$A100)*BI$4</f>
        <v>-7.2355949035196668E-3</v>
      </c>
      <c r="BJ100" s="2">
        <f>[1]!EM_S_VAL_PE_TTM(BJ$2,$A100)*BJ$4</f>
        <v>0.19530514794067216</v>
      </c>
    </row>
    <row r="101" spans="1:62">
      <c r="A101" s="5">
        <v>44216</v>
      </c>
      <c r="B101" s="6">
        <f>SUM(F101:BJ101)</f>
        <v>341.17721182195373</v>
      </c>
      <c r="C101" s="6">
        <f t="shared" si="5"/>
        <v>185.22864264260133</v>
      </c>
      <c r="D101" s="6">
        <f t="shared" si="6"/>
        <v>282.16162590605313</v>
      </c>
      <c r="E101" s="6">
        <f t="shared" si="7"/>
        <v>88.295659379149527</v>
      </c>
      <c r="F101" s="2">
        <f>[1]!EM_S_VAL_PE_TTM(F$2,$A101)*F$4</f>
        <v>0.71198751464989962</v>
      </c>
      <c r="G101" s="2">
        <f>[1]!EM_S_VAL_PE_TTM(G$2,$A101)*G$4</f>
        <v>0.1228853921753147</v>
      </c>
      <c r="H101" s="2">
        <f>[1]!EM_S_VAL_PE_TTM(H$2,$A101)*H$4</f>
        <v>-0.83176202090994744</v>
      </c>
      <c r="I101" s="2">
        <f>[1]!EM_S_VAL_PE_TTM(I$2,$A101)*I$4</f>
        <v>20.463709066355605</v>
      </c>
      <c r="J101" s="2">
        <f>[1]!EM_S_VAL_PE_TTM(J$2,$A101)*J$4</f>
        <v>0.24286662343413079</v>
      </c>
      <c r="K101" s="2">
        <f>[1]!EM_S_VAL_PE_TTM(K$2,$A101)*K$4</f>
        <v>0.18610804278348411</v>
      </c>
      <c r="L101" s="2">
        <f>[1]!EM_S_VAL_PE_TTM(L$2,$A101)*L$4</f>
        <v>3.9413348983610095</v>
      </c>
      <c r="M101" s="2">
        <f>[1]!EM_S_VAL_PE_TTM(M$2,$A101)*M$4</f>
        <v>0.59049466850029475</v>
      </c>
      <c r="N101" s="2">
        <f>[1]!EM_S_VAL_PE_TTM(N$2,$A101)*N$4</f>
        <v>2.2955637539897511</v>
      </c>
      <c r="O101" s="2">
        <f>[1]!EM_S_VAL_PE_TTM(O$2,$A101)*O$4</f>
        <v>2.3418245747399387</v>
      </c>
      <c r="P101" s="2">
        <f>[1]!EM_S_VAL_PE_TTM(P$2,$A101)*P$4</f>
        <v>5.4428462265961786</v>
      </c>
      <c r="Q101" s="2">
        <f>[1]!EM_S_VAL_PE_TTM(Q$2,$A101)*Q$4</f>
        <v>9.3624726015879192E-2</v>
      </c>
      <c r="R101" s="2">
        <f>[1]!EM_S_VAL_PE_TTM(R$2,$A101)*R$4</f>
        <v>0.82601005631429081</v>
      </c>
      <c r="S101" s="2">
        <f>[1]!EM_S_VAL_PE_TTM(S$2,$A101)*S$4</f>
        <v>0.13411725730407162</v>
      </c>
      <c r="T101" s="2">
        <f>[1]!EM_S_VAL_PE_TTM(T$2,$A101)*T$4</f>
        <v>2.2815098631979129</v>
      </c>
      <c r="U101" s="2">
        <f>[1]!EM_S_VAL_PE_TTM(U$2,$A101)*U$4</f>
        <v>43.152035646931715</v>
      </c>
      <c r="V101" s="2">
        <f>[1]!EM_S_VAL_PE_TTM(V$2,$A101)*V$4</f>
        <v>10.846409424210703</v>
      </c>
      <c r="W101" s="2">
        <f>[1]!EM_S_VAL_PE_TTM(W$2,$A101)*W$4</f>
        <v>1.6236269638828427</v>
      </c>
      <c r="X101" s="2">
        <f>[1]!EM_S_VAL_PE_TTM(X$2,$A101)*X$4</f>
        <v>2.242681509019238</v>
      </c>
      <c r="Y101" s="2">
        <f>[1]!EM_S_VAL_PE_TTM(Y$2,$A101)*Y$4</f>
        <v>6.4278503150092661</v>
      </c>
      <c r="Z101" s="2">
        <f>[1]!EM_S_VAL_PE_TTM(Z$2,$A101)*Z$4</f>
        <v>0.35479895488297419</v>
      </c>
      <c r="AA101" s="2">
        <f>[1]!EM_S_VAL_PE_TTM(AA$2,$A101)*AA$4</f>
        <v>1.1633175220482268</v>
      </c>
      <c r="AB101" s="2">
        <f>[1]!EM_S_VAL_PE_TTM(AB$2,$A101)*AB$4</f>
        <v>0.87795749388762145</v>
      </c>
      <c r="AC101" s="2">
        <f>[1]!EM_S_VAL_PE_TTM(AC$2,$A101)*AC$4</f>
        <v>0.34630976311272416</v>
      </c>
      <c r="AD101" s="2">
        <f>[1]!EM_S_VAL_PE_TTM(AD$2,$A101)*AD$4</f>
        <v>5.2082723559351747</v>
      </c>
      <c r="AE101" s="2">
        <f>[1]!EM_S_VAL_PE_TTM(AE$2,$A101)*AE$4</f>
        <v>11.119745153240538</v>
      </c>
      <c r="AF101" s="2">
        <f>[1]!EM_S_VAL_PE_TTM(AF$2,$A101)*AF$4</f>
        <v>2.5137750205379614</v>
      </c>
      <c r="AG101" s="2">
        <f>[1]!EM_S_VAL_PE_TTM(AG$2,$A101)*AG$4</f>
        <v>0.7584594790481225</v>
      </c>
      <c r="AH101" s="2">
        <f>[1]!EM_S_VAL_PE_TTM(AH$2,$A101)*AH$4</f>
        <v>2.2097658599164536</v>
      </c>
      <c r="AI101" s="2">
        <f>[1]!EM_S_VAL_PE_TTM(AI$2,$A101)*AI$4</f>
        <v>0.72899099871794082</v>
      </c>
      <c r="AJ101" s="2">
        <f>[1]!EM_S_VAL_PE_TTM(AJ$2,$A101)*AJ$4</f>
        <v>0.70775174013240505</v>
      </c>
      <c r="AK101" s="2">
        <f>[1]!EM_S_VAL_PE_TTM(AK$2,$A101)*AK$4</f>
        <v>5.3067770453285794</v>
      </c>
      <c r="AL101" s="2">
        <f>[1]!EM_S_VAL_PE_TTM(AL$2,$A101)*AL$4</f>
        <v>0.14608497244060967</v>
      </c>
      <c r="AM101" s="2">
        <f>[1]!EM_S_VAL_PE_TTM(AM$2,$A101)*AM$4</f>
        <v>-6.9043577665276024E-2</v>
      </c>
      <c r="AN101" s="2">
        <f>[1]!EM_S_VAL_PE_TTM(AN$2,$A101)*AN$4</f>
        <v>0.69853346302624242</v>
      </c>
      <c r="AO101" s="2">
        <f>[1]!EM_S_VAL_PE_TTM(AO$2,$A101)*AO$4</f>
        <v>0.60646913636388156</v>
      </c>
      <c r="AP101" s="2">
        <f>[1]!EM_S_VAL_PE_TTM(AP$2,$A101)*AP$4</f>
        <v>1.3298053450244476</v>
      </c>
      <c r="AQ101" s="2">
        <f>[1]!EM_S_VAL_PE_TTM(AQ$2,$A101)*AQ$4</f>
        <v>0.37463063743243613</v>
      </c>
      <c r="AR101" s="2">
        <f>[1]!EM_S_VAL_PE_TTM(AR$2,$A101)*AR$4</f>
        <v>58.508513572136643</v>
      </c>
      <c r="AS101" s="2">
        <f>[1]!EM_S_VAL_PE_TTM(AS$2,$A101)*AS$4</f>
        <v>-7.3388392922106374E-2</v>
      </c>
      <c r="AT101" s="2">
        <f>[1]!EM_S_VAL_PE_TTM(AT$2,$A101)*AT$4</f>
        <v>1.1048882281348762</v>
      </c>
      <c r="AU101" s="2">
        <f>[1]!EM_S_VAL_PE_TTM(AU$2,$A101)*AU$4</f>
        <v>18.671298780731732</v>
      </c>
      <c r="AV101" s="2">
        <f>[1]!EM_S_VAL_PE_TTM(AV$2,$A101)*AV$4</f>
        <v>-5.5991286927697198E-2</v>
      </c>
      <c r="AW101" s="2">
        <f>[1]!EM_S_VAL_PE_TTM(AW$2,$A101)*AW$4</f>
        <v>-3.712254255688309E-2</v>
      </c>
      <c r="AX101" s="2">
        <f>[1]!EM_S_VAL_PE_TTM(AX$2,$A101)*AX$4</f>
        <v>0.9194404288406296</v>
      </c>
      <c r="AY101" s="2">
        <f>[1]!EM_S_VAL_PE_TTM(AY$2,$A101)*AY$4</f>
        <v>0.91551262968318214</v>
      </c>
      <c r="AZ101" s="2">
        <f>[1]!EM_S_VAL_PE_TTM(AZ$2,$A101)*AZ$4</f>
        <v>1.2468527798275961</v>
      </c>
      <c r="BA101" s="2">
        <f>[1]!EM_S_VAL_PE_TTM(BA$2,$A101)*BA$4</f>
        <v>8.9040125783339072E-2</v>
      </c>
      <c r="BB101" s="2">
        <f>[1]!EM_S_VAL_PE_TTM(BB$2,$A101)*BB$4</f>
        <v>0.41594447895309478</v>
      </c>
      <c r="BC101" s="2">
        <f>[1]!EM_S_VAL_PE_TTM(BC$2,$A101)*BC$4</f>
        <v>5.4035688366208934</v>
      </c>
      <c r="BD101" s="2">
        <f>[1]!EM_S_VAL_PE_TTM(BD$2,$A101)*BD$4</f>
        <v>1.5570959642265507</v>
      </c>
      <c r="BE101" s="2">
        <f>[1]!EM_S_VAL_PE_TTM(BE$2,$A101)*BE$4</f>
        <v>113.02837828713602</v>
      </c>
      <c r="BF101" s="2">
        <f>[1]!EM_S_VAL_PE_TTM(BF$2,$A101)*BF$4</f>
        <v>1.0140948736886073</v>
      </c>
      <c r="BG101" s="2">
        <f>[1]!EM_S_VAL_PE_TTM(BG$2,$A101)*BG$4</f>
        <v>0.31218360785504795</v>
      </c>
      <c r="BH101" s="2">
        <f>[1]!EM_S_VAL_PE_TTM(BH$2,$A101)*BH$4</f>
        <v>0.45070603173233653</v>
      </c>
      <c r="BI101" s="2">
        <f>[1]!EM_S_VAL_PE_TTM(BI$2,$A101)*BI$4</f>
        <v>-7.2355949035196668E-3</v>
      </c>
      <c r="BJ101" s="2">
        <f>[1]!EM_S_VAL_PE_TTM(BJ$2,$A101)*BJ$4</f>
        <v>0.19530514794067216</v>
      </c>
    </row>
    <row r="102" spans="1:62">
      <c r="A102" s="5">
        <v>44217</v>
      </c>
      <c r="B102" s="6">
        <f>SUM(F102:BJ102)</f>
        <v>345.59289073416755</v>
      </c>
      <c r="C102" s="6">
        <f t="shared" si="5"/>
        <v>185.22864264260133</v>
      </c>
      <c r="D102" s="6">
        <f t="shared" si="6"/>
        <v>282.16162590605313</v>
      </c>
      <c r="E102" s="6">
        <f t="shared" si="7"/>
        <v>88.295659379149527</v>
      </c>
      <c r="F102" s="2">
        <f>[1]!EM_S_VAL_PE_TTM(F$2,$A102)*F$4</f>
        <v>0.70997672383381072</v>
      </c>
      <c r="G102" s="2">
        <f>[1]!EM_S_VAL_PE_TTM(G$2,$A102)*G$4</f>
        <v>0.12147335506145029</v>
      </c>
      <c r="H102" s="2">
        <f>[1]!EM_S_VAL_PE_TTM(H$2,$A102)*H$4</f>
        <v>-0.97922121570194987</v>
      </c>
      <c r="I102" s="2">
        <f>[1]!EM_S_VAL_PE_TTM(I$2,$A102)*I$4</f>
        <v>20.429264176718355</v>
      </c>
      <c r="J102" s="2">
        <f>[1]!EM_S_VAL_PE_TTM(J$2,$A102)*J$4</f>
        <v>0.25379004020554563</v>
      </c>
      <c r="K102" s="2">
        <f>[1]!EM_S_VAL_PE_TTM(K$2,$A102)*K$4</f>
        <v>0.1850786841273272</v>
      </c>
      <c r="L102" s="2">
        <f>[1]!EM_S_VAL_PE_TTM(L$2,$A102)*L$4</f>
        <v>3.9950084670275698</v>
      </c>
      <c r="M102" s="2">
        <f>[1]!EM_S_VAL_PE_TTM(M$2,$A102)*M$4</f>
        <v>0.59087902175765361</v>
      </c>
      <c r="N102" s="2">
        <f>[1]!EM_S_VAL_PE_TTM(N$2,$A102)*N$4</f>
        <v>2.3364414604275479</v>
      </c>
      <c r="O102" s="2">
        <f>[1]!EM_S_VAL_PE_TTM(O$2,$A102)*O$4</f>
        <v>2.3508705597064137</v>
      </c>
      <c r="P102" s="2">
        <f>[1]!EM_S_VAL_PE_TTM(P$2,$A102)*P$4</f>
        <v>5.449720405651953</v>
      </c>
      <c r="Q102" s="2">
        <f>[1]!EM_S_VAL_PE_TTM(Q$2,$A102)*Q$4</f>
        <v>9.2770422188808932E-2</v>
      </c>
      <c r="R102" s="2">
        <f>[1]!EM_S_VAL_PE_TTM(R$2,$A102)*R$4</f>
        <v>0.81611352069913989</v>
      </c>
      <c r="S102" s="2">
        <f>[1]!EM_S_VAL_PE_TTM(S$2,$A102)*S$4</f>
        <v>0.13340291771930268</v>
      </c>
      <c r="T102" s="2">
        <f>[1]!EM_S_VAL_PE_TTM(T$2,$A102)*T$4</f>
        <v>2.2423825753528943</v>
      </c>
      <c r="U102" s="2">
        <f>[1]!EM_S_VAL_PE_TTM(U$2,$A102)*U$4</f>
        <v>41.871353103702027</v>
      </c>
      <c r="V102" s="2">
        <f>[1]!EM_S_VAL_PE_TTM(V$2,$A102)*V$4</f>
        <v>10.684311938334872</v>
      </c>
      <c r="W102" s="2">
        <f>[1]!EM_S_VAL_PE_TTM(W$2,$A102)*W$4</f>
        <v>1.6213431676208196</v>
      </c>
      <c r="X102" s="2">
        <f>[1]!EM_S_VAL_PE_TTM(X$2,$A102)*X$4</f>
        <v>2.1775309846761748</v>
      </c>
      <c r="Y102" s="2">
        <f>[1]!EM_S_VAL_PE_TTM(Y$2,$A102)*Y$4</f>
        <v>6.6057234417241668</v>
      </c>
      <c r="Z102" s="2">
        <f>[1]!EM_S_VAL_PE_TTM(Z$2,$A102)*Z$4</f>
        <v>0.35526351728004191</v>
      </c>
      <c r="AA102" s="2">
        <f>[1]!EM_S_VAL_PE_TTM(AA$2,$A102)*AA$4</f>
        <v>1.1507867332150221</v>
      </c>
      <c r="AB102" s="2">
        <f>[1]!EM_S_VAL_PE_TTM(AB$2,$A102)*AB$4</f>
        <v>0.872572431513983</v>
      </c>
      <c r="AC102" s="2">
        <f>[1]!EM_S_VAL_PE_TTM(AC$2,$A102)*AC$4</f>
        <v>0.34278842798626269</v>
      </c>
      <c r="AD102" s="2">
        <f>[1]!EM_S_VAL_PE_TTM(AD$2,$A102)*AD$4</f>
        <v>5.2105144015620137</v>
      </c>
      <c r="AE102" s="2">
        <f>[1]!EM_S_VAL_PE_TTM(AE$2,$A102)*AE$4</f>
        <v>11.07124782280804</v>
      </c>
      <c r="AF102" s="2">
        <f>[1]!EM_S_VAL_PE_TTM(AF$2,$A102)*AF$4</f>
        <v>2.4331563026683196</v>
      </c>
      <c r="AG102" s="2">
        <f>[1]!EM_S_VAL_PE_TTM(AG$2,$A102)*AG$4</f>
        <v>0.7786541661683527</v>
      </c>
      <c r="AH102" s="2">
        <f>[1]!EM_S_VAL_PE_TTM(AH$2,$A102)*AH$4</f>
        <v>2.1442153265121453</v>
      </c>
      <c r="AI102" s="2">
        <f>[1]!EM_S_VAL_PE_TTM(AI$2,$A102)*AI$4</f>
        <v>0.71795990503126861</v>
      </c>
      <c r="AJ102" s="2">
        <f>[1]!EM_S_VAL_PE_TTM(AJ$2,$A102)*AJ$4</f>
        <v>0.69940479087416796</v>
      </c>
      <c r="AK102" s="2">
        <f>[1]!EM_S_VAL_PE_TTM(AK$2,$A102)*AK$4</f>
        <v>5.1314533688038706</v>
      </c>
      <c r="AL102" s="2">
        <f>[1]!EM_S_VAL_PE_TTM(AL$2,$A102)*AL$4</f>
        <v>0.14524419563146532</v>
      </c>
      <c r="AM102" s="2">
        <f>[1]!EM_S_VAL_PE_TTM(AM$2,$A102)*AM$4</f>
        <v>-6.8582056420018453E-2</v>
      </c>
      <c r="AN102" s="2">
        <f>[1]!EM_S_VAL_PE_TTM(AN$2,$A102)*AN$4</f>
        <v>0.68493995467265811</v>
      </c>
      <c r="AO102" s="2">
        <f>[1]!EM_S_VAL_PE_TTM(AO$2,$A102)*AO$4</f>
        <v>0.66490315693089452</v>
      </c>
      <c r="AP102" s="2">
        <f>[1]!EM_S_VAL_PE_TTM(AP$2,$A102)*AP$4</f>
        <v>1.3272942478507856</v>
      </c>
      <c r="AQ102" s="2">
        <f>[1]!EM_S_VAL_PE_TTM(AQ$2,$A102)*AQ$4</f>
        <v>0.37774822944628123</v>
      </c>
      <c r="AR102" s="2">
        <f>[1]!EM_S_VAL_PE_TTM(AR$2,$A102)*AR$4</f>
        <v>58.750496395410643</v>
      </c>
      <c r="AS102" s="2">
        <f>[1]!EM_S_VAL_PE_TTM(AS$2,$A102)*AS$4</f>
        <v>-7.256632334616589E-2</v>
      </c>
      <c r="AT102" s="2">
        <f>[1]!EM_S_VAL_PE_TTM(AT$2,$A102)*AT$4</f>
        <v>1.0974499903923156</v>
      </c>
      <c r="AU102" s="2">
        <f>[1]!EM_S_VAL_PE_TTM(AU$2,$A102)*AU$4</f>
        <v>18.474326837268201</v>
      </c>
      <c r="AV102" s="2">
        <f>[1]!EM_S_VAL_PE_TTM(AV$2,$A102)*AV$4</f>
        <v>-5.7413698375114314E-2</v>
      </c>
      <c r="AW102" s="2">
        <f>[1]!EM_S_VAL_PE_TTM(AW$2,$A102)*AW$4</f>
        <v>-3.7569802092783218E-2</v>
      </c>
      <c r="AX102" s="2">
        <f>[1]!EM_S_VAL_PE_TTM(AX$2,$A102)*AX$4</f>
        <v>0.90511148705430544</v>
      </c>
      <c r="AY102" s="2">
        <f>[1]!EM_S_VAL_PE_TTM(AY$2,$A102)*AY$4</f>
        <v>0.922199852391833</v>
      </c>
      <c r="AZ102" s="2">
        <f>[1]!EM_S_VAL_PE_TTM(AZ$2,$A102)*AZ$4</f>
        <v>1.2290287540720495</v>
      </c>
      <c r="BA102" s="2">
        <f>[1]!EM_S_VAL_PE_TTM(BA$2,$A102)*BA$4</f>
        <v>9.2646112182710322E-2</v>
      </c>
      <c r="BB102" s="2">
        <f>[1]!EM_S_VAL_PE_TTM(BB$2,$A102)*BB$4</f>
        <v>0.41836745648479584</v>
      </c>
      <c r="BC102" s="2">
        <f>[1]!EM_S_VAL_PE_TTM(BC$2,$A102)*BC$4</f>
        <v>5.4688574549230937</v>
      </c>
      <c r="BD102" s="2">
        <f>[1]!EM_S_VAL_PE_TTM(BD$2,$A102)*BD$4</f>
        <v>1.5505507942441559</v>
      </c>
      <c r="BE102" s="2">
        <f>[1]!EM_S_VAL_PE_TTM(BE$2,$A102)*BE$4</f>
        <v>119.16170113988544</v>
      </c>
      <c r="BF102" s="2">
        <f>[1]!EM_S_VAL_PE_TTM(BF$2,$A102)*BF$4</f>
        <v>1.0015470181199855</v>
      </c>
      <c r="BG102" s="2">
        <f>[1]!EM_S_VAL_PE_TTM(BG$2,$A102)*BG$4</f>
        <v>0.31809101237669624</v>
      </c>
      <c r="BH102" s="2">
        <f>[1]!EM_S_VAL_PE_TTM(BH$2,$A102)*BH$4</f>
        <v>0.45421802676892553</v>
      </c>
      <c r="BI102" s="2">
        <f>[1]!EM_S_VAL_PE_TTM(BI$2,$A102)*BI$4</f>
        <v>-7.2355949035196668E-3</v>
      </c>
      <c r="BJ102" s="2">
        <f>[1]!EM_S_VAL_PE_TTM(BJ$2,$A102)*BJ$4</f>
        <v>0.19530514794067216</v>
      </c>
    </row>
    <row r="103" spans="1:62">
      <c r="A103" s="5">
        <v>44218</v>
      </c>
      <c r="B103" s="6">
        <f>SUM(F103:BJ103)</f>
        <v>339.34817733575113</v>
      </c>
      <c r="C103" s="6">
        <f t="shared" si="5"/>
        <v>185.22864264260133</v>
      </c>
      <c r="D103" s="6">
        <f t="shared" si="6"/>
        <v>282.16162590605313</v>
      </c>
      <c r="E103" s="6">
        <f t="shared" si="7"/>
        <v>88.295659379149527</v>
      </c>
      <c r="F103" s="2">
        <f>[1]!EM_S_VAL_PE_TTM(F$2,$A103)*F$4</f>
        <v>0.68534453629113479</v>
      </c>
      <c r="G103" s="2">
        <f>[1]!EM_S_VAL_PE_TTM(G$2,$A103)*G$4</f>
        <v>0.11593969610290995</v>
      </c>
      <c r="H103" s="2">
        <f>[1]!EM_S_VAL_PE_TTM(H$2,$A103)*H$4</f>
        <v>-0.93521386220524461</v>
      </c>
      <c r="I103" s="2">
        <f>[1]!EM_S_VAL_PE_TTM(I$2,$A103)*I$4</f>
        <v>19.685254555349729</v>
      </c>
      <c r="J103" s="2">
        <f>[1]!EM_S_VAL_PE_TTM(J$2,$A103)*J$4</f>
        <v>0.25367044073795725</v>
      </c>
      <c r="K103" s="2">
        <f>[1]!EM_S_VAL_PE_TTM(K$2,$A103)*K$4</f>
        <v>0.17746143017946378</v>
      </c>
      <c r="L103" s="2">
        <f>[1]!EM_S_VAL_PE_TTM(L$2,$A103)*L$4</f>
        <v>3.8000886650879488</v>
      </c>
      <c r="M103" s="2">
        <f>[1]!EM_S_VAL_PE_TTM(M$2,$A103)*M$4</f>
        <v>0.58280760406869747</v>
      </c>
      <c r="N103" s="2">
        <f>[1]!EM_S_VAL_PE_TTM(N$2,$A103)*N$4</f>
        <v>2.2670295117453816</v>
      </c>
      <c r="O103" s="2">
        <f>[1]!EM_S_VAL_PE_TTM(O$2,$A103)*O$4</f>
        <v>2.2850157894564886</v>
      </c>
      <c r="P103" s="2">
        <f>[1]!EM_S_VAL_PE_TTM(P$2,$A103)*P$4</f>
        <v>5.2604656586536089</v>
      </c>
      <c r="Q103" s="2">
        <f>[1]!EM_S_VAL_PE_TTM(Q$2,$A103)*Q$4</f>
        <v>9.0678249543754308E-2</v>
      </c>
      <c r="R103" s="2">
        <f>[1]!EM_S_VAL_PE_TTM(R$2,$A103)*R$4</f>
        <v>0.80232071132326455</v>
      </c>
      <c r="S103" s="2">
        <f>[1]!EM_S_VAL_PE_TTM(S$2,$A103)*S$4</f>
        <v>0.12816442741370512</v>
      </c>
      <c r="T103" s="2">
        <f>[1]!EM_S_VAL_PE_TTM(T$2,$A103)*T$4</f>
        <v>2.2249926697096623</v>
      </c>
      <c r="U103" s="2">
        <f>[1]!EM_S_VAL_PE_TTM(U$2,$A103)*U$4</f>
        <v>43.093092098940865</v>
      </c>
      <c r="V103" s="2">
        <f>[1]!EM_S_VAL_PE_TTM(V$2,$A103)*V$4</f>
        <v>10.345994837113219</v>
      </c>
      <c r="W103" s="2">
        <f>[1]!EM_S_VAL_PE_TTM(W$2,$A103)*W$4</f>
        <v>1.6294125813896352</v>
      </c>
      <c r="X103" s="2">
        <f>[1]!EM_S_VAL_PE_TTM(X$2,$A103)*X$4</f>
        <v>2.1329279333733075</v>
      </c>
      <c r="Y103" s="2">
        <f>[1]!EM_S_VAL_PE_TTM(Y$2,$A103)*Y$4</f>
        <v>6.4567076478727197</v>
      </c>
      <c r="Z103" s="2">
        <f>[1]!EM_S_VAL_PE_TTM(Z$2,$A103)*Z$4</f>
        <v>0.34179120842316435</v>
      </c>
      <c r="AA103" s="2">
        <f>[1]!EM_S_VAL_PE_TTM(AA$2,$A103)*AA$4</f>
        <v>1.1180532438485922</v>
      </c>
      <c r="AB103" s="2">
        <f>[1]!EM_S_VAL_PE_TTM(AB$2,$A103)*AB$4</f>
        <v>0.87468799168059552</v>
      </c>
      <c r="AC103" s="2">
        <f>[1]!EM_S_VAL_PE_TTM(AC$2,$A103)*AC$4</f>
        <v>0.34075688853953384</v>
      </c>
      <c r="AD103" s="2">
        <f>[1]!EM_S_VAL_PE_TTM(AD$2,$A103)*AD$4</f>
        <v>5.2910679036889778</v>
      </c>
      <c r="AE103" s="2">
        <f>[1]!EM_S_VAL_PE_TTM(AE$2,$A103)*AE$4</f>
        <v>11.171706579055929</v>
      </c>
      <c r="AF103" s="2">
        <f>[1]!EM_S_VAL_PE_TTM(AF$2,$A103)*AF$4</f>
        <v>2.4790255731399067</v>
      </c>
      <c r="AG103" s="2">
        <f>[1]!EM_S_VAL_PE_TTM(AG$2,$A103)*AG$4</f>
        <v>0.74538259146680508</v>
      </c>
      <c r="AH103" s="2">
        <f>[1]!EM_S_VAL_PE_TTM(AH$2,$A103)*AH$4</f>
        <v>2.1103098780999336</v>
      </c>
      <c r="AI103" s="2">
        <f>[1]!EM_S_VAL_PE_TTM(AI$2,$A103)*AI$4</f>
        <v>0.68538297310440632</v>
      </c>
      <c r="AJ103" s="2">
        <f>[1]!EM_S_VAL_PE_TTM(AJ$2,$A103)*AJ$4</f>
        <v>0.68549320875514375</v>
      </c>
      <c r="AK103" s="2">
        <f>[1]!EM_S_VAL_PE_TTM(AK$2,$A103)*AK$4</f>
        <v>4.9344789838151311</v>
      </c>
      <c r="AL103" s="2">
        <f>[1]!EM_S_VAL_PE_TTM(AL$2,$A103)*AL$4</f>
        <v>0.14230147676112098</v>
      </c>
      <c r="AM103" s="2">
        <f>[1]!EM_S_VAL_PE_TTM(AM$2,$A103)*AM$4</f>
        <v>-6.6551362955654988E-2</v>
      </c>
      <c r="AN103" s="2">
        <f>[1]!EM_S_VAL_PE_TTM(AN$2,$A103)*AN$4</f>
        <v>0.65146692254925065</v>
      </c>
      <c r="AO103" s="2">
        <f>[1]!EM_S_VAL_PE_TTM(AO$2,$A103)*AO$4</f>
        <v>0.64552379559924888</v>
      </c>
      <c r="AP103" s="2">
        <f>[1]!EM_S_VAL_PE_TTM(AP$2,$A103)*AP$4</f>
        <v>1.2659517299322109</v>
      </c>
      <c r="AQ103" s="2">
        <f>[1]!EM_S_VAL_PE_TTM(AQ$2,$A103)*AQ$4</f>
        <v>0.38398341339599967</v>
      </c>
      <c r="AR103" s="2">
        <f>[1]!EM_S_VAL_PE_TTM(AR$2,$A103)*AR$4</f>
        <v>57.203272888241209</v>
      </c>
      <c r="AS103" s="2">
        <f>[1]!EM_S_VAL_PE_TTM(AS$2,$A103)*AS$4</f>
        <v>-6.9801180236381571E-2</v>
      </c>
      <c r="AT103" s="2">
        <f>[1]!EM_S_VAL_PE_TTM(AT$2,$A103)*AT$4</f>
        <v>1.0847430009531822</v>
      </c>
      <c r="AU103" s="2">
        <f>[1]!EM_S_VAL_PE_TTM(AU$2,$A103)*AU$4</f>
        <v>18.138653817748985</v>
      </c>
      <c r="AV103" s="2">
        <f>[1]!EM_S_VAL_PE_TTM(AV$2,$A103)*AV$4</f>
        <v>-5.5215426138196952E-2</v>
      </c>
      <c r="AW103" s="2">
        <f>[1]!EM_S_VAL_PE_TTM(AW$2,$A103)*AW$4</f>
        <v>-3.5660347869108641E-2</v>
      </c>
      <c r="AX103" s="2">
        <f>[1]!EM_S_VAL_PE_TTM(AX$2,$A103)*AX$4</f>
        <v>0.85078091635625686</v>
      </c>
      <c r="AY103" s="2">
        <f>[1]!EM_S_VAL_PE_TTM(AY$2,$A103)*AY$4</f>
        <v>0.95277001313340848</v>
      </c>
      <c r="AZ103" s="2">
        <f>[1]!EM_S_VAL_PE_TTM(AZ$2,$A103)*AZ$4</f>
        <v>1.1937952147162754</v>
      </c>
      <c r="BA103" s="2">
        <f>[1]!EM_S_VAL_PE_TTM(BA$2,$A103)*BA$4</f>
        <v>9.403303003345985E-2</v>
      </c>
      <c r="BB103" s="2">
        <f>[1]!EM_S_VAL_PE_TTM(BB$2,$A103)*BB$4</f>
        <v>0.40302193202658476</v>
      </c>
      <c r="BC103" s="2">
        <f>[1]!EM_S_VAL_PE_TTM(BC$2,$A103)*BC$4</f>
        <v>5.4875707535646159</v>
      </c>
      <c r="BD103" s="2">
        <f>[1]!EM_S_VAL_PE_TTM(BD$2,$A103)*BD$4</f>
        <v>1.4448462972221894</v>
      </c>
      <c r="BE103" s="2">
        <f>[1]!EM_S_VAL_PE_TTM(BE$2,$A103)*BE$4</f>
        <v>115.87599246866056</v>
      </c>
      <c r="BF103" s="2">
        <f>[1]!EM_S_VAL_PE_TTM(BF$2,$A103)*BF$4</f>
        <v>0.9604813089646651</v>
      </c>
      <c r="BG103" s="2">
        <f>[1]!EM_S_VAL_PE_TTM(BG$2,$A103)*BG$4</f>
        <v>0.30922990561840985</v>
      </c>
      <c r="BH103" s="2">
        <f>[1]!EM_S_VAL_PE_TTM(BH$2,$A103)*BH$4</f>
        <v>0.44573070536169296</v>
      </c>
      <c r="BI103" s="2">
        <f>[1]!EM_S_VAL_PE_TTM(BI$2,$A103)*BI$4</f>
        <v>-7.2355949035196668E-3</v>
      </c>
      <c r="BJ103" s="2">
        <f>[1]!EM_S_VAL_PE_TTM(BJ$2,$A103)*BJ$4</f>
        <v>0.18819945124829804</v>
      </c>
    </row>
    <row r="104" spans="1:62">
      <c r="A104" s="5">
        <v>44221</v>
      </c>
      <c r="B104" s="6">
        <f>SUM(F104:BJ104)</f>
        <v>331.98827894813201</v>
      </c>
      <c r="C104" s="6">
        <f t="shared" si="5"/>
        <v>185.22864264260133</v>
      </c>
      <c r="D104" s="6">
        <f t="shared" si="6"/>
        <v>282.16162590605313</v>
      </c>
      <c r="E104" s="6">
        <f t="shared" si="7"/>
        <v>88.295659379149527</v>
      </c>
      <c r="F104" s="2">
        <f>[1]!EM_S_VAL_PE_TTM(F$2,$A104)*F$4</f>
        <v>0.67185548126612982</v>
      </c>
      <c r="G104" s="2">
        <f>[1]!EM_S_VAL_PE_TTM(G$2,$A104)*G$4</f>
        <v>0.12250376051892384</v>
      </c>
      <c r="H104" s="2">
        <f>[1]!EM_S_VAL_PE_TTM(H$2,$A104)*H$4</f>
        <v>-0.99523436264847576</v>
      </c>
      <c r="I104" s="2">
        <f>[1]!EM_S_VAL_PE_TTM(I$2,$A104)*I$4</f>
        <v>19.984925098283686</v>
      </c>
      <c r="J104" s="2">
        <f>[1]!EM_S_VAL_PE_TTM(J$2,$A104)*J$4</f>
        <v>0.24685327188869136</v>
      </c>
      <c r="K104" s="2">
        <f>[1]!EM_S_VAL_PE_TTM(K$2,$A104)*K$4</f>
        <v>0.17118234243873306</v>
      </c>
      <c r="L104" s="2">
        <f>[1]!EM_S_VAL_PE_TTM(L$2,$A104)*L$4</f>
        <v>3.6673172055149137</v>
      </c>
      <c r="M104" s="2">
        <f>[1]!EM_S_VAL_PE_TTM(M$2,$A104)*M$4</f>
        <v>0.61240280226153676</v>
      </c>
      <c r="N104" s="2">
        <f>[1]!EM_S_VAL_PE_TTM(N$2,$A104)*N$4</f>
        <v>2.2816706772245703</v>
      </c>
      <c r="O104" s="2">
        <f>[1]!EM_S_VAL_PE_TTM(O$2,$A104)*O$4</f>
        <v>2.2455752954292212</v>
      </c>
      <c r="P104" s="2">
        <f>[1]!EM_S_VAL_PE_TTM(P$2,$A104)*P$4</f>
        <v>5.2744288352779982</v>
      </c>
      <c r="Q104" s="2">
        <f>[1]!EM_S_VAL_PE_TTM(Q$2,$A104)*Q$4</f>
        <v>8.8097903277528686E-2</v>
      </c>
      <c r="R104" s="2">
        <f>[1]!EM_S_VAL_PE_TTM(R$2,$A104)*R$4</f>
        <v>0.79873613937937493</v>
      </c>
      <c r="S104" s="2">
        <f>[1]!EM_S_VAL_PE_TTM(S$2,$A104)*S$4</f>
        <v>0.12310452201726881</v>
      </c>
      <c r="T104" s="2">
        <f>[1]!EM_S_VAL_PE_TTM(T$2,$A104)*T$4</f>
        <v>2.1405601012797519</v>
      </c>
      <c r="U104" s="2">
        <f>[1]!EM_S_VAL_PE_TTM(U$2,$A104)*U$4</f>
        <v>42.81980837628943</v>
      </c>
      <c r="V104" s="2">
        <f>[1]!EM_S_VAL_PE_TTM(V$2,$A104)*V$4</f>
        <v>10.35950296090458</v>
      </c>
      <c r="W104" s="2">
        <f>[1]!EM_S_VAL_PE_TTM(W$2,$A104)*W$4</f>
        <v>1.7067571517300344</v>
      </c>
      <c r="X104" s="2">
        <f>[1]!EM_S_VAL_PE_TTM(X$2,$A104)*X$4</f>
        <v>2.2326583514097917</v>
      </c>
      <c r="Y104" s="2">
        <f>[1]!EM_S_VAL_PE_TTM(Y$2,$A104)*Y$4</f>
        <v>6.7558973894349004</v>
      </c>
      <c r="Z104" s="2">
        <f>[1]!EM_S_VAL_PE_TTM(Z$2,$A104)*Z$4</f>
        <v>0.32950142198294141</v>
      </c>
      <c r="AA104" s="2">
        <f>[1]!EM_S_VAL_PE_TTM(AA$2,$A104)*AA$4</f>
        <v>1.0686972795392189</v>
      </c>
      <c r="AB104" s="2">
        <f>[1]!EM_S_VAL_PE_TTM(AB$2,$A104)*AB$4</f>
        <v>0.84333923565526892</v>
      </c>
      <c r="AC104" s="2">
        <f>[1]!EM_S_VAL_PE_TTM(AC$2,$A104)*AC$4</f>
        <v>0.33181811480299739</v>
      </c>
      <c r="AD104" s="2">
        <f>[1]!EM_S_VAL_PE_TTM(AD$2,$A104)*AD$4</f>
        <v>5.3339870660258191</v>
      </c>
      <c r="AE104" s="2">
        <f>[1]!EM_S_VAL_PE_TTM(AE$2,$A104)*AE$4</f>
        <v>11.154386103784134</v>
      </c>
      <c r="AF104" s="2">
        <f>[1]!EM_S_VAL_PE_TTM(AF$2,$A104)*AF$4</f>
        <v>2.7125418593161754</v>
      </c>
      <c r="AG104" s="2">
        <f>[1]!EM_S_VAL_PE_TTM(AG$2,$A104)*AG$4</f>
        <v>0.7511761491999539</v>
      </c>
      <c r="AH104" s="2">
        <f>[1]!EM_S_VAL_PE_TTM(AH$2,$A104)*AH$4</f>
        <v>2.1038765367018848</v>
      </c>
      <c r="AI104" s="2">
        <f>[1]!EM_S_VAL_PE_TTM(AI$2,$A104)*AI$4</f>
        <v>0.67303753621739526</v>
      </c>
      <c r="AJ104" s="2">
        <f>[1]!EM_S_VAL_PE_TTM(AJ$2,$A104)*AJ$4</f>
        <v>0.66393025646077297</v>
      </c>
      <c r="AK104" s="2">
        <f>[1]!EM_S_VAL_PE_TTM(AK$2,$A104)*AK$4</f>
        <v>4.7553899667600277</v>
      </c>
      <c r="AL104" s="2">
        <f>[1]!EM_S_VAL_PE_TTM(AL$2,$A104)*AL$4</f>
        <v>0.13662623322655232</v>
      </c>
      <c r="AM104" s="2">
        <f>[1]!EM_S_VAL_PE_TTM(AM$2,$A104)*AM$4</f>
        <v>-6.5397559854819265E-2</v>
      </c>
      <c r="AN104" s="2">
        <f>[1]!EM_S_VAL_PE_TTM(AN$2,$A104)*AN$4</f>
        <v>0.62938729344761313</v>
      </c>
      <c r="AO104" s="2">
        <f>[1]!EM_S_VAL_PE_TTM(AO$2,$A104)*AO$4</f>
        <v>0.6528934119044737</v>
      </c>
      <c r="AP104" s="2">
        <f>[1]!EM_S_VAL_PE_TTM(AP$2,$A104)*AP$4</f>
        <v>1.2465804084290786</v>
      </c>
      <c r="AQ104" s="2">
        <f>[1]!EM_S_VAL_PE_TTM(AQ$2,$A104)*AQ$4</f>
        <v>0.37722863079030233</v>
      </c>
      <c r="AR104" s="2">
        <f>[1]!EM_S_VAL_PE_TTM(AR$2,$A104)*AR$4</f>
        <v>55.362736867805609</v>
      </c>
      <c r="AS104" s="2">
        <f>[1]!EM_S_VAL_PE_TTM(AS$2,$A104)*AS$4</f>
        <v>-6.6213967541368546E-2</v>
      </c>
      <c r="AT104" s="2">
        <f>[1]!EM_S_VAL_PE_TTM(AT$2,$A104)*AT$4</f>
        <v>1.0472418858564772</v>
      </c>
      <c r="AU104" s="2">
        <f>[1]!EM_S_VAL_PE_TTM(AU$2,$A104)*AU$4</f>
        <v>18.317569999160696</v>
      </c>
      <c r="AV104" s="2">
        <f>[1]!EM_S_VAL_PE_TTM(AV$2,$A104)*AV$4</f>
        <v>-5.8060249033031183E-2</v>
      </c>
      <c r="AW104" s="2">
        <f>[1]!EM_S_VAL_PE_TTM(AW$2,$A104)*AW$4</f>
        <v>-3.4886244814019363E-2</v>
      </c>
      <c r="AX104" s="2">
        <f>[1]!EM_S_VAL_PE_TTM(AX$2,$A104)*AX$4</f>
        <v>0.86093058338803241</v>
      </c>
      <c r="AY104" s="2">
        <f>[1]!EM_S_VAL_PE_TTM(AY$2,$A104)*AY$4</f>
        <v>0.94512747291424637</v>
      </c>
      <c r="AZ104" s="2">
        <f>[1]!EM_S_VAL_PE_TTM(AZ$2,$A104)*AZ$4</f>
        <v>1.210375703813563</v>
      </c>
      <c r="BA104" s="2">
        <f>[1]!EM_S_VAL_PE_TTM(BA$2,$A104)*BA$4</f>
        <v>8.8023052687199371E-2</v>
      </c>
      <c r="BB104" s="2">
        <f>[1]!EM_S_VAL_PE_TTM(BB$2,$A104)*BB$4</f>
        <v>0.38848406674560731</v>
      </c>
      <c r="BC104" s="2">
        <f>[1]!EM_S_VAL_PE_TTM(BC$2,$A104)*BC$4</f>
        <v>5.4093907517648558</v>
      </c>
      <c r="BD104" s="2">
        <f>[1]!EM_S_VAL_PE_TTM(BD$2,$A104)*BD$4</f>
        <v>1.5037528281200525</v>
      </c>
      <c r="BE104" s="2">
        <f>[1]!EM_S_VAL_PE_TTM(BE$2,$A104)*BE$4</f>
        <v>110.1807641056115</v>
      </c>
      <c r="BF104" s="2">
        <f>[1]!EM_S_VAL_PE_TTM(BF$2,$A104)*BF$4</f>
        <v>0.92283774222477988</v>
      </c>
      <c r="BG104" s="2">
        <f>[1]!EM_S_VAL_PE_TTM(BG$2,$A104)*BG$4</f>
        <v>0.29400697858743607</v>
      </c>
      <c r="BH104" s="2">
        <f>[1]!EM_S_VAL_PE_TTM(BH$2,$A104)*BH$4</f>
        <v>0.43899938155532597</v>
      </c>
      <c r="BI104" s="2">
        <f>[1]!EM_S_VAL_PE_TTM(BI$2,$A104)*BI$4</f>
        <v>-7.2355949035196668E-3</v>
      </c>
      <c r="BJ104" s="2">
        <f>[1]!EM_S_VAL_PE_TTM(BJ$2,$A104)*BJ$4</f>
        <v>0.17683033662024852</v>
      </c>
    </row>
    <row r="105" spans="1:62">
      <c r="A105" s="5">
        <v>44222</v>
      </c>
      <c r="B105" s="6">
        <f>SUM(F105:BJ105)</f>
        <v>325.10997687409736</v>
      </c>
      <c r="C105" s="6">
        <f t="shared" si="5"/>
        <v>185.22864264260133</v>
      </c>
      <c r="D105" s="6">
        <f t="shared" si="6"/>
        <v>282.16162590605313</v>
      </c>
      <c r="E105" s="6">
        <f t="shared" si="7"/>
        <v>88.295659379149527</v>
      </c>
      <c r="F105" s="2">
        <f>[1]!EM_S_VAL_PE_TTM(F$2,$A105)*F$4</f>
        <v>0.67679867533795302</v>
      </c>
      <c r="G105" s="2">
        <f>[1]!EM_S_VAL_PE_TTM(G$2,$A105)*G$4</f>
        <v>0.11719908055421802</v>
      </c>
      <c r="H105" s="2">
        <f>[1]!EM_S_VAL_PE_TTM(H$2,$A105)*H$4</f>
        <v>-0.98503894173637596</v>
      </c>
      <c r="I105" s="2">
        <f>[1]!EM_S_VAL_PE_TTM(I$2,$A105)*I$4</f>
        <v>20.591155159477058</v>
      </c>
      <c r="J105" s="2">
        <f>[1]!EM_S_VAL_PE_TTM(J$2,$A105)*J$4</f>
        <v>0.23983677063572226</v>
      </c>
      <c r="K105" s="2">
        <f>[1]!EM_S_VAL_PE_TTM(K$2,$A105)*K$4</f>
        <v>0.17087353484786919</v>
      </c>
      <c r="L105" s="2">
        <f>[1]!EM_S_VAL_PE_TTM(L$2,$A105)*L$4</f>
        <v>3.6910465727868562</v>
      </c>
      <c r="M105" s="2">
        <f>[1]!EM_S_VAL_PE_TTM(M$2,$A105)*M$4</f>
        <v>0.60548444424924663</v>
      </c>
      <c r="N105" s="2">
        <f>[1]!EM_S_VAL_PE_TTM(N$2,$A105)*N$4</f>
        <v>2.1586100784104385</v>
      </c>
      <c r="O105" s="2">
        <f>[1]!EM_S_VAL_PE_TTM(O$2,$A105)*O$4</f>
        <v>2.2589633529199569</v>
      </c>
      <c r="P105" s="2">
        <f>[1]!EM_S_VAL_PE_TTM(P$2,$A105)*P$4</f>
        <v>5.4886024821325732</v>
      </c>
      <c r="Q105" s="2">
        <f>[1]!EM_S_VAL_PE_TTM(Q$2,$A105)*Q$4</f>
        <v>8.8777859394156736E-2</v>
      </c>
      <c r="R105" s="2">
        <f>[1]!EM_S_VAL_PE_TTM(R$2,$A105)*R$4</f>
        <v>0.81432123476107543</v>
      </c>
      <c r="S105" s="2">
        <f>[1]!EM_S_VAL_PE_TTM(S$2,$A105)*S$4</f>
        <v>0.12429508799188368</v>
      </c>
      <c r="T105" s="2">
        <f>[1]!EM_S_VAL_PE_TTM(T$2,$A105)*T$4</f>
        <v>2.1250007120148342</v>
      </c>
      <c r="U105" s="2">
        <f>[1]!EM_S_VAL_PE_TTM(U$2,$A105)*U$4</f>
        <v>44.10049091935587</v>
      </c>
      <c r="V105" s="2">
        <f>[1]!EM_S_VAL_PE_TTM(V$2,$A105)*V$4</f>
        <v>10.573176919610834</v>
      </c>
      <c r="W105" s="2">
        <f>[1]!EM_S_VAL_PE_TTM(W$2,$A105)*W$4</f>
        <v>1.6531640637146365</v>
      </c>
      <c r="X105" s="2">
        <f>[1]!EM_S_VAL_PE_TTM(X$2,$A105)*X$4</f>
        <v>2.1632479849939616</v>
      </c>
      <c r="Y105" s="2">
        <f>[1]!EM_S_VAL_PE_TTM(Y$2,$A105)*Y$4</f>
        <v>6.369846110339255</v>
      </c>
      <c r="Z105" s="2">
        <f>[1]!EM_S_VAL_PE_TTM(Z$2,$A105)*Z$4</f>
        <v>0.33021938200252832</v>
      </c>
      <c r="AA105" s="2">
        <f>[1]!EM_S_VAL_PE_TTM(AA$2,$A105)*AA$4</f>
        <v>1.0607696376283224</v>
      </c>
      <c r="AB105" s="2">
        <f>[1]!EM_S_VAL_PE_TTM(AB$2,$A105)*AB$4</f>
        <v>0.82699172480074867</v>
      </c>
      <c r="AC105" s="2">
        <f>[1]!EM_S_VAL_PE_TTM(AC$2,$A105)*AC$4</f>
        <v>0.32917711350088369</v>
      </c>
      <c r="AD105" s="2">
        <f>[1]!EM_S_VAL_PE_TTM(AD$2,$A105)*AD$4</f>
        <v>5.4006078550232122</v>
      </c>
      <c r="AE105" s="2">
        <f>[1]!EM_S_VAL_PE_TTM(AE$2,$A105)*AE$4</f>
        <v>10.431775874097765</v>
      </c>
      <c r="AF105" s="2">
        <f>[1]!EM_S_VAL_PE_TTM(AF$2,$A105)*AF$4</f>
        <v>2.8932389854596416</v>
      </c>
      <c r="AG105" s="2">
        <f>[1]!EM_S_VAL_PE_TTM(AG$2,$A105)*AG$4</f>
        <v>0.72336707186364901</v>
      </c>
      <c r="AH105" s="2">
        <f>[1]!EM_S_VAL_PE_TTM(AH$2,$A105)*AH$4</f>
        <v>2.0663197324095237</v>
      </c>
      <c r="AI105" s="2">
        <f>[1]!EM_S_VAL_PE_TTM(AI$2,$A105)*AI$4</f>
        <v>0.69284656411849965</v>
      </c>
      <c r="AJ105" s="2">
        <f>[1]!EM_S_VAL_PE_TTM(AJ$2,$A105)*AJ$4</f>
        <v>0.66427804603516194</v>
      </c>
      <c r="AK105" s="2">
        <f>[1]!EM_S_VAL_PE_TTM(AK$2,$A105)*AK$4</f>
        <v>4.6057176740485701</v>
      </c>
      <c r="AL105" s="2">
        <f>[1]!EM_S_VAL_PE_TTM(AL$2,$A105)*AL$4</f>
        <v>0.13620584481431233</v>
      </c>
      <c r="AM105" s="2">
        <f>[1]!EM_S_VAL_PE_TTM(AM$2,$A105)*AM$4</f>
        <v>-6.4151452500008754E-2</v>
      </c>
      <c r="AN105" s="2">
        <f>[1]!EM_S_VAL_PE_TTM(AN$2,$A105)*AN$4</f>
        <v>0.6009430736722251</v>
      </c>
      <c r="AO105" s="2">
        <f>[1]!EM_S_VAL_PE_TTM(AO$2,$A105)*AO$4</f>
        <v>0.64102014122563411</v>
      </c>
      <c r="AP105" s="2">
        <f>[1]!EM_S_VAL_PE_TTM(AP$2,$A105)*AP$4</f>
        <v>1.2189583389947676</v>
      </c>
      <c r="AQ105" s="2">
        <f>[1]!EM_S_VAL_PE_TTM(AQ$2,$A105)*AQ$4</f>
        <v>0.38533436997951659</v>
      </c>
      <c r="AR105" s="2">
        <f>[1]!EM_S_VAL_PE_TTM(AR$2,$A105)*AR$4</f>
        <v>54.380139948528232</v>
      </c>
      <c r="AS105" s="2">
        <f>[1]!EM_S_VAL_PE_TTM(AS$2,$A105)*AS$4</f>
        <v>-6.4420361203150256E-2</v>
      </c>
      <c r="AT105" s="2">
        <f>[1]!EM_S_VAL_PE_TTM(AT$2,$A105)*AT$4</f>
        <v>1.0491014452166354</v>
      </c>
      <c r="AU105" s="2">
        <f>[1]!EM_S_VAL_PE_TTM(AU$2,$A105)*AU$4</f>
        <v>17.91623966515364</v>
      </c>
      <c r="AV105" s="2">
        <f>[1]!EM_S_VAL_PE_TTM(AV$2,$A105)*AV$4</f>
        <v>-5.8771454744763793E-2</v>
      </c>
      <c r="AW105" s="2">
        <f>[1]!EM_S_VAL_PE_TTM(AW$2,$A105)*AW$4</f>
        <v>-3.5092672295376506E-2</v>
      </c>
      <c r="AX105" s="2">
        <f>[1]!EM_S_VAL_PE_TTM(AX$2,$A105)*AX$4</f>
        <v>0.84481052395557632</v>
      </c>
      <c r="AY105" s="2">
        <f>[1]!EM_S_VAL_PE_TTM(AY$2,$A105)*AY$4</f>
        <v>0.94353527710841878</v>
      </c>
      <c r="AZ105" s="2">
        <f>[1]!EM_S_VAL_PE_TTM(AZ$2,$A105)*AZ$4</f>
        <v>1.1722405788898012</v>
      </c>
      <c r="BA105" s="2">
        <f>[1]!EM_S_VAL_PE_TTM(BA$2,$A105)*BA$4</f>
        <v>8.6821057234717405E-2</v>
      </c>
      <c r="BB105" s="2">
        <f>[1]!EM_S_VAL_PE_TTM(BB$2,$A105)*BB$4</f>
        <v>0.37758066780756694</v>
      </c>
      <c r="BC105" s="2">
        <f>[1]!EM_S_VAL_PE_TTM(BC$2,$A105)*BC$4</f>
        <v>5.4247772416816842</v>
      </c>
      <c r="BD105" s="2">
        <f>[1]!EM_S_VAL_PE_TTM(BD$2,$A105)*BD$4</f>
        <v>1.5371331956006737</v>
      </c>
      <c r="BE105" s="2">
        <f>[1]!EM_S_VAL_PE_TTM(BE$2,$A105)*BE$4</f>
        <v>103.74077510993295</v>
      </c>
      <c r="BF105" s="2">
        <f>[1]!EM_S_VAL_PE_TTM(BF$2,$A105)*BF$4</f>
        <v>0.92511917051307646</v>
      </c>
      <c r="BG105" s="2">
        <f>[1]!EM_S_VAL_PE_TTM(BG$2,$A105)*BG$4</f>
        <v>0.29786951232615244</v>
      </c>
      <c r="BH105" s="2">
        <f>[1]!EM_S_VAL_PE_TTM(BH$2,$A105)*BH$4</f>
        <v>0.43548738651873703</v>
      </c>
      <c r="BI105" s="2">
        <f>[1]!EM_S_VAL_PE_TTM(BI$2,$A105)*BI$4</f>
        <v>-7.2355949035196668E-3</v>
      </c>
      <c r="BJ105" s="2">
        <f>[1]!EM_S_VAL_PE_TTM(BJ$2,$A105)*BJ$4</f>
        <v>0.17439409780935655</v>
      </c>
    </row>
    <row r="106" spans="1:62">
      <c r="A106" s="5">
        <v>44223</v>
      </c>
      <c r="B106" s="6">
        <f>SUM(F106:BJ106)</f>
        <v>323.92653950686531</v>
      </c>
      <c r="C106" s="6">
        <f t="shared" si="5"/>
        <v>185.22864264260133</v>
      </c>
      <c r="D106" s="6">
        <f t="shared" si="6"/>
        <v>282.16162590605313</v>
      </c>
      <c r="E106" s="6">
        <f t="shared" si="7"/>
        <v>88.295659379149527</v>
      </c>
      <c r="F106" s="2">
        <f>[1]!EM_S_VAL_PE_TTM(F$2,$A106)*F$4</f>
        <v>0.68283104778621961</v>
      </c>
      <c r="G106" s="2">
        <f>[1]!EM_S_VAL_PE_TTM(G$2,$A106)*G$4</f>
        <v>0.11387888517318108</v>
      </c>
      <c r="H106" s="2">
        <f>[1]!EM_S_VAL_PE_TTM(H$2,$A106)*H$4</f>
        <v>-0.95399186904031275</v>
      </c>
      <c r="I106" s="2">
        <f>[1]!EM_S_VAL_PE_TTM(I$2,$A106)*I$4</f>
        <v>19.881590427745685</v>
      </c>
      <c r="J106" s="2">
        <f>[1]!EM_S_VAL_PE_TTM(J$2,$A106)*J$4</f>
        <v>0.24418221745077054</v>
      </c>
      <c r="K106" s="2">
        <f>[1]!EM_S_VAL_PE_TTM(K$2,$A106)*K$4</f>
        <v>0.16819720237377167</v>
      </c>
      <c r="L106" s="2">
        <f>[1]!EM_S_VAL_PE_TTM(L$2,$A106)*L$4</f>
        <v>3.5424555350325253</v>
      </c>
      <c r="M106" s="2">
        <f>[1]!EM_S_VAL_PE_TTM(M$2,$A106)*M$4</f>
        <v>0.59754114428093974</v>
      </c>
      <c r="N106" s="2">
        <f>[1]!EM_S_VAL_PE_TTM(N$2,$A106)*N$4</f>
        <v>2.1715947617175475</v>
      </c>
      <c r="O106" s="2">
        <f>[1]!EM_S_VAL_PE_TTM(O$2,$A106)*O$4</f>
        <v>2.213733428551238</v>
      </c>
      <c r="P106" s="2">
        <f>[1]!EM_S_VAL_PE_TTM(P$2,$A106)*P$4</f>
        <v>5.2063314973651664</v>
      </c>
      <c r="Q106" s="2">
        <f>[1]!EM_S_VAL_PE_TTM(Q$2,$A106)*Q$4</f>
        <v>8.6877469224601156E-2</v>
      </c>
      <c r="R106" s="2">
        <f>[1]!EM_S_VAL_PE_TTM(R$2,$A106)*R$4</f>
        <v>0.79951539409086347</v>
      </c>
      <c r="S106" s="2">
        <f>[1]!EM_S_VAL_PE_TTM(S$2,$A106)*S$4</f>
        <v>0.12102103154872373</v>
      </c>
      <c r="T106" s="2">
        <f>[1]!EM_S_VAL_PE_TTM(T$2,$A106)*T$4</f>
        <v>2.1407889158147291</v>
      </c>
      <c r="U106" s="2">
        <f>[1]!EM_S_VAL_PE_TTM(U$2,$A106)*U$4</f>
        <v>45.386531966829629</v>
      </c>
      <c r="V106" s="2">
        <f>[1]!EM_S_VAL_PE_TTM(V$2,$A106)*V$4</f>
        <v>10.162407154382837</v>
      </c>
      <c r="W106" s="2">
        <f>[1]!EM_S_VAL_PE_TTM(W$2,$A106)*W$4</f>
        <v>1.7014282935917717</v>
      </c>
      <c r="X106" s="2">
        <f>[1]!EM_S_VAL_PE_TTM(X$2,$A106)*X$4</f>
        <v>2.2108579836979994</v>
      </c>
      <c r="Y106" s="2">
        <f>[1]!EM_S_VAL_PE_TTM(Y$2,$A106)*Y$4</f>
        <v>6.2926358543288137</v>
      </c>
      <c r="Z106" s="2">
        <f>[1]!EM_S_VAL_PE_TTM(Z$2,$A106)*Z$4</f>
        <v>0.33152860325100775</v>
      </c>
      <c r="AA106" s="2">
        <f>[1]!EM_S_VAL_PE_TTM(AA$2,$A106)*AA$4</f>
        <v>1.0564222211122989</v>
      </c>
      <c r="AB106" s="2">
        <f>[1]!EM_S_VAL_PE_TTM(AB$2,$A106)*AB$4</f>
        <v>0.78698840410445337</v>
      </c>
      <c r="AC106" s="2">
        <f>[1]!EM_S_VAL_PE_TTM(AC$2,$A106)*AC$4</f>
        <v>0.33364650032641952</v>
      </c>
      <c r="AD106" s="2">
        <f>[1]!EM_S_VAL_PE_TTM(AD$2,$A106)*AD$4</f>
        <v>5.6243319950423176</v>
      </c>
      <c r="AE106" s="2">
        <f>[1]!EM_S_VAL_PE_TTM(AE$2,$A106)*AE$4</f>
        <v>10.744237248395224</v>
      </c>
      <c r="AF106" s="2">
        <f>[1]!EM_S_VAL_PE_TTM(AF$2,$A106)*AF$4</f>
        <v>2.8981039080606874</v>
      </c>
      <c r="AG106" s="2">
        <f>[1]!EM_S_VAL_PE_TTM(AG$2,$A106)*AG$4</f>
        <v>0.72104964878709643</v>
      </c>
      <c r="AH106" s="2">
        <f>[1]!EM_S_VAL_PE_TTM(AH$2,$A106)*AH$4</f>
        <v>2.4796184536580919</v>
      </c>
      <c r="AI106" s="2">
        <f>[1]!EM_S_VAL_PE_TTM(AI$2,$A106)*AI$4</f>
        <v>0.67970313333916965</v>
      </c>
      <c r="AJ106" s="2">
        <f>[1]!EM_S_VAL_PE_TTM(AJ$2,$A106)*AJ$4</f>
        <v>0.67227720575195371</v>
      </c>
      <c r="AK106" s="2">
        <f>[1]!EM_S_VAL_PE_TTM(AK$2,$A106)*AK$4</f>
        <v>4.4873447759459522</v>
      </c>
      <c r="AL106" s="2">
        <f>[1]!EM_S_VAL_PE_TTM(AL$2,$A106)*AL$4</f>
        <v>0.13725681584491231</v>
      </c>
      <c r="AM106" s="2">
        <f>[1]!EM_S_VAL_PE_TTM(AM$2,$A106)*AM$4</f>
        <v>-6.2997649399173017E-2</v>
      </c>
      <c r="AN106" s="2">
        <f>[1]!EM_S_VAL_PE_TTM(AN$2,$A106)*AN$4</f>
        <v>0.58019922282117853</v>
      </c>
      <c r="AO106" s="2">
        <f>[1]!EM_S_VAL_PE_TTM(AO$2,$A106)*AO$4</f>
        <v>0.60567327797462112</v>
      </c>
      <c r="AP106" s="2">
        <f>[1]!EM_S_VAL_PE_TTM(AP$2,$A106)*AP$4</f>
        <v>1.2279265433361402</v>
      </c>
      <c r="AQ106" s="2">
        <f>[1]!EM_S_VAL_PE_TTM(AQ$2,$A106)*AQ$4</f>
        <v>0.38138542011610521</v>
      </c>
      <c r="AR106" s="2">
        <f>[1]!EM_S_VAL_PE_TTM(AR$2,$A106)*AR$4</f>
        <v>52.796252377295296</v>
      </c>
      <c r="AS106" s="2">
        <f>[1]!EM_S_VAL_PE_TTM(AS$2,$A106)*AS$4</f>
        <v>-6.3673025225022536E-2</v>
      </c>
      <c r="AT106" s="2">
        <f>[1]!EM_S_VAL_PE_TTM(AT$2,$A106)*AT$4</f>
        <v>1.0305058508602341</v>
      </c>
      <c r="AU106" s="2">
        <f>[1]!EM_S_VAL_PE_TTM(AU$2,$A106)*AU$4</f>
        <v>17.783283603264149</v>
      </c>
      <c r="AV106" s="2">
        <f>[1]!EM_S_VAL_PE_TTM(AV$2,$A106)*AV$4</f>
        <v>-5.754300850669769E-2</v>
      </c>
      <c r="AW106" s="2">
        <f>[1]!EM_S_VAL_PE_TTM(AW$2,$A106)*AW$4</f>
        <v>-3.5402313517412215E-2</v>
      </c>
      <c r="AX106" s="2">
        <f>[1]!EM_S_VAL_PE_TTM(AX$2,$A106)*AX$4</f>
        <v>0.84481052395557632</v>
      </c>
      <c r="AY106" s="2">
        <f>[1]!EM_S_VAL_PE_TTM(AY$2,$A106)*AY$4</f>
        <v>0.92028921723573787</v>
      </c>
      <c r="AZ106" s="2">
        <f>[1]!EM_S_VAL_PE_TTM(AZ$2,$A106)*AZ$4</f>
        <v>1.1241571605076663</v>
      </c>
      <c r="BA106" s="2">
        <f>[1]!EM_S_VAL_PE_TTM(BA$2,$A106)*BA$4</f>
        <v>8.6543673647797373E-2</v>
      </c>
      <c r="BB106" s="2">
        <f>[1]!EM_S_VAL_PE_TTM(BB$2,$A106)*BB$4</f>
        <v>0.36869641676722548</v>
      </c>
      <c r="BC106" s="2">
        <f>[1]!EM_S_VAL_PE_TTM(BC$2,$A106)*BC$4</f>
        <v>5.3291314949470445</v>
      </c>
      <c r="BD106" s="2">
        <f>[1]!EM_S_VAL_PE_TTM(BD$2,$A106)*BD$4</f>
        <v>1.442555487738914</v>
      </c>
      <c r="BE106" s="2">
        <f>[1]!EM_S_VAL_PE_TTM(BE$2,$A106)*BE$4</f>
        <v>104.09125070169323</v>
      </c>
      <c r="BF106" s="2">
        <f>[1]!EM_S_VAL_PE_TTM(BF$2,$A106)*BF$4</f>
        <v>0.92968202708966985</v>
      </c>
      <c r="BG106" s="2">
        <f>[1]!EM_S_VAL_PE_TTM(BG$2,$A106)*BG$4</f>
        <v>0.29082606847527842</v>
      </c>
      <c r="BH106" s="2">
        <f>[1]!EM_S_VAL_PE_TTM(BH$2,$A106)*BH$4</f>
        <v>0.43021939388128244</v>
      </c>
      <c r="BI106" s="2">
        <f>[1]!EM_S_VAL_PE_TTM(BI$2,$A106)*BI$4</f>
        <v>-7.2355949035196668E-3</v>
      </c>
      <c r="BJ106" s="2">
        <f>[1]!EM_S_VAL_PE_TTM(BJ$2,$A106)*BJ$4</f>
        <v>0.1670853812437654</v>
      </c>
    </row>
    <row r="107" spans="1:62">
      <c r="A107" s="5">
        <v>44224</v>
      </c>
      <c r="B107" s="6">
        <f>SUM(F107:BJ107)</f>
        <v>308.64908802464532</v>
      </c>
      <c r="C107" s="6">
        <f t="shared" si="5"/>
        <v>185.22864264260133</v>
      </c>
      <c r="D107" s="6">
        <f t="shared" si="6"/>
        <v>282.16162590605313</v>
      </c>
      <c r="E107" s="6">
        <f t="shared" si="7"/>
        <v>88.295659379149527</v>
      </c>
      <c r="F107" s="2">
        <f>[1]!EM_S_VAL_PE_TTM(F$2,$A107)*F$4</f>
        <v>0.70821728183174337</v>
      </c>
      <c r="G107" s="2">
        <f>[1]!EM_S_VAL_PE_TTM(G$2,$A107)*G$4</f>
        <v>0.11567255394343634</v>
      </c>
      <c r="H107" s="2">
        <f>[1]!EM_S_VAL_PE_TTM(H$2,$A107)*H$4</f>
        <v>-0.95618071654412751</v>
      </c>
      <c r="I107" s="2">
        <f>[1]!EM_S_VAL_PE_TTM(I$2,$A107)*I$4</f>
        <v>19.302916277611615</v>
      </c>
      <c r="J107" s="2">
        <f>[1]!EM_S_VAL_PE_TTM(J$2,$A107)*J$4</f>
        <v>0.23118574349482182</v>
      </c>
      <c r="K107" s="2">
        <f>[1]!EM_S_VAL_PE_TTM(K$2,$A107)*K$4</f>
        <v>0.16603554923772462</v>
      </c>
      <c r="L107" s="2">
        <f>[1]!EM_S_VAL_PE_TTM(L$2,$A107)*L$4</f>
        <v>3.3961244372354922</v>
      </c>
      <c r="M107" s="2">
        <f>[1]!EM_S_VAL_PE_TTM(M$2,$A107)*M$4</f>
        <v>0.59216019915496898</v>
      </c>
      <c r="N107" s="2">
        <f>[1]!EM_S_VAL_PE_TTM(N$2,$A107)*N$4</f>
        <v>2.0905340024122254</v>
      </c>
      <c r="O107" s="2">
        <f>[1]!EM_S_VAL_PE_TTM(O$2,$A107)*O$4</f>
        <v>2.2741606076821812</v>
      </c>
      <c r="P107" s="2">
        <f>[1]!EM_S_VAL_PE_TTM(P$2,$A107)*P$4</f>
        <v>4.8768005301425044</v>
      </c>
      <c r="Q107" s="2">
        <f>[1]!EM_S_VAL_PE_TTM(Q$2,$A107)*Q$4</f>
        <v>8.7278468980572052E-2</v>
      </c>
      <c r="R107" s="2">
        <f>[1]!EM_S_VAL_PE_TTM(R$2,$A107)*R$4</f>
        <v>0.78307311849264549</v>
      </c>
      <c r="S107" s="2">
        <f>[1]!EM_S_VAL_PE_TTM(S$2,$A107)*S$4</f>
        <v>0.11887801279441691</v>
      </c>
      <c r="T107" s="2">
        <f>[1]!EM_S_VAL_PE_TTM(T$2,$A107)*T$4</f>
        <v>1.9735254808967431</v>
      </c>
      <c r="U107" s="2">
        <f>[1]!EM_S_VAL_PE_TTM(U$2,$A107)*U$4</f>
        <v>43.671810570197948</v>
      </c>
      <c r="V107" s="2">
        <f>[1]!EM_S_VAL_PE_TTM(V$2,$A107)*V$4</f>
        <v>9.7019029329808042</v>
      </c>
      <c r="W107" s="2">
        <f>[1]!EM_S_VAL_PE_TTM(W$2,$A107)*W$4</f>
        <v>1.6816353916865276</v>
      </c>
      <c r="X107" s="2">
        <f>[1]!EM_S_VAL_PE_TTM(X$2,$A107)*X$4</f>
        <v>2.1845471948844501</v>
      </c>
      <c r="Y107" s="2">
        <f>[1]!EM_S_VAL_PE_TTM(Y$2,$A107)*Y$4</f>
        <v>6.162536573352976</v>
      </c>
      <c r="Z107" s="2">
        <f>[1]!EM_S_VAL_PE_TTM(Z$2,$A107)*Z$4</f>
        <v>0.31835192498801129</v>
      </c>
      <c r="AA107" s="2">
        <f>[1]!EM_S_VAL_PE_TTM(AA$2,$A107)*AA$4</f>
        <v>1.0116694036275296</v>
      </c>
      <c r="AB107" s="2">
        <f>[1]!EM_S_VAL_PE_TTM(AB$2,$A107)*AB$4</f>
        <v>0.77679525028707885</v>
      </c>
      <c r="AC107" s="2">
        <f>[1]!EM_S_VAL_PE_TTM(AC$2,$A107)*AC$4</f>
        <v>0.31353425952604341</v>
      </c>
      <c r="AD107" s="2">
        <f>[1]!EM_S_VAL_PE_TTM(AD$2,$A107)*AD$4</f>
        <v>5.5570706213876742</v>
      </c>
      <c r="AE107" s="2">
        <f>[1]!EM_S_VAL_PE_TTM(AE$2,$A107)*AE$4</f>
        <v>10.049339779308001</v>
      </c>
      <c r="AF107" s="2">
        <f>[1]!EM_S_VAL_PE_TTM(AF$2,$A107)*AF$4</f>
        <v>2.6479078872231172</v>
      </c>
      <c r="AG107" s="2">
        <f>[1]!EM_S_VAL_PE_TTM(AG$2,$A107)*AG$4</f>
        <v>0.72171176960644368</v>
      </c>
      <c r="AH107" s="2">
        <f>[1]!EM_S_VAL_PE_TTM(AH$2,$A107)*AH$4</f>
        <v>2.4511031022490837</v>
      </c>
      <c r="AI107" s="2">
        <f>[1]!EM_S_VAL_PE_TTM(AI$2,$A107)*AI$4</f>
        <v>0.66965779700903527</v>
      </c>
      <c r="AJ107" s="2">
        <f>[1]!EM_S_VAL_PE_TTM(AJ$2,$A107)*AJ$4</f>
        <v>0.67262499529339914</v>
      </c>
      <c r="AK107" s="2">
        <f>[1]!EM_S_VAL_PE_TTM(AK$2,$A107)*AK$4</f>
        <v>4.3842685743694627</v>
      </c>
      <c r="AL107" s="2">
        <f>[1]!EM_S_VAL_PE_TTM(AL$2,$A107)*AL$4</f>
        <v>0.13788739844793668</v>
      </c>
      <c r="AM107" s="2">
        <f>[1]!EM_S_VAL_PE_TTM(AM$2,$A107)*AM$4</f>
        <v>-6.0828499578463729E-2</v>
      </c>
      <c r="AN107" s="2">
        <f>[1]!EM_S_VAL_PE_TTM(AN$2,$A107)*AN$4</f>
        <v>0.55662666502906721</v>
      </c>
      <c r="AO107" s="2">
        <f>[1]!EM_S_VAL_PE_TTM(AO$2,$A107)*AO$4</f>
        <v>0.59434590486679373</v>
      </c>
      <c r="AP107" s="2">
        <f>[1]!EM_S_VAL_PE_TTM(AP$2,$A107)*AP$4</f>
        <v>1.1906188131502629</v>
      </c>
      <c r="AQ107" s="2">
        <f>[1]!EM_S_VAL_PE_TTM(AQ$2,$A107)*AQ$4</f>
        <v>0.37795606890867278</v>
      </c>
      <c r="AR107" s="2">
        <f>[1]!EM_S_VAL_PE_TTM(AR$2,$A107)*AR$4</f>
        <v>50.992380421175916</v>
      </c>
      <c r="AS107" s="2">
        <f>[1]!EM_S_VAL_PE_TTM(AS$2,$A107)*AS$4</f>
        <v>-6.1954152475328796E-2</v>
      </c>
      <c r="AT107" s="2">
        <f>[1]!EM_S_VAL_PE_TTM(AT$2,$A107)*AT$4</f>
        <v>0.95736318002698217</v>
      </c>
      <c r="AU107" s="2">
        <f>[1]!EM_S_VAL_PE_TTM(AU$2,$A107)*AU$4</f>
        <v>16.474240897511958</v>
      </c>
      <c r="AV107" s="2">
        <f>[1]!EM_S_VAL_PE_TTM(AV$2,$A107)*AV$4</f>
        <v>-5.5732666664530452E-2</v>
      </c>
      <c r="AW107" s="2">
        <f>[1]!EM_S_VAL_PE_TTM(AW$2,$A107)*AW$4</f>
        <v>-3.4559401294830212E-2</v>
      </c>
      <c r="AX107" s="2">
        <f>[1]!EM_S_VAL_PE_TTM(AX$2,$A107)*AX$4</f>
        <v>0.85376611255659729</v>
      </c>
      <c r="AY107" s="2">
        <f>[1]!EM_S_VAL_PE_TTM(AY$2,$A107)*AY$4</f>
        <v>0.87602617186166598</v>
      </c>
      <c r="AZ107" s="2">
        <f>[1]!EM_S_VAL_PE_TTM(AZ$2,$A107)*AZ$4</f>
        <v>1.1026025246811921</v>
      </c>
      <c r="BA107" s="2">
        <f>[1]!EM_S_VAL_PE_TTM(BA$2,$A107)*BA$4</f>
        <v>8.543413938396785E-2</v>
      </c>
      <c r="BB107" s="2">
        <f>[1]!EM_S_VAL_PE_TTM(BB$2,$A107)*BB$4</f>
        <v>0.36546578005829061</v>
      </c>
      <c r="BC107" s="2">
        <f>[1]!EM_S_VAL_PE_TTM(BC$2,$A107)*BC$4</f>
        <v>5.0779574469183109</v>
      </c>
      <c r="BD107" s="2">
        <f>[1]!EM_S_VAL_PE_TTM(BD$2,$A107)*BD$4</f>
        <v>1.36695877310074</v>
      </c>
      <c r="BE107" s="2">
        <f>[1]!EM_S_VAL_PE_TTM(BE$2,$A107)*BE$4</f>
        <v>97.344595563641093</v>
      </c>
      <c r="BF107" s="2">
        <f>[1]!EM_S_VAL_PE_TTM(BF$2,$A107)*BF$4</f>
        <v>0.91257131491043475</v>
      </c>
      <c r="BG107" s="2">
        <f>[1]!EM_S_VAL_PE_TTM(BG$2,$A107)*BG$4</f>
        <v>0.28582749540733626</v>
      </c>
      <c r="BH107" s="2">
        <f>[1]!EM_S_VAL_PE_TTM(BH$2,$A107)*BH$4</f>
        <v>0.41324475114938847</v>
      </c>
      <c r="BI107" s="2">
        <f>[1]!EM_S_VAL_PE_TTM(BI$2,$A107)*BI$4</f>
        <v>-7.2355949035196668E-3</v>
      </c>
      <c r="BJ107" s="2">
        <f>[1]!EM_S_VAL_PE_TTM(BJ$2,$A107)*BJ$4</f>
        <v>0.16667934143087382</v>
      </c>
    </row>
    <row r="108" spans="1:62">
      <c r="A108" s="5">
        <v>44225</v>
      </c>
      <c r="B108" s="6">
        <f>SUM(F108:BJ108)</f>
        <v>306.18653004758085</v>
      </c>
      <c r="C108" s="6">
        <f t="shared" si="5"/>
        <v>185.22864264260133</v>
      </c>
      <c r="D108" s="6">
        <f t="shared" si="6"/>
        <v>282.16162590605313</v>
      </c>
      <c r="E108" s="6">
        <f t="shared" si="7"/>
        <v>88.295659379149527</v>
      </c>
      <c r="F108" s="2">
        <f>[1]!EM_S_VAL_PE_TTM(F$2,$A108)*F$4</f>
        <v>0.71927663135062381</v>
      </c>
      <c r="G108" s="2">
        <f>[1]!EM_S_VAL_PE_TTM(G$2,$A108)*G$4</f>
        <v>0.11777152802402251</v>
      </c>
      <c r="H108" s="2">
        <f>[1]!EM_S_VAL_PE_TTM(H$2,$A108)*H$4</f>
        <v>-0.88475516901192619</v>
      </c>
      <c r="I108" s="2">
        <f>[1]!EM_S_VAL_PE_TTM(I$2,$A108)*I$4</f>
        <v>19.352308676150955</v>
      </c>
      <c r="J108" s="2">
        <f>[1]!EM_S_VAL_PE_TTM(J$2,$A108)*J$4</f>
        <v>0.21547834861175616</v>
      </c>
      <c r="K108" s="2">
        <f>[1]!EM_S_VAL_PE_TTM(K$2,$A108)*K$4</f>
        <v>0.16078582015315082</v>
      </c>
      <c r="L108" s="2">
        <f>[1]!EM_S_VAL_PE_TTM(L$2,$A108)*L$4</f>
        <v>3.3949944672568435</v>
      </c>
      <c r="M108" s="2">
        <f>[1]!EM_S_VAL_PE_TTM(M$2,$A108)*M$4</f>
        <v>0.56128382356481432</v>
      </c>
      <c r="N108" s="2">
        <f>[1]!EM_S_VAL_PE_TTM(N$2,$A108)*N$4</f>
        <v>2.0669692069589543</v>
      </c>
      <c r="O108" s="2">
        <f>[1]!EM_S_VAL_PE_TTM(O$2,$A108)*O$4</f>
        <v>2.2112005526029819</v>
      </c>
      <c r="P108" s="2">
        <f>[1]!EM_S_VAL_PE_TTM(P$2,$A108)*P$4</f>
        <v>4.8031179215799167</v>
      </c>
      <c r="Q108" s="2">
        <f>[1]!EM_S_VAL_PE_TTM(Q$2,$A108)*Q$4</f>
        <v>8.6145208812802646E-2</v>
      </c>
      <c r="R108" s="2">
        <f>[1]!EM_S_VAL_PE_TTM(R$2,$A108)*R$4</f>
        <v>0.79764518264776985</v>
      </c>
      <c r="S108" s="2">
        <f>[1]!EM_S_VAL_PE_TTM(S$2,$A108)*S$4</f>
        <v>0.1171516921269023</v>
      </c>
      <c r="T108" s="2">
        <f>[1]!EM_S_VAL_PE_TTM(T$2,$A108)*T$4</f>
        <v>2.0135680268816696</v>
      </c>
      <c r="U108" s="2">
        <f>[1]!EM_S_VAL_PE_TTM(U$2,$A108)*U$4</f>
        <v>42.953770985329861</v>
      </c>
      <c r="V108" s="2">
        <f>[1]!EM_S_VAL_PE_TTM(V$2,$A108)*V$4</f>
        <v>9.4280564227023049</v>
      </c>
      <c r="W108" s="2">
        <f>[1]!EM_S_VAL_PE_TTM(W$2,$A108)*W$4</f>
        <v>1.7271590659331097</v>
      </c>
      <c r="X108" s="2">
        <f>[1]!EM_S_VAL_PE_TTM(X$2,$A108)*X$4</f>
        <v>2.1928163000009961</v>
      </c>
      <c r="Y108" s="2">
        <f>[1]!EM_S_VAL_PE_TTM(Y$2,$A108)*Y$4</f>
        <v>6.279601037070111</v>
      </c>
      <c r="Z108" s="2">
        <f>[1]!EM_S_VAL_PE_TTM(Z$2,$A108)*Z$4</f>
        <v>0.30872281397497869</v>
      </c>
      <c r="AA108" s="2">
        <f>[1]!EM_S_VAL_PE_TTM(AA$2,$A108)*AA$4</f>
        <v>0.98405052209368138</v>
      </c>
      <c r="AB108" s="2">
        <f>[1]!EM_S_VAL_PE_TTM(AB$2,$A108)*AB$4</f>
        <v>0.6529388152418738</v>
      </c>
      <c r="AC108" s="2">
        <f>[1]!EM_S_VAL_PE_TTM(AC$2,$A108)*AC$4</f>
        <v>0.31075782221808207</v>
      </c>
      <c r="AD108" s="2">
        <f>[1]!EM_S_VAL_PE_TTM(AD$2,$A108)*AD$4</f>
        <v>4.8604349670644291</v>
      </c>
      <c r="AE108" s="2">
        <f>[1]!EM_S_VAL_PE_TTM(AE$2,$A108)*AE$4</f>
        <v>10.030980074928532</v>
      </c>
      <c r="AF108" s="2">
        <f>[1]!EM_S_VAL_PE_TTM(AF$2,$A108)*AF$4</f>
        <v>2.4970952857746544</v>
      </c>
      <c r="AG108" s="2">
        <f>[1]!EM_S_VAL_PE_TTM(AG$2,$A108)*AG$4</f>
        <v>0.76226667415615978</v>
      </c>
      <c r="AH108" s="2">
        <f>[1]!EM_S_VAL_PE_TTM(AH$2,$A108)*AH$4</f>
        <v>2.2360208481046242</v>
      </c>
      <c r="AI108" s="2">
        <f>[1]!EM_S_VAL_PE_TTM(AI$2,$A108)*AI$4</f>
        <v>0.65477755571575402</v>
      </c>
      <c r="AJ108" s="2">
        <f>[1]!EM_S_VAL_PE_TTM(AJ$2,$A108)*AJ$4</f>
        <v>0.67714625946396301</v>
      </c>
      <c r="AK108" s="2">
        <f>[1]!EM_S_VAL_PE_TTM(AK$2,$A108)*AK$4</f>
        <v>4.2830750430581697</v>
      </c>
      <c r="AL108" s="2">
        <f>[1]!EM_S_VAL_PE_TTM(AL$2,$A108)*AL$4</f>
        <v>0.13452429118068798</v>
      </c>
      <c r="AM108" s="2">
        <f>[1]!EM_S_VAL_PE_TTM(AM$2,$A108)*AM$4</f>
        <v>-6.0874651705451116E-2</v>
      </c>
      <c r="AN108" s="2">
        <f>[1]!EM_S_VAL_PE_TTM(AN$2,$A108)*AN$4</f>
        <v>0.55866961999613918</v>
      </c>
      <c r="AO108" s="2">
        <f>[1]!EM_S_VAL_PE_TTM(AO$2,$A108)*AO$4</f>
        <v>0.60308026491886113</v>
      </c>
      <c r="AP108" s="2">
        <f>[1]!EM_S_VAL_PE_TTM(AP$2,$A108)*AP$4</f>
        <v>1.198152104758587</v>
      </c>
      <c r="AQ108" s="2">
        <f>[1]!EM_S_VAL_PE_TTM(AQ$2,$A108)*AQ$4</f>
        <v>0.39333618935956322</v>
      </c>
      <c r="AR108" s="2">
        <f>[1]!EM_S_VAL_PE_TTM(AR$2,$A108)*AR$4</f>
        <v>49.936455373518818</v>
      </c>
      <c r="AS108" s="2">
        <f>[1]!EM_S_VAL_PE_TTM(AS$2,$A108)*AS$4</f>
        <v>-6.2178353268767111E-2</v>
      </c>
      <c r="AT108" s="2">
        <f>[1]!EM_S_VAL_PE_TTM(AT$2,$A108)*AT$4</f>
        <v>0.95147457510971412</v>
      </c>
      <c r="AU108" s="2">
        <f>[1]!EM_S_VAL_PE_TTM(AU$2,$A108)*AU$4</f>
        <v>16.447157255466344</v>
      </c>
      <c r="AV108" s="2">
        <f>[1]!EM_S_VAL_PE_TTM(AV$2,$A108)*AV$4</f>
        <v>-5.8448179427781306E-2</v>
      </c>
      <c r="AW108" s="2">
        <f>[1]!EM_S_VAL_PE_TTM(AW$2,$A108)*AW$4</f>
        <v>-3.2667149347188042E-2</v>
      </c>
      <c r="AX108" s="2">
        <f>[1]!EM_S_VAL_PE_TTM(AX$2,$A108)*AX$4</f>
        <v>0.84719868094053941</v>
      </c>
      <c r="AY108" s="2">
        <f>[1]!EM_S_VAL_PE_TTM(AY$2,$A108)*AY$4</f>
        <v>0.8569198213812973</v>
      </c>
      <c r="AZ108" s="2">
        <f>[1]!EM_S_VAL_PE_TTM(AZ$2,$A108)*AZ$4</f>
        <v>1.1378360640369662</v>
      </c>
      <c r="BA108" s="2">
        <f>[1]!EM_S_VAL_PE_TTM(BA$2,$A108)*BA$4</f>
        <v>8.3954760344565865E-2</v>
      </c>
      <c r="BB108" s="2">
        <f>[1]!EM_S_VAL_PE_TTM(BB$2,$A108)*BB$4</f>
        <v>0.35335089230901434</v>
      </c>
      <c r="BC108" s="2">
        <f>[1]!EM_S_VAL_PE_TTM(BC$2,$A108)*BC$4</f>
        <v>5.0259760630178798</v>
      </c>
      <c r="BD108" s="2">
        <f>[1]!EM_S_VAL_PE_TTM(BD$2,$A108)*BD$4</f>
        <v>1.3339056642988114</v>
      </c>
      <c r="BE108" s="2">
        <f>[1]!EM_S_VAL_PE_TTM(BE$2,$A108)*BE$4</f>
        <v>98.308403440426318</v>
      </c>
      <c r="BF108" s="2">
        <f>[1]!EM_S_VAL_PE_TTM(BF$2,$A108)*BF$4</f>
        <v>0.82131418341258733</v>
      </c>
      <c r="BG108" s="2">
        <f>[1]!EM_S_VAL_PE_TTM(BG$2,$A108)*BG$4</f>
        <v>0.27037736050084293</v>
      </c>
      <c r="BH108" s="2">
        <f>[1]!EM_S_VAL_PE_TTM(BH$2,$A108)*BH$4</f>
        <v>0.40797675859450505</v>
      </c>
      <c r="BI108" s="2">
        <f>[1]!EM_S_VAL_PE_TTM(BI$2,$A108)*BI$4</f>
        <v>-7.2355949035196668E-3</v>
      </c>
      <c r="BJ108" s="2">
        <f>[1]!EM_S_VAL_PE_TTM(BJ$2,$A108)*BJ$4</f>
        <v>0.16525820211898204</v>
      </c>
    </row>
    <row r="109" spans="1:62">
      <c r="A109" s="5">
        <v>44228</v>
      </c>
      <c r="B109" s="6">
        <f>SUM(F109:BJ109)</f>
        <v>308.72477423535321</v>
      </c>
      <c r="C109" s="6">
        <f t="shared" si="5"/>
        <v>185.22864264260133</v>
      </c>
      <c r="D109" s="6">
        <f t="shared" si="6"/>
        <v>282.16162590605313</v>
      </c>
      <c r="E109" s="6">
        <f t="shared" si="7"/>
        <v>88.295659379149527</v>
      </c>
      <c r="F109" s="2">
        <f>[1]!EM_S_VAL_PE_TTM(F$2,$A109)*F$4</f>
        <v>0.73050354674551843</v>
      </c>
      <c r="G109" s="2">
        <f>[1]!EM_S_VAL_PE_TTM(G$2,$A109)*G$4</f>
        <v>0.11685561206346622</v>
      </c>
      <c r="H109" s="2">
        <f>[1]!EM_S_VAL_PE_TTM(H$2,$A109)*H$4</f>
        <v>-0.86972124326238853</v>
      </c>
      <c r="I109" s="2">
        <f>[1]!EM_S_VAL_PE_TTM(I$2,$A109)*I$4</f>
        <v>19.644403324229128</v>
      </c>
      <c r="J109" s="2">
        <f>[1]!EM_S_VAL_PE_TTM(J$2,$A109)*J$4</f>
        <v>0.20670772200326737</v>
      </c>
      <c r="K109" s="2">
        <f>[1]!EM_S_VAL_PE_TTM(K$2,$A109)*K$4</f>
        <v>0.16294747328919787</v>
      </c>
      <c r="L109" s="2">
        <f>[1]!EM_S_VAL_PE_TTM(L$2,$A109)*L$4</f>
        <v>3.3594004167288762</v>
      </c>
      <c r="M109" s="2">
        <f>[1]!EM_S_VAL_PE_TTM(M$2,$A109)*M$4</f>
        <v>0.54296298660192488</v>
      </c>
      <c r="N109" s="2">
        <f>[1]!EM_S_VAL_PE_TTM(N$2,$A109)*N$4</f>
        <v>2.0211220537300583</v>
      </c>
      <c r="O109" s="2">
        <f>[1]!EM_S_VAL_PE_TTM(O$2,$A109)*O$4</f>
        <v>2.1471549793927172</v>
      </c>
      <c r="P109" s="2">
        <f>[1]!EM_S_VAL_PE_TTM(P$2,$A109)*P$4</f>
        <v>4.8488741771163113</v>
      </c>
      <c r="Q109" s="2">
        <f>[1]!EM_S_VAL_PE_TTM(Q$2,$A109)*Q$4</f>
        <v>8.4576079319032688E-2</v>
      </c>
      <c r="R109" s="2">
        <f>[1]!EM_S_VAL_PE_TTM(R$2,$A109)*R$4</f>
        <v>0.8135419799818262</v>
      </c>
      <c r="S109" s="2">
        <f>[1]!EM_S_VAL_PE_TTM(S$2,$A109)*S$4</f>
        <v>0.11869942790254766</v>
      </c>
      <c r="T109" s="2">
        <f>[1]!EM_S_VAL_PE_TTM(T$2,$A109)*T$4</f>
        <v>1.990686572004998</v>
      </c>
      <c r="U109" s="2">
        <f>[1]!EM_S_VAL_PE_TTM(U$2,$A109)*U$4</f>
        <v>43.725395613944713</v>
      </c>
      <c r="V109" s="2">
        <f>[1]!EM_S_VAL_PE_TTM(V$2,$A109)*V$4</f>
        <v>9.6423443870871903</v>
      </c>
      <c r="W109" s="2">
        <f>[1]!EM_S_VAL_PE_TTM(W$2,$A109)*W$4</f>
        <v>1.6747840025133742</v>
      </c>
      <c r="X109" s="2">
        <f>[1]!EM_S_VAL_PE_TTM(X$2,$A109)*X$4</f>
        <v>2.2020877207601495</v>
      </c>
      <c r="Y109" s="2">
        <f>[1]!EM_S_VAL_PE_TTM(Y$2,$A109)*Y$4</f>
        <v>6.3094092700370172</v>
      </c>
      <c r="Z109" s="2">
        <f>[1]!EM_S_VAL_PE_TTM(Z$2,$A109)*Z$4</f>
        <v>0.30935630813410264</v>
      </c>
      <c r="AA109" s="2">
        <f>[1]!EM_S_VAL_PE_TTM(AA$2,$A109)*AA$4</f>
        <v>0.96896242939303801</v>
      </c>
      <c r="AB109" s="2">
        <f>[1]!EM_S_VAL_PE_TTM(AB$2,$A109)*AB$4</f>
        <v>0.64005313023768007</v>
      </c>
      <c r="AC109" s="2">
        <f>[1]!EM_S_VAL_PE_TTM(AC$2,$A109)*AC$4</f>
        <v>0.30980977047627528</v>
      </c>
      <c r="AD109" s="2">
        <f>[1]!EM_S_VAL_PE_TTM(AD$2,$A109)*AD$4</f>
        <v>4.6653769840586765</v>
      </c>
      <c r="AE109" s="2">
        <f>[1]!EM_S_VAL_PE_TTM(AE$2,$A109)*AE$4</f>
        <v>9.9606589455550125</v>
      </c>
      <c r="AF109" s="2">
        <f>[1]!EM_S_VAL_PE_TTM(AF$2,$A109)*AF$4</f>
        <v>2.4970952857746544</v>
      </c>
      <c r="AG109" s="2">
        <f>[1]!EM_S_VAL_PE_TTM(AG$2,$A109)*AG$4</f>
        <v>0.7733571990288306</v>
      </c>
      <c r="AH109" s="2">
        <f>[1]!EM_S_VAL_PE_TTM(AH$2,$A109)*AH$4</f>
        <v>2.4177192762335711</v>
      </c>
      <c r="AI109" s="2">
        <f>[1]!EM_S_VAL_PE_TTM(AI$2,$A109)*AI$4</f>
        <v>0.64355869873972849</v>
      </c>
      <c r="AJ109" s="2">
        <f>[1]!EM_S_VAL_PE_TTM(AJ$2,$A109)*AJ$4</f>
        <v>0.69592689532794005</v>
      </c>
      <c r="AK109" s="2">
        <f>[1]!EM_S_VAL_PE_TTM(AK$2,$A109)*AK$4</f>
        <v>4.3386138183670919</v>
      </c>
      <c r="AL109" s="2">
        <f>[1]!EM_S_VAL_PE_TTM(AL$2,$A109)*AL$4</f>
        <v>0.12926943604302366</v>
      </c>
      <c r="AM109" s="2">
        <f>[1]!EM_S_VAL_PE_TTM(AM$2,$A109)*AM$4</f>
        <v>-5.9859304960961215E-2</v>
      </c>
      <c r="AN109" s="2">
        <f>[1]!EM_S_VAL_PE_TTM(AN$2,$A109)*AN$4</f>
        <v>0.58585663670330757</v>
      </c>
      <c r="AO109" s="2">
        <f>[1]!EM_S_VAL_PE_TTM(AO$2,$A109)*AO$4</f>
        <v>0.60376263674711039</v>
      </c>
      <c r="AP109" s="2">
        <f>[1]!EM_S_VAL_PE_TTM(AP$2,$A109)*AP$4</f>
        <v>1.2182408825845739</v>
      </c>
      <c r="AQ109" s="2">
        <f>[1]!EM_S_VAL_PE_TTM(AQ$2,$A109)*AQ$4</f>
        <v>0.41719850946106857</v>
      </c>
      <c r="AR109" s="2">
        <f>[1]!EM_S_VAL_PE_TTM(AR$2,$A109)*AR$4</f>
        <v>50.009783501898532</v>
      </c>
      <c r="AS109" s="2">
        <f>[1]!EM_S_VAL_PE_TTM(AS$2,$A109)*AS$4</f>
        <v>-6.0459480519073364E-2</v>
      </c>
      <c r="AT109" s="2">
        <f>[1]!EM_S_VAL_PE_TTM(AT$2,$A109)*AT$4</f>
        <v>0.93287898090427646</v>
      </c>
      <c r="AU109" s="2">
        <f>[1]!EM_S_VAL_PE_TTM(AU$2,$A109)*AU$4</f>
        <v>16.577651168329169</v>
      </c>
      <c r="AV109" s="2">
        <f>[1]!EM_S_VAL_PE_TTM(AV$2,$A109)*AV$4</f>
        <v>-5.8577489559364683E-2</v>
      </c>
      <c r="AW109" s="2">
        <f>[1]!EM_S_VAL_PE_TTM(AW$2,$A109)*AW$4</f>
        <v>-3.280476768217349E-2</v>
      </c>
      <c r="AX109" s="2">
        <f>[1]!EM_S_VAL_PE_TTM(AX$2,$A109)*AX$4</f>
        <v>0.86809505421946753</v>
      </c>
      <c r="AY109" s="2">
        <f>[1]!EM_S_VAL_PE_TTM(AY$2,$A109)*AY$4</f>
        <v>0.85182479447847403</v>
      </c>
      <c r="AZ109" s="2">
        <f>[1]!EM_S_VAL_PE_TTM(AZ$2,$A109)*AZ$4</f>
        <v>1.1979403370386721</v>
      </c>
      <c r="BA109" s="2">
        <f>[1]!EM_S_VAL_PE_TTM(BA$2,$A109)*BA$4</f>
        <v>8.4509527476480606E-2</v>
      </c>
      <c r="BB109" s="2">
        <f>[1]!EM_S_VAL_PE_TTM(BB$2,$A109)*BB$4</f>
        <v>0.35698535865195136</v>
      </c>
      <c r="BC109" s="2">
        <f>[1]!EM_S_VAL_PE_TTM(BC$2,$A109)*BC$4</f>
        <v>5.0455210634678194</v>
      </c>
      <c r="BD109" s="2">
        <f>[1]!EM_S_VAL_PE_TTM(BD$2,$A109)*BD$4</f>
        <v>1.3597590861834843</v>
      </c>
      <c r="BE109" s="2">
        <f>[1]!EM_S_VAL_PE_TTM(BE$2,$A109)*BE$4</f>
        <v>99.359830215151618</v>
      </c>
      <c r="BF109" s="2">
        <f>[1]!EM_S_VAL_PE_TTM(BF$2,$A109)*BF$4</f>
        <v>0.7984999005636404</v>
      </c>
      <c r="BG109" s="2">
        <f>[1]!EM_S_VAL_PE_TTM(BG$2,$A109)*BG$4</f>
        <v>0.27242223133214699</v>
      </c>
      <c r="BH109" s="2">
        <f>[1]!EM_S_VAL_PE_TTM(BH$2,$A109)*BH$4</f>
        <v>0.41763474498641023</v>
      </c>
      <c r="BI109" s="2">
        <f>[1]!EM_S_VAL_PE_TTM(BI$2,$A109)*BI$4</f>
        <v>-7.2355949035196668E-3</v>
      </c>
      <c r="BJ109" s="2">
        <f>[1]!EM_S_VAL_PE_TTM(BJ$2,$A109)*BJ$4</f>
        <v>0.16282196324163245</v>
      </c>
    </row>
    <row r="110" spans="1:62">
      <c r="A110" s="5">
        <v>44229</v>
      </c>
      <c r="B110" s="6">
        <f>SUM(F110:BJ110)</f>
        <v>310.65136773622066</v>
      </c>
      <c r="C110" s="6">
        <f t="shared" si="5"/>
        <v>185.22864264260133</v>
      </c>
      <c r="D110" s="6">
        <f t="shared" si="6"/>
        <v>282.16162590605313</v>
      </c>
      <c r="E110" s="6">
        <f t="shared" si="7"/>
        <v>88.295659379149527</v>
      </c>
      <c r="F110" s="2">
        <f>[1]!EM_S_VAL_PE_TTM(F$2,$A110)*F$4</f>
        <v>0.72447117429725183</v>
      </c>
      <c r="G110" s="2">
        <f>[1]!EM_S_VAL_PE_TTM(G$2,$A110)*G$4</f>
        <v>0.11887825982755601</v>
      </c>
      <c r="H110" s="2">
        <f>[1]!EM_S_VAL_PE_TTM(H$2,$A110)*H$4</f>
        <v>-0.85071283144743826</v>
      </c>
      <c r="I110" s="2">
        <f>[1]!EM_S_VAL_PE_TTM(I$2,$A110)*I$4</f>
        <v>19.286104842724328</v>
      </c>
      <c r="J110" s="2">
        <f>[1]!EM_S_VAL_PE_TTM(J$2,$A110)*J$4</f>
        <v>0.20172441144563599</v>
      </c>
      <c r="K110" s="2">
        <f>[1]!EM_S_VAL_PE_TTM(K$2,$A110)*K$4</f>
        <v>0.16500619058156765</v>
      </c>
      <c r="L110" s="2">
        <f>[1]!EM_S_VAL_PE_TTM(L$2,$A110)*L$4</f>
        <v>3.406859150892815</v>
      </c>
      <c r="M110" s="2">
        <f>[1]!EM_S_VAL_PE_TTM(M$2,$A110)*M$4</f>
        <v>0.54885640265819857</v>
      </c>
      <c r="N110" s="2">
        <f>[1]!EM_S_VAL_PE_TTM(N$2,$A110)*N$4</f>
        <v>2.179235953876554</v>
      </c>
      <c r="O110" s="2">
        <f>[1]!EM_S_VAL_PE_TTM(O$2,$A110)*O$4</f>
        <v>2.1080763245879193</v>
      </c>
      <c r="P110" s="2">
        <f>[1]!EM_S_VAL_PE_TTM(P$2,$A110)*P$4</f>
        <v>4.8892599800706202</v>
      </c>
      <c r="Q110" s="2">
        <f>[1]!EM_S_VAL_PE_TTM(Q$2,$A110)*Q$4</f>
        <v>8.3774079807090882E-2</v>
      </c>
      <c r="R110" s="2">
        <f>[1]!EM_S_VAL_PE_TTM(R$2,$A110)*R$4</f>
        <v>0.825776279866964</v>
      </c>
      <c r="S110" s="2">
        <f>[1]!EM_S_VAL_PE_TTM(S$2,$A110)*S$4</f>
        <v>0.1167945223431638</v>
      </c>
      <c r="T110" s="2">
        <f>[1]!EM_S_VAL_PE_TTM(T$2,$A110)*T$4</f>
        <v>1.9676907099100864</v>
      </c>
      <c r="U110" s="2">
        <f>[1]!EM_S_VAL_PE_TTM(U$2,$A110)*U$4</f>
        <v>45.54728709774345</v>
      </c>
      <c r="V110" s="2">
        <f>[1]!EM_S_VAL_PE_TTM(V$2,$A110)*V$4</f>
        <v>9.4685807944558871</v>
      </c>
      <c r="W110" s="2">
        <f>[1]!EM_S_VAL_PE_TTM(W$2,$A110)*W$4</f>
        <v>1.6744794964612295</v>
      </c>
      <c r="X110" s="2">
        <f>[1]!EM_S_VAL_PE_TTM(X$2,$A110)*X$4</f>
        <v>2.2349135617239964</v>
      </c>
      <c r="Y110" s="2">
        <f>[1]!EM_S_VAL_PE_TTM(Y$2,$A110)*Y$4</f>
        <v>6.5681447303531693</v>
      </c>
      <c r="Z110" s="2">
        <f>[1]!EM_S_VAL_PE_TTM(Z$2,$A110)*Z$4</f>
        <v>0.31011650108392103</v>
      </c>
      <c r="AA110" s="2">
        <f>[1]!EM_S_VAL_PE_TTM(AA$2,$A110)*AA$4</f>
        <v>1.1098698715314108</v>
      </c>
      <c r="AB110" s="2">
        <f>[1]!EM_S_VAL_PE_TTM(AB$2,$A110)*AB$4</f>
        <v>0.62351329573985903</v>
      </c>
      <c r="AC110" s="2">
        <f>[1]!EM_S_VAL_PE_TTM(AC$2,$A110)*AC$4</f>
        <v>0.30391830597393066</v>
      </c>
      <c r="AD110" s="2">
        <f>[1]!EM_S_VAL_PE_TTM(AD$2,$A110)*AD$4</f>
        <v>4.688277880234434</v>
      </c>
      <c r="AE110" s="2">
        <f>[1]!EM_S_VAL_PE_TTM(AE$2,$A110)*AE$4</f>
        <v>10.356951420233678</v>
      </c>
      <c r="AF110" s="2">
        <f>[1]!EM_S_VAL_PE_TTM(AF$2,$A110)*AF$4</f>
        <v>2.5089100978349101</v>
      </c>
      <c r="AG110" s="2">
        <f>[1]!EM_S_VAL_PE_TTM(AG$2,$A110)*AG$4</f>
        <v>0.73925797319868036</v>
      </c>
      <c r="AH110" s="2">
        <f>[1]!EM_S_VAL_PE_TTM(AH$2,$A110)*AH$4</f>
        <v>2.8637063271679963</v>
      </c>
      <c r="AI110" s="2">
        <f>[1]!EM_S_VAL_PE_TTM(AI$2,$A110)*AI$4</f>
        <v>0.61689631060236183</v>
      </c>
      <c r="AJ110" s="2">
        <f>[1]!EM_S_VAL_PE_TTM(AJ$2,$A110)*AJ$4</f>
        <v>0.68271089232475024</v>
      </c>
      <c r="AK110" s="2">
        <f>[1]!EM_S_VAL_PE_TTM(AK$2,$A110)*AK$4</f>
        <v>4.4607520574143749</v>
      </c>
      <c r="AL110" s="2">
        <f>[1]!EM_S_VAL_PE_TTM(AL$2,$A110)*AL$4</f>
        <v>0.12990001866138368</v>
      </c>
      <c r="AM110" s="2">
        <f>[1]!EM_S_VAL_PE_TTM(AM$2,$A110)*AM$4</f>
        <v>-6.0136217698269219E-2</v>
      </c>
      <c r="AN110" s="2">
        <f>[1]!EM_S_VAL_PE_TTM(AN$2,$A110)*AN$4</f>
        <v>0.59394988153950501</v>
      </c>
      <c r="AO110" s="2">
        <f>[1]!EM_S_VAL_PE_TTM(AO$2,$A110)*AO$4</f>
        <v>0.59093404545451522</v>
      </c>
      <c r="AP110" s="2">
        <f>[1]!EM_S_VAL_PE_TTM(AP$2,$A110)*AP$4</f>
        <v>1.184520434187649</v>
      </c>
      <c r="AQ110" s="2">
        <f>[1]!EM_S_VAL_PE_TTM(AQ$2,$A110)*AQ$4</f>
        <v>0.41235959584365267</v>
      </c>
      <c r="AR110" s="2">
        <f>[1]!EM_S_VAL_PE_TTM(AR$2,$A110)*AR$4</f>
        <v>49.401160036978652</v>
      </c>
      <c r="AS110" s="2">
        <f>[1]!EM_S_VAL_PE_TTM(AS$2,$A110)*AS$4</f>
        <v>-5.8217472593978449E-2</v>
      </c>
      <c r="AT110" s="2">
        <f>[1]!EM_S_VAL_PE_TTM(AT$2,$A110)*AT$4</f>
        <v>0.96232200518868927</v>
      </c>
      <c r="AU110" s="2">
        <f>[1]!EM_S_VAL_PE_TTM(AU$2,$A110)*AU$4</f>
        <v>16.745898036145206</v>
      </c>
      <c r="AV110" s="2">
        <f>[1]!EM_S_VAL_PE_TTM(AV$2,$A110)*AV$4</f>
        <v>-6.0775761796282045E-2</v>
      </c>
      <c r="AW110" s="2">
        <f>[1]!EM_S_VAL_PE_TTM(AW$2,$A110)*AW$4</f>
        <v>-3.2185485216981044E-2</v>
      </c>
      <c r="AX110" s="2">
        <f>[1]!EM_S_VAL_PE_TTM(AX$2,$A110)*AX$4</f>
        <v>0.87108025041980786</v>
      </c>
      <c r="AY110" s="2">
        <f>[1]!EM_S_VAL_PE_TTM(AY$2,$A110)*AY$4</f>
        <v>0.88971905649416239</v>
      </c>
      <c r="AZ110" s="2">
        <f>[1]!EM_S_VAL_PE_TTM(AZ$2,$A110)*AZ$4</f>
        <v>1.1979403370386721</v>
      </c>
      <c r="BA110" s="2">
        <f>[1]!EM_S_VAL_PE_TTM(BA$2,$A110)*BA$4</f>
        <v>8.524921700666295E-2</v>
      </c>
      <c r="BB110" s="2">
        <f>[1]!EM_S_VAL_PE_TTM(BB$2,$A110)*BB$4</f>
        <v>0.35819684741780194</v>
      </c>
      <c r="BC110" s="2">
        <f>[1]!EM_S_VAL_PE_TTM(BC$2,$A110)*BC$4</f>
        <v>5.0130846795203201</v>
      </c>
      <c r="BD110" s="2">
        <f>[1]!EM_S_VAL_PE_TTM(BD$2,$A110)*BD$4</f>
        <v>1.3486322970232771</v>
      </c>
      <c r="BE110" s="2">
        <f>[1]!EM_S_VAL_PE_TTM(BE$2,$A110)*BE$4</f>
        <v>98.921735725729036</v>
      </c>
      <c r="BF110" s="2">
        <f>[1]!EM_S_VAL_PE_TTM(BF$2,$A110)*BF$4</f>
        <v>0.77682633184183192</v>
      </c>
      <c r="BG110" s="2">
        <f>[1]!EM_S_VAL_PE_TTM(BG$2,$A110)*BG$4</f>
        <v>0.27492151786611801</v>
      </c>
      <c r="BH110" s="2">
        <f>[1]!EM_S_VAL_PE_TTM(BH$2,$A110)*BH$4</f>
        <v>0.41675674618597741</v>
      </c>
      <c r="BI110" s="2">
        <f>[1]!EM_S_VAL_PE_TTM(BI$2,$A110)*BI$4</f>
        <v>-7.2355949035196668E-3</v>
      </c>
      <c r="BJ110" s="2">
        <f>[1]!EM_S_VAL_PE_TTM(BJ$2,$A110)*BJ$4</f>
        <v>0.16464914236641587</v>
      </c>
    </row>
    <row r="111" spans="1:62">
      <c r="A111" s="5">
        <v>44230</v>
      </c>
      <c r="B111" s="6">
        <f>SUM(F111:BJ111)</f>
        <v>300.85719016008079</v>
      </c>
      <c r="C111" s="6">
        <f t="shared" si="5"/>
        <v>185.22864264260133</v>
      </c>
      <c r="D111" s="6">
        <f t="shared" si="6"/>
        <v>282.16162590605313</v>
      </c>
      <c r="E111" s="6">
        <f t="shared" si="7"/>
        <v>88.295659379149527</v>
      </c>
      <c r="F111" s="2">
        <f>[1]!EM_S_VAL_PE_TTM(F$2,$A111)*F$4</f>
        <v>0.67981486159247806</v>
      </c>
      <c r="G111" s="2">
        <f>[1]!EM_S_VAL_PE_TTM(G$2,$A111)*G$4</f>
        <v>0.11082583195161776</v>
      </c>
      <c r="H111" s="2">
        <f>[1]!EM_S_VAL_PE_TTM(H$2,$A111)*H$4</f>
        <v>-0.83020678719827579</v>
      </c>
      <c r="I111" s="2">
        <f>[1]!EM_S_VAL_PE_TTM(I$2,$A111)*I$4</f>
        <v>18.576398234096235</v>
      </c>
      <c r="J111" s="2">
        <f>[1]!EM_S_VAL_PE_TTM(J$2,$A111)*J$4</f>
        <v>0.18904686940325624</v>
      </c>
      <c r="K111" s="2">
        <f>[1]!EM_S_VAL_PE_TTM(K$2,$A111)*K$4</f>
        <v>0.15481554000328396</v>
      </c>
      <c r="L111" s="2">
        <f>[1]!EM_S_VAL_PE_TTM(L$2,$A111)*L$4</f>
        <v>3.1192818198227212</v>
      </c>
      <c r="M111" s="2">
        <f>[1]!EM_S_VAL_PE_TTM(M$2,$A111)*M$4</f>
        <v>0.53143238988297081</v>
      </c>
      <c r="N111" s="2">
        <f>[1]!EM_S_VAL_PE_TTM(N$2,$A111)*N$4</f>
        <v>2.0679310352859037</v>
      </c>
      <c r="O111" s="2">
        <f>[1]!EM_S_VAL_PE_TTM(O$2,$A111)*O$4</f>
        <v>2.0049520965728567</v>
      </c>
      <c r="P111" s="2">
        <f>[1]!EM_S_VAL_PE_TTM(P$2,$A111)*P$4</f>
        <v>4.7259982232668563</v>
      </c>
      <c r="Q111" s="2">
        <f>[1]!EM_S_VAL_PE_TTM(Q$2,$A111)*Q$4</f>
        <v>7.8717995904896546E-2</v>
      </c>
      <c r="R111" s="2">
        <f>[1]!EM_S_VAL_PE_TTM(R$2,$A111)*R$4</f>
        <v>0.80793134565254543</v>
      </c>
      <c r="S111" s="2">
        <f>[1]!EM_S_VAL_PE_TTM(S$2,$A111)*S$4</f>
        <v>0.10994876797615913</v>
      </c>
      <c r="T111" s="2">
        <f>[1]!EM_S_VAL_PE_TTM(T$2,$A111)*T$4</f>
        <v>1.9857670592567473</v>
      </c>
      <c r="U111" s="2">
        <f>[1]!EM_S_VAL_PE_TTM(U$2,$A111)*U$4</f>
        <v>45.493702054159925</v>
      </c>
      <c r="V111" s="2">
        <f>[1]!EM_S_VAL_PE_TTM(V$2,$A111)*V$4</f>
        <v>9.0234267138811077</v>
      </c>
      <c r="W111" s="2">
        <f>[1]!EM_S_VAL_PE_TTM(W$2,$A111)*W$4</f>
        <v>1.5621167150279303</v>
      </c>
      <c r="X111" s="2">
        <f>[1]!EM_S_VAL_PE_TTM(X$2,$A111)*X$4</f>
        <v>2.1850483527057545</v>
      </c>
      <c r="Y111" s="2">
        <f>[1]!EM_S_VAL_PE_TTM(Y$2,$A111)*Y$4</f>
        <v>6.3438874589265408</v>
      </c>
      <c r="Z111" s="2">
        <f>[1]!EM_S_VAL_PE_TTM(Z$2,$A111)*Z$4</f>
        <v>0.31303057417476093</v>
      </c>
      <c r="AA111" s="2">
        <f>[1]!EM_S_VAL_PE_TTM(AA$2,$A111)*AA$4</f>
        <v>1.0415898587202359</v>
      </c>
      <c r="AB111" s="2">
        <f>[1]!EM_S_VAL_PE_TTM(AB$2,$A111)*AB$4</f>
        <v>0.60505022471872616</v>
      </c>
      <c r="AC111" s="2">
        <f>[1]!EM_S_VAL_PE_TTM(AC$2,$A111)*AC$4</f>
        <v>0.28983296559628208</v>
      </c>
      <c r="AD111" s="2">
        <f>[1]!EM_S_VAL_PE_TTM(AD$2,$A111)*AD$4</f>
        <v>4.5475094340660913</v>
      </c>
      <c r="AE111" s="2">
        <f>[1]!EM_S_VAL_PE_TTM(AE$2,$A111)*AE$4</f>
        <v>10.115157585012295</v>
      </c>
      <c r="AF111" s="2">
        <f>[1]!EM_S_VAL_PE_TTM(AF$2,$A111)*AF$4</f>
        <v>2.433851291655043</v>
      </c>
      <c r="AG111" s="2">
        <f>[1]!EM_S_VAL_PE_TTM(AG$2,$A111)*AG$4</f>
        <v>0.65218907622391387</v>
      </c>
      <c r="AH111" s="2">
        <f>[1]!EM_S_VAL_PE_TTM(AH$2,$A111)*AH$4</f>
        <v>2.6602736372925557</v>
      </c>
      <c r="AI111" s="2">
        <f>[1]!EM_S_VAL_PE_TTM(AI$2,$A111)*AI$4</f>
        <v>0.61924335189414403</v>
      </c>
      <c r="AJ111" s="2">
        <f>[1]!EM_S_VAL_PE_TTM(AJ$2,$A111)*AJ$4</f>
        <v>0.69175342069882151</v>
      </c>
      <c r="AK111" s="2">
        <f>[1]!EM_S_VAL_PE_TTM(AK$2,$A111)*AK$4</f>
        <v>4.2830750430581697</v>
      </c>
      <c r="AL111" s="2">
        <f>[1]!EM_S_VAL_PE_TTM(AL$2,$A111)*AL$4</f>
        <v>0.12485535774517501</v>
      </c>
      <c r="AM111" s="2">
        <f>[1]!EM_S_VAL_PE_TTM(AM$2,$A111)*AM$4</f>
        <v>-6.2305367543594843E-2</v>
      </c>
      <c r="AN111" s="2">
        <f>[1]!EM_S_VAL_PE_TTM(AN$2,$A111)*AN$4</f>
        <v>0.53454703585228935</v>
      </c>
      <c r="AO111" s="2">
        <f>[1]!EM_S_VAL_PE_TTM(AO$2,$A111)*AO$4</f>
        <v>0.5486269891217086</v>
      </c>
      <c r="AP111" s="2">
        <f>[1]!EM_S_VAL_PE_TTM(AP$2,$A111)*AP$4</f>
        <v>1.0553782910954501</v>
      </c>
      <c r="AQ111" s="2">
        <f>[1]!EM_S_VAL_PE_TTM(AQ$2,$A111)*AQ$4</f>
        <v>0.42582439895637397</v>
      </c>
      <c r="AR111" s="2">
        <f>[1]!EM_S_VAL_PE_TTM(AR$2,$A111)*AR$4</f>
        <v>48.037256850632161</v>
      </c>
      <c r="AS111" s="2">
        <f>[1]!EM_S_VAL_PE_TTM(AS$2,$A111)*AS$4</f>
        <v>-5.4630259908253646E-2</v>
      </c>
      <c r="AT111" s="2">
        <f>[1]!EM_S_VAL_PE_TTM(AT$2,$A111)*AT$4</f>
        <v>0.91738265219845994</v>
      </c>
      <c r="AU111" s="2">
        <f>[1]!EM_S_VAL_PE_TTM(AU$2,$A111)*AU$4</f>
        <v>16.127077848284209</v>
      </c>
      <c r="AV111" s="2">
        <f>[1]!EM_S_VAL_PE_TTM(AV$2,$A111)*AV$4</f>
        <v>-5.8836109822531429E-2</v>
      </c>
      <c r="AW111" s="2">
        <f>[1]!EM_S_VAL_PE_TTM(AW$2,$A111)*AW$4</f>
        <v>-3.0568469939309766E-2</v>
      </c>
      <c r="AX111" s="2">
        <f>[1]!EM_S_VAL_PE_TTM(AX$2,$A111)*AX$4</f>
        <v>0.80003258095047225</v>
      </c>
      <c r="AY111" s="2">
        <f>[1]!EM_S_VAL_PE_TTM(AY$2,$A111)*AY$4</f>
        <v>0.85086947696796289</v>
      </c>
      <c r="AZ111" s="2">
        <f>[1]!EM_S_VAL_PE_TTM(AZ$2,$A111)*AZ$4</f>
        <v>1.0914106945645603</v>
      </c>
      <c r="BA111" s="2">
        <f>[1]!EM_S_VAL_PE_TTM(BA$2,$A111)*BA$4</f>
        <v>8.3862299155913395E-2</v>
      </c>
      <c r="BB111" s="2">
        <f>[1]!EM_S_VAL_PE_TTM(BB$2,$A111)*BB$4</f>
        <v>0.3420436637369717</v>
      </c>
      <c r="BC111" s="2">
        <f>[1]!EM_S_VAL_PE_TTM(BC$2,$A111)*BC$4</f>
        <v>4.8933195708984201</v>
      </c>
      <c r="BD111" s="2">
        <f>[1]!EM_S_VAL_PE_TTM(BD$2,$A111)*BD$4</f>
        <v>1.2756536505470706</v>
      </c>
      <c r="BE111" s="2">
        <f>[1]!EM_S_VAL_PE_TTM(BE$2,$A111)*BE$4</f>
        <v>95.241742013912727</v>
      </c>
      <c r="BF111" s="2">
        <f>[1]!EM_S_VAL_PE_TTM(BF$2,$A111)*BF$4</f>
        <v>0.7152277680578214</v>
      </c>
      <c r="BG111" s="2">
        <f>[1]!EM_S_VAL_PE_TTM(BG$2,$A111)*BG$4</f>
        <v>0.26651482681049871</v>
      </c>
      <c r="BH111" s="2">
        <f>[1]!EM_S_VAL_PE_TTM(BH$2,$A111)*BH$4</f>
        <v>0.40739142606088313</v>
      </c>
      <c r="BI111" s="2">
        <f>[1]!EM_S_VAL_PE_TTM(BI$2,$A111)*BI$4</f>
        <v>-7.2355949035196668E-3</v>
      </c>
      <c r="BJ111" s="2">
        <f>[1]!EM_S_VAL_PE_TTM(BJ$2,$A111)*BJ$4</f>
        <v>0.1583555253662825</v>
      </c>
    </row>
    <row r="112" spans="1:62">
      <c r="A112" s="5">
        <v>44231</v>
      </c>
      <c r="B112" s="6">
        <f>SUM(F112:BJ112)</f>
        <v>309.47286510531205</v>
      </c>
      <c r="C112" s="6">
        <f t="shared" si="5"/>
        <v>185.22864264260133</v>
      </c>
      <c r="D112" s="6">
        <f t="shared" si="6"/>
        <v>282.16162590605313</v>
      </c>
      <c r="E112" s="6">
        <f t="shared" si="7"/>
        <v>88.295659379149527</v>
      </c>
      <c r="F112" s="2">
        <f>[1]!EM_S_VAL_PE_TTM(F$2,$A112)*F$4</f>
        <v>0.73050354674551843</v>
      </c>
      <c r="G112" s="2">
        <f>[1]!EM_S_VAL_PE_TTM(G$2,$A112)*G$4</f>
        <v>0.11155093208397861</v>
      </c>
      <c r="H112" s="2">
        <f>[1]!EM_S_VAL_PE_TTM(H$2,$A112)*H$4</f>
        <v>-0.81252320411511503</v>
      </c>
      <c r="I112" s="2">
        <f>[1]!EM_S_VAL_PE_TTM(I$2,$A112)*I$4</f>
        <v>18.834786561619762</v>
      </c>
      <c r="J112" s="2">
        <f>[1]!EM_S_VAL_PE_TTM(J$2,$A112)*J$4</f>
        <v>0.1852196869054801</v>
      </c>
      <c r="K112" s="2">
        <f>[1]!EM_S_VAL_PE_TTM(K$2,$A112)*K$4</f>
        <v>0.14966874680227552</v>
      </c>
      <c r="L112" s="2">
        <f>[1]!EM_S_VAL_PE_TTM(L$2,$A112)*L$4</f>
        <v>3.1848200721252522</v>
      </c>
      <c r="M112" s="2">
        <f>[1]!EM_S_VAL_PE_TTM(M$2,$A112)*M$4</f>
        <v>0.51733943836938623</v>
      </c>
      <c r="N112" s="2">
        <f>[1]!EM_S_VAL_PE_TTM(N$2,$A112)*N$4</f>
        <v>2.0531295650626515</v>
      </c>
      <c r="O112" s="2">
        <f>[1]!EM_S_VAL_PE_TTM(O$2,$A112)*O$4</f>
        <v>2.0320900512404543</v>
      </c>
      <c r="P112" s="2">
        <f>[1]!EM_S_VAL_PE_TTM(P$2,$A112)*P$4</f>
        <v>5.1985980455935419</v>
      </c>
      <c r="Q112" s="2">
        <f>[1]!EM_S_VAL_PE_TTM(Q$2,$A112)*Q$4</f>
        <v>7.9293343371309652E-2</v>
      </c>
      <c r="R112" s="2">
        <f>[1]!EM_S_VAL_PE_TTM(R$2,$A112)*R$4</f>
        <v>0.76242286704582585</v>
      </c>
      <c r="S112" s="2">
        <f>[1]!EM_S_VAL_PE_TTM(S$2,$A112)*S$4</f>
        <v>0.10869867369849048</v>
      </c>
      <c r="T112" s="2">
        <f>[1]!EM_S_VAL_PE_TTM(T$2,$A112)*T$4</f>
        <v>1.9735254808967431</v>
      </c>
      <c r="U112" s="2">
        <f>[1]!EM_S_VAL_PE_TTM(U$2,$A112)*U$4</f>
        <v>44.716718921300995</v>
      </c>
      <c r="V112" s="2">
        <f>[1]!EM_S_VAL_PE_TTM(V$2,$A112)*V$4</f>
        <v>8.9595701286165834</v>
      </c>
      <c r="W112" s="2">
        <f>[1]!EM_S_VAL_PE_TTM(W$2,$A112)*W$4</f>
        <v>1.4563008167156402</v>
      </c>
      <c r="X112" s="2">
        <f>[1]!EM_S_VAL_PE_TTM(X$2,$A112)*X$4</f>
        <v>2.2940116702836804</v>
      </c>
      <c r="Y112" s="2">
        <f>[1]!EM_S_VAL_PE_TTM(Y$2,$A112)*Y$4</f>
        <v>6.1842146923412589</v>
      </c>
      <c r="Z112" s="2">
        <f>[1]!EM_S_VAL_PE_TTM(Z$2,$A112)*Z$4</f>
        <v>0.29884030529829647</v>
      </c>
      <c r="AA112" s="2">
        <f>[1]!EM_S_VAL_PE_TTM(AA$2,$A112)*AA$4</f>
        <v>1.0653727845506302</v>
      </c>
      <c r="AB112" s="2">
        <f>[1]!EM_S_VAL_PE_TTM(AB$2,$A112)*AB$4</f>
        <v>0.6065888139554364</v>
      </c>
      <c r="AC112" s="2">
        <f>[1]!EM_S_VAL_PE_TTM(AC$2,$A112)*AC$4</f>
        <v>0.2832643212783611</v>
      </c>
      <c r="AD112" s="2">
        <f>[1]!EM_S_VAL_PE_TTM(AD$2,$A112)*AD$4</f>
        <v>4.4179512171096045</v>
      </c>
      <c r="AE112" s="2">
        <f>[1]!EM_S_VAL_PE_TTM(AE$2,$A112)*AE$4</f>
        <v>9.8293697422063051</v>
      </c>
      <c r="AF112" s="2">
        <f>[1]!EM_S_VAL_PE_TTM(AF$2,$A112)*AF$4</f>
        <v>2.549914445705451</v>
      </c>
      <c r="AG112" s="2">
        <f>[1]!EM_S_VAL_PE_TTM(AG$2,$A112)*AG$4</f>
        <v>0.67486671672995213</v>
      </c>
      <c r="AH112" s="2">
        <f>[1]!EM_S_VAL_PE_TTM(AH$2,$A112)*AH$4</f>
        <v>2.6013303194185289</v>
      </c>
      <c r="AI112" s="2">
        <f>[1]!EM_S_VAL_PE_TTM(AI$2,$A112)*AI$4</f>
        <v>0.5949749457834651</v>
      </c>
      <c r="AJ112" s="2">
        <f>[1]!EM_S_VAL_PE_TTM(AJ$2,$A112)*AJ$4</f>
        <v>0.66323467737788233</v>
      </c>
      <c r="AK112" s="2">
        <f>[1]!EM_S_VAL_PE_TTM(AK$2,$A112)*AK$4</f>
        <v>4.3765025593183919</v>
      </c>
      <c r="AL112" s="2">
        <f>[1]!EM_S_VAL_PE_TTM(AL$2,$A112)*AL$4</f>
        <v>0.12170244466871068</v>
      </c>
      <c r="AM112" s="2">
        <f>[1]!EM_S_VAL_PE_TTM(AM$2,$A112)*AM$4</f>
        <v>-5.9120870978395662E-2</v>
      </c>
      <c r="AN112" s="2">
        <f>[1]!EM_S_VAL_PE_TTM(AN$2,$A112)*AN$4</f>
        <v>0.55136212713393451</v>
      </c>
      <c r="AO112" s="2">
        <f>[1]!EM_S_VAL_PE_TTM(AO$2,$A112)*AO$4</f>
        <v>0.5587260929206187</v>
      </c>
      <c r="AP112" s="2">
        <f>[1]!EM_S_VAL_PE_TTM(AP$2,$A112)*AP$4</f>
        <v>1.0456926304312226</v>
      </c>
      <c r="AQ112" s="2">
        <f>[1]!EM_S_VAL_PE_TTM(AQ$2,$A112)*AQ$4</f>
        <v>0.41341153358317911</v>
      </c>
      <c r="AR112" s="2">
        <f>[1]!EM_S_VAL_PE_TTM(AR$2,$A112)*AR$4</f>
        <v>47.824605278457327</v>
      </c>
      <c r="AS112" s="2">
        <f>[1]!EM_S_VAL_PE_TTM(AS$2,$A112)*AS$4</f>
        <v>-5.3060854354185449E-2</v>
      </c>
      <c r="AT112" s="2">
        <f>[1]!EM_S_VAL_PE_TTM(AT$2,$A112)*AT$4</f>
        <v>0.94372641083228781</v>
      </c>
      <c r="AU112" s="2">
        <f>[1]!EM_S_VAL_PE_TTM(AU$2,$A112)*AU$4</f>
        <v>15.921898740251665</v>
      </c>
      <c r="AV112" s="2">
        <f>[1]!EM_S_VAL_PE_TTM(AV$2,$A112)*AV$4</f>
        <v>-6.3491274559532906E-2</v>
      </c>
      <c r="AW112" s="2">
        <f>[1]!EM_S_VAL_PE_TTM(AW$2,$A112)*AW$4</f>
        <v>-3.0620076809649052E-2</v>
      </c>
      <c r="AX112" s="2">
        <f>[1]!EM_S_VAL_PE_TTM(AX$2,$A112)*AX$4</f>
        <v>0.79107699234945128</v>
      </c>
      <c r="AY112" s="2">
        <f>[1]!EM_S_VAL_PE_TTM(AY$2,$A112)*AY$4</f>
        <v>0.84450069347450663</v>
      </c>
      <c r="AZ112" s="2">
        <f>[1]!EM_S_VAL_PE_TTM(AZ$2,$A112)*AZ$4</f>
        <v>1.1005299635199937</v>
      </c>
      <c r="BA112" s="2">
        <f>[1]!EM_S_VAL_PE_TTM(BA$2,$A112)*BA$4</f>
        <v>8.1180924643066768E-2</v>
      </c>
      <c r="BB112" s="2">
        <f>[1]!EM_S_VAL_PE_TTM(BB$2,$A112)*BB$4</f>
        <v>0.33315941274201555</v>
      </c>
      <c r="BC112" s="2">
        <f>[1]!EM_S_VAL_PE_TTM(BC$2,$A112)*BC$4</f>
        <v>4.8321894631293318</v>
      </c>
      <c r="BD112" s="2">
        <f>[1]!EM_S_VAL_PE_TTM(BD$2,$A112)*BD$4</f>
        <v>1.3545229500708111</v>
      </c>
      <c r="BE112" s="2">
        <f>[1]!EM_S_VAL_PE_TTM(BE$2,$A112)*BE$4</f>
        <v>104.74839243582709</v>
      </c>
      <c r="BF112" s="2">
        <f>[1]!EM_S_VAL_PE_TTM(BF$2,$A112)*BF$4</f>
        <v>0.71750919634611809</v>
      </c>
      <c r="BG112" s="2">
        <f>[1]!EM_S_VAL_PE_TTM(BG$2,$A112)*BG$4</f>
        <v>0.25674488855013405</v>
      </c>
      <c r="BH112" s="2">
        <f>[1]!EM_S_VAL_PE_TTM(BH$2,$A112)*BH$4</f>
        <v>0.40739142606088313</v>
      </c>
      <c r="BI112" s="2">
        <f>[1]!EM_S_VAL_PE_TTM(BI$2,$A112)*BI$4</f>
        <v>-7.2355949035196668E-3</v>
      </c>
      <c r="BJ112" s="2">
        <f>[1]!EM_S_VAL_PE_TTM(BJ$2,$A112)*BJ$4</f>
        <v>0.15591928648893294</v>
      </c>
    </row>
    <row r="113" spans="1:62">
      <c r="A113" s="5">
        <v>44232</v>
      </c>
      <c r="B113" s="6">
        <f>SUM(F113:BJ113)</f>
        <v>303.23407235032062</v>
      </c>
      <c r="C113" s="6">
        <f t="shared" si="5"/>
        <v>185.22864264260133</v>
      </c>
      <c r="D113" s="6">
        <f t="shared" si="6"/>
        <v>282.16162590605313</v>
      </c>
      <c r="E113" s="6">
        <f t="shared" si="7"/>
        <v>88.295659379149527</v>
      </c>
      <c r="F113" s="2">
        <f>[1]!EM_S_VAL_PE_TTM(F$2,$A113)*F$4</f>
        <v>0.69372283136830226</v>
      </c>
      <c r="G113" s="2">
        <f>[1]!EM_S_VAL_PE_TTM(G$2,$A113)*G$4</f>
        <v>0.10563564146904739</v>
      </c>
      <c r="H113" s="2">
        <f>[1]!EM_S_VAL_PE_TTM(H$2,$A113)*H$4</f>
        <v>-0.79426360838731502</v>
      </c>
      <c r="I113" s="2">
        <f>[1]!EM_S_VAL_PE_TTM(I$2,$A113)*I$4</f>
        <v>15.431029514646422</v>
      </c>
      <c r="J113" s="2">
        <f>[1]!EM_S_VAL_PE_TTM(J$2,$A113)*J$4</f>
        <v>0.17601052895811142</v>
      </c>
      <c r="K113" s="2">
        <f>[1]!EM_S_VAL_PE_TTM(K$2,$A113)*K$4</f>
        <v>0.14493369703580816</v>
      </c>
      <c r="L113" s="2">
        <f>[1]!EM_S_VAL_PE_TTM(L$2,$A113)*L$4</f>
        <v>3.0656082507762146</v>
      </c>
      <c r="M113" s="2">
        <f>[1]!EM_S_VAL_PE_TTM(M$2,$A113)*M$4</f>
        <v>0.43905949860151111</v>
      </c>
      <c r="N113" s="2">
        <f>[1]!EM_S_VAL_PE_TTM(N$2,$A113)*N$4</f>
        <v>1.9364277205924498</v>
      </c>
      <c r="O113" s="2">
        <f>[1]!EM_S_VAL_PE_TTM(O$2,$A113)*O$4</f>
        <v>1.9506761870058349</v>
      </c>
      <c r="P113" s="2">
        <f>[1]!EM_S_VAL_PE_TTM(P$2,$A113)*P$4</f>
        <v>4.8684226243904565</v>
      </c>
      <c r="Q113" s="2">
        <f>[1]!EM_S_VAL_PE_TTM(Q$2,$A113)*Q$4</f>
        <v>7.5841258512956949E-2</v>
      </c>
      <c r="R113" s="2">
        <f>[1]!EM_S_VAL_PE_TTM(R$2,$A113)*R$4</f>
        <v>0.67717239523948647</v>
      </c>
      <c r="S113" s="2">
        <f>[1]!EM_S_VAL_PE_TTM(S$2,$A113)*S$4</f>
        <v>0.10524603236346126</v>
      </c>
      <c r="T113" s="2">
        <f>[1]!EM_S_VAL_PE_TTM(T$2,$A113)*T$4</f>
        <v>1.8991607525968084</v>
      </c>
      <c r="U113" s="2">
        <f>[1]!EM_S_VAL_PE_TTM(U$2,$A113)*U$4</f>
        <v>48.505181506916777</v>
      </c>
      <c r="V113" s="2">
        <f>[1]!EM_S_VAL_PE_TTM(V$2,$A113)*V$4</f>
        <v>8.3381964326959785</v>
      </c>
      <c r="W113" s="2">
        <f>[1]!EM_S_VAL_PE_TTM(W$2,$A113)*W$4</f>
        <v>1.4317880691635063</v>
      </c>
      <c r="X113" s="2">
        <f>[1]!EM_S_VAL_PE_TTM(X$2,$A113)*X$4</f>
        <v>2.2295435457350612</v>
      </c>
      <c r="Y113" s="2">
        <f>[1]!EM_S_VAL_PE_TTM(Y$2,$A113)*Y$4</f>
        <v>6.3323616091776138</v>
      </c>
      <c r="Z113" s="2">
        <f>[1]!EM_S_VAL_PE_TTM(Z$2,$A113)*Z$4</f>
        <v>0.28511459877776935</v>
      </c>
      <c r="AA113" s="2">
        <f>[1]!EM_S_VAL_PE_TTM(AA$2,$A113)*AA$4</f>
        <v>1.0277804179533119</v>
      </c>
      <c r="AB113" s="2">
        <f>[1]!EM_S_VAL_PE_TTM(AB$2,$A113)*AB$4</f>
        <v>0.58004814928354165</v>
      </c>
      <c r="AC113" s="2">
        <f>[1]!EM_S_VAL_PE_TTM(AC$2,$A113)*AC$4</f>
        <v>0.27324205983690264</v>
      </c>
      <c r="AD113" s="2">
        <f>[1]!EM_S_VAL_PE_TTM(AD$2,$A113)*AD$4</f>
        <v>4.318020033478807</v>
      </c>
      <c r="AE113" s="2">
        <f>[1]!EM_S_VAL_PE_TTM(AE$2,$A113)*AE$4</f>
        <v>9.8761350257686917</v>
      </c>
      <c r="AF113" s="2">
        <f>[1]!EM_S_VAL_PE_TTM(AF$2,$A113)*AF$4</f>
        <v>2.4164765679050131</v>
      </c>
      <c r="AG113" s="2">
        <f>[1]!EM_S_VAL_PE_TTM(AG$2,$A113)*AG$4</f>
        <v>0.63348416113516837</v>
      </c>
      <c r="AH113" s="2">
        <f>[1]!EM_S_VAL_PE_TTM(AH$2,$A113)*AH$4</f>
        <v>2.4549283323611046</v>
      </c>
      <c r="AI113" s="2">
        <f>[1]!EM_S_VAL_PE_TTM(AI$2,$A113)*AI$4</f>
        <v>0.60689791518199854</v>
      </c>
      <c r="AJ113" s="2">
        <f>[1]!EM_S_VAL_PE_TTM(AJ$2,$A113)*AJ$4</f>
        <v>0.59680687275459998</v>
      </c>
      <c r="AK113" s="2">
        <f>[1]!EM_S_VAL_PE_TTM(AK$2,$A113)*AK$4</f>
        <v>4.1348147530456085</v>
      </c>
      <c r="AL113" s="2">
        <f>[1]!EM_S_VAL_PE_TTM(AL$2,$A113)*AL$4</f>
        <v>0.11939030841672632</v>
      </c>
      <c r="AM113" s="2">
        <f>[1]!EM_S_VAL_PE_TTM(AM$2,$A113)*AM$4</f>
        <v>-5.9028566724420875E-2</v>
      </c>
      <c r="AN113" s="2">
        <f>[1]!EM_S_VAL_PE_TTM(AN$2,$A113)*AN$4</f>
        <v>0.51773194464578454</v>
      </c>
      <c r="AO113" s="2">
        <f>[1]!EM_S_VAL_PE_TTM(AO$2,$A113)*AO$4</f>
        <v>0.53429717964434587</v>
      </c>
      <c r="AP113" s="2">
        <f>[1]!EM_S_VAL_PE_TTM(AP$2,$A113)*AP$4</f>
        <v>1.0327784160958011</v>
      </c>
      <c r="AQ113" s="2">
        <f>[1]!EM_S_VAL_PE_TTM(AQ$2,$A113)*AQ$4</f>
        <v>0.3895325467867688</v>
      </c>
      <c r="AR113" s="2">
        <f>[1]!EM_S_VAL_PE_TTM(AR$2,$A113)*AR$4</f>
        <v>46.592692722941621</v>
      </c>
      <c r="AS113" s="2">
        <f>[1]!EM_S_VAL_PE_TTM(AS$2,$A113)*AS$4</f>
        <v>-5.0893580017615084E-2</v>
      </c>
      <c r="AT113" s="2">
        <f>[1]!EM_S_VAL_PE_TTM(AT$2,$A113)*AT$4</f>
        <v>0.89878705799302216</v>
      </c>
      <c r="AU113" s="2">
        <f>[1]!EM_S_VAL_PE_TTM(AU$2,$A113)*AU$4</f>
        <v>15.568990675481569</v>
      </c>
      <c r="AV113" s="2">
        <f>[1]!EM_S_VAL_PE_TTM(AV$2,$A113)*AV$4</f>
        <v>-6.2262828297514894E-2</v>
      </c>
      <c r="AW113" s="2">
        <f>[1]!EM_S_VAL_PE_TTM(AW$2,$A113)*AW$4</f>
        <v>-2.8831038602685453E-2</v>
      </c>
      <c r="AX113" s="2">
        <f>[1]!EM_S_VAL_PE_TTM(AX$2,$A113)*AX$4</f>
        <v>0.76062799113067125</v>
      </c>
      <c r="AY113" s="2">
        <f>[1]!EM_S_VAL_PE_TTM(AY$2,$A113)*AY$4</f>
        <v>0.85309855120417988</v>
      </c>
      <c r="AZ113" s="2">
        <f>[1]!EM_S_VAL_PE_TTM(AZ$2,$A113)*AZ$4</f>
        <v>1.0354515438852514</v>
      </c>
      <c r="BA113" s="2">
        <f>[1]!EM_S_VAL_PE_TTM(BA$2,$A113)*BA$4</f>
        <v>7.9054317283097544E-2</v>
      </c>
      <c r="BB113" s="2">
        <f>[1]!EM_S_VAL_PE_TTM(BB$2,$A113)*BB$4</f>
        <v>0.31619856992933704</v>
      </c>
      <c r="BC113" s="2">
        <f>[1]!EM_S_VAL_PE_TTM(BC$2,$A113)*BC$4</f>
        <v>4.6184420118866338</v>
      </c>
      <c r="BD113" s="2">
        <f>[1]!EM_S_VAL_PE_TTM(BD$2,$A113)*BD$4</f>
        <v>1.3109975688322744</v>
      </c>
      <c r="BE113" s="2">
        <f>[1]!EM_S_VAL_PE_TTM(BE$2,$A113)*BE$4</f>
        <v>102.51411053960528</v>
      </c>
      <c r="BF113" s="2">
        <f>[1]!EM_S_VAL_PE_TTM(BF$2,$A113)*BF$4</f>
        <v>0.68556920034398439</v>
      </c>
      <c r="BG113" s="2">
        <f>[1]!EM_S_VAL_PE_TTM(BG$2,$A113)*BG$4</f>
        <v>0.24697495033814149</v>
      </c>
      <c r="BH113" s="2">
        <f>[1]!EM_S_VAL_PE_TTM(BH$2,$A113)*BH$4</f>
        <v>0.39861143846941077</v>
      </c>
      <c r="BI113" s="2">
        <f>[1]!EM_S_VAL_PE_TTM(BI$2,$A113)*BI$4</f>
        <v>-7.2355949035196668E-3</v>
      </c>
      <c r="BJ113" s="2">
        <f>[1]!EM_S_VAL_PE_TTM(BJ$2,$A113)*BJ$4</f>
        <v>0.15348304761158338</v>
      </c>
    </row>
    <row r="114" spans="1:62">
      <c r="A114" s="5">
        <v>44235</v>
      </c>
      <c r="B114" s="6">
        <f>SUM(F114:BJ114)</f>
        <v>309.39418972506365</v>
      </c>
      <c r="C114" s="6">
        <f t="shared" si="5"/>
        <v>185.22864264260133</v>
      </c>
      <c r="D114" s="6">
        <f t="shared" si="6"/>
        <v>282.16162590605313</v>
      </c>
      <c r="E114" s="6">
        <f t="shared" si="7"/>
        <v>88.295659379149527</v>
      </c>
      <c r="F114" s="2">
        <f>[1]!EM_S_VAL_PE_TTM(F$2,$A114)*F$4</f>
        <v>0.70377678544874644</v>
      </c>
      <c r="G114" s="2">
        <f>[1]!EM_S_VAL_PE_TTM(G$2,$A114)*G$4</f>
        <v>0.10456707284593476</v>
      </c>
      <c r="H114" s="2">
        <f>[1]!EM_S_VAL_PE_TTM(H$2,$A114)*H$4</f>
        <v>-0.80013893569920069</v>
      </c>
      <c r="I114" s="2">
        <f>[1]!EM_S_VAL_PE_TTM(I$2,$A114)*I$4</f>
        <v>15.41620908543462</v>
      </c>
      <c r="J114" s="2">
        <f>[1]!EM_S_VAL_PE_TTM(J$2,$A114)*J$4</f>
        <v>0.17613012842569978</v>
      </c>
      <c r="K114" s="2">
        <f>[1]!EM_S_VAL_PE_TTM(K$2,$A114)*K$4</f>
        <v>0.14421314599045915</v>
      </c>
      <c r="L114" s="2">
        <f>[1]!EM_S_VAL_PE_TTM(L$2,$A114)*L$4</f>
        <v>3.2204141226532195</v>
      </c>
      <c r="M114" s="2">
        <f>[1]!EM_S_VAL_PE_TTM(M$2,$A114)*M$4</f>
        <v>0.42740078416190774</v>
      </c>
      <c r="N114" s="2">
        <f>[1]!EM_S_VAL_PE_TTM(N$2,$A114)*N$4</f>
        <v>2.0858317303778042</v>
      </c>
      <c r="O114" s="2">
        <f>[1]!EM_S_VAL_PE_TTM(O$2,$A114)*O$4</f>
        <v>2.0118270450453735</v>
      </c>
      <c r="P114" s="2">
        <f>[1]!EM_S_VAL_PE_TTM(P$2,$A114)*P$4</f>
        <v>5.0052617546417162</v>
      </c>
      <c r="Q114" s="2">
        <f>[1]!EM_S_VAL_PE_TTM(Q$2,$A114)*Q$4</f>
        <v>7.5387954441857571E-2</v>
      </c>
      <c r="R114" s="2">
        <f>[1]!EM_S_VAL_PE_TTM(R$2,$A114)*R$4</f>
        <v>0.71831704705530675</v>
      </c>
      <c r="S114" s="2">
        <f>[1]!EM_S_VAL_PE_TTM(S$2,$A114)*S$4</f>
        <v>0.10459122106445409</v>
      </c>
      <c r="T114" s="2">
        <f>[1]!EM_S_VAL_PE_TTM(T$2,$A114)*T$4</f>
        <v>1.8554571738552537</v>
      </c>
      <c r="U114" s="2">
        <f>[1]!EM_S_VAL_PE_TTM(U$2,$A114)*U$4</f>
        <v>47.985406583650544</v>
      </c>
      <c r="V114" s="2">
        <f>[1]!EM_S_VAL_PE_TTM(V$2,$A114)*V$4</f>
        <v>8.2706558133596761</v>
      </c>
      <c r="W114" s="2">
        <f>[1]!EM_S_VAL_PE_TTM(W$2,$A114)*W$4</f>
        <v>1.4884262190551438</v>
      </c>
      <c r="X114" s="2">
        <f>[1]!EM_S_VAL_PE_TTM(X$2,$A114)*X$4</f>
        <v>2.3956054072940298</v>
      </c>
      <c r="Y114" s="2">
        <f>[1]!EM_S_VAL_PE_TTM(Y$2,$A114)*Y$4</f>
        <v>6.44414248172738</v>
      </c>
      <c r="Z114" s="2">
        <f>[1]!EM_S_VAL_PE_TTM(Z$2,$A114)*Z$4</f>
        <v>0.28084907154934885</v>
      </c>
      <c r="AA114" s="2">
        <f>[1]!EM_S_VAL_PE_TTM(AA$2,$A114)*AA$4</f>
        <v>1.0935031268970479</v>
      </c>
      <c r="AB114" s="2">
        <f>[1]!EM_S_VAL_PE_TTM(AB$2,$A114)*AB$4</f>
        <v>0.58870271386420581</v>
      </c>
      <c r="AC114" s="2">
        <f>[1]!EM_S_VAL_PE_TTM(AC$2,$A114)*AC$4</f>
        <v>0.27534131732928763</v>
      </c>
      <c r="AD114" s="2">
        <f>[1]!EM_S_VAL_PE_TTM(AD$2,$A114)*AD$4</f>
        <v>4.3984133895088124</v>
      </c>
      <c r="AE114" s="2">
        <f>[1]!EM_S_VAL_PE_TTM(AE$2,$A114)*AE$4</f>
        <v>10.492743947251611</v>
      </c>
      <c r="AF114" s="2">
        <f>[1]!EM_S_VAL_PE_TTM(AF$2,$A114)*AF$4</f>
        <v>2.467210761079651</v>
      </c>
      <c r="AG114" s="2">
        <f>[1]!EM_S_VAL_PE_TTM(AG$2,$A114)*AG$4</f>
        <v>0.64656104863295072</v>
      </c>
      <c r="AH114" s="2">
        <f>[1]!EM_S_VAL_PE_TTM(AH$2,$A114)*AH$4</f>
        <v>2.6947007079021903</v>
      </c>
      <c r="AI114" s="2">
        <f>[1]!EM_S_VAL_PE_TTM(AI$2,$A114)*AI$4</f>
        <v>0.5992465607036862</v>
      </c>
      <c r="AJ114" s="2">
        <f>[1]!EM_S_VAL_PE_TTM(AJ$2,$A114)*AJ$4</f>
        <v>0.64410625193951632</v>
      </c>
      <c r="AK114" s="2">
        <f>[1]!EM_S_VAL_PE_TTM(AK$2,$A114)*AK$4</f>
        <v>4.2141222414883153</v>
      </c>
      <c r="AL114" s="2">
        <f>[1]!EM_S_VAL_PE_TTM(AL$2,$A114)*AL$4</f>
        <v>0.11854953159224635</v>
      </c>
      <c r="AM114" s="2">
        <f>[1]!EM_S_VAL_PE_TTM(AM$2,$A114)*AM$4</f>
        <v>-5.6628656268774634E-2</v>
      </c>
      <c r="AN114" s="2">
        <f>[1]!EM_S_VAL_PE_TTM(AN$2,$A114)*AN$4</f>
        <v>0.53336840796644069</v>
      </c>
      <c r="AO114" s="2">
        <f>[1]!EM_S_VAL_PE_TTM(AO$2,$A114)*AO$4</f>
        <v>0.54425980909567495</v>
      </c>
      <c r="AP114" s="2">
        <f>[1]!EM_S_VAL_PE_TTM(AP$2,$A114)*AP$4</f>
        <v>1.0169943763816209</v>
      </c>
      <c r="AQ114" s="2">
        <f>[1]!EM_S_VAL_PE_TTM(AQ$2,$A114)*AQ$4</f>
        <v>0.43813207061799359</v>
      </c>
      <c r="AR114" s="2">
        <f>[1]!EM_S_VAL_PE_TTM(AR$2,$A114)*AR$4</f>
        <v>47.743944337365996</v>
      </c>
      <c r="AS114" s="2">
        <f>[1]!EM_S_VAL_PE_TTM(AS$2,$A114)*AS$4</f>
        <v>-5.1790383191368333E-2</v>
      </c>
      <c r="AT114" s="2">
        <f>[1]!EM_S_VAL_PE_TTM(AT$2,$A114)*AT$4</f>
        <v>0.94326152102998917</v>
      </c>
      <c r="AU114" s="2">
        <f>[1]!EM_S_VAL_PE_TTM(AU$2,$A114)*AU$4</f>
        <v>16.217356655102929</v>
      </c>
      <c r="AV114" s="2">
        <f>[1]!EM_S_VAL_PE_TTM(AV$2,$A114)*AV$4</f>
        <v>-6.4267135325081243E-2</v>
      </c>
      <c r="AW114" s="2">
        <f>[1]!EM_S_VAL_PE_TTM(AW$2,$A114)*AW$4</f>
        <v>-2.9450321046756874E-2</v>
      </c>
      <c r="AX114" s="2">
        <f>[1]!EM_S_VAL_PE_TTM(AX$2,$A114)*AX$4</f>
        <v>0.76241910890025688</v>
      </c>
      <c r="AY114" s="2">
        <f>[1]!EM_S_VAL_PE_TTM(AY$2,$A114)*AY$4</f>
        <v>0.85309855120417988</v>
      </c>
      <c r="AZ114" s="2">
        <f>[1]!EM_S_VAL_PE_TTM(AZ$2,$A114)*AZ$4</f>
        <v>1.0599077652797133</v>
      </c>
      <c r="BA114" s="2">
        <f>[1]!EM_S_VAL_PE_TTM(BA$2,$A114)*BA$4</f>
        <v>7.9609084415012299E-2</v>
      </c>
      <c r="BB114" s="2">
        <f>[1]!EM_S_VAL_PE_TTM(BB$2,$A114)*BB$4</f>
        <v>0.3210445250381247</v>
      </c>
      <c r="BC114" s="2">
        <f>[1]!EM_S_VAL_PE_TTM(BC$2,$A114)*BC$4</f>
        <v>4.7174145668489604</v>
      </c>
      <c r="BD114" s="2">
        <f>[1]!EM_S_VAL_PE_TTM(BD$2,$A114)*BD$4</f>
        <v>1.3348874397011026</v>
      </c>
      <c r="BE114" s="2">
        <f>[1]!EM_S_VAL_PE_TTM(BE$2,$A114)*BE$4</f>
        <v>105.18648692524967</v>
      </c>
      <c r="BF114" s="2">
        <f>[1]!EM_S_VAL_PE_TTM(BF$2,$A114)*BF$4</f>
        <v>0.69013205692057777</v>
      </c>
      <c r="BG114" s="2">
        <f>[1]!EM_S_VAL_PE_TTM(BG$2,$A114)*BG$4</f>
        <v>0.24992865257477956</v>
      </c>
      <c r="BH114" s="2">
        <f>[1]!EM_S_VAL_PE_TTM(BH$2,$A114)*BH$4</f>
        <v>0.40826942486131601</v>
      </c>
      <c r="BI114" s="2">
        <f>[1]!EM_S_VAL_PE_TTM(BI$2,$A114)*BI$4</f>
        <v>-7.2355949035196668E-3</v>
      </c>
      <c r="BJ114" s="2">
        <f>[1]!EM_S_VAL_PE_TTM(BJ$2,$A114)*BJ$4</f>
        <v>0.15551324667604133</v>
      </c>
    </row>
    <row r="115" spans="1:62">
      <c r="A115" s="5">
        <v>44236</v>
      </c>
      <c r="B115" s="6">
        <f>SUM(F115:BJ115)</f>
        <v>313.06838100843976</v>
      </c>
      <c r="C115" s="6">
        <f t="shared" si="5"/>
        <v>185.22864264260133</v>
      </c>
      <c r="D115" s="6">
        <f t="shared" si="6"/>
        <v>282.16162590605313</v>
      </c>
      <c r="E115" s="6">
        <f t="shared" si="7"/>
        <v>88.295659379149527</v>
      </c>
      <c r="F115" s="2">
        <f>[1]!EM_S_VAL_PE_TTM(F$2,$A115)*F$4</f>
        <v>0.68551210222793257</v>
      </c>
      <c r="G115" s="2">
        <f>[1]!EM_S_VAL_PE_TTM(G$2,$A115)*G$4</f>
        <v>0.10849787886241527</v>
      </c>
      <c r="H115" s="2">
        <f>[1]!EM_S_VAL_PE_TTM(H$2,$A115)*H$4</f>
        <v>-0.83694613315223076</v>
      </c>
      <c r="I115" s="2">
        <f>[1]!EM_S_VAL_PE_TTM(I$2,$A115)*I$4</f>
        <v>15.92010363472728</v>
      </c>
      <c r="J115" s="2">
        <f>[1]!EM_S_VAL_PE_TTM(J$2,$A115)*J$4</f>
        <v>0.23485559812850751</v>
      </c>
      <c r="K115" s="2">
        <f>[1]!EM_S_VAL_PE_TTM(K$2,$A115)*K$4</f>
        <v>0.14483076117218688</v>
      </c>
      <c r="L115" s="2">
        <f>[1]!EM_S_VAL_PE_TTM(L$2,$A115)*L$4</f>
        <v>3.3452757931356074</v>
      </c>
      <c r="M115" s="2">
        <f>[1]!EM_S_VAL_PE_TTM(M$2,$A115)*M$4</f>
        <v>0.43303796477688267</v>
      </c>
      <c r="N115" s="2">
        <f>[1]!EM_S_VAL_PE_TTM(N$2,$A115)*N$4</f>
        <v>2.0999919816248038</v>
      </c>
      <c r="O115" s="2">
        <f>[1]!EM_S_VAL_PE_TTM(O$2,$A115)*O$4</f>
        <v>2.1312340459537253</v>
      </c>
      <c r="P115" s="2">
        <f>[1]!EM_S_VAL_PE_TTM(P$2,$A115)*P$4</f>
        <v>5.1083744431493567</v>
      </c>
      <c r="Q115" s="2">
        <f>[1]!EM_S_VAL_PE_TTM(Q$2,$A115)*Q$4</f>
        <v>7.700938823079799E-2</v>
      </c>
      <c r="R115" s="2">
        <f>[1]!EM_S_VAL_PE_TTM(R$2,$A115)*R$4</f>
        <v>0.73639575771705224</v>
      </c>
      <c r="S115" s="2">
        <f>[1]!EM_S_VAL_PE_TTM(S$2,$A115)*S$4</f>
        <v>0.10679376812181465</v>
      </c>
      <c r="T115" s="2">
        <f>[1]!EM_S_VAL_PE_TTM(T$2,$A115)*T$4</f>
        <v>1.8991607525968084</v>
      </c>
      <c r="U115" s="2">
        <f>[1]!EM_S_VAL_PE_TTM(U$2,$A115)*U$4</f>
        <v>48.322992358536908</v>
      </c>
      <c r="V115" s="2">
        <f>[1]!EM_S_VAL_PE_TTM(V$2,$A115)*V$4</f>
        <v>8.4806457383736493</v>
      </c>
      <c r="W115" s="2">
        <f>[1]!EM_S_VAL_PE_TTM(W$2,$A115)*W$4</f>
        <v>1.5605941841865816</v>
      </c>
      <c r="X115" s="2">
        <f>[1]!EM_S_VAL_PE_TTM(X$2,$A115)*X$4</f>
        <v>2.4239513142547473</v>
      </c>
      <c r="Y115" s="2">
        <f>[1]!EM_S_VAL_PE_TTM(Y$2,$A115)*Y$4</f>
        <v>6.4041994502308848</v>
      </c>
      <c r="Z115" s="2">
        <f>[1]!EM_S_VAL_PE_TTM(Z$2,$A115)*Z$4</f>
        <v>0.29655972636658051</v>
      </c>
      <c r="AA115" s="2">
        <f>[1]!EM_S_VAL_PE_TTM(AA$2,$A115)*AA$4</f>
        <v>1.0983620042256408</v>
      </c>
      <c r="AB115" s="2">
        <f>[1]!EM_S_VAL_PE_TTM(AB$2,$A115)*AB$4</f>
        <v>0.6175512624363183</v>
      </c>
      <c r="AC115" s="2">
        <f>[1]!EM_S_VAL_PE_TTM(AC$2,$A115)*AC$4</f>
        <v>0.28597304058339862</v>
      </c>
      <c r="AD115" s="2">
        <f>[1]!EM_S_VAL_PE_TTM(AD$2,$A115)*AD$4</f>
        <v>4.4072214264580403</v>
      </c>
      <c r="AE115" s="2">
        <f>[1]!EM_S_VAL_PE_TTM(AE$2,$A115)*AE$4</f>
        <v>10.371500619527694</v>
      </c>
      <c r="AF115" s="2">
        <f>[1]!EM_S_VAL_PE_TTM(AF$2,$A115)*AF$4</f>
        <v>2.8202651460359331</v>
      </c>
      <c r="AG115" s="2">
        <f>[1]!EM_S_VAL_PE_TTM(AG$2,$A115)*AG$4</f>
        <v>0.66327960109658479</v>
      </c>
      <c r="AH115" s="2">
        <f>[1]!EM_S_VAL_PE_TTM(AH$2,$A115)*AH$4</f>
        <v>2.589506881017277</v>
      </c>
      <c r="AI115" s="2">
        <f>[1]!EM_S_VAL_PE_TTM(AI$2,$A115)*AI$4</f>
        <v>0.60272018173158848</v>
      </c>
      <c r="AJ115" s="2">
        <f>[1]!EM_S_VAL_PE_TTM(AJ$2,$A115)*AJ$4</f>
        <v>0.64862751614302383</v>
      </c>
      <c r="AK115" s="2">
        <f>[1]!EM_S_VAL_PE_TTM(AK$2,$A115)*AK$4</f>
        <v>4.3221404527180809</v>
      </c>
      <c r="AL115" s="2">
        <f>[1]!EM_S_VAL_PE_TTM(AL$2,$A115)*AL$4</f>
        <v>0.12107186205035067</v>
      </c>
      <c r="AM115" s="2">
        <f>[1]!EM_S_VAL_PE_TTM(AM$2,$A115)*AM$4</f>
        <v>-5.7874763623585145E-2</v>
      </c>
      <c r="AN115" s="2">
        <f>[1]!EM_S_VAL_PE_TTM(AN$2,$A115)*AN$4</f>
        <v>0.55214787903278673</v>
      </c>
      <c r="AO115" s="2">
        <f>[1]!EM_S_VAL_PE_TTM(AO$2,$A115)*AO$4</f>
        <v>0.56186500354739088</v>
      </c>
      <c r="AP115" s="2">
        <f>[1]!EM_S_VAL_PE_TTM(AP$2,$A115)*AP$4</f>
        <v>1.0363656977974147</v>
      </c>
      <c r="AQ115" s="2">
        <f>[1]!EM_S_VAL_PE_TTM(AQ$2,$A115)*AQ$4</f>
        <v>0.44286579044586255</v>
      </c>
      <c r="AR115" s="2">
        <f>[1]!EM_S_VAL_PE_TTM(AR$2,$A115)*AR$4</f>
        <v>47.663283396274657</v>
      </c>
      <c r="AS115" s="2">
        <f>[1]!EM_S_VAL_PE_TTM(AS$2,$A115)*AS$4</f>
        <v>-5.2911387158559905E-2</v>
      </c>
      <c r="AT115" s="2">
        <f>[1]!EM_S_VAL_PE_TTM(AT$2,$A115)*AT$4</f>
        <v>0.97161980229140821</v>
      </c>
      <c r="AU115" s="2">
        <f>[1]!EM_S_VAL_PE_TTM(AU$2,$A115)*AU$4</f>
        <v>16.496400241504244</v>
      </c>
      <c r="AV115" s="2">
        <f>[1]!EM_S_VAL_PE_TTM(AV$2,$A115)*AV$4</f>
        <v>-6.3879204954283023E-2</v>
      </c>
      <c r="AW115" s="2">
        <f>[1]!EM_S_VAL_PE_TTM(AW$2,$A115)*AW$4</f>
        <v>-2.9811569160252897E-2</v>
      </c>
      <c r="AX115" s="2">
        <f>[1]!EM_S_VAL_PE_TTM(AX$2,$A115)*AX$4</f>
        <v>0.77376285436278691</v>
      </c>
      <c r="AY115" s="2">
        <f>[1]!EM_S_VAL_PE_TTM(AY$2,$A115)*AY$4</f>
        <v>0.85309855120417988</v>
      </c>
      <c r="AZ115" s="2">
        <f>[1]!EM_S_VAL_PE_TTM(AZ$2,$A115)*AZ$4</f>
        <v>1.0851930111771149</v>
      </c>
      <c r="BA115" s="2">
        <f>[1]!EM_S_VAL_PE_TTM(BA$2,$A115)*BA$4</f>
        <v>8.0811079888456927E-2</v>
      </c>
      <c r="BB115" s="2">
        <f>[1]!EM_S_VAL_PE_TTM(BB$2,$A115)*BB$4</f>
        <v>0.3279096280446111</v>
      </c>
      <c r="BC115" s="2">
        <f>[1]!EM_S_VAL_PE_TTM(BC$2,$A115)*BC$4</f>
        <v>4.8413381865009795</v>
      </c>
      <c r="BD115" s="2">
        <f>[1]!EM_S_VAL_PE_TTM(BD$2,$A115)*BD$4</f>
        <v>1.36695877310074</v>
      </c>
      <c r="BE115" s="2">
        <f>[1]!EM_S_VAL_PE_TTM(BE$2,$A115)*BE$4</f>
        <v>106.45696094496404</v>
      </c>
      <c r="BF115" s="2">
        <f>[1]!EM_S_VAL_PE_TTM(BF$2,$A115)*BF$4</f>
        <v>0.71066491148122801</v>
      </c>
      <c r="BG115" s="2">
        <f>[1]!EM_S_VAL_PE_TTM(BG$2,$A115)*BG$4</f>
        <v>0.25697209642565361</v>
      </c>
      <c r="BH115" s="2">
        <f>[1]!EM_S_VAL_PE_TTM(BH$2,$A115)*BH$4</f>
        <v>0.41324475114938847</v>
      </c>
      <c r="BI115" s="2">
        <f>[1]!EM_S_VAL_PE_TTM(BI$2,$A115)*BI$4</f>
        <v>-7.2355949035196668E-3</v>
      </c>
      <c r="BJ115" s="2">
        <f>[1]!EM_S_VAL_PE_TTM(BJ$2,$A115)*BJ$4</f>
        <v>0.15734042580082472</v>
      </c>
    </row>
    <row r="116" spans="1:62">
      <c r="A116" s="5">
        <v>44237</v>
      </c>
      <c r="B116" s="6">
        <f>SUM(F116:BJ116)</f>
        <v>315.06468183296789</v>
      </c>
      <c r="C116" s="6">
        <f t="shared" si="5"/>
        <v>185.22864264260133</v>
      </c>
      <c r="D116" s="6">
        <f t="shared" si="6"/>
        <v>282.16162590605313</v>
      </c>
      <c r="E116" s="6">
        <f t="shared" si="7"/>
        <v>88.295659379149527</v>
      </c>
      <c r="F116" s="2">
        <f>[1]!EM_S_VAL_PE_TTM(F$2,$A116)*F$4</f>
        <v>0.68199321828458115</v>
      </c>
      <c r="G116" s="2">
        <f>[1]!EM_S_VAL_PE_TTM(G$2,$A116)*G$4</f>
        <v>0.10941379483775335</v>
      </c>
      <c r="H116" s="2">
        <f>[1]!EM_S_VAL_PE_TTM(H$2,$A116)*H$4</f>
        <v>-0.84005660057557419</v>
      </c>
      <c r="I116" s="2">
        <f>[1]!EM_S_VAL_PE_TTM(I$2,$A116)*I$4</f>
        <v>16.014954373551589</v>
      </c>
      <c r="J116" s="2">
        <f>[1]!EM_S_VAL_PE_TTM(J$2,$A116)*J$4</f>
        <v>0.23470108788104413</v>
      </c>
      <c r="K116" s="2">
        <f>[1]!EM_S_VAL_PE_TTM(K$2,$A116)*K$4</f>
        <v>0.14462488944494431</v>
      </c>
      <c r="L116" s="2">
        <f>[1]!EM_S_VAL_PE_TTM(L$2,$A116)*L$4</f>
        <v>3.4582727799820243</v>
      </c>
      <c r="M116" s="2">
        <f>[1]!EM_S_VAL_PE_TTM(M$2,$A116)*M$4</f>
        <v>0.42214795675658634</v>
      </c>
      <c r="N116" s="2">
        <f>[1]!EM_S_VAL_PE_TTM(N$2,$A116)*N$4</f>
        <v>2.0625875442752299</v>
      </c>
      <c r="O116" s="2">
        <f>[1]!EM_S_VAL_PE_TTM(O$2,$A116)*O$4</f>
        <v>2.1446221036762889</v>
      </c>
      <c r="P116" s="2">
        <f>[1]!EM_S_VAL_PE_TTM(P$2,$A116)*P$4</f>
        <v>4.9552091370841698</v>
      </c>
      <c r="Q116" s="2">
        <f>[1]!EM_S_VAL_PE_TTM(Q$2,$A116)*Q$4</f>
        <v>7.645147552944169E-2</v>
      </c>
      <c r="R116" s="2">
        <f>[1]!EM_S_VAL_PE_TTM(R$2,$A116)*R$4</f>
        <v>0.72174576805689861</v>
      </c>
      <c r="S116" s="2">
        <f>[1]!EM_S_VAL_PE_TTM(S$2,$A116)*S$4</f>
        <v>0.1080438623994833</v>
      </c>
      <c r="T116" s="2">
        <f>[1]!EM_S_VAL_PE_TTM(T$2,$A116)*T$4</f>
        <v>1.9138048837218185</v>
      </c>
      <c r="U116" s="2">
        <f>[1]!EM_S_VAL_PE_TTM(U$2,$A116)*U$4</f>
        <v>48.39265291534241</v>
      </c>
      <c r="V116" s="2">
        <f>[1]!EM_S_VAL_PE_TTM(V$2,$A116)*V$4</f>
        <v>8.4253852318509459</v>
      </c>
      <c r="W116" s="2">
        <f>[1]!EM_S_VAL_PE_TTM(W$2,$A116)*W$4</f>
        <v>1.6033773028026108</v>
      </c>
      <c r="X116" s="2">
        <f>[1]!EM_S_VAL_PE_TTM(X$2,$A116)*X$4</f>
        <v>2.3426763245044633</v>
      </c>
      <c r="Y116" s="2">
        <f>[1]!EM_S_VAL_PE_TTM(Y$2,$A116)*Y$4</f>
        <v>6.4373859492148942</v>
      </c>
      <c r="Z116" s="2">
        <f>[1]!EM_S_VAL_PE_TTM(Z$2,$A116)*Z$4</f>
        <v>0.28929566014572683</v>
      </c>
      <c r="AA116" s="2">
        <f>[1]!EM_S_VAL_PE_TTM(AA$2,$A116)*AA$4</f>
        <v>1.0970833522919212</v>
      </c>
      <c r="AB116" s="2">
        <f>[1]!EM_S_VAL_PE_TTM(AB$2,$A116)*AB$4</f>
        <v>0.62005146988953241</v>
      </c>
      <c r="AC116" s="2">
        <f>[1]!EM_S_VAL_PE_TTM(AC$2,$A116)*AC$4</f>
        <v>0.28834316995928183</v>
      </c>
      <c r="AD116" s="2">
        <f>[1]!EM_S_VAL_PE_TTM(AD$2,$A116)*AD$4</f>
        <v>4.317539595187931</v>
      </c>
      <c r="AE116" s="2">
        <f>[1]!EM_S_VAL_PE_TTM(AE$2,$A116)*AE$4</f>
        <v>10.495168813526835</v>
      </c>
      <c r="AF116" s="2">
        <f>[1]!EM_S_VAL_PE_TTM(AF$2,$A116)*AF$4</f>
        <v>2.8258250576237023</v>
      </c>
      <c r="AG116" s="2">
        <f>[1]!EM_S_VAL_PE_TTM(AG$2,$A116)*AG$4</f>
        <v>0.66807997755894521</v>
      </c>
      <c r="AH116" s="2">
        <f>[1]!EM_S_VAL_PE_TTM(AH$2,$A116)*AH$4</f>
        <v>2.4279778477436404</v>
      </c>
      <c r="AI116" s="2">
        <f>[1]!EM_S_VAL_PE_TTM(AI$2,$A116)*AI$4</f>
        <v>0.62712941022184965</v>
      </c>
      <c r="AJ116" s="2">
        <f>[1]!EM_S_VAL_PE_TTM(AJ$2,$A116)*AJ$4</f>
        <v>0.65801783405854064</v>
      </c>
      <c r="AK116" s="2">
        <f>[1]!EM_S_VAL_PE_TTM(AK$2,$A116)*AK$4</f>
        <v>4.325905793662745</v>
      </c>
      <c r="AL116" s="2">
        <f>[1]!EM_S_VAL_PE_TTM(AL$2,$A116)*AL$4</f>
        <v>0.12296360990543066</v>
      </c>
      <c r="AM116" s="2">
        <f>[1]!EM_S_VAL_PE_TTM(AM$2,$A116)*AM$4</f>
        <v>-6.0551586816539382E-2</v>
      </c>
      <c r="AN116" s="2">
        <f>[1]!EM_S_VAL_PE_TTM(AN$2,$A116)*AN$4</f>
        <v>0.5501834991729454</v>
      </c>
      <c r="AO116" s="2">
        <f>[1]!EM_S_VAL_PE_TTM(AO$2,$A116)*AO$4</f>
        <v>0.56159205476188478</v>
      </c>
      <c r="AP116" s="2">
        <f>[1]!EM_S_VAL_PE_TTM(AP$2,$A116)*AP$4</f>
        <v>1.033854600623753</v>
      </c>
      <c r="AQ116" s="2">
        <f>[1]!EM_S_VAL_PE_TTM(AQ$2,$A116)*AQ$4</f>
        <v>0.46916423401199492</v>
      </c>
      <c r="AR116" s="2">
        <f>[1]!EM_S_VAL_PE_TTM(AR$2,$A116)*AR$4</f>
        <v>48.323236550933991</v>
      </c>
      <c r="AS116" s="2">
        <f>[1]!EM_S_VAL_PE_TTM(AS$2,$A116)*AS$4</f>
        <v>-5.3060854354185449E-2</v>
      </c>
      <c r="AT116" s="2">
        <f>[1]!EM_S_VAL_PE_TTM(AT$2,$A116)*AT$4</f>
        <v>1.0129949996777901</v>
      </c>
      <c r="AU116" s="2">
        <f>[1]!EM_S_VAL_PE_TTM(AU$2,$A116)*AU$4</f>
        <v>16.544822510741209</v>
      </c>
      <c r="AV116" s="2">
        <f>[1]!EM_S_VAL_PE_TTM(AV$2,$A116)*AV$4</f>
        <v>-6.0969726981681155E-2</v>
      </c>
      <c r="AW116" s="2">
        <f>[1]!EM_S_VAL_PE_TTM(AW$2,$A116)*AW$4</f>
        <v>-2.9605141678895757E-2</v>
      </c>
      <c r="AX116" s="2">
        <f>[1]!EM_S_VAL_PE_TTM(AX$2,$A116)*AX$4</f>
        <v>0.77674805056312723</v>
      </c>
      <c r="AY116" s="2">
        <f>[1]!EM_S_VAL_PE_TTM(AY$2,$A116)*AY$4</f>
        <v>0.84036098421726735</v>
      </c>
      <c r="AZ116" s="2">
        <f>[1]!EM_S_VAL_PE_TTM(AZ$2,$A116)*AZ$4</f>
        <v>1.0785608155381996</v>
      </c>
      <c r="BA116" s="2">
        <f>[1]!EM_S_VAL_PE_TTM(BA$2,$A116)*BA$4</f>
        <v>8.3215070814383521E-2</v>
      </c>
      <c r="BB116" s="2">
        <f>[1]!EM_S_VAL_PE_TTM(BB$2,$A116)*BB$4</f>
        <v>0.32831345767861336</v>
      </c>
      <c r="BC116" s="2">
        <f>[1]!EM_S_VAL_PE_TTM(BC$2,$A116)*BC$4</f>
        <v>4.8238724415660998</v>
      </c>
      <c r="BD116" s="2">
        <f>[1]!EM_S_VAL_PE_TTM(BD$2,$A116)*BD$4</f>
        <v>1.3708858753436912</v>
      </c>
      <c r="BE116" s="2">
        <f>[1]!EM_S_VAL_PE_TTM(BE$2,$A116)*BE$4</f>
        <v>107.77124441323177</v>
      </c>
      <c r="BF116" s="2">
        <f>[1]!EM_S_VAL_PE_TTM(BF$2,$A116)*BF$4</f>
        <v>0.71750919634611809</v>
      </c>
      <c r="BG116" s="2">
        <f>[1]!EM_S_VAL_PE_TTM(BG$2,$A116)*BG$4</f>
        <v>0.25742651217669277</v>
      </c>
      <c r="BH116" s="2">
        <f>[1]!EM_S_VAL_PE_TTM(BH$2,$A116)*BH$4</f>
        <v>0.41558608120130475</v>
      </c>
      <c r="BI116" s="2">
        <f>[1]!EM_S_VAL_PE_TTM(BI$2,$A116)*BI$4</f>
        <v>-7.2355949035196668E-3</v>
      </c>
      <c r="BJ116" s="2">
        <f>[1]!EM_S_VAL_PE_TTM(BJ$2,$A116)*BJ$4</f>
        <v>0.14315779870416695</v>
      </c>
    </row>
    <row r="117" spans="1:62">
      <c r="A117" s="5">
        <v>44245</v>
      </c>
      <c r="B117" s="6">
        <f>SUM(F117:BJ117)</f>
        <v>329.90818939925612</v>
      </c>
      <c r="C117" s="6">
        <f t="shared" si="5"/>
        <v>185.22864264260133</v>
      </c>
      <c r="D117" s="6">
        <f t="shared" si="6"/>
        <v>282.16162590605313</v>
      </c>
      <c r="E117" s="6">
        <f t="shared" si="7"/>
        <v>88.295659379149527</v>
      </c>
      <c r="F117" s="2">
        <f>[1]!EM_S_VAL_PE_TTM(F$2,$A117)*F$4</f>
        <v>0.70277139007109379</v>
      </c>
      <c r="G117" s="2">
        <f>[1]!EM_S_VAL_PE_TTM(G$2,$A117)*G$4</f>
        <v>0.11353541668242929</v>
      </c>
      <c r="H117" s="2">
        <f>[1]!EM_S_VAL_PE_TTM(H$2,$A117)*H$4</f>
        <v>-0.86413392220784457</v>
      </c>
      <c r="I117" s="2">
        <f>[1]!EM_S_VAL_PE_TTM(I$2,$A117)*I$4</f>
        <v>17.17391183383484</v>
      </c>
      <c r="J117" s="2">
        <f>[1]!EM_S_VAL_PE_TTM(J$2,$A117)*J$4</f>
        <v>0.24484726172790552</v>
      </c>
      <c r="K117" s="2">
        <f>[1]!EM_S_VAL_PE_TTM(K$2,$A117)*K$4</f>
        <v>0.15121278475659483</v>
      </c>
      <c r="L117" s="2">
        <f>[1]!EM_S_VAL_PE_TTM(L$2,$A117)*L$4</f>
        <v>3.5159012431939076</v>
      </c>
      <c r="M117" s="2">
        <f>[1]!EM_S_VAL_PE_TTM(M$2,$A117)*M$4</f>
        <v>0.45225562592743396</v>
      </c>
      <c r="N117" s="2">
        <f>[1]!EM_S_VAL_PE_TTM(N$2,$A117)*N$4</f>
        <v>2.2883500410566273</v>
      </c>
      <c r="O117" s="2">
        <f>[1]!EM_S_VAL_PE_TTM(O$2,$A117)*O$4</f>
        <v>2.2596870318285522</v>
      </c>
      <c r="P117" s="2">
        <f>[1]!EM_S_VAL_PE_TTM(P$2,$A117)*P$4</f>
        <v>5.3659413463507883</v>
      </c>
      <c r="Q117" s="2">
        <f>[1]!EM_S_VAL_PE_TTM(Q$2,$A117)*Q$4</f>
        <v>7.8805169770096661E-2</v>
      </c>
      <c r="R117" s="2">
        <f>[1]!EM_S_VAL_PE_TTM(R$2,$A117)*R$4</f>
        <v>0.75011064172341957</v>
      </c>
      <c r="S117" s="2">
        <f>[1]!EM_S_VAL_PE_TTM(S$2,$A117)*S$4</f>
        <v>0.11203225842741221</v>
      </c>
      <c r="T117" s="2">
        <f>[1]!EM_S_VAL_PE_TTM(T$2,$A117)*T$4</f>
        <v>1.9030505999869114</v>
      </c>
      <c r="U117" s="2">
        <f>[1]!EM_S_VAL_PE_TTM(U$2,$A117)*U$4</f>
        <v>48.119369192690968</v>
      </c>
      <c r="V117" s="2">
        <f>[1]!EM_S_VAL_PE_TTM(V$2,$A117)*V$4</f>
        <v>8.6451992465845002</v>
      </c>
      <c r="W117" s="2">
        <f>[1]!EM_S_VAL_PE_TTM(W$2,$A117)*W$4</f>
        <v>1.5694248635696137</v>
      </c>
      <c r="X117" s="2">
        <f>[1]!EM_S_VAL_PE_TTM(X$2,$A117)*X$4</f>
        <v>2.3549679125372247</v>
      </c>
      <c r="Y117" s="2">
        <f>[1]!EM_S_VAL_PE_TTM(Y$2,$A117)*Y$4</f>
        <v>6.4784219494240967</v>
      </c>
      <c r="Z117" s="2">
        <f>[1]!EM_S_VAL_PE_TTM(Z$2,$A117)*Z$4</f>
        <v>0.2975733170211789</v>
      </c>
      <c r="AA117" s="2">
        <f>[1]!EM_S_VAL_PE_TTM(AA$2,$A117)*AA$4</f>
        <v>1.1221449300560351</v>
      </c>
      <c r="AB117" s="2">
        <f>[1]!EM_S_VAL_PE_TTM(AB$2,$A117)*AB$4</f>
        <v>0.65851620134911737</v>
      </c>
      <c r="AC117" s="2">
        <f>[1]!EM_S_VAL_PE_TTM(AC$2,$A117)*AC$4</f>
        <v>0.29267712086443481</v>
      </c>
      <c r="AD117" s="2">
        <f>[1]!EM_S_VAL_PE_TTM(AD$2,$A117)*AD$4</f>
        <v>4.5154802087471886</v>
      </c>
      <c r="AE117" s="2">
        <f>[1]!EM_S_VAL_PE_TTM(AE$2,$A117)*AE$4</f>
        <v>10.646549768125119</v>
      </c>
      <c r="AF117" s="2">
        <f>[1]!EM_S_VAL_PE_TTM(AF$2,$A117)*AF$4</f>
        <v>2.8320799580961888</v>
      </c>
      <c r="AG117" s="2">
        <f>[1]!EM_S_VAL_PE_TTM(AG$2,$A117)*AG$4</f>
        <v>0.67652201890362251</v>
      </c>
      <c r="AH117" s="2">
        <f>[1]!EM_S_VAL_PE_TTM(AH$2,$A117)*AH$4</f>
        <v>2.4742283567545269</v>
      </c>
      <c r="AI117" s="2">
        <f>[1]!EM_S_VAL_PE_TTM(AI$2,$A117)*AI$4</f>
        <v>0.6443097518971419</v>
      </c>
      <c r="AJ117" s="2">
        <f>[1]!EM_S_VAL_PE_TTM(AJ$2,$A117)*AJ$4</f>
        <v>0.68827552518553725</v>
      </c>
      <c r="AK117" s="2">
        <f>[1]!EM_S_VAL_PE_TTM(AK$2,$A117)*AK$4</f>
        <v>4.449456034994653</v>
      </c>
      <c r="AL117" s="2">
        <f>[1]!EM_S_VAL_PE_TTM(AL$2,$A117)*AL$4</f>
        <v>0.12821846502775933</v>
      </c>
      <c r="AM117" s="2">
        <f>[1]!EM_S_VAL_PE_TTM(AM$2,$A117)*AM$4</f>
        <v>-6.2813040915839793E-2</v>
      </c>
      <c r="AN117" s="2">
        <f>[1]!EM_S_VAL_PE_TTM(AN$2,$A117)*AN$4</f>
        <v>0.57823484303647776</v>
      </c>
      <c r="AO117" s="2">
        <f>[1]!EM_S_VAL_PE_TTM(AO$2,$A117)*AO$4</f>
        <v>0.57237353038904393</v>
      </c>
      <c r="AP117" s="2">
        <f>[1]!EM_S_VAL_PE_TTM(AP$2,$A117)*AP$4</f>
        <v>1.066857592697823</v>
      </c>
      <c r="AQ117" s="2">
        <f>[1]!EM_S_VAL_PE_TTM(AQ$2,$A117)*AQ$4</f>
        <v>0.47673818584574568</v>
      </c>
      <c r="AR117" s="2">
        <f>[1]!EM_S_VAL_PE_TTM(AR$2,$A117)*AR$4</f>
        <v>49.885125683779371</v>
      </c>
      <c r="AS117" s="2">
        <f>[1]!EM_S_VAL_PE_TTM(AS$2,$A117)*AS$4</f>
        <v>-5.619966545303362E-2</v>
      </c>
      <c r="AT117" s="2">
        <f>[1]!EM_S_VAL_PE_TTM(AT$2,$A117)*AT$4</f>
        <v>1.0353097127545081</v>
      </c>
      <c r="AU117" s="2">
        <f>[1]!EM_S_VAL_PE_TTM(AU$2,$A117)*AU$4</f>
        <v>17.313013088941641</v>
      </c>
      <c r="AV117" s="2">
        <f>[1]!EM_S_VAL_PE_TTM(AV$2,$A117)*AV$4</f>
        <v>-6.2133518165931524E-2</v>
      </c>
      <c r="AW117" s="2">
        <f>[1]!EM_S_VAL_PE_TTM(AW$2,$A117)*AW$4</f>
        <v>-3.0671683679988338E-2</v>
      </c>
      <c r="AX117" s="2">
        <f>[1]!EM_S_VAL_PE_TTM(AX$2,$A117)*AX$4</f>
        <v>0.79227107090365967</v>
      </c>
      <c r="AY117" s="2">
        <f>[1]!EM_S_VAL_PE_TTM(AY$2,$A117)*AY$4</f>
        <v>0.82762341723035482</v>
      </c>
      <c r="AZ117" s="2">
        <f>[1]!EM_S_VAL_PE_TTM(AZ$2,$A117)*AZ$4</f>
        <v>1.0959703290422769</v>
      </c>
      <c r="BA117" s="2">
        <f>[1]!EM_S_VAL_PE_TTM(BA$2,$A117)*BA$4</f>
        <v>8.6173828893187532E-2</v>
      </c>
      <c r="BB117" s="2">
        <f>[1]!EM_S_VAL_PE_TTM(BB$2,$A117)*BB$4</f>
        <v>0.34002451579388743</v>
      </c>
      <c r="BC117" s="2">
        <f>[1]!EM_S_VAL_PE_TTM(BC$2,$A117)*BC$4</f>
        <v>4.8995573369465912</v>
      </c>
      <c r="BD117" s="2">
        <f>[1]!EM_S_VAL_PE_TTM(BD$2,$A117)*BD$4</f>
        <v>1.4049207597591731</v>
      </c>
      <c r="BE117" s="2">
        <f>[1]!EM_S_VAL_PE_TTM(BE$2,$A117)*BE$4</f>
        <v>117.32170428397728</v>
      </c>
      <c r="BF117" s="2">
        <f>[1]!EM_S_VAL_PE_TTM(BF$2,$A117)*BF$4</f>
        <v>0.7471677640939749</v>
      </c>
      <c r="BG117" s="2">
        <f>[1]!EM_S_VAL_PE_TTM(BG$2,$A117)*BG$4</f>
        <v>0.26946852904713675</v>
      </c>
      <c r="BH117" s="2">
        <f>[1]!EM_S_VAL_PE_TTM(BH$2,$A117)*BH$4</f>
        <v>0.42290273754129359</v>
      </c>
      <c r="BI117" s="2">
        <f>[1]!EM_S_VAL_PE_TTM(BI$2,$A117)*BI$4</f>
        <v>-7.2355949035196668E-3</v>
      </c>
      <c r="BJ117" s="2">
        <f>[1]!EM_S_VAL_PE_TTM(BJ$2,$A117)*BJ$4</f>
        <v>0.15011214674201853</v>
      </c>
    </row>
    <row r="118" spans="1:62">
      <c r="A118" s="5">
        <v>44246</v>
      </c>
      <c r="B118" s="6">
        <f>SUM(F118:BJ118)</f>
        <v>338.84015466523783</v>
      </c>
      <c r="C118" s="6">
        <f t="shared" si="5"/>
        <v>185.22864264260133</v>
      </c>
      <c r="D118" s="6">
        <f t="shared" si="6"/>
        <v>282.16162590605313</v>
      </c>
      <c r="E118" s="6">
        <f t="shared" si="7"/>
        <v>88.295659379149527</v>
      </c>
      <c r="F118" s="2">
        <f>[1]!EM_S_VAL_PE_TTM(F$2,$A118)*F$4</f>
        <v>0.72882788768145823</v>
      </c>
      <c r="G118" s="2">
        <f>[1]!EM_S_VAL_PE_TTM(G$2,$A118)*G$4</f>
        <v>0.11590153293727086</v>
      </c>
      <c r="H118" s="2">
        <f>[1]!EM_S_VAL_PE_TTM(H$2,$A118)*H$4</f>
        <v>-0.87133407825151987</v>
      </c>
      <c r="I118" s="2">
        <f>[1]!EM_S_VAL_PE_TTM(I$2,$A118)*I$4</f>
        <v>17.310259769573459</v>
      </c>
      <c r="J118" s="2">
        <f>[1]!EM_S_VAL_PE_TTM(J$2,$A118)*J$4</f>
        <v>0.24989459698570302</v>
      </c>
      <c r="K118" s="2">
        <f>[1]!EM_S_VAL_PE_TTM(K$2,$A118)*K$4</f>
        <v>0.15944765390613003</v>
      </c>
      <c r="L118" s="2">
        <f>[1]!EM_S_VAL_PE_TTM(L$2,$A118)*L$4</f>
        <v>3.4944318158792629</v>
      </c>
      <c r="M118" s="2">
        <f>[1]!EM_S_VAL_PE_TTM(M$2,$A118)*M$4</f>
        <v>0.45699598235474703</v>
      </c>
      <c r="N118" s="2">
        <f>[1]!EM_S_VAL_PE_TTM(N$2,$A118)*N$4</f>
        <v>2.1038927300763386</v>
      </c>
      <c r="O118" s="2">
        <f>[1]!EM_S_VAL_PE_TTM(O$2,$A118)*O$4</f>
        <v>2.2520884044474401</v>
      </c>
      <c r="P118" s="2">
        <f>[1]!EM_S_VAL_PE_TTM(P$2,$A118)*P$4</f>
        <v>5.4280237774785247</v>
      </c>
      <c r="Q118" s="2">
        <f>[1]!EM_S_VAL_PE_TTM(Q$2,$A118)*Q$4</f>
        <v>8.204803736793552E-2</v>
      </c>
      <c r="R118" s="2">
        <f>[1]!EM_S_VAL_PE_TTM(R$2,$A118)*R$4</f>
        <v>0.75135744932956172</v>
      </c>
      <c r="S118" s="2">
        <f>[1]!EM_S_VAL_PE_TTM(S$2,$A118)*S$4</f>
        <v>0.11411574889595727</v>
      </c>
      <c r="T118" s="2">
        <f>[1]!EM_S_VAL_PE_TTM(T$2,$A118)*T$4</f>
        <v>1.9195252473917375</v>
      </c>
      <c r="U118" s="2">
        <f>[1]!EM_S_VAL_PE_TTM(U$2,$A118)*U$4</f>
        <v>50.386016538869605</v>
      </c>
      <c r="V118" s="2">
        <f>[1]!EM_S_VAL_PE_TTM(V$2,$A118)*V$4</f>
        <v>8.5672205318499852</v>
      </c>
      <c r="W118" s="2">
        <f>[1]!EM_S_VAL_PE_TTM(W$2,$A118)*W$4</f>
        <v>1.4996929478230423</v>
      </c>
      <c r="X118" s="2">
        <f>[1]!EM_S_VAL_PE_TTM(X$2,$A118)*X$4</f>
        <v>2.2701810404918663</v>
      </c>
      <c r="Y118" s="2">
        <f>[1]!EM_S_VAL_PE_TTM(Y$2,$A118)*Y$4</f>
        <v>6.2179973558602528</v>
      </c>
      <c r="Z118" s="2">
        <f>[1]!EM_S_VAL_PE_TTM(Z$2,$A118)*Z$4</f>
        <v>0.30741359272649921</v>
      </c>
      <c r="AA118" s="2">
        <f>[1]!EM_S_VAL_PE_TTM(AA$2,$A118)*AA$4</f>
        <v>1.1247022339234738</v>
      </c>
      <c r="AB118" s="2">
        <f>[1]!EM_S_VAL_PE_TTM(AB$2,$A118)*AB$4</f>
        <v>0.66870935516649188</v>
      </c>
      <c r="AC118" s="2">
        <f>[1]!EM_S_VAL_PE_TTM(AC$2,$A118)*AC$4</f>
        <v>0.30066784281643211</v>
      </c>
      <c r="AD118" s="2">
        <f>[1]!EM_S_VAL_PE_TTM(AD$2,$A118)*AD$4</f>
        <v>4.4284613256378345</v>
      </c>
      <c r="AE118" s="2">
        <f>[1]!EM_S_VAL_PE_TTM(AE$2,$A118)*AE$4</f>
        <v>10.540548459100332</v>
      </c>
      <c r="AF118" s="2">
        <f>[1]!EM_S_VAL_PE_TTM(AF$2,$A118)*AF$4</f>
        <v>2.7132368482008928</v>
      </c>
      <c r="AG118" s="2">
        <f>[1]!EM_S_VAL_PE_TTM(AG$2,$A118)*AG$4</f>
        <v>0.6925784504643745</v>
      </c>
      <c r="AH118" s="2">
        <f>[1]!EM_S_VAL_PE_TTM(AH$2,$A118)*AH$4</f>
        <v>2.5524716990219765</v>
      </c>
      <c r="AI118" s="2">
        <f>[1]!EM_S_VAL_PE_TTM(AI$2,$A118)*AI$4</f>
        <v>0.65693683354331744</v>
      </c>
      <c r="AJ118" s="2">
        <f>[1]!EM_S_VAL_PE_TTM(AJ$2,$A118)*AJ$4</f>
        <v>0.69453573712921512</v>
      </c>
      <c r="AK118" s="2">
        <f>[1]!EM_S_VAL_PE_TTM(AK$2,$A118)*AK$4</f>
        <v>4.6104243501258324</v>
      </c>
      <c r="AL118" s="2">
        <f>[1]!EM_S_VAL_PE_TTM(AL$2,$A118)*AL$4</f>
        <v>0.13200196070724801</v>
      </c>
      <c r="AM118" s="2">
        <f>[1]!EM_S_VAL_PE_TTM(AM$2,$A118)*AM$4</f>
        <v>-6.6505210828667602E-2</v>
      </c>
      <c r="AN118" s="2">
        <f>[1]!EM_S_VAL_PE_TTM(AN$2,$A118)*AN$4</f>
        <v>0.59009969707733423</v>
      </c>
      <c r="AO118" s="2">
        <f>[1]!EM_S_VAL_PE_TTM(AO$2,$A118)*AO$4</f>
        <v>0.58301853166862216</v>
      </c>
      <c r="AP118" s="2">
        <f>[1]!EM_S_VAL_PE_TTM(AP$2,$A118)*AP$4</f>
        <v>1.1213842753309289</v>
      </c>
      <c r="AQ118" s="2">
        <f>[1]!EM_S_VAL_PE_TTM(AQ$2,$A118)*AQ$4</f>
        <v>0.46022276322602029</v>
      </c>
      <c r="AR118" s="2">
        <f>[1]!EM_S_VAL_PE_TTM(AR$2,$A118)*AR$4</f>
        <v>50.69906790790975</v>
      </c>
      <c r="AS118" s="2">
        <f>[1]!EM_S_VAL_PE_TTM(AS$2,$A118)*AS$4</f>
        <v>-6.0534214116886136E-2</v>
      </c>
      <c r="AT118" s="2">
        <f>[1]!EM_S_VAL_PE_TTM(AT$2,$A118)*AT$4</f>
        <v>0.98882072708995006</v>
      </c>
      <c r="AU118" s="2">
        <f>[1]!EM_S_VAL_PE_TTM(AU$2,$A118)*AU$4</f>
        <v>16.266599641140829</v>
      </c>
      <c r="AV118" s="2">
        <f>[1]!EM_S_VAL_PE_TTM(AV$2,$A118)*AV$4</f>
        <v>-6.4008515085866399E-2</v>
      </c>
      <c r="AW118" s="2">
        <f>[1]!EM_S_VAL_PE_TTM(AW$2,$A118)*AW$4</f>
        <v>-3.2581137903662911E-2</v>
      </c>
      <c r="AX118" s="2">
        <f>[1]!EM_S_VAL_PE_TTM(AX$2,$A118)*AX$4</f>
        <v>0.80779409112073841</v>
      </c>
      <c r="AY118" s="2">
        <f>[1]!EM_S_VAL_PE_TTM(AY$2,$A118)*AY$4</f>
        <v>0.82921561303618263</v>
      </c>
      <c r="AZ118" s="2">
        <f>[1]!EM_S_VAL_PE_TTM(AZ$2,$A118)*AZ$4</f>
        <v>1.0992864268617346</v>
      </c>
      <c r="BA118" s="2">
        <f>[1]!EM_S_VAL_PE_TTM(BA$2,$A118)*BA$4</f>
        <v>8.7838130309894444E-2</v>
      </c>
      <c r="BB118" s="2">
        <f>[1]!EM_S_VAL_PE_TTM(BB$2,$A118)*BB$4</f>
        <v>0.35213940354316381</v>
      </c>
      <c r="BC118" s="2">
        <f>[1]!EM_S_VAL_PE_TTM(BC$2,$A118)*BC$4</f>
        <v>4.6138676499523052</v>
      </c>
      <c r="BD118" s="2">
        <f>[1]!EM_S_VAL_PE_TTM(BD$2,$A118)*BD$4</f>
        <v>1.4104841543392768</v>
      </c>
      <c r="BE118" s="2">
        <f>[1]!EM_S_VAL_PE_TTM(BE$2,$A118)*BE$4</f>
        <v>124.85692950321229</v>
      </c>
      <c r="BF118" s="2">
        <f>[1]!EM_S_VAL_PE_TTM(BF$2,$A118)*BF$4</f>
        <v>0.7813891883844053</v>
      </c>
      <c r="BG118" s="2">
        <f>[1]!EM_S_VAL_PE_TTM(BG$2,$A118)*BG$4</f>
        <v>0.27787522010275606</v>
      </c>
      <c r="BH118" s="2">
        <f>[1]!EM_S_VAL_PE_TTM(BH$2,$A118)*BH$4</f>
        <v>0.4305120601480934</v>
      </c>
      <c r="BI118" s="2">
        <f>[1]!EM_S_VAL_PE_TTM(BI$2,$A118)*BI$4</f>
        <v>-7.2355949035196668E-3</v>
      </c>
      <c r="BJ118" s="2">
        <f>[1]!EM_S_VAL_PE_TTM(BJ$2,$A118)*BJ$4</f>
        <v>0.15520069410948079</v>
      </c>
    </row>
    <row r="119" spans="1:62">
      <c r="A119" s="5">
        <v>44249</v>
      </c>
      <c r="B119" s="6">
        <f>SUM(F119:BJ119)</f>
        <v>330.96864319574894</v>
      </c>
      <c r="C119" s="6">
        <f t="shared" si="5"/>
        <v>185.22864264260133</v>
      </c>
      <c r="D119" s="6">
        <f t="shared" si="6"/>
        <v>282.16162590605313</v>
      </c>
      <c r="E119" s="6">
        <f t="shared" si="7"/>
        <v>88.295659379149527</v>
      </c>
      <c r="F119" s="2">
        <f>[1]!EM_S_VAL_PE_TTM(F$2,$A119)*F$4</f>
        <v>0.72195768573155328</v>
      </c>
      <c r="G119" s="2">
        <f>[1]!EM_S_VAL_PE_TTM(G$2,$A119)*G$4</f>
        <v>0.11830581234296972</v>
      </c>
      <c r="H119" s="2">
        <f>[1]!EM_S_VAL_PE_TTM(H$2,$A119)*H$4</f>
        <v>-0.85290167895125302</v>
      </c>
      <c r="I119" s="2">
        <f>[1]!EM_S_VAL_PE_TTM(I$2,$A119)*I$4</f>
        <v>17.037563896469972</v>
      </c>
      <c r="J119" s="2">
        <f>[1]!EM_S_VAL_PE_TTM(J$2,$A119)*J$4</f>
        <v>0.25751710320366572</v>
      </c>
      <c r="K119" s="2">
        <f>[1]!EM_S_VAL_PE_TTM(K$2,$A119)*K$4</f>
        <v>0.15944765390613003</v>
      </c>
      <c r="L119" s="2">
        <f>[1]!EM_S_VAL_PE_TTM(L$2,$A119)*L$4</f>
        <v>3.3503606576595799</v>
      </c>
      <c r="M119" s="2">
        <f>[1]!EM_S_VAL_PE_TTM(M$2,$A119)*M$4</f>
        <v>0.46583610646301027</v>
      </c>
      <c r="N119" s="2">
        <f>[1]!EM_S_VAL_PE_TTM(N$2,$A119)*N$4</f>
        <v>1.5609317404817113</v>
      </c>
      <c r="O119" s="2">
        <f>[1]!EM_S_VAL_PE_TTM(O$2,$A119)*O$4</f>
        <v>2.1818915614414265</v>
      </c>
      <c r="P119" s="2">
        <f>[1]!EM_S_VAL_PE_TTM(P$2,$A119)*P$4</f>
        <v>5.3463928990766423</v>
      </c>
      <c r="Q119" s="2">
        <f>[1]!EM_S_VAL_PE_TTM(Q$2,$A119)*Q$4</f>
        <v>8.0984516280351387E-2</v>
      </c>
      <c r="R119" s="2">
        <f>[1]!EM_S_VAL_PE_TTM(R$2,$A119)*R$4</f>
        <v>0.74301942327290904</v>
      </c>
      <c r="S119" s="2">
        <f>[1]!EM_S_VAL_PE_TTM(S$2,$A119)*S$4</f>
        <v>0.11357999420305757</v>
      </c>
      <c r="T119" s="2">
        <f>[1]!EM_S_VAL_PE_TTM(T$2,$A119)*T$4</f>
        <v>1.9792458445666621</v>
      </c>
      <c r="U119" s="2">
        <f>[1]!EM_S_VAL_PE_TTM(U$2,$A119)*U$4</f>
        <v>50.498545130443972</v>
      </c>
      <c r="V119" s="2">
        <f>[1]!EM_S_VAL_PE_TTM(V$2,$A119)*V$4</f>
        <v>8.6513393029913015</v>
      </c>
      <c r="W119" s="2">
        <f>[1]!EM_S_VAL_PE_TTM(W$2,$A119)*W$4</f>
        <v>1.4349853839690474</v>
      </c>
      <c r="X119" s="2">
        <f>[1]!EM_S_VAL_PE_TTM(X$2,$A119)*X$4</f>
        <v>2.2312994868825986</v>
      </c>
      <c r="Y119" s="2">
        <f>[1]!EM_S_VAL_PE_TTM(Y$2,$A119)*Y$4</f>
        <v>5.9815187093141668</v>
      </c>
      <c r="Z119" s="2">
        <f>[1]!EM_S_VAL_PE_TTM(Z$2,$A119)*Z$4</f>
        <v>0.2967286581286368</v>
      </c>
      <c r="AA119" s="2">
        <f>[1]!EM_S_VAL_PE_TTM(AA$2,$A119)*AA$4</f>
        <v>1.1308397631857858</v>
      </c>
      <c r="AB119" s="2">
        <f>[1]!EM_S_VAL_PE_TTM(AB$2,$A119)*AB$4</f>
        <v>0.6610164088926358</v>
      </c>
      <c r="AC119" s="2">
        <f>[1]!EM_S_VAL_PE_TTM(AC$2,$A119)*AC$4</f>
        <v>0.30060012481350828</v>
      </c>
      <c r="AD119" s="2">
        <f>[1]!EM_S_VAL_PE_TTM(AD$2,$A119)*AD$4</f>
        <v>4.3509432321800077</v>
      </c>
      <c r="AE119" s="2">
        <f>[1]!EM_S_VAL_PE_TTM(AE$2,$A119)*AE$4</f>
        <v>9.952691526502889</v>
      </c>
      <c r="AF119" s="2">
        <f>[1]!EM_S_VAL_PE_TTM(AF$2,$A119)*AF$4</f>
        <v>2.5839689041167828</v>
      </c>
      <c r="AG119" s="2">
        <f>[1]!EM_S_VAL_PE_TTM(AG$2,$A119)*AG$4</f>
        <v>0.67751520025794565</v>
      </c>
      <c r="AH119" s="2">
        <f>[1]!EM_S_VAL_PE_TTM(AH$2,$A119)*AH$4</f>
        <v>2.6168051137995683</v>
      </c>
      <c r="AI119" s="2">
        <f>[1]!EM_S_VAL_PE_TTM(AI$2,$A119)*AI$4</f>
        <v>0.64876913028158179</v>
      </c>
      <c r="AJ119" s="2">
        <f>[1]!EM_S_VAL_PE_TTM(AJ$2,$A119)*AJ$4</f>
        <v>0.68827552518553725</v>
      </c>
      <c r="AK119" s="2">
        <f>[1]!EM_S_VAL_PE_TTM(AK$2,$A119)*AK$4</f>
        <v>4.4242753191619721</v>
      </c>
      <c r="AL119" s="2">
        <f>[1]!EM_S_VAL_PE_TTM(AL$2,$A119)*AL$4</f>
        <v>0.133473320150088</v>
      </c>
      <c r="AM119" s="2">
        <f>[1]!EM_S_VAL_PE_TTM(AM$2,$A119)*AM$4</f>
        <v>-6.4936038609561708E-2</v>
      </c>
      <c r="AN119" s="2">
        <f>[1]!EM_S_VAL_PE_TTM(AN$2,$A119)*AN$4</f>
        <v>0.55796244327965816</v>
      </c>
      <c r="AO119" s="2">
        <f>[1]!EM_S_VAL_PE_TTM(AO$2,$A119)*AO$4</f>
        <v>0.57251000482696912</v>
      </c>
      <c r="AP119" s="2">
        <f>[1]!EM_S_VAL_PE_TTM(AP$2,$A119)*AP$4</f>
        <v>1.125689013442736</v>
      </c>
      <c r="AQ119" s="2">
        <f>[1]!EM_S_VAL_PE_TTM(AQ$2,$A119)*AQ$4</f>
        <v>0.45180726123183718</v>
      </c>
      <c r="AR119" s="2">
        <f>[1]!EM_S_VAL_PE_TTM(AR$2,$A119)*AR$4</f>
        <v>48.469892807440715</v>
      </c>
      <c r="AS119" s="2">
        <f>[1]!EM_S_VAL_PE_TTM(AS$2,$A119)*AS$4</f>
        <v>-6.7633905899811192E-2</v>
      </c>
      <c r="AT119" s="2">
        <f>[1]!EM_S_VAL_PE_TTM(AT$2,$A119)*AT$4</f>
        <v>0.9486852359939949</v>
      </c>
      <c r="AU119" s="2">
        <f>[1]!EM_S_VAL_PE_TTM(AU$2,$A119)*AU$4</f>
        <v>15.823412768863937</v>
      </c>
      <c r="AV119" s="2">
        <f>[1]!EM_S_VAL_PE_TTM(AV$2,$A119)*AV$4</f>
        <v>-6.3749894822699646E-2</v>
      </c>
      <c r="AW119" s="2">
        <f>[1]!EM_S_VAL_PE_TTM(AW$2,$A119)*AW$4</f>
        <v>-3.2546733309356035E-2</v>
      </c>
      <c r="AX119" s="2">
        <f>[1]!EM_S_VAL_PE_TTM(AX$2,$A119)*AX$4</f>
        <v>0.79585330631937734</v>
      </c>
      <c r="AY119" s="2">
        <f>[1]!EM_S_VAL_PE_TTM(AY$2,$A119)*AY$4</f>
        <v>0.91200979872125931</v>
      </c>
      <c r="AZ119" s="2">
        <f>[1]!EM_S_VAL_PE_TTM(AZ$2,$A119)*AZ$4</f>
        <v>1.0615658141894422</v>
      </c>
      <c r="BA119" s="2">
        <f>[1]!EM_S_VAL_PE_TTM(BA$2,$A119)*BA$4</f>
        <v>8.8855203406034172E-2</v>
      </c>
      <c r="BB119" s="2">
        <f>[1]!EM_S_VAL_PE_TTM(BB$2,$A119)*BB$4</f>
        <v>0.35173557395454691</v>
      </c>
      <c r="BC119" s="2">
        <f>[1]!EM_S_VAL_PE_TTM(BC$2,$A119)*BC$4</f>
        <v>4.5922433939873066</v>
      </c>
      <c r="BD119" s="2">
        <f>[1]!EM_S_VAL_PE_TTM(BD$2,$A119)*BD$4</f>
        <v>1.3682678071817236</v>
      </c>
      <c r="BE119" s="2">
        <f>[1]!EM_S_VAL_PE_TTM(BE$2,$A119)*BE$4</f>
        <v>121.92169642374769</v>
      </c>
      <c r="BF119" s="2">
        <f>[1]!EM_S_VAL_PE_TTM(BF$2,$A119)*BF$4</f>
        <v>0.76998204697694184</v>
      </c>
      <c r="BG119" s="2">
        <f>[1]!EM_S_VAL_PE_TTM(BG$2,$A119)*BG$4</f>
        <v>0.28673632686104245</v>
      </c>
      <c r="BH119" s="2">
        <f>[1]!EM_S_VAL_PE_TTM(BH$2,$A119)*BH$4</f>
        <v>0.42495140132639903</v>
      </c>
      <c r="BI119" s="2">
        <f>[1]!EM_S_VAL_PE_TTM(BI$2,$A119)*BI$4</f>
        <v>-7.2355949035196668E-3</v>
      </c>
      <c r="BJ119" s="2">
        <f>[1]!EM_S_VAL_PE_TTM(BJ$2,$A119)*BJ$4</f>
        <v>0.15316527513591285</v>
      </c>
    </row>
    <row r="120" spans="1:62">
      <c r="A120" s="5">
        <v>44250</v>
      </c>
      <c r="B120" s="6">
        <f>SUM(F120:BJ120)</f>
        <v>334.52719618629112</v>
      </c>
      <c r="C120" s="6">
        <f t="shared" si="5"/>
        <v>185.22864264260133</v>
      </c>
      <c r="D120" s="6">
        <f t="shared" si="6"/>
        <v>282.16162590605313</v>
      </c>
      <c r="E120" s="6">
        <f t="shared" si="7"/>
        <v>88.295659379149527</v>
      </c>
      <c r="F120" s="2">
        <f>[1]!EM_S_VAL_PE_TTM(F$2,$A120)*F$4</f>
        <v>0.71399830546598841</v>
      </c>
      <c r="G120" s="2">
        <f>[1]!EM_S_VAL_PE_TTM(G$2,$A120)*G$4</f>
        <v>0.11574888027471451</v>
      </c>
      <c r="H120" s="2">
        <f>[1]!EM_S_VAL_PE_TTM(H$2,$A120)*H$4</f>
        <v>-0.83953818933835023</v>
      </c>
      <c r="I120" s="2">
        <f>[1]!EM_S_VAL_PE_TTM(I$2,$A120)*I$4</f>
        <v>17.010887127141221</v>
      </c>
      <c r="J120" s="2">
        <f>[1]!EM_S_VAL_PE_TTM(J$2,$A120)*J$4</f>
        <v>0.25159420983463188</v>
      </c>
      <c r="K120" s="2">
        <f>[1]!EM_S_VAL_PE_TTM(K$2,$A120)*K$4</f>
        <v>0.1574918724773815</v>
      </c>
      <c r="L120" s="2">
        <f>[1]!EM_S_VAL_PE_TTM(L$2,$A120)*L$4</f>
        <v>3.3294562149543121</v>
      </c>
      <c r="M120" s="2">
        <f>[1]!EM_S_VAL_PE_TTM(M$2,$A120)*M$4</f>
        <v>0.46737351934932975</v>
      </c>
      <c r="N120" s="2">
        <f>[1]!EM_S_VAL_PE_TTM(N$2,$A120)*N$4</f>
        <v>1.6134109799211036</v>
      </c>
      <c r="O120" s="2">
        <f>[1]!EM_S_VAL_PE_TTM(O$2,$A120)*O$4</f>
        <v>2.3201142109594954</v>
      </c>
      <c r="P120" s="2">
        <f>[1]!EM_S_VAL_PE_TTM(P$2,$A120)*P$4</f>
        <v>5.1556344253820248</v>
      </c>
      <c r="Q120" s="2">
        <f>[1]!EM_S_VAL_PE_TTM(Q$2,$A120)*Q$4</f>
        <v>6.8141287985017493E-2</v>
      </c>
      <c r="R120" s="2">
        <f>[1]!EM_S_VAL_PE_TTM(R$2,$A120)*R$4</f>
        <v>0.73062927244547371</v>
      </c>
      <c r="S120" s="2">
        <f>[1]!EM_S_VAL_PE_TTM(S$2,$A120)*S$4</f>
        <v>0.11363952248881934</v>
      </c>
      <c r="T120" s="2">
        <f>[1]!EM_S_VAL_PE_TTM(T$2,$A120)*T$4</f>
        <v>2.003614593969933</v>
      </c>
      <c r="U120" s="2">
        <f>[1]!EM_S_VAL_PE_TTM(U$2,$A120)*U$4</f>
        <v>53.19923133018785</v>
      </c>
      <c r="V120" s="2">
        <f>[1]!EM_S_VAL_PE_TTM(V$2,$A120)*V$4</f>
        <v>8.443805400691847</v>
      </c>
      <c r="W120" s="2">
        <f>[1]!EM_S_VAL_PE_TTM(W$2,$A120)*W$4</f>
        <v>1.4814225767591469</v>
      </c>
      <c r="X120" s="2">
        <f>[1]!EM_S_VAL_PE_TTM(X$2,$A120)*X$4</f>
        <v>2.1748585217979577</v>
      </c>
      <c r="Y120" s="2">
        <f>[1]!EM_S_VAL_PE_TTM(Y$2,$A120)*Y$4</f>
        <v>5.8821579335549457</v>
      </c>
      <c r="Z120" s="2">
        <f>[1]!EM_S_VAL_PE_TTM(Z$2,$A120)*Z$4</f>
        <v>0.28992915430485078</v>
      </c>
      <c r="AA120" s="2">
        <f>[1]!EM_S_VAL_PE_TTM(AA$2,$A120)*AA$4</f>
        <v>1.0935031268970479</v>
      </c>
      <c r="AB120" s="2">
        <f>[1]!EM_S_VAL_PE_TTM(AB$2,$A120)*AB$4</f>
        <v>0.66524752931616526</v>
      </c>
      <c r="AC120" s="2">
        <f>[1]!EM_S_VAL_PE_TTM(AC$2,$A120)*AC$4</f>
        <v>0.27588234041469167</v>
      </c>
      <c r="AD120" s="2">
        <f>[1]!EM_S_VAL_PE_TTM(AD$2,$A120)*AD$4</f>
        <v>4.4874007023259406</v>
      </c>
      <c r="AE120" s="2">
        <f>[1]!EM_S_VAL_PE_TTM(AE$2,$A120)*AE$4</f>
        <v>10.184439486099484</v>
      </c>
      <c r="AF120" s="2">
        <f>[1]!EM_S_VAL_PE_TTM(AF$2,$A120)*AF$4</f>
        <v>2.5756290367861321</v>
      </c>
      <c r="AG120" s="2">
        <f>[1]!EM_S_VAL_PE_TTM(AG$2,$A120)*AG$4</f>
        <v>0.65351331802967805</v>
      </c>
      <c r="AH120" s="2">
        <f>[1]!EM_S_VAL_PE_TTM(AH$2,$A120)*AH$4</f>
        <v>2.5712501012179763</v>
      </c>
      <c r="AI120" s="2">
        <f>[1]!EM_S_VAL_PE_TTM(AI$2,$A120)*AI$4</f>
        <v>0.65247745533374291</v>
      </c>
      <c r="AJ120" s="2">
        <f>[1]!EM_S_VAL_PE_TTM(AJ$2,$A120)*AJ$4</f>
        <v>0.68410205052347506</v>
      </c>
      <c r="AK120" s="2">
        <f>[1]!EM_S_VAL_PE_TTM(AK$2,$A120)*AK$4</f>
        <v>4.3369312669400175</v>
      </c>
      <c r="AL120" s="2">
        <f>[1]!EM_S_VAL_PE_TTM(AL$2,$A120)*AL$4</f>
        <v>0.13053060127974367</v>
      </c>
      <c r="AM120" s="2">
        <f>[1]!EM_S_VAL_PE_TTM(AM$2,$A120)*AM$4</f>
        <v>-6.4659125872253698E-2</v>
      </c>
      <c r="AN120" s="2">
        <f>[1]!EM_S_VAL_PE_TTM(AN$2,$A120)*AN$4</f>
        <v>0.53855437067920242</v>
      </c>
      <c r="AO120" s="2">
        <f>[1]!EM_S_VAL_PE_TTM(AO$2,$A120)*AO$4</f>
        <v>0.55244827157673004</v>
      </c>
      <c r="AP120" s="2">
        <f>[1]!EM_S_VAL_PE_TTM(AP$2,$A120)*AP$4</f>
        <v>1.0905336523127622</v>
      </c>
      <c r="AQ120" s="2">
        <f>[1]!EM_S_VAL_PE_TTM(AQ$2,$A120)*AQ$4</f>
        <v>0.45012416091097229</v>
      </c>
      <c r="AR120" s="2">
        <f>[1]!EM_S_VAL_PE_TTM(AR$2,$A120)*AR$4</f>
        <v>47.993259973604324</v>
      </c>
      <c r="AS120" s="2">
        <f>[1]!EM_S_VAL_PE_TTM(AS$2,$A120)*AS$4</f>
        <v>-6.4046693214086403E-2</v>
      </c>
      <c r="AT120" s="2">
        <f>[1]!EM_S_VAL_PE_TTM(AT$2,$A120)*AT$4</f>
        <v>0.91521316630343585</v>
      </c>
      <c r="AU120" s="2">
        <f>[1]!EM_S_VAL_PE_TTM(AU$2,$A120)*AU$4</f>
        <v>15.828337067605343</v>
      </c>
      <c r="AV120" s="2">
        <f>[1]!EM_S_VAL_PE_TTM(AV$2,$A120)*AV$4</f>
        <v>-6.1551622585782291E-2</v>
      </c>
      <c r="AW120" s="2">
        <f>[1]!EM_S_VAL_PE_TTM(AW$2,$A120)*AW$4</f>
        <v>-3.1480191308263461E-2</v>
      </c>
      <c r="AX120" s="2">
        <f>[1]!EM_S_VAL_PE_TTM(AX$2,$A120)*AX$4</f>
        <v>0.78450956073339351</v>
      </c>
      <c r="AY120" s="2">
        <f>[1]!EM_S_VAL_PE_TTM(AY$2,$A120)*AY$4</f>
        <v>0.87889212452827226</v>
      </c>
      <c r="AZ120" s="2">
        <f>[1]!EM_S_VAL_PE_TTM(AZ$2,$A120)*AZ$4</f>
        <v>1.0416692272726968</v>
      </c>
      <c r="BA120" s="2">
        <f>[1]!EM_S_VAL_PE_TTM(BA$2,$A120)*BA$4</f>
        <v>8.7283363177979703E-2</v>
      </c>
      <c r="BB120" s="2">
        <f>[1]!EM_S_VAL_PE_TTM(BB$2,$A120)*BB$4</f>
        <v>0.34850493720022668</v>
      </c>
      <c r="BC120" s="2">
        <f>[1]!EM_S_VAL_PE_TTM(BC$2,$A120)*BC$4</f>
        <v>4.599312862340903</v>
      </c>
      <c r="BD120" s="2">
        <f>[1]!EM_S_VAL_PE_TTM(BD$2,$A120)*BD$4</f>
        <v>1.3312875961368438</v>
      </c>
      <c r="BE120" s="2">
        <f>[1]!EM_S_VAL_PE_TTM(BE$2,$A120)*BE$4</f>
        <v>123.67407438171576</v>
      </c>
      <c r="BF120" s="2">
        <f>[1]!EM_S_VAL_PE_TTM(BF$2,$A120)*BF$4</f>
        <v>0.76541919040034845</v>
      </c>
      <c r="BG120" s="2">
        <f>[1]!EM_S_VAL_PE_TTM(BG$2,$A120)*BG$4</f>
        <v>0.28900840551949392</v>
      </c>
      <c r="BH120" s="2">
        <f>[1]!EM_S_VAL_PE_TTM(BH$2,$A120)*BH$4</f>
        <v>0.43870671528851507</v>
      </c>
      <c r="BI120" s="2">
        <f>[1]!EM_S_VAL_PE_TTM(BI$2,$A120)*BI$4</f>
        <v>-7.2355949035196668E-3</v>
      </c>
      <c r="BJ120" s="2">
        <f>[1]!EM_S_VAL_PE_TTM(BJ$2,$A120)*BJ$4</f>
        <v>0.15452222109613895</v>
      </c>
    </row>
    <row r="121" spans="1:62">
      <c r="A121" s="5">
        <v>44251</v>
      </c>
      <c r="B121" s="6">
        <f>SUM(F121:BJ121)</f>
        <v>333.98784891247368</v>
      </c>
      <c r="C121" s="6">
        <f t="shared" si="5"/>
        <v>185.22864264260133</v>
      </c>
      <c r="D121" s="6">
        <f t="shared" si="6"/>
        <v>282.16162590605313</v>
      </c>
      <c r="E121" s="6">
        <f t="shared" si="7"/>
        <v>88.295659379149527</v>
      </c>
      <c r="F121" s="2">
        <f>[1]!EM_S_VAL_PE_TTM(F$2,$A121)*F$4</f>
        <v>0.72556035261291174</v>
      </c>
      <c r="G121" s="2">
        <f>[1]!EM_S_VAL_PE_TTM(G$2,$A121)*G$4</f>
        <v>0.11792418068657885</v>
      </c>
      <c r="H121" s="2">
        <f>[1]!EM_S_VAL_PE_TTM(H$2,$A121)*H$4</f>
        <v>-0.83913498065604541</v>
      </c>
      <c r="I121" s="2">
        <f>[1]!EM_S_VAL_PE_TTM(I$2,$A121)*I$4</f>
        <v>17.010887127141221</v>
      </c>
      <c r="J121" s="2">
        <f>[1]!EM_S_VAL_PE_TTM(J$2,$A121)*J$4</f>
        <v>0.25550846981753278</v>
      </c>
      <c r="K121" s="2">
        <f>[1]!EM_S_VAL_PE_TTM(K$2,$A121)*K$4</f>
        <v>0.16377096021811222</v>
      </c>
      <c r="L121" s="2">
        <f>[1]!EM_S_VAL_PE_TTM(L$2,$A121)*L$4</f>
        <v>3.4582727799820243</v>
      </c>
      <c r="M121" s="2">
        <f>[1]!EM_S_VAL_PE_TTM(M$2,$A121)*M$4</f>
        <v>0.29833841299056696</v>
      </c>
      <c r="N121" s="2">
        <f>[1]!EM_S_VAL_PE_TTM(N$2,$A121)*N$4</f>
        <v>1.6260580983936179</v>
      </c>
      <c r="O121" s="2">
        <f>[1]!EM_S_VAL_PE_TTM(O$2,$A121)*O$4</f>
        <v>2.3483376839899859</v>
      </c>
      <c r="P121" s="2">
        <f>[1]!EM_S_VAL_PE_TTM(P$2,$A121)*P$4</f>
        <v>5.2475765725901544</v>
      </c>
      <c r="Q121" s="2">
        <f>[1]!EM_S_VAL_PE_TTM(Q$2,$A121)*Q$4</f>
        <v>6.9607169665979629E-2</v>
      </c>
      <c r="R121" s="2">
        <f>[1]!EM_S_VAL_PE_TTM(R$2,$A121)*R$4</f>
        <v>0.72860321006008233</v>
      </c>
      <c r="S121" s="2">
        <f>[1]!EM_S_VAL_PE_TTM(S$2,$A121)*S$4</f>
        <v>0.11435386209088026</v>
      </c>
      <c r="T121" s="2">
        <f>[1]!EM_S_VAL_PE_TTM(T$2,$A121)*T$4</f>
        <v>2.0452588417981969</v>
      </c>
      <c r="U121" s="2">
        <f>[1]!EM_S_VAL_PE_TTM(U$2,$A121)*U$4</f>
        <v>51.977492335112267</v>
      </c>
      <c r="V121" s="2">
        <f>[1]!EM_S_VAL_PE_TTM(V$2,$A121)*V$4</f>
        <v>8.4425773893345877</v>
      </c>
      <c r="W121" s="2">
        <f>[1]!EM_S_VAL_PE_TTM(W$2,$A121)*W$4</f>
        <v>1.4859901694767352</v>
      </c>
      <c r="X121" s="2">
        <f>[1]!EM_S_VAL_PE_TTM(X$2,$A121)*X$4</f>
        <v>2.1169124641659001</v>
      </c>
      <c r="Y121" s="2">
        <f>[1]!EM_S_VAL_PE_TTM(Y$2,$A121)*Y$4</f>
        <v>5.9517104763472588</v>
      </c>
      <c r="Z121" s="2">
        <f>[1]!EM_S_VAL_PE_TTM(Z$2,$A121)*Z$4</f>
        <v>0.29267429559250407</v>
      </c>
      <c r="AA121" s="2">
        <f>[1]!EM_S_VAL_PE_TTM(AA$2,$A121)*AA$4</f>
        <v>1.1073125677616762</v>
      </c>
      <c r="AB121" s="2">
        <f>[1]!EM_S_VAL_PE_TTM(AB$2,$A121)*AB$4</f>
        <v>0.68044109822057686</v>
      </c>
      <c r="AC121" s="2">
        <f>[1]!EM_S_VAL_PE_TTM(AC$2,$A121)*AC$4</f>
        <v>0.28229382337100262</v>
      </c>
      <c r="AD121" s="2">
        <f>[1]!EM_S_VAL_PE_TTM(AD$2,$A121)*AD$4</f>
        <v>4.3613537199322083</v>
      </c>
      <c r="AE121" s="2">
        <f>[1]!EM_S_VAL_PE_TTM(AE$2,$A121)*AE$4</f>
        <v>10.045875683925107</v>
      </c>
      <c r="AF121" s="2">
        <f>[1]!EM_S_VAL_PE_TTM(AF$2,$A121)*AF$4</f>
        <v>2.6784874009048441</v>
      </c>
      <c r="AG121" s="2">
        <f>[1]!EM_S_VAL_PE_TTM(AG$2,$A121)*AG$4</f>
        <v>0.68231557672030629</v>
      </c>
      <c r="AH121" s="2">
        <f>[1]!EM_S_VAL_PE_TTM(AH$2,$A121)*AH$4</f>
        <v>2.6627078745459882</v>
      </c>
      <c r="AI121" s="2">
        <f>[1]!EM_S_VAL_PE_TTM(AI$2,$A121)*AI$4</f>
        <v>0.67134766661321521</v>
      </c>
      <c r="AJ121" s="2">
        <f>[1]!EM_S_VAL_PE_TTM(AJ$2,$A121)*AJ$4</f>
        <v>0.68688436695386879</v>
      </c>
      <c r="AK121" s="2">
        <f>[1]!EM_S_VAL_PE_TTM(AK$2,$A121)*AK$4</f>
        <v>4.6004140451119069</v>
      </c>
      <c r="AL121" s="2">
        <f>[1]!EM_S_VAL_PE_TTM(AL$2,$A121)*AL$4</f>
        <v>0.13557526219595234</v>
      </c>
      <c r="AM121" s="2">
        <f>[1]!EM_S_VAL_PE_TTM(AM$2,$A121)*AM$4</f>
        <v>-6.5489864108794038E-2</v>
      </c>
      <c r="AN121" s="2">
        <f>[1]!EM_S_VAL_PE_TTM(AN$2,$A121)*AN$4</f>
        <v>0.54452608536595681</v>
      </c>
      <c r="AO121" s="2">
        <f>[1]!EM_S_VAL_PE_TTM(AO$2,$A121)*AO$4</f>
        <v>0.57155468421321376</v>
      </c>
      <c r="AP121" s="2">
        <f>[1]!EM_S_VAL_PE_TTM(AP$2,$A121)*AP$4</f>
        <v>1.1138509836352664</v>
      </c>
      <c r="AQ121" s="2">
        <f>[1]!EM_S_VAL_PE_TTM(AQ$2,$A121)*AQ$4</f>
        <v>0.46548245192365245</v>
      </c>
      <c r="AR121" s="2">
        <f>[1]!EM_S_VAL_PE_TTM(AR$2,$A121)*AR$4</f>
        <v>48.660545940975275</v>
      </c>
      <c r="AS121" s="2">
        <f>[1]!EM_S_VAL_PE_TTM(AS$2,$A121)*AS$4</f>
        <v>-7.0996917792097686E-2</v>
      </c>
      <c r="AT121" s="2">
        <f>[1]!EM_S_VAL_PE_TTM(AT$2,$A121)*AT$4</f>
        <v>0.91676279912872849</v>
      </c>
      <c r="AU121" s="2">
        <f>[1]!EM_S_VAL_PE_TTM(AU$2,$A121)*AU$4</f>
        <v>15.971141726289567</v>
      </c>
      <c r="AV121" s="2">
        <f>[1]!EM_S_VAL_PE_TTM(AV$2,$A121)*AV$4</f>
        <v>-6.4396445456664619E-2</v>
      </c>
      <c r="AW121" s="2">
        <f>[1]!EM_S_VAL_PE_TTM(AW$2,$A121)*AW$4</f>
        <v>-3.4060534867469773E-2</v>
      </c>
      <c r="AX121" s="2">
        <f>[1]!EM_S_VAL_PE_TTM(AX$2,$A121)*AX$4</f>
        <v>0.79286811011903713</v>
      </c>
      <c r="AY121" s="2">
        <f>[1]!EM_S_VAL_PE_TTM(AY$2,$A121)*AY$4</f>
        <v>0.89194813059530653</v>
      </c>
      <c r="AZ121" s="2">
        <f>[1]!EM_S_VAL_PE_TTM(AZ$2,$A121)*AZ$4</f>
        <v>1.0487159351630817</v>
      </c>
      <c r="BA121" s="2">
        <f>[1]!EM_S_VAL_PE_TTM(BA$2,$A121)*BA$4</f>
        <v>8.8300436253156742E-2</v>
      </c>
      <c r="BB121" s="2">
        <f>[1]!EM_S_VAL_PE_TTM(BB$2,$A121)*BB$4</f>
        <v>0.35213940354316381</v>
      </c>
      <c r="BC121" s="2">
        <f>[1]!EM_S_VAL_PE_TTM(BC$2,$A121)*BC$4</f>
        <v>4.6475515866124315</v>
      </c>
      <c r="BD121" s="2">
        <f>[1]!EM_S_VAL_PE_TTM(BD$2,$A121)*BD$4</f>
        <v>1.3401235758137757</v>
      </c>
      <c r="BE121" s="2">
        <f>[1]!EM_S_VAL_PE_TTM(BE$2,$A121)*BE$4</f>
        <v>122.92931374936406</v>
      </c>
      <c r="BF121" s="2">
        <f>[1]!EM_S_VAL_PE_TTM(BF$2,$A121)*BF$4</f>
        <v>0.78024847425726696</v>
      </c>
      <c r="BG121" s="2">
        <f>[1]!EM_S_VAL_PE_TTM(BG$2,$A121)*BG$4</f>
        <v>0.28469145607811053</v>
      </c>
      <c r="BH121" s="2">
        <f>[1]!EM_S_VAL_PE_TTM(BH$2,$A121)*BH$4</f>
        <v>0.44075537907362045</v>
      </c>
      <c r="BI121" s="2">
        <f>[1]!EM_S_VAL_PE_TTM(BI$2,$A121)*BI$4</f>
        <v>-7.2355949035196668E-3</v>
      </c>
      <c r="BJ121" s="2">
        <f>[1]!EM_S_VAL_PE_TTM(BJ$2,$A121)*BJ$4</f>
        <v>0.15621840352980715</v>
      </c>
    </row>
    <row r="122" spans="1:62">
      <c r="A122" s="5">
        <v>44252</v>
      </c>
      <c r="B122" s="6">
        <f>SUM(F122:BJ122)</f>
        <v>322.5160081873463</v>
      </c>
      <c r="C122" s="6">
        <f t="shared" si="5"/>
        <v>185.22864264260133</v>
      </c>
      <c r="D122" s="6">
        <f t="shared" si="6"/>
        <v>282.16162590605313</v>
      </c>
      <c r="E122" s="6">
        <f t="shared" si="7"/>
        <v>88.295659379149527</v>
      </c>
      <c r="F122" s="2">
        <f>[1]!EM_S_VAL_PE_TTM(F$2,$A122)*F$4</f>
        <v>0.56453456361950172</v>
      </c>
      <c r="G122" s="2">
        <f>[1]!EM_S_VAL_PE_TTM(G$2,$A122)*G$4</f>
        <v>0.16210800283270782</v>
      </c>
      <c r="H122" s="2">
        <f>[1]!EM_S_VAL_PE_TTM(H$2,$A122)*H$4</f>
        <v>-1.6810750512686536</v>
      </c>
      <c r="I122" s="2">
        <f>[1]!EM_S_VAL_PE_TTM(I$2,$A122)*I$4</f>
        <v>16.676069317577642</v>
      </c>
      <c r="J122" s="2">
        <f>[1]!EM_S_VAL_PE_TTM(J$2,$A122)*J$4</f>
        <v>0.25262427827788625</v>
      </c>
      <c r="K122" s="2">
        <f>[1]!EM_S_VAL_PE_TTM(K$2,$A122)*K$4</f>
        <v>0.15944765390613003</v>
      </c>
      <c r="L122" s="2">
        <f>[1]!EM_S_VAL_PE_TTM(L$2,$A122)*L$4</f>
        <v>3.4729623881846705</v>
      </c>
      <c r="M122" s="2">
        <f>[1]!EM_S_VAL_PE_TTM(M$2,$A122)*M$4</f>
        <v>0.29049541744453977</v>
      </c>
      <c r="N122" s="2">
        <f>[1]!EM_S_VAL_PE_TTM(N$2,$A122)*N$4</f>
        <v>1.6549657978967944</v>
      </c>
      <c r="O122" s="2">
        <f>[1]!EM_S_VAL_PE_TTM(O$2,$A122)*O$4</f>
        <v>2.3537652748771394</v>
      </c>
      <c r="P122" s="2">
        <f>[1]!EM_S_VAL_PE_TTM(P$2,$A122)*P$4</f>
        <v>5.3601412576333622</v>
      </c>
      <c r="Q122" s="2">
        <f>[1]!EM_S_VAL_PE_TTM(Q$2,$A122)*Q$4</f>
        <v>6.8156094877941248E-2</v>
      </c>
      <c r="R122" s="2">
        <f>[1]!EM_S_VAL_PE_TTM(R$2,$A122)*R$4</f>
        <v>1.050284746169992</v>
      </c>
      <c r="S122" s="2">
        <f>[1]!EM_S_VAL_PE_TTM(S$2,$A122)*S$4</f>
        <v>0.1122703716223352</v>
      </c>
      <c r="T122" s="2">
        <f>[1]!EM_S_VAL_PE_TTM(T$2,$A122)*T$4</f>
        <v>2.0536105728665963</v>
      </c>
      <c r="U122" s="2">
        <f>[1]!EM_S_VAL_PE_TTM(U$2,$A122)*U$4</f>
        <v>49.619750414825326</v>
      </c>
      <c r="V122" s="2">
        <f>[1]!EM_S_VAL_PE_TTM(V$2,$A122)*V$4</f>
        <v>5.3850310232817913</v>
      </c>
      <c r="W122" s="2">
        <f>[1]!EM_S_VAL_PE_TTM(W$2,$A122)*W$4</f>
        <v>1.4948208488597674</v>
      </c>
      <c r="X122" s="2">
        <f>[1]!EM_S_VAL_PE_TTM(X$2,$A122)*X$4</f>
        <v>1.9766880219097294</v>
      </c>
      <c r="Y122" s="2">
        <f>[1]!EM_S_VAL_PE_TTM(Y$2,$A122)*Y$4</f>
        <v>5.2177590095425108</v>
      </c>
      <c r="Z122" s="2">
        <f>[1]!EM_S_VAL_PE_TTM(Z$2,$A122)*Z$4</f>
        <v>0.28773304127472815</v>
      </c>
      <c r="AA122" s="2">
        <f>[1]!EM_S_VAL_PE_TTM(AA$2,$A122)*AA$4</f>
        <v>1.1034766119605182</v>
      </c>
      <c r="AB122" s="2">
        <f>[1]!EM_S_VAL_PE_TTM(AB$2,$A122)*AB$4</f>
        <v>0.67024794440320212</v>
      </c>
      <c r="AC122" s="2">
        <f>[1]!EM_S_VAL_PE_TTM(AC$2,$A122)*AC$4</f>
        <v>0.2734308910628685</v>
      </c>
      <c r="AD122" s="2">
        <f>[1]!EM_S_VAL_PE_TTM(AD$2,$A122)*AD$4</f>
        <v>4.3772096936062814</v>
      </c>
      <c r="AE122" s="2">
        <f>[1]!EM_S_VAL_PE_TTM(AE$2,$A122)*AE$4</f>
        <v>9.8899914056575966</v>
      </c>
      <c r="AF122" s="2">
        <f>[1]!EM_S_VAL_PE_TTM(AF$2,$A122)*AF$4</f>
        <v>2.5832739151300594</v>
      </c>
      <c r="AG122" s="2">
        <f>[1]!EM_S_VAL_PE_TTM(AG$2,$A122)*AG$4</f>
        <v>0.66361066154802573</v>
      </c>
      <c r="AH122" s="2">
        <f>[1]!EM_S_VAL_PE_TTM(AH$2,$A122)*AH$4</f>
        <v>2.5326500523314932</v>
      </c>
      <c r="AI122" s="2">
        <f>[1]!EM_S_VAL_PE_TTM(AI$2,$A122)*AI$4</f>
        <v>0.65388568000389291</v>
      </c>
      <c r="AJ122" s="2">
        <f>[1]!EM_S_VAL_PE_TTM(AJ$2,$A122)*AJ$4</f>
        <v>0.68305868186619556</v>
      </c>
      <c r="AK122" s="2">
        <f>[1]!EM_S_VAL_PE_TTM(AK$2,$A122)*AK$4</f>
        <v>4.6496543129979804</v>
      </c>
      <c r="AL122" s="2">
        <f>[1]!EM_S_VAL_PE_TTM(AL$2,$A122)*AL$4</f>
        <v>0.13284273753172801</v>
      </c>
      <c r="AM122" s="2">
        <f>[1]!EM_S_VAL_PE_TTM(AM$2,$A122)*AM$4</f>
        <v>-6.5720624719114648E-2</v>
      </c>
      <c r="AN122" s="2">
        <f>[1]!EM_S_VAL_PE_TTM(AN$2,$A122)*AN$4</f>
        <v>0.53879009630145647</v>
      </c>
      <c r="AO122" s="2">
        <f>[1]!EM_S_VAL_PE_TTM(AO$2,$A122)*AO$4</f>
        <v>0.56486743973623799</v>
      </c>
      <c r="AP122" s="2">
        <f>[1]!EM_S_VAL_PE_TTM(AP$2,$A122)*AP$4</f>
        <v>1.0880225550517619</v>
      </c>
      <c r="AQ122" s="2">
        <f>[1]!EM_S_VAL_PE_TTM(AQ$2,$A122)*AQ$4</f>
        <v>0.46800710256089323</v>
      </c>
      <c r="AR122" s="2">
        <f>[1]!EM_S_VAL_PE_TTM(AR$2,$A122)*AR$4</f>
        <v>48.198578732814823</v>
      </c>
      <c r="AS122" s="2">
        <f>[1]!EM_S_VAL_PE_TTM(AS$2,$A122)*AS$4</f>
        <v>-6.9053844258253852E-2</v>
      </c>
      <c r="AT122" s="2">
        <f>[1]!EM_S_VAL_PE_TTM(AT$2,$A122)*AT$4</f>
        <v>0.898012241504894</v>
      </c>
      <c r="AU122" s="2">
        <f>[1]!EM_S_VAL_PE_TTM(AU$2,$A122)*AU$4</f>
        <v>15.686353125033982</v>
      </c>
      <c r="AV122" s="2">
        <f>[1]!EM_S_VAL_PE_TTM(AV$2,$A122)*AV$4</f>
        <v>-6.3555929613348647E-2</v>
      </c>
      <c r="AW122" s="2">
        <f>[1]!EM_S_VAL_PE_TTM(AW$2,$A122)*AW$4</f>
        <v>-3.3406847829091472E-2</v>
      </c>
      <c r="AX122" s="2">
        <f>[1]!EM_S_VAL_PE_TTM(AX$2,$A122)*AX$4</f>
        <v>0.77853916833271297</v>
      </c>
      <c r="AY122" s="2">
        <f>[1]!EM_S_VAL_PE_TTM(AY$2,$A122)*AY$4</f>
        <v>0.87475241513596025</v>
      </c>
      <c r="AZ122" s="2">
        <f>[1]!EM_S_VAL_PE_TTM(AZ$2,$A122)*AZ$4</f>
        <v>1.013896908058777</v>
      </c>
      <c r="BA122" s="2">
        <f>[1]!EM_S_VAL_PE_TTM(BA$2,$A122)*BA$4</f>
        <v>8.709844080067479E-2</v>
      </c>
      <c r="BB122" s="2">
        <f>[1]!EM_S_VAL_PE_TTM(BB$2,$A122)*BB$4</f>
        <v>0.34567813007990872</v>
      </c>
      <c r="BC122" s="2">
        <f>[1]!EM_S_VAL_PE_TTM(BC$2,$A122)*BC$4</f>
        <v>4.7594155255693256</v>
      </c>
      <c r="BD122" s="2">
        <f>[1]!EM_S_VAL_PE_TTM(BD$2,$A122)*BD$4</f>
        <v>1.2959436776403781</v>
      </c>
      <c r="BE122" s="2">
        <f>[1]!EM_S_VAL_PE_TTM(BE$2,$A122)*BE$4</f>
        <v>119.77503342518816</v>
      </c>
      <c r="BF122" s="2">
        <f>[1]!EM_S_VAL_PE_TTM(BF$2,$A122)*BF$4</f>
        <v>0.77226347526523853</v>
      </c>
      <c r="BG122" s="2">
        <f>[1]!EM_S_VAL_PE_TTM(BG$2,$A122)*BG$4</f>
        <v>0.27855684368094269</v>
      </c>
      <c r="BH122" s="2">
        <f>[1]!EM_S_VAL_PE_TTM(BH$2,$A122)*BH$4</f>
        <v>0.43168272521533713</v>
      </c>
      <c r="BI122" s="2">
        <f>[1]!EM_S_VAL_PE_TTM(BI$2,$A122)*BI$4</f>
        <v>-7.2355949035196668E-3</v>
      </c>
      <c r="BJ122" s="2">
        <f>[1]!EM_S_VAL_PE_TTM(BJ$2,$A122)*BJ$4</f>
        <v>0.15401336638597574</v>
      </c>
    </row>
    <row r="123" spans="1:62">
      <c r="A123" s="5">
        <v>44253</v>
      </c>
      <c r="B123" s="6">
        <f>SUM(F123:BJ123)</f>
        <v>271.930460649358</v>
      </c>
      <c r="C123" s="6">
        <f t="shared" si="5"/>
        <v>185.22864264260133</v>
      </c>
      <c r="D123" s="6">
        <f t="shared" si="6"/>
        <v>282.16162590605313</v>
      </c>
      <c r="E123" s="6">
        <f t="shared" si="7"/>
        <v>88.295659379149527</v>
      </c>
      <c r="F123" s="2">
        <f>[1]!EM_S_VAL_PE_TTM(F$2,$A123)*F$4</f>
        <v>0.55112927378373577</v>
      </c>
      <c r="G123" s="2">
        <f>[1]!EM_S_VAL_PE_TTM(G$2,$A123)*G$4</f>
        <v>0.1621611355813983</v>
      </c>
      <c r="H123" s="2">
        <f>[1]!EM_S_VAL_PE_TTM(H$2,$A123)*H$4</f>
        <v>-1.7185436463123664</v>
      </c>
      <c r="I123" s="2">
        <f>[1]!EM_S_VAL_PE_TTM(I$2,$A123)*I$4</f>
        <v>16.350017482711081</v>
      </c>
      <c r="J123" s="2">
        <f>[1]!EM_S_VAL_PE_TTM(J$2,$A123)*J$4</f>
        <v>0.24865851487916424</v>
      </c>
      <c r="K123" s="2">
        <f>[1]!EM_S_VAL_PE_TTM(K$2,$A123)*K$4</f>
        <v>0.15883003872440229</v>
      </c>
      <c r="L123" s="2">
        <f>[1]!EM_S_VAL_PE_TTM(L$2,$A123)*L$4</f>
        <v>2.9249725885336066</v>
      </c>
      <c r="M123" s="2">
        <f>[1]!EM_S_VAL_PE_TTM(M$2,$A123)*M$4</f>
        <v>0.2855459542187449</v>
      </c>
      <c r="N123" s="2">
        <f>[1]!EM_S_VAL_PE_TTM(N$2,$A123)*N$4</f>
        <v>1.7011845036136597</v>
      </c>
      <c r="O123" s="2">
        <f>[1]!EM_S_VAL_PE_TTM(O$2,$A123)*O$4</f>
        <v>2.3157721382034069</v>
      </c>
      <c r="P123" s="2">
        <f>[1]!EM_S_VAL_PE_TTM(P$2,$A123)*P$4</f>
        <v>4.8548890839014067</v>
      </c>
      <c r="Q123" s="2">
        <f>[1]!EM_S_VAL_PE_TTM(Q$2,$A123)*Q$4</f>
        <v>6.8496653235565225E-2</v>
      </c>
      <c r="R123" s="2">
        <f>[1]!EM_S_VAL_PE_TTM(R$2,$A123)*R$4</f>
        <v>1.055530341466931</v>
      </c>
      <c r="S123" s="2">
        <f>[1]!EM_S_VAL_PE_TTM(S$2,$A123)*S$4</f>
        <v>0.11481216056254513</v>
      </c>
      <c r="T123" s="2">
        <f>[1]!EM_S_VAL_PE_TTM(T$2,$A123)*T$4</f>
        <v>2.0032713722167168</v>
      </c>
      <c r="U123" s="2">
        <f>[1]!EM_S_VAL_PE_TTM(U$2,$A123)*U$4</f>
        <v>5.3160215721294204</v>
      </c>
      <c r="V123" s="2">
        <f>[1]!EM_S_VAL_PE_TTM(V$2,$A123)*V$4</f>
        <v>5.1446057603494078</v>
      </c>
      <c r="W123" s="2">
        <f>[1]!EM_S_VAL_PE_TTM(W$2,$A123)*W$4</f>
        <v>1.45656816831203</v>
      </c>
      <c r="X123" s="2">
        <f>[1]!EM_S_VAL_PE_TTM(X$2,$A123)*X$4</f>
        <v>1.7981749573338384</v>
      </c>
      <c r="Y123" s="2">
        <f>[1]!EM_S_VAL_PE_TTM(Y$2,$A123)*Y$4</f>
        <v>5.2806235759052536</v>
      </c>
      <c r="Z123" s="2">
        <f>[1]!EM_S_VAL_PE_TTM(Z$2,$A123)*Z$4</f>
        <v>0.28338304814471438</v>
      </c>
      <c r="AA123" s="2">
        <f>[1]!EM_S_VAL_PE_TTM(AA$2,$A123)*AA$4</f>
        <v>1.0771363822626852</v>
      </c>
      <c r="AB123" s="2">
        <f>[1]!EM_S_VAL_PE_TTM(AB$2,$A123)*AB$4</f>
        <v>0.66697844219617641</v>
      </c>
      <c r="AC123" s="2">
        <f>[1]!EM_S_VAL_PE_TTM(AC$2,$A123)*AC$4</f>
        <v>0.26984800353222987</v>
      </c>
      <c r="AD123" s="2">
        <f>[1]!EM_S_VAL_PE_TTM(AD$2,$A123)*AD$4</f>
        <v>4.2114426963005354</v>
      </c>
      <c r="AE123" s="2">
        <f>[1]!EM_S_VAL_PE_TTM(AE$2,$A123)*AE$4</f>
        <v>9.8026962107148332</v>
      </c>
      <c r="AF123" s="2">
        <f>[1]!EM_S_VAL_PE_TTM(AF$2,$A123)*AF$4</f>
        <v>2.5325397220574266</v>
      </c>
      <c r="AG123" s="2">
        <f>[1]!EM_S_VAL_PE_TTM(AG$2,$A123)*AG$4</f>
        <v>0.65185801577247282</v>
      </c>
      <c r="AH123" s="2">
        <f>[1]!EM_S_VAL_PE_TTM(AH$2,$A123)*AH$4</f>
        <v>2.4429310198276197</v>
      </c>
      <c r="AI123" s="2">
        <f>[1]!EM_S_VAL_PE_TTM(AI$2,$A123)*AI$4</f>
        <v>0.64829972205819852</v>
      </c>
      <c r="AJ123" s="2">
        <f>[1]!EM_S_VAL_PE_TTM(AJ$2,$A123)*AJ$4</f>
        <v>0.6924489998146558</v>
      </c>
      <c r="AK123" s="2">
        <f>[1]!EM_S_VAL_PE_TTM(AK$2,$A123)*AK$4</f>
        <v>4.557092079072703</v>
      </c>
      <c r="AL123" s="2">
        <f>[1]!EM_S_VAL_PE_TTM(AL$2,$A123)*AL$4</f>
        <v>0.13578545640207235</v>
      </c>
      <c r="AM123" s="2">
        <f>[1]!EM_S_VAL_PE_TTM(AM$2,$A123)*AM$4</f>
        <v>-6.4243756753983527E-2</v>
      </c>
      <c r="AN123" s="2">
        <f>[1]!EM_S_VAL_PE_TTM(AN$2,$A123)*AN$4</f>
        <v>0.52370365925739848</v>
      </c>
      <c r="AO123" s="2">
        <f>[1]!EM_S_VAL_PE_TTM(AO$2,$A123)*AO$4</f>
        <v>0.54344096282950061</v>
      </c>
      <c r="AP123" s="2">
        <f>[1]!EM_S_VAL_PE_TTM(AP$2,$A123)*AP$4</f>
        <v>1.0621941264682575</v>
      </c>
      <c r="AQ123" s="2">
        <f>[1]!EM_S_VAL_PE_TTM(AQ$2,$A123)*AQ$4</f>
        <v>0.44816075995566562</v>
      </c>
      <c r="AR123" s="2">
        <f>[1]!EM_S_VAL_PE_TTM(AR$2,$A123)*AR$4</f>
        <v>47.025328680002886</v>
      </c>
      <c r="AS123" s="2">
        <f>[1]!EM_S_VAL_PE_TTM(AS$2,$A123)*AS$4</f>
        <v>-2.4054804506881949E-2</v>
      </c>
      <c r="AT123" s="2">
        <f>[1]!EM_S_VAL_PE_TTM(AT$2,$A123)*AT$4</f>
        <v>0.85260799871236603</v>
      </c>
      <c r="AU123" s="2">
        <f>[1]!EM_S_VAL_PE_TTM(AU$2,$A123)*AU$4</f>
        <v>14.723652753084759</v>
      </c>
      <c r="AV123" s="2">
        <f>[1]!EM_S_VAL_PE_TTM(AV$2,$A123)*AV$4</f>
        <v>-6.4655065719831359E-2</v>
      </c>
      <c r="AW123" s="2">
        <f>[1]!EM_S_VAL_PE_TTM(AW$2,$A123)*AW$4</f>
        <v>-3.368208447794134E-2</v>
      </c>
      <c r="AX123" s="2">
        <f>[1]!EM_S_VAL_PE_TTM(AX$2,$A123)*AX$4</f>
        <v>0.77018061894706935</v>
      </c>
      <c r="AY123" s="2">
        <f>[1]!EM_S_VAL_PE_TTM(AY$2,$A123)*AY$4</f>
        <v>0.8741155368406438</v>
      </c>
      <c r="AZ123" s="2">
        <f>[1]!EM_S_VAL_PE_TTM(AZ$2,$A123)*AZ$4</f>
        <v>1.003119590097465</v>
      </c>
      <c r="BA123" s="2">
        <f>[1]!EM_S_VAL_PE_TTM(BA$2,$A123)*BA$4</f>
        <v>8.7190901989327246E-2</v>
      </c>
      <c r="BB123" s="2">
        <f>[1]!EM_S_VAL_PE_TTM(BB$2,$A123)*BB$4</f>
        <v>0.3436589821368245</v>
      </c>
      <c r="BC123" s="2">
        <f>[1]!EM_S_VAL_PE_TTM(BC$2,$A123)*BC$4</f>
        <v>4.6159469054673661</v>
      </c>
      <c r="BD123" s="2">
        <f>[1]!EM_S_VAL_PE_TTM(BD$2,$A123)*BD$4</f>
        <v>1.2946346437706564</v>
      </c>
      <c r="BE123" s="2">
        <f>[1]!EM_S_VAL_PE_TTM(BE$2,$A123)*BE$4</f>
        <v>118.28551216104027</v>
      </c>
      <c r="BF123" s="2">
        <f>[1]!EM_S_VAL_PE_TTM(BF$2,$A123)*BF$4</f>
        <v>0.76884133281578348</v>
      </c>
      <c r="BG123" s="2">
        <f>[1]!EM_S_VAL_PE_TTM(BG$2,$A123)*BG$4</f>
        <v>0.27810242797827567</v>
      </c>
      <c r="BH123" s="2">
        <f>[1]!EM_S_VAL_PE_TTM(BH$2,$A123)*BH$4</f>
        <v>0.42612206639364281</v>
      </c>
      <c r="BI123" s="2">
        <f>[1]!EM_S_VAL_PE_TTM(BI$2,$A123)*BI$4</f>
        <v>-7.2355949035196668E-3</v>
      </c>
      <c r="BJ123" s="2">
        <f>[1]!EM_S_VAL_PE_TTM(BJ$2,$A123)*BJ$4</f>
        <v>0.15265642042574964</v>
      </c>
    </row>
    <row r="124" spans="1:62">
      <c r="A124" s="5">
        <v>44256</v>
      </c>
      <c r="B124" s="6">
        <f>SUM(F124:BJ124)</f>
        <v>290.93958110121048</v>
      </c>
      <c r="C124" s="6">
        <f t="shared" si="5"/>
        <v>185.22864264260133</v>
      </c>
      <c r="D124" s="6">
        <f t="shared" si="6"/>
        <v>282.16162590605313</v>
      </c>
      <c r="E124" s="6">
        <f t="shared" si="7"/>
        <v>88.295659379149527</v>
      </c>
      <c r="F124" s="2">
        <f>[1]!EM_S_VAL_PE_TTM(F$2,$A124)*F$4</f>
        <v>0.56989667949302469</v>
      </c>
      <c r="G124" s="2">
        <f>[1]!EM_S_VAL_PE_TTM(G$2,$A124)*G$4</f>
        <v>0.17092803839101539</v>
      </c>
      <c r="H124" s="2">
        <f>[1]!EM_S_VAL_PE_TTM(H$2,$A124)*H$4</f>
        <v>-1.8348872135351999</v>
      </c>
      <c r="I124" s="2">
        <f>[1]!EM_S_VAL_PE_TTM(I$2,$A124)*I$4</f>
        <v>17.117721349196337</v>
      </c>
      <c r="J124" s="2">
        <f>[1]!EM_S_VAL_PE_TTM(J$2,$A124)*J$4</f>
        <v>0.25767161349340639</v>
      </c>
      <c r="K124" s="2">
        <f>[1]!EM_S_VAL_PE_TTM(K$2,$A124)*K$4</f>
        <v>0.16768252305566519</v>
      </c>
      <c r="L124" s="2">
        <f>[1]!EM_S_VAL_PE_TTM(L$2,$A124)*L$4</f>
        <v>3.2530158884198572</v>
      </c>
      <c r="M124" s="2">
        <f>[1]!EM_S_VAL_PE_TTM(M$2,$A124)*M$4</f>
        <v>0.29072385418532148</v>
      </c>
      <c r="N124" s="2">
        <f>[1]!EM_S_VAL_PE_TTM(N$2,$A124)*N$4</f>
        <v>1.8134539412605681</v>
      </c>
      <c r="O124" s="2">
        <f>[1]!EM_S_VAL_PE_TTM(O$2,$A124)*O$4</f>
        <v>2.3989951994776866</v>
      </c>
      <c r="P124" s="2">
        <f>[1]!EM_S_VAL_PE_TTM(P$2,$A124)*P$4</f>
        <v>5.1962350464040039</v>
      </c>
      <c r="Q124" s="2">
        <f>[1]!EM_S_VAL_PE_TTM(Q$2,$A124)*Q$4</f>
        <v>7.0628844778767602E-2</v>
      </c>
      <c r="R124" s="2">
        <f>[1]!EM_S_VAL_PE_TTM(R$2,$A124)*R$4</f>
        <v>1.0870039131808047</v>
      </c>
      <c r="S124" s="2">
        <f>[1]!EM_S_VAL_PE_TTM(S$2,$A124)*S$4</f>
        <v>0.11887148232580856</v>
      </c>
      <c r="T124" s="2">
        <f>[1]!EM_S_VAL_PE_TTM(T$2,$A124)*T$4</f>
        <v>1.5554492823438539</v>
      </c>
      <c r="U124" s="2">
        <f>[1]!EM_S_VAL_PE_TTM(U$2,$A124)*U$4</f>
        <v>5.2506630215244234</v>
      </c>
      <c r="V124" s="2">
        <f>[1]!EM_S_VAL_PE_TTM(V$2,$A124)*V$4</f>
        <v>5.3116250254213639</v>
      </c>
      <c r="W124" s="2">
        <f>[1]!EM_S_VAL_PE_TTM(W$2,$A124)*W$4</f>
        <v>1.4991492942793958</v>
      </c>
      <c r="X124" s="2">
        <f>[1]!EM_S_VAL_PE_TTM(X$2,$A124)*X$4</f>
        <v>1.8483802737643653</v>
      </c>
      <c r="Y124" s="2">
        <f>[1]!EM_S_VAL_PE_TTM(Y$2,$A124)*Y$4</f>
        <v>5.226057132748152</v>
      </c>
      <c r="Z124" s="2">
        <f>[1]!EM_S_VAL_PE_TTM(Z$2,$A124)*Z$4</f>
        <v>0.28655051885807353</v>
      </c>
      <c r="AA124" s="2">
        <f>[1]!EM_S_VAL_PE_TTM(AA$2,$A124)*AA$4</f>
        <v>1.2080703394352921</v>
      </c>
      <c r="AB124" s="2">
        <f>[1]!EM_S_VAL_PE_TTM(AB$2,$A124)*AB$4</f>
        <v>0.70082740585532588</v>
      </c>
      <c r="AC124" s="2">
        <f>[1]!EM_S_VAL_PE_TTM(AC$2,$A124)*AC$4</f>
        <v>0.28015666238556564</v>
      </c>
      <c r="AD124" s="2">
        <f>[1]!EM_S_VAL_PE_TTM(AD$2,$A124)*AD$4</f>
        <v>4.3205125756528551</v>
      </c>
      <c r="AE124" s="2">
        <f>[1]!EM_S_VAL_PE_TTM(AE$2,$A124)*AE$4</f>
        <v>10.06215693091057</v>
      </c>
      <c r="AF124" s="2">
        <f>[1]!EM_S_VAL_PE_TTM(AF$2,$A124)*AF$4</f>
        <v>2.5374046446584724</v>
      </c>
      <c r="AG124" s="2">
        <f>[1]!EM_S_VAL_PE_TTM(AG$2,$A124)*AG$4</f>
        <v>0.68446746957113835</v>
      </c>
      <c r="AH124" s="2">
        <f>[1]!EM_S_VAL_PE_TTM(AH$2,$A124)*AH$4</f>
        <v>2.6776610466299675</v>
      </c>
      <c r="AI124" s="2">
        <f>[1]!EM_S_VAL_PE_TTM(AI$2,$A124)*AI$4</f>
        <v>0.67017414596732416</v>
      </c>
      <c r="AJ124" s="2">
        <f>[1]!EM_S_VAL_PE_TTM(AJ$2,$A124)*AJ$4</f>
        <v>0.70531721327640051</v>
      </c>
      <c r="AK124" s="2">
        <f>[1]!EM_S_VAL_PE_TTM(AK$2,$A124)*AK$4</f>
        <v>4.8009260965215077</v>
      </c>
      <c r="AL124" s="2">
        <f>[1]!EM_S_VAL_PE_TTM(AL$2,$A124)*AL$4</f>
        <v>0.13914856368465667</v>
      </c>
      <c r="AM124" s="2">
        <f>[1]!EM_S_VAL_PE_TTM(AM$2,$A124)*AM$4</f>
        <v>-6.6551362955654988E-2</v>
      </c>
      <c r="AN124" s="2">
        <f>[1]!EM_S_VAL_PE_TTM(AN$2,$A124)*AN$4</f>
        <v>0.55002634880820311</v>
      </c>
      <c r="AO124" s="2">
        <f>[1]!EM_S_VAL_PE_TTM(AO$2,$A124)*AO$4</f>
        <v>0.58861398109391749</v>
      </c>
      <c r="AP124" s="2">
        <f>[1]!EM_S_VAL_PE_TTM(AP$2,$A124)*AP$4</f>
        <v>1.0995018566541348</v>
      </c>
      <c r="AQ124" s="2">
        <f>[1]!EM_S_VAL_PE_TTM(AQ$2,$A124)*AQ$4</f>
        <v>0.48299081667567273</v>
      </c>
      <c r="AR124" s="2">
        <f>[1]!EM_S_VAL_PE_TTM(AR$2,$A124)*AR$4</f>
        <v>50.508414774375197</v>
      </c>
      <c r="AS124" s="2">
        <f>[1]!EM_S_VAL_PE_TTM(AS$2,$A124)*AS$4</f>
        <v>-2.4054804506881949E-2</v>
      </c>
      <c r="AT124" s="2">
        <f>[1]!EM_S_VAL_PE_TTM(AT$2,$A124)*AT$4</f>
        <v>0.91118412074632604</v>
      </c>
      <c r="AU124" s="2">
        <f>[1]!EM_S_VAL_PE_TTM(AU$2,$A124)*AU$4</f>
        <v>15.280098492285516</v>
      </c>
      <c r="AV124" s="2">
        <f>[1]!EM_S_VAL_PE_TTM(AV$2,$A124)*AV$4</f>
        <v>-6.6077477167248475E-2</v>
      </c>
      <c r="AW124" s="2">
        <f>[1]!EM_S_VAL_PE_TTM(AW$2,$A124)*AW$4</f>
        <v>-3.4198153181334193E-2</v>
      </c>
      <c r="AX124" s="2">
        <f>[1]!EM_S_VAL_PE_TTM(AX$2,$A124)*AX$4</f>
        <v>0.79227107090365967</v>
      </c>
      <c r="AY124" s="2">
        <f>[1]!EM_S_VAL_PE_TTM(AY$2,$A124)*AY$4</f>
        <v>0.88717154304275081</v>
      </c>
      <c r="AZ124" s="2">
        <f>[1]!EM_S_VAL_PE_TTM(AZ$2,$A124)*AZ$4</f>
        <v>1.0395966661114981</v>
      </c>
      <c r="BA124" s="2">
        <f>[1]!EM_S_VAL_PE_TTM(BA$2,$A124)*BA$4</f>
        <v>8.5827887883396403E-2</v>
      </c>
      <c r="BB124" s="2">
        <f>[1]!EM_S_VAL_PE_TTM(BB$2,$A124)*BB$4</f>
        <v>0.35456238107486487</v>
      </c>
      <c r="BC124" s="2">
        <f>[1]!EM_S_VAL_PE_TTM(BC$2,$A124)*BC$4</f>
        <v>4.9885494662318424</v>
      </c>
      <c r="BD124" s="2">
        <f>[1]!EM_S_VAL_PE_TTM(BD$2,$A124)*BD$4</f>
        <v>1.3244151676870186</v>
      </c>
      <c r="BE124" s="2">
        <f>[1]!EM_S_VAL_PE_TTM(BE$2,$A124)*BE$4</f>
        <v>130.11406337711654</v>
      </c>
      <c r="BF124" s="2">
        <f>[1]!EM_S_VAL_PE_TTM(BF$2,$A124)*BF$4</f>
        <v>0.79507775811418535</v>
      </c>
      <c r="BG124" s="2">
        <f>[1]!EM_S_VAL_PE_TTM(BG$2,$A124)*BG$4</f>
        <v>0.29196210780450416</v>
      </c>
      <c r="BH124" s="2">
        <f>[1]!EM_S_VAL_PE_TTM(BH$2,$A124)*BH$4</f>
        <v>0.44485270664383125</v>
      </c>
      <c r="BI124" s="2">
        <f>[1]!EM_S_VAL_PE_TTM(BI$2,$A124)*BI$4</f>
        <v>-7.2355949035196668E-3</v>
      </c>
      <c r="BJ124" s="2">
        <f>[1]!EM_S_VAL_PE_TTM(BJ$2,$A124)*BJ$4</f>
        <v>0.15587916705636504</v>
      </c>
    </row>
    <row r="125" spans="1:62">
      <c r="A125" s="5">
        <v>44257</v>
      </c>
      <c r="B125" s="6">
        <f>SUM(F125:BJ125)</f>
        <v>295.54119347869755</v>
      </c>
      <c r="C125" s="6">
        <f t="shared" si="5"/>
        <v>185.22864264260133</v>
      </c>
      <c r="D125" s="6">
        <f t="shared" si="6"/>
        <v>282.16162590605313</v>
      </c>
      <c r="E125" s="6">
        <f t="shared" si="7"/>
        <v>88.295659379149527</v>
      </c>
      <c r="F125" s="2">
        <f>[1]!EM_S_VAL_PE_TTM(F$2,$A125)*F$4</f>
        <v>0.58749541896816393</v>
      </c>
      <c r="G125" s="2">
        <f>[1]!EM_S_VAL_PE_TTM(G$2,$A125)*G$4</f>
        <v>0.16582729494540377</v>
      </c>
      <c r="H125" s="2">
        <f>[1]!EM_S_VAL_PE_TTM(H$2,$A125)*H$4</f>
        <v>-1.8416888373607856</v>
      </c>
      <c r="I125" s="2">
        <f>[1]!EM_S_VAL_PE_TTM(I$2,$A125)*I$4</f>
        <v>17.337065311513907</v>
      </c>
      <c r="J125" s="2">
        <f>[1]!EM_S_VAL_PE_TTM(J$2,$A125)*J$4</f>
        <v>0.25751710320366572</v>
      </c>
      <c r="K125" s="2">
        <f>[1]!EM_S_VAL_PE_TTM(K$2,$A125)*K$4</f>
        <v>0.16552086989967413</v>
      </c>
      <c r="L125" s="2">
        <f>[1]!EM_S_VAL_PE_TTM(L$2,$A125)*L$4</f>
        <v>3.2833190082683554</v>
      </c>
      <c r="M125" s="2">
        <f>[1]!EM_S_VAL_PE_TTM(M$2,$A125)*M$4</f>
        <v>0.29163760124385918</v>
      </c>
      <c r="N125" s="2">
        <f>[1]!EM_S_VAL_PE_TTM(N$2,$A125)*N$4</f>
        <v>1.8146304174710552</v>
      </c>
      <c r="O125" s="2">
        <f>[1]!EM_S_VAL_PE_TTM(O$2,$A125)*O$4</f>
        <v>2.3932057691362352</v>
      </c>
      <c r="P125" s="2">
        <f>[1]!EM_S_VAL_PE_TTM(P$2,$A125)*P$4</f>
        <v>5.3743192523254217</v>
      </c>
      <c r="Q125" s="2">
        <f>[1]!EM_S_VAL_PE_TTM(Q$2,$A125)*Q$4</f>
        <v>7.1680133677403057E-2</v>
      </c>
      <c r="R125" s="2">
        <f>[1]!EM_S_VAL_PE_TTM(R$2,$A125)*R$4</f>
        <v>1.0777949792195847</v>
      </c>
      <c r="S125" s="2">
        <f>[1]!EM_S_VAL_PE_TTM(S$2,$A125)*S$4</f>
        <v>0.11687211489430077</v>
      </c>
      <c r="T125" s="2">
        <f>[1]!EM_S_VAL_PE_TTM(T$2,$A125)*T$4</f>
        <v>1.6167337346156319</v>
      </c>
      <c r="U125" s="2">
        <f>[1]!EM_S_VAL_PE_TTM(U$2,$A125)*U$4</f>
        <v>5.0551657642717354</v>
      </c>
      <c r="V125" s="2">
        <f>[1]!EM_S_VAL_PE_TTM(V$2,$A125)*V$4</f>
        <v>5.3116250254213639</v>
      </c>
      <c r="W125" s="2">
        <f>[1]!EM_S_VAL_PE_TTM(W$2,$A125)*W$4</f>
        <v>1.4390952234798162</v>
      </c>
      <c r="X125" s="2">
        <f>[1]!EM_S_VAL_PE_TTM(X$2,$A125)*X$4</f>
        <v>1.8335854704495425</v>
      </c>
      <c r="Y125" s="2">
        <f>[1]!EM_S_VAL_PE_TTM(Y$2,$A125)*Y$4</f>
        <v>5.4145670123182699</v>
      </c>
      <c r="Z125" s="2">
        <f>[1]!EM_S_VAL_PE_TTM(Z$2,$A125)*Z$4</f>
        <v>0.28283401984605333</v>
      </c>
      <c r="AA125" s="2">
        <f>[1]!EM_S_VAL_PE_TTM(AA$2,$A125)*AA$4</f>
        <v>1.1891462909334904</v>
      </c>
      <c r="AB125" s="2">
        <f>[1]!EM_S_VAL_PE_TTM(AB$2,$A125)*AB$4</f>
        <v>0.69755790364830006</v>
      </c>
      <c r="AC125" s="2">
        <f>[1]!EM_S_VAL_PE_TTM(AC$2,$A125)*AC$4</f>
        <v>0.28141381593657494</v>
      </c>
      <c r="AD125" s="2">
        <f>[1]!EM_S_VAL_PE_TTM(AD$2,$A125)*AD$4</f>
        <v>4.3402124217899143</v>
      </c>
      <c r="AE125" s="2">
        <f>[1]!EM_S_VAL_PE_TTM(AE$2,$A125)*AE$4</f>
        <v>10.219080436643077</v>
      </c>
      <c r="AF125" s="2">
        <f>[1]!EM_S_VAL_PE_TTM(AF$2,$A125)*AF$4</f>
        <v>2.6479078872231172</v>
      </c>
      <c r="AG125" s="2">
        <f>[1]!EM_S_VAL_PE_TTM(AG$2,$A125)*AG$4</f>
        <v>0.69274398069009513</v>
      </c>
      <c r="AH125" s="2">
        <f>[1]!EM_S_VAL_PE_TTM(AH$2,$A125)*AH$4</f>
        <v>2.5907239997436315</v>
      </c>
      <c r="AI125" s="2">
        <f>[1]!EM_S_VAL_PE_TTM(AI$2,$A125)*AI$4</f>
        <v>0.6668413474938697</v>
      </c>
      <c r="AJ125" s="2">
        <f>[1]!EM_S_VAL_PE_TTM(AJ$2,$A125)*AJ$4</f>
        <v>0.73035806108405543</v>
      </c>
      <c r="AK125" s="2">
        <f>[1]!EM_S_VAL_PE_TTM(AK$2,$A125)*AK$4</f>
        <v>4.8449582590308991</v>
      </c>
      <c r="AL125" s="2">
        <f>[1]!EM_S_VAL_PE_TTM(AL$2,$A125)*AL$4</f>
        <v>0.13809759265405666</v>
      </c>
      <c r="AM125" s="2">
        <f>[1]!EM_S_VAL_PE_TTM(AM$2,$A125)*AM$4</f>
        <v>-7.0428141376432357E-2</v>
      </c>
      <c r="AN125" s="2">
        <f>[1]!EM_S_VAL_PE_TTM(AN$2,$A125)*AN$4</f>
        <v>0.55309078137152157</v>
      </c>
      <c r="AO125" s="2">
        <f>[1]!EM_S_VAL_PE_TTM(AO$2,$A125)*AO$4</f>
        <v>0.59789423862665303</v>
      </c>
      <c r="AP125" s="2">
        <f>[1]!EM_S_VAL_PE_TTM(AP$2,$A125)*AP$4</f>
        <v>1.094120934014376</v>
      </c>
      <c r="AQ125" s="2">
        <f>[1]!EM_S_VAL_PE_TTM(AQ$2,$A125)*AQ$4</f>
        <v>0.49772256267186249</v>
      </c>
      <c r="AR125" s="2">
        <f>[1]!EM_S_VAL_PE_TTM(AR$2,$A125)*AR$4</f>
        <v>51.69633045286308</v>
      </c>
      <c r="AS125" s="2">
        <f>[1]!EM_S_VAL_PE_TTM(AS$2,$A125)*AS$4</f>
        <v>-2.3406135619278488E-2</v>
      </c>
      <c r="AT125" s="2">
        <f>[1]!EM_S_VAL_PE_TTM(AT$2,$A125)*AT$4</f>
        <v>0.93365379724144071</v>
      </c>
      <c r="AU125" s="2">
        <f>[1]!EM_S_VAL_PE_TTM(AU$2,$A125)*AU$4</f>
        <v>16.406121433997452</v>
      </c>
      <c r="AV125" s="2">
        <f>[1]!EM_S_VAL_PE_TTM(AV$2,$A125)*AV$4</f>
        <v>-6.4655065719831359E-2</v>
      </c>
      <c r="AW125" s="2">
        <f>[1]!EM_S_VAL_PE_TTM(AW$2,$A125)*AW$4</f>
        <v>-3.3097206607055764E-2</v>
      </c>
      <c r="AX125" s="2">
        <f>[1]!EM_S_VAL_PE_TTM(AX$2,$A125)*AX$4</f>
        <v>0.78331548230263881</v>
      </c>
      <c r="AY125" s="2">
        <f>[1]!EM_S_VAL_PE_TTM(AY$2,$A125)*AY$4</f>
        <v>0.87443397605583839</v>
      </c>
      <c r="AZ125" s="2">
        <f>[1]!EM_S_VAL_PE_TTM(AZ$2,$A125)*AZ$4</f>
        <v>1.0279903237433969</v>
      </c>
      <c r="BA125" s="2">
        <f>[1]!EM_S_VAL_PE_TTM(BA$2,$A125)*BA$4</f>
        <v>8.4931044753520465E-2</v>
      </c>
      <c r="BB125" s="2">
        <f>[1]!EM_S_VAL_PE_TTM(BB$2,$A125)*BB$4</f>
        <v>0.35213940354316381</v>
      </c>
      <c r="BC125" s="2">
        <f>[1]!EM_S_VAL_PE_TTM(BC$2,$A125)*BC$4</f>
        <v>4.8829232938201281</v>
      </c>
      <c r="BD125" s="2">
        <f>[1]!EM_S_VAL_PE_TTM(BD$2,$A125)*BD$4</f>
        <v>1.3188517731069149</v>
      </c>
      <c r="BE125" s="2">
        <f>[1]!EM_S_VAL_PE_TTM(BE$2,$A125)*BE$4</f>
        <v>131.8664413350846</v>
      </c>
      <c r="BF125" s="2">
        <f>[1]!EM_S_VAL_PE_TTM(BF$2,$A125)*BF$4</f>
        <v>0.78937418741045362</v>
      </c>
      <c r="BG125" s="2">
        <f>[1]!EM_S_VAL_PE_TTM(BG$2,$A125)*BG$4</f>
        <v>0.29173489992898455</v>
      </c>
      <c r="BH125" s="2">
        <f>[1]!EM_S_VAL_PE_TTM(BH$2,$A125)*BH$4</f>
        <v>0.44573070536169296</v>
      </c>
      <c r="BI125" s="2">
        <f>[1]!EM_S_VAL_PE_TTM(BI$2,$A125)*BI$4</f>
        <v>-7.2355949035196668E-3</v>
      </c>
      <c r="BJ125" s="2">
        <f>[1]!EM_S_VAL_PE_TTM(BJ$2,$A125)*BJ$4</f>
        <v>0.15537031234620186</v>
      </c>
    </row>
    <row r="126" spans="1:62">
      <c r="A126" s="5">
        <v>44258</v>
      </c>
      <c r="B126" s="6">
        <f>SUM(F126:BJ126)</f>
        <v>290.67721774892891</v>
      </c>
      <c r="C126" s="6">
        <f t="shared" si="5"/>
        <v>185.22864264260133</v>
      </c>
      <c r="D126" s="6">
        <f t="shared" si="6"/>
        <v>282.16162590605313</v>
      </c>
      <c r="E126" s="6">
        <f t="shared" si="7"/>
        <v>88.295659379149527</v>
      </c>
      <c r="F126" s="2">
        <f>[1]!EM_S_VAL_PE_TTM(F$2,$A126)*F$4</f>
        <v>0.60846266710424712</v>
      </c>
      <c r="G126" s="2">
        <f>[1]!EM_S_VAL_PE_TTM(G$2,$A126)*G$4</f>
        <v>0.16726187904179171</v>
      </c>
      <c r="H126" s="2">
        <f>[1]!EM_S_VAL_PE_TTM(H$2,$A126)*H$4</f>
        <v>-1.8579172734629559</v>
      </c>
      <c r="I126" s="2">
        <f>[1]!EM_S_VAL_PE_TTM(I$2,$A126)*I$4</f>
        <v>17.390419246975281</v>
      </c>
      <c r="J126" s="2">
        <f>[1]!EM_S_VAL_PE_TTM(J$2,$A126)*J$4</f>
        <v>0.2565385382185098</v>
      </c>
      <c r="K126" s="2">
        <f>[1]!EM_S_VAL_PE_TTM(K$2,$A126)*K$4</f>
        <v>0.16480031885432511</v>
      </c>
      <c r="L126" s="2">
        <f>[1]!EM_S_VAL_PE_TTM(L$2,$A126)*L$4</f>
        <v>3.2010676822596742</v>
      </c>
      <c r="M126" s="2">
        <f>[1]!EM_S_VAL_PE_TTM(M$2,$A126)*M$4</f>
        <v>0.29026698065605266</v>
      </c>
      <c r="N126" s="2">
        <f>[1]!EM_S_VAL_PE_TTM(N$2,$A126)*N$4</f>
        <v>1.7900924864159298</v>
      </c>
      <c r="O126" s="2">
        <f>[1]!EM_S_VAL_PE_TTM(O$2,$A126)*O$4</f>
        <v>2.4561658242154345</v>
      </c>
      <c r="P126" s="2">
        <f>[1]!EM_S_VAL_PE_TTM(P$2,$A126)*P$4</f>
        <v>5.104078081128204</v>
      </c>
      <c r="Q126" s="2">
        <f>[1]!EM_S_VAL_PE_TTM(Q$2,$A126)*Q$4</f>
        <v>7.2894298298409627E-2</v>
      </c>
      <c r="R126" s="2">
        <f>[1]!EM_S_VAL_PE_TTM(R$2,$A126)*R$4</f>
        <v>1.0724328151563387</v>
      </c>
      <c r="S126" s="2">
        <f>[1]!EM_S_VAL_PE_TTM(S$2,$A126)*S$4</f>
        <v>0.1172962231268679</v>
      </c>
      <c r="T126" s="2">
        <f>[1]!EM_S_VAL_PE_TTM(T$2,$A126)*T$4</f>
        <v>1.7499027116769852</v>
      </c>
      <c r="U126" s="2">
        <f>[1]!EM_S_VAL_PE_TTM(U$2,$A126)*U$4</f>
        <v>5.0759879574137248</v>
      </c>
      <c r="V126" s="2">
        <f>[1]!EM_S_VAL_PE_TTM(V$2,$A126)*V$4</f>
        <v>5.2629626221193551</v>
      </c>
      <c r="W126" s="2">
        <f>[1]!EM_S_VAL_PE_TTM(W$2,$A126)*W$4</f>
        <v>1.5145665985089589</v>
      </c>
      <c r="X126" s="2">
        <f>[1]!EM_S_VAL_PE_TTM(X$2,$A126)*X$4</f>
        <v>1.8277645642001576</v>
      </c>
      <c r="Y126" s="2">
        <f>[1]!EM_S_VAL_PE_TTM(Y$2,$A126)*Y$4</f>
        <v>5.5907554370745158</v>
      </c>
      <c r="Z126" s="2">
        <f>[1]!EM_S_VAL_PE_TTM(Z$2,$A126)*Z$4</f>
        <v>0.28000441269793708</v>
      </c>
      <c r="AA126" s="2">
        <f>[1]!EM_S_VAL_PE_TTM(AA$2,$A126)*AA$4</f>
        <v>1.2032114621066994</v>
      </c>
      <c r="AB126" s="2">
        <f>[1]!EM_S_VAL_PE_TTM(AB$2,$A126)*AB$4</f>
        <v>0.69217284127466172</v>
      </c>
      <c r="AC126" s="2">
        <f>[1]!EM_S_VAL_PE_TTM(AC$2,$A126)*AC$4</f>
        <v>0.28128810056438108</v>
      </c>
      <c r="AD126" s="2">
        <f>[1]!EM_S_VAL_PE_TTM(AD$2,$A126)*AD$4</f>
        <v>4.4092419635923257</v>
      </c>
      <c r="AE126" s="2">
        <f>[1]!EM_S_VAL_PE_TTM(AE$2,$A126)*AE$4</f>
        <v>10.28905515713538</v>
      </c>
      <c r="AF126" s="2">
        <f>[1]!EM_S_VAL_PE_TTM(AF$2,$A126)*AF$4</f>
        <v>2.5513044235768922</v>
      </c>
      <c r="AG126" s="2">
        <f>[1]!EM_S_VAL_PE_TTM(AG$2,$A126)*AG$4</f>
        <v>0.68893678558205762</v>
      </c>
      <c r="AH126" s="2">
        <f>[1]!EM_S_VAL_PE_TTM(AH$2,$A126)*AH$4</f>
        <v>1.4469025618091595</v>
      </c>
      <c r="AI126" s="2">
        <f>[1]!EM_S_VAL_PE_TTM(AI$2,$A126)*AI$4</f>
        <v>0.66374325304467408</v>
      </c>
      <c r="AJ126" s="2">
        <f>[1]!EM_S_VAL_PE_TTM(AJ$2,$A126)*AJ$4</f>
        <v>0.74600859094325001</v>
      </c>
      <c r="AK126" s="2">
        <f>[1]!EM_S_VAL_PE_TTM(AK$2,$A126)*AK$4</f>
        <v>4.7109679154917066</v>
      </c>
      <c r="AL126" s="2">
        <f>[1]!EM_S_VAL_PE_TTM(AL$2,$A126)*AL$4</f>
        <v>0.13809759265405666</v>
      </c>
      <c r="AM126" s="2">
        <f>[1]!EM_S_VAL_PE_TTM(AM$2,$A126)*AM$4</f>
        <v>-7.0335837147073921E-2</v>
      </c>
      <c r="AN126" s="2">
        <f>[1]!EM_S_VAL_PE_TTM(AN$2,$A126)*AN$4</f>
        <v>0.55159785268104788</v>
      </c>
      <c r="AO126" s="2">
        <f>[1]!EM_S_VAL_PE_TTM(AO$2,$A126)*AO$4</f>
        <v>0.59325410981511317</v>
      </c>
      <c r="AP126" s="2">
        <f>[1]!EM_S_VAL_PE_TTM(AP$2,$A126)*AP$4</f>
        <v>1.0934034776915209</v>
      </c>
      <c r="AQ126" s="2">
        <f>[1]!EM_S_VAL_PE_TTM(AQ$2,$A126)*AQ$4</f>
        <v>0.49098805022537256</v>
      </c>
      <c r="AR126" s="2">
        <f>[1]!EM_S_VAL_PE_TTM(AR$2,$A126)*AR$4</f>
        <v>50.801727287388644</v>
      </c>
      <c r="AS126" s="2">
        <f>[1]!EM_S_VAL_PE_TTM(AS$2,$A126)*AS$4</f>
        <v>-2.3216940525125764E-2</v>
      </c>
      <c r="AT126" s="2">
        <f>[1]!EM_S_VAL_PE_TTM(AT$2,$A126)*AT$4</f>
        <v>0.93055453159085577</v>
      </c>
      <c r="AU126" s="2">
        <f>[1]!EM_S_VAL_PE_TTM(AU$2,$A126)*AU$4</f>
        <v>15.592791452387658</v>
      </c>
      <c r="AV126" s="2">
        <f>[1]!EM_S_VAL_PE_TTM(AV$2,$A126)*AV$4</f>
        <v>-6.4655065719831359E-2</v>
      </c>
      <c r="AW126" s="2">
        <f>[1]!EM_S_VAL_PE_TTM(AW$2,$A126)*AW$4</f>
        <v>-3.3320836385566342E-2</v>
      </c>
      <c r="AX126" s="2">
        <f>[1]!EM_S_VAL_PE_TTM(AX$2,$A126)*AX$4</f>
        <v>0.78868883536448831</v>
      </c>
      <c r="AY126" s="2">
        <f>[1]!EM_S_VAL_PE_TTM(AY$2,$A126)*AY$4</f>
        <v>0.89513252247710762</v>
      </c>
      <c r="AZ126" s="2">
        <f>[1]!EM_S_VAL_PE_TTM(AZ$2,$A126)*AZ$4</f>
        <v>1.0313064215628542</v>
      </c>
      <c r="BA126" s="2">
        <f>[1]!EM_S_VAL_PE_TTM(BA$2,$A126)*BA$4</f>
        <v>8.5648519249036145E-2</v>
      </c>
      <c r="BB126" s="2">
        <f>[1]!EM_S_VAL_PE_TTM(BB$2,$A126)*BB$4</f>
        <v>0.35698535865195136</v>
      </c>
      <c r="BC126" s="2">
        <f>[1]!EM_S_VAL_PE_TTM(BC$2,$A126)*BC$4</f>
        <v>4.8733587190472631</v>
      </c>
      <c r="BD126" s="2">
        <f>[1]!EM_S_VAL_PE_TTM(BD$2,$A126)*BD$4</f>
        <v>1.3352146981685331</v>
      </c>
      <c r="BE126" s="2">
        <f>[1]!EM_S_VAL_PE_TTM(BE$2,$A126)*BE$4</f>
        <v>129.80739723446518</v>
      </c>
      <c r="BF126" s="2">
        <f>[1]!EM_S_VAL_PE_TTM(BF$2,$A126)*BF$4</f>
        <v>0.79165561569875031</v>
      </c>
      <c r="BG126" s="2">
        <f>[1]!EM_S_VAL_PE_TTM(BG$2,$A126)*BG$4</f>
        <v>0.29786951232615244</v>
      </c>
      <c r="BH126" s="2">
        <f>[1]!EM_S_VAL_PE_TTM(BH$2,$A126)*BH$4</f>
        <v>0.44426737411020939</v>
      </c>
      <c r="BI126" s="2">
        <f>[1]!EM_S_VAL_PE_TTM(BI$2,$A126)*BI$4</f>
        <v>-7.2355949035196668E-3</v>
      </c>
      <c r="BJ126" s="2">
        <f>[1]!EM_S_VAL_PE_TTM(BJ$2,$A126)*BJ$4</f>
        <v>0.1574057312533122</v>
      </c>
    </row>
    <row r="127" spans="1:62">
      <c r="A127" s="5">
        <v>44259</v>
      </c>
      <c r="B127" s="6">
        <f>SUM(F127:BJ127)</f>
        <v>278.10021677650803</v>
      </c>
      <c r="C127" s="6">
        <f t="shared" si="5"/>
        <v>185.22864264260133</v>
      </c>
      <c r="D127" s="6">
        <f t="shared" si="6"/>
        <v>282.16162590605313</v>
      </c>
      <c r="E127" s="6">
        <f t="shared" si="7"/>
        <v>88.295659379149527</v>
      </c>
      <c r="F127" s="2">
        <f>[1]!EM_S_VAL_PE_TTM(F$2,$A127)*F$4</f>
        <v>0.59883835647942341</v>
      </c>
      <c r="G127" s="2">
        <f>[1]!EM_S_VAL_PE_TTM(G$2,$A127)*G$4</f>
        <v>0.16407391437165492</v>
      </c>
      <c r="H127" s="2">
        <f>[1]!EM_S_VAL_PE_TTM(H$2,$A127)*H$4</f>
        <v>-1.8373930748899079</v>
      </c>
      <c r="I127" s="2">
        <f>[1]!EM_S_VAL_PE_TTM(I$2,$A127)*I$4</f>
        <v>17.580122132952368</v>
      </c>
      <c r="J127" s="2">
        <f>[1]!EM_S_VAL_PE_TTM(J$2,$A127)*J$4</f>
        <v>0.24721641910934095</v>
      </c>
      <c r="K127" s="2">
        <f>[1]!EM_S_VAL_PE_TTM(K$2,$A127)*K$4</f>
        <v>0.16449151126346123</v>
      </c>
      <c r="L127" s="2">
        <f>[1]!EM_S_VAL_PE_TTM(L$2,$A127)*L$4</f>
        <v>3.1178543528624103</v>
      </c>
      <c r="M127" s="2">
        <f>[1]!EM_S_VAL_PE_TTM(M$2,$A127)*M$4</f>
        <v>0.28737344833582029</v>
      </c>
      <c r="N127" s="2">
        <f>[1]!EM_S_VAL_PE_TTM(N$2,$A127)*N$4</f>
        <v>1.6474867710004371</v>
      </c>
      <c r="O127" s="2">
        <f>[1]!EM_S_VAL_PE_TTM(O$2,$A127)*O$4</f>
        <v>2.4923497638495067</v>
      </c>
      <c r="P127" s="2">
        <f>[1]!EM_S_VAL_PE_TTM(P$2,$A127)*P$4</f>
        <v>4.7088127751822491</v>
      </c>
      <c r="Q127" s="2">
        <f>[1]!EM_S_VAL_PE_TTM(Q$2,$A127)*Q$4</f>
        <v>7.1398802831600022E-2</v>
      </c>
      <c r="R127" s="2">
        <f>[1]!EM_S_VAL_PE_TTM(R$2,$A127)*R$4</f>
        <v>1.0580948546644864</v>
      </c>
      <c r="S127" s="2">
        <f>[1]!EM_S_VAL_PE_TTM(S$2,$A127)*S$4</f>
        <v>0.1192350036754198</v>
      </c>
      <c r="T127" s="2">
        <f>[1]!EM_S_VAL_PE_TTM(T$2,$A127)*T$4</f>
        <v>1.7402824778615034</v>
      </c>
      <c r="U127" s="2">
        <f>[1]!EM_S_VAL_PE_TTM(U$2,$A127)*U$4</f>
        <v>4.9944343678796788</v>
      </c>
      <c r="V127" s="2">
        <f>[1]!EM_S_VAL_PE_TTM(V$2,$A127)*V$4</f>
        <v>5.0027424833125353</v>
      </c>
      <c r="W127" s="2">
        <f>[1]!EM_S_VAL_PE_TTM(W$2,$A127)*W$4</f>
        <v>1.4333687963493833</v>
      </c>
      <c r="X127" s="2">
        <f>[1]!EM_S_VAL_PE_TTM(X$2,$A127)*X$4</f>
        <v>1.8095742322595834</v>
      </c>
      <c r="Y127" s="2">
        <f>[1]!EM_S_VAL_PE_TTM(Y$2,$A127)*Y$4</f>
        <v>5.386822783390107</v>
      </c>
      <c r="Z127" s="2">
        <f>[1]!EM_S_VAL_PE_TTM(Z$2,$A127)*Z$4</f>
        <v>0.26817918861365148</v>
      </c>
      <c r="AA127" s="2">
        <f>[1]!EM_S_VAL_PE_TTM(AA$2,$A127)*AA$4</f>
        <v>1.1881233694060558</v>
      </c>
      <c r="AB127" s="2">
        <f>[1]!EM_S_VAL_PE_TTM(AB$2,$A127)*AB$4</f>
        <v>0.66832470778958597</v>
      </c>
      <c r="AC127" s="2">
        <f>[1]!EM_S_VAL_PE_TTM(AC$2,$A127)*AC$4</f>
        <v>0.27657377485492701</v>
      </c>
      <c r="AD127" s="2">
        <f>[1]!EM_S_VAL_PE_TTM(AD$2,$A127)*AD$4</f>
        <v>4.1193499202590464</v>
      </c>
      <c r="AE127" s="2">
        <f>[1]!EM_S_VAL_PE_TTM(AE$2,$A127)*AE$4</f>
        <v>9.5602095560883367</v>
      </c>
      <c r="AF127" s="2">
        <f>[1]!EM_S_VAL_PE_TTM(AF$2,$A127)*AF$4</f>
        <v>2.4227314684795052</v>
      </c>
      <c r="AG127" s="2">
        <f>[1]!EM_S_VAL_PE_TTM(AG$2,$A127)*AG$4</f>
        <v>0.66162429892291441</v>
      </c>
      <c r="AH127" s="2">
        <f>[1]!EM_S_VAL_PE_TTM(AH$2,$A127)*AH$4</f>
        <v>1.404314417509738</v>
      </c>
      <c r="AI127" s="2">
        <f>[1]!EM_S_VAL_PE_TTM(AI$2,$A127)*AI$4</f>
        <v>0.64308929051634511</v>
      </c>
      <c r="AJ127" s="2">
        <f>[1]!EM_S_VAL_PE_TTM(AJ$2,$A127)*AJ$4</f>
        <v>0.74322627451285639</v>
      </c>
      <c r="AK127" s="2">
        <f>[1]!EM_S_VAL_PE_TTM(AK$2,$A127)*AK$4</f>
        <v>4.592838619410748</v>
      </c>
      <c r="AL127" s="2">
        <f>[1]!EM_S_VAL_PE_TTM(AL$2,$A127)*AL$4</f>
        <v>0.13536506798983233</v>
      </c>
      <c r="AM127" s="2">
        <f>[1]!EM_S_VAL_PE_TTM(AM$2,$A127)*AM$4</f>
        <v>-6.932049040258402E-2</v>
      </c>
      <c r="AN127" s="2">
        <f>[1]!EM_S_VAL_PE_TTM(AN$2,$A127)*AN$4</f>
        <v>0.53871152104394471</v>
      </c>
      <c r="AO127" s="2">
        <f>[1]!EM_S_VAL_PE_TTM(AO$2,$A127)*AO$4</f>
        <v>0.57837840294742637</v>
      </c>
      <c r="AP127" s="2">
        <f>[1]!EM_S_VAL_PE_TTM(AP$2,$A127)*AP$4</f>
        <v>1.1224604598588808</v>
      </c>
      <c r="AQ127" s="2">
        <f>[1]!EM_S_VAL_PE_TTM(AQ$2,$A127)*AQ$4</f>
        <v>0.47036360579951814</v>
      </c>
      <c r="AR127" s="2">
        <f>[1]!EM_S_VAL_PE_TTM(AR$2,$A127)*AR$4</f>
        <v>50.831058538740535</v>
      </c>
      <c r="AS127" s="2">
        <f>[1]!EM_S_VAL_PE_TTM(AS$2,$A127)*AS$4</f>
        <v>-2.2892606085968142E-2</v>
      </c>
      <c r="AT127" s="2">
        <f>[1]!EM_S_VAL_PE_TTM(AT$2,$A127)*AT$4</f>
        <v>0.91567805610573449</v>
      </c>
      <c r="AU127" s="2">
        <f>[1]!EM_S_VAL_PE_TTM(AU$2,$A127)*AU$4</f>
        <v>15.051939324835901</v>
      </c>
      <c r="AV127" s="2">
        <f>[1]!EM_S_VAL_PE_TTM(AV$2,$A127)*AV$4</f>
        <v>-6.2780068823848401E-2</v>
      </c>
      <c r="AW127" s="2">
        <f>[1]!EM_S_VAL_PE_TTM(AW$2,$A127)*AW$4</f>
        <v>-3.2357508125152333E-2</v>
      </c>
      <c r="AX127" s="2">
        <f>[1]!EM_S_VAL_PE_TTM(AX$2,$A127)*AX$4</f>
        <v>0.77853916833271297</v>
      </c>
      <c r="AY127" s="2">
        <f>[1]!EM_S_VAL_PE_TTM(AY$2,$A127)*AY$4</f>
        <v>0.89704315749812991</v>
      </c>
      <c r="AZ127" s="2">
        <f>[1]!EM_S_VAL_PE_TTM(AZ$2,$A127)*AZ$4</f>
        <v>1.0197000791947528</v>
      </c>
      <c r="BA127" s="2">
        <f>[1]!EM_S_VAL_PE_TTM(BA$2,$A127)*BA$4</f>
        <v>8.4841360425859005E-2</v>
      </c>
      <c r="BB127" s="2">
        <f>[1]!EM_S_VAL_PE_TTM(BB$2,$A127)*BB$4</f>
        <v>0.3573891882405682</v>
      </c>
      <c r="BC127" s="2">
        <f>[1]!EM_S_VAL_PE_TTM(BC$2,$A127)*BC$4</f>
        <v>4.6928793535604836</v>
      </c>
      <c r="BD127" s="2">
        <f>[1]!EM_S_VAL_PE_TTM(BD$2,$A127)*BD$4</f>
        <v>1.3263787187028631</v>
      </c>
      <c r="BE127" s="2">
        <f>[1]!EM_S_VAL_PE_TTM(BE$2,$A127)*BE$4</f>
        <v>120.47598460843095</v>
      </c>
      <c r="BF127" s="2">
        <f>[1]!EM_S_VAL_PE_TTM(BF$2,$A127)*BF$4</f>
        <v>0.79051490153759207</v>
      </c>
      <c r="BG127" s="2">
        <f>[1]!EM_S_VAL_PE_TTM(BG$2,$A127)*BG$4</f>
        <v>0.29764230445063283</v>
      </c>
      <c r="BH127" s="2">
        <f>[1]!EM_S_VAL_PE_TTM(BH$2,$A127)*BH$4</f>
        <v>0.43812138275489315</v>
      </c>
      <c r="BI127" s="2">
        <f>[1]!EM_S_VAL_PE_TTM(BI$2,$A127)*BI$4</f>
        <v>-7.2355949035196668E-3</v>
      </c>
      <c r="BJ127" s="2">
        <f>[1]!EM_S_VAL_PE_TTM(BJ$2,$A127)*BJ$4</f>
        <v>0.15604878529308608</v>
      </c>
    </row>
    <row r="128" spans="1:62">
      <c r="A128" s="5">
        <v>44260</v>
      </c>
      <c r="B128" s="6">
        <f>SUM(F128:BJ128)</f>
        <v>275.35216690724053</v>
      </c>
      <c r="C128" s="6">
        <f t="shared" si="5"/>
        <v>185.22864264260133</v>
      </c>
      <c r="D128" s="6">
        <f t="shared" si="6"/>
        <v>282.16162590605313</v>
      </c>
      <c r="E128" s="6">
        <f t="shared" si="7"/>
        <v>88.295659379149527</v>
      </c>
      <c r="F128" s="2">
        <f>[1]!EM_S_VAL_PE_TTM(F$2,$A128)*F$4</f>
        <v>0.60138192428350501</v>
      </c>
      <c r="G128" s="2">
        <f>[1]!EM_S_VAL_PE_TTM(G$2,$A128)*G$4</f>
        <v>0.16534910023675328</v>
      </c>
      <c r="H128" s="2">
        <f>[1]!EM_S_VAL_PE_TTM(H$2,$A128)*H$4</f>
        <v>-1.8246251141836982</v>
      </c>
      <c r="I128" s="2">
        <f>[1]!EM_S_VAL_PE_TTM(I$2,$A128)*I$4</f>
        <v>17.345957634090801</v>
      </c>
      <c r="J128" s="2">
        <f>[1]!EM_S_VAL_PE_TTM(J$2,$A128)*J$4</f>
        <v>0.25319081589419584</v>
      </c>
      <c r="K128" s="2">
        <f>[1]!EM_S_VAL_PE_TTM(K$2,$A128)*K$4</f>
        <v>0.16541793403605284</v>
      </c>
      <c r="L128" s="2">
        <f>[1]!EM_S_VAL_PE_TTM(L$2,$A128)*L$4</f>
        <v>3.2092447146721153</v>
      </c>
      <c r="M128" s="2">
        <f>[1]!EM_S_VAL_PE_TTM(M$2,$A128)*M$4</f>
        <v>0.28981010712678384</v>
      </c>
      <c r="N128" s="2">
        <f>[1]!EM_S_VAL_PE_TTM(N$2,$A128)*N$4</f>
        <v>1.4845028081611518</v>
      </c>
      <c r="O128" s="2">
        <f>[1]!EM_S_VAL_PE_TTM(O$2,$A128)*O$4</f>
        <v>2.4757051515019195</v>
      </c>
      <c r="P128" s="2">
        <f>[1]!EM_S_VAL_PE_TTM(P$2,$A128)*P$4</f>
        <v>4.4972169455848823</v>
      </c>
      <c r="Q128" s="2">
        <f>[1]!EM_S_VAL_PE_TTM(Q$2,$A128)*Q$4</f>
        <v>7.1561678593887151E-2</v>
      </c>
      <c r="R128" s="2">
        <f>[1]!EM_S_VAL_PE_TTM(R$2,$A128)*R$4</f>
        <v>1.0549474974998752</v>
      </c>
      <c r="S128" s="2">
        <f>[1]!EM_S_VAL_PE_TTM(S$2,$A128)*S$4</f>
        <v>0.12117378422397168</v>
      </c>
      <c r="T128" s="2">
        <f>[1]!EM_S_VAL_PE_TTM(T$2,$A128)*T$4</f>
        <v>1.719616790478985</v>
      </c>
      <c r="U128" s="2">
        <f>[1]!EM_S_VAL_PE_TTM(U$2,$A128)*U$4</f>
        <v>4.8828042771042588</v>
      </c>
      <c r="V128" s="2">
        <f>[1]!EM_S_VAL_PE_TTM(V$2,$A128)*V$4</f>
        <v>4.9911954724174068</v>
      </c>
      <c r="W128" s="2">
        <f>[1]!EM_S_VAL_PE_TTM(W$2,$A128)*W$4</f>
        <v>1.4183919864102537</v>
      </c>
      <c r="X128" s="2">
        <f>[1]!EM_S_VAL_PE_TTM(X$2,$A128)*X$4</f>
        <v>1.8367384612655959</v>
      </c>
      <c r="Y128" s="2">
        <f>[1]!EM_S_VAL_PE_TTM(Y$2,$A128)*Y$4</f>
        <v>5.1297486169216402</v>
      </c>
      <c r="Z128" s="2">
        <f>[1]!EM_S_VAL_PE_TTM(Z$2,$A128)*Z$4</f>
        <v>0.2671655979590532</v>
      </c>
      <c r="AA128" s="2">
        <f>[1]!EM_S_VAL_PE_TTM(AA$2,$A128)*AA$4</f>
        <v>1.2009098886455452</v>
      </c>
      <c r="AB128" s="2">
        <f>[1]!EM_S_VAL_PE_TTM(AB$2,$A128)*AB$4</f>
        <v>0.68563383695091451</v>
      </c>
      <c r="AC128" s="2">
        <f>[1]!EM_S_VAL_PE_TTM(AC$2,$A128)*AC$4</f>
        <v>0.27506519064499474</v>
      </c>
      <c r="AD128" s="2">
        <f>[1]!EM_S_VAL_PE_TTM(AD$2,$A128)*AD$4</f>
        <v>4.0557658641090937</v>
      </c>
      <c r="AE128" s="2">
        <f>[1]!EM_S_VAL_PE_TTM(AE$2,$A128)*AE$4</f>
        <v>9.1763878233096836</v>
      </c>
      <c r="AF128" s="2">
        <f>[1]!EM_S_VAL_PE_TTM(AF$2,$A128)*AF$4</f>
        <v>2.4977902747613778</v>
      </c>
      <c r="AG128" s="2">
        <f>[1]!EM_S_VAL_PE_TTM(AG$2,$A128)*AG$4</f>
        <v>0.6601345268914296</v>
      </c>
      <c r="AH128" s="2">
        <f>[1]!EM_S_VAL_PE_TTM(AH$2,$A128)*AH$4</f>
        <v>1.451371125034711</v>
      </c>
      <c r="AI128" s="2">
        <f>[1]!EM_S_VAL_PE_TTM(AI$2,$A128)*AI$4</f>
        <v>0.6669352291385463</v>
      </c>
      <c r="AJ128" s="2">
        <f>[1]!EM_S_VAL_PE_TTM(AJ$2,$A128)*AJ$4</f>
        <v>0.32839245442975379</v>
      </c>
      <c r="AK128" s="2">
        <f>[1]!EM_S_VAL_PE_TTM(AK$2,$A128)*AK$4</f>
        <v>4.611066987607729</v>
      </c>
      <c r="AL128" s="2">
        <f>[1]!EM_S_VAL_PE_TTM(AL$2,$A128)*AL$4</f>
        <v>0.13977914630301666</v>
      </c>
      <c r="AM128" s="2">
        <f>[1]!EM_S_VAL_PE_TTM(AM$2,$A128)*AM$4</f>
        <v>-6.9458946783546194E-2</v>
      </c>
      <c r="AN128" s="2">
        <f>[1]!EM_S_VAL_PE_TTM(AN$2,$A128)*AN$4</f>
        <v>0.54185452878963447</v>
      </c>
      <c r="AO128" s="2">
        <f>[1]!EM_S_VAL_PE_TTM(AO$2,$A128)*AO$4</f>
        <v>0.58069846730802421</v>
      </c>
      <c r="AP128" s="2">
        <f>[1]!EM_S_VAL_PE_TTM(AP$2,$A128)*AP$4</f>
        <v>1.1421905094797711</v>
      </c>
      <c r="AQ128" s="2">
        <f>[1]!EM_S_VAL_PE_TTM(AQ$2,$A128)*AQ$4</f>
        <v>0.45984093004339877</v>
      </c>
      <c r="AR128" s="2">
        <f>[1]!EM_S_VAL_PE_TTM(AR$2,$A128)*AR$4</f>
        <v>50.530413212762753</v>
      </c>
      <c r="AS128" s="2">
        <f>[1]!EM_S_VAL_PE_TTM(AS$2,$A128)*AS$4</f>
        <v>-2.3054773305546953E-2</v>
      </c>
      <c r="AT128" s="2">
        <f>[1]!EM_S_VAL_PE_TTM(AT$2,$A128)*AT$4</f>
        <v>0.92900489861459945</v>
      </c>
      <c r="AU128" s="2">
        <f>[1]!EM_S_VAL_PE_TTM(AU$2,$A128)*AU$4</f>
        <v>14.935397591396352</v>
      </c>
      <c r="AV128" s="2">
        <f>[1]!EM_S_VAL_PE_TTM(AV$2,$A128)*AV$4</f>
        <v>-6.2262828297514894E-2</v>
      </c>
      <c r="AW128" s="2">
        <f>[1]!EM_S_VAL_PE_TTM(AW$2,$A128)*AW$4</f>
        <v>-3.294238599603791E-2</v>
      </c>
      <c r="AX128" s="2">
        <f>[1]!EM_S_VAL_PE_TTM(AX$2,$A128)*AX$4</f>
        <v>0.7803302861022986</v>
      </c>
      <c r="AY128" s="2">
        <f>[1]!EM_S_VAL_PE_TTM(AY$2,$A128)*AY$4</f>
        <v>0.89035593478947894</v>
      </c>
      <c r="AZ128" s="2">
        <f>[1]!EM_S_VAL_PE_TTM(AZ$2,$A128)*AZ$4</f>
        <v>1.0308919094075346</v>
      </c>
      <c r="BA128" s="2">
        <f>[1]!EM_S_VAL_PE_TTM(BA$2,$A128)*BA$4</f>
        <v>8.4392938871402368E-2</v>
      </c>
      <c r="BB128" s="2">
        <f>[1]!EM_S_VAL_PE_TTM(BB$2,$A128)*BB$4</f>
        <v>0.35981216577226927</v>
      </c>
      <c r="BC128" s="2">
        <f>[1]!EM_S_VAL_PE_TTM(BC$2,$A128)*BC$4</f>
        <v>4.7107609498965797</v>
      </c>
      <c r="BD128" s="2">
        <f>[1]!EM_S_VAL_PE_TTM(BD$2,$A128)*BD$4</f>
        <v>1.3123066029132582</v>
      </c>
      <c r="BE128" s="2">
        <f>[1]!EM_S_VAL_PE_TTM(BE$2,$A128)*BE$4</f>
        <v>119.68741452724809</v>
      </c>
      <c r="BF128" s="2">
        <f>[1]!EM_S_VAL_PE_TTM(BF$2,$A128)*BF$4</f>
        <v>0.78024847425726696</v>
      </c>
      <c r="BG128" s="2">
        <f>[1]!EM_S_VAL_PE_TTM(BG$2,$A128)*BG$4</f>
        <v>0.2887811976923465</v>
      </c>
      <c r="BH128" s="2">
        <f>[1]!EM_S_VAL_PE_TTM(BH$2,$A128)*BH$4</f>
        <v>0.43929204782213693</v>
      </c>
      <c r="BI128" s="2">
        <f>[1]!EM_S_VAL_PE_TTM(BI$2,$A128)*BI$4</f>
        <v>-7.2355949035196668E-3</v>
      </c>
      <c r="BJ128" s="2">
        <f>[1]!EM_S_VAL_PE_TTM(BJ$2,$A128)*BJ$4</f>
        <v>0.1574057312533122</v>
      </c>
    </row>
    <row r="129" spans="1:62">
      <c r="A129" s="5">
        <v>44263</v>
      </c>
      <c r="B129" s="6">
        <f>SUM(F129:BJ129)</f>
        <v>262.62260145588891</v>
      </c>
      <c r="C129" s="6">
        <f t="shared" si="5"/>
        <v>185.22864264260133</v>
      </c>
      <c r="D129" s="6">
        <f t="shared" si="6"/>
        <v>282.16162590605313</v>
      </c>
      <c r="E129" s="6">
        <f t="shared" si="7"/>
        <v>88.295659379149527</v>
      </c>
      <c r="F129" s="2">
        <f>[1]!EM_S_VAL_PE_TTM(F$2,$A129)*F$4</f>
        <v>0.61189992093790213</v>
      </c>
      <c r="G129" s="2">
        <f>[1]!EM_S_VAL_PE_TTM(G$2,$A129)*G$4</f>
        <v>0.16317065771782616</v>
      </c>
      <c r="H129" s="2">
        <f>[1]!EM_S_VAL_PE_TTM(H$2,$A129)*H$4</f>
        <v>-1.8699692738006715</v>
      </c>
      <c r="I129" s="2">
        <f>[1]!EM_S_VAL_PE_TTM(I$2,$A129)*I$4</f>
        <v>16.794633621313324</v>
      </c>
      <c r="J129" s="2">
        <f>[1]!EM_S_VAL_PE_TTM(J$2,$A129)*J$4</f>
        <v>0.25401487063188838</v>
      </c>
      <c r="K129" s="2">
        <f>[1]!EM_S_VAL_PE_TTM(K$2,$A129)*K$4</f>
        <v>0.16068288428952954</v>
      </c>
      <c r="L129" s="2">
        <f>[1]!EM_S_VAL_PE_TTM(L$2,$A129)*L$4</f>
        <v>2.9567187144148455</v>
      </c>
      <c r="M129" s="2">
        <f>[1]!EM_S_VAL_PE_TTM(M$2,$A129)*M$4</f>
        <v>0.28828719539435793</v>
      </c>
      <c r="N129" s="2">
        <f>[1]!EM_S_VAL_PE_TTM(N$2,$A129)*N$4</f>
        <v>1.4328639088132091</v>
      </c>
      <c r="O129" s="2">
        <f>[1]!EM_S_VAL_PE_TTM(O$2,$A129)*O$4</f>
        <v>2.5256389883128527</v>
      </c>
      <c r="P129" s="2">
        <f>[1]!EM_S_VAL_PE_TTM(P$2,$A129)*P$4</f>
        <v>4.1346039910441972</v>
      </c>
      <c r="Q129" s="2">
        <f>[1]!EM_S_VAL_PE_TTM(Q$2,$A129)*Q$4</f>
        <v>6.9533135241276939E-2</v>
      </c>
      <c r="R129" s="2">
        <f>[1]!EM_S_VAL_PE_TTM(R$2,$A129)*R$4</f>
        <v>1.013798716691793</v>
      </c>
      <c r="S129" s="2">
        <f>[1]!EM_S_VAL_PE_TTM(S$2,$A129)*S$4</f>
        <v>0.11996204639193424</v>
      </c>
      <c r="T129" s="2">
        <f>[1]!EM_S_VAL_PE_TTM(T$2,$A129)*T$4</f>
        <v>1.755069133522615</v>
      </c>
      <c r="U129" s="2">
        <f>[1]!EM_S_VAL_PE_TTM(U$2,$A129)*U$4</f>
        <v>4.8238080634196194</v>
      </c>
      <c r="V129" s="2">
        <f>[1]!EM_S_VAL_PE_TTM(V$2,$A129)*V$4</f>
        <v>4.6468471106698628</v>
      </c>
      <c r="W129" s="2">
        <f>[1]!EM_S_VAL_PE_TTM(W$2,$A129)*W$4</f>
        <v>1.218701189157277</v>
      </c>
      <c r="X129" s="2">
        <f>[1]!EM_S_VAL_PE_TTM(X$2,$A129)*X$4</f>
        <v>1.8069063168262525</v>
      </c>
      <c r="Y129" s="2">
        <f>[1]!EM_S_VAL_PE_TTM(Y$2,$A129)*Y$4</f>
        <v>4.9275761712044366</v>
      </c>
      <c r="Z129" s="2">
        <f>[1]!EM_S_VAL_PE_TTM(Z$2,$A129)*Z$4</f>
        <v>0.26213987773968395</v>
      </c>
      <c r="AA129" s="2">
        <f>[1]!EM_S_VAL_PE_TTM(AA$2,$A129)*AA$4</f>
        <v>1.1656190955093808</v>
      </c>
      <c r="AB129" s="2">
        <f>[1]!EM_S_VAL_PE_TTM(AB$2,$A129)*AB$4</f>
        <v>0.67544068313353978</v>
      </c>
      <c r="AC129" s="2">
        <f>[1]!EM_S_VAL_PE_TTM(AC$2,$A129)*AC$4</f>
        <v>0.27003657652642216</v>
      </c>
      <c r="AD129" s="2">
        <f>[1]!EM_S_VAL_PE_TTM(AD$2,$A129)*AD$4</f>
        <v>3.9462155009346405</v>
      </c>
      <c r="AE129" s="2">
        <f>[1]!EM_S_VAL_PE_TTM(AE$2,$A129)*AE$4</f>
        <v>8.9304370733002916</v>
      </c>
      <c r="AF129" s="2">
        <f>[1]!EM_S_VAL_PE_TTM(AF$2,$A129)*AF$4</f>
        <v>2.3949319106426659</v>
      </c>
      <c r="AG129" s="2">
        <f>[1]!EM_S_VAL_PE_TTM(AG$2,$A129)*AG$4</f>
        <v>0.5555851481484636</v>
      </c>
      <c r="AH129" s="2">
        <f>[1]!EM_S_VAL_PE_TTM(AH$2,$A129)*AH$4</f>
        <v>1.464320839177039</v>
      </c>
      <c r="AI129" s="2">
        <f>[1]!EM_S_VAL_PE_TTM(AI$2,$A129)*AI$4</f>
        <v>0.62130874807703063</v>
      </c>
      <c r="AJ129" s="2">
        <f>[1]!EM_S_VAL_PE_TTM(AJ$2,$A129)*AJ$4</f>
        <v>0.32425243248596963</v>
      </c>
      <c r="AK129" s="2">
        <f>[1]!EM_S_VAL_PE_TTM(AK$2,$A129)*AK$4</f>
        <v>4.2848502144160099</v>
      </c>
      <c r="AL129" s="2">
        <f>[1]!EM_S_VAL_PE_TTM(AL$2,$A129)*AL$4</f>
        <v>0.13872817527241665</v>
      </c>
      <c r="AM129" s="2">
        <f>[1]!EM_S_VAL_PE_TTM(AM$2,$A129)*AM$4</f>
        <v>-7.1812705112205028E-2</v>
      </c>
      <c r="AN129" s="2">
        <f>[1]!EM_S_VAL_PE_TTM(AN$2,$A129)*AN$4</f>
        <v>0.52771099408431166</v>
      </c>
      <c r="AO129" s="2">
        <f>[1]!EM_S_VAL_PE_TTM(AO$2,$A129)*AO$4</f>
        <v>0.5416667959495709</v>
      </c>
      <c r="AP129" s="2">
        <f>[1]!EM_S_VAL_PE_TTM(AP$2,$A129)*AP$4</f>
        <v>1.1124160709895563</v>
      </c>
      <c r="AQ129" s="2">
        <f>[1]!EM_S_VAL_PE_TTM(AQ$2,$A129)*AQ$4</f>
        <v>0.42774676899503172</v>
      </c>
      <c r="AR129" s="2">
        <f>[1]!EM_S_VAL_PE_TTM(AR$2,$A129)*AR$4</f>
        <v>48.565219374207999</v>
      </c>
      <c r="AS129" s="2">
        <f>[1]!EM_S_VAL_PE_TTM(AS$2,$A129)*AS$4</f>
        <v>-2.2784494606248939E-2</v>
      </c>
      <c r="AT129" s="2">
        <f>[1]!EM_S_VAL_PE_TTM(AT$2,$A129)*AT$4</f>
        <v>0.88933429747190673</v>
      </c>
      <c r="AU129" s="2">
        <f>[1]!EM_S_VAL_PE_TTM(AU$2,$A129)*AU$4</f>
        <v>13.542641810480653</v>
      </c>
      <c r="AV129" s="2">
        <f>[1]!EM_S_VAL_PE_TTM(AV$2,$A129)*AV$4</f>
        <v>-6.0387831401531922E-2</v>
      </c>
      <c r="AW129" s="2">
        <f>[1]!EM_S_VAL_PE_TTM(AW$2,$A129)*AW$4</f>
        <v>-3.2185485216981044E-2</v>
      </c>
      <c r="AX129" s="2">
        <f>[1]!EM_S_VAL_PE_TTM(AX$2,$A129)*AX$4</f>
        <v>0.76421022654638882</v>
      </c>
      <c r="AY129" s="2">
        <f>[1]!EM_S_VAL_PE_TTM(AY$2,$A129)*AY$4</f>
        <v>0.91328355544696505</v>
      </c>
      <c r="AZ129" s="2">
        <f>[1]!EM_S_VAL_PE_TTM(AZ$2,$A129)*AZ$4</f>
        <v>1.0035341023489348</v>
      </c>
      <c r="BA129" s="2">
        <f>[1]!EM_S_VAL_PE_TTM(BA$2,$A129)*BA$4</f>
        <v>8.3944517295983068E-2</v>
      </c>
      <c r="BB129" s="2">
        <f>[1]!EM_S_VAL_PE_TTM(BB$2,$A129)*BB$4</f>
        <v>0.35335089230901434</v>
      </c>
      <c r="BC129" s="2">
        <f>[1]!EM_S_VAL_PE_TTM(BC$2,$A129)*BC$4</f>
        <v>4.3331681757965583</v>
      </c>
      <c r="BD129" s="2">
        <f>[1]!EM_S_VAL_PE_TTM(BD$2,$A129)*BD$4</f>
        <v>1.2550363645638087</v>
      </c>
      <c r="BE129" s="2">
        <f>[1]!EM_S_VAL_PE_TTM(BE$2,$A129)*BE$4</f>
        <v>113.99218616392126</v>
      </c>
      <c r="BF129" s="2">
        <f>[1]!EM_S_VAL_PE_TTM(BF$2,$A129)*BF$4</f>
        <v>0.76884133281578348</v>
      </c>
      <c r="BG129" s="2">
        <f>[1]!EM_S_VAL_PE_TTM(BG$2,$A129)*BG$4</f>
        <v>0.28469145607811053</v>
      </c>
      <c r="BH129" s="2">
        <f>[1]!EM_S_VAL_PE_TTM(BH$2,$A129)*BH$4</f>
        <v>0.43285339020000979</v>
      </c>
      <c r="BI129" s="2">
        <f>[1]!EM_S_VAL_PE_TTM(BI$2,$A129)*BI$4</f>
        <v>-7.2355949035196668E-3</v>
      </c>
      <c r="BJ129" s="2">
        <f>[1]!EM_S_VAL_PE_TTM(BJ$2,$A129)*BJ$4</f>
        <v>0.15655764006970685</v>
      </c>
    </row>
    <row r="130" spans="1:62">
      <c r="A130" s="5">
        <v>44264</v>
      </c>
      <c r="B130" s="6">
        <f>SUM(F130:BJ130)</f>
        <v>246.66949976537526</v>
      </c>
      <c r="C130" s="6">
        <f t="shared" si="5"/>
        <v>185.22864264260133</v>
      </c>
      <c r="D130" s="6">
        <f t="shared" si="6"/>
        <v>282.16162590605313</v>
      </c>
      <c r="E130" s="6">
        <f t="shared" si="7"/>
        <v>88.295659379149527</v>
      </c>
      <c r="F130" s="2">
        <f>[1]!EM_S_VAL_PE_TTM(F$2,$A130)*F$4</f>
        <v>0.57622122650804841</v>
      </c>
      <c r="G130" s="2">
        <f>[1]!EM_S_VAL_PE_TTM(G$2,$A130)*G$4</f>
        <v>0.15360676375176122</v>
      </c>
      <c r="H130" s="2">
        <f>[1]!EM_S_VAL_PE_TTM(H$2,$A130)*H$4</f>
        <v>-1.8865556900221108</v>
      </c>
      <c r="I130" s="2">
        <f>[1]!EM_S_VAL_PE_TTM(I$2,$A130)*I$4</f>
        <v>16.178099241887779</v>
      </c>
      <c r="J130" s="2">
        <f>[1]!EM_S_VAL_PE_TTM(J$2,$A130)*J$4</f>
        <v>0.24489876514372666</v>
      </c>
      <c r="K130" s="2">
        <f>[1]!EM_S_VAL_PE_TTM(K$2,$A130)*K$4</f>
        <v>0.15152159234745868</v>
      </c>
      <c r="L130" s="2">
        <f>[1]!EM_S_VAL_PE_TTM(L$2,$A130)*L$4</f>
        <v>2.7907730567446891</v>
      </c>
      <c r="M130" s="2">
        <f>[1]!EM_S_VAL_PE_TTM(M$2,$A130)*M$4</f>
        <v>0.27100214697371533</v>
      </c>
      <c r="N130" s="2">
        <f>[1]!EM_S_VAL_PE_TTM(N$2,$A130)*N$4</f>
        <v>1.4033679712735039</v>
      </c>
      <c r="O130" s="2">
        <f>[1]!EM_S_VAL_PE_TTM(O$2,$A130)*O$4</f>
        <v>2.4492908757429181</v>
      </c>
      <c r="P130" s="2">
        <f>[1]!EM_S_VAL_PE_TTM(P$2,$A130)*P$4</f>
        <v>3.7655464933604916</v>
      </c>
      <c r="Q130" s="2">
        <f>[1]!EM_S_VAL_PE_TTM(Q$2,$A130)*Q$4</f>
        <v>6.7830343393283005E-2</v>
      </c>
      <c r="R130" s="2">
        <f>[1]!EM_S_VAL_PE_TTM(R$2,$A130)*R$4</f>
        <v>0.96110962618978868</v>
      </c>
      <c r="S130" s="2">
        <f>[1]!EM_S_VAL_PE_TTM(S$2,$A130)*S$4</f>
        <v>0.11317631446335662</v>
      </c>
      <c r="T130" s="2">
        <f>[1]!EM_S_VAL_PE_TTM(T$2,$A130)*T$4</f>
        <v>1.4786655644366895</v>
      </c>
      <c r="U130" s="2">
        <f>[1]!EM_S_VAL_PE_TTM(U$2,$A130)*U$4</f>
        <v>4.800672293334407</v>
      </c>
      <c r="V130" s="2">
        <f>[1]!EM_S_VAL_PE_TTM(V$2,$A130)*V$4</f>
        <v>4.3280671304340679</v>
      </c>
      <c r="W130" s="2">
        <f>[1]!EM_S_VAL_PE_TTM(W$2,$A130)*W$4</f>
        <v>1.2131215934569888</v>
      </c>
      <c r="X130" s="2">
        <f>[1]!EM_S_VAL_PE_TTM(X$2,$A130)*X$4</f>
        <v>1.6977643244727856</v>
      </c>
      <c r="Y130" s="2">
        <f>[1]!EM_S_VAL_PE_TTM(Y$2,$A130)*Y$4</f>
        <v>4.4089015890723227</v>
      </c>
      <c r="Z130" s="2">
        <f>[1]!EM_S_VAL_PE_TTM(Z$2,$A130)*Z$4</f>
        <v>0.25719862342190802</v>
      </c>
      <c r="AA130" s="2">
        <f>[1]!EM_S_VAL_PE_TTM(AA$2,$A130)*AA$4</f>
        <v>1.0993849257530754</v>
      </c>
      <c r="AB130" s="2">
        <f>[1]!EM_S_VAL_PE_TTM(AB$2,$A130)*AB$4</f>
        <v>0.64313030880140509</v>
      </c>
      <c r="AC130" s="2">
        <f>[1]!EM_S_VAL_PE_TTM(AC$2,$A130)*AC$4</f>
        <v>0.26305937450206968</v>
      </c>
      <c r="AD130" s="2">
        <f>[1]!EM_S_VAL_PE_TTM(AD$2,$A130)*AD$4</f>
        <v>3.7434512318125259</v>
      </c>
      <c r="AE130" s="2">
        <f>[1]!EM_S_VAL_PE_TTM(AE$2,$A130)*AE$4</f>
        <v>6.5323365033303062</v>
      </c>
      <c r="AF130" s="2">
        <f>[1]!EM_S_VAL_PE_TTM(AF$2,$A130)*AF$4</f>
        <v>2.2065899060532663</v>
      </c>
      <c r="AG130" s="2">
        <f>[1]!EM_S_VAL_PE_TTM(AG$2,$A130)*AG$4</f>
        <v>0.52158449457074119</v>
      </c>
      <c r="AH130" s="2">
        <f>[1]!EM_S_VAL_PE_TTM(AH$2,$A130)*AH$4</f>
        <v>1.5503178841362235</v>
      </c>
      <c r="AI130" s="2">
        <f>[1]!EM_S_VAL_PE_TTM(AI$2,$A130)*AI$4</f>
        <v>0.59704034196635181</v>
      </c>
      <c r="AJ130" s="2">
        <f>[1]!EM_S_VAL_PE_TTM(AJ$2,$A130)*AJ$4</f>
        <v>0.3359332086774442</v>
      </c>
      <c r="AK130" s="2">
        <f>[1]!EM_S_VAL_PE_TTM(AK$2,$A130)*AK$4</f>
        <v>4.1054073158413233</v>
      </c>
      <c r="AL130" s="2">
        <f>[1]!EM_S_VAL_PE_TTM(AL$2,$A130)*AL$4</f>
        <v>0.12968982445526367</v>
      </c>
      <c r="AM130" s="2">
        <f>[1]!EM_S_VAL_PE_TTM(AM$2,$A130)*AM$4</f>
        <v>-7.3658790068618932E-2</v>
      </c>
      <c r="AN130" s="2">
        <f>[1]!EM_S_VAL_PE_TTM(AN$2,$A130)*AN$4</f>
        <v>0.49502371393489675</v>
      </c>
      <c r="AO130" s="2">
        <f>[1]!EM_S_VAL_PE_TTM(AO$2,$A130)*AO$4</f>
        <v>0.5063199326985578</v>
      </c>
      <c r="AP130" s="2">
        <f>[1]!EM_S_VAL_PE_TTM(AP$2,$A130)*AP$4</f>
        <v>1.108111332877749</v>
      </c>
      <c r="AQ130" s="2">
        <f>[1]!EM_S_VAL_PE_TTM(AQ$2,$A130)*AQ$4</f>
        <v>0.40091394582472445</v>
      </c>
      <c r="AR130" s="2">
        <f>[1]!EM_S_VAL_PE_TTM(AR$2,$A130)*AR$4</f>
        <v>45.463439547157513</v>
      </c>
      <c r="AS130" s="2">
        <f>[1]!EM_S_VAL_PE_TTM(AS$2,$A130)*AS$4</f>
        <v>-2.1730407665054338E-2</v>
      </c>
      <c r="AT130" s="2">
        <f>[1]!EM_S_VAL_PE_TTM(AT$2,$A130)*AT$4</f>
        <v>0.85307288866562847</v>
      </c>
      <c r="AU130" s="2">
        <f>[1]!EM_S_VAL_PE_TTM(AU$2,$A130)*AU$4</f>
        <v>12.731773977209448</v>
      </c>
      <c r="AV130" s="2">
        <f>[1]!EM_S_VAL_PE_TTM(AV$2,$A130)*AV$4</f>
        <v>-5.8060249033031183E-2</v>
      </c>
      <c r="AW130" s="2">
        <f>[1]!EM_S_VAL_PE_TTM(AW$2,$A130)*AW$4</f>
        <v>-3.0052401214795885E-2</v>
      </c>
      <c r="AX130" s="2">
        <f>[1]!EM_S_VAL_PE_TTM(AX$2,$A130)*AX$4</f>
        <v>0.72480563672658793</v>
      </c>
      <c r="AY130" s="2">
        <f>[1]!EM_S_VAL_PE_TTM(AY$2,$A130)*AY$4</f>
        <v>0.88143963784461121</v>
      </c>
      <c r="AZ130" s="2">
        <f>[1]!EM_S_VAL_PE_TTM(AZ$2,$A130)*AZ$4</f>
        <v>0.91192690015853184</v>
      </c>
      <c r="BA130" s="2">
        <f>[1]!EM_S_VAL_PE_TTM(BA$2,$A130)*BA$4</f>
        <v>8.0446829083178101E-2</v>
      </c>
      <c r="BB130" s="2">
        <f>[1]!EM_S_VAL_PE_TTM(BB$2,$A130)*BB$4</f>
        <v>0.33962068620527058</v>
      </c>
      <c r="BC130" s="2">
        <f>[1]!EM_S_VAL_PE_TTM(BC$2,$A130)*BC$4</f>
        <v>4.033755403993303</v>
      </c>
      <c r="BD130" s="2">
        <f>[1]!EM_S_VAL_PE_TTM(BD$2,$A130)*BD$4</f>
        <v>1.1728944799432399</v>
      </c>
      <c r="BE130" s="2">
        <f>[1]!EM_S_VAL_PE_TTM(BE$2,$A130)*BE$4</f>
        <v>108.42838614764341</v>
      </c>
      <c r="BF130" s="2">
        <f>[1]!EM_S_VAL_PE_TTM(BF$2,$A130)*BF$4</f>
        <v>0.74146419335622327</v>
      </c>
      <c r="BG130" s="2">
        <f>[1]!EM_S_VAL_PE_TTM(BG$2,$A130)*BG$4</f>
        <v>0.26992294479817591</v>
      </c>
      <c r="BH130" s="2">
        <f>[1]!EM_S_VAL_PE_TTM(BH$2,$A130)*BH$4</f>
        <v>0.41324475114938847</v>
      </c>
      <c r="BI130" s="2">
        <f>[1]!EM_S_VAL_PE_TTM(BI$2,$A130)*BI$4</f>
        <v>-7.2355949035196668E-3</v>
      </c>
      <c r="BJ130" s="2">
        <f>[1]!EM_S_VAL_PE_TTM(BJ$2,$A130)*BJ$4</f>
        <v>0.1514690927022446</v>
      </c>
    </row>
    <row r="131" spans="1:62">
      <c r="A131" s="5">
        <v>44265</v>
      </c>
      <c r="B131" s="6">
        <f>SUM(F131:BJ131)</f>
        <v>243.50015125206519</v>
      </c>
      <c r="C131" s="6">
        <f t="shared" si="5"/>
        <v>185.22864264260133</v>
      </c>
      <c r="D131" s="6">
        <f t="shared" si="6"/>
        <v>282.16162590605313</v>
      </c>
      <c r="E131" s="6">
        <f t="shared" si="7"/>
        <v>88.295659379149527</v>
      </c>
      <c r="F131" s="2">
        <f>[1]!EM_S_VAL_PE_TTM(F$2,$A131)*F$4</f>
        <v>0.55484150788275044</v>
      </c>
      <c r="G131" s="2">
        <f>[1]!EM_S_VAL_PE_TTM(G$2,$A131)*G$4</f>
        <v>0.15126892300154454</v>
      </c>
      <c r="H131" s="2">
        <f>[1]!EM_S_VAL_PE_TTM(H$2,$A131)*H$4</f>
        <v>-1.8883455910083247</v>
      </c>
      <c r="I131" s="2">
        <f>[1]!EM_S_VAL_PE_TTM(I$2,$A131)*I$4</f>
        <v>16.234417285958951</v>
      </c>
      <c r="J131" s="2">
        <f>[1]!EM_S_VAL_PE_TTM(J$2,$A131)*J$4</f>
        <v>0.25942272980043368</v>
      </c>
      <c r="K131" s="2">
        <f>[1]!EM_S_VAL_PE_TTM(K$2,$A131)*K$4</f>
        <v>0.14894819573698245</v>
      </c>
      <c r="L131" s="2">
        <f>[1]!EM_S_VAL_PE_TTM(L$2,$A131)*L$4</f>
        <v>2.8056841159167787</v>
      </c>
      <c r="M131" s="2">
        <f>[1]!EM_S_VAL_PE_TTM(M$2,$A131)*M$4</f>
        <v>0.26940308959742171</v>
      </c>
      <c r="N131" s="2">
        <f>[1]!EM_S_VAL_PE_TTM(N$2,$A131)*N$4</f>
        <v>1.412905831435141</v>
      </c>
      <c r="O131" s="2">
        <f>[1]!EM_S_VAL_PE_TTM(O$2,$A131)*O$4</f>
        <v>2.3939294480448305</v>
      </c>
      <c r="P131" s="2">
        <f>[1]!EM_S_VAL_PE_TTM(P$2,$A131)*P$4</f>
        <v>3.7805837605458152</v>
      </c>
      <c r="Q131" s="2">
        <f>[1]!EM_S_VAL_PE_TTM(Q$2,$A131)*Q$4</f>
        <v>6.6290427267660157E-2</v>
      </c>
      <c r="R131" s="2">
        <f>[1]!EM_S_VAL_PE_TTM(R$2,$A131)*R$4</f>
        <v>0.96926944111872526</v>
      </c>
      <c r="S131" s="2">
        <f>[1]!EM_S_VAL_PE_TTM(S$2,$A131)*S$4</f>
        <v>0.1092987533662528</v>
      </c>
      <c r="T131" s="2">
        <f>[1]!EM_S_VAL_PE_TTM(T$2,$A131)*T$4</f>
        <v>1.5334474513211309</v>
      </c>
      <c r="U131" s="2">
        <f>[1]!EM_S_VAL_PE_TTM(U$2,$A131)*U$4</f>
        <v>4.6792095003870466</v>
      </c>
      <c r="V131" s="2">
        <f>[1]!EM_S_VAL_PE_TTM(V$2,$A131)*V$4</f>
        <v>4.3387893551348657</v>
      </c>
      <c r="W131" s="2">
        <f>[1]!EM_S_VAL_PE_TTM(W$2,$A131)*W$4</f>
        <v>1.2233997962766976</v>
      </c>
      <c r="X131" s="2">
        <f>[1]!EM_S_VAL_PE_TTM(X$2,$A131)*X$4</f>
        <v>1.6667194912216254</v>
      </c>
      <c r="Y131" s="2">
        <f>[1]!EM_S_VAL_PE_TTM(Y$2,$A131)*Y$4</f>
        <v>4.8615264669797282</v>
      </c>
      <c r="Z131" s="2">
        <f>[1]!EM_S_VAL_PE_TTM(Z$2,$A131)*Z$4</f>
        <v>0.2519195055388892</v>
      </c>
      <c r="AA131" s="2">
        <f>[1]!EM_S_VAL_PE_TTM(AA$2,$A131)*AA$4</f>
        <v>1.0804608772512738</v>
      </c>
      <c r="AB131" s="2">
        <f>[1]!EM_S_VAL_PE_TTM(AB$2,$A131)*AB$4</f>
        <v>0.62601350328337746</v>
      </c>
      <c r="AC131" s="2">
        <f>[1]!EM_S_VAL_PE_TTM(AC$2,$A131)*AC$4</f>
        <v>0.25300214630765694</v>
      </c>
      <c r="AD131" s="2">
        <f>[1]!EM_S_VAL_PE_TTM(AD$2,$A131)*AD$4</f>
        <v>3.7030905716247235</v>
      </c>
      <c r="AE131" s="2">
        <f>[1]!EM_S_VAL_PE_TTM(AE$2,$A131)*AE$4</f>
        <v>6.6221633745419588</v>
      </c>
      <c r="AF131" s="2">
        <f>[1]!EM_S_VAL_PE_TTM(AF$2,$A131)*AF$4</f>
        <v>2.1336160666295578</v>
      </c>
      <c r="AG131" s="2">
        <f>[1]!EM_S_VAL_PE_TTM(AG$2,$A131)*AG$4</f>
        <v>0.51116727299857956</v>
      </c>
      <c r="AH131" s="2">
        <f>[1]!EM_S_VAL_PE_TTM(AH$2,$A131)*AH$4</f>
        <v>1.5047202993174793</v>
      </c>
      <c r="AI131" s="2">
        <f>[1]!EM_S_VAL_PE_TTM(AI$2,$A131)*AI$4</f>
        <v>0.58976451424161169</v>
      </c>
      <c r="AJ131" s="2">
        <f>[1]!EM_S_VAL_PE_TTM(AJ$2,$A131)*AJ$4</f>
        <v>0.32972317576176791</v>
      </c>
      <c r="AK131" s="2">
        <f>[1]!EM_S_VAL_PE_TTM(AK$2,$A131)*AK$4</f>
        <v>4.0495385508810076</v>
      </c>
      <c r="AL131" s="2">
        <f>[1]!EM_S_VAL_PE_TTM(AL$2,$A131)*AL$4</f>
        <v>0.12485535774517501</v>
      </c>
      <c r="AM131" s="2">
        <f>[1]!EM_S_VAL_PE_TTM(AM$2,$A131)*AM$4</f>
        <v>-7.0658902011369304E-2</v>
      </c>
      <c r="AN131" s="2">
        <f>[1]!EM_S_VAL_PE_TTM(AN$2,$A131)*AN$4</f>
        <v>0.49573089065137782</v>
      </c>
      <c r="AO131" s="2">
        <f>[1]!EM_S_VAL_PE_TTM(AO$2,$A131)*AO$4</f>
        <v>0.50318102207178561</v>
      </c>
      <c r="AP131" s="2">
        <f>[1]!EM_S_VAL_PE_TTM(AP$2,$A131)*AP$4</f>
        <v>1.0944796622194726</v>
      </c>
      <c r="AQ131" s="2">
        <f>[1]!EM_S_VAL_PE_TTM(AQ$2,$A131)*AQ$4</f>
        <v>0.39417943337823447</v>
      </c>
      <c r="AR131" s="2">
        <f>[1]!EM_S_VAL_PE_TTM(AR$2,$A131)*AR$4</f>
        <v>42.676970671760749</v>
      </c>
      <c r="AS131" s="2">
        <f>[1]!EM_S_VAL_PE_TTM(AS$2,$A131)*AS$4</f>
        <v>-2.0973627297731667E-2</v>
      </c>
      <c r="AT131" s="2">
        <f>[1]!EM_S_VAL_PE_TTM(AT$2,$A131)*AT$4</f>
        <v>0.84966369632921379</v>
      </c>
      <c r="AU131" s="2">
        <f>[1]!EM_S_VAL_PE_TTM(AU$2,$A131)*AU$4</f>
        <v>12.499511227819369</v>
      </c>
      <c r="AV131" s="2">
        <f>[1]!EM_S_VAL_PE_TTM(AV$2,$A131)*AV$4</f>
        <v>-5.6767147717197444E-2</v>
      </c>
      <c r="AW131" s="2">
        <f>[1]!EM_S_VAL_PE_TTM(AW$2,$A131)*AW$4</f>
        <v>-2.9295500435739016E-2</v>
      </c>
      <c r="AX131" s="2">
        <f>[1]!EM_S_VAL_PE_TTM(AX$2,$A131)*AX$4</f>
        <v>0.70271518489345142</v>
      </c>
      <c r="AY131" s="2">
        <f>[1]!EM_S_VAL_PE_TTM(AY$2,$A131)*AY$4</f>
        <v>0.87507085435115484</v>
      </c>
      <c r="AZ131" s="2">
        <f>[1]!EM_S_VAL_PE_TTM(AZ$2,$A131)*AZ$4</f>
        <v>0.86881762850558331</v>
      </c>
      <c r="BA131" s="2">
        <f>[1]!EM_S_VAL_PE_TTM(BA$2,$A131)*BA$4</f>
        <v>7.9101564377882863E-2</v>
      </c>
      <c r="BB131" s="2">
        <f>[1]!EM_S_VAL_PE_TTM(BB$2,$A131)*BB$4</f>
        <v>0.33235175356478186</v>
      </c>
      <c r="BC131" s="2">
        <f>[1]!EM_S_VAL_PE_TTM(BC$2,$A131)*BC$4</f>
        <v>4.0541321062516609</v>
      </c>
      <c r="BD131" s="2">
        <f>[1]!EM_S_VAL_PE_TTM(BD$2,$A131)*BD$4</f>
        <v>1.1555497792680685</v>
      </c>
      <c r="BE131" s="2">
        <f>[1]!EM_S_VAL_PE_TTM(BE$2,$A131)*BE$4</f>
        <v>108.20933890293212</v>
      </c>
      <c r="BF131" s="2">
        <f>[1]!EM_S_VAL_PE_TTM(BF$2,$A131)*BF$4</f>
        <v>0.72321276708386972</v>
      </c>
      <c r="BG131" s="2">
        <f>[1]!EM_S_VAL_PE_TTM(BG$2,$A131)*BG$4</f>
        <v>0.2662876189349791</v>
      </c>
      <c r="BH131" s="2">
        <f>[1]!EM_S_VAL_PE_TTM(BH$2,$A131)*BH$4</f>
        <v>0.40651342734302154</v>
      </c>
      <c r="BI131" s="2">
        <f>[1]!EM_S_VAL_PE_TTM(BI$2,$A131)*BI$4</f>
        <v>-7.2355949035196668E-3</v>
      </c>
      <c r="BJ131" s="2">
        <f>[1]!EM_S_VAL_PE_TTM(BJ$2,$A131)*BJ$4</f>
        <v>0.14722863658484525</v>
      </c>
    </row>
    <row r="132" spans="1:62">
      <c r="A132" s="5">
        <v>44266</v>
      </c>
      <c r="B132" s="6">
        <f>SUM(F132:BJ132)</f>
        <v>255.64507828971674</v>
      </c>
      <c r="C132" s="6">
        <f t="shared" si="5"/>
        <v>185.22864264260133</v>
      </c>
      <c r="D132" s="6">
        <f t="shared" si="6"/>
        <v>282.16162590605313</v>
      </c>
      <c r="E132" s="6">
        <f t="shared" si="7"/>
        <v>88.295659379149527</v>
      </c>
      <c r="F132" s="2">
        <f>[1]!EM_S_VAL_PE_TTM(F$2,$A132)*F$4</f>
        <v>0.55951617306248258</v>
      </c>
      <c r="G132" s="2">
        <f>[1]!EM_S_VAL_PE_TTM(G$2,$A132)*G$4</f>
        <v>0.15567894077330743</v>
      </c>
      <c r="H132" s="2">
        <f>[1]!EM_S_VAL_PE_TTM(H$2,$A132)*H$4</f>
        <v>-1.936672918935654</v>
      </c>
      <c r="I132" s="2">
        <f>[1]!EM_S_VAL_PE_TTM(I$2,$A132)*I$4</f>
        <v>17.129577778756783</v>
      </c>
      <c r="J132" s="2">
        <f>[1]!EM_S_VAL_PE_TTM(J$2,$A132)*J$4</f>
        <v>0.26364601027826129</v>
      </c>
      <c r="K132" s="2">
        <f>[1]!EM_S_VAL_PE_TTM(K$2,$A132)*K$4</f>
        <v>0.1566683855684112</v>
      </c>
      <c r="L132" s="2">
        <f>[1]!EM_S_VAL_PE_TTM(L$2,$A132)*L$4</f>
        <v>2.9749967867767859</v>
      </c>
      <c r="M132" s="2">
        <f>[1]!EM_S_VAL_PE_TTM(M$2,$A132)*M$4</f>
        <v>0.28021576305984364</v>
      </c>
      <c r="N132" s="2">
        <f>[1]!EM_S_VAL_PE_TTM(N$2,$A132)*N$4</f>
        <v>1.465973308911062</v>
      </c>
      <c r="O132" s="2">
        <f>[1]!EM_S_VAL_PE_TTM(O$2,$A132)*O$4</f>
        <v>2.399718878386282</v>
      </c>
      <c r="P132" s="2">
        <f>[1]!EM_S_VAL_PE_TTM(P$2,$A132)*P$4</f>
        <v>3.9930388624138611</v>
      </c>
      <c r="Q132" s="2">
        <f>[1]!EM_S_VAL_PE_TTM(Q$2,$A132)*Q$4</f>
        <v>6.7682274523919603E-2</v>
      </c>
      <c r="R132" s="2">
        <f>[1]!EM_S_VAL_PE_TTM(R$2,$A132)*R$4</f>
        <v>0.99899448106695243</v>
      </c>
      <c r="S132" s="2">
        <f>[1]!EM_S_VAL_PE_TTM(S$2,$A132)*S$4</f>
        <v>0.11287338001399322</v>
      </c>
      <c r="T132" s="2">
        <f>[1]!EM_S_VAL_PE_TTM(T$2,$A132)*T$4</f>
        <v>1.6104983978578384</v>
      </c>
      <c r="U132" s="2">
        <f>[1]!EM_S_VAL_PE_TTM(U$2,$A132)*U$4</f>
        <v>4.7127563670432524</v>
      </c>
      <c r="V132" s="2">
        <f>[1]!EM_S_VAL_PE_TTM(V$2,$A132)*V$4</f>
        <v>4.6117936848873091</v>
      </c>
      <c r="W132" s="2">
        <f>[1]!EM_S_VAL_PE_TTM(W$2,$A132)*W$4</f>
        <v>1.2598140004361129</v>
      </c>
      <c r="X132" s="2">
        <f>[1]!EM_S_VAL_PE_TTM(X$2,$A132)*X$4</f>
        <v>1.7426338102733234</v>
      </c>
      <c r="Y132" s="2">
        <f>[1]!EM_S_VAL_PE_TTM(Y$2,$A132)*Y$4</f>
        <v>4.9614392177804794</v>
      </c>
      <c r="Z132" s="2">
        <f>[1]!EM_S_VAL_PE_TTM(Z$2,$A132)*Z$4</f>
        <v>0.25001902310264762</v>
      </c>
      <c r="AA132" s="2">
        <f>[1]!EM_S_VAL_PE_TTM(AA$2,$A132)*AA$4</f>
        <v>1.1073125677616762</v>
      </c>
      <c r="AB132" s="2">
        <f>[1]!EM_S_VAL_PE_TTM(AB$2,$A132)*AB$4</f>
        <v>0.67370977025352874</v>
      </c>
      <c r="AC132" s="2">
        <f>[1]!EM_S_VAL_PE_TTM(AC$2,$A132)*AC$4</f>
        <v>0.2593507715992372</v>
      </c>
      <c r="AD132" s="2">
        <f>[1]!EM_S_VAL_PE_TTM(AD$2,$A132)*AD$4</f>
        <v>3.9026516138290583</v>
      </c>
      <c r="AE132" s="2">
        <f>[1]!EM_S_VAL_PE_TTM(AE$2,$A132)*AE$4</f>
        <v>6.8523941236563859</v>
      </c>
      <c r="AF132" s="2">
        <f>[1]!EM_S_VAL_PE_TTM(AF$2,$A132)*AF$4</f>
        <v>2.2364744307482698</v>
      </c>
      <c r="AG132" s="2">
        <f>[1]!EM_S_VAL_PE_TTM(AG$2,$A132)*AG$4</f>
        <v>0.54603602847143951</v>
      </c>
      <c r="AH132" s="2">
        <f>[1]!EM_S_VAL_PE_TTM(AH$2,$A132)*AH$4</f>
        <v>1.4809183600849392</v>
      </c>
      <c r="AI132" s="2">
        <f>[1]!EM_S_VAL_PE_TTM(AI$2,$A132)*AI$4</f>
        <v>0.6021568918635285</v>
      </c>
      <c r="AJ132" s="2">
        <f>[1]!EM_S_VAL_PE_TTM(AJ$2,$A132)*AJ$4</f>
        <v>0.33194104464845819</v>
      </c>
      <c r="AK132" s="2">
        <f>[1]!EM_S_VAL_PE_TTM(AK$2,$A132)*AK$4</f>
        <v>4.1129827419567535</v>
      </c>
      <c r="AL132" s="2">
        <f>[1]!EM_S_VAL_PE_TTM(AL$2,$A132)*AL$4</f>
        <v>0.13200196070724801</v>
      </c>
      <c r="AM132" s="2">
        <f>[1]!EM_S_VAL_PE_TTM(AM$2,$A132)*AM$4</f>
        <v>-7.7027895141767694E-2</v>
      </c>
      <c r="AN132" s="2">
        <f>[1]!EM_S_VAL_PE_TTM(AN$2,$A132)*AN$4</f>
        <v>0.51506038806946242</v>
      </c>
      <c r="AO132" s="2">
        <f>[1]!EM_S_VAL_PE_TTM(AO$2,$A132)*AO$4</f>
        <v>0.53047589718932442</v>
      </c>
      <c r="AP132" s="2">
        <f>[1]!EM_S_VAL_PE_TTM(AP$2,$A132)*AP$4</f>
        <v>1.1063176919396038</v>
      </c>
      <c r="AQ132" s="2">
        <f>[1]!EM_S_VAL_PE_TTM(AQ$2,$A132)*AQ$4</f>
        <v>0.40512301614276652</v>
      </c>
      <c r="AR132" s="2">
        <f>[1]!EM_S_VAL_PE_TTM(AR$2,$A132)*AR$4</f>
        <v>43.256262885328752</v>
      </c>
      <c r="AS132" s="2">
        <f>[1]!EM_S_VAL_PE_TTM(AS$2,$A132)*AS$4</f>
        <v>-2.1946630624492747E-2</v>
      </c>
      <c r="AT132" s="2">
        <f>[1]!EM_S_VAL_PE_TTM(AT$2,$A132)*AT$4</f>
        <v>0.8826708762174742</v>
      </c>
      <c r="AU132" s="2">
        <f>[1]!EM_S_VAL_PE_TTM(AU$2,$A132)*AU$4</f>
        <v>12.811383471120569</v>
      </c>
      <c r="AV132" s="2">
        <f>[1]!EM_S_VAL_PE_TTM(AV$2,$A132)*AV$4</f>
        <v>-5.8060249033031183E-2</v>
      </c>
      <c r="AW132" s="2">
        <f>[1]!EM_S_VAL_PE_TTM(AW$2,$A132)*AW$4</f>
        <v>-3.2615542476848759E-2</v>
      </c>
      <c r="AX132" s="2">
        <f>[1]!EM_S_VAL_PE_TTM(AX$2,$A132)*AX$4</f>
        <v>0.72420859751121058</v>
      </c>
      <c r="AY132" s="2">
        <f>[1]!EM_S_VAL_PE_TTM(AY$2,$A132)*AY$4</f>
        <v>0.86679143583667628</v>
      </c>
      <c r="AZ132" s="2">
        <f>[1]!EM_S_VAL_PE_TTM(AZ$2,$A132)*AZ$4</f>
        <v>0.90073506994575003</v>
      </c>
      <c r="BA132" s="2">
        <f>[1]!EM_S_VAL_PE_TTM(BA$2,$A132)*BA$4</f>
        <v>8.1523040826451634E-2</v>
      </c>
      <c r="BB132" s="2">
        <f>[1]!EM_S_VAL_PE_TTM(BB$2,$A132)*BB$4</f>
        <v>0.34648578925714246</v>
      </c>
      <c r="BC132" s="2">
        <f>[1]!EM_S_VAL_PE_TTM(BC$2,$A132)*BC$4</f>
        <v>4.2396016845769777</v>
      </c>
      <c r="BD132" s="2">
        <f>[1]!EM_S_VAL_PE_TTM(BD$2,$A132)*BD$4</f>
        <v>1.2092201740532589</v>
      </c>
      <c r="BE132" s="2">
        <f>[1]!EM_S_VAL_PE_TTM(BE$2,$A132)*BE$4</f>
        <v>116.35789640719207</v>
      </c>
      <c r="BF132" s="2">
        <f>[1]!EM_S_VAL_PE_TTM(BF$2,$A132)*BF$4</f>
        <v>0.75287133479770674</v>
      </c>
      <c r="BG132" s="2">
        <f>[1]!EM_S_VAL_PE_TTM(BG$2,$A132)*BG$4</f>
        <v>0.27719359652456949</v>
      </c>
      <c r="BH132" s="2">
        <f>[1]!EM_S_VAL_PE_TTM(BH$2,$A132)*BH$4</f>
        <v>0.4182200775200321</v>
      </c>
      <c r="BI132" s="2">
        <f>[1]!EM_S_VAL_PE_TTM(BI$2,$A132)*BI$4</f>
        <v>-7.2355949035196668E-3</v>
      </c>
      <c r="BJ132" s="2">
        <f>[1]!EM_S_VAL_PE_TTM(BJ$2,$A132)*BJ$4</f>
        <v>0.15112985622880246</v>
      </c>
    </row>
    <row r="133" spans="1:62">
      <c r="A133" s="5">
        <v>44267</v>
      </c>
      <c r="B133" s="6">
        <f>SUM(F133:BJ133)</f>
        <v>252.02346958780436</v>
      </c>
      <c r="C133" s="6">
        <f t="shared" si="5"/>
        <v>185.22864264260133</v>
      </c>
      <c r="D133" s="6">
        <f t="shared" si="6"/>
        <v>282.16162590605313</v>
      </c>
      <c r="E133" s="6">
        <f t="shared" si="7"/>
        <v>88.295659379149527</v>
      </c>
      <c r="F133" s="2">
        <f>[1]!EM_S_VAL_PE_TTM(F$2,$A133)*F$4</f>
        <v>0.54858570597965428</v>
      </c>
      <c r="G133" s="2">
        <f>[1]!EM_S_VAL_PE_TTM(G$2,$A133)*G$4</f>
        <v>0.15201278142408373</v>
      </c>
      <c r="H133" s="2">
        <f>[1]!EM_S_VAL_PE_TTM(H$2,$A133)*H$4</f>
        <v>-1.8256990548014174</v>
      </c>
      <c r="I133" s="2">
        <f>[1]!EM_S_VAL_PE_TTM(I$2,$A133)*I$4</f>
        <v>17.108829026619443</v>
      </c>
      <c r="J133" s="2">
        <f>[1]!EM_S_VAL_PE_TTM(J$2,$A133)*J$4</f>
        <v>0.25679605533989269</v>
      </c>
      <c r="K133" s="2">
        <f>[1]!EM_S_VAL_PE_TTM(K$2,$A133)*K$4</f>
        <v>0.15152159234745868</v>
      </c>
      <c r="L133" s="2">
        <f>[1]!EM_S_VAL_PE_TTM(L$2,$A133)*L$4</f>
        <v>2.9268965960706645</v>
      </c>
      <c r="M133" s="2">
        <f>[1]!EM_S_VAL_PE_TTM(M$2,$A133)*M$4</f>
        <v>0.2738956792939477</v>
      </c>
      <c r="N133" s="2">
        <f>[1]!EM_S_VAL_PE_TTM(N$2,$A133)*N$4</f>
        <v>1.4705951794140339</v>
      </c>
      <c r="O133" s="2">
        <f>[1]!EM_S_VAL_PE_TTM(O$2,$A133)*O$4</f>
        <v>2.4156398118252738</v>
      </c>
      <c r="P133" s="2">
        <f>[1]!EM_S_VAL_PE_TTM(P$2,$A133)*P$4</f>
        <v>4.0319209386718962</v>
      </c>
      <c r="Q133" s="2">
        <f>[1]!EM_S_VAL_PE_TTM(Q$2,$A133)*Q$4</f>
        <v>6.5994289568849396E-2</v>
      </c>
      <c r="R133" s="2">
        <f>[1]!EM_S_VAL_PE_TTM(R$2,$A133)*R$4</f>
        <v>0.97241679828333649</v>
      </c>
      <c r="S133" s="2">
        <f>[1]!EM_S_VAL_PE_TTM(S$2,$A133)*S$4</f>
        <v>0.11099518634839721</v>
      </c>
      <c r="T133" s="2">
        <f>[1]!EM_S_VAL_PE_TTM(T$2,$A133)*T$4</f>
        <v>1.5917923877814542</v>
      </c>
      <c r="U133" s="2">
        <f>[1]!EM_S_VAL_PE_TTM(U$2,$A133)*U$4</f>
        <v>4.8238080634196194</v>
      </c>
      <c r="V133" s="2">
        <f>[1]!EM_S_VAL_PE_TTM(V$2,$A133)*V$4</f>
        <v>4.385389791812548</v>
      </c>
      <c r="W133" s="2">
        <f>[1]!EM_S_VAL_PE_TTM(W$2,$A133)*W$4</f>
        <v>1.2833070354525906</v>
      </c>
      <c r="X133" s="2">
        <f>[1]!EM_S_VAL_PE_TTM(X$2,$A133)*X$4</f>
        <v>1.6856374363546203</v>
      </c>
      <c r="Y133" s="2">
        <f>[1]!EM_S_VAL_PE_TTM(Y$2,$A133)*Y$4</f>
        <v>4.9537278307233343</v>
      </c>
      <c r="Z133" s="2">
        <f>[1]!EM_S_VAL_PE_TTM(Z$2,$A133)*Z$4</f>
        <v>0.24495106991191656</v>
      </c>
      <c r="AA133" s="2">
        <f>[1]!EM_S_VAL_PE_TTM(AA$2,$A133)*AA$4</f>
        <v>1.0837853722398625</v>
      </c>
      <c r="AB133" s="2">
        <f>[1]!EM_S_VAL_PE_TTM(AB$2,$A133)*AB$4</f>
        <v>0.66082408515903068</v>
      </c>
      <c r="AC133" s="2">
        <f>[1]!EM_S_VAL_PE_TTM(AC$2,$A133)*AC$4</f>
        <v>0.2511792736886061</v>
      </c>
      <c r="AD133" s="2">
        <f>[1]!EM_S_VAL_PE_TTM(AD$2,$A133)*AD$4</f>
        <v>3.727755419592107</v>
      </c>
      <c r="AE133" s="2">
        <f>[1]!EM_S_VAL_PE_TTM(AE$2,$A133)*AE$4</f>
        <v>6.8099831961663249</v>
      </c>
      <c r="AF133" s="2">
        <f>[1]!EM_S_VAL_PE_TTM(AF$2,$A133)*AF$4</f>
        <v>2.2010299944654976</v>
      </c>
      <c r="AG133" s="2">
        <f>[1]!EM_S_VAL_PE_TTM(AG$2,$A133)*AG$4</f>
        <v>0.54487855938930274</v>
      </c>
      <c r="AH133" s="2">
        <f>[1]!EM_S_VAL_PE_TTM(AH$2,$A133)*AH$4</f>
        <v>1.37522315839239</v>
      </c>
      <c r="AI133" s="2">
        <f>[1]!EM_S_VAL_PE_TTM(AI$2,$A133)*AI$4</f>
        <v>0.54193181444276173</v>
      </c>
      <c r="AJ133" s="2">
        <f>[1]!EM_S_VAL_PE_TTM(AJ$2,$A133)*AJ$4</f>
        <v>0.31981669467964557</v>
      </c>
      <c r="AK133" s="2">
        <f>[1]!EM_S_VAL_PE_TTM(AK$2,$A133)*AK$4</f>
        <v>4.0007717473083924</v>
      </c>
      <c r="AL133" s="2">
        <f>[1]!EM_S_VAL_PE_TTM(AL$2,$A133)*AL$4</f>
        <v>0.12695729979103934</v>
      </c>
      <c r="AM133" s="2">
        <f>[1]!EM_S_VAL_PE_TTM(AM$2,$A133)*AM$4</f>
        <v>-7.4535680432146673E-2</v>
      </c>
      <c r="AN133" s="2">
        <f>[1]!EM_S_VAL_PE_TTM(AN$2,$A133)*AN$4</f>
        <v>0.47695141966017246</v>
      </c>
      <c r="AO133" s="2">
        <f>[1]!EM_S_VAL_PE_TTM(AO$2,$A133)*AO$4</f>
        <v>0.49989031130409184</v>
      </c>
      <c r="AP133" s="2">
        <f>[1]!EM_S_VAL_PE_TTM(AP$2,$A133)*AP$4</f>
        <v>1.0661401363749679</v>
      </c>
      <c r="AQ133" s="2">
        <f>[1]!EM_S_VAL_PE_TTM(AQ$2,$A133)*AQ$4</f>
        <v>0.42069657623375345</v>
      </c>
      <c r="AR133" s="2">
        <f>[1]!EM_S_VAL_PE_TTM(AR$2,$A133)*AR$4</f>
        <v>41.980353452785209</v>
      </c>
      <c r="AS133" s="2">
        <f>[1]!EM_S_VAL_PE_TTM(AS$2,$A133)*AS$4</f>
        <v>-2.1460128965756321E-2</v>
      </c>
      <c r="AT133" s="2">
        <f>[1]!EM_S_VAL_PE_TTM(AT$2,$A133)*AT$4</f>
        <v>0.85632711758364632</v>
      </c>
      <c r="AU133" s="2">
        <f>[1]!EM_S_VAL_PE_TTM(AU$2,$A133)*AU$4</f>
        <v>12.515104840156447</v>
      </c>
      <c r="AV133" s="2">
        <f>[1]!EM_S_VAL_PE_TTM(AV$2,$A133)*AV$4</f>
        <v>-5.7413698375114314E-2</v>
      </c>
      <c r="AW133" s="2">
        <f>[1]!EM_S_VAL_PE_TTM(AW$2,$A133)*AW$4</f>
        <v>-3.1927450865284618E-2</v>
      </c>
      <c r="AX133" s="2">
        <f>[1]!EM_S_VAL_PE_TTM(AX$2,$A133)*AX$4</f>
        <v>0.70868557729413184</v>
      </c>
      <c r="AY133" s="2">
        <f>[1]!EM_S_VAL_PE_TTM(AY$2,$A133)*AY$4</f>
        <v>0.8336737615086165</v>
      </c>
      <c r="AZ133" s="2">
        <f>[1]!EM_S_VAL_PE_TTM(AZ$2,$A133)*AZ$4</f>
        <v>0.87710787305422722</v>
      </c>
      <c r="BA133" s="2">
        <f>[1]!EM_S_VAL_PE_TTM(BA$2,$A133)*BA$4</f>
        <v>8.0715882024237143E-2</v>
      </c>
      <c r="BB133" s="2">
        <f>[1]!EM_S_VAL_PE_TTM(BB$2,$A133)*BB$4</f>
        <v>0.34850493720022668</v>
      </c>
      <c r="BC133" s="2">
        <f>[1]!EM_S_VAL_PE_TTM(BC$2,$A133)*BC$4</f>
        <v>4.2079970029349036</v>
      </c>
      <c r="BD133" s="2">
        <f>[1]!EM_S_VAL_PE_TTM(BD$2,$A133)*BD$4</f>
        <v>1.1817304596201719</v>
      </c>
      <c r="BE133" s="2">
        <f>[1]!EM_S_VAL_PE_TTM(BE$2,$A133)*BE$4</f>
        <v>115.30646963246677</v>
      </c>
      <c r="BF133" s="2">
        <f>[1]!EM_S_VAL_PE_TTM(BF$2,$A133)*BF$4</f>
        <v>0.74374562164451996</v>
      </c>
      <c r="BG133" s="2">
        <f>[1]!EM_S_VAL_PE_TTM(BG$2,$A133)*BG$4</f>
        <v>0.27696638864904993</v>
      </c>
      <c r="BH133" s="2">
        <f>[1]!EM_S_VAL_PE_TTM(BH$2,$A133)*BH$4</f>
        <v>0.41324475114938847</v>
      </c>
      <c r="BI133" s="2">
        <f>[1]!EM_S_VAL_PE_TTM(BI$2,$A133)*BI$4</f>
        <v>-7.2355949035196668E-3</v>
      </c>
      <c r="BJ133" s="2">
        <f>[1]!EM_S_VAL_PE_TTM(BJ$2,$A133)*BJ$4</f>
        <v>0.14858558254507134</v>
      </c>
    </row>
    <row r="134" spans="1:62">
      <c r="A134" s="5">
        <v>44270</v>
      </c>
      <c r="B134" s="6">
        <f>SUM(F134:BJ134)</f>
        <v>145.42447565792205</v>
      </c>
      <c r="C134" s="6">
        <f t="shared" ref="C134:C197" si="8">$D$4</f>
        <v>185.22864264260133</v>
      </c>
      <c r="D134" s="6">
        <f t="shared" ref="D134:D197" si="9">$D$4+$E$4</f>
        <v>282.16162590605313</v>
      </c>
      <c r="E134" s="6">
        <f t="shared" ref="E134:E197" si="10">$D$4-$E$4</f>
        <v>88.295659379149527</v>
      </c>
      <c r="F134" s="2">
        <f>[1]!EM_S_VAL_PE_TTM(F$2,$A134)*F$4</f>
        <v>0.50562003351484286</v>
      </c>
      <c r="G134" s="2">
        <f>[1]!EM_S_VAL_PE_TTM(G$2,$A134)*G$4</f>
        <v>0.15015313536773575</v>
      </c>
      <c r="H134" s="2">
        <f>[1]!EM_S_VAL_PE_TTM(H$2,$A134)*H$4</f>
        <v>-1.7490912905641578</v>
      </c>
      <c r="I134" s="2">
        <f>[1]!EM_S_VAL_PE_TTM(I$2,$A134)*I$4</f>
        <v>16.52193572353438</v>
      </c>
      <c r="J134" s="2">
        <f>[1]!EM_S_VAL_PE_TTM(J$2,$A134)*J$4</f>
        <v>0.23665821785135591</v>
      </c>
      <c r="K134" s="2">
        <f>[1]!EM_S_VAL_PE_TTM(K$2,$A134)*K$4</f>
        <v>0.14740415778266311</v>
      </c>
      <c r="L134" s="2">
        <f>[1]!EM_S_VAL_PE_TTM(L$2,$A134)*L$4</f>
        <v>2.7614319406647199</v>
      </c>
      <c r="M134" s="2">
        <f>[1]!EM_S_VAL_PE_TTM(M$2,$A134)*M$4</f>
        <v>0.26117936611828807</v>
      </c>
      <c r="N134" s="2">
        <f>[1]!EM_S_VAL_PE_TTM(N$2,$A134)*N$4</f>
        <v>1.3424433138188441</v>
      </c>
      <c r="O134" s="2">
        <f>[1]!EM_S_VAL_PE_TTM(O$2,$A134)*O$4</f>
        <v>2.3081735110541231</v>
      </c>
      <c r="P134" s="2">
        <f>[1]!EM_S_VAL_PE_TTM(P$2,$A134)*P$4</f>
        <v>3.9096894392480359</v>
      </c>
      <c r="Q134" s="2">
        <f>[1]!EM_S_VAL_PE_TTM(Q$2,$A134)*Q$4</f>
        <v>6.4409952784413346E-2</v>
      </c>
      <c r="R134" s="2">
        <f>[1]!EM_S_VAL_PE_TTM(R$2,$A134)*R$4</f>
        <v>0.9474710784312993</v>
      </c>
      <c r="S134" s="2">
        <f>[1]!EM_S_VAL_PE_TTM(S$2,$A134)*S$4</f>
        <v>0.1084505368838266</v>
      </c>
      <c r="T134" s="2">
        <f>[1]!EM_S_VAL_PE_TTM(T$2,$A134)*T$4</f>
        <v>1.5672073457866675</v>
      </c>
      <c r="U134" s="2">
        <f>[1]!EM_S_VAL_PE_TTM(U$2,$A134)*U$4</f>
        <v>4.8642956610687396</v>
      </c>
      <c r="V134" s="2">
        <f>[1]!EM_S_VAL_PE_TTM(V$2,$A134)*V$4</f>
        <v>4.2072359089426286</v>
      </c>
      <c r="W134" s="2">
        <f>[1]!EM_S_VAL_PE_TTM(W$2,$A134)*W$4</f>
        <v>1.2414600668294897</v>
      </c>
      <c r="X134" s="2">
        <f>[1]!EM_S_VAL_PE_TTM(X$2,$A134)*X$4</f>
        <v>1.6334918179198568</v>
      </c>
      <c r="Y134" s="2">
        <f>[1]!EM_S_VAL_PE_TTM(Y$2,$A134)*Y$4</f>
        <v>4.7105676879997214</v>
      </c>
      <c r="Z134" s="2">
        <f>[1]!EM_S_VAL_PE_TTM(Z$2,$A134)*Z$4</f>
        <v>0.24283942274225689</v>
      </c>
      <c r="AA134" s="2">
        <f>[1]!EM_S_VAL_PE_TTM(AA$2,$A134)*AA$4</f>
        <v>1.0600024465071725</v>
      </c>
      <c r="AB134" s="2">
        <f>[1]!EM_S_VAL_PE_TTM(AB$2,$A134)*AB$4</f>
        <v>0.62755209252008781</v>
      </c>
      <c r="AC134" s="2">
        <f>[1]!EM_S_VAL_PE_TTM(AC$2,$A134)*AC$4</f>
        <v>0.25331643471677545</v>
      </c>
      <c r="AD134" s="2">
        <f>[1]!EM_S_VAL_PE_TTM(AD$2,$A134)*AD$4</f>
        <v>3.6036303732951587</v>
      </c>
      <c r="AE134" s="2">
        <f>[1]!EM_S_VAL_PE_TTM(AE$2,$A134)*AE$4</f>
        <v>6.4037866119739331</v>
      </c>
      <c r="AF134" s="2">
        <f>[1]!EM_S_VAL_PE_TTM(AF$2,$A134)*AF$4</f>
        <v>2.1530757571357464</v>
      </c>
      <c r="AG134" s="2">
        <f>[1]!EM_S_VAL_PE_TTM(AG$2,$A134)*AG$4</f>
        <v>0.52520158541065121</v>
      </c>
      <c r="AH134" s="2">
        <f>[1]!EM_S_VAL_PE_TTM(AH$2,$A134)*AH$4</f>
        <v>1.3039085357019966</v>
      </c>
      <c r="AI134" s="2">
        <f>[1]!EM_S_VAL_PE_TTM(AI$2,$A134)*AI$4</f>
        <v>0.52611275670271396</v>
      </c>
      <c r="AJ134" s="2">
        <f>[1]!EM_S_VAL_PE_TTM(AJ$2,$A134)*AJ$4</f>
        <v>0.3227738532391573</v>
      </c>
      <c r="AK134" s="2">
        <f>[1]!EM_S_VAL_PE_TTM(AK$2,$A134)*AK$4</f>
        <v>3.630759543764011</v>
      </c>
      <c r="AL134" s="2">
        <f>[1]!EM_S_VAL_PE_TTM(AL$2,$A134)*AL$4</f>
        <v>0.12485535774517501</v>
      </c>
      <c r="AM134" s="2">
        <f>[1]!EM_S_VAL_PE_TTM(AM$2,$A134)*AM$4</f>
        <v>-7.1628096604255481E-2</v>
      </c>
      <c r="AN134" s="2">
        <f>[1]!EM_S_VAL_PE_TTM(AN$2,$A134)*AN$4</f>
        <v>0.44559991776134855</v>
      </c>
      <c r="AO134" s="2">
        <f>[1]!EM_S_VAL_PE_TTM(AO$2,$A134)*AO$4</f>
        <v>0.48702863952354392</v>
      </c>
      <c r="AP134" s="2">
        <f>[1]!EM_S_VAL_PE_TTM(AP$2,$A134)*AP$4</f>
        <v>1.0152007355308144</v>
      </c>
      <c r="AQ134" s="2">
        <f>[1]!EM_S_VAL_PE_TTM(AQ$2,$A134)*AQ$4</f>
        <v>0.40931457673537169</v>
      </c>
      <c r="AR134" s="2">
        <f>[1]!EM_S_VAL_PE_TTM(AR$2,$A134)*AR$4</f>
        <v>41.687040939519044</v>
      </c>
      <c r="AS134" s="2">
        <f>[1]!EM_S_VAL_PE_TTM(AS$2,$A134)*AS$4</f>
        <v>-2.148715683104201E-2</v>
      </c>
      <c r="AT134" s="2">
        <f>[1]!EM_S_VAL_PE_TTM(AT$2,$A134)*AT$4</f>
        <v>0.8064289395826737</v>
      </c>
      <c r="AU134" s="2">
        <f>[1]!EM_S_VAL_PE_TTM(AU$2,$A134)*AU$4</f>
        <v>11.946348353758136</v>
      </c>
      <c r="AV134" s="2">
        <f>[1]!EM_S_VAL_PE_TTM(AV$2,$A134)*AV$4</f>
        <v>-5.6443872376263061E-2</v>
      </c>
      <c r="AW134" s="2">
        <f>[1]!EM_S_VAL_PE_TTM(AW$2,$A134)*AW$4</f>
        <v>-3.1394179864738324E-2</v>
      </c>
      <c r="AX134" s="2">
        <f>[1]!EM_S_VAL_PE_TTM(AX$2,$A134)*AX$4</f>
        <v>0.68540104703024074</v>
      </c>
      <c r="AY134" s="2">
        <f>[1]!EM_S_VAL_PE_TTM(AY$2,$A134)*AY$4</f>
        <v>0.81934399858080353</v>
      </c>
      <c r="AZ134" s="2">
        <f>[1]!EM_S_VAL_PE_TTM(AZ$2,$A134)*AZ$4</f>
        <v>0.84643396817616989</v>
      </c>
      <c r="BA134" s="2">
        <f>[1]!EM_S_VAL_PE_TTM(BA$2,$A134)*BA$4</f>
        <v>8.0626197696575697E-2</v>
      </c>
      <c r="BB134" s="2">
        <f>[1]!EM_S_VAL_PE_TTM(BB$2,$A134)*BB$4</f>
        <v>0.3420436637369717</v>
      </c>
      <c r="BC134" s="2">
        <f>[1]!EM_S_VAL_PE_TTM(BC$2,$A134)*BC$4</f>
        <v>4.0753405108154439</v>
      </c>
      <c r="BD134" s="2">
        <f>[1]!EM_S_VAL_PE_TTM(BD$2,$A134)*BD$4</f>
        <v>1.1146424661914993</v>
      </c>
      <c r="BE134" s="2">
        <f>[1]!EM_S_VAL_PE_TTM(BE$2,$A134)*BE$4</f>
        <v>12.772590118456169</v>
      </c>
      <c r="BF134" s="2">
        <f>[1]!EM_S_VAL_PE_TTM(BF$2,$A134)*BF$4</f>
        <v>0.73119776607589815</v>
      </c>
      <c r="BG134" s="2">
        <f>[1]!EM_S_VAL_PE_TTM(BG$2,$A134)*BG$4</f>
        <v>0.27492151786611801</v>
      </c>
      <c r="BH134" s="2">
        <f>[1]!EM_S_VAL_PE_TTM(BH$2,$A134)*BH$4</f>
        <v>0.40826942486131601</v>
      </c>
      <c r="BI134" s="2">
        <f>[1]!EM_S_VAL_PE_TTM(BI$2,$A134)*BI$4</f>
        <v>-7.2355949035196668E-3</v>
      </c>
      <c r="BJ134" s="2">
        <f>[1]!EM_S_VAL_PE_TTM(BJ$2,$A134)*BJ$4</f>
        <v>0.14688940011140311</v>
      </c>
    </row>
    <row r="135" spans="1:62">
      <c r="A135" s="5">
        <v>44271</v>
      </c>
      <c r="B135" s="6">
        <f>SUM(F135:BJ135)</f>
        <v>143.67206585189675</v>
      </c>
      <c r="C135" s="6">
        <f t="shared" si="8"/>
        <v>185.22864264260133</v>
      </c>
      <c r="D135" s="6">
        <f t="shared" si="9"/>
        <v>282.16162590605313</v>
      </c>
      <c r="E135" s="6">
        <f t="shared" si="10"/>
        <v>88.295659379149527</v>
      </c>
      <c r="F135" s="2">
        <f>[1]!EM_S_VAL_PE_TTM(F$2,$A135)*F$4</f>
        <v>0.49290219449443462</v>
      </c>
      <c r="G135" s="2">
        <f>[1]!EM_S_VAL_PE_TTM(G$2,$A135)*G$4</f>
        <v>0.15243784338404376</v>
      </c>
      <c r="H135" s="2">
        <f>[1]!EM_S_VAL_PE_TTM(H$2,$A135)*H$4</f>
        <v>-1.7564895481817706</v>
      </c>
      <c r="I135" s="2">
        <f>[1]!EM_S_VAL_PE_TTM(I$2,$A135)*I$4</f>
        <v>16.267022469282981</v>
      </c>
      <c r="J135" s="2">
        <f>[1]!EM_S_VAL_PE_TTM(J$2,$A135)*J$4</f>
        <v>0.23851234099002547</v>
      </c>
      <c r="K135" s="2">
        <f>[1]!EM_S_VAL_PE_TTM(K$2,$A135)*K$4</f>
        <v>0.15656544970478989</v>
      </c>
      <c r="L135" s="2">
        <f>[1]!EM_S_VAL_PE_TTM(L$2,$A135)*L$4</f>
        <v>2.7008257005877772</v>
      </c>
      <c r="M135" s="2">
        <f>[1]!EM_S_VAL_PE_TTM(M$2,$A135)*M$4</f>
        <v>0.26194082203220637</v>
      </c>
      <c r="N135" s="2">
        <f>[1]!EM_S_VAL_PE_TTM(N$2,$A135)*N$4</f>
        <v>1.2647118543977669</v>
      </c>
      <c r="O135" s="2">
        <f>[1]!EM_S_VAL_PE_TTM(O$2,$A135)*O$4</f>
        <v>2.2936999352004941</v>
      </c>
      <c r="P135" s="2">
        <f>[1]!EM_S_VAL_PE_TTM(P$2,$A135)*P$4</f>
        <v>3.8055026601794606</v>
      </c>
      <c r="Q135" s="2">
        <f>[1]!EM_S_VAL_PE_TTM(Q$2,$A135)*Q$4</f>
        <v>6.4558021653776734E-2</v>
      </c>
      <c r="R135" s="2">
        <f>[1]!EM_S_VAL_PE_TTM(R$2,$A135)*R$4</f>
        <v>0.93907812596974893</v>
      </c>
      <c r="S135" s="2">
        <f>[1]!EM_S_VAL_PE_TTM(S$2,$A135)*S$4</f>
        <v>0.11032873053213063</v>
      </c>
      <c r="T135" s="2">
        <f>[1]!EM_S_VAL_PE_TTM(T$2,$A135)*T$4</f>
        <v>1.5513517753118902</v>
      </c>
      <c r="U135" s="2">
        <f>[1]!EM_S_VAL_PE_TTM(U$2,$A135)*U$4</f>
        <v>4.8162889381909002</v>
      </c>
      <c r="V135" s="2">
        <f>[1]!EM_S_VAL_PE_TTM(V$2,$A135)*V$4</f>
        <v>4.2323918973572114</v>
      </c>
      <c r="W135" s="2">
        <f>[1]!EM_S_VAL_PE_TTM(W$2,$A135)*W$4</f>
        <v>1.2192885150713975</v>
      </c>
      <c r="X135" s="2">
        <f>[1]!EM_S_VAL_PE_TTM(X$2,$A135)*X$4</f>
        <v>1.6194246277974547</v>
      </c>
      <c r="Y135" s="2">
        <f>[1]!EM_S_VAL_PE_TTM(Y$2,$A135)*Y$4</f>
        <v>4.8689025759644284</v>
      </c>
      <c r="Z135" s="2">
        <f>[1]!EM_S_VAL_PE_TTM(Z$2,$A135)*Z$4</f>
        <v>0.23650448131553861</v>
      </c>
      <c r="AA135" s="2">
        <f>[1]!EM_S_VAL_PE_TTM(AA$2,$A135)*AA$4</f>
        <v>1.0658842453631998</v>
      </c>
      <c r="AB135" s="2">
        <f>[1]!EM_S_VAL_PE_TTM(AB$2,$A135)*AB$4</f>
        <v>0.65563134642869303</v>
      </c>
      <c r="AC135" s="2">
        <f>[1]!EM_S_VAL_PE_TTM(AC$2,$A135)*AC$4</f>
        <v>0.2526878579412708</v>
      </c>
      <c r="AD135" s="2">
        <f>[1]!EM_S_VAL_PE_TTM(AD$2,$A135)*AD$4</f>
        <v>3.5283545388414277</v>
      </c>
      <c r="AE135" s="2">
        <f>[1]!EM_S_VAL_PE_TTM(AE$2,$A135)*AE$4</f>
        <v>6.5344438791908832</v>
      </c>
      <c r="AF135" s="2">
        <f>[1]!EM_S_VAL_PE_TTM(AF$2,$A135)*AF$4</f>
        <v>2.1669755360541658</v>
      </c>
      <c r="AG135" s="2">
        <f>[1]!EM_S_VAL_PE_TTM(AG$2,$A135)*AG$4</f>
        <v>0.52867399257352676</v>
      </c>
      <c r="AH135" s="2">
        <f>[1]!EM_S_VAL_PE_TTM(AH$2,$A135)*AH$4</f>
        <v>1.2794682303228457</v>
      </c>
      <c r="AI135" s="2">
        <f>[1]!EM_S_VAL_PE_TTM(AI$2,$A135)*AI$4</f>
        <v>0.52841285708472507</v>
      </c>
      <c r="AJ135" s="2">
        <f>[1]!EM_S_VAL_PE_TTM(AJ$2,$A135)*AJ$4</f>
        <v>0.31597238859840127</v>
      </c>
      <c r="AK135" s="2">
        <f>[1]!EM_S_VAL_PE_TTM(AK$2,$A135)*AK$4</f>
        <v>3.6816569359186451</v>
      </c>
      <c r="AL135" s="2">
        <f>[1]!EM_S_VAL_PE_TTM(AL$2,$A135)*AL$4</f>
        <v>0.12779807661551934</v>
      </c>
      <c r="AM135" s="2">
        <f>[1]!EM_S_VAL_PE_TTM(AM$2,$A135)*AM$4</f>
        <v>-6.8858969157326463E-2</v>
      </c>
      <c r="AN135" s="2">
        <f>[1]!EM_S_VAL_PE_TTM(AN$2,$A135)*AN$4</f>
        <v>0.42634899552563521</v>
      </c>
      <c r="AO135" s="2">
        <f>[1]!EM_S_VAL_PE_TTM(AO$2,$A135)*AO$4</f>
        <v>0.49058091075054605</v>
      </c>
      <c r="AP135" s="2">
        <f>[1]!EM_S_VAL_PE_TTM(AP$2,$A135)*AP$4</f>
        <v>1.018788017232428</v>
      </c>
      <c r="AQ135" s="2">
        <f>[1]!EM_S_VAL_PE_TTM(AQ$2,$A135)*AQ$4</f>
        <v>0.40920935448613693</v>
      </c>
      <c r="AR135" s="2">
        <f>[1]!EM_S_VAL_PE_TTM(AR$2,$A135)*AR$4</f>
        <v>40.895097154028932</v>
      </c>
      <c r="AS135" s="2">
        <f>[1]!EM_S_VAL_PE_TTM(AS$2,$A135)*AS$4</f>
        <v>-2.246016016709132E-2</v>
      </c>
      <c r="AT135" s="2">
        <f>[1]!EM_S_VAL_PE_TTM(AT$2,$A135)*AT$4</f>
        <v>0.83029328563564797</v>
      </c>
      <c r="AU135" s="2">
        <f>[1]!EM_S_VAL_PE_TTM(AU$2,$A135)*AU$4</f>
        <v>11.453097779330479</v>
      </c>
      <c r="AV135" s="2">
        <f>[1]!EM_S_VAL_PE_TTM(AV$2,$A135)*AV$4</f>
        <v>-5.7155078111947567E-2</v>
      </c>
      <c r="AW135" s="2">
        <f>[1]!EM_S_VAL_PE_TTM(AW$2,$A135)*AW$4</f>
        <v>-3.3080004309902329E-2</v>
      </c>
      <c r="AX135" s="2">
        <f>[1]!EM_S_VAL_PE_TTM(AX$2,$A135)*AX$4</f>
        <v>0.68241585082990042</v>
      </c>
      <c r="AY135" s="2">
        <f>[1]!EM_S_VAL_PE_TTM(AY$2,$A135)*AY$4</f>
        <v>0.81838868107029239</v>
      </c>
      <c r="AZ135" s="2">
        <f>[1]!EM_S_VAL_PE_TTM(AZ$2,$A135)*AZ$4</f>
        <v>0.83648567471779711</v>
      </c>
      <c r="BA135" s="2">
        <f>[1]!EM_S_VAL_PE_TTM(BA$2,$A135)*BA$4</f>
        <v>8.1612725154113094E-2</v>
      </c>
      <c r="BB135" s="2">
        <f>[1]!EM_S_VAL_PE_TTM(BB$2,$A135)*BB$4</f>
        <v>0.34487047090267503</v>
      </c>
      <c r="BC135" s="2">
        <f>[1]!EM_S_VAL_PE_TTM(BC$2,$A135)*BC$4</f>
        <v>4.0341712548975126</v>
      </c>
      <c r="BD135" s="2">
        <f>[1]!EM_S_VAL_PE_TTM(BD$2,$A135)*BD$4</f>
        <v>1.0999158334670334</v>
      </c>
      <c r="BE135" s="2">
        <f>[1]!EM_S_VAL_PE_TTM(BE$2,$A135)*BE$4</f>
        <v>12.67015060278097</v>
      </c>
      <c r="BF135" s="2">
        <f>[1]!EM_S_VAL_PE_TTM(BF$2,$A135)*BF$4</f>
        <v>0.73461990852535319</v>
      </c>
      <c r="BG135" s="2">
        <f>[1]!EM_S_VAL_PE_TTM(BG$2,$A135)*BG$4</f>
        <v>0.2712861920029212</v>
      </c>
      <c r="BH135" s="2">
        <f>[1]!EM_S_VAL_PE_TTM(BH$2,$A135)*BH$4</f>
        <v>0.41441541621663219</v>
      </c>
      <c r="BI135" s="2">
        <f>[1]!EM_S_VAL_PE_TTM(BI$2,$A135)*BI$4</f>
        <v>-7.2355949035196668E-3</v>
      </c>
      <c r="BJ135" s="2">
        <f>[1]!EM_S_VAL_PE_TTM(BJ$2,$A135)*BJ$4</f>
        <v>0.14739825482156632</v>
      </c>
    </row>
    <row r="136" spans="1:62">
      <c r="A136" s="5">
        <v>44272</v>
      </c>
      <c r="B136" s="6">
        <f>SUM(F136:BJ136)</f>
        <v>150.29581101688194</v>
      </c>
      <c r="C136" s="6">
        <f t="shared" si="8"/>
        <v>185.22864264260133</v>
      </c>
      <c r="D136" s="6">
        <f t="shared" si="9"/>
        <v>282.16162590605313</v>
      </c>
      <c r="E136" s="6">
        <f t="shared" si="10"/>
        <v>88.295659379149527</v>
      </c>
      <c r="F136" s="2">
        <f>[1]!EM_S_VAL_PE_TTM(F$2,$A136)*F$4</f>
        <v>0.4955832524615878</v>
      </c>
      <c r="G136" s="2">
        <f>[1]!EM_S_VAL_PE_TTM(G$2,$A136)*G$4</f>
        <v>0.15578520627068831</v>
      </c>
      <c r="H136" s="2">
        <f>[1]!EM_S_VAL_PE_TTM(H$2,$A136)*H$4</f>
        <v>-1.7326242010491415</v>
      </c>
      <c r="I136" s="2">
        <f>[1]!EM_S_VAL_PE_TTM(I$2,$A136)*I$4</f>
        <v>16.518971614924585</v>
      </c>
      <c r="J136" s="2">
        <f>[1]!EM_S_VAL_PE_TTM(J$2,$A136)*J$4</f>
        <v>0.28620450852177731</v>
      </c>
      <c r="K136" s="2">
        <f>[1]!EM_S_VAL_PE_TTM(K$2,$A136)*K$4</f>
        <v>0.1743733542508811</v>
      </c>
      <c r="L136" s="2">
        <f>[1]!EM_S_VAL_PE_TTM(L$2,$A136)*L$4</f>
        <v>2.6936106719438642</v>
      </c>
      <c r="M136" s="2">
        <f>[1]!EM_S_VAL_PE_TTM(M$2,$A136)*M$4</f>
        <v>0.26582424700713875</v>
      </c>
      <c r="N136" s="2">
        <f>[1]!EM_S_VAL_PE_TTM(N$2,$A136)*N$4</f>
        <v>1.3066448254558389</v>
      </c>
      <c r="O136" s="2">
        <f>[1]!EM_S_VAL_PE_TTM(O$2,$A136)*O$4</f>
        <v>2.2745224471364791</v>
      </c>
      <c r="P136" s="2">
        <f>[1]!EM_S_VAL_PE_TTM(P$2,$A136)*P$4</f>
        <v>3.8815482679315871</v>
      </c>
      <c r="Q136" s="2">
        <f>[1]!EM_S_VAL_PE_TTM(Q$2,$A136)*Q$4</f>
        <v>6.4913386904324466E-2</v>
      </c>
      <c r="R136" s="2">
        <f>[1]!EM_S_VAL_PE_TTM(R$2,$A136)*R$4</f>
        <v>0.94490656516598315</v>
      </c>
      <c r="S136" s="2">
        <f>[1]!EM_S_VAL_PE_TTM(S$2,$A136)*S$4</f>
        <v>0.10972286161611192</v>
      </c>
      <c r="T136" s="2">
        <f>[1]!EM_S_VAL_PE_TTM(T$2,$A136)*T$4</f>
        <v>1.5881402619957246</v>
      </c>
      <c r="U136" s="2">
        <f>[1]!EM_S_VAL_PE_TTM(U$2,$A136)*U$4</f>
        <v>4.9620442896950827</v>
      </c>
      <c r="V136" s="2">
        <f>[1]!EM_S_VAL_PE_TTM(V$2,$A136)*V$4</f>
        <v>4.3119837939521197</v>
      </c>
      <c r="W136" s="2">
        <f>[1]!EM_S_VAL_PE_TTM(W$2,$A136)*W$4</f>
        <v>1.2439562019161157</v>
      </c>
      <c r="X136" s="2">
        <f>[1]!EM_S_VAL_PE_TTM(X$2,$A136)*X$4</f>
        <v>1.5764954442378272</v>
      </c>
      <c r="Y136" s="2">
        <f>[1]!EM_S_VAL_PE_TTM(Y$2,$A136)*Y$4</f>
        <v>5.0124014264416239</v>
      </c>
      <c r="Z136" s="2">
        <f>[1]!EM_S_VAL_PE_TTM(Z$2,$A136)*Z$4</f>
        <v>0.23650448131553861</v>
      </c>
      <c r="AA136" s="2">
        <f>[1]!EM_S_VAL_PE_TTM(AA$2,$A136)*AA$4</f>
        <v>1.0978505435107755</v>
      </c>
      <c r="AB136" s="2">
        <f>[1]!EM_S_VAL_PE_TTM(AB$2,$A136)*AB$4</f>
        <v>0.6529388152418738</v>
      </c>
      <c r="AC136" s="2">
        <f>[1]!EM_S_VAL_PE_TTM(AC$2,$A136)*AC$4</f>
        <v>0.25715075294906942</v>
      </c>
      <c r="AD136" s="2">
        <f>[1]!EM_S_VAL_PE_TTM(AD$2,$A136)*AD$4</f>
        <v>3.523229375826864</v>
      </c>
      <c r="AE136" s="2">
        <f>[1]!EM_S_VAL_PE_TTM(AE$2,$A136)*AE$4</f>
        <v>6.8015536951880273</v>
      </c>
      <c r="AF136" s="2">
        <f>[1]!EM_S_VAL_PE_TTM(AF$2,$A136)*AF$4</f>
        <v>2.1780953592297041</v>
      </c>
      <c r="AG136" s="2">
        <f>[1]!EM_S_VAL_PE_TTM(AG$2,$A136)*AG$4</f>
        <v>0.5353294396287438</v>
      </c>
      <c r="AH136" s="2">
        <f>[1]!EM_S_VAL_PE_TTM(AH$2,$A136)*AH$4</f>
        <v>1.3442168007355713</v>
      </c>
      <c r="AI136" s="2">
        <f>[1]!EM_S_VAL_PE_TTM(AI$2,$A136)*AI$4</f>
        <v>0.53183953737772172</v>
      </c>
      <c r="AJ136" s="2">
        <f>[1]!EM_S_VAL_PE_TTM(AJ$2,$A136)*AJ$4</f>
        <v>0.32957531784696981</v>
      </c>
      <c r="AK136" s="2">
        <f>[1]!EM_S_VAL_PE_TTM(AK$2,$A136)*AK$4</f>
        <v>3.9979309626704578</v>
      </c>
      <c r="AL136" s="2">
        <f>[1]!EM_S_VAL_PE_TTM(AL$2,$A136)*AL$4</f>
        <v>0.12926943604302366</v>
      </c>
      <c r="AM136" s="2">
        <f>[1]!EM_S_VAL_PE_TTM(AM$2,$A136)*AM$4</f>
        <v>-6.890512128431385E-2</v>
      </c>
      <c r="AN136" s="2">
        <f>[1]!EM_S_VAL_PE_TTM(AN$2,$A136)*AN$4</f>
        <v>0.43593516905230628</v>
      </c>
      <c r="AO136" s="2">
        <f>[1]!EM_S_VAL_PE_TTM(AO$2,$A136)*AO$4</f>
        <v>0.4978079454466694</v>
      </c>
      <c r="AP136" s="2">
        <f>[1]!EM_S_VAL_PE_TTM(AP$2,$A136)*AP$4</f>
        <v>1.0302673188348008</v>
      </c>
      <c r="AQ136" s="2">
        <f>[1]!EM_S_VAL_PE_TTM(AQ$2,$A136)*AQ$4</f>
        <v>0.41141902179803874</v>
      </c>
      <c r="AR136" s="2">
        <f>[1]!EM_S_VAL_PE_TTM(AR$2,$A136)*AR$4</f>
        <v>41.657709688167152</v>
      </c>
      <c r="AS136" s="2">
        <f>[1]!EM_S_VAL_PE_TTM(AS$2,$A136)*AS$4</f>
        <v>-2.2703410991815418E-2</v>
      </c>
      <c r="AT136" s="2">
        <f>[1]!EM_S_VAL_PE_TTM(AT$2,$A136)*AT$4</f>
        <v>0.85291792539819566</v>
      </c>
      <c r="AU136" s="2">
        <f>[1]!EM_S_VAL_PE_TTM(AU$2,$A136)*AU$4</f>
        <v>11.883973905097895</v>
      </c>
      <c r="AV136" s="2">
        <f>[1]!EM_S_VAL_PE_TTM(AV$2,$A136)*AV$4</f>
        <v>-5.9159385139513916E-2</v>
      </c>
      <c r="AW136" s="2">
        <f>[1]!EM_S_VAL_PE_TTM(AW$2,$A136)*AW$4</f>
        <v>-3.3527263866923486E-2</v>
      </c>
      <c r="AX136" s="2">
        <f>[1]!EM_S_VAL_PE_TTM(AX$2,$A136)*AX$4</f>
        <v>0.6889832824459583</v>
      </c>
      <c r="AY136" s="2">
        <f>[1]!EM_S_VAL_PE_TTM(AY$2,$A136)*AY$4</f>
        <v>4.3564824197806713</v>
      </c>
      <c r="AZ136" s="2">
        <f>[1]!EM_S_VAL_PE_TTM(AZ$2,$A136)*AZ$4</f>
        <v>0.85057909049856673</v>
      </c>
      <c r="BA136" s="2">
        <f>[1]!EM_S_VAL_PE_TTM(BA$2,$A136)*BA$4</f>
        <v>8.1881778095172136E-2</v>
      </c>
      <c r="BB136" s="2">
        <f>[1]!EM_S_VAL_PE_TTM(BB$2,$A136)*BB$4</f>
        <v>0.36255641413371054</v>
      </c>
      <c r="BC136" s="2">
        <f>[1]!EM_S_VAL_PE_TTM(BC$2,$A136)*BC$4</f>
        <v>4.2021750882879489</v>
      </c>
      <c r="BD136" s="2">
        <f>[1]!EM_S_VAL_PE_TTM(BD$2,$A136)*BD$4</f>
        <v>1.1123516567082241</v>
      </c>
      <c r="BE136" s="2">
        <f>[1]!EM_S_VAL_PE_TTM(BE$2,$A136)*BE$4</f>
        <v>12.724066137317624</v>
      </c>
      <c r="BF136" s="2">
        <f>[1]!EM_S_VAL_PE_TTM(BF$2,$A136)*BF$4</f>
        <v>0.75287133479770674</v>
      </c>
      <c r="BG136" s="2">
        <f>[1]!EM_S_VAL_PE_TTM(BG$2,$A136)*BG$4</f>
        <v>0.26946852904713675</v>
      </c>
      <c r="BH136" s="2">
        <f>[1]!EM_S_VAL_PE_TTM(BH$2,$A136)*BH$4</f>
        <v>0.41851274370427183</v>
      </c>
      <c r="BI136" s="2">
        <f>[1]!EM_S_VAL_PE_TTM(BI$2,$A136)*BI$4</f>
        <v>-7.2355949035196668E-3</v>
      </c>
      <c r="BJ136" s="2">
        <f>[1]!EM_S_VAL_PE_TTM(BJ$2,$A136)*BJ$4</f>
        <v>0.14688940011140311</v>
      </c>
    </row>
    <row r="137" spans="1:62">
      <c r="A137" s="5">
        <v>44273</v>
      </c>
      <c r="B137" s="6">
        <f>SUM(F137:BJ137)</f>
        <v>149.56064812146047</v>
      </c>
      <c r="C137" s="6">
        <f t="shared" si="8"/>
        <v>185.22864264260133</v>
      </c>
      <c r="D137" s="6">
        <f t="shared" si="9"/>
        <v>282.16162590605313</v>
      </c>
      <c r="E137" s="6">
        <f t="shared" si="10"/>
        <v>88.295659379149527</v>
      </c>
      <c r="F137" s="2">
        <f>[1]!EM_S_VAL_PE_TTM(F$2,$A137)*F$4</f>
        <v>0.49035862669035307</v>
      </c>
      <c r="G137" s="2">
        <f>[1]!EM_S_VAL_PE_TTM(G$2,$A137)*G$4</f>
        <v>0.15451002040558998</v>
      </c>
      <c r="H137" s="2">
        <f>[1]!EM_S_VAL_PE_TTM(H$2,$A137)*H$4</f>
        <v>-1.720930180960651</v>
      </c>
      <c r="I137" s="2">
        <f>[1]!EM_S_VAL_PE_TTM(I$2,$A137)*I$4</f>
        <v>16.444868925699623</v>
      </c>
      <c r="J137" s="2">
        <f>[1]!EM_S_VAL_PE_TTM(J$2,$A137)*J$4</f>
        <v>0.2918698847694281</v>
      </c>
      <c r="K137" s="2">
        <f>[1]!EM_S_VAL_PE_TTM(K$2,$A137)*K$4</f>
        <v>0.16778545891928651</v>
      </c>
      <c r="L137" s="2">
        <f>[1]!EM_S_VAL_PE_TTM(L$2,$A137)*L$4</f>
        <v>2.6700415784750673</v>
      </c>
      <c r="M137" s="2">
        <f>[1]!EM_S_VAL_PE_TTM(M$2,$A137)*M$4</f>
        <v>0.26460591756395163</v>
      </c>
      <c r="N137" s="2">
        <f>[1]!EM_S_VAL_PE_TTM(N$2,$A137)*N$4</f>
        <v>1.32773736208105</v>
      </c>
      <c r="O137" s="2">
        <f>[1]!EM_S_VAL_PE_TTM(O$2,$A137)*O$4</f>
        <v>2.3136011019412765</v>
      </c>
      <c r="P137" s="2">
        <f>[1]!EM_S_VAL_PE_TTM(P$2,$A137)*P$4</f>
        <v>3.8497551890195814</v>
      </c>
      <c r="Q137" s="2">
        <f>[1]!EM_S_VAL_PE_TTM(Q$2,$A137)*Q$4</f>
        <v>6.4409952784413346E-2</v>
      </c>
      <c r="R137" s="2">
        <f>[1]!EM_S_VAL_PE_TTM(R$2,$A137)*R$4</f>
        <v>0.93931126350236283</v>
      </c>
      <c r="S137" s="2">
        <f>[1]!EM_S_VAL_PE_TTM(S$2,$A137)*S$4</f>
        <v>0.1084505368838266</v>
      </c>
      <c r="T137" s="2">
        <f>[1]!EM_S_VAL_PE_TTM(T$2,$A137)*T$4</f>
        <v>1.585022593567579</v>
      </c>
      <c r="U137" s="2">
        <f>[1]!EM_S_VAL_PE_TTM(U$2,$A137)*U$4</f>
        <v>4.9337029713243741</v>
      </c>
      <c r="V137" s="2">
        <f>[1]!EM_S_VAL_PE_TTM(V$2,$A137)*V$4</f>
        <v>4.3082722545596326</v>
      </c>
      <c r="W137" s="2">
        <f>[1]!EM_S_VAL_PE_TTM(W$2,$A137)*W$4</f>
        <v>1.2551153935102344</v>
      </c>
      <c r="X137" s="2">
        <f>[1]!EM_S_VAL_PE_TTM(X$2,$A137)*X$4</f>
        <v>1.5684916981745076</v>
      </c>
      <c r="Y137" s="2">
        <f>[1]!EM_S_VAL_PE_TTM(Y$2,$A137)*Y$4</f>
        <v>4.9874232387414361</v>
      </c>
      <c r="Z137" s="2">
        <f>[1]!EM_S_VAL_PE_TTM(Z$2,$A137)*Z$4</f>
        <v>0.23295691406557473</v>
      </c>
      <c r="AA137" s="2">
        <f>[1]!EM_S_VAL_PE_TTM(AA$2,$A137)*AA$4</f>
        <v>1.0991291953467905</v>
      </c>
      <c r="AB137" s="2">
        <f>[1]!EM_S_VAL_PE_TTM(AB$2,$A137)*AB$4</f>
        <v>0.64178404320799554</v>
      </c>
      <c r="AC137" s="2">
        <f>[1]!EM_S_VAL_PE_TTM(AC$2,$A137)*AC$4</f>
        <v>0.25375643841262313</v>
      </c>
      <c r="AD137" s="2">
        <f>[1]!EM_S_VAL_PE_TTM(AD$2,$A137)*AD$4</f>
        <v>3.4947206553964949</v>
      </c>
      <c r="AE137" s="2">
        <f>[1]!EM_S_VAL_PE_TTM(AE$2,$A137)*AE$4</f>
        <v>6.8123539929828025</v>
      </c>
      <c r="AF137" s="2">
        <f>[1]!EM_S_VAL_PE_TTM(AF$2,$A137)*AF$4</f>
        <v>2.1530757571357464</v>
      </c>
      <c r="AG137" s="2">
        <f>[1]!EM_S_VAL_PE_TTM(AG$2,$A137)*AG$4</f>
        <v>0.52578031986818474</v>
      </c>
      <c r="AH137" s="2">
        <f>[1]!EM_S_VAL_PE_TTM(AH$2,$A137)*AH$4</f>
        <v>1.4048615885494833</v>
      </c>
      <c r="AI137" s="2">
        <f>[1]!EM_S_VAL_PE_TTM(AI$2,$A137)*AI$4</f>
        <v>0.52714545496902276</v>
      </c>
      <c r="AJ137" s="2">
        <f>[1]!EM_S_VAL_PE_TTM(AJ$2,$A137)*AJ$4</f>
        <v>0.32040812640472532</v>
      </c>
      <c r="AK137" s="2">
        <f>[1]!EM_S_VAL_PE_TTM(AK$2,$A137)*AK$4</f>
        <v>3.9486906947843843</v>
      </c>
      <c r="AL137" s="2">
        <f>[1]!EM_S_VAL_PE_TTM(AL$2,$A137)*AL$4</f>
        <v>0.126326717188015</v>
      </c>
      <c r="AM137" s="2">
        <f>[1]!EM_S_VAL_PE_TTM(AM$2,$A137)*AM$4</f>
        <v>-6.6089841710397432E-2</v>
      </c>
      <c r="AN137" s="2">
        <f>[1]!EM_S_VAL_PE_TTM(AN$2,$A137)*AN$4</f>
        <v>0.44041395504858688</v>
      </c>
      <c r="AO137" s="2">
        <f>[1]!EM_S_VAL_PE_TTM(AO$2,$A137)*AO$4</f>
        <v>0.4826189235051489</v>
      </c>
      <c r="AP137" s="2">
        <f>[1]!EM_S_VAL_PE_TTM(AP$2,$A137)*AP$4</f>
        <v>1.018788017232428</v>
      </c>
      <c r="AQ137" s="2">
        <f>[1]!EM_S_VAL_PE_TTM(AQ$2,$A137)*AQ$4</f>
        <v>0.40615790902441351</v>
      </c>
      <c r="AR137" s="2">
        <f>[1]!EM_S_VAL_PE_TTM(AR$2,$A137)*AR$4</f>
        <v>41.203075292718324</v>
      </c>
      <c r="AS137" s="2">
        <f>[1]!EM_S_VAL_PE_TTM(AS$2,$A137)*AS$4</f>
        <v>-2.2081769978785873E-2</v>
      </c>
      <c r="AT137" s="2">
        <f>[1]!EM_S_VAL_PE_TTM(AT$2,$A137)*AT$4</f>
        <v>0.85229807217750031</v>
      </c>
      <c r="AU137" s="2">
        <f>[1]!EM_S_VAL_PE_TTM(AU$2,$A137)*AU$4</f>
        <v>11.892181069666906</v>
      </c>
      <c r="AV137" s="2">
        <f>[1]!EM_S_VAL_PE_TTM(AV$2,$A137)*AV$4</f>
        <v>-5.767231863828106E-2</v>
      </c>
      <c r="AW137" s="2">
        <f>[1]!EM_S_VAL_PE_TTM(AW$2,$A137)*AW$4</f>
        <v>-3.2873576828545185E-2</v>
      </c>
      <c r="AX137" s="2">
        <f>[1]!EM_S_VAL_PE_TTM(AX$2,$A137)*AX$4</f>
        <v>0.68002769384493744</v>
      </c>
      <c r="AY137" s="2">
        <f>[1]!EM_S_VAL_PE_TTM(AY$2,$A137)*AY$4</f>
        <v>4.3183983849643521</v>
      </c>
      <c r="AZ137" s="2">
        <f>[1]!EM_S_VAL_PE_TTM(AZ$2,$A137)*AZ$4</f>
        <v>0.83980177253725474</v>
      </c>
      <c r="BA137" s="2">
        <f>[1]!EM_S_VAL_PE_TTM(BA$2,$A137)*BA$4</f>
        <v>7.9998407507758815E-2</v>
      </c>
      <c r="BB137" s="2">
        <f>[1]!EM_S_VAL_PE_TTM(BB$2,$A137)*BB$4</f>
        <v>0.36525917761063931</v>
      </c>
      <c r="BC137" s="2">
        <f>[1]!EM_S_VAL_PE_TTM(BC$2,$A137)*BC$4</f>
        <v>4.2150664712885009</v>
      </c>
      <c r="BD137" s="2">
        <f>[1]!EM_S_VAL_PE_TTM(BD$2,$A137)*BD$4</f>
        <v>1.1071155205955512</v>
      </c>
      <c r="BE137" s="2">
        <f>[1]!EM_S_VAL_PE_TTM(BE$2,$A137)*BE$4</f>
        <v>12.745632351187842</v>
      </c>
      <c r="BF137" s="2">
        <f>[1]!EM_S_VAL_PE_TTM(BF$2,$A137)*BF$4</f>
        <v>0.73690133681364989</v>
      </c>
      <c r="BG137" s="2">
        <f>[1]!EM_S_VAL_PE_TTM(BG$2,$A137)*BG$4</f>
        <v>0.26151625374255655</v>
      </c>
      <c r="BH137" s="2">
        <f>[1]!EM_S_VAL_PE_TTM(BH$2,$A137)*BH$4</f>
        <v>0.4117814198979049</v>
      </c>
      <c r="BI137" s="2">
        <f>[1]!EM_S_VAL_PE_TTM(BI$2,$A137)*BI$4</f>
        <v>-7.2355949035196668E-3</v>
      </c>
      <c r="BJ137" s="2">
        <f>[1]!EM_S_VAL_PE_TTM(BJ$2,$A137)*BJ$4</f>
        <v>0.14417550819095093</v>
      </c>
    </row>
    <row r="138" spans="1:62">
      <c r="A138" s="5">
        <v>44274</v>
      </c>
      <c r="B138" s="6">
        <f>SUM(F138:BJ138)</f>
        <v>149.42608136055659</v>
      </c>
      <c r="C138" s="6">
        <f t="shared" si="8"/>
        <v>185.22864264260133</v>
      </c>
      <c r="D138" s="6">
        <f t="shared" si="9"/>
        <v>282.16162590605313</v>
      </c>
      <c r="E138" s="6">
        <f t="shared" si="10"/>
        <v>88.295659379149527</v>
      </c>
      <c r="F138" s="2">
        <f>[1]!EM_S_VAL_PE_TTM(F$2,$A138)*F$4</f>
        <v>0.49145854787335852</v>
      </c>
      <c r="G138" s="2">
        <f>[1]!EM_S_VAL_PE_TTM(G$2,$A138)*G$4</f>
        <v>0.15536014431072828</v>
      </c>
      <c r="H138" s="2">
        <f>[1]!EM_S_VAL_PE_TTM(H$2,$A138)*H$4</f>
        <v>-1.7537450332842606</v>
      </c>
      <c r="I138" s="2">
        <f>[1]!EM_S_VAL_PE_TTM(I$2,$A138)*I$4</f>
        <v>16.293699438639912</v>
      </c>
      <c r="J138" s="2">
        <f>[1]!EM_S_VAL_PE_TTM(J$2,$A138)*J$4</f>
        <v>0.28481391616777513</v>
      </c>
      <c r="K138" s="2">
        <f>[1]!EM_S_VAL_PE_TTM(K$2,$A138)*K$4</f>
        <v>0.16613848510134591</v>
      </c>
      <c r="L138" s="2">
        <f>[1]!EM_S_VAL_PE_TTM(L$2,$A138)*L$4</f>
        <v>2.7123697461900695</v>
      </c>
      <c r="M138" s="2">
        <f>[1]!EM_S_VAL_PE_TTM(M$2,$A138)*M$4</f>
        <v>0.2654435190263269</v>
      </c>
      <c r="N138" s="2">
        <f>[1]!EM_S_VAL_PE_TTM(N$2,$A138)*N$4</f>
        <v>1.3327373856664029</v>
      </c>
      <c r="O138" s="2">
        <f>[1]!EM_S_VAL_PE_TTM(O$2,$A138)*O$4</f>
        <v>2.2741606076821812</v>
      </c>
      <c r="P138" s="2">
        <f>[1]!EM_S_VAL_PE_TTM(P$2,$A138)*P$4</f>
        <v>3.8012062981583088</v>
      </c>
      <c r="Q138" s="2">
        <f>[1]!EM_S_VAL_PE_TTM(Q$2,$A138)*Q$4</f>
        <v>6.4617249185555684E-2</v>
      </c>
      <c r="R138" s="2">
        <f>[1]!EM_S_VAL_PE_TTM(R$2,$A138)*R$4</f>
        <v>0.94280832703365558</v>
      </c>
      <c r="S138" s="2">
        <f>[1]!EM_S_VAL_PE_TTM(S$2,$A138)*S$4</f>
        <v>0.10814760241717125</v>
      </c>
      <c r="T138" s="2">
        <f>[1]!EM_S_VAL_PE_TTM(T$2,$A138)*T$4</f>
        <v>1.5735317587543083</v>
      </c>
      <c r="U138" s="2">
        <f>[1]!EM_S_VAL_PE_TTM(U$2,$A138)*U$4</f>
        <v>4.9348597597959847</v>
      </c>
      <c r="V138" s="2">
        <f>[1]!EM_S_VAL_PE_TTM(V$2,$A138)*V$4</f>
        <v>4.3161077264417731</v>
      </c>
      <c r="W138" s="2">
        <f>[1]!EM_S_VAL_PE_TTM(W$2,$A138)*W$4</f>
        <v>1.3015141374355272</v>
      </c>
      <c r="X138" s="2">
        <f>[1]!EM_S_VAL_PE_TTM(X$2,$A138)*X$4</f>
        <v>1.6000216070450637</v>
      </c>
      <c r="Y138" s="2">
        <f>[1]!EM_S_VAL_PE_TTM(Y$2,$A138)*Y$4</f>
        <v>4.9173502019519324</v>
      </c>
      <c r="Z138" s="2">
        <f>[1]!EM_S_VAL_PE_TTM(Z$2,$A138)*Z$4</f>
        <v>0.23730690719558847</v>
      </c>
      <c r="AA138" s="2">
        <f>[1]!EM_S_VAL_PE_TTM(AA$2,$A138)*AA$4</f>
        <v>1.1587143751259188</v>
      </c>
      <c r="AB138" s="2">
        <f>[1]!EM_S_VAL_PE_TTM(AB$2,$A138)*AB$4</f>
        <v>0.63582200981415049</v>
      </c>
      <c r="AC138" s="2">
        <f>[1]!EM_S_VAL_PE_TTM(AC$2,$A138)*AC$4</f>
        <v>0.25400786911427847</v>
      </c>
      <c r="AD138" s="2">
        <f>[1]!EM_S_VAL_PE_TTM(AD$2,$A138)*AD$4</f>
        <v>3.4220074025847538</v>
      </c>
      <c r="AE138" s="2">
        <f>[1]!EM_S_VAL_PE_TTM(AE$2,$A138)*AE$4</f>
        <v>6.8076123985285095</v>
      </c>
      <c r="AF138" s="2">
        <f>[1]!EM_S_VAL_PE_TTM(AF$2,$A138)*AF$4</f>
        <v>2.1218012544672966</v>
      </c>
      <c r="AG138" s="2">
        <f>[1]!EM_S_VAL_PE_TTM(AG$2,$A138)*AG$4</f>
        <v>0.5254909526811854</v>
      </c>
      <c r="AH138" s="2">
        <f>[1]!EM_S_VAL_PE_TTM(AH$2,$A138)*AH$4</f>
        <v>1.3956508763792308</v>
      </c>
      <c r="AI138" s="2">
        <f>[1]!EM_S_VAL_PE_TTM(AI$2,$A138)*AI$4</f>
        <v>0.52151255593869172</v>
      </c>
      <c r="AJ138" s="2">
        <f>[1]!EM_S_VAL_PE_TTM(AJ$2,$A138)*AJ$4</f>
        <v>0.31819025751803509</v>
      </c>
      <c r="AK138" s="2">
        <f>[1]!EM_S_VAL_PE_TTM(AK$2,$A138)*AK$4</f>
        <v>4.0244449530387838</v>
      </c>
      <c r="AL138" s="2">
        <f>[1]!EM_S_VAL_PE_TTM(AL$2,$A138)*AL$4</f>
        <v>0.12695729979103934</v>
      </c>
      <c r="AM138" s="2">
        <f>[1]!EM_S_VAL_PE_TTM(AM$2,$A138)*AM$4</f>
        <v>-6.5997537481038981E-2</v>
      </c>
      <c r="AN138" s="2">
        <f>[1]!EM_S_VAL_PE_TTM(AN$2,$A138)*AN$4</f>
        <v>0.43609231941704862</v>
      </c>
      <c r="AO138" s="2">
        <f>[1]!EM_S_VAL_PE_TTM(AO$2,$A138)*AO$4</f>
        <v>0.47428945980442677</v>
      </c>
      <c r="AP138" s="2">
        <f>[1]!EM_S_VAL_PE_TTM(AP$2,$A138)*AP$4</f>
        <v>1.0091023565682002</v>
      </c>
      <c r="AQ138" s="2">
        <f>[1]!EM_S_VAL_PE_TTM(AQ$2,$A138)*AQ$4</f>
        <v>0.38900668122957077</v>
      </c>
      <c r="AR138" s="2">
        <f>[1]!EM_S_VAL_PE_TTM(AR$2,$A138)*AR$4</f>
        <v>41.283736233809655</v>
      </c>
      <c r="AS138" s="2">
        <f>[1]!EM_S_VAL_PE_TTM(AS$2,$A138)*AS$4</f>
        <v>-2.1649324059909048E-2</v>
      </c>
      <c r="AT138" s="2">
        <f>[1]!EM_S_VAL_PE_TTM(AT$2,$A138)*AT$4</f>
        <v>0.84052086249392788</v>
      </c>
      <c r="AU138" s="2">
        <f>[1]!EM_S_VAL_PE_TTM(AU$2,$A138)*AU$4</f>
        <v>11.654173304734478</v>
      </c>
      <c r="AV138" s="2">
        <f>[1]!EM_S_VAL_PE_TTM(AV$2,$A138)*AV$4</f>
        <v>-5.7866283823680177E-2</v>
      </c>
      <c r="AW138" s="2">
        <f>[1]!EM_S_VAL_PE_TTM(AW$2,$A138)*AW$4</f>
        <v>-3.2667149347188042E-2</v>
      </c>
      <c r="AX138" s="2">
        <f>[1]!EM_S_VAL_PE_TTM(AX$2,$A138)*AX$4</f>
        <v>0.67226618367467128</v>
      </c>
      <c r="AY138" s="2">
        <f>[1]!EM_S_VAL_PE_TTM(AY$2,$A138)*AY$4</f>
        <v>4.2819701776606509</v>
      </c>
      <c r="AZ138" s="2">
        <f>[1]!EM_S_VAL_PE_TTM(AZ$2,$A138)*AZ$4</f>
        <v>0.82570835685263488</v>
      </c>
      <c r="BA138" s="2">
        <f>[1]!EM_S_VAL_PE_TTM(BA$2,$A138)*BA$4</f>
        <v>7.9370617318941919E-2</v>
      </c>
      <c r="BB138" s="2">
        <f>[1]!EM_S_VAL_PE_TTM(BB$2,$A138)*BB$4</f>
        <v>0.35444812374830975</v>
      </c>
      <c r="BC138" s="2">
        <f>[1]!EM_S_VAL_PE_TTM(BC$2,$A138)*BC$4</f>
        <v>4.3048903028791781</v>
      </c>
      <c r="BD138" s="2">
        <f>[1]!EM_S_VAL_PE_TTM(BD$2,$A138)*BD$4</f>
        <v>1.1100608472249491</v>
      </c>
      <c r="BE138" s="2">
        <f>[1]!EM_S_VAL_PE_TTM(BE$2,$A138)*BE$4</f>
        <v>13.009818469917464</v>
      </c>
      <c r="BF138" s="2">
        <f>[1]!EM_S_VAL_PE_TTM(BF$2,$A138)*BF$4</f>
        <v>0.73461990852535319</v>
      </c>
      <c r="BG138" s="2">
        <f>[1]!EM_S_VAL_PE_TTM(BG$2,$A138)*BG$4</f>
        <v>0.26083463016436997</v>
      </c>
      <c r="BH138" s="2">
        <f>[1]!EM_S_VAL_PE_TTM(BH$2,$A138)*BH$4</f>
        <v>0.41412274994982123</v>
      </c>
      <c r="BI138" s="2">
        <f>[1]!EM_S_VAL_PE_TTM(BI$2,$A138)*BI$4</f>
        <v>-7.2355949035196668E-3</v>
      </c>
      <c r="BJ138" s="2">
        <f>[1]!EM_S_VAL_PE_TTM(BJ$2,$A138)*BJ$4</f>
        <v>0.144345126427672</v>
      </c>
    </row>
    <row r="139" spans="1:62">
      <c r="A139" s="5">
        <v>44277</v>
      </c>
      <c r="B139" s="6">
        <f>SUM(F139:BJ139)</f>
        <v>148.51253514395808</v>
      </c>
      <c r="C139" s="6">
        <f t="shared" si="8"/>
        <v>185.22864264260133</v>
      </c>
      <c r="D139" s="6">
        <f t="shared" si="9"/>
        <v>282.16162590605313</v>
      </c>
      <c r="E139" s="6">
        <f t="shared" si="10"/>
        <v>88.295659379149527</v>
      </c>
      <c r="F139" s="2">
        <f>[1]!EM_S_VAL_PE_TTM(F$2,$A139)*F$4</f>
        <v>0.49840180053102912</v>
      </c>
      <c r="G139" s="2">
        <f>[1]!EM_S_VAL_PE_TTM(G$2,$A139)*G$4</f>
        <v>0.1562102193176883</v>
      </c>
      <c r="H139" s="2">
        <f>[1]!EM_S_VAL_PE_TTM(H$2,$A139)*H$4</f>
        <v>-1.7570861818438421</v>
      </c>
      <c r="I139" s="2">
        <f>[1]!EM_S_VAL_PE_TTM(I$2,$A139)*I$4</f>
        <v>16.424120171936039</v>
      </c>
      <c r="J139" s="2">
        <f>[1]!EM_S_VAL_PE_TTM(J$2,$A139)*J$4</f>
        <v>0.28126018013789938</v>
      </c>
      <c r="K139" s="2">
        <f>[1]!EM_S_VAL_PE_TTM(K$2,$A139)*K$4</f>
        <v>0.16757958719204391</v>
      </c>
      <c r="L139" s="2">
        <f>[1]!EM_S_VAL_PE_TTM(L$2,$A139)*L$4</f>
        <v>2.6772566071189807</v>
      </c>
      <c r="M139" s="2">
        <f>[1]!EM_S_VAL_PE_TTM(M$2,$A139)*M$4</f>
        <v>0.27062141904060888</v>
      </c>
      <c r="N139" s="2">
        <f>[1]!EM_S_VAL_PE_TTM(N$2,$A139)*N$4</f>
        <v>1.281644707391645</v>
      </c>
      <c r="O139" s="2">
        <f>[1]!EM_S_VAL_PE_TTM(O$2,$A139)*O$4</f>
        <v>2.2499173681853097</v>
      </c>
      <c r="P139" s="2">
        <f>[1]!EM_S_VAL_PE_TTM(P$2,$A139)*P$4</f>
        <v>3.7154938758029452</v>
      </c>
      <c r="Q139" s="2">
        <f>[1]!EM_S_VAL_PE_TTM(Q$2,$A139)*Q$4</f>
        <v>6.6009096441815129E-2</v>
      </c>
      <c r="R139" s="2">
        <f>[1]!EM_S_VAL_PE_TTM(R$2,$A139)*R$4</f>
        <v>0.94840438991987497</v>
      </c>
      <c r="S139" s="2">
        <f>[1]!EM_S_VAL_PE_TTM(S$2,$A139)*S$4</f>
        <v>0.11026814364917474</v>
      </c>
      <c r="T139" s="2">
        <f>[1]!EM_S_VAL_PE_TTM(T$2,$A139)*T$4</f>
        <v>1.6390027943663956</v>
      </c>
      <c r="U139" s="2">
        <f>[1]!EM_S_VAL_PE_TTM(U$2,$A139)*U$4</f>
        <v>4.9105672012391626</v>
      </c>
      <c r="V139" s="2">
        <f>[1]!EM_S_VAL_PE_TTM(V$2,$A139)*V$4</f>
        <v>4.3515735457009912</v>
      </c>
      <c r="W139" s="2">
        <f>[1]!EM_S_VAL_PE_TTM(W$2,$A139)*W$4</f>
        <v>1.2900612829811198</v>
      </c>
      <c r="X139" s="2">
        <f>[1]!EM_S_VAL_PE_TTM(X$2,$A139)*X$4</f>
        <v>1.5794058972441829</v>
      </c>
      <c r="Y139" s="2">
        <f>[1]!EM_S_VAL_PE_TTM(Y$2,$A139)*Y$4</f>
        <v>4.8603529951610192</v>
      </c>
      <c r="Z139" s="2">
        <f>[1]!EM_S_VAL_PE_TTM(Z$2,$A139)*Z$4</f>
        <v>0.24022098028642838</v>
      </c>
      <c r="AA139" s="2">
        <f>[1]!EM_S_VAL_PE_TTM(AA$2,$A139)*AA$4</f>
        <v>1.1454163950738598</v>
      </c>
      <c r="AB139" s="2">
        <f>[1]!EM_S_VAL_PE_TTM(AB$2,$A139)*AB$4</f>
        <v>0.64082242490118746</v>
      </c>
      <c r="AC139" s="2">
        <f>[1]!EM_S_VAL_PE_TTM(AC$2,$A139)*AC$4</f>
        <v>0.25696217991214476</v>
      </c>
      <c r="AD139" s="2">
        <f>[1]!EM_S_VAL_PE_TTM(AD$2,$A139)*AD$4</f>
        <v>3.454680317846587</v>
      </c>
      <c r="AE139" s="2">
        <f>[1]!EM_S_VAL_PE_TTM(AE$2,$A139)*AE$4</f>
        <v>6.7317468889024976</v>
      </c>
      <c r="AF139" s="2">
        <f>[1]!EM_S_VAL_PE_TTM(AF$2,$A139)*AF$4</f>
        <v>2.1648905691960021</v>
      </c>
      <c r="AG139" s="2">
        <f>[1]!EM_S_VAL_PE_TTM(AG$2,$A139)*AG$4</f>
        <v>0.53171234586511262</v>
      </c>
      <c r="AH139" s="2">
        <f>[1]!EM_S_VAL_PE_TTM(AH$2,$A139)*AH$4</f>
        <v>1.4737139416606608</v>
      </c>
      <c r="AI139" s="2">
        <f>[1]!EM_S_VAL_PE_TTM(AI$2,$A139)*AI$4</f>
        <v>0.52709851405925168</v>
      </c>
      <c r="AJ139" s="2">
        <f>[1]!EM_S_VAL_PE_TTM(AJ$2,$A139)*AJ$4</f>
        <v>0.31538095690626505</v>
      </c>
      <c r="AK139" s="2">
        <f>[1]!EM_S_VAL_PE_TTM(AK$2,$A139)*AK$4</f>
        <v>4.0130818140727751</v>
      </c>
      <c r="AL139" s="2">
        <f>[1]!EM_S_VAL_PE_TTM(AL$2,$A139)*AL$4</f>
        <v>0.13184361240052736</v>
      </c>
      <c r="AM139" s="2">
        <f>[1]!EM_S_VAL_PE_TTM(AM$2,$A139)*AM$4</f>
        <v>-6.8582056420018453E-2</v>
      </c>
      <c r="AN139" s="2">
        <f>[1]!EM_S_VAL_PE_TTM(AN$2,$A139)*AN$4</f>
        <v>0.44567849294371975</v>
      </c>
      <c r="AO139" s="2">
        <f>[1]!EM_S_VAL_PE_TTM(AO$2,$A139)*AO$4</f>
        <v>0.4751469045958196</v>
      </c>
      <c r="AP139" s="2">
        <f>[1]!EM_S_VAL_PE_TTM(AP$2,$A139)*AP$4</f>
        <v>1.0288324061890906</v>
      </c>
      <c r="AQ139" s="2">
        <f>[1]!EM_S_VAL_PE_TTM(AQ$2,$A139)*AQ$4</f>
        <v>0.40405346388377472</v>
      </c>
      <c r="AR139" s="2">
        <f>[1]!EM_S_VAL_PE_TTM(AR$2,$A139)*AR$4</f>
        <v>40.506458073995489</v>
      </c>
      <c r="AS139" s="2">
        <f>[1]!EM_S_VAL_PE_TTM(AS$2,$A139)*AS$4</f>
        <v>-2.1811491279487855E-2</v>
      </c>
      <c r="AT139" s="2">
        <f>[1]!EM_S_VAL_PE_TTM(AT$2,$A139)*AT$4</f>
        <v>0.84718428374836041</v>
      </c>
      <c r="AU139" s="2">
        <f>[1]!EM_S_VAL_PE_TTM(AU$2,$A139)*AU$4</f>
        <v>11.552404467519146</v>
      </c>
      <c r="AV139" s="2">
        <f>[1]!EM_S_VAL_PE_TTM(AV$2,$A139)*AV$4</f>
        <v>-5.8512834481597047E-2</v>
      </c>
      <c r="AW139" s="2">
        <f>[1]!EM_S_VAL_PE_TTM(AW$2,$A139)*AW$4</f>
        <v>-3.302839743956304E-2</v>
      </c>
      <c r="AX139" s="2">
        <f>[1]!EM_S_VAL_PE_TTM(AX$2,$A139)*AX$4</f>
        <v>0.67883361529072905</v>
      </c>
      <c r="AY139" s="2">
        <f>[1]!EM_S_VAL_PE_TTM(AY$2,$A139)*AY$4</f>
        <v>4.3200542124769701</v>
      </c>
      <c r="AZ139" s="2">
        <f>[1]!EM_S_VAL_PE_TTM(AZ$2,$A139)*AZ$4</f>
        <v>0.82239225903317736</v>
      </c>
      <c r="BA139" s="2">
        <f>[1]!EM_S_VAL_PE_TTM(BA$2,$A139)*BA$4</f>
        <v>7.9280933012243121E-2</v>
      </c>
      <c r="BB139" s="2">
        <f>[1]!EM_S_VAL_PE_TTM(BB$2,$A139)*BB$4</f>
        <v>0.3579231053550202</v>
      </c>
      <c r="BC139" s="2">
        <f>[1]!EM_S_VAL_PE_TTM(BC$2,$A139)*BC$4</f>
        <v>4.2699588130094179</v>
      </c>
      <c r="BD139" s="2">
        <f>[1]!EM_S_VAL_PE_TTM(BD$2,$A139)*BD$4</f>
        <v>1.1152969833376221</v>
      </c>
      <c r="BE139" s="2">
        <f>[1]!EM_S_VAL_PE_TTM(BE$2,$A139)*BE$4</f>
        <v>12.880421187251708</v>
      </c>
      <c r="BF139" s="2">
        <f>[1]!EM_S_VAL_PE_TTM(BF$2,$A139)*BF$4</f>
        <v>0.73804205094078823</v>
      </c>
      <c r="BG139" s="2">
        <f>[1]!EM_S_VAL_PE_TTM(BG$2,$A139)*BG$4</f>
        <v>0.26424274815204724</v>
      </c>
      <c r="BH139" s="2">
        <f>[1]!EM_S_VAL_PE_TTM(BH$2,$A139)*BH$4</f>
        <v>0.41997607503832651</v>
      </c>
      <c r="BI139" s="2">
        <f>[1]!EM_S_VAL_PE_TTM(BI$2,$A139)*BI$4</f>
        <v>-7.2355949035196668E-3</v>
      </c>
      <c r="BJ139" s="2">
        <f>[1]!EM_S_VAL_PE_TTM(BJ$2,$A139)*BJ$4</f>
        <v>0.14688940011140311</v>
      </c>
    </row>
    <row r="140" spans="1:62">
      <c r="A140" s="5">
        <v>44278</v>
      </c>
      <c r="B140" s="6">
        <f>SUM(F140:BJ140)</f>
        <v>148.0298728071904</v>
      </c>
      <c r="C140" s="6">
        <f t="shared" si="8"/>
        <v>185.22864264260133</v>
      </c>
      <c r="D140" s="6">
        <f t="shared" si="9"/>
        <v>282.16162590605313</v>
      </c>
      <c r="E140" s="6">
        <f t="shared" si="10"/>
        <v>88.295659379149527</v>
      </c>
      <c r="F140" s="2">
        <f>[1]!EM_S_VAL_PE_TTM(F$2,$A140)*F$4</f>
        <v>0.4949645467581576</v>
      </c>
      <c r="G140" s="2">
        <f>[1]!EM_S_VAL_PE_TTM(G$2,$A140)*G$4</f>
        <v>0.15504129930473393</v>
      </c>
      <c r="H140" s="2">
        <f>[1]!EM_S_VAL_PE_TTM(H$2,$A140)*H$4</f>
        <v>-1.720691527547805</v>
      </c>
      <c r="I140" s="2">
        <f>[1]!EM_S_VAL_PE_TTM(I$2,$A140)*I$4</f>
        <v>16.386794369148543</v>
      </c>
      <c r="J140" s="2">
        <f>[1]!EM_S_VAL_PE_TTM(J$2,$A140)*J$4</f>
        <v>0.28924321035116451</v>
      </c>
      <c r="K140" s="2">
        <f>[1]!EM_S_VAL_PE_TTM(K$2,$A140)*K$4</f>
        <v>0.16768252305566519</v>
      </c>
      <c r="L140" s="2">
        <f>[1]!EM_S_VAL_PE_TTM(L$2,$A140)*L$4</f>
        <v>2.609435338398125</v>
      </c>
      <c r="M140" s="2">
        <f>[1]!EM_S_VAL_PE_TTM(M$2,$A140)*M$4</f>
        <v>0.27336266016851646</v>
      </c>
      <c r="N140" s="2">
        <f>[1]!EM_S_VAL_PE_TTM(N$2,$A140)*N$4</f>
        <v>1.2732833234404946</v>
      </c>
      <c r="O140" s="2">
        <f>[1]!EM_S_VAL_PE_TTM(O$2,$A140)*O$4</f>
        <v>2.2459371346516908</v>
      </c>
      <c r="P140" s="2">
        <f>[1]!EM_S_VAL_PE_TTM(P$2,$A140)*P$4</f>
        <v>3.705612243354623</v>
      </c>
      <c r="Q140" s="2">
        <f>[1]!EM_S_VAL_PE_TTM(Q$2,$A140)*Q$4</f>
        <v>6.529836594071968E-2</v>
      </c>
      <c r="R140" s="2">
        <f>[1]!EM_S_VAL_PE_TTM(R$2,$A140)*R$4</f>
        <v>0.98011112464434857</v>
      </c>
      <c r="S140" s="2">
        <f>[1]!EM_S_VAL_PE_TTM(S$2,$A140)*S$4</f>
        <v>0.11178281594786754</v>
      </c>
      <c r="T140" s="2">
        <f>[1]!EM_S_VAL_PE_TTM(T$2,$A140)*T$4</f>
        <v>1.6662601234445957</v>
      </c>
      <c r="U140" s="2">
        <f>[1]!EM_S_VAL_PE_TTM(U$2,$A140)*U$4</f>
        <v>5.1344057768625593</v>
      </c>
      <c r="V140" s="2">
        <f>[1]!EM_S_VAL_PE_TTM(V$2,$A140)*V$4</f>
        <v>4.3709560284782603</v>
      </c>
      <c r="W140" s="2">
        <f>[1]!EM_S_VAL_PE_TTM(W$2,$A140)*W$4</f>
        <v>1.2900612829811198</v>
      </c>
      <c r="X140" s="2">
        <f>[1]!EM_S_VAL_PE_TTM(X$2,$A140)*X$4</f>
        <v>1.5871671057344776</v>
      </c>
      <c r="Y140" s="2">
        <f>[1]!EM_S_VAL_PE_TTM(Y$2,$A140)*Y$4</f>
        <v>4.7859213482125575</v>
      </c>
      <c r="Z140" s="2">
        <f>[1]!EM_S_VAL_PE_TTM(Z$2,$A140)*Z$4</f>
        <v>0.23080303396568355</v>
      </c>
      <c r="AA140" s="2">
        <f>[1]!EM_S_VAL_PE_TTM(AA$2,$A140)*AA$4</f>
        <v>1.1466950470075792</v>
      </c>
      <c r="AB140" s="2">
        <f>[1]!EM_S_VAL_PE_TTM(AB$2,$A140)*AB$4</f>
        <v>0.65024628405505458</v>
      </c>
      <c r="AC140" s="2">
        <f>[1]!EM_S_VAL_PE_TTM(AC$2,$A140)*AC$4</f>
        <v>0.26607654296466671</v>
      </c>
      <c r="AD140" s="2">
        <f>[1]!EM_S_VAL_PE_TTM(AD$2,$A140)*AD$4</f>
        <v>3.3939791662459351</v>
      </c>
      <c r="AE140" s="2">
        <f>[1]!EM_S_VAL_PE_TTM(AE$2,$A140)*AE$4</f>
        <v>6.6793259289493747</v>
      </c>
      <c r="AF140" s="2">
        <f>[1]!EM_S_VAL_PE_TTM(AF$2,$A140)*AF$4</f>
        <v>2.1294461329132299</v>
      </c>
      <c r="AG140" s="2">
        <f>[1]!EM_S_VAL_PE_TTM(AG$2,$A140)*AG$4</f>
        <v>0.5510999524896949</v>
      </c>
      <c r="AH140" s="2">
        <f>[1]!EM_S_VAL_PE_TTM(AH$2,$A140)*AH$4</f>
        <v>1.4545629559670412</v>
      </c>
      <c r="AI140" s="2">
        <f>[1]!EM_S_VAL_PE_TTM(AI$2,$A140)*AI$4</f>
        <v>0.51996350888895948</v>
      </c>
      <c r="AJ140" s="2">
        <f>[1]!EM_S_VAL_PE_TTM(AJ$2,$A140)*AJ$4</f>
        <v>0.33061032331644402</v>
      </c>
      <c r="AK140" s="2">
        <f>[1]!EM_S_VAL_PE_TTM(AK$2,$A140)*AK$4</f>
        <v>3.9818331826412243</v>
      </c>
      <c r="AL140" s="2">
        <f>[1]!EM_S_VAL_PE_TTM(AL$2,$A140)*AL$4</f>
        <v>0.13270113183194668</v>
      </c>
      <c r="AM140" s="2">
        <f>[1]!EM_S_VAL_PE_TTM(AM$2,$A140)*AM$4</f>
        <v>-7.0151228639124361E-2</v>
      </c>
      <c r="AN140" s="2">
        <f>[1]!EM_S_VAL_PE_TTM(AN$2,$A140)*AN$4</f>
        <v>0.45495036566576563</v>
      </c>
      <c r="AO140" s="2">
        <f>[1]!EM_S_VAL_PE_TTM(AO$2,$A140)*AO$4</f>
        <v>0.48176147871375608</v>
      </c>
      <c r="AP140" s="2">
        <f>[1]!EM_S_VAL_PE_TTM(AP$2,$A140)*AP$4</f>
        <v>1.114927168163218</v>
      </c>
      <c r="AQ140" s="2">
        <f>[1]!EM_S_VAL_PE_TTM(AQ$2,$A140)*AQ$4</f>
        <v>0.40100201850002309</v>
      </c>
      <c r="AR140" s="2">
        <f>[1]!EM_S_VAL_PE_TTM(AR$2,$A140)*AR$4</f>
        <v>39.912500234751548</v>
      </c>
      <c r="AS140" s="2">
        <f>[1]!EM_S_VAL_PE_TTM(AS$2,$A140)*AS$4</f>
        <v>-2.1135794517310479E-2</v>
      </c>
      <c r="AT140" s="2">
        <f>[1]!EM_S_VAL_PE_TTM(AT$2,$A140)*AT$4</f>
        <v>0.86376535532620702</v>
      </c>
      <c r="AU140" s="2">
        <f>[1]!EM_S_VAL_PE_TTM(AU$2,$A140)*AU$4</f>
        <v>11.48592643691844</v>
      </c>
      <c r="AV140" s="2">
        <f>[1]!EM_S_VAL_PE_TTM(AV$2,$A140)*AV$4</f>
        <v>-5.8965419954114806E-2</v>
      </c>
      <c r="AW140" s="2">
        <f>[1]!EM_S_VAL_PE_TTM(AW$2,$A140)*AW$4</f>
        <v>-3.3338038682719784E-2</v>
      </c>
      <c r="AX140" s="2">
        <f>[1]!EM_S_VAL_PE_TTM(AX$2,$A140)*AX$4</f>
        <v>0.69196847864629862</v>
      </c>
      <c r="AY140" s="2">
        <f>[1]!EM_S_VAL_PE_TTM(AY$2,$A140)*AY$4</f>
        <v>4.3034959365403482</v>
      </c>
      <c r="AZ140" s="2">
        <f>[1]!EM_S_VAL_PE_TTM(AZ$2,$A140)*AZ$4</f>
        <v>0.81244396557480458</v>
      </c>
      <c r="BA140" s="2">
        <f>[1]!EM_S_VAL_PE_TTM(BA$2,$A140)*BA$4</f>
        <v>8.0878510798816999E-2</v>
      </c>
      <c r="BB140" s="2">
        <f>[1]!EM_S_VAL_PE_TTM(BB$2,$A140)*BB$4</f>
        <v>0.37838688590769937</v>
      </c>
      <c r="BC140" s="2">
        <f>[1]!EM_S_VAL_PE_TTM(BC$2,$A140)*BC$4</f>
        <v>4.2246310460613667</v>
      </c>
      <c r="BD140" s="2">
        <f>[1]!EM_S_VAL_PE_TTM(BD$2,$A140)*BD$4</f>
        <v>1.1136606907892079</v>
      </c>
      <c r="BE140" s="2">
        <f>[1]!EM_S_VAL_PE_TTM(BE$2,$A140)*BE$4</f>
        <v>12.982860702926908</v>
      </c>
      <c r="BF140" s="2">
        <f>[1]!EM_S_VAL_PE_TTM(BF$2,$A140)*BF$4</f>
        <v>0.7471677640939749</v>
      </c>
      <c r="BG140" s="2">
        <f>[1]!EM_S_VAL_PE_TTM(BG$2,$A140)*BG$4</f>
        <v>0.26060742228885042</v>
      </c>
      <c r="BH140" s="2">
        <f>[1]!EM_S_VAL_PE_TTM(BH$2,$A140)*BH$4</f>
        <v>0.42290273754129359</v>
      </c>
      <c r="BI140" s="2">
        <f>[1]!EM_S_VAL_PE_TTM(BI$2,$A140)*BI$4</f>
        <v>-7.2355949035196668E-3</v>
      </c>
      <c r="BJ140" s="2">
        <f>[1]!EM_S_VAL_PE_TTM(BJ$2,$A140)*BJ$4</f>
        <v>0.14688940011140311</v>
      </c>
    </row>
    <row r="141" spans="1:62">
      <c r="A141" s="5">
        <v>44279</v>
      </c>
      <c r="B141" s="6">
        <f>SUM(F141:BJ141)</f>
        <v>144.06460988042141</v>
      </c>
      <c r="C141" s="6">
        <f t="shared" si="8"/>
        <v>185.22864264260133</v>
      </c>
      <c r="D141" s="6">
        <f t="shared" si="9"/>
        <v>282.16162590605313</v>
      </c>
      <c r="E141" s="6">
        <f t="shared" si="10"/>
        <v>88.295659379149527</v>
      </c>
      <c r="F141" s="2">
        <f>[1]!EM_S_VAL_PE_TTM(F$2,$A141)*F$4</f>
        <v>0.46753526144397906</v>
      </c>
      <c r="G141" s="2">
        <f>[1]!EM_S_VAL_PE_TTM(G$2,$A141)*G$4</f>
        <v>0.15249092837275419</v>
      </c>
      <c r="H141" s="2">
        <f>[1]!EM_S_VAL_PE_TTM(H$2,$A141)*H$4</f>
        <v>-1.6872800415621241</v>
      </c>
      <c r="I141" s="2">
        <f>[1]!EM_S_VAL_PE_TTM(I$2,$A141)*I$4</f>
        <v>16.07554013426158</v>
      </c>
      <c r="J141" s="2">
        <f>[1]!EM_S_VAL_PE_TTM(J$2,$A141)*J$4</f>
        <v>0.27425571490979006</v>
      </c>
      <c r="K141" s="2">
        <f>[1]!EM_S_VAL_PE_TTM(K$2,$A141)*K$4</f>
        <v>0.16541793403605284</v>
      </c>
      <c r="L141" s="2">
        <f>[1]!EM_S_VAL_PE_TTM(L$2,$A141)*L$4</f>
        <v>2.522854995431064</v>
      </c>
      <c r="M141" s="2">
        <f>[1]!EM_S_VAL_PE_TTM(M$2,$A141)*M$4</f>
        <v>0.26955538078974645</v>
      </c>
      <c r="N141" s="2">
        <f>[1]!EM_S_VAL_PE_TTM(N$2,$A141)*N$4</f>
        <v>1.2293335360804862</v>
      </c>
      <c r="O141" s="2">
        <f>[1]!EM_S_VAL_PE_TTM(O$2,$A141)*O$4</f>
        <v>2.1795125786779241</v>
      </c>
      <c r="P141" s="2">
        <f>[1]!EM_S_VAL_PE_TTM(P$2,$A141)*P$4</f>
        <v>3.5154982238630144</v>
      </c>
      <c r="Q141" s="2">
        <f>[1]!EM_S_VAL_PE_TTM(Q$2,$A141)*Q$4</f>
        <v>6.4572828526742468E-2</v>
      </c>
      <c r="R141" s="2">
        <f>[1]!EM_S_VAL_PE_TTM(R$2,$A141)*R$4</f>
        <v>0.93488240008599621</v>
      </c>
      <c r="S141" s="2">
        <f>[1]!EM_S_VAL_PE_TTM(S$2,$A141)*S$4</f>
        <v>0.10941992714945656</v>
      </c>
      <c r="T141" s="2">
        <f>[1]!EM_S_VAL_PE_TTM(T$2,$A141)*T$4</f>
        <v>1.736095894619692</v>
      </c>
      <c r="U141" s="2">
        <f>[1]!EM_S_VAL_PE_TTM(U$2,$A141)*U$4</f>
        <v>5.0106294069719768</v>
      </c>
      <c r="V141" s="2">
        <f>[1]!EM_S_VAL_PE_TTM(V$2,$A141)*V$4</f>
        <v>4.1528000003828049</v>
      </c>
      <c r="W141" s="2">
        <f>[1]!EM_S_VAL_PE_TTM(W$2,$A141)*W$4</f>
        <v>1.2724415067187613</v>
      </c>
      <c r="X141" s="2">
        <f>[1]!EM_S_VAL_PE_TTM(X$2,$A141)*X$4</f>
        <v>1.56461109392936</v>
      </c>
      <c r="Y141" s="2">
        <f>[1]!EM_S_VAL_PE_TTM(Y$2,$A141)*Y$4</f>
        <v>4.7441792764997119</v>
      </c>
      <c r="Z141" s="2">
        <f>[1]!EM_S_VAL_PE_TTM(Z$2,$A141)*Z$4</f>
        <v>0.22391906424030422</v>
      </c>
      <c r="AA141" s="2">
        <f>[1]!EM_S_VAL_PE_TTM(AA$2,$A141)*AA$4</f>
        <v>1.1193318957823115</v>
      </c>
      <c r="AB141" s="2">
        <f>[1]!EM_S_VAL_PE_TTM(AB$2,$A141)*AB$4</f>
        <v>0.62735976887678702</v>
      </c>
      <c r="AC141" s="2">
        <f>[1]!EM_S_VAL_PE_TTM(AC$2,$A141)*AC$4</f>
        <v>0.26004220603947259</v>
      </c>
      <c r="AD141" s="2">
        <f>[1]!EM_S_VAL_PE_TTM(AD$2,$A141)*AD$4</f>
        <v>3.2929173544574804</v>
      </c>
      <c r="AE141" s="2">
        <f>[1]!EM_S_VAL_PE_TTM(AE$2,$A141)*AE$4</f>
        <v>6.4722763085519368</v>
      </c>
      <c r="AF141" s="2">
        <f>[1]!EM_S_VAL_PE_TTM(AF$2,$A141)*AF$4</f>
        <v>2.0794069287253145</v>
      </c>
      <c r="AG141" s="2">
        <f>[1]!EM_S_VAL_PE_TTM(AG$2,$A141)*AG$4</f>
        <v>0.53547412029852237</v>
      </c>
      <c r="AH141" s="2">
        <f>[1]!EM_S_VAL_PE_TTM(AH$2,$A141)*AH$4</f>
        <v>1.4500031975349859</v>
      </c>
      <c r="AI141" s="2">
        <f>[1]!EM_S_VAL_PE_TTM(AI$2,$A141)*AI$4</f>
        <v>0.50484856339655393</v>
      </c>
      <c r="AJ141" s="2">
        <f>[1]!EM_S_VAL_PE_TTM(AJ$2,$A141)*AJ$4</f>
        <v>0.31212808251715701</v>
      </c>
      <c r="AK141" s="2">
        <f>[1]!EM_S_VAL_PE_TTM(AK$2,$A141)*AK$4</f>
        <v>3.9524784076349637</v>
      </c>
      <c r="AL141" s="2">
        <f>[1]!EM_S_VAL_PE_TTM(AL$2,$A141)*AL$4</f>
        <v>0.13162923254650644</v>
      </c>
      <c r="AM141" s="2">
        <f>[1]!EM_S_VAL_PE_TTM(AM$2,$A141)*AM$4</f>
        <v>-6.8766664927968013E-2</v>
      </c>
      <c r="AN141" s="2">
        <f>[1]!EM_S_VAL_PE_TTM(AN$2,$A141)*AN$4</f>
        <v>0.46579374226065651</v>
      </c>
      <c r="AO141" s="2">
        <f>[1]!EM_S_VAL_PE_TTM(AO$2,$A141)*AO$4</f>
        <v>0.45946791422788724</v>
      </c>
      <c r="AP141" s="2">
        <f>[1]!EM_S_VAL_PE_TTM(AP$2,$A141)*AP$4</f>
        <v>1.0625528545860159</v>
      </c>
      <c r="AQ141" s="2">
        <f>[1]!EM_S_VAL_PE_TTM(AQ$2,$A141)*AQ$4</f>
        <v>0.39247901568823323</v>
      </c>
      <c r="AR141" s="2">
        <f>[1]!EM_S_VAL_PE_TTM(AR$2,$A141)*AR$4</f>
        <v>38.834576748706894</v>
      </c>
      <c r="AS141" s="2">
        <f>[1]!EM_S_VAL_PE_TTM(AS$2,$A141)*AS$4</f>
        <v>-2.0622264984000133E-2</v>
      </c>
      <c r="AT141" s="2">
        <f>[1]!EM_S_VAL_PE_TTM(AT$2,$A141)*AT$4</f>
        <v>0.81789622273138041</v>
      </c>
      <c r="AU141" s="2">
        <f>[1]!EM_S_VAL_PE_TTM(AU$2,$A141)*AU$4</f>
        <v>11.005807325113121</v>
      </c>
      <c r="AV141" s="2">
        <f>[1]!EM_S_VAL_PE_TTM(AV$2,$A141)*AV$4</f>
        <v>-5.8060249033031183E-2</v>
      </c>
      <c r="AW141" s="2">
        <f>[1]!EM_S_VAL_PE_TTM(AW$2,$A141)*AW$4</f>
        <v>-3.1480191308263461E-2</v>
      </c>
      <c r="AX141" s="2">
        <f>[1]!EM_S_VAL_PE_TTM(AX$2,$A141)*AX$4</f>
        <v>0.6794306546295602</v>
      </c>
      <c r="AY141" s="2">
        <f>[1]!EM_S_VAL_PE_TTM(AY$2,$A141)*AY$4</f>
        <v>4.1892438319563166</v>
      </c>
      <c r="AZ141" s="2">
        <f>[1]!EM_S_VAL_PE_TTM(AZ$2,$A141)*AZ$4</f>
        <v>0.79586347647751687</v>
      </c>
      <c r="BA141" s="2">
        <f>[1]!EM_S_VAL_PE_TTM(BA$2,$A141)*BA$4</f>
        <v>8.0162771760190377E-2</v>
      </c>
      <c r="BB141" s="2">
        <f>[1]!EM_S_VAL_PE_TTM(BB$2,$A141)*BB$4</f>
        <v>0.3722091408240602</v>
      </c>
      <c r="BC141" s="2">
        <f>[1]!EM_S_VAL_PE_TTM(BC$2,$A141)*BC$4</f>
        <v>4.1589265763579499</v>
      </c>
      <c r="BD141" s="2">
        <f>[1]!EM_S_VAL_PE_TTM(BD$2,$A141)*BD$4</f>
        <v>1.0855164594212598</v>
      </c>
      <c r="BE141" s="2">
        <f>[1]!EM_S_VAL_PE_TTM(BE$2,$A141)*BE$4</f>
        <v>12.578494194179763</v>
      </c>
      <c r="BF141" s="2">
        <f>[1]!EM_S_VAL_PE_TTM(BF$2,$A141)*BF$4</f>
        <v>0.7323384802370565</v>
      </c>
      <c r="BG141" s="2">
        <f>[1]!EM_S_VAL_PE_TTM(BG$2,$A141)*BG$4</f>
        <v>0.26038021441333081</v>
      </c>
      <c r="BH141" s="2">
        <f>[1]!EM_S_VAL_PE_TTM(BH$2,$A141)*BH$4</f>
        <v>0.41997607503832651</v>
      </c>
      <c r="BI141" s="2">
        <f>[1]!EM_S_VAL_PE_TTM(BI$2,$A141)*BI$4</f>
        <v>-7.2355949035196668E-3</v>
      </c>
      <c r="BJ141" s="2">
        <f>[1]!EM_S_VAL_PE_TTM(BJ$2,$A141)*BJ$4</f>
        <v>0.14349703517760909</v>
      </c>
    </row>
    <row r="142" spans="1:62">
      <c r="A142" s="5">
        <v>44280</v>
      </c>
      <c r="B142" s="6">
        <f>SUM(F142:BJ142)</f>
        <v>144.52646184797277</v>
      </c>
      <c r="C142" s="6">
        <f t="shared" si="8"/>
        <v>185.22864264260133</v>
      </c>
      <c r="D142" s="6">
        <f t="shared" si="9"/>
        <v>282.16162590605313</v>
      </c>
      <c r="E142" s="6">
        <f t="shared" si="10"/>
        <v>88.295659379149527</v>
      </c>
      <c r="F142" s="2">
        <f>[1]!EM_S_VAL_PE_TTM(F$2,$A142)*F$4</f>
        <v>0.46863518268776799</v>
      </c>
      <c r="G142" s="2">
        <f>[1]!EM_S_VAL_PE_TTM(G$2,$A142)*G$4</f>
        <v>0.15116261018763744</v>
      </c>
      <c r="H142" s="2">
        <f>[1]!EM_S_VAL_PE_TTM(H$2,$A142)*H$4</f>
        <v>-1.6848935067838833</v>
      </c>
      <c r="I142" s="2">
        <f>[1]!EM_S_VAL_PE_TTM(I$2,$A142)*I$4</f>
        <v>15.704999378598643</v>
      </c>
      <c r="J142" s="2">
        <f>[1]!EM_S_VAL_PE_TTM(J$2,$A142)*J$4</f>
        <v>0.28301129644492667</v>
      </c>
      <c r="K142" s="2">
        <f>[1]!EM_S_VAL_PE_TTM(K$2,$A142)*K$4</f>
        <v>0.16284453742557659</v>
      </c>
      <c r="L142" s="2">
        <f>[1]!EM_S_VAL_PE_TTM(L$2,$A142)*L$4</f>
        <v>2.5348800429176208</v>
      </c>
      <c r="M142" s="2">
        <f>[1]!EM_S_VAL_PE_TTM(M$2,$A142)*M$4</f>
        <v>0.26437748082316992</v>
      </c>
      <c r="N142" s="2">
        <f>[1]!EM_S_VAL_PE_TTM(N$2,$A142)*N$4</f>
        <v>1.2142914482236546</v>
      </c>
      <c r="O142" s="2">
        <f>[1]!EM_S_VAL_PE_TTM(O$2,$A142)*O$4</f>
        <v>2.1958317245030678</v>
      </c>
      <c r="P142" s="2">
        <f>[1]!EM_S_VAL_PE_TTM(P$2,$A142)*P$4</f>
        <v>3.4751124209087059</v>
      </c>
      <c r="Q142" s="2">
        <f>[1]!EM_S_VAL_PE_TTM(Q$2,$A142)*Q$4</f>
        <v>6.4202656383271009E-2</v>
      </c>
      <c r="R142" s="2">
        <f>[1]!EM_S_VAL_PE_TTM(R$2,$A142)*R$4</f>
        <v>0.9298699383237955</v>
      </c>
      <c r="S142" s="2">
        <f>[1]!EM_S_VAL_PE_TTM(S$2,$A142)*S$4</f>
        <v>0.10881405823343783</v>
      </c>
      <c r="T142" s="2">
        <f>[1]!EM_S_VAL_PE_TTM(T$2,$A142)*T$4</f>
        <v>1.7815247764166924</v>
      </c>
      <c r="U142" s="2">
        <f>[1]!EM_S_VAL_PE_TTM(U$2,$A142)*U$4</f>
        <v>5.083507082642444</v>
      </c>
      <c r="V142" s="2">
        <f>[1]!EM_S_VAL_PE_TTM(V$2,$A142)*V$4</f>
        <v>4.0707337444459046</v>
      </c>
      <c r="W142" s="2">
        <f>[1]!EM_S_VAL_PE_TTM(W$2,$A142)*W$4</f>
        <v>1.2570242024891978</v>
      </c>
      <c r="X142" s="2">
        <f>[1]!EM_S_VAL_PE_TTM(X$2,$A142)*X$4</f>
        <v>1.5558797344369462</v>
      </c>
      <c r="Y142" s="2">
        <f>[1]!EM_S_VAL_PE_TTM(Y$2,$A142)*Y$4</f>
        <v>4.7861728067668921</v>
      </c>
      <c r="Z142" s="2">
        <f>[1]!EM_S_VAL_PE_TTM(Z$2,$A142)*Z$4</f>
        <v>0.22413022897372234</v>
      </c>
      <c r="AA142" s="2">
        <f>[1]!EM_S_VAL_PE_TTM(AA$2,$A142)*AA$4</f>
        <v>1.1303283023732165</v>
      </c>
      <c r="AB142" s="2">
        <f>[1]!EM_S_VAL_PE_TTM(AB$2,$A142)*AB$4</f>
        <v>0.62774441625369293</v>
      </c>
      <c r="AC142" s="2">
        <f>[1]!EM_S_VAL_PE_TTM(AC$2,$A142)*AC$4</f>
        <v>0.25865933715900175</v>
      </c>
      <c r="AD142" s="2">
        <f>[1]!EM_S_VAL_PE_TTM(AD$2,$A142)*AD$4</f>
        <v>3.4099953013736646</v>
      </c>
      <c r="AE142" s="2">
        <f>[1]!EM_S_VAL_PE_TTM(AE$2,$A142)*AE$4</f>
        <v>6.6927604461592027</v>
      </c>
      <c r="AF142" s="2">
        <f>[1]!EM_S_VAL_PE_TTM(AF$2,$A142)*AF$4</f>
        <v>2.0835768624416429</v>
      </c>
      <c r="AG142" s="2">
        <f>[1]!EM_S_VAL_PE_TTM(AG$2,$A142)*AG$4</f>
        <v>0.5335932330818175</v>
      </c>
      <c r="AH142" s="2">
        <f>[1]!EM_S_VAL_PE_TTM(AH$2,$A142)*AH$4</f>
        <v>1.431764163607488</v>
      </c>
      <c r="AI142" s="2">
        <f>[1]!EM_S_VAL_PE_TTM(AI$2,$A142)*AI$4</f>
        <v>0.51296932609824952</v>
      </c>
      <c r="AJ142" s="2">
        <f>[1]!EM_S_VAL_PE_TTM(AJ$2,$A142)*AJ$4</f>
        <v>0.31981669467964557</v>
      </c>
      <c r="AK142" s="2">
        <f>[1]!EM_S_VAL_PE_TTM(AK$2,$A142)*AK$4</f>
        <v>4.0182899194494572</v>
      </c>
      <c r="AL142" s="2">
        <f>[1]!EM_S_VAL_PE_TTM(AL$2,$A142)*AL$4</f>
        <v>0.13334427140934507</v>
      </c>
      <c r="AM142" s="2">
        <f>[1]!EM_S_VAL_PE_TTM(AM$2,$A142)*AM$4</f>
        <v>-7.0381989274061307E-2</v>
      </c>
      <c r="AN142" s="2">
        <f>[1]!EM_S_VAL_PE_TTM(AN$2,$A142)*AN$4</f>
        <v>0.45966487720915977</v>
      </c>
      <c r="AO142" s="2">
        <f>[1]!EM_S_VAL_PE_TTM(AO$2,$A142)*AO$4</f>
        <v>0.46191775645029065</v>
      </c>
      <c r="AP142" s="2">
        <f>[1]!EM_S_VAL_PE_TTM(AP$2,$A142)*AP$4</f>
        <v>1.0736734280706304</v>
      </c>
      <c r="AQ142" s="2">
        <f>[1]!EM_S_VAL_PE_TTM(AQ$2,$A142)*AQ$4</f>
        <v>0.38942757030448155</v>
      </c>
      <c r="AR142" s="2">
        <f>[1]!EM_S_VAL_PE_TTM(AR$2,$A142)*AR$4</f>
        <v>38.724584556263672</v>
      </c>
      <c r="AS142" s="2">
        <f>[1]!EM_S_VAL_PE_TTM(AS$2,$A142)*AS$4</f>
        <v>-2.0487125638995241E-2</v>
      </c>
      <c r="AT142" s="2">
        <f>[1]!EM_S_VAL_PE_TTM(AT$2,$A142)*AT$4</f>
        <v>0.80921827869839291</v>
      </c>
      <c r="AU142" s="2">
        <f>[1]!EM_S_VAL_PE_TTM(AU$2,$A142)*AU$4</f>
        <v>11.395647629411643</v>
      </c>
      <c r="AV142" s="2">
        <f>[1]!EM_S_VAL_PE_TTM(AV$2,$A142)*AV$4</f>
        <v>-5.818955916461456E-2</v>
      </c>
      <c r="AW142" s="2">
        <f>[1]!EM_S_VAL_PE_TTM(AW$2,$A142)*AW$4</f>
        <v>-3.1394179864738324E-2</v>
      </c>
      <c r="AX142" s="2">
        <f>[1]!EM_S_VAL_PE_TTM(AX$2,$A142)*AX$4</f>
        <v>0.67286322289004852</v>
      </c>
      <c r="AY142" s="2">
        <f>[1]!EM_S_VAL_PE_TTM(AY$2,$A142)*AY$4</f>
        <v>4.2140812459963231</v>
      </c>
      <c r="AZ142" s="2">
        <f>[1]!EM_S_VAL_PE_TTM(AZ$2,$A142)*AZ$4</f>
        <v>0.79420542756778811</v>
      </c>
      <c r="BA142" s="2">
        <f>[1]!EM_S_VAL_PE_TTM(BA$2,$A142)*BA$4</f>
        <v>7.9715434855808079E-2</v>
      </c>
      <c r="BB142" s="2">
        <f>[1]!EM_S_VAL_PE_TTM(BB$2,$A142)*BB$4</f>
        <v>0.37413968617120719</v>
      </c>
      <c r="BC142" s="2">
        <f>[1]!EM_S_VAL_PE_TTM(BC$2,$A142)*BC$4</f>
        <v>4.2749490258479543</v>
      </c>
      <c r="BD142" s="2">
        <f>[1]!EM_S_VAL_PE_TTM(BD$2,$A142)*BD$4</f>
        <v>1.0783167722927423</v>
      </c>
      <c r="BE142" s="2">
        <f>[1]!EM_S_VAL_PE_TTM(BE$2,$A142)*BE$4</f>
        <v>12.562319533985431</v>
      </c>
      <c r="BF142" s="2">
        <f>[1]!EM_S_VAL_PE_TTM(BF$2,$A142)*BF$4</f>
        <v>0.7323384802370565</v>
      </c>
      <c r="BG142" s="2">
        <f>[1]!EM_S_VAL_PE_TTM(BG$2,$A142)*BG$4</f>
        <v>0.26083463016436997</v>
      </c>
      <c r="BH142" s="2">
        <f>[1]!EM_S_VAL_PE_TTM(BH$2,$A142)*BH$4</f>
        <v>0.42729273137831536</v>
      </c>
      <c r="BI142" s="2">
        <f>[1]!EM_S_VAL_PE_TTM(BI$2,$A142)*BI$4</f>
        <v>-7.2355949035196668E-3</v>
      </c>
      <c r="BJ142" s="2">
        <f>[1]!EM_S_VAL_PE_TTM(BJ$2,$A142)*BJ$4</f>
        <v>0.1440058898877723</v>
      </c>
    </row>
    <row r="143" spans="1:62">
      <c r="A143" s="5">
        <v>44281</v>
      </c>
      <c r="B143" s="6">
        <f>SUM(F143:BJ143)</f>
        <v>148.1947470793553</v>
      </c>
      <c r="C143" s="6">
        <f t="shared" si="8"/>
        <v>185.22864264260133</v>
      </c>
      <c r="D143" s="6">
        <f t="shared" si="9"/>
        <v>282.16162590605313</v>
      </c>
      <c r="E143" s="6">
        <f t="shared" si="10"/>
        <v>88.295659379149527</v>
      </c>
      <c r="F143" s="2">
        <f>[1]!EM_S_VAL_PE_TTM(F$2,$A143)*F$4</f>
        <v>0.47660961147730008</v>
      </c>
      <c r="G143" s="2">
        <f>[1]!EM_S_VAL_PE_TTM(G$2,$A143)*G$4</f>
        <v>0.1534473174796375</v>
      </c>
      <c r="H143" s="2">
        <f>[1]!EM_S_VAL_PE_TTM(H$2,$A143)*H$4</f>
        <v>-1.7044630914456347</v>
      </c>
      <c r="I143" s="2">
        <f>[1]!EM_S_VAL_PE_TTM(I$2,$A143)*I$4</f>
        <v>15.945109788229193</v>
      </c>
      <c r="J143" s="2">
        <f>[1]!EM_S_VAL_PE_TTM(J$2,$A143)*J$4</f>
        <v>0.28007560144718163</v>
      </c>
      <c r="K143" s="2">
        <f>[1]!EM_S_VAL_PE_TTM(K$2,$A143)*K$4</f>
        <v>0.16315334501644044</v>
      </c>
      <c r="L143" s="2">
        <f>[1]!EM_S_VAL_PE_TTM(L$2,$A143)*L$4</f>
        <v>2.6262704051072725</v>
      </c>
      <c r="M143" s="2">
        <f>[1]!EM_S_VAL_PE_TTM(M$2,$A143)*M$4</f>
        <v>0.26650955727718934</v>
      </c>
      <c r="N143" s="2">
        <f>[1]!EM_S_VAL_PE_TTM(N$2,$A143)*N$4</f>
        <v>1.2459302530927563</v>
      </c>
      <c r="O143" s="2">
        <f>[1]!EM_S_VAL_PE_TTM(O$2,$A143)*O$4</f>
        <v>2.2502288770217187</v>
      </c>
      <c r="P143" s="2">
        <f>[1]!EM_S_VAL_PE_TTM(P$2,$A143)*P$4</f>
        <v>3.5812325628088941</v>
      </c>
      <c r="Q143" s="2">
        <f>[1]!EM_S_VAL_PE_TTM(Q$2,$A143)*Q$4</f>
        <v>6.4513600994963519E-2</v>
      </c>
      <c r="R143" s="2">
        <f>[1]!EM_S_VAL_PE_TTM(R$2,$A143)*R$4</f>
        <v>0.94782154547849473</v>
      </c>
      <c r="S143" s="2">
        <f>[1]!EM_S_VAL_PE_TTM(S$2,$A143)*S$4</f>
        <v>0.10978344851635975</v>
      </c>
      <c r="T143" s="2">
        <f>[1]!EM_S_VAL_PE_TTM(T$2,$A143)*T$4</f>
        <v>1.7620170801561854</v>
      </c>
      <c r="U143" s="2">
        <f>[1]!EM_S_VAL_PE_TTM(U$2,$A143)*U$4</f>
        <v>5.053430581564319</v>
      </c>
      <c r="V143" s="2">
        <f>[1]!EM_S_VAL_PE_TTM(V$2,$A143)*V$4</f>
        <v>4.2583726719661277</v>
      </c>
      <c r="W143" s="2">
        <f>[1]!EM_S_VAL_PE_TTM(W$2,$A143)*W$4</f>
        <v>1.3266223185706794</v>
      </c>
      <c r="X143" s="2">
        <f>[1]!EM_S_VAL_PE_TTM(X$2,$A143)*X$4</f>
        <v>1.6043872866729338</v>
      </c>
      <c r="Y143" s="2">
        <f>[1]!EM_S_VAL_PE_TTM(Y$2,$A143)*Y$4</f>
        <v>4.9502912347853174</v>
      </c>
      <c r="Z143" s="2">
        <f>[1]!EM_S_VAL_PE_TTM(Z$2,$A143)*Z$4</f>
        <v>0.22674867142955082</v>
      </c>
      <c r="AA143" s="2">
        <f>[1]!EM_S_VAL_PE_TTM(AA$2,$A143)*AA$4</f>
        <v>1.1387674050966827</v>
      </c>
      <c r="AB143" s="2">
        <f>[1]!EM_S_VAL_PE_TTM(AB$2,$A143)*AB$4</f>
        <v>0.64370727973130737</v>
      </c>
      <c r="AC143" s="2">
        <f>[1]!EM_S_VAL_PE_TTM(AC$2,$A143)*AC$4</f>
        <v>0.26098507118136338</v>
      </c>
      <c r="AD143" s="2">
        <f>[1]!EM_S_VAL_PE_TTM(AD$2,$A143)*AD$4</f>
        <v>3.462848546864107</v>
      </c>
      <c r="AE143" s="2">
        <f>[1]!EM_S_VAL_PE_TTM(AE$2,$A143)*AE$4</f>
        <v>6.793914459541444</v>
      </c>
      <c r="AF143" s="2">
        <f>[1]!EM_S_VAL_PE_TTM(AF$2,$A143)*AF$4</f>
        <v>2.1092914535223231</v>
      </c>
      <c r="AG143" s="2">
        <f>[1]!EM_S_VAL_PE_TTM(AG$2,$A143)*AG$4</f>
        <v>0.54372108729990998</v>
      </c>
      <c r="AH143" s="2">
        <f>[1]!EM_S_VAL_PE_TTM(AH$2,$A143)*AH$4</f>
        <v>1.4572988110661298</v>
      </c>
      <c r="AI143" s="2">
        <f>[1]!EM_S_VAL_PE_TTM(AI$2,$A143)*AI$4</f>
        <v>0.51146721960855723</v>
      </c>
      <c r="AJ143" s="2">
        <f>[1]!EM_S_VAL_PE_TTM(AJ$2,$A143)*AJ$4</f>
        <v>0.31449380935158894</v>
      </c>
      <c r="AK143" s="2">
        <f>[1]!EM_S_VAL_PE_TTM(AK$2,$A143)*AK$4</f>
        <v>4.0464610340863443</v>
      </c>
      <c r="AL143" s="2">
        <f>[1]!EM_S_VAL_PE_TTM(AL$2,$A143)*AL$4</f>
        <v>0.13634558941164487</v>
      </c>
      <c r="AM143" s="2">
        <f>[1]!EM_S_VAL_PE_TTM(AM$2,$A143)*AM$4</f>
        <v>-6.8674360673993226E-2</v>
      </c>
      <c r="AN143" s="2">
        <f>[1]!EM_S_VAL_PE_TTM(AN$2,$A143)*AN$4</f>
        <v>0.47129400577804331</v>
      </c>
      <c r="AO143" s="2">
        <f>[1]!EM_S_VAL_PE_TTM(AO$2,$A143)*AO$4</f>
        <v>0.47392198343944586</v>
      </c>
      <c r="AP143" s="2">
        <f>[1]!EM_S_VAL_PE_TTM(AP$2,$A143)*AP$4</f>
        <v>1.0858701859958584</v>
      </c>
      <c r="AQ143" s="2">
        <f>[1]!EM_S_VAL_PE_TTM(AQ$2,$A143)*AQ$4</f>
        <v>0.3959513501468957</v>
      </c>
      <c r="AR143" s="2">
        <f>[1]!EM_S_VAL_PE_TTM(AR$2,$A143)*AR$4</f>
        <v>40.462461196967659</v>
      </c>
      <c r="AS143" s="2">
        <f>[1]!EM_S_VAL_PE_TTM(AS$2,$A143)*AS$4</f>
        <v>-2.0865515818012461E-2</v>
      </c>
      <c r="AT143" s="2">
        <f>[1]!EM_S_VAL_PE_TTM(AT$2,$A143)*AT$4</f>
        <v>0.82146037833522778</v>
      </c>
      <c r="AU143" s="2">
        <f>[1]!EM_S_VAL_PE_TTM(AU$2,$A143)*AU$4</f>
        <v>11.60903390132512</v>
      </c>
      <c r="AV143" s="2">
        <f>[1]!EM_S_VAL_PE_TTM(AV$2,$A143)*AV$4</f>
        <v>-5.7995593955263547E-2</v>
      </c>
      <c r="AW143" s="2">
        <f>[1]!EM_S_VAL_PE_TTM(AW$2,$A143)*AW$4</f>
        <v>-3.1927450865284618E-2</v>
      </c>
      <c r="AX143" s="2">
        <f>[1]!EM_S_VAL_PE_TTM(AX$2,$A143)*AX$4</f>
        <v>0.68360992926065511</v>
      </c>
      <c r="AY143" s="2">
        <f>[1]!EM_S_VAL_PE_TTM(AY$2,$A143)*AY$4</f>
        <v>4.2554769361080256</v>
      </c>
      <c r="AZ143" s="2">
        <f>[1]!EM_S_VAL_PE_TTM(AZ$2,$A143)*AZ$4</f>
        <v>0.81037140441360622</v>
      </c>
      <c r="BA143" s="2">
        <f>[1]!EM_S_VAL_PE_TTM(BA$2,$A143)*BA$4</f>
        <v>7.9447032721563754E-2</v>
      </c>
      <c r="BB143" s="2">
        <f>[1]!EM_S_VAL_PE_TTM(BB$2,$A143)*BB$4</f>
        <v>0.36873415921734976</v>
      </c>
      <c r="BC143" s="2">
        <f>[1]!EM_S_VAL_PE_TTM(BC$2,$A143)*BC$4</f>
        <v>4.3102963671189318</v>
      </c>
      <c r="BD143" s="2">
        <f>[1]!EM_S_VAL_PE_TTM(BD$2,$A143)*BD$4</f>
        <v>1.1097335887575186</v>
      </c>
      <c r="BE143" s="2">
        <f>[1]!EM_S_VAL_PE_TTM(BE$2,$A143)*BE$4</f>
        <v>12.864246527057373</v>
      </c>
      <c r="BF143" s="2">
        <f>[1]!EM_S_VAL_PE_TTM(BF$2,$A143)*BF$4</f>
        <v>0.73576062265249154</v>
      </c>
      <c r="BG143" s="2">
        <f>[1]!EM_S_VAL_PE_TTM(BG$2,$A143)*BG$4</f>
        <v>0.2646971638547142</v>
      </c>
      <c r="BH143" s="2">
        <f>[1]!EM_S_VAL_PE_TTM(BH$2,$A143)*BH$4</f>
        <v>0.42700006511150446</v>
      </c>
      <c r="BI143" s="2">
        <f>[1]!EM_S_VAL_PE_TTM(BI$2,$A143)*BI$4</f>
        <v>-7.2355949035196668E-3</v>
      </c>
      <c r="BJ143" s="2">
        <f>[1]!EM_S_VAL_PE_TTM(BJ$2,$A143)*BJ$4</f>
        <v>0.14468436290111414</v>
      </c>
    </row>
    <row r="144" spans="1:62">
      <c r="A144" s="5">
        <v>44284</v>
      </c>
      <c r="B144" s="6">
        <f>SUM(F144:BJ144)</f>
        <v>148.7990589799017</v>
      </c>
      <c r="C144" s="6">
        <f t="shared" si="8"/>
        <v>185.22864264260133</v>
      </c>
      <c r="D144" s="6">
        <f t="shared" si="9"/>
        <v>282.16162590605313</v>
      </c>
      <c r="E144" s="6">
        <f t="shared" si="10"/>
        <v>88.295659379149527</v>
      </c>
      <c r="F144" s="2">
        <f>[1]!EM_S_VAL_PE_TTM(F$2,$A144)*F$4</f>
        <v>0.47839698347566328</v>
      </c>
      <c r="G144" s="2">
        <f>[1]!EM_S_VAL_PE_TTM(G$2,$A144)*G$4</f>
        <v>0.15201273382670344</v>
      </c>
      <c r="H144" s="2">
        <f>[1]!EM_S_VAL_PE_TTM(H$2,$A144)*H$4</f>
        <v>-1.6765406353849299</v>
      </c>
      <c r="I144" s="2">
        <f>[1]!EM_S_VAL_PE_TTM(I$2,$A144)*I$4</f>
        <v>16.111112046076663</v>
      </c>
      <c r="J144" s="2">
        <f>[1]!EM_S_VAL_PE_TTM(J$2,$A144)*J$4</f>
        <v>0.27260760547668239</v>
      </c>
      <c r="K144" s="2">
        <f>[1]!EM_S_VAL_PE_TTM(K$2,$A144)*K$4</f>
        <v>0.16212398638022757</v>
      </c>
      <c r="L144" s="2">
        <f>[1]!EM_S_VAL_PE_TTM(L$2,$A144)*L$4</f>
        <v>2.6705225803593322</v>
      </c>
      <c r="M144" s="2">
        <f>[1]!EM_S_VAL_PE_TTM(M$2,$A144)*M$4</f>
        <v>0.26407289848622578</v>
      </c>
      <c r="N144" s="2">
        <f>[1]!EM_S_VAL_PE_TTM(N$2,$A144)*N$4</f>
        <v>1.2124006829491787</v>
      </c>
      <c r="O144" s="2">
        <f>[1]!EM_S_VAL_PE_TTM(O$2,$A144)*O$4</f>
        <v>2.270174499619618</v>
      </c>
      <c r="P144" s="2">
        <f>[1]!EM_S_VAL_PE_TTM(P$2,$A144)*P$4</f>
        <v>3.6493299007217264</v>
      </c>
      <c r="Q144" s="2">
        <f>[1]!EM_S_VAL_PE_TTM(Q$2,$A144)*Q$4</f>
        <v>6.3432698330438603E-2</v>
      </c>
      <c r="R144" s="2">
        <f>[1]!EM_S_VAL_PE_TTM(R$2,$A144)*R$4</f>
        <v>0.93091905823696686</v>
      </c>
      <c r="S144" s="2">
        <f>[1]!EM_S_VAL_PE_TTM(S$2,$A144)*S$4</f>
        <v>0.10887464513368568</v>
      </c>
      <c r="T144" s="2">
        <f>[1]!EM_S_VAL_PE_TTM(T$2,$A144)*T$4</f>
        <v>1.7417967739214033</v>
      </c>
      <c r="U144" s="2">
        <f>[1]!EM_S_VAL_PE_TTM(U$2,$A144)*U$4</f>
        <v>4.9284974230388761</v>
      </c>
      <c r="V144" s="2">
        <f>[1]!EM_S_VAL_PE_TTM(V$2,$A144)*V$4</f>
        <v>4.2888897721618617</v>
      </c>
      <c r="W144" s="2">
        <f>[1]!EM_S_VAL_PE_TTM(W$2,$A144)*W$4</f>
        <v>1.3062127445549481</v>
      </c>
      <c r="X144" s="2">
        <f>[1]!EM_S_VAL_PE_TTM(X$2,$A144)*X$4</f>
        <v>1.5675215469357155</v>
      </c>
      <c r="Y144" s="2">
        <f>[1]!EM_S_VAL_PE_TTM(Y$2,$A144)*Y$4</f>
        <v>5.0320151707220848</v>
      </c>
      <c r="Z144" s="2">
        <f>[1]!EM_S_VAL_PE_TTM(Z$2,$A144)*Z$4</f>
        <v>0.22341226895413541</v>
      </c>
      <c r="AA144" s="2">
        <f>[1]!EM_S_VAL_PE_TTM(AA$2,$A144)*AA$4</f>
        <v>1.1349314492955245</v>
      </c>
      <c r="AB144" s="2">
        <f>[1]!EM_S_VAL_PE_TTM(AB$2,$A144)*AB$4</f>
        <v>0.65390043354868188</v>
      </c>
      <c r="AC144" s="2">
        <f>[1]!EM_S_VAL_PE_TTM(AC$2,$A144)*AC$4</f>
        <v>0.2588479101959264</v>
      </c>
      <c r="AD144" s="2">
        <f>[1]!EM_S_VAL_PE_TTM(AD$2,$A144)*AD$4</f>
        <v>3.4386641829882727</v>
      </c>
      <c r="AE144" s="2">
        <f>[1]!EM_S_VAL_PE_TTM(AE$2,$A144)*AE$4</f>
        <v>6.9227277726750547</v>
      </c>
      <c r="AF144" s="2">
        <f>[1]!EM_S_VAL_PE_TTM(AF$2,$A144)*AF$4</f>
        <v>2.1113764202784817</v>
      </c>
      <c r="AG144" s="2">
        <f>[1]!EM_S_VAL_PE_TTM(AG$2,$A144)*AG$4</f>
        <v>0.54936374886648975</v>
      </c>
      <c r="AH144" s="2">
        <f>[1]!EM_S_VAL_PE_TTM(AH$2,$A144)*AH$4</f>
        <v>1.4595786903319765</v>
      </c>
      <c r="AI144" s="2">
        <f>[1]!EM_S_VAL_PE_TTM(AI$2,$A144)*AI$4</f>
        <v>0.50311175288260279</v>
      </c>
      <c r="AJ144" s="2">
        <f>[1]!EM_S_VAL_PE_TTM(AJ$2,$A144)*AJ$4</f>
        <v>0.31612024654614301</v>
      </c>
      <c r="AK144" s="2">
        <f>[1]!EM_S_VAL_PE_TTM(AK$2,$A144)*AK$4</f>
        <v>4.0800769858423704</v>
      </c>
      <c r="AL144" s="2">
        <f>[1]!EM_S_VAL_PE_TTM(AL$2,$A144)*AL$4</f>
        <v>0.13977566713732217</v>
      </c>
      <c r="AM144" s="2">
        <f>[1]!EM_S_VAL_PE_TTM(AM$2,$A144)*AM$4</f>
        <v>-6.8951273411301237E-2</v>
      </c>
      <c r="AN144" s="2">
        <f>[1]!EM_S_VAL_PE_TTM(AN$2,$A144)*AN$4</f>
        <v>0.395891537502222</v>
      </c>
      <c r="AO144" s="2">
        <f>[1]!EM_S_VAL_PE_TTM(AO$2,$A144)*AO$4</f>
        <v>0.47637182575219339</v>
      </c>
      <c r="AP144" s="2">
        <f>[1]!EM_S_VAL_PE_TTM(AP$2,$A144)*AP$4</f>
        <v>1.0794130788281477</v>
      </c>
      <c r="AQ144" s="2">
        <f>[1]!EM_S_VAL_PE_TTM(AQ$2,$A144)*AQ$4</f>
        <v>0.40289601906422062</v>
      </c>
      <c r="AR144" s="2">
        <f>[1]!EM_S_VAL_PE_TTM(AR$2,$A144)*AR$4</f>
        <v>40.477126822643605</v>
      </c>
      <c r="AS144" s="2">
        <f>[1]!EM_S_VAL_PE_TTM(AS$2,$A144)*AS$4</f>
        <v>-2.1081738777450874E-2</v>
      </c>
      <c r="AT144" s="2">
        <f>[1]!EM_S_VAL_PE_TTM(AT$2,$A144)*AT$4</f>
        <v>0.85663704426947584</v>
      </c>
      <c r="AU144" s="2">
        <f>[1]!EM_S_VAL_PE_TTM(AU$2,$A144)*AU$4</f>
        <v>11.684539812607698</v>
      </c>
      <c r="AV144" s="2">
        <f>[1]!EM_S_VAL_PE_TTM(AV$2,$A144)*AV$4</f>
        <v>-5.8836109822531429E-2</v>
      </c>
      <c r="AW144" s="2">
        <f>[1]!EM_S_VAL_PE_TTM(AW$2,$A144)*AW$4</f>
        <v>-3.1824237124606046E-2</v>
      </c>
      <c r="AX144" s="2">
        <f>[1]!EM_S_VAL_PE_TTM(AX$2,$A144)*AX$4</f>
        <v>0.69495367484663895</v>
      </c>
      <c r="AY144" s="2">
        <f>[1]!EM_S_VAL_PE_TTM(AY$2,$A144)*AY$4</f>
        <v>4.2207045564520156</v>
      </c>
      <c r="AZ144" s="2">
        <f>[1]!EM_S_VAL_PE_TTM(AZ$2,$A144)*AZ$4</f>
        <v>0.82363579569143652</v>
      </c>
      <c r="BA144" s="2">
        <f>[1]!EM_S_VAL_PE_TTM(BA$2,$A144)*BA$4</f>
        <v>7.9089163202250443E-2</v>
      </c>
      <c r="BB144" s="2">
        <f>[1]!EM_S_VAL_PE_TTM(BB$2,$A144)*BB$4</f>
        <v>0.36603139574042098</v>
      </c>
      <c r="BC144" s="2">
        <f>[1]!EM_S_VAL_PE_TTM(BC$2,$A144)*BC$4</f>
        <v>4.4870330729768089</v>
      </c>
      <c r="BD144" s="2">
        <f>[1]!EM_S_VAL_PE_TTM(BD$2,$A144)*BD$4</f>
        <v>1.1110426226272403</v>
      </c>
      <c r="BE144" s="2">
        <f>[1]!EM_S_VAL_PE_TTM(BE$2,$A144)*BE$4</f>
        <v>12.934336721788362</v>
      </c>
      <c r="BF144" s="2">
        <f>[1]!EM_S_VAL_PE_TTM(BF$2,$A144)*BF$4</f>
        <v>0.74260490751738162</v>
      </c>
      <c r="BG144" s="2">
        <f>[1]!EM_S_VAL_PE_TTM(BG$2,$A144)*BG$4</f>
        <v>0.2617434616180761</v>
      </c>
      <c r="BH144" s="2">
        <f>[1]!EM_S_VAL_PE_TTM(BH$2,$A144)*BH$4</f>
        <v>0.42436606879277711</v>
      </c>
      <c r="BI144" s="2">
        <f>[1]!EM_S_VAL_PE_TTM(BI$2,$A144)*BI$4</f>
        <v>-7.2355949035196668E-3</v>
      </c>
      <c r="BJ144" s="2">
        <f>[1]!EM_S_VAL_PE_TTM(BJ$2,$A144)*BJ$4</f>
        <v>0.14230970745410407</v>
      </c>
    </row>
    <row r="145" spans="1:62">
      <c r="A145" s="5">
        <v>44285</v>
      </c>
      <c r="B145" s="6">
        <f>SUM(F145:BJ145)</f>
        <v>116.77843448180037</v>
      </c>
      <c r="C145" s="6">
        <f t="shared" si="8"/>
        <v>185.22864264260133</v>
      </c>
      <c r="D145" s="6">
        <f t="shared" si="9"/>
        <v>282.16162590605313</v>
      </c>
      <c r="E145" s="6">
        <f t="shared" si="10"/>
        <v>88.295659379149527</v>
      </c>
      <c r="F145" s="2">
        <f>[1]!EM_S_VAL_PE_TTM(F$2,$A145)*F$4</f>
        <v>0.47502847475393584</v>
      </c>
      <c r="G145" s="2">
        <f>[1]!EM_S_VAL_PE_TTM(G$2,$A145)*G$4</f>
        <v>0.14839970834958663</v>
      </c>
      <c r="H145" s="2">
        <f>[1]!EM_S_VAL_PE_TTM(H$2,$A145)*H$4</f>
        <v>-1.6728415065761237</v>
      </c>
      <c r="I145" s="2">
        <f>[1]!EM_S_VAL_PE_TTM(I$2,$A145)*I$4</f>
        <v>16.118699427103348</v>
      </c>
      <c r="J145" s="2">
        <f>[1]!EM_S_VAL_PE_TTM(J$2,$A145)*J$4</f>
        <v>0.26668471210764855</v>
      </c>
      <c r="K145" s="2">
        <f>[1]!EM_S_VAL_PE_TTM(K$2,$A145)*K$4</f>
        <v>0.15244801513999434</v>
      </c>
      <c r="L145" s="2">
        <f>[1]!EM_S_VAL_PE_TTM(L$2,$A145)*L$4</f>
        <v>2.6599405385255683</v>
      </c>
      <c r="M145" s="2">
        <f>[1]!EM_S_VAL_PE_TTM(M$2,$A145)*M$4</f>
        <v>0.26628112053640757</v>
      </c>
      <c r="N145" s="2">
        <f>[1]!EM_S_VAL_PE_TTM(N$2,$A145)*N$4</f>
        <v>1.2372327330225683</v>
      </c>
      <c r="O145" s="2">
        <f>[1]!EM_S_VAL_PE_TTM(O$2,$A145)*O$4</f>
        <v>2.2447891617466706</v>
      </c>
      <c r="P145" s="2">
        <f>[1]!EM_S_VAL_PE_TTM(P$2,$A145)*P$4</f>
        <v>3.6239813649527415</v>
      </c>
      <c r="Q145" s="2">
        <f>[1]!EM_S_VAL_PE_TTM(Q$2,$A145)*Q$4</f>
        <v>6.1167244830754586E-2</v>
      </c>
      <c r="R145" s="2">
        <f>[1]!EM_S_VAL_PE_TTM(R$2,$A145)*R$4</f>
        <v>0.92077756587849791</v>
      </c>
      <c r="S145" s="2">
        <f>[1]!EM_S_VAL_PE_TTM(S$2,$A145)*S$4</f>
        <v>0.10342182483764123</v>
      </c>
      <c r="T145" s="2">
        <f>[1]!EM_S_VAL_PE_TTM(T$2,$A145)*T$4</f>
        <v>1.7769818882369923</v>
      </c>
      <c r="U145" s="2">
        <f>[1]!EM_S_VAL_PE_TTM(U$2,$A145)*U$4</f>
        <v>4.7370489256000754</v>
      </c>
      <c r="V145" s="2">
        <f>[1]!EM_S_VAL_PE_TTM(V$2,$A145)*V$4</f>
        <v>4.2418769420075142</v>
      </c>
      <c r="W145" s="2">
        <f>[1]!EM_S_VAL_PE_TTM(W$2,$A145)*W$4</f>
        <v>1.3370473528205329</v>
      </c>
      <c r="X145" s="2">
        <f>[1]!EM_S_VAL_PE_TTM(X$2,$A145)*X$4</f>
        <v>1.5425401577436382</v>
      </c>
      <c r="Y145" s="2">
        <f>[1]!EM_S_VAL_PE_TTM(Y$2,$A145)*Y$4</f>
        <v>5.0585021083134265</v>
      </c>
      <c r="Z145" s="2">
        <f>[1]!EM_S_VAL_PE_TTM(Z$2,$A145)*Z$4</f>
        <v>0.22087829235876988</v>
      </c>
      <c r="AA145" s="2">
        <f>[1]!EM_S_VAL_PE_TTM(AA$2,$A145)*AA$4</f>
        <v>1.1124271753988495</v>
      </c>
      <c r="AB145" s="2">
        <f>[1]!EM_S_VAL_PE_TTM(AB$2,$A145)*AB$4</f>
        <v>0.65947781956562113</v>
      </c>
      <c r="AC145" s="2">
        <f>[1]!EM_S_VAL_PE_TTM(AC$2,$A145)*AC$4</f>
        <v>0.25664789154575862</v>
      </c>
      <c r="AD145" s="2">
        <f>[1]!EM_S_VAL_PE_TTM(AD$2,$A145)*AD$4</f>
        <v>3.5155416309008936</v>
      </c>
      <c r="AE145" s="2">
        <f>[1]!EM_S_VAL_PE_TTM(AE$2,$A145)*AE$4</f>
        <v>6.8271056199001574</v>
      </c>
      <c r="AF145" s="2">
        <f>[1]!EM_S_VAL_PE_TTM(AF$2,$A145)*AF$4</f>
        <v>2.1211062655825788</v>
      </c>
      <c r="AG145" s="2">
        <f>[1]!EM_S_VAL_PE_TTM(AG$2,$A145)*AG$4</f>
        <v>0.55790008313841155</v>
      </c>
      <c r="AH145" s="2">
        <f>[1]!EM_S_VAL_PE_TTM(AH$2,$A145)*AH$4</f>
        <v>1.3661036414286412</v>
      </c>
      <c r="AI145" s="2">
        <f>[1]!EM_S_VAL_PE_TTM(AI$2,$A145)*AI$4</f>
        <v>0.50602208404244509</v>
      </c>
      <c r="AJ145" s="2">
        <f>[1]!EM_S_VAL_PE_TTM(AJ$2,$A145)*AJ$4</f>
        <v>0.32114741604460328</v>
      </c>
      <c r="AK145" s="2">
        <f>[1]!EM_S_VAL_PE_TTM(AK$2,$A145)*AK$4</f>
        <v>4.0033757997895973</v>
      </c>
      <c r="AL145" s="2">
        <f>[1]!EM_S_VAL_PE_TTM(AL$2,$A145)*AL$4</f>
        <v>0.13463055054880624</v>
      </c>
      <c r="AM145" s="2">
        <f>[1]!EM_S_VAL_PE_TTM(AM$2,$A145)*AM$4</f>
        <v>-7.2274226357462598E-2</v>
      </c>
      <c r="AN145" s="2">
        <f>[1]!EM_S_VAL_PE_TTM(AN$2,$A145)*AN$4</f>
        <v>0.39488928039750681</v>
      </c>
      <c r="AO145" s="2">
        <f>[1]!EM_S_VAL_PE_TTM(AO$2,$A145)*AO$4</f>
        <v>0.48421132093615948</v>
      </c>
      <c r="AP145" s="2">
        <f>[1]!EM_S_VAL_PE_TTM(AP$2,$A145)*AP$4</f>
        <v>1.0625528545860159</v>
      </c>
      <c r="AQ145" s="2">
        <f>[1]!EM_S_VAL_PE_TTM(AQ$2,$A145)*AQ$4</f>
        <v>0.41878457979027445</v>
      </c>
      <c r="AR145" s="2">
        <f>[1]!EM_S_VAL_PE_TTM(AR$2,$A145)*AR$4</f>
        <v>9.1445170232051787</v>
      </c>
      <c r="AS145" s="2">
        <f>[1]!EM_S_VAL_PE_TTM(AS$2,$A145)*AS$4</f>
        <v>-2.0351986284702119E-2</v>
      </c>
      <c r="AT145" s="2">
        <f>[1]!EM_S_VAL_PE_TTM(AT$2,$A145)*AT$4</f>
        <v>0.85694697080434168</v>
      </c>
      <c r="AU145" s="2">
        <f>[1]!EM_S_VAL_PE_TTM(AU$2,$A145)*AU$4</f>
        <v>11.84950381528421</v>
      </c>
      <c r="AV145" s="2">
        <f>[1]!EM_S_VAL_PE_TTM(AV$2,$A145)*AV$4</f>
        <v>-5.7995593955263547E-2</v>
      </c>
      <c r="AW145" s="2">
        <f>[1]!EM_S_VAL_PE_TTM(AW$2,$A145)*AW$4</f>
        <v>-3.2099473773455907E-2</v>
      </c>
      <c r="AX145" s="2">
        <f>[1]!EM_S_VAL_PE_TTM(AX$2,$A145)*AX$4</f>
        <v>0.55291869528246418</v>
      </c>
      <c r="AY145" s="2">
        <f>[1]!EM_S_VAL_PE_TTM(AY$2,$A145)*AY$4</f>
        <v>4.1743413835323127</v>
      </c>
      <c r="AZ145" s="2">
        <f>[1]!EM_S_VAL_PE_TTM(AZ$2,$A145)*AZ$4</f>
        <v>0.82902445467209251</v>
      </c>
      <c r="BA145" s="2">
        <f>[1]!EM_S_VAL_PE_TTM(BA$2,$A145)*BA$4</f>
        <v>7.8194489414448495E-2</v>
      </c>
      <c r="BB145" s="2">
        <f>[1]!EM_S_VAL_PE_TTM(BB$2,$A145)*BB$4</f>
        <v>0.3602397597443654</v>
      </c>
      <c r="BC145" s="2">
        <f>[1]!EM_S_VAL_PE_TTM(BC$2,$A145)*BC$4</f>
        <v>4.5211328605411429</v>
      </c>
      <c r="BD145" s="2">
        <f>[1]!EM_S_VAL_PE_TTM(BD$2,$A145)*BD$4</f>
        <v>1.1251147384168454</v>
      </c>
      <c r="BE145" s="2">
        <f>[1]!EM_S_VAL_PE_TTM(BE$2,$A145)*BE$4</f>
        <v>12.907378954520034</v>
      </c>
      <c r="BF145" s="2">
        <f>[1]!EM_S_VAL_PE_TTM(BF$2,$A145)*BF$4</f>
        <v>0.73690133681364989</v>
      </c>
      <c r="BG145" s="2">
        <f>[1]!EM_S_VAL_PE_TTM(BG$2,$A145)*BG$4</f>
        <v>0.26287117944265026</v>
      </c>
      <c r="BH145" s="2">
        <f>[1]!EM_S_VAL_PE_TTM(BH$2,$A145)*BH$4</f>
        <v>0.16384668558702778</v>
      </c>
      <c r="BI145" s="2">
        <f>[1]!EM_S_VAL_PE_TTM(BI$2,$A145)*BI$4</f>
        <v>-7.2355949035196668E-3</v>
      </c>
      <c r="BJ145" s="2">
        <f>[1]!EM_S_VAL_PE_TTM(BJ$2,$A145)*BJ$4</f>
        <v>0.14264894392754621</v>
      </c>
    </row>
    <row r="146" spans="1:62">
      <c r="A146" s="5">
        <v>44286</v>
      </c>
      <c r="B146" s="6">
        <f>SUM(F146:BJ146)</f>
        <v>117.71301527337775</v>
      </c>
      <c r="C146" s="6">
        <f t="shared" si="8"/>
        <v>185.22864264260133</v>
      </c>
      <c r="D146" s="6">
        <f t="shared" si="9"/>
        <v>282.16162590605313</v>
      </c>
      <c r="E146" s="6">
        <f t="shared" si="10"/>
        <v>88.295659379149527</v>
      </c>
      <c r="F146" s="2">
        <f>[1]!EM_S_VAL_PE_TTM(F$2,$A146)*F$4</f>
        <v>0.47640337626308438</v>
      </c>
      <c r="G146" s="2">
        <f>[1]!EM_S_VAL_PE_TTM(G$2,$A146)*G$4</f>
        <v>0.14680572652449017</v>
      </c>
      <c r="H146" s="2">
        <f>[1]!EM_S_VAL_PE_TTM(H$2,$A146)*H$4</f>
        <v>-1.6811943779750771</v>
      </c>
      <c r="I146" s="2">
        <f>[1]!EM_S_VAL_PE_TTM(I$2,$A146)*I$4</f>
        <v>16.106840761455544</v>
      </c>
      <c r="J146" s="2">
        <f>[1]!EM_S_VAL_PE_TTM(J$2,$A146)*J$4</f>
        <v>0.26112234264936257</v>
      </c>
      <c r="K146" s="2">
        <f>[1]!EM_S_VAL_PE_TTM(K$2,$A146)*K$4</f>
        <v>0.15316856618534336</v>
      </c>
      <c r="L146" s="2">
        <f>[1]!EM_S_VAL_PE_TTM(L$2,$A146)*L$4</f>
        <v>2.6844716357628937</v>
      </c>
      <c r="M146" s="2">
        <f>[1]!EM_S_VAL_PE_TTM(M$2,$A146)*M$4</f>
        <v>0.26574810141097638</v>
      </c>
      <c r="N146" s="2">
        <f>[1]!EM_S_VAL_PE_TTM(N$2,$A146)*N$4</f>
        <v>1.2301738761719356</v>
      </c>
      <c r="O146" s="2">
        <f>[1]!EM_S_VAL_PE_TTM(O$2,$A146)*O$4</f>
        <v>2.3564846483412736</v>
      </c>
      <c r="P146" s="2">
        <f>[1]!EM_S_VAL_PE_TTM(P$2,$A146)*P$4</f>
        <v>3.6497595370796514</v>
      </c>
      <c r="Q146" s="2">
        <f>[1]!EM_S_VAL_PE_TTM(Q$2,$A146)*Q$4</f>
        <v>6.1167244830754586E-2</v>
      </c>
      <c r="R146" s="2">
        <f>[1]!EM_S_VAL_PE_TTM(R$2,$A146)*R$4</f>
        <v>0.89350044847484478</v>
      </c>
      <c r="S146" s="2">
        <f>[1]!EM_S_VAL_PE_TTM(S$2,$A146)*S$4</f>
        <v>0.10505767091953777</v>
      </c>
      <c r="T146" s="2">
        <f>[1]!EM_S_VAL_PE_TTM(T$2,$A146)*T$4</f>
        <v>1.7592557167644263</v>
      </c>
      <c r="U146" s="2">
        <f>[1]!EM_S_VAL_PE_TTM(U$2,$A146)*U$4</f>
        <v>4.7549791473997898</v>
      </c>
      <c r="V146" s="2">
        <f>[1]!EM_S_VAL_PE_TTM(V$2,$A146)*V$4</f>
        <v>4.4336401503973732</v>
      </c>
      <c r="W146" s="2">
        <f>[1]!EM_S_VAL_PE_TTM(W$2,$A146)*W$4</f>
        <v>1.3023951264034788</v>
      </c>
      <c r="X146" s="2">
        <f>[1]!EM_S_VAL_PE_TTM(X$2,$A146)*X$4</f>
        <v>1.4843310950131183</v>
      </c>
      <c r="Y146" s="2">
        <f>[1]!EM_S_VAL_PE_TTM(Y$2,$A146)*Y$4</f>
        <v>5.0313980363612387</v>
      </c>
      <c r="Z146" s="2">
        <f>[1]!EM_S_VAL_PE_TTM(Z$2,$A146)*Z$4</f>
        <v>0.22995837511427183</v>
      </c>
      <c r="AA146" s="2">
        <f>[1]!EM_S_VAL_PE_TTM(AA$2,$A146)*AA$4</f>
        <v>1.0983620042256408</v>
      </c>
      <c r="AB146" s="2">
        <f>[1]!EM_S_VAL_PE_TTM(AB$2,$A146)*AB$4</f>
        <v>0.68390292407090336</v>
      </c>
      <c r="AC146" s="2">
        <f>[1]!EM_S_VAL_PE_TTM(AC$2,$A146)*AC$4</f>
        <v>0.25595645710552323</v>
      </c>
      <c r="AD146" s="2">
        <f>[1]!EM_S_VAL_PE_TTM(AD$2,$A146)*AD$4</f>
        <v>3.7045320238993731</v>
      </c>
      <c r="AE146" s="2">
        <f>[1]!EM_S_VAL_PE_TTM(AE$2,$A146)*AE$4</f>
        <v>6.7667211833141678</v>
      </c>
      <c r="AF146" s="2">
        <f>[1]!EM_S_VAL_PE_TTM(AF$2,$A146)*AF$4</f>
        <v>2.0919167297722931</v>
      </c>
      <c r="AG146" s="2">
        <f>[1]!EM_S_VAL_PE_TTM(AG$2,$A146)*AG$4</f>
        <v>0.54979779981405852</v>
      </c>
      <c r="AH146" s="2">
        <f>[1]!EM_S_VAL_PE_TTM(AH$2,$A146)*AH$4</f>
        <v>1.3652828849686613</v>
      </c>
      <c r="AI146" s="2">
        <f>[1]!EM_S_VAL_PE_TTM(AI$2,$A146)*AI$4</f>
        <v>0.526088275699782</v>
      </c>
      <c r="AJ146" s="2">
        <f>[1]!EM_S_VAL_PE_TTM(AJ$2,$A146)*AJ$4</f>
        <v>0.3257310117657255</v>
      </c>
      <c r="AK146" s="2">
        <f>[1]!EM_S_VAL_PE_TTM(AK$2,$A146)*AK$4</f>
        <v>4.0452773737169698</v>
      </c>
      <c r="AL146" s="2">
        <f>[1]!EM_S_VAL_PE_TTM(AL$2,$A146)*AL$4</f>
        <v>0.13570244984958213</v>
      </c>
      <c r="AM146" s="2">
        <f>[1]!EM_S_VAL_PE_TTM(AM$2,$A146)*AM$4</f>
        <v>-7.3012660340028165E-2</v>
      </c>
      <c r="AN146" s="2">
        <f>[1]!EM_S_VAL_PE_TTM(AN$2,$A146)*AN$4</f>
        <v>0.39642607453957746</v>
      </c>
      <c r="AO146" s="2">
        <f>[1]!EM_S_VAL_PE_TTM(AO$2,$A146)*AO$4</f>
        <v>0.482373939291943</v>
      </c>
      <c r="AP146" s="2">
        <f>[1]!EM_S_VAL_PE_TTM(AP$2,$A146)*AP$4</f>
        <v>1.0657814081698713</v>
      </c>
      <c r="AQ146" s="2">
        <f>[1]!EM_S_VAL_PE_TTM(AQ$2,$A146)*AQ$4</f>
        <v>0.40863226757274579</v>
      </c>
      <c r="AR146" s="2">
        <f>[1]!EM_S_VAL_PE_TTM(AR$2,$A146)*AR$4</f>
        <v>9.8730992932092754</v>
      </c>
      <c r="AS146" s="2">
        <f>[1]!EM_S_VAL_PE_TTM(AS$2,$A146)*AS$4</f>
        <v>-2.0433069899135636E-2</v>
      </c>
      <c r="AT146" s="2">
        <f>[1]!EM_S_VAL_PE_TTM(AT$2,$A146)*AT$4</f>
        <v>0.8623706857683473</v>
      </c>
      <c r="AU146" s="2">
        <f>[1]!EM_S_VAL_PE_TTM(AU$2,$A146)*AU$4</f>
        <v>11.780563634968763</v>
      </c>
      <c r="AV146" s="2">
        <f>[1]!EM_S_VAL_PE_TTM(AV$2,$A146)*AV$4</f>
        <v>-5.7930938901447813E-2</v>
      </c>
      <c r="AW146" s="2">
        <f>[1]!EM_S_VAL_PE_TTM(AW$2,$A146)*AW$4</f>
        <v>-3.0998527178056453E-2</v>
      </c>
      <c r="AX146" s="2">
        <f>[1]!EM_S_VAL_PE_TTM(AX$2,$A146)*AX$4</f>
        <v>0.56304187975796649</v>
      </c>
      <c r="AY146" s="2">
        <f>[1]!EM_S_VAL_PE_TTM(AY$2,$A146)*AY$4</f>
        <v>4.1163874174839874</v>
      </c>
      <c r="AZ146" s="2">
        <f>[1]!EM_S_VAL_PE_TTM(AZ$2,$A146)*AZ$4</f>
        <v>0.73554380509122397</v>
      </c>
      <c r="BA146" s="2">
        <f>[1]!EM_S_VAL_PE_TTM(BA$2,$A146)*BA$4</f>
        <v>7.7568217760890859E-2</v>
      </c>
      <c r="BB146" s="2">
        <f>[1]!EM_S_VAL_PE_TTM(BB$2,$A146)*BB$4</f>
        <v>0.36217030509151243</v>
      </c>
      <c r="BC146" s="2">
        <f>[1]!EM_S_VAL_PE_TTM(BC$2,$A146)*BC$4</f>
        <v>4.4491906252865636</v>
      </c>
      <c r="BD146" s="2">
        <f>[1]!EM_S_VAL_PE_TTM(BD$2,$A146)*BD$4</f>
        <v>1.1188968269018811</v>
      </c>
      <c r="BE146" s="2">
        <f>[1]!EM_S_VAL_PE_TTM(BE$2,$A146)*BE$4</f>
        <v>13.063734004454117</v>
      </c>
      <c r="BF146" s="2">
        <f>[1]!EM_S_VAL_PE_TTM(BF$2,$A146)*BF$4</f>
        <v>0.72891633778760145</v>
      </c>
      <c r="BG146" s="2">
        <f>[1]!EM_S_VAL_PE_TTM(BG$2,$A146)*BG$4</f>
        <v>0.25741836326377515</v>
      </c>
      <c r="BH146" s="2">
        <f>[1]!EM_S_VAL_PE_TTM(BH$2,$A146)*BH$4</f>
        <v>0.16549836590193151</v>
      </c>
      <c r="BI146" s="2">
        <f>[1]!EM_S_VAL_PE_TTM(BI$2,$A146)*BI$4</f>
        <v>-7.2355949035196668E-3</v>
      </c>
      <c r="BJ146" s="2">
        <f>[1]!EM_S_VAL_PE_TTM(BJ$2,$A146)*BJ$4</f>
        <v>0.1402742885469937</v>
      </c>
    </row>
    <row r="147" spans="1:62">
      <c r="A147" s="5">
        <v>44287</v>
      </c>
      <c r="B147" s="6">
        <f>SUM(F147:BJ147)</f>
        <v>123.23852591618629</v>
      </c>
      <c r="C147" s="6">
        <f t="shared" si="8"/>
        <v>185.22864264260133</v>
      </c>
      <c r="D147" s="6">
        <f t="shared" si="9"/>
        <v>282.16162590605313</v>
      </c>
      <c r="E147" s="6">
        <f t="shared" si="10"/>
        <v>88.295659379149527</v>
      </c>
      <c r="F147" s="2">
        <f>[1]!EM_S_VAL_PE_TTM(F$2,$A147)*F$4</f>
        <v>0.49193976341371731</v>
      </c>
      <c r="G147" s="2">
        <f>[1]!EM_S_VAL_PE_TTM(G$2,$A147)*G$4</f>
        <v>0.14861223925565767</v>
      </c>
      <c r="H147" s="2">
        <f>[1]!EM_S_VAL_PE_TTM(H$2,$A147)*H$4</f>
        <v>-1.7086395272100894</v>
      </c>
      <c r="I147" s="2">
        <f>[1]!EM_S_VAL_PE_TTM(I$2,$A147)*I$4</f>
        <v>16.572488288758006</v>
      </c>
      <c r="J147" s="2">
        <f>[1]!EM_S_VAL_PE_TTM(J$2,$A147)*J$4</f>
        <v>0.2630794726619517</v>
      </c>
      <c r="K147" s="2">
        <f>[1]!EM_S_VAL_PE_TTM(K$2,$A147)*K$4</f>
        <v>0.15388911723069235</v>
      </c>
      <c r="L147" s="2">
        <f>[1]!EM_S_VAL_PE_TTM(L$2,$A147)*L$4</f>
        <v>2.7840390303649873</v>
      </c>
      <c r="M147" s="2">
        <f>[1]!EM_S_VAL_PE_TTM(M$2,$A147)*M$4</f>
        <v>0.26841319699042704</v>
      </c>
      <c r="N147" s="2">
        <f>[1]!EM_S_VAL_PE_TTM(N$2,$A147)*N$4</f>
        <v>1.3071490295656805</v>
      </c>
      <c r="O147" s="2">
        <f>[1]!EM_S_VAL_PE_TTM(O$2,$A147)*O$4</f>
        <v>2.4337286050151254</v>
      </c>
      <c r="P147" s="2">
        <f>[1]!EM_S_VAL_PE_TTM(P$2,$A147)*P$4</f>
        <v>3.8551256416016675</v>
      </c>
      <c r="Q147" s="2">
        <f>[1]!EM_S_VAL_PE_TTM(Q$2,$A147)*Q$4</f>
        <v>6.2781195361122102E-2</v>
      </c>
      <c r="R147" s="2">
        <f>[1]!EM_S_VAL_PE_TTM(R$2,$A147)*R$4</f>
        <v>0.91937873932760283</v>
      </c>
      <c r="S147" s="2">
        <f>[1]!EM_S_VAL_PE_TTM(S$2,$A147)*S$4</f>
        <v>0.10596647430221186</v>
      </c>
      <c r="T147" s="2">
        <f>[1]!EM_S_VAL_PE_TTM(T$2,$A147)*T$4</f>
        <v>1.6924485376106324</v>
      </c>
      <c r="U147" s="2">
        <f>[1]!EM_S_VAL_PE_TTM(U$2,$A147)*U$4</f>
        <v>4.7601846956852869</v>
      </c>
      <c r="V147" s="2">
        <f>[1]!EM_S_VAL_PE_TTM(V$2,$A147)*V$4</f>
        <v>4.7383987843044766</v>
      </c>
      <c r="W147" s="2">
        <f>[1]!EM_S_VAL_PE_TTM(W$2,$A147)*W$4</f>
        <v>1.2982838451981784</v>
      </c>
      <c r="X147" s="2">
        <f>[1]!EM_S_VAL_PE_TTM(X$2,$A147)*X$4</f>
        <v>1.5486036018027207</v>
      </c>
      <c r="Y147" s="2">
        <f>[1]!EM_S_VAL_PE_TTM(Y$2,$A147)*Y$4</f>
        <v>5.3041179858096221</v>
      </c>
      <c r="Z147" s="2">
        <f>[1]!EM_S_VAL_PE_TTM(Z$2,$A147)*Z$4</f>
        <v>0.2332947776308176</v>
      </c>
      <c r="AA147" s="2">
        <f>[1]!EM_S_VAL_PE_TTM(AA$2,$A147)*AA$4</f>
        <v>1.1236793123960391</v>
      </c>
      <c r="AB147" s="2">
        <f>[1]!EM_S_VAL_PE_TTM(AB$2,$A147)*AB$4</f>
        <v>0.70871267577248276</v>
      </c>
      <c r="AC147" s="2">
        <f>[1]!EM_S_VAL_PE_TTM(AC$2,$A147)*AC$4</f>
        <v>0.26243079772656497</v>
      </c>
      <c r="AD147" s="2">
        <f>[1]!EM_S_VAL_PE_TTM(AD$2,$A147)*AD$4</f>
        <v>3.9513406642186202</v>
      </c>
      <c r="AE147" s="2">
        <f>[1]!EM_S_VAL_PE_TTM(AE$2,$A147)*AE$4</f>
        <v>7.2037429859738404</v>
      </c>
      <c r="AF147" s="2">
        <f>[1]!EM_S_VAL_PE_TTM(AF$2,$A147)*AF$4</f>
        <v>2.1829602818307494</v>
      </c>
      <c r="AG147" s="2">
        <f>[1]!EM_S_VAL_PE_TTM(AG$2,$A147)*AG$4</f>
        <v>0.56209590843585522</v>
      </c>
      <c r="AH147" s="2">
        <f>[1]!EM_S_VAL_PE_TTM(AH$2,$A147)*AH$4</f>
        <v>1.404314417509738</v>
      </c>
      <c r="AI147" s="2">
        <f>[1]!EM_S_VAL_PE_TTM(AI$2,$A147)*AI$4</f>
        <v>0.53636967248629086</v>
      </c>
      <c r="AJ147" s="2">
        <f>[1]!EM_S_VAL_PE_TTM(AJ$2,$A147)*AJ$4</f>
        <v>0.32499172212584759</v>
      </c>
      <c r="AK147" s="2">
        <f>[1]!EM_S_VAL_PE_TTM(AK$2,$A147)*AK$4</f>
        <v>4.1435211769181164</v>
      </c>
      <c r="AL147" s="2">
        <f>[1]!EM_S_VAL_PE_TTM(AL$2,$A147)*AL$4</f>
        <v>0.13398741098674347</v>
      </c>
      <c r="AM147" s="2">
        <f>[1]!EM_S_VAL_PE_TTM(AM$2,$A147)*AM$4</f>
        <v>-7.5089505931379003E-2</v>
      </c>
      <c r="AN147" s="2">
        <f>[1]!EM_S_VAL_PE_TTM(AN$2,$A147)*AN$4</f>
        <v>0.4119944675465364</v>
      </c>
      <c r="AO147" s="2">
        <f>[1]!EM_S_VAL_PE_TTM(AO$2,$A147)*AO$4</f>
        <v>0.49597056371210874</v>
      </c>
      <c r="AP147" s="2">
        <f>[1]!EM_S_VAL_PE_TTM(AP$2,$A147)*AP$4</f>
        <v>1.0840765451450516</v>
      </c>
      <c r="AQ147" s="2">
        <f>[1]!EM_S_VAL_PE_TTM(AQ$2,$A147)*AQ$4</f>
        <v>0.43896373489652679</v>
      </c>
      <c r="AR147" s="2">
        <f>[1]!EM_S_VAL_PE_TTM(AR$2,$A147)*AR$4</f>
        <v>10.637301140796243</v>
      </c>
      <c r="AS147" s="2">
        <f>[1]!EM_S_VAL_PE_TTM(AS$2,$A147)*AS$4</f>
        <v>-2.0054679710830185E-2</v>
      </c>
      <c r="AT147" s="2">
        <f>[1]!EM_S_VAL_PE_TTM(AT$2,$A147)*AT$4</f>
        <v>0.8915037835178945</v>
      </c>
      <c r="AU147" s="2">
        <f>[1]!EM_S_VAL_PE_TTM(AU$2,$A147)*AU$4</f>
        <v>12.474069018687555</v>
      </c>
      <c r="AV147" s="2">
        <f>[1]!EM_S_VAL_PE_TTM(AV$2,$A147)*AV$4</f>
        <v>-5.8124904086846924E-2</v>
      </c>
      <c r="AW147" s="2">
        <f>[1]!EM_S_VAL_PE_TTM(AW$2,$A147)*AW$4</f>
        <v>-3.1807034827452611E-2</v>
      </c>
      <c r="AX147" s="2">
        <f>[1]!EM_S_VAL_PE_TTM(AX$2,$A147)*AX$4</f>
        <v>0.57894974109424913</v>
      </c>
      <c r="AY147" s="2">
        <f>[1]!EM_S_VAL_PE_TTM(AY$2,$A147)*AY$4</f>
        <v>4.0037911406827202</v>
      </c>
      <c r="AZ147" s="2">
        <f>[1]!EM_S_VAL_PE_TTM(AZ$2,$A147)*AZ$4</f>
        <v>0.76159746146410312</v>
      </c>
      <c r="BA147" s="2">
        <f>[1]!EM_S_VAL_PE_TTM(BA$2,$A147)*BA$4</f>
        <v>8.5351879758789426E-2</v>
      </c>
      <c r="BB147" s="2">
        <f>[1]!EM_S_VAL_PE_TTM(BB$2,$A147)*BB$4</f>
        <v>0.36641750482800456</v>
      </c>
      <c r="BC147" s="2">
        <f>[1]!EM_S_VAL_PE_TTM(BC$2,$A147)*BC$4</f>
        <v>4.5951543518077917</v>
      </c>
      <c r="BD147" s="2">
        <f>[1]!EM_S_VAL_PE_TTM(BD$2,$A147)*BD$4</f>
        <v>1.1532589697847935</v>
      </c>
      <c r="BE147" s="2">
        <f>[1]!EM_S_VAL_PE_TTM(BE$2,$A147)*BE$4</f>
        <v>14.368489939018984</v>
      </c>
      <c r="BF147" s="2">
        <f>[1]!EM_S_VAL_PE_TTM(BF$2,$A147)*BF$4</f>
        <v>0.7448863358056782</v>
      </c>
      <c r="BG147" s="2">
        <f>[1]!EM_S_VAL_PE_TTM(BG$2,$A147)*BG$4</f>
        <v>0.25991757066095339</v>
      </c>
      <c r="BH147" s="2">
        <f>[1]!EM_S_VAL_PE_TTM(BH$2,$A147)*BH$4</f>
        <v>0.16692982211980065</v>
      </c>
      <c r="BI147" s="2">
        <f>[1]!EM_S_VAL_PE_TTM(BI$2,$A147)*BI$4</f>
        <v>-7.2355949035196668E-3</v>
      </c>
      <c r="BJ147" s="2">
        <f>[1]!EM_S_VAL_PE_TTM(BJ$2,$A147)*BJ$4</f>
        <v>0.14078314325715688</v>
      </c>
    </row>
    <row r="148" spans="1:62">
      <c r="A148" s="5">
        <v>44288</v>
      </c>
      <c r="B148" s="6">
        <f>SUM(F148:BJ148)</f>
        <v>130.70117031123132</v>
      </c>
      <c r="C148" s="6">
        <f t="shared" si="8"/>
        <v>185.22864264260133</v>
      </c>
      <c r="D148" s="6">
        <f t="shared" si="9"/>
        <v>282.16162590605313</v>
      </c>
      <c r="E148" s="6">
        <f t="shared" si="10"/>
        <v>88.295659379149527</v>
      </c>
      <c r="F148" s="2">
        <f>[1]!EM_S_VAL_PE_TTM(F$2,$A148)*F$4</f>
        <v>0.52342500820419768</v>
      </c>
      <c r="G148" s="2">
        <f>[1]!EM_S_VAL_PE_TTM(G$2,$A148)*G$4</f>
        <v>0.15838866115665284</v>
      </c>
      <c r="H148" s="2">
        <f>[1]!EM_S_VAL_PE_TTM(H$2,$A148)*H$4</f>
        <v>-1.7422896666086165</v>
      </c>
      <c r="I148" s="2">
        <f>[1]!EM_S_VAL_PE_TTM(I$2,$A148)*I$4</f>
        <v>17.426465141007217</v>
      </c>
      <c r="J148" s="2">
        <f>[1]!EM_S_VAL_PE_TTM(J$2,$A148)*J$4</f>
        <v>0.27193806098645318</v>
      </c>
      <c r="K148" s="2">
        <f>[1]!EM_S_VAL_PE_TTM(K$2,$A148)*K$4</f>
        <v>0.16335921676362708</v>
      </c>
      <c r="L148" s="2">
        <f>[1]!EM_S_VAL_PE_TTM(L$2,$A148)*L$4</f>
        <v>3.0442610611504346</v>
      </c>
      <c r="M148" s="2">
        <f>[1]!EM_S_VAL_PE_TTM(M$2,$A148)*M$4</f>
        <v>0.28105336452221896</v>
      </c>
      <c r="N148" s="2">
        <f>[1]!EM_S_VAL_PE_TTM(N$2,$A148)*N$4</f>
        <v>1.3781577681177328</v>
      </c>
      <c r="O148" s="2">
        <f>[1]!EM_S_VAL_PE_TTM(O$2,$A148)*O$4</f>
        <v>2.6770652008022306</v>
      </c>
      <c r="P148" s="2">
        <f>[1]!EM_S_VAL_PE_TTM(P$2,$A148)*P$4</f>
        <v>4.2407241329443854</v>
      </c>
      <c r="Q148" s="2">
        <f>[1]!EM_S_VAL_PE_TTM(Q$2,$A148)*Q$4</f>
        <v>6.8422618810862534E-2</v>
      </c>
      <c r="R148" s="2">
        <f>[1]!EM_S_VAL_PE_TTM(R$2,$A148)*R$4</f>
        <v>0.95726362462927683</v>
      </c>
      <c r="S148" s="2">
        <f>[1]!EM_S_VAL_PE_TTM(S$2,$A148)*S$4</f>
        <v>0.11456981297884566</v>
      </c>
      <c r="T148" s="2">
        <f>[1]!EM_S_VAL_PE_TTM(T$2,$A148)*T$4</f>
        <v>2.0309382451524587</v>
      </c>
      <c r="U148" s="2">
        <f>[1]!EM_S_VAL_PE_TTM(U$2,$A148)*U$4</f>
        <v>4.8596685070190473</v>
      </c>
      <c r="V148" s="2">
        <f>[1]!EM_S_VAL_PE_TTM(V$2,$A148)*V$4</f>
        <v>4.9025313094607377</v>
      </c>
      <c r="W148" s="2">
        <f>[1]!EM_S_VAL_PE_TTM(W$2,$A148)*W$4</f>
        <v>1.334991712411425</v>
      </c>
      <c r="X148" s="2">
        <f>[1]!EM_S_VAL_PE_TTM(X$2,$A148)*X$4</f>
        <v>1.6089955041105017</v>
      </c>
      <c r="Y148" s="2">
        <f>[1]!EM_S_VAL_PE_TTM(Y$2,$A148)*Y$4</f>
        <v>5.6316958711429637</v>
      </c>
      <c r="Z148" s="2">
        <f>[1]!EM_S_VAL_PE_TTM(Z$2,$A148)*Z$4</f>
        <v>0.24296612157408168</v>
      </c>
      <c r="AA148" s="2">
        <f>[1]!EM_S_VAL_PE_TTM(AA$2,$A148)*AA$4</f>
        <v>1.1597372966533535</v>
      </c>
      <c r="AB148" s="2">
        <f>[1]!EM_S_VAL_PE_TTM(AB$2,$A148)*AB$4</f>
        <v>0.76640977282640355</v>
      </c>
      <c r="AC148" s="2">
        <f>[1]!EM_S_VAL_PE_TTM(AC$2,$A148)*AC$4</f>
        <v>0.28807672959454134</v>
      </c>
      <c r="AD148" s="2">
        <f>[1]!EM_S_VAL_PE_TTM(AD$2,$A148)*AD$4</f>
        <v>4.0520821530997644</v>
      </c>
      <c r="AE148" s="2">
        <f>[1]!EM_S_VAL_PE_TTM(AE$2,$A148)*AE$4</f>
        <v>7.5624804249216409</v>
      </c>
      <c r="AF148" s="2">
        <f>[1]!EM_S_VAL_PE_TTM(AF$2,$A148)*AF$4</f>
        <v>2.324738026961839</v>
      </c>
      <c r="AG148" s="2">
        <f>[1]!EM_S_VAL_PE_TTM(AG$2,$A148)*AG$4</f>
        <v>0.58784959484512045</v>
      </c>
      <c r="AH148" s="2">
        <f>[1]!EM_S_VAL_PE_TTM(AH$2,$A148)*AH$4</f>
        <v>1.4563868593996463</v>
      </c>
      <c r="AI148" s="2">
        <f>[1]!EM_S_VAL_PE_TTM(AI$2,$A148)*AI$4</f>
        <v>0.54561823478622296</v>
      </c>
      <c r="AJ148" s="2">
        <f>[1]!EM_S_VAL_PE_TTM(AJ$2,$A148)*AJ$4</f>
        <v>0.33415891356809202</v>
      </c>
      <c r="AK148" s="2">
        <f>[1]!EM_S_VAL_PE_TTM(AK$2,$A148)*AK$4</f>
        <v>4.3205967551683262</v>
      </c>
      <c r="AL148" s="2">
        <f>[1]!EM_S_VAL_PE_TTM(AL$2,$A148)*AL$4</f>
        <v>0.13913252755992378</v>
      </c>
      <c r="AM148" s="2">
        <f>[1]!EM_S_VAL_PE_TTM(AM$2,$A148)*AM$4</f>
        <v>-7.6427917515547963E-2</v>
      </c>
      <c r="AN148" s="2">
        <f>[1]!EM_S_VAL_PE_TTM(AN$2,$A148)*AN$4</f>
        <v>0.44767481871610837</v>
      </c>
      <c r="AO148" s="2">
        <f>[1]!EM_S_VAL_PE_TTM(AO$2,$A148)*AO$4</f>
        <v>0.52304132058135355</v>
      </c>
      <c r="AP148" s="2">
        <f>[1]!EM_S_VAL_PE_TTM(AP$2,$A148)*AP$4</f>
        <v>1.1116986145793628</v>
      </c>
      <c r="AQ148" s="2">
        <f>[1]!EM_S_VAL_PE_TTM(AQ$2,$A148)*AQ$4</f>
        <v>0.45370819816267627</v>
      </c>
      <c r="AR148" s="2">
        <f>[1]!EM_S_VAL_PE_TTM(AR$2,$A148)*AR$4</f>
        <v>10.982163415172186</v>
      </c>
      <c r="AS148" s="2">
        <f>[1]!EM_S_VAL_PE_TTM(AS$2,$A148)*AS$4</f>
        <v>-2.2919633960542057E-2</v>
      </c>
      <c r="AT148" s="2">
        <f>[1]!EM_S_VAL_PE_TTM(AT$2,$A148)*AT$4</f>
        <v>0.93520343006673334</v>
      </c>
      <c r="AU148" s="2">
        <f>[1]!EM_S_VAL_PE_TTM(AU$2,$A148)*AU$4</f>
        <v>13.480267361132336</v>
      </c>
      <c r="AV148" s="2">
        <f>[1]!EM_S_VAL_PE_TTM(AV$2,$A148)*AV$4</f>
        <v>-5.9159385139513916E-2</v>
      </c>
      <c r="AW148" s="2">
        <f>[1]!EM_S_VAL_PE_TTM(AW$2,$A148)*AW$4</f>
        <v>-3.3338038682719784E-2</v>
      </c>
      <c r="AX148" s="2">
        <f>[1]!EM_S_VAL_PE_TTM(AX$2,$A148)*AX$4</f>
        <v>0.61558602775573779</v>
      </c>
      <c r="AY148" s="2">
        <f>[1]!EM_S_VAL_PE_TTM(AY$2,$A148)*AY$4</f>
        <v>4.1395690040113751</v>
      </c>
      <c r="AZ148" s="2">
        <f>[1]!EM_S_VAL_PE_TTM(AZ$2,$A148)*AZ$4</f>
        <v>0.8144599525411873</v>
      </c>
      <c r="BA148" s="2">
        <f>[1]!EM_S_VAL_PE_TTM(BA$2,$A148)*BA$4</f>
        <v>9.3851280774351981E-2</v>
      </c>
      <c r="BB148" s="2">
        <f>[1]!EM_S_VAL_PE_TTM(BB$2,$A148)*BB$4</f>
        <v>0.38302019473177507</v>
      </c>
      <c r="BC148" s="2">
        <f>[1]!EM_S_VAL_PE_TTM(BC$2,$A148)*BC$4</f>
        <v>4.7390388228139599</v>
      </c>
      <c r="BD148" s="2">
        <f>[1]!EM_S_VAL_PE_TTM(BD$2,$A148)*BD$4</f>
        <v>1.2494729699837053</v>
      </c>
      <c r="BE148" s="2">
        <f>[1]!EM_S_VAL_PE_TTM(BE$2,$A148)*BE$4</f>
        <v>15.808034709647714</v>
      </c>
      <c r="BF148" s="2">
        <f>[1]!EM_S_VAL_PE_TTM(BF$2,$A148)*BF$4</f>
        <v>0.81903275512429063</v>
      </c>
      <c r="BG148" s="2">
        <f>[1]!EM_S_VAL_PE_TTM(BG$2,$A148)*BG$4</f>
        <v>0.27127760435485015</v>
      </c>
      <c r="BH148" s="2">
        <f>[1]!EM_S_VAL_PE_TTM(BH$2,$A148)*BH$4</f>
        <v>0.17287587125345413</v>
      </c>
      <c r="BI148" s="2">
        <f>[1]!EM_S_VAL_PE_TTM(BI$2,$A148)*BI$4</f>
        <v>-7.2355949035196668E-3</v>
      </c>
      <c r="BJ148" s="2">
        <f>[1]!EM_S_VAL_PE_TTM(BJ$2,$A148)*BJ$4</f>
        <v>0.14841596430835027</v>
      </c>
    </row>
    <row r="149" spans="1:62">
      <c r="A149" s="5">
        <v>44292</v>
      </c>
      <c r="B149" s="6">
        <f>SUM(F149:BJ149)</f>
        <v>130.23284355350725</v>
      </c>
      <c r="C149" s="6">
        <f t="shared" si="8"/>
        <v>185.22864264260133</v>
      </c>
      <c r="D149" s="6">
        <f t="shared" si="9"/>
        <v>282.16162590605313</v>
      </c>
      <c r="E149" s="6">
        <f t="shared" si="10"/>
        <v>88.295659379149527</v>
      </c>
      <c r="F149" s="2">
        <f>[1]!EM_S_VAL_PE_TTM(F$2,$A149)*F$4</f>
        <v>0.51765042178067666</v>
      </c>
      <c r="G149" s="2">
        <f>[1]!EM_S_VAL_PE_TTM(G$2,$A149)*G$4</f>
        <v>0.1584417938757797</v>
      </c>
      <c r="H149" s="2">
        <f>[1]!EM_S_VAL_PE_TTM(H$2,$A149)*H$4</f>
        <v>-1.7183049927695644</v>
      </c>
      <c r="I149" s="2">
        <f>[1]!EM_S_VAL_PE_TTM(I$2,$A149)*I$4</f>
        <v>17.290066061478626</v>
      </c>
      <c r="J149" s="2">
        <f>[1]!EM_S_VAL_PE_TTM(J$2,$A149)*J$4</f>
        <v>0.27477074915255595</v>
      </c>
      <c r="K149" s="2">
        <f>[1]!EM_S_VAL_PE_TTM(K$2,$A149)*K$4</f>
        <v>0.16243279397109142</v>
      </c>
      <c r="L149" s="2">
        <f>[1]!EM_S_VAL_PE_TTM(L$2,$A149)*L$4</f>
        <v>3.0495520822572901</v>
      </c>
      <c r="M149" s="2">
        <f>[1]!EM_S_VAL_PE_TTM(M$2,$A149)*M$4</f>
        <v>0.28455606156404489</v>
      </c>
      <c r="N149" s="2">
        <f>[1]!EM_S_VAL_PE_TTM(N$2,$A149)*N$4</f>
        <v>1.3445441640474678</v>
      </c>
      <c r="O149" s="2">
        <f>[1]!EM_S_VAL_PE_TTM(O$2,$A149)*O$4</f>
        <v>2.6328221833863936</v>
      </c>
      <c r="P149" s="2">
        <f>[1]!EM_S_VAL_PE_TTM(P$2,$A149)*P$4</f>
        <v>4.2087162359647099</v>
      </c>
      <c r="Q149" s="2">
        <f>[1]!EM_S_VAL_PE_TTM(Q$2,$A149)*Q$4</f>
        <v>6.9503521475387464E-2</v>
      </c>
      <c r="R149" s="2">
        <f>[1]!EM_S_VAL_PE_TTM(R$2,$A149)*R$4</f>
        <v>0.95831274454244808</v>
      </c>
      <c r="S149" s="2">
        <f>[1]!EM_S_VAL_PE_TTM(S$2,$A149)*S$4</f>
        <v>0.11372159649641946</v>
      </c>
      <c r="T149" s="2">
        <f>[1]!EM_S_VAL_PE_TTM(T$2,$A149)*T$4</f>
        <v>2.048575340415177</v>
      </c>
      <c r="U149" s="2">
        <f>[1]!EM_S_VAL_PE_TTM(U$2,$A149)*U$4</f>
        <v>4.9377517311382606</v>
      </c>
      <c r="V149" s="2">
        <f>[1]!EM_S_VAL_PE_TTM(V$2,$A149)*V$4</f>
        <v>4.8806744658234802</v>
      </c>
      <c r="W149" s="2">
        <f>[1]!EM_S_VAL_PE_TTM(W$2,$A149)*W$4</f>
        <v>1.3056254186408276</v>
      </c>
      <c r="X149" s="2">
        <f>[1]!EM_S_VAL_PE_TTM(X$2,$A149)*X$4</f>
        <v>1.6063275886771706</v>
      </c>
      <c r="Y149" s="2">
        <f>[1]!EM_S_VAL_PE_TTM(Y$2,$A149)*Y$4</f>
        <v>5.7749543965300711</v>
      </c>
      <c r="Z149" s="2">
        <f>[1]!EM_S_VAL_PE_TTM(Z$2,$A149)*Z$4</f>
        <v>0.25107484664634711</v>
      </c>
      <c r="AA149" s="2">
        <f>[1]!EM_S_VAL_PE_TTM(AA$2,$A149)*AA$4</f>
        <v>1.1469507774138639</v>
      </c>
      <c r="AB149" s="2">
        <f>[1]!EM_S_VAL_PE_TTM(AB$2,$A149)*AB$4</f>
        <v>0.78968093538157691</v>
      </c>
      <c r="AC149" s="2">
        <f>[1]!EM_S_VAL_PE_TTM(AC$2,$A149)*AC$4</f>
        <v>0.28631671464022124</v>
      </c>
      <c r="AD149" s="2">
        <f>[1]!EM_S_VAL_PE_TTM(AD$2,$A149)*AD$4</f>
        <v>3.9359651743666806</v>
      </c>
      <c r="AE149" s="2">
        <f>[1]!EM_S_VAL_PE_TTM(AE$2,$A149)*AE$4</f>
        <v>7.5411301442079814</v>
      </c>
      <c r="AF149" s="2">
        <f>[1]!EM_S_VAL_PE_TTM(AF$2,$A149)*AF$4</f>
        <v>2.321263082232234</v>
      </c>
      <c r="AG149" s="2">
        <f>[1]!EM_S_VAL_PE_TTM(AG$2,$A149)*AG$4</f>
        <v>0.57656427162842594</v>
      </c>
      <c r="AH149" s="2">
        <f>[1]!EM_S_VAL_PE_TTM(AH$2,$A149)*AH$4</f>
        <v>1.4701573300019541</v>
      </c>
      <c r="AI149" s="2">
        <f>[1]!EM_S_VAL_PE_TTM(AI$2,$A149)*AI$4</f>
        <v>0.53496126193405513</v>
      </c>
      <c r="AJ149" s="2">
        <f>[1]!EM_S_VAL_PE_TTM(AJ$2,$A149)*AJ$4</f>
        <v>0.33578535072970245</v>
      </c>
      <c r="AK149" s="2">
        <f>[1]!EM_S_VAL_PE_TTM(AK$2,$A149)*AK$4</f>
        <v>4.2623606690549911</v>
      </c>
      <c r="AL149" s="2">
        <f>[1]!EM_S_VAL_PE_TTM(AL$2,$A149)*AL$4</f>
        <v>0.14020442684536402</v>
      </c>
      <c r="AM149" s="2">
        <f>[1]!EM_S_VAL_PE_TTM(AM$2,$A149)*AM$4</f>
        <v>-7.9520109826772378E-2</v>
      </c>
      <c r="AN149" s="2">
        <f>[1]!EM_S_VAL_PE_TTM(AN$2,$A149)*AN$4</f>
        <v>0.4500802356471999</v>
      </c>
      <c r="AO149" s="2">
        <f>[1]!EM_S_VAL_PE_TTM(AO$2,$A149)*AO$4</f>
        <v>0.51446687275776959</v>
      </c>
      <c r="AP149" s="2">
        <f>[1]!EM_S_VAL_PE_TTM(AP$2,$A149)*AP$4</f>
        <v>1.0973494875982313</v>
      </c>
      <c r="AQ149" s="2">
        <f>[1]!EM_S_VAL_PE_TTM(AQ$2,$A149)*AQ$4</f>
        <v>0.4527603397625124</v>
      </c>
      <c r="AR149" s="2">
        <f>[1]!EM_S_VAL_PE_TTM(AR$2,$A149)*AR$4</f>
        <v>10.724731013045105</v>
      </c>
      <c r="AS149" s="2">
        <f>[1]!EM_S_VAL_PE_TTM(AS$2,$A149)*AS$4</f>
        <v>-2.3081801180120865E-2</v>
      </c>
      <c r="AT149" s="2">
        <f>[1]!EM_S_VAL_PE_TTM(AT$2,$A149)*AT$4</f>
        <v>0.94031721849587324</v>
      </c>
      <c r="AU149" s="2">
        <f>[1]!EM_S_VAL_PE_TTM(AU$2,$A149)*AU$4</f>
        <v>13.155263655208795</v>
      </c>
      <c r="AV149" s="2">
        <f>[1]!EM_S_VAL_PE_TTM(AV$2,$A149)*AV$4</f>
        <v>-5.9159385139513916E-2</v>
      </c>
      <c r="AW149" s="2">
        <f>[1]!EM_S_VAL_PE_TTM(AW$2,$A149)*AW$4</f>
        <v>-3.326922951522706E-2</v>
      </c>
      <c r="AX149" s="2">
        <f>[1]!EM_S_VAL_PE_TTM(AX$2,$A149)*AX$4</f>
        <v>0.60690901252629414</v>
      </c>
      <c r="AY149" s="2">
        <f>[1]!EM_S_VAL_PE_TTM(AY$2,$A149)*AY$4</f>
        <v>4.1478481419796864</v>
      </c>
      <c r="AZ149" s="2">
        <f>[1]!EM_S_VAL_PE_TTM(AZ$2,$A149)*AZ$4</f>
        <v>0.81294959568623626</v>
      </c>
      <c r="BA149" s="2">
        <f>[1]!EM_S_VAL_PE_TTM(BA$2,$A149)*BA$4</f>
        <v>9.8324649734324407E-2</v>
      </c>
      <c r="BB149" s="2">
        <f>[1]!EM_S_VAL_PE_TTM(BB$2,$A149)*BB$4</f>
        <v>0.3876535035104654</v>
      </c>
      <c r="BC149" s="2">
        <f>[1]!EM_S_VAL_PE_TTM(BC$2,$A149)*BC$4</f>
        <v>4.6138676499523052</v>
      </c>
      <c r="BD149" s="2">
        <f>[1]!EM_S_VAL_PE_TTM(BD$2,$A149)*BD$4</f>
        <v>1.2632178273058798</v>
      </c>
      <c r="BE149" s="2">
        <f>[1]!EM_S_VAL_PE_TTM(BE$2,$A149)*BE$4</f>
        <v>16.282491413125847</v>
      </c>
      <c r="BF149" s="2">
        <f>[1]!EM_S_VAL_PE_TTM(BF$2,$A149)*BF$4</f>
        <v>0.80534418542853048</v>
      </c>
      <c r="BG149" s="2">
        <f>[1]!EM_S_VAL_PE_TTM(BG$2,$A149)*BG$4</f>
        <v>0.26900559762574522</v>
      </c>
      <c r="BH149" s="2">
        <f>[1]!EM_S_VAL_PE_TTM(BH$2,$A149)*BH$4</f>
        <v>0.17100396684151575</v>
      </c>
      <c r="BI149" s="2">
        <f>[1]!EM_S_VAL_PE_TTM(BI$2,$A149)*BI$4</f>
        <v>-7.2355949035196668E-3</v>
      </c>
      <c r="BJ149" s="2">
        <f>[1]!EM_S_VAL_PE_TTM(BJ$2,$A149)*BJ$4</f>
        <v>0.14841596430835027</v>
      </c>
    </row>
    <row r="150" spans="1:62">
      <c r="A150" s="5">
        <v>44293</v>
      </c>
      <c r="B150" s="6">
        <f>SUM(F150:BJ150)</f>
        <v>130.9738773183276</v>
      </c>
      <c r="C150" s="6">
        <f t="shared" si="8"/>
        <v>185.22864264260133</v>
      </c>
      <c r="D150" s="6">
        <f t="shared" si="9"/>
        <v>282.16162590605313</v>
      </c>
      <c r="E150" s="6">
        <f t="shared" si="10"/>
        <v>88.295659379149527</v>
      </c>
      <c r="F150" s="2">
        <f>[1]!EM_S_VAL_PE_TTM(F$2,$A150)*F$4</f>
        <v>0.52796218322085819</v>
      </c>
      <c r="G150" s="2">
        <f>[1]!EM_S_VAL_PE_TTM(G$2,$A150)*G$4</f>
        <v>0.1584417938757797</v>
      </c>
      <c r="H150" s="2">
        <f>[1]!EM_S_VAL_PE_TTM(H$2,$A150)*H$4</f>
        <v>-1.709952121240655</v>
      </c>
      <c r="I150" s="2">
        <f>[1]!EM_S_VAL_PE_TTM(I$2,$A150)*I$4</f>
        <v>17.30192685100285</v>
      </c>
      <c r="J150" s="2">
        <f>[1]!EM_S_VAL_PE_TTM(J$2,$A150)*J$4</f>
        <v>0.27760343727638137</v>
      </c>
      <c r="K150" s="2">
        <f>[1]!EM_S_VAL_PE_TTM(K$2,$A150)*K$4</f>
        <v>0.16665316441945235</v>
      </c>
      <c r="L150" s="2">
        <f>[1]!EM_S_VAL_PE_TTM(L$2,$A150)*L$4</f>
        <v>3.1452714614053221</v>
      </c>
      <c r="M150" s="2">
        <f>[1]!EM_S_VAL_PE_TTM(M$2,$A150)*M$4</f>
        <v>0.28653584687344497</v>
      </c>
      <c r="N150" s="2">
        <f>[1]!EM_S_VAL_PE_TTM(N$2,$A150)*N$4</f>
        <v>1.347905524550695</v>
      </c>
      <c r="O150" s="2">
        <f>[1]!EM_S_VAL_PE_TTM(O$2,$A150)*O$4</f>
        <v>2.6603834073693604</v>
      </c>
      <c r="P150" s="2">
        <f>[1]!EM_S_VAL_PE_TTM(P$2,$A150)*P$4</f>
        <v>4.1311669015163099</v>
      </c>
      <c r="Q150" s="2">
        <f>[1]!EM_S_VAL_PE_TTM(Q$2,$A150)*Q$4</f>
        <v>6.9000087355476358E-2</v>
      </c>
      <c r="R150" s="2">
        <f>[1]!EM_S_VAL_PE_TTM(R$2,$A150)*R$4</f>
        <v>0.98360819102158659</v>
      </c>
      <c r="S150" s="2">
        <f>[1]!EM_S_VAL_PE_TTM(S$2,$A150)*S$4</f>
        <v>0.11305514068015286</v>
      </c>
      <c r="T150" s="2">
        <f>[1]!EM_S_VAL_PE_TTM(T$2,$A150)*T$4</f>
        <v>2.1913645512920121</v>
      </c>
      <c r="U150" s="2">
        <f>[1]!EM_S_VAL_PE_TTM(U$2,$A150)*U$4</f>
        <v>4.9759257518441595</v>
      </c>
      <c r="V150" s="2">
        <f>[1]!EM_S_VAL_PE_TTM(V$2,$A150)*V$4</f>
        <v>5.1363582991569228</v>
      </c>
      <c r="W150" s="2">
        <f>[1]!EM_S_VAL_PE_TTM(W$2,$A150)*W$4</f>
        <v>1.2891802942067103</v>
      </c>
      <c r="X150" s="2">
        <f>[1]!EM_S_VAL_PE_TTM(X$2,$A150)*X$4</f>
        <v>1.6269432984780516</v>
      </c>
      <c r="Y150" s="2">
        <f>[1]!EM_S_VAL_PE_TTM(Y$2,$A150)*Y$4</f>
        <v>5.7572742783426722</v>
      </c>
      <c r="Z150" s="2">
        <f>[1]!EM_S_VAL_PE_TTM(Z$2,$A150)*Z$4</f>
        <v>0.24841417126028714</v>
      </c>
      <c r="AA150" s="2">
        <f>[1]!EM_S_VAL_PE_TTM(AA$2,$A150)*AA$4</f>
        <v>1.1344199885806592</v>
      </c>
      <c r="AB150" s="2">
        <f>[1]!EM_S_VAL_PE_TTM(AB$2,$A150)*AB$4</f>
        <v>0.8369925549748225</v>
      </c>
      <c r="AC150" s="2">
        <f>[1]!EM_S_VAL_PE_TTM(AC$2,$A150)*AC$4</f>
        <v>0.2837395499162042</v>
      </c>
      <c r="AD150" s="2">
        <f>[1]!EM_S_VAL_PE_TTM(AD$2,$A150)*AD$4</f>
        <v>4.020049883113721</v>
      </c>
      <c r="AE150" s="2">
        <f>[1]!EM_S_VAL_PE_TTM(AE$2,$A150)*AE$4</f>
        <v>7.754632954629936</v>
      </c>
      <c r="AF150" s="2">
        <f>[1]!EM_S_VAL_PE_TTM(AF$2,$A150)*AF$4</f>
        <v>2.2976334580097171</v>
      </c>
      <c r="AG150" s="2">
        <f>[1]!EM_S_VAL_PE_TTM(AG$2,$A150)*AG$4</f>
        <v>0.56831730462703833</v>
      </c>
      <c r="AH150" s="2">
        <f>[1]!EM_S_VAL_PE_TTM(AH$2,$A150)*AH$4</f>
        <v>1.4828334586244096</v>
      </c>
      <c r="AI150" s="2">
        <f>[1]!EM_S_VAL_PE_TTM(AI$2,$A150)*AI$4</f>
        <v>0.5335997984118851</v>
      </c>
      <c r="AJ150" s="2">
        <f>[1]!EM_S_VAL_PE_TTM(AJ$2,$A150)*AJ$4</f>
        <v>0.3391860830336087</v>
      </c>
      <c r="AK150" s="2">
        <f>[1]!EM_S_VAL_PE_TTM(AK$2,$A150)*AK$4</f>
        <v>4.3137315255230835</v>
      </c>
      <c r="AL150" s="2">
        <f>[1]!EM_S_VAL_PE_TTM(AL$2,$A150)*AL$4</f>
        <v>0.13934690742928033</v>
      </c>
      <c r="AM150" s="2">
        <f>[1]!EM_S_VAL_PE_TTM(AM$2,$A150)*AM$4</f>
        <v>-8.1181586299853045E-2</v>
      </c>
      <c r="AN150" s="2">
        <f>[1]!EM_S_VAL_PE_TTM(AN$2,$A150)*AN$4</f>
        <v>0.43317550000928201</v>
      </c>
      <c r="AO150" s="2">
        <f>[1]!EM_S_VAL_PE_TTM(AO$2,$A150)*AO$4</f>
        <v>0.51752917555835987</v>
      </c>
      <c r="AP150" s="2">
        <f>[1]!EM_S_VAL_PE_TTM(AP$2,$A150)*AP$4</f>
        <v>1.0794130788281477</v>
      </c>
      <c r="AQ150" s="2">
        <f>[1]!EM_S_VAL_PE_TTM(AQ$2,$A150)*AQ$4</f>
        <v>0.45486669170223193</v>
      </c>
      <c r="AR150" s="2">
        <f>[1]!EM_S_VAL_PE_TTM(AR$2,$A150)*AR$4</f>
        <v>10.847780463129553</v>
      </c>
      <c r="AS150" s="2">
        <f>[1]!EM_S_VAL_PE_TTM(AS$2,$A150)*AS$4</f>
        <v>-2.2676383126529729E-2</v>
      </c>
      <c r="AT150" s="2">
        <f>[1]!EM_S_VAL_PE_TTM(AT$2,$A150)*AT$4</f>
        <v>0.94496611712271461</v>
      </c>
      <c r="AU150" s="2">
        <f>[1]!EM_S_VAL_PE_TTM(AU$2,$A150)*AU$4</f>
        <v>13.410506464704026</v>
      </c>
      <c r="AV150" s="2">
        <f>[1]!EM_S_VAL_PE_TTM(AV$2,$A150)*AV$4</f>
        <v>-5.8771454744763793E-2</v>
      </c>
      <c r="AW150" s="2">
        <f>[1]!EM_S_VAL_PE_TTM(AW$2,$A150)*AW$4</f>
        <v>-3.3148813477395053E-2</v>
      </c>
      <c r="AX150" s="2">
        <f>[1]!EM_S_VAL_PE_TTM(AX$2,$A150)*AX$4</f>
        <v>0.60931929452075584</v>
      </c>
      <c r="AY150" s="2">
        <f>[1]!EM_S_VAL_PE_TTM(AY$2,$A150)*AY$4</f>
        <v>4.0749917275073573</v>
      </c>
      <c r="AZ150" s="2">
        <f>[1]!EM_S_VAL_PE_TTM(AZ$2,$A150)*AZ$4</f>
        <v>0.81597030949228821</v>
      </c>
      <c r="BA150" s="2">
        <f>[1]!EM_S_VAL_PE_TTM(BA$2,$A150)*BA$4</f>
        <v>9.4835421947222928E-2</v>
      </c>
      <c r="BB150" s="2">
        <f>[1]!EM_S_VAL_PE_TTM(BB$2,$A150)*BB$4</f>
        <v>0.38224797660199339</v>
      </c>
      <c r="BC150" s="2">
        <f>[1]!EM_S_VAL_PE_TTM(BC$2,$A150)*BC$4</f>
        <v>4.5248755206670541</v>
      </c>
      <c r="BD150" s="2">
        <f>[1]!EM_S_VAL_PE_TTM(BD$2,$A150)*BD$4</f>
        <v>1.2651813783217245</v>
      </c>
      <c r="BE150" s="2">
        <f>[1]!EM_S_VAL_PE_TTM(BE$2,$A150)*BE$4</f>
        <v>15.942823545711581</v>
      </c>
      <c r="BF150" s="2">
        <f>[1]!EM_S_VAL_PE_TTM(BF$2,$A150)*BF$4</f>
        <v>0.80078132885193709</v>
      </c>
      <c r="BG150" s="2">
        <f>[1]!EM_S_VAL_PE_TTM(BG$2,$A150)*BG$4</f>
        <v>0.27014160096611162</v>
      </c>
      <c r="BH150" s="2">
        <f>[1]!EM_S_VAL_PE_TTM(BH$2,$A150)*BH$4</f>
        <v>0.16990284668662736</v>
      </c>
      <c r="BI150" s="2">
        <f>[1]!EM_S_VAL_PE_TTM(BI$2,$A150)*BI$4</f>
        <v>-7.2355949035196668E-3</v>
      </c>
      <c r="BJ150" s="2">
        <f>[1]!EM_S_VAL_PE_TTM(BJ$2,$A150)*BJ$4</f>
        <v>0.1480767277684506</v>
      </c>
    </row>
    <row r="151" spans="1:62">
      <c r="A151" s="5">
        <v>44294</v>
      </c>
      <c r="B151" s="6">
        <f>SUM(F151:BJ151)</f>
        <v>130.61079447204312</v>
      </c>
      <c r="C151" s="6">
        <f t="shared" si="8"/>
        <v>185.22864264260133</v>
      </c>
      <c r="D151" s="6">
        <f t="shared" si="9"/>
        <v>282.16162590605313</v>
      </c>
      <c r="E151" s="6">
        <f t="shared" si="10"/>
        <v>88.295659379149527</v>
      </c>
      <c r="F151" s="2">
        <f>[1]!EM_S_VAL_PE_TTM(F$2,$A151)*F$4</f>
        <v>0.50933226761385741</v>
      </c>
      <c r="G151" s="2">
        <f>[1]!EM_S_VAL_PE_TTM(G$2,$A151)*G$4</f>
        <v>0.15881372296879492</v>
      </c>
      <c r="H151" s="2">
        <f>[1]!EM_S_VAL_PE_TTM(H$2,$A151)*H$4</f>
        <v>-1.6908598435345517</v>
      </c>
      <c r="I151" s="2">
        <f>[1]!EM_S_VAL_PE_TTM(I$2,$A151)*I$4</f>
        <v>16.842321252873504</v>
      </c>
      <c r="J151" s="2">
        <f>[1]!EM_S_VAL_PE_TTM(J$2,$A151)*J$4</f>
        <v>0.27920004329366799</v>
      </c>
      <c r="K151" s="2">
        <f>[1]!EM_S_VAL_PE_TTM(K$2,$A151)*K$4</f>
        <v>0.16057994842590825</v>
      </c>
      <c r="L151" s="2">
        <f>[1]!EM_S_VAL_PE_TTM(L$2,$A151)*L$4</f>
        <v>3.1144873392926131</v>
      </c>
      <c r="M151" s="2">
        <f>[1]!EM_S_VAL_PE_TTM(M$2,$A151)*M$4</f>
        <v>0.28577439100723206</v>
      </c>
      <c r="N151" s="2">
        <f>[1]!EM_S_VAL_PE_TTM(N$2,$A151)*N$4</f>
        <v>1.3676535168371857</v>
      </c>
      <c r="O151" s="2">
        <f>[1]!EM_S_VAL_PE_TTM(O$2,$A151)*O$4</f>
        <v>2.2951036140171781</v>
      </c>
      <c r="P151" s="2">
        <f>[1]!EM_S_VAL_PE_TTM(P$2,$A151)*P$4</f>
        <v>4.1885233344875559</v>
      </c>
      <c r="Q151" s="2">
        <f>[1]!EM_S_VAL_PE_TTM(Q$2,$A151)*Q$4</f>
        <v>6.8111674219128032E-2</v>
      </c>
      <c r="R151" s="2">
        <f>[1]!EM_S_VAL_PE_TTM(R$2,$A151)*R$4</f>
        <v>0.96600629043685049</v>
      </c>
      <c r="S151" s="2">
        <f>[1]!EM_S_VAL_PE_TTM(S$2,$A151)*S$4</f>
        <v>0.11178281594786754</v>
      </c>
      <c r="T151" s="2">
        <f>[1]!EM_S_VAL_PE_TTM(T$2,$A151)*T$4</f>
        <v>2.2269059705454897</v>
      </c>
      <c r="U151" s="2">
        <f>[1]!EM_S_VAL_PE_TTM(U$2,$A151)*U$4</f>
        <v>5.0083158298655057</v>
      </c>
      <c r="V151" s="2">
        <f>[1]!EM_S_VAL_PE_TTM(V$2,$A151)*V$4</f>
        <v>5.0237749335368154</v>
      </c>
      <c r="W151" s="2">
        <f>[1]!EM_S_VAL_PE_TTM(W$2,$A151)*W$4</f>
        <v>1.3376346787346534</v>
      </c>
      <c r="X151" s="2">
        <f>[1]!EM_S_VAL_PE_TTM(X$2,$A151)*X$4</f>
        <v>1.6104507307320164</v>
      </c>
      <c r="Y151" s="2">
        <f>[1]!EM_S_VAL_PE_TTM(Y$2,$A151)*Y$4</f>
        <v>5.7959392093794655</v>
      </c>
      <c r="Z151" s="2">
        <f>[1]!EM_S_VAL_PE_TTM(Z$2,$A151)*Z$4</f>
        <v>0.24495106991191656</v>
      </c>
      <c r="AA151" s="2">
        <f>[1]!EM_S_VAL_PE_TTM(AA$2,$A151)*AA$4</f>
        <v>1.1216334692434655</v>
      </c>
      <c r="AB151" s="2">
        <f>[1]!EM_S_VAL_PE_TTM(AB$2,$A151)*AB$4</f>
        <v>0.83199213988778553</v>
      </c>
      <c r="AC151" s="2">
        <f>[1]!EM_S_VAL_PE_TTM(AC$2,$A151)*AC$4</f>
        <v>0.28185381963242256</v>
      </c>
      <c r="AD151" s="2">
        <f>[1]!EM_S_VAL_PE_TTM(AD$2,$A151)*AD$4</f>
        <v>4.1058963667733064</v>
      </c>
      <c r="AE151" s="2">
        <f>[1]!EM_S_VAL_PE_TTM(AE$2,$A151)*AE$4</f>
        <v>7.8408248298693382</v>
      </c>
      <c r="AF151" s="2">
        <f>[1]!EM_S_VAL_PE_TTM(AF$2,$A151)*AF$4</f>
        <v>2.4241214463509455</v>
      </c>
      <c r="AG151" s="2">
        <f>[1]!EM_S_VAL_PE_TTM(AG$2,$A151)*AG$4</f>
        <v>0.56209590843585522</v>
      </c>
      <c r="AH151" s="2">
        <f>[1]!EM_S_VAL_PE_TTM(AH$2,$A151)*AH$4</f>
        <v>1.4666919135497514</v>
      </c>
      <c r="AI151" s="2">
        <f>[1]!EM_S_VAL_PE_TTM(AI$2,$A151)*AI$4</f>
        <v>0.53237917597991158</v>
      </c>
      <c r="AJ151" s="2">
        <f>[1]!EM_S_VAL_PE_TTM(AJ$2,$A151)*AJ$4</f>
        <v>0.33430677148289012</v>
      </c>
      <c r="AK151" s="2">
        <f>[1]!EM_S_VAL_PE_TTM(AK$2,$A151)*AK$4</f>
        <v>4.3132580612096261</v>
      </c>
      <c r="AL151" s="2">
        <f>[1]!EM_S_VAL_PE_TTM(AL$2,$A151)*AL$4</f>
        <v>0.13591682970360303</v>
      </c>
      <c r="AM151" s="2">
        <f>[1]!EM_S_VAL_PE_TTM(AM$2,$A151)*AM$4</f>
        <v>-7.9797022588696712E-2</v>
      </c>
      <c r="AN151" s="2">
        <f>[1]!EM_S_VAL_PE_TTM(AN$2,$A151)*AN$4</f>
        <v>0.42656060337363966</v>
      </c>
      <c r="AO151" s="2">
        <f>[1]!EM_S_VAL_PE_TTM(AO$2,$A151)*AO$4</f>
        <v>0.5076073144266271</v>
      </c>
      <c r="AP151" s="2">
        <f>[1]!EM_S_VAL_PE_TTM(AP$2,$A151)*AP$4</f>
        <v>1.0578893883564504</v>
      </c>
      <c r="AQ151" s="2">
        <f>[1]!EM_S_VAL_PE_TTM(AQ$2,$A151)*AQ$4</f>
        <v>0.45813153710353521</v>
      </c>
      <c r="AR151" s="2">
        <f>[1]!EM_S_VAL_PE_TTM(AR$2,$A151)*AR$4</f>
        <v>11.155404088214315</v>
      </c>
      <c r="AS151" s="2">
        <f>[1]!EM_S_VAL_PE_TTM(AS$2,$A151)*AS$4</f>
        <v>-2.3108829045406554E-2</v>
      </c>
      <c r="AT151" s="2">
        <f>[1]!EM_S_VAL_PE_TTM(AT$2,$A151)*AT$4</f>
        <v>0.96185711523542683</v>
      </c>
      <c r="AU151" s="2">
        <f>[1]!EM_S_VAL_PE_TTM(AU$2,$A151)*AU$4</f>
        <v>13.312841209429159</v>
      </c>
      <c r="AV151" s="2">
        <f>[1]!EM_S_VAL_PE_TTM(AV$2,$A151)*AV$4</f>
        <v>-5.8124904086846924E-2</v>
      </c>
      <c r="AW151" s="2">
        <f>[1]!EM_S_VAL_PE_TTM(AW$2,$A151)*AW$4</f>
        <v>-3.2512328736170194E-2</v>
      </c>
      <c r="AX151" s="2">
        <f>[1]!EM_S_VAL_PE_TTM(AX$2,$A151)*AX$4</f>
        <v>0.59919611004525353</v>
      </c>
      <c r="AY151" s="2">
        <f>[1]!EM_S_VAL_PE_TTM(AY$2,$A151)*AY$4</f>
        <v>4.108108279515676</v>
      </c>
      <c r="AZ151" s="2">
        <f>[1]!EM_S_VAL_PE_TTM(AZ$2,$A151)*AZ$4</f>
        <v>0.80653057890846969</v>
      </c>
      <c r="BA151" s="2">
        <f>[1]!EM_S_VAL_PE_TTM(BA$2,$A151)*BA$4</f>
        <v>9.5730095735024889E-2</v>
      </c>
      <c r="BB151" s="2">
        <f>[1]!EM_S_VAL_PE_TTM(BB$2,$A151)*BB$4</f>
        <v>0.3722091408240602</v>
      </c>
      <c r="BC151" s="2">
        <f>[1]!EM_S_VAL_PE_TTM(BC$2,$A151)*BC$4</f>
        <v>4.5361034995537635</v>
      </c>
      <c r="BD151" s="2">
        <f>[1]!EM_S_VAL_PE_TTM(BD$2,$A151)*BD$4</f>
        <v>1.2386734395021908</v>
      </c>
      <c r="BE151" s="2">
        <f>[1]!EM_S_VAL_PE_TTM(BE$2,$A151)*BE$4</f>
        <v>15.953606652785576</v>
      </c>
      <c r="BF151" s="2">
        <f>[1]!EM_S_VAL_PE_TTM(BF$2,$A151)*BF$4</f>
        <v>0.7813891883844053</v>
      </c>
      <c r="BG151" s="2">
        <f>[1]!EM_S_VAL_PE_TTM(BG$2,$A151)*BG$4</f>
        <v>0.26764239356893338</v>
      </c>
      <c r="BH151" s="2">
        <f>[1]!EM_S_VAL_PE_TTM(BH$2,$A151)*BH$4</f>
        <v>0.16858150243470441</v>
      </c>
      <c r="BI151" s="2">
        <f>[1]!EM_S_VAL_PE_TTM(BI$2,$A151)*BI$4</f>
        <v>-7.2355949035196668E-3</v>
      </c>
      <c r="BJ151" s="2">
        <f>[1]!EM_S_VAL_PE_TTM(BJ$2,$A151)*BJ$4</f>
        <v>0.14773749129500846</v>
      </c>
    </row>
    <row r="152" spans="1:62">
      <c r="A152" s="5">
        <v>44295</v>
      </c>
      <c r="B152" s="6">
        <f>SUM(F152:BJ152)</f>
        <v>128.77349328575878</v>
      </c>
      <c r="C152" s="6">
        <f t="shared" si="8"/>
        <v>185.22864264260133</v>
      </c>
      <c r="D152" s="6">
        <f t="shared" si="9"/>
        <v>282.16162590605313</v>
      </c>
      <c r="E152" s="6">
        <f t="shared" si="10"/>
        <v>88.295659379149527</v>
      </c>
      <c r="F152" s="2">
        <f>[1]!EM_S_VAL_PE_TTM(F$2,$A152)*F$4</f>
        <v>0.50871356191042727</v>
      </c>
      <c r="G152" s="2">
        <f>[1]!EM_S_VAL_PE_TTM(G$2,$A152)*G$4</f>
        <v>0.15860119206272388</v>
      </c>
      <c r="H152" s="2">
        <f>[1]!EM_S_VAL_PE_TTM(H$2,$A152)*H$4</f>
        <v>-1.6944396456369348</v>
      </c>
      <c r="I152" s="2">
        <f>[1]!EM_S_VAL_PE_TTM(I$2,$A152)*I$4</f>
        <v>16.909093260647584</v>
      </c>
      <c r="J152" s="2">
        <f>[1]!EM_S_VAL_PE_TTM(J$2,$A152)*J$4</f>
        <v>0.26740575997142152</v>
      </c>
      <c r="K152" s="2">
        <f>[1]!EM_S_VAL_PE_TTM(K$2,$A152)*K$4</f>
        <v>0.15759480834100278</v>
      </c>
      <c r="L152" s="2">
        <f>[1]!EM_S_VAL_PE_TTM(L$2,$A152)*L$4</f>
        <v>2.965376748711551</v>
      </c>
      <c r="M152" s="2">
        <f>[1]!EM_S_VAL_PE_TTM(M$2,$A152)*M$4</f>
        <v>0.28714501154733318</v>
      </c>
      <c r="N152" s="2">
        <f>[1]!EM_S_VAL_PE_TTM(N$2,$A152)*N$4</f>
        <v>1.3355105079956717</v>
      </c>
      <c r="O152" s="2">
        <f>[1]!EM_S_VAL_PE_TTM(O$2,$A152)*O$4</f>
        <v>2.3065791321382663</v>
      </c>
      <c r="P152" s="2">
        <f>[1]!EM_S_VAL_PE_TTM(P$2,$A152)*P$4</f>
        <v>3.6815493466571829</v>
      </c>
      <c r="Q152" s="2">
        <f>[1]!EM_S_VAL_PE_TTM(Q$2,$A152)*Q$4</f>
        <v>6.8570687680225936E-2</v>
      </c>
      <c r="R152" s="2">
        <f>[1]!EM_S_VAL_PE_TTM(R$2,$A152)*R$4</f>
        <v>0.95504881596886648</v>
      </c>
      <c r="S152" s="2">
        <f>[1]!EM_S_VAL_PE_TTM(S$2,$A152)*S$4</f>
        <v>0.11214633729747878</v>
      </c>
      <c r="T152" s="2">
        <f>[1]!EM_S_VAL_PE_TTM(T$2,$A152)*T$4</f>
        <v>2.208199960370608</v>
      </c>
      <c r="U152" s="2">
        <f>[1]!EM_S_VAL_PE_TTM(U$2,$A152)*U$4</f>
        <v>5.0083158298655057</v>
      </c>
      <c r="V152" s="2">
        <f>[1]!EM_S_VAL_PE_TTM(V$2,$A152)*V$4</f>
        <v>4.9074800289037199</v>
      </c>
      <c r="W152" s="2">
        <f>[1]!EM_S_VAL_PE_TTM(W$2,$A152)*W$4</f>
        <v>1.3551076235668671</v>
      </c>
      <c r="X152" s="2">
        <f>[1]!EM_S_VAL_PE_TTM(X$2,$A152)*X$4</f>
        <v>1.600506682427786</v>
      </c>
      <c r="Y152" s="2">
        <f>[1]!EM_S_VAL_PE_TTM(Y$2,$A152)*Y$4</f>
        <v>5.8493926499972044</v>
      </c>
      <c r="Z152" s="2">
        <f>[1]!EM_S_VAL_PE_TTM(Z$2,$A152)*Z$4</f>
        <v>0.24389524632708676</v>
      </c>
      <c r="AA152" s="2">
        <f>[1]!EM_S_VAL_PE_TTM(AA$2,$A152)*AA$4</f>
        <v>1.1172860527274422</v>
      </c>
      <c r="AB152" s="2">
        <f>[1]!EM_S_VAL_PE_TTM(AB$2,$A152)*AB$4</f>
        <v>0.65440497071568537</v>
      </c>
      <c r="AC152" s="2">
        <f>[1]!EM_S_VAL_PE_TTM(AC$2,$A152)*AC$4</f>
        <v>0.2837395499162042</v>
      </c>
      <c r="AD152" s="2">
        <f>[1]!EM_S_VAL_PE_TTM(AD$2,$A152)*AD$4</f>
        <v>4.087958295548793</v>
      </c>
      <c r="AE152" s="2">
        <f>[1]!EM_S_VAL_PE_TTM(AE$2,$A152)*AE$4</f>
        <v>7.7261659131308313</v>
      </c>
      <c r="AF152" s="2">
        <f>[1]!EM_S_VAL_PE_TTM(AF$2,$A152)*AF$4</f>
        <v>2.4380212252693654</v>
      </c>
      <c r="AG152" s="2">
        <f>[1]!EM_S_VAL_PE_TTM(AG$2,$A152)*AG$4</f>
        <v>0.57367059900661865</v>
      </c>
      <c r="AH152" s="2">
        <f>[1]!EM_S_VAL_PE_TTM(AH$2,$A152)*AH$4</f>
        <v>1.3951949005459892</v>
      </c>
      <c r="AI152" s="2">
        <f>[1]!EM_S_VAL_PE_TTM(AI$2,$A152)*AI$4</f>
        <v>0.52580659351938863</v>
      </c>
      <c r="AJ152" s="2">
        <f>[1]!EM_S_VAL_PE_TTM(AJ$2,$A152)*AJ$4</f>
        <v>0.332976050150876</v>
      </c>
      <c r="AK152" s="2">
        <f>[1]!EM_S_VAL_PE_TTM(AK$2,$A152)*AK$4</f>
        <v>4.3085234201464013</v>
      </c>
      <c r="AL152" s="2">
        <f>[1]!EM_S_VAL_PE_TTM(AL$2,$A152)*AL$4</f>
        <v>0.13527369012620463</v>
      </c>
      <c r="AM152" s="2">
        <f>[1]!EM_S_VAL_PE_TTM(AM$2,$A152)*AM$4</f>
        <v>-7.9612414080747151E-2</v>
      </c>
      <c r="AN152" s="2">
        <f>[1]!EM_S_VAL_PE_TTM(AN$2,$A152)*AN$4</f>
        <v>0.42803058039543346</v>
      </c>
      <c r="AO152" s="2">
        <f>[1]!EM_S_VAL_PE_TTM(AO$2,$A152)*AO$4</f>
        <v>0.50417753526105591</v>
      </c>
      <c r="AP152" s="2">
        <f>[1]!EM_S_VAL_PE_TTM(AP$2,$A152)*AP$4</f>
        <v>1.0453339022261257</v>
      </c>
      <c r="AQ152" s="2">
        <f>[1]!EM_S_VAL_PE_TTM(AQ$2,$A152)*AQ$4</f>
        <v>0.46466122798411369</v>
      </c>
      <c r="AR152" s="2">
        <f>[1]!EM_S_VAL_PE_TTM(AR$2,$A152)*AR$4</f>
        <v>11.200738096299773</v>
      </c>
      <c r="AS152" s="2">
        <f>[1]!EM_S_VAL_PE_TTM(AS$2,$A152)*AS$4</f>
        <v>-2.4054804506881949E-2</v>
      </c>
      <c r="AT152" s="2">
        <f>[1]!EM_S_VAL_PE_TTM(AT$2,$A152)*AT$4</f>
        <v>0.92001702804674634</v>
      </c>
      <c r="AU152" s="2">
        <f>[1]!EM_S_VAL_PE_TTM(AU$2,$A152)*AU$4</f>
        <v>13.09042705752189</v>
      </c>
      <c r="AV152" s="2">
        <f>[1]!EM_S_VAL_PE_TTM(AV$2,$A152)*AV$4</f>
        <v>-5.5538701455179439E-2</v>
      </c>
      <c r="AW152" s="2">
        <f>[1]!EM_S_VAL_PE_TTM(AW$2,$A152)*AW$4</f>
        <v>-3.2065069179149037E-2</v>
      </c>
      <c r="AX152" s="2">
        <f>[1]!EM_S_VAL_PE_TTM(AX$2,$A152)*AX$4</f>
        <v>0.59774994079919508</v>
      </c>
      <c r="AY152" s="2">
        <f>[1]!EM_S_VAL_PE_TTM(AY$2,$A152)*AY$4</f>
        <v>4.0484984858196587</v>
      </c>
      <c r="AZ152" s="2">
        <f>[1]!EM_S_VAL_PE_TTM(AZ$2,$A152)*AZ$4</f>
        <v>0.80464263279170589</v>
      </c>
      <c r="BA152" s="2">
        <f>[1]!EM_S_VAL_PE_TTM(BA$2,$A152)*BA$4</f>
        <v>9.2419802718061383E-2</v>
      </c>
      <c r="BB152" s="2">
        <f>[1]!EM_S_VAL_PE_TTM(BB$2,$A152)*BB$4</f>
        <v>0.37143692269427847</v>
      </c>
      <c r="BC152" s="2">
        <f>[1]!EM_S_VAL_PE_TTM(BC$2,$A152)*BC$4</f>
        <v>4.5473314784404719</v>
      </c>
      <c r="BD152" s="2">
        <f>[1]!EM_S_VAL_PE_TTM(BD$2,$A152)*BD$4</f>
        <v>1.2193651875999127</v>
      </c>
      <c r="BE152" s="2">
        <f>[1]!EM_S_VAL_PE_TTM(BE$2,$A152)*BE$4</f>
        <v>15.495324609501775</v>
      </c>
      <c r="BF152" s="2">
        <f>[1]!EM_S_VAL_PE_TTM(BF$2,$A152)*BF$4</f>
        <v>0.78709275912215693</v>
      </c>
      <c r="BG152" s="2">
        <f>[1]!EM_S_VAL_PE_TTM(BG$2,$A152)*BG$4</f>
        <v>0.26832399562152537</v>
      </c>
      <c r="BH152" s="2">
        <f>[1]!EM_S_VAL_PE_TTM(BH$2,$A152)*BH$4</f>
        <v>0.16957251062364664</v>
      </c>
      <c r="BI152" s="2">
        <f>[1]!EM_S_VAL_PE_TTM(BI$2,$A152)*BI$4</f>
        <v>-7.2355949035196668E-3</v>
      </c>
      <c r="BJ152" s="2">
        <f>[1]!EM_S_VAL_PE_TTM(BJ$2,$A152)*BJ$4</f>
        <v>0.1460413088613402</v>
      </c>
    </row>
    <row r="153" spans="1:62">
      <c r="A153" s="5">
        <v>44298</v>
      </c>
      <c r="B153" s="6">
        <f>SUM(F153:BJ153)</f>
        <v>123.68756055485699</v>
      </c>
      <c r="C153" s="6">
        <f t="shared" si="8"/>
        <v>185.22864264260133</v>
      </c>
      <c r="D153" s="6">
        <f t="shared" si="9"/>
        <v>282.16162590605313</v>
      </c>
      <c r="E153" s="6">
        <f t="shared" si="10"/>
        <v>88.295659379149527</v>
      </c>
      <c r="F153" s="2">
        <f>[1]!EM_S_VAL_PE_TTM(F$2,$A153)*F$4</f>
        <v>0.49675191869573743</v>
      </c>
      <c r="G153" s="2">
        <f>[1]!EM_S_VAL_PE_TTM(G$2,$A153)*G$4</f>
        <v>0.15243779565362731</v>
      </c>
      <c r="H153" s="2">
        <f>[1]!EM_S_VAL_PE_TTM(H$2,$A153)*H$4</f>
        <v>-1.6607895062384079</v>
      </c>
      <c r="I153" s="2">
        <f>[1]!EM_S_VAL_PE_TTM(I$2,$A153)*I$4</f>
        <v>16.621442954089318</v>
      </c>
      <c r="J153" s="2">
        <f>[1]!EM_S_VAL_PE_TTM(J$2,$A153)*J$4</f>
        <v>0.25252127140396663</v>
      </c>
      <c r="K153" s="2">
        <f>[1]!EM_S_VAL_PE_TTM(K$2,$A153)*K$4</f>
        <v>0.13999277554209824</v>
      </c>
      <c r="L153" s="2">
        <f>[1]!EM_S_VAL_PE_TTM(L$2,$A153)*L$4</f>
        <v>2.8230001845101911</v>
      </c>
      <c r="M153" s="2">
        <f>[1]!EM_S_VAL_PE_TTM(M$2,$A153)*M$4</f>
        <v>0.27640848368107357</v>
      </c>
      <c r="N153" s="2">
        <f>[1]!EM_S_VAL_PE_TTM(N$2,$A153)*N$4</f>
        <v>1.3065187744283786</v>
      </c>
      <c r="O153" s="2">
        <f>[1]!EM_S_VAL_PE_TTM(O$2,$A153)*O$4</f>
        <v>2.407744883543772</v>
      </c>
      <c r="P153" s="2">
        <f>[1]!EM_S_VAL_PE_TTM(P$2,$A153)*P$4</f>
        <v>3.7040194520009204</v>
      </c>
      <c r="Q153" s="2">
        <f>[1]!EM_S_VAL_PE_TTM(Q$2,$A153)*Q$4</f>
        <v>6.7030771554603089E-2</v>
      </c>
      <c r="R153" s="2">
        <f>[1]!EM_S_VAL_PE_TTM(R$2,$A153)*R$4</f>
        <v>0.93709720874640634</v>
      </c>
      <c r="S153" s="2">
        <f>[1]!EM_S_VAL_PE_TTM(S$2,$A153)*S$4</f>
        <v>0.10788372904397962</v>
      </c>
      <c r="T153" s="2">
        <f>[1]!EM_S_VAL_PE_TTM(T$2,$A153)*T$4</f>
        <v>2.1429961535850595</v>
      </c>
      <c r="U153" s="2">
        <f>[1]!EM_S_VAL_PE_TTM(U$2,$A153)*U$4</f>
        <v>5.0060022529222854</v>
      </c>
      <c r="V153" s="2">
        <f>[1]!EM_S_VAL_PE_TTM(V$2,$A153)*V$4</f>
        <v>4.8023197424480877</v>
      </c>
      <c r="W153" s="2">
        <f>[1]!EM_S_VAL_PE_TTM(W$2,$A153)*W$4</f>
        <v>1.2935852382722999</v>
      </c>
      <c r="X153" s="2">
        <f>[1]!EM_S_VAL_PE_TTM(X$2,$A153)*X$4</f>
        <v>1.5692193113669279</v>
      </c>
      <c r="Y153" s="2">
        <f>[1]!EM_S_VAL_PE_TTM(Y$2,$A153)*Y$4</f>
        <v>6.097162152619175</v>
      </c>
      <c r="Z153" s="2">
        <f>[1]!EM_S_VAL_PE_TTM(Z$2,$A153)*Z$4</f>
        <v>0.24072777561372757</v>
      </c>
      <c r="AA153" s="2">
        <f>[1]!EM_S_VAL_PE_TTM(AA$2,$A153)*AA$4</f>
        <v>1.0768806518564005</v>
      </c>
      <c r="AB153" s="2">
        <f>[1]!EM_S_VAL_PE_TTM(AB$2,$A153)*AB$4</f>
        <v>0.66602498099230956</v>
      </c>
      <c r="AC153" s="2">
        <f>[1]!EM_S_VAL_PE_TTM(AC$2,$A153)*AC$4</f>
        <v>0.27336803335540538</v>
      </c>
      <c r="AD153" s="2">
        <f>[1]!EM_S_VAL_PE_TTM(AD$2,$A153)*AD$4</f>
        <v>4.0464765059936498</v>
      </c>
      <c r="AE153" s="2">
        <f>[1]!EM_S_VAL_PE_TTM(AE$2,$A153)*AE$4</f>
        <v>7.6370746168611126</v>
      </c>
      <c r="AF153" s="2">
        <f>[1]!EM_S_VAL_PE_TTM(AF$2,$A153)*AF$4</f>
        <v>2.3629624190894982</v>
      </c>
      <c r="AG153" s="2">
        <f>[1]!EM_S_VAL_PE_TTM(AG$2,$A153)*AG$4</f>
        <v>0.55196805430129769</v>
      </c>
      <c r="AH153" s="2">
        <f>[1]!EM_S_VAL_PE_TTM(AH$2,$A153)*AH$4</f>
        <v>1.3551602211319254</v>
      </c>
      <c r="AI153" s="2">
        <f>[1]!EM_S_VAL_PE_TTM(AI$2,$A153)*AI$4</f>
        <v>0.50806062105084226</v>
      </c>
      <c r="AJ153" s="2">
        <f>[1]!EM_S_VAL_PE_TTM(AJ$2,$A153)*AJ$4</f>
        <v>0.32011241054218542</v>
      </c>
      <c r="AK153" s="2">
        <f>[1]!EM_S_VAL_PE_TTM(AK$2,$A153)*AK$4</f>
        <v>4.353502510868438</v>
      </c>
      <c r="AL153" s="2">
        <f>[1]!EM_S_VAL_PE_TTM(AL$2,$A153)*AL$4</f>
        <v>0.13055733326106619</v>
      </c>
      <c r="AM153" s="2">
        <f>[1]!EM_S_VAL_PE_TTM(AM$2,$A153)*AM$4</f>
        <v>-7.0935814748677301E-2</v>
      </c>
      <c r="AN153" s="2">
        <f>[1]!EM_S_VAL_PE_TTM(AN$2,$A153)*AN$4</f>
        <v>0.40558002234686519</v>
      </c>
      <c r="AO153" s="2">
        <f>[1]!EM_S_VAL_PE_TTM(AO$2,$A153)*AO$4</f>
        <v>0.48396633672295358</v>
      </c>
      <c r="AP153" s="2">
        <f>[1]!EM_S_VAL_PE_TTM(AP$2,$A153)*AP$4</f>
        <v>1.0367244260025115</v>
      </c>
      <c r="AQ153" s="2">
        <f>[1]!EM_S_VAL_PE_TTM(AQ$2,$A153)*AQ$4</f>
        <v>0.45297097497987587</v>
      </c>
      <c r="AR153" s="2">
        <f>[1]!EM_S_VAL_PE_TTM(AR$2,$A153)*AR$4</f>
        <v>11.042069068379741</v>
      </c>
      <c r="AS153" s="2">
        <f>[1]!EM_S_VAL_PE_TTM(AS$2,$A153)*AS$4</f>
        <v>-2.2973689700401662E-2</v>
      </c>
      <c r="AT153" s="2">
        <f>[1]!EM_S_VAL_PE_TTM(AT$2,$A153)*AT$4</f>
        <v>0.89599771872633915</v>
      </c>
      <c r="AU153" s="2">
        <f>[1]!EM_S_VAL_PE_TTM(AU$2,$A153)*AU$4</f>
        <v>10.325814389077546</v>
      </c>
      <c r="AV153" s="2">
        <f>[1]!EM_S_VAL_PE_TTM(AV$2,$A153)*AV$4</f>
        <v>-5.4568875480280082E-2</v>
      </c>
      <c r="AW153" s="2">
        <f>[1]!EM_S_VAL_PE_TTM(AW$2,$A153)*AW$4</f>
        <v>-3.1153347810195343E-2</v>
      </c>
      <c r="AX153" s="2">
        <f>[1]!EM_S_VAL_PE_TTM(AX$2,$A153)*AX$4</f>
        <v>0.58810881282134808</v>
      </c>
      <c r="AY153" s="2">
        <f>[1]!EM_S_VAL_PE_TTM(AY$2,$A153)*AY$4</f>
        <v>4.0071027958430294</v>
      </c>
      <c r="AZ153" s="2">
        <f>[1]!EM_S_VAL_PE_TTM(AZ$2,$A153)*AZ$4</f>
        <v>0.79067183154688436</v>
      </c>
      <c r="BA153" s="2">
        <f>[1]!EM_S_VAL_PE_TTM(BA$2,$A153)*BA$4</f>
        <v>8.9377911814379554E-2</v>
      </c>
      <c r="BB153" s="2">
        <f>[1]!EM_S_VAL_PE_TTM(BB$2,$A153)*BB$4</f>
        <v>0.35869532348480193</v>
      </c>
      <c r="BC153" s="2">
        <f>[1]!EM_S_VAL_PE_TTM(BC$2,$A153)*BC$4</f>
        <v>4.2167298758993521</v>
      </c>
      <c r="BD153" s="2">
        <f>[1]!EM_S_VAL_PE_TTM(BD$2,$A153)*BD$4</f>
        <v>1.1764943235074987</v>
      </c>
      <c r="BE153" s="2">
        <f>[1]!EM_S_VAL_PE_TTM(BE$2,$A153)*BE$4</f>
        <v>14.589543630285943</v>
      </c>
      <c r="BF153" s="2">
        <f>[1]!EM_S_VAL_PE_TTM(BF$2,$A153)*BF$4</f>
        <v>0.78024847425726696</v>
      </c>
      <c r="BG153" s="2">
        <f>[1]!EM_S_VAL_PE_TTM(BG$2,$A153)*BG$4</f>
        <v>0.258099965267995</v>
      </c>
      <c r="BH153" s="2">
        <f>[1]!EM_S_VAL_PE_TTM(BH$2,$A153)*BH$4</f>
        <v>0.16770060629427946</v>
      </c>
      <c r="BI153" s="2">
        <f>[1]!EM_S_VAL_PE_TTM(BI$2,$A153)*BI$4</f>
        <v>-7.2355949035196668E-3</v>
      </c>
      <c r="BJ153" s="2">
        <f>[1]!EM_S_VAL_PE_TTM(BJ$2,$A153)*BJ$4</f>
        <v>0.14230970745410407</v>
      </c>
    </row>
    <row r="154" spans="1:62">
      <c r="A154" s="5">
        <v>44299</v>
      </c>
      <c r="B154" s="6">
        <f>SUM(F154:BJ154)</f>
        <v>123.32963151919502</v>
      </c>
      <c r="C154" s="6">
        <f t="shared" si="8"/>
        <v>185.22864264260133</v>
      </c>
      <c r="D154" s="6">
        <f t="shared" si="9"/>
        <v>282.16162590605313</v>
      </c>
      <c r="E154" s="6">
        <f t="shared" si="10"/>
        <v>88.295659379149527</v>
      </c>
      <c r="F154" s="2">
        <f>[1]!EM_S_VAL_PE_TTM(F$2,$A154)*F$4</f>
        <v>0.48774631377434396</v>
      </c>
      <c r="G154" s="2">
        <f>[1]!EM_S_VAL_PE_TTM(G$2,$A154)*G$4</f>
        <v>0.14940923017559679</v>
      </c>
      <c r="H154" s="2">
        <f>[1]!EM_S_VAL_PE_TTM(H$2,$A154)*H$4</f>
        <v>-1.6537492288700204</v>
      </c>
      <c r="I154" s="2">
        <f>[1]!EM_S_VAL_PE_TTM(I$2,$A154)*I$4</f>
        <v>16.565099080363275</v>
      </c>
      <c r="J154" s="2">
        <f>[1]!EM_S_VAL_PE_TTM(J$2,$A154)*J$4</f>
        <v>0.25828965452553709</v>
      </c>
      <c r="K154" s="2">
        <f>[1]!EM_S_VAL_PE_TTM(K$2,$A154)*K$4</f>
        <v>0.13639002029540911</v>
      </c>
      <c r="L154" s="2">
        <f>[1]!EM_S_VAL_PE_TTM(L$2,$A154)*L$4</f>
        <v>2.824924192047249</v>
      </c>
      <c r="M154" s="2">
        <f>[1]!EM_S_VAL_PE_TTM(M$2,$A154)*M$4</f>
        <v>0.27412411603472941</v>
      </c>
      <c r="N154" s="2">
        <f>[1]!EM_S_VAL_PE_TTM(N$2,$A154)*N$4</f>
        <v>1.2713925581660186</v>
      </c>
      <c r="O154" s="2">
        <f>[1]!EM_S_VAL_PE_TTM(O$2,$A154)*O$4</f>
        <v>2.4068389215258366</v>
      </c>
      <c r="P154" s="2">
        <f>[1]!EM_S_VAL_PE_TTM(P$2,$A154)*P$4</f>
        <v>3.7544786356066013</v>
      </c>
      <c r="Q154" s="2">
        <f>[1]!EM_S_VAL_PE_TTM(Q$2,$A154)*Q$4</f>
        <v>6.594986891003618E-2</v>
      </c>
      <c r="R154" s="2">
        <f>[1]!EM_S_VAL_PE_TTM(R$2,$A154)*R$4</f>
        <v>0.92555688983704232</v>
      </c>
      <c r="S154" s="2">
        <f>[1]!EM_S_VAL_PE_TTM(S$2,$A154)*S$4</f>
        <v>0.10606954078032371</v>
      </c>
      <c r="T154" s="2">
        <f>[1]!EM_S_VAL_PE_TTM(T$2,$A154)*T$4</f>
        <v>2.1598315627621529</v>
      </c>
      <c r="U154" s="2">
        <f>[1]!EM_S_VAL_PE_TTM(U$2,$A154)*U$4</f>
        <v>5.1621687009974631</v>
      </c>
      <c r="V154" s="2">
        <f>[1]!EM_S_VAL_PE_TTM(V$2,$A154)*V$4</f>
        <v>4.6889115906336496</v>
      </c>
      <c r="W154" s="2">
        <f>[1]!EM_S_VAL_PE_TTM(W$2,$A154)*W$4</f>
        <v>1.2855095074853855</v>
      </c>
      <c r="X154" s="2">
        <f>[1]!EM_S_VAL_PE_TTM(X$2,$A154)*X$4</f>
        <v>1.559517800872396</v>
      </c>
      <c r="Y154" s="2">
        <f>[1]!EM_S_VAL_PE_TTM(Y$2,$A154)*Y$4</f>
        <v>5.9733187096267741</v>
      </c>
      <c r="Z154" s="2">
        <f>[1]!EM_S_VAL_PE_TTM(Z$2,$A154)*Z$4</f>
        <v>0.23549089066094023</v>
      </c>
      <c r="AA154" s="2">
        <f>[1]!EM_S_VAL_PE_TTM(AA$2,$A154)*AA$4</f>
        <v>1.0871098673261554</v>
      </c>
      <c r="AB154" s="2">
        <f>[1]!EM_S_VAL_PE_TTM(AB$2,$A154)*AB$4</f>
        <v>0.65185423670627052</v>
      </c>
      <c r="AC154" s="2">
        <f>[1]!EM_S_VAL_PE_TTM(AC$2,$A154)*AC$4</f>
        <v>0.27217373751185914</v>
      </c>
      <c r="AD154" s="2">
        <f>[1]!EM_S_VAL_PE_TTM(AD$2,$A154)*AD$4</f>
        <v>3.9720014782693638</v>
      </c>
      <c r="AE154" s="2">
        <f>[1]!EM_S_VAL_PE_TTM(AE$2,$A154)*AE$4</f>
        <v>7.5833035384739125</v>
      </c>
      <c r="AF154" s="2">
        <f>[1]!EM_S_VAL_PE_TTM(AF$2,$A154)*AF$4</f>
        <v>2.4380212252693654</v>
      </c>
      <c r="AG154" s="2">
        <f>[1]!EM_S_VAL_PE_TTM(AG$2,$A154)*AG$4</f>
        <v>0.55529577778713857</v>
      </c>
      <c r="AH154" s="2">
        <f>[1]!EM_S_VAL_PE_TTM(AH$2,$A154)*AH$4</f>
        <v>1.3498709012471175</v>
      </c>
      <c r="AI154" s="2">
        <f>[1]!EM_S_VAL_PE_TTM(AI$2,$A154)*AI$4</f>
        <v>0.50627663443294768</v>
      </c>
      <c r="AJ154" s="2">
        <f>[1]!EM_S_VAL_PE_TTM(AJ$2,$A154)*AJ$4</f>
        <v>0.31759882579295529</v>
      </c>
      <c r="AK154" s="2">
        <f>[1]!EM_S_VAL_PE_TTM(AK$2,$A154)*AK$4</f>
        <v>4.2682789704875894</v>
      </c>
      <c r="AL154" s="2">
        <f>[1]!EM_S_VAL_PE_TTM(AL$2,$A154)*AL$4</f>
        <v>0.12927105412160503</v>
      </c>
      <c r="AM154" s="2">
        <f>[1]!EM_S_VAL_PE_TTM(AM$2,$A154)*AM$4</f>
        <v>-6.7751318183478113E-2</v>
      </c>
      <c r="AN154" s="2">
        <f>[1]!EM_S_VAL_PE_TTM(AN$2,$A154)*AN$4</f>
        <v>0.41259582177930926</v>
      </c>
      <c r="AO154" s="2">
        <f>[1]!EM_S_VAL_PE_TTM(AO$2,$A154)*AO$4</f>
        <v>0.48531374994075827</v>
      </c>
      <c r="AP154" s="2">
        <f>[1]!EM_S_VAL_PE_TTM(AP$2,$A154)*AP$4</f>
        <v>1.0424640768473672</v>
      </c>
      <c r="AQ154" s="2">
        <f>[1]!EM_S_VAL_PE_TTM(AQ$2,$A154)*AQ$4</f>
        <v>0.42992923040485859</v>
      </c>
      <c r="AR154" s="2">
        <f>[1]!EM_S_VAL_PE_TTM(AR$2,$A154)*AR$4</f>
        <v>11.168356661880813</v>
      </c>
      <c r="AS154" s="2">
        <f>[1]!EM_S_VAL_PE_TTM(AS$2,$A154)*AS$4</f>
        <v>-2.1892574884633146E-2</v>
      </c>
      <c r="AT154" s="2">
        <f>[1]!EM_S_VAL_PE_TTM(AT$2,$A154)*AT$4</f>
        <v>0.89878705799302216</v>
      </c>
      <c r="AU154" s="2">
        <f>[1]!EM_S_VAL_PE_TTM(AU$2,$A154)*AU$4</f>
        <v>10.020429860454438</v>
      </c>
      <c r="AV154" s="2">
        <f>[1]!EM_S_VAL_PE_TTM(AV$2,$A154)*AV$4</f>
        <v>-5.4762840665679192E-2</v>
      </c>
      <c r="AW154" s="2">
        <f>[1]!EM_S_VAL_PE_TTM(AW$2,$A154)*AW$4</f>
        <v>-3.0998527178056453E-2</v>
      </c>
      <c r="AX154" s="2">
        <f>[1]!EM_S_VAL_PE_TTM(AX$2,$A154)*AX$4</f>
        <v>0.58714469994949126</v>
      </c>
      <c r="AY154" s="2">
        <f>[1]!EM_S_VAL_PE_TTM(AY$2,$A154)*AY$4</f>
        <v>4.0600892790833534</v>
      </c>
      <c r="AZ154" s="2">
        <f>[1]!EM_S_VAL_PE_TTM(AZ$2,$A154)*AZ$4</f>
        <v>0.78500799319659331</v>
      </c>
      <c r="BA154" s="2">
        <f>[1]!EM_S_VAL_PE_TTM(BA$2,$A154)*BA$4</f>
        <v>9.0898857255739138E-2</v>
      </c>
      <c r="BB154" s="2">
        <f>[1]!EM_S_VAL_PE_TTM(BB$2,$A154)*BB$4</f>
        <v>0.36062586883194897</v>
      </c>
      <c r="BC154" s="2">
        <f>[1]!EM_S_VAL_PE_TTM(BC$2,$A154)*BC$4</f>
        <v>4.2691271107039919</v>
      </c>
      <c r="BD154" s="2">
        <f>[1]!EM_S_VAL_PE_TTM(BD$2,$A154)*BD$4</f>
        <v>1.1742035140242237</v>
      </c>
      <c r="BE154" s="2">
        <f>[1]!EM_S_VAL_PE_TTM(BE$2,$A154)*BE$4</f>
        <v>14.611109844156159</v>
      </c>
      <c r="BF154" s="2">
        <f>[1]!EM_S_VAL_PE_TTM(BF$2,$A154)*BF$4</f>
        <v>0.78823347324929538</v>
      </c>
      <c r="BG154" s="2">
        <f>[1]!EM_S_VAL_PE_TTM(BG$2,$A154)*BG$4</f>
        <v>0.25514635653467022</v>
      </c>
      <c r="BH154" s="2">
        <f>[1]!EM_S_VAL_PE_TTM(BH$2,$A154)*BH$4</f>
        <v>0.16505791779043347</v>
      </c>
      <c r="BI154" s="2">
        <f>[1]!EM_S_VAL_PE_TTM(BI$2,$A154)*BI$4</f>
        <v>-7.2355949035196668E-3</v>
      </c>
      <c r="BJ154" s="2">
        <f>[1]!EM_S_VAL_PE_TTM(BJ$2,$A154)*BJ$4</f>
        <v>0.13942619729693081</v>
      </c>
    </row>
    <row r="155" spans="1:62">
      <c r="A155" s="5">
        <v>44300</v>
      </c>
      <c r="B155" s="6">
        <f>SUM(F155:BJ155)</f>
        <v>123.45686154799472</v>
      </c>
      <c r="C155" s="6">
        <f t="shared" si="8"/>
        <v>185.22864264260133</v>
      </c>
      <c r="D155" s="6">
        <f t="shared" si="9"/>
        <v>282.16162590605313</v>
      </c>
      <c r="E155" s="6">
        <f t="shared" si="10"/>
        <v>88.295659379149527</v>
      </c>
      <c r="F155" s="2">
        <f>[1]!EM_S_VAL_PE_TTM(F$2,$A155)*F$4</f>
        <v>0.49599572289001909</v>
      </c>
      <c r="G155" s="2">
        <f>[1]!EM_S_VAL_PE_TTM(G$2,$A155)*G$4</f>
        <v>0.15079068109462221</v>
      </c>
      <c r="H155" s="2">
        <f>[1]!EM_S_VAL_PE_TTM(H$2,$A155)*H$4</f>
        <v>-1.6599542190335348</v>
      </c>
      <c r="I155" s="2">
        <f>[1]!EM_S_VAL_PE_TTM(I$2,$A155)*I$4</f>
        <v>16.745992570892536</v>
      </c>
      <c r="J155" s="2">
        <f>[1]!EM_S_VAL_PE_TTM(J$2,$A155)*J$4</f>
        <v>0.26019528108002776</v>
      </c>
      <c r="K155" s="2">
        <f>[1]!EM_S_VAL_PE_TTM(K$2,$A155)*K$4</f>
        <v>0.13608121270454526</v>
      </c>
      <c r="L155" s="2">
        <f>[1]!EM_S_VAL_PE_TTM(L$2,$A155)*L$4</f>
        <v>2.8383922455665456</v>
      </c>
      <c r="M155" s="2">
        <f>[1]!EM_S_VAL_PE_TTM(M$2,$A155)*M$4</f>
        <v>0.27998732631906192</v>
      </c>
      <c r="N155" s="2">
        <f>[1]!EM_S_VAL_PE_TTM(N$2,$A155)*N$4</f>
        <v>1.223115019321303</v>
      </c>
      <c r="O155" s="2">
        <f>[1]!EM_S_VAL_PE_TTM(O$2,$A155)*O$4</f>
        <v>2.3838878852836607</v>
      </c>
      <c r="P155" s="2">
        <f>[1]!EM_S_VAL_PE_TTM(P$2,$A155)*P$4</f>
        <v>3.7609831396971898</v>
      </c>
      <c r="Q155" s="2">
        <f>[1]!EM_S_VAL_PE_TTM(Q$2,$A155)*Q$4</f>
        <v>6.6482916795836788E-2</v>
      </c>
      <c r="R155" s="2">
        <f>[1]!EM_S_VAL_PE_TTM(R$2,$A155)*R$4</f>
        <v>0.93476583118416801</v>
      </c>
      <c r="S155" s="2">
        <f>[1]!EM_S_VAL_PE_TTM(S$2,$A155)*S$4</f>
        <v>0.10752089140162363</v>
      </c>
      <c r="T155" s="2">
        <f>[1]!EM_S_VAL_PE_TTM(T$2,$A155)*T$4</f>
        <v>2.1774686580248712</v>
      </c>
      <c r="U155" s="2">
        <f>[1]!EM_S_VAL_PE_TTM(U$2,$A155)*U$4</f>
        <v>5.1199459206409266</v>
      </c>
      <c r="V155" s="2">
        <f>[1]!EM_S_VAL_PE_TTM(V$2,$A155)*V$4</f>
        <v>4.748296222810942</v>
      </c>
      <c r="W155" s="2">
        <f>[1]!EM_S_VAL_PE_TTM(W$2,$A155)*W$4</f>
        <v>1.2749376416118452</v>
      </c>
      <c r="X155" s="2">
        <f>[1]!EM_S_VAL_PE_TTM(X$2,$A155)*X$4</f>
        <v>1.5561222722466441</v>
      </c>
      <c r="Y155" s="2">
        <f>[1]!EM_S_VAL_PE_TTM(Y$2,$A155)*Y$4</f>
        <v>6.0033914338727872</v>
      </c>
      <c r="Z155" s="2">
        <f>[1]!EM_S_VAL_PE_TTM(Z$2,$A155)*Z$4</f>
        <v>0.23599768598823942</v>
      </c>
      <c r="AA155" s="2">
        <f>[1]!EM_S_VAL_PE_TTM(AA$2,$A155)*AA$4</f>
        <v>1.1027094207416641</v>
      </c>
      <c r="AB155" s="2">
        <f>[1]!EM_S_VAL_PE_TTM(AB$2,$A155)*AB$4</f>
        <v>0.66744205541188306</v>
      </c>
      <c r="AC155" s="2">
        <f>[1]!EM_S_VAL_PE_TTM(AC$2,$A155)*AC$4</f>
        <v>0.27688806322131321</v>
      </c>
      <c r="AD155" s="2">
        <f>[1]!EM_S_VAL_PE_TTM(AD$2,$A155)*AD$4</f>
        <v>4.0392692451592298</v>
      </c>
      <c r="AE155" s="2">
        <f>[1]!EM_S_VAL_PE_TTM(AE$2,$A155)*AE$4</f>
        <v>7.4554654361299688</v>
      </c>
      <c r="AF155" s="2">
        <f>[1]!EM_S_VAL_PE_TTM(AF$2,$A155)*AF$4</f>
        <v>2.3594874743598933</v>
      </c>
      <c r="AG155" s="2">
        <f>[1]!EM_S_VAL_PE_TTM(AG$2,$A155)*AG$4</f>
        <v>0.5626746429769236</v>
      </c>
      <c r="AH155" s="2">
        <f>[1]!EM_S_VAL_PE_TTM(AH$2,$A155)*AH$4</f>
        <v>1.3768646715116262</v>
      </c>
      <c r="AI155" s="2">
        <f>[1]!EM_S_VAL_PE_TTM(AI$2,$A155)*AI$4</f>
        <v>0.50730946874465888</v>
      </c>
      <c r="AJ155" s="2">
        <f>[1]!EM_S_VAL_PE_TTM(AJ$2,$A155)*AJ$4</f>
        <v>0.33504606112276808</v>
      </c>
      <c r="AK155" s="2">
        <f>[1]!EM_S_VAL_PE_TTM(AK$2,$A155)*AK$4</f>
        <v>4.3253313962315501</v>
      </c>
      <c r="AL155" s="2">
        <f>[1]!EM_S_VAL_PE_TTM(AL$2,$A155)*AL$4</f>
        <v>0.13141485269248551</v>
      </c>
      <c r="AM155" s="2">
        <f>[1]!EM_S_VAL_PE_TTM(AM$2,$A155)*AM$4</f>
        <v>-6.8443600039056293E-2</v>
      </c>
      <c r="AN155" s="2">
        <f>[1]!EM_S_VAL_PE_TTM(AN$2,$A155)*AN$4</f>
        <v>0.4163375814165004</v>
      </c>
      <c r="AO155" s="2">
        <f>[1]!EM_S_VAL_PE_TTM(AO$2,$A155)*AO$4</f>
        <v>0.49033592653734009</v>
      </c>
      <c r="AP155" s="2">
        <f>[1]!EM_S_VAL_PE_TTM(AP$2,$A155)*AP$4</f>
        <v>1.0543021065674985</v>
      </c>
      <c r="AQ155" s="2">
        <f>[1]!EM_S_VAL_PE_TTM(AQ$2,$A155)*AQ$4</f>
        <v>0.43706342719768854</v>
      </c>
      <c r="AR155" s="2">
        <f>[1]!EM_S_VAL_PE_TTM(AR$2,$A155)*AR$4</f>
        <v>10.983782486880498</v>
      </c>
      <c r="AS155" s="2">
        <f>[1]!EM_S_VAL_PE_TTM(AS$2,$A155)*AS$4</f>
        <v>-2.1703379799768649E-2</v>
      </c>
      <c r="AT155" s="2">
        <f>[1]!EM_S_VAL_PE_TTM(AT$2,$A155)*AT$4</f>
        <v>0.95748958547541363</v>
      </c>
      <c r="AU155" s="2">
        <f>[1]!EM_S_VAL_PE_TTM(AU$2,$A155)*AU$4</f>
        <v>9.8900052177277846</v>
      </c>
      <c r="AV155" s="2">
        <f>[1]!EM_S_VAL_PE_TTM(AV$2,$A155)*AV$4</f>
        <v>-5.4633530534095823E-2</v>
      </c>
      <c r="AW155" s="2">
        <f>[1]!EM_S_VAL_PE_TTM(AW$2,$A155)*AW$4</f>
        <v>-3.4823759029344738E-2</v>
      </c>
      <c r="AX155" s="2">
        <f>[1]!EM_S_VAL_PE_TTM(AX$2,$A155)*AX$4</f>
        <v>0.59678582805079183</v>
      </c>
      <c r="AY155" s="2">
        <f>[1]!EM_S_VAL_PE_TTM(AY$2,$A155)*AY$4</f>
        <v>4.1196990727793699</v>
      </c>
      <c r="AZ155" s="2">
        <f>[1]!EM_S_VAL_PE_TTM(AZ$2,$A155)*AZ$4</f>
        <v>0.78425281476911779</v>
      </c>
      <c r="BA155" s="2">
        <f>[1]!EM_S_VAL_PE_TTM(BA$2,$A155)*BA$4</f>
        <v>9.0898857255739138E-2</v>
      </c>
      <c r="BB155" s="2">
        <f>[1]!EM_S_VAL_PE_TTM(BB$2,$A155)*BB$4</f>
        <v>0.36603139574042098</v>
      </c>
      <c r="BC155" s="2">
        <f>[1]!EM_S_VAL_PE_TTM(BC$2,$A155)*BC$4</f>
        <v>4.239185833672769</v>
      </c>
      <c r="BD155" s="2">
        <f>[1]!EM_S_VAL_PE_TTM(BD$2,$A155)*BD$4</f>
        <v>1.1830394937011555</v>
      </c>
      <c r="BE155" s="2">
        <f>[1]!EM_S_VAL_PE_TTM(BE$2,$A155)*BE$4</f>
        <v>14.691983145961144</v>
      </c>
      <c r="BF155" s="2">
        <f>[1]!EM_S_VAL_PE_TTM(BF$2,$A155)*BF$4</f>
        <v>0.78937418741045362</v>
      </c>
      <c r="BG155" s="2">
        <f>[1]!EM_S_VAL_PE_TTM(BG$2,$A155)*BG$4</f>
        <v>0.2578727645999217</v>
      </c>
      <c r="BH155" s="2">
        <f>[1]!EM_S_VAL_PE_TTM(BH$2,$A155)*BH$4</f>
        <v>0.17485788754876744</v>
      </c>
      <c r="BI155" s="2">
        <f>[1]!EM_S_VAL_PE_TTM(BI$2,$A155)*BI$4</f>
        <v>-7.2355949035196668E-3</v>
      </c>
      <c r="BJ155" s="2">
        <f>[1]!EM_S_VAL_PE_TTM(BJ$2,$A155)*BJ$4</f>
        <v>0.14010467031027263</v>
      </c>
    </row>
    <row r="156" spans="1:62">
      <c r="A156" s="5">
        <v>44301</v>
      </c>
      <c r="B156" s="6">
        <f>SUM(F156:BJ156)</f>
        <v>123.43889121735421</v>
      </c>
      <c r="C156" s="6">
        <f t="shared" si="8"/>
        <v>185.22864264260133</v>
      </c>
      <c r="D156" s="6">
        <f t="shared" si="9"/>
        <v>282.16162590605313</v>
      </c>
      <c r="E156" s="6">
        <f t="shared" si="10"/>
        <v>88.295659379149527</v>
      </c>
      <c r="F156" s="2">
        <f>[1]!EM_S_VAL_PE_TTM(F$2,$A156)*F$4</f>
        <v>0.49565199751273187</v>
      </c>
      <c r="G156" s="2">
        <f>[1]!EM_S_VAL_PE_TTM(G$2,$A156)*G$4</f>
        <v>0.14861223925565767</v>
      </c>
      <c r="H156" s="2">
        <f>[1]!EM_S_VAL_PE_TTM(H$2,$A156)*H$4</f>
        <v>-1.5667600385748359</v>
      </c>
      <c r="I156" s="2">
        <f>[1]!EM_S_VAL_PE_TTM(I$2,$A156)*I$4</f>
        <v>16.920955128372476</v>
      </c>
      <c r="J156" s="2">
        <f>[1]!EM_S_VAL_PE_TTM(J$2,$A156)*J$4</f>
        <v>0.25025512089645086</v>
      </c>
      <c r="K156" s="2">
        <f>[1]!EM_S_VAL_PE_TTM(K$2,$A156)*K$4</f>
        <v>0.13813992997697103</v>
      </c>
      <c r="L156" s="2">
        <f>[1]!EM_S_VAL_PE_TTM(L$2,$A156)*L$4</f>
        <v>2.8826444208186053</v>
      </c>
      <c r="M156" s="2">
        <f>[1]!EM_S_VAL_PE_TTM(M$2,$A156)*M$4</f>
        <v>0.28189096603229963</v>
      </c>
      <c r="N156" s="2">
        <f>[1]!EM_S_VAL_PE_TTM(N$2,$A156)*N$4</f>
        <v>1.3041047659937375</v>
      </c>
      <c r="O156" s="2">
        <f>[1]!EM_S_VAL_PE_TTM(O$2,$A156)*O$4</f>
        <v>2.4007991750487045</v>
      </c>
      <c r="P156" s="2">
        <f>[1]!EM_S_VAL_PE_TTM(P$2,$A156)*P$4</f>
        <v>3.7306287872002515</v>
      </c>
      <c r="Q156" s="2">
        <f>[1]!EM_S_VAL_PE_TTM(Q$2,$A156)*Q$4</f>
        <v>6.6171972184144251E-2</v>
      </c>
      <c r="R156" s="2">
        <f>[1]!EM_S_VAL_PE_TTM(R$2,$A156)*R$4</f>
        <v>0.93464926235010048</v>
      </c>
      <c r="S156" s="2">
        <f>[1]!EM_S_VAL_PE_TTM(S$2,$A156)*S$4</f>
        <v>0.10903271495178823</v>
      </c>
      <c r="T156" s="2">
        <f>[1]!EM_S_VAL_PE_TTM(T$2,$A156)*T$4</f>
        <v>2.1905661171155772</v>
      </c>
      <c r="U156" s="2">
        <f>[1]!EM_S_VAL_PE_TTM(U$2,$A156)*U$4</f>
        <v>5.0956533619208555</v>
      </c>
      <c r="V156" s="2">
        <f>[1]!EM_S_VAL_PE_TTM(V$2,$A156)*V$4</f>
        <v>4.8984073765915852</v>
      </c>
      <c r="W156" s="2">
        <f>[1]!EM_S_VAL_PE_TTM(W$2,$A156)*W$4</f>
        <v>1.2765527879240617</v>
      </c>
      <c r="X156" s="2">
        <f>[1]!EM_S_VAL_PE_TTM(X$2,$A156)*X$4</f>
        <v>1.6133611837383719</v>
      </c>
      <c r="Y156" s="2">
        <f>[1]!EM_S_VAL_PE_TTM(Y$2,$A156)*Y$4</f>
        <v>5.9236656682768682</v>
      </c>
      <c r="Z156" s="2">
        <f>[1]!EM_S_VAL_PE_TTM(Z$2,$A156)*Z$4</f>
        <v>0.23392827174881123</v>
      </c>
      <c r="AA156" s="2">
        <f>[1]!EM_S_VAL_PE_TTM(AA$2,$A156)*AA$4</f>
        <v>1.1060339158279568</v>
      </c>
      <c r="AB156" s="2">
        <f>[1]!EM_S_VAL_PE_TTM(AB$2,$A156)*AB$4</f>
        <v>0.68458865604223929</v>
      </c>
      <c r="AC156" s="2">
        <f>[1]!EM_S_VAL_PE_TTM(AC$2,$A156)*AC$4</f>
        <v>0.28336240388508727</v>
      </c>
      <c r="AD156" s="2">
        <f>[1]!EM_S_VAL_PE_TTM(AD$2,$A156)*AD$4</f>
        <v>3.676583129145333</v>
      </c>
      <c r="AE156" s="2">
        <f>[1]!EM_S_VAL_PE_TTM(AE$2,$A156)*AE$4</f>
        <v>7.2680574133381919</v>
      </c>
      <c r="AF156" s="2">
        <f>[1]!EM_S_VAL_PE_TTM(AF$2,$A156)*AF$4</f>
        <v>2.3768621980079176</v>
      </c>
      <c r="AG156" s="2">
        <f>[1]!EM_S_VAL_PE_TTM(AG$2,$A156)*AG$4</f>
        <v>0.55471704324607018</v>
      </c>
      <c r="AH156" s="2">
        <f>[1]!EM_S_VAL_PE_TTM(AH$2,$A156)*AH$4</f>
        <v>1.3996634638711789</v>
      </c>
      <c r="AI156" s="2">
        <f>[1]!EM_S_VAL_PE_TTM(AI$2,$A156)*AI$4</f>
        <v>0.49308452248183621</v>
      </c>
      <c r="AJ156" s="2">
        <f>[1]!EM_S_VAL_PE_TTM(AJ$2,$A156)*AJ$4</f>
        <v>0.14597413659187422</v>
      </c>
      <c r="AK156" s="2">
        <f>[1]!EM_S_VAL_PE_TTM(AK$2,$A156)*AK$4</f>
        <v>4.2872175351547579</v>
      </c>
      <c r="AL156" s="2">
        <f>[1]!EM_S_VAL_PE_TTM(AL$2,$A156)*AL$4</f>
        <v>0.13184361240052736</v>
      </c>
      <c r="AM156" s="2">
        <f>[1]!EM_S_VAL_PE_TTM(AM$2,$A156)*AM$4</f>
        <v>-6.932049040258402E-2</v>
      </c>
      <c r="AN156" s="2">
        <f>[1]!EM_S_VAL_PE_TTM(AN$2,$A156)*AN$4</f>
        <v>0.42068069536160491</v>
      </c>
      <c r="AO156" s="2">
        <f>[1]!EM_S_VAL_PE_TTM(AO$2,$A156)*AO$4</f>
        <v>0.48384384457117857</v>
      </c>
      <c r="AP156" s="2">
        <f>[1]!EM_S_VAL_PE_TTM(AP$2,$A156)*AP$4</f>
        <v>1.0363656977974147</v>
      </c>
      <c r="AQ156" s="2">
        <f>[1]!EM_S_VAL_PE_TTM(AQ$2,$A156)*AQ$4</f>
        <v>0.43743891121889761</v>
      </c>
      <c r="AR156" s="2">
        <f>[1]!EM_S_VAL_PE_TTM(AR$2,$A156)*AR$4</f>
        <v>11.119784510631446</v>
      </c>
      <c r="AS156" s="2">
        <f>[1]!EM_S_VAL_PE_TTM(AS$2,$A156)*AS$4</f>
        <v>-2.1189850266458306E-2</v>
      </c>
      <c r="AT156" s="2">
        <f>[1]!EM_S_VAL_PE_TTM(AT$2,$A156)*AT$4</f>
        <v>0.96780126757891061</v>
      </c>
      <c r="AU156" s="2">
        <f>[1]!EM_S_VAL_PE_TTM(AU$2,$A156)*AU$4</f>
        <v>9.7468562196131661</v>
      </c>
      <c r="AV156" s="2">
        <f>[1]!EM_S_VAL_PE_TTM(AV$2,$A156)*AV$4</f>
        <v>-5.3922324822363213E-2</v>
      </c>
      <c r="AW156" s="2">
        <f>[1]!EM_S_VAL_PE_TTM(AW$2,$A156)*AW$4</f>
        <v>-3.4250999834991573E-2</v>
      </c>
      <c r="AX156" s="2">
        <f>[1]!EM_S_VAL_PE_TTM(AX$2,$A156)*AX$4</f>
        <v>0.59823199729685039</v>
      </c>
      <c r="AY156" s="2">
        <f>[1]!EM_S_VAL_PE_TTM(AY$2,$A156)*AY$4</f>
        <v>4.1296340383953725</v>
      </c>
      <c r="AZ156" s="2">
        <f>[1]!EM_S_VAL_PE_TTM(AZ$2,$A156)*AZ$4</f>
        <v>0.77556826270892465</v>
      </c>
      <c r="BA156" s="2">
        <f>[1]!EM_S_VAL_PE_TTM(BA$2,$A156)*BA$4</f>
        <v>8.8125368507264282E-2</v>
      </c>
      <c r="BB156" s="2">
        <f>[1]!EM_S_VAL_PE_TTM(BB$2,$A156)*BB$4</f>
        <v>0.36294252322129411</v>
      </c>
      <c r="BC156" s="2">
        <f>[1]!EM_S_VAL_PE_TTM(BC$2,$A156)*BC$4</f>
        <v>3.8743844977826005</v>
      </c>
      <c r="BD156" s="2">
        <f>[1]!EM_S_VAL_PE_TTM(BD$2,$A156)*BD$4</f>
        <v>1.1666765684282754</v>
      </c>
      <c r="BE156" s="2">
        <f>[1]!EM_S_VAL_PE_TTM(BE$2,$A156)*BE$4</f>
        <v>15.225746937096272</v>
      </c>
      <c r="BF156" s="2">
        <f>[1]!EM_S_VAL_PE_TTM(BF$2,$A156)*BF$4</f>
        <v>0.77796704596897026</v>
      </c>
      <c r="BG156" s="2">
        <f>[1]!EM_S_VAL_PE_TTM(BG$2,$A156)*BG$4</f>
        <v>0.25969036999288009</v>
      </c>
      <c r="BH156" s="2">
        <f>[1]!EM_S_VAL_PE_TTM(BH$2,$A156)*BH$4</f>
        <v>0.17893203227048254</v>
      </c>
      <c r="BI156" s="2">
        <f>[1]!EM_S_VAL_PE_TTM(BI$2,$A156)*BI$4</f>
        <v>9.1935603573946978E-2</v>
      </c>
      <c r="BJ156" s="2">
        <f>[1]!EM_S_VAL_PE_TTM(BJ$2,$A156)*BJ$4</f>
        <v>0.1380692513367047</v>
      </c>
    </row>
    <row r="157" spans="1:62">
      <c r="A157" s="5">
        <v>44302</v>
      </c>
      <c r="B157" s="6">
        <f>SUM(F157:BJ157)</f>
        <v>123.0759708980531</v>
      </c>
      <c r="C157" s="6">
        <f t="shared" si="8"/>
        <v>185.22864264260133</v>
      </c>
      <c r="D157" s="6">
        <f t="shared" si="9"/>
        <v>282.16162590605313</v>
      </c>
      <c r="E157" s="6">
        <f t="shared" si="10"/>
        <v>88.295659379149527</v>
      </c>
      <c r="F157" s="2">
        <f>[1]!EM_S_VAL_PE_TTM(F$2,$A157)*F$4</f>
        <v>0.49950172177481805</v>
      </c>
      <c r="G157" s="2">
        <f>[1]!EM_S_VAL_PE_TTM(G$2,$A157)*G$4</f>
        <v>0.15270345929360704</v>
      </c>
      <c r="H157" s="2">
        <f>[1]!EM_S_VAL_PE_TTM(H$2,$A157)*H$4</f>
        <v>-1.5665213850320339</v>
      </c>
      <c r="I157" s="2">
        <f>[1]!EM_S_VAL_PE_TTM(I$2,$A157)*I$4</f>
        <v>16.698545098366726</v>
      </c>
      <c r="J157" s="2">
        <f>[1]!EM_S_VAL_PE_TTM(J$2,$A157)*J$4</f>
        <v>0.25422088429517287</v>
      </c>
      <c r="K157" s="2">
        <f>[1]!EM_S_VAL_PE_TTM(K$2,$A157)*K$4</f>
        <v>0.13906635276950666</v>
      </c>
      <c r="L157" s="2">
        <f>[1]!EM_S_VAL_PE_TTM(L$2,$A157)*L$4</f>
        <v>2.8763913959432212</v>
      </c>
      <c r="M157" s="2">
        <f>[1]!EM_S_VAL_PE_TTM(M$2,$A157)*M$4</f>
        <v>0.28942937919367734</v>
      </c>
      <c r="N157" s="2">
        <f>[1]!EM_S_VAL_PE_TTM(N$2,$A157)*N$4</f>
        <v>1.4094677650132057</v>
      </c>
      <c r="O157" s="2">
        <f>[1]!EM_S_VAL_PE_TTM(O$2,$A157)*O$4</f>
        <v>2.3856998093195316</v>
      </c>
      <c r="P157" s="2">
        <f>[1]!EM_S_VAL_PE_TTM(P$2,$A157)*P$4</f>
        <v>3.6898278065909556</v>
      </c>
      <c r="Q157" s="2">
        <f>[1]!EM_S_VAL_PE_TTM(Q$2,$A157)*Q$4</f>
        <v>6.7149226638119008E-2</v>
      </c>
      <c r="R157" s="2">
        <f>[1]!EM_S_VAL_PE_TTM(R$2,$A157)*R$4</f>
        <v>0.93033621386334731</v>
      </c>
      <c r="S157" s="2">
        <f>[1]!EM_S_VAL_PE_TTM(S$2,$A157)*S$4</f>
        <v>0.11108879500007078</v>
      </c>
      <c r="T157" s="2">
        <f>[1]!EM_S_VAL_PE_TTM(T$2,$A157)*T$4</f>
        <v>2.3950671209248888</v>
      </c>
      <c r="U157" s="2">
        <f>[1]!EM_S_VAL_PE_TTM(U$2,$A157)*U$4</f>
        <v>5.5551852986624839</v>
      </c>
      <c r="V157" s="2">
        <f>[1]!EM_S_VAL_PE_TTM(V$2,$A157)*V$4</f>
        <v>4.8563432620852325</v>
      </c>
      <c r="W157" s="2">
        <f>[1]!EM_S_VAL_PE_TTM(W$2,$A157)*W$4</f>
        <v>1.2768464507843509</v>
      </c>
      <c r="X157" s="2">
        <f>[1]!EM_S_VAL_PE_TTM(X$2,$A157)*X$4</f>
        <v>1.6092380419201997</v>
      </c>
      <c r="Y157" s="2">
        <f>[1]!EM_S_VAL_PE_TTM(Y$2,$A157)*Y$4</f>
        <v>5.8731864533810354</v>
      </c>
      <c r="Z157" s="2">
        <f>[1]!EM_S_VAL_PE_TTM(Z$2,$A157)*Z$4</f>
        <v>0.23625108365188902</v>
      </c>
      <c r="AA157" s="2">
        <f>[1]!EM_S_VAL_PE_TTM(AA$2,$A157)*AA$4</f>
        <v>1.1216334692434655</v>
      </c>
      <c r="AB157" s="2">
        <f>[1]!EM_S_VAL_PE_TTM(AB$2,$A157)*AB$4</f>
        <v>0.67977060294344605</v>
      </c>
      <c r="AC157" s="2">
        <f>[1]!EM_S_VAL_PE_TTM(AC$2,$A157)*AC$4</f>
        <v>0.27188498157172086</v>
      </c>
      <c r="AD157" s="2">
        <f>[1]!EM_S_VAL_PE_TTM(AD$2,$A157)*AD$4</f>
        <v>3.6587753180005014</v>
      </c>
      <c r="AE157" s="2">
        <f>[1]!EM_S_VAL_PE_TTM(AE$2,$A157)*AE$4</f>
        <v>7.3721529651084552</v>
      </c>
      <c r="AF157" s="2">
        <f>[1]!EM_S_VAL_PE_TTM(AF$2,$A157)*AF$4</f>
        <v>2.5151649984094022</v>
      </c>
      <c r="AG157" s="2">
        <f>[1]!EM_S_VAL_PE_TTM(AG$2,$A157)*AG$4</f>
        <v>0.5510999524896949</v>
      </c>
      <c r="AH157" s="2">
        <f>[1]!EM_S_VAL_PE_TTM(AH$2,$A157)*AH$4</f>
        <v>1.2916154926483208</v>
      </c>
      <c r="AI157" s="2">
        <f>[1]!EM_S_VAL_PE_TTM(AI$2,$A157)*AI$4</f>
        <v>0.49360093963769186</v>
      </c>
      <c r="AJ157" s="2">
        <f>[1]!EM_S_VAL_PE_TTM(AJ$2,$A157)*AJ$4</f>
        <v>0.15127265332666057</v>
      </c>
      <c r="AK157" s="2">
        <f>[1]!EM_S_VAL_PE_TTM(AK$2,$A157)*AK$4</f>
        <v>4.1191377751318088</v>
      </c>
      <c r="AL157" s="2">
        <f>[1]!EM_S_VAL_PE_TTM(AL$2,$A157)*AL$4</f>
        <v>0.13677434913502237</v>
      </c>
      <c r="AM157" s="2">
        <f>[1]!EM_S_VAL_PE_TTM(AM$2,$A157)*AM$4</f>
        <v>-7.0151228639124361E-2</v>
      </c>
      <c r="AN157" s="2">
        <f>[1]!EM_S_VAL_PE_TTM(AN$2,$A157)*AN$4</f>
        <v>0.41433306728221059</v>
      </c>
      <c r="AO157" s="2">
        <f>[1]!EM_S_VAL_PE_TTM(AO$2,$A157)*AO$4</f>
        <v>0.4767945137488902</v>
      </c>
      <c r="AP157" s="2">
        <f>[1]!EM_S_VAL_PE_TTM(AP$2,$A157)*AP$4</f>
        <v>1.0421053486422704</v>
      </c>
      <c r="AQ157" s="2">
        <f>[1]!EM_S_VAL_PE_TTM(AQ$2,$A157)*AQ$4</f>
        <v>0.4332147157853668</v>
      </c>
      <c r="AR157" s="2">
        <f>[1]!EM_S_VAL_PE_TTM(AR$2,$A157)*AR$4</f>
        <v>11.097117506715072</v>
      </c>
      <c r="AS157" s="2">
        <f>[1]!EM_S_VAL_PE_TTM(AS$2,$A157)*AS$4</f>
        <v>-2.246016016709132E-2</v>
      </c>
      <c r="AT157" s="2">
        <f>[1]!EM_S_VAL_PE_TTM(AT$2,$A157)*AT$4</f>
        <v>0.96098225202842869</v>
      </c>
      <c r="AU157" s="2">
        <f>[1]!EM_S_VAL_PE_TTM(AU$2,$A157)*AU$4</f>
        <v>9.6145229235783205</v>
      </c>
      <c r="AV157" s="2">
        <f>[1]!EM_S_VAL_PE_TTM(AV$2,$A157)*AV$4</f>
        <v>-5.5215426138196952E-2</v>
      </c>
      <c r="AW157" s="2">
        <f>[1]!EM_S_VAL_PE_TTM(AW$2,$A157)*AW$4</f>
        <v>-3.4480103508508636E-2</v>
      </c>
      <c r="AX157" s="2">
        <f>[1]!EM_S_VAL_PE_TTM(AX$2,$A157)*AX$4</f>
        <v>0.59630377167659021</v>
      </c>
      <c r="AY157" s="2">
        <f>[1]!EM_S_VAL_PE_TTM(AY$2,$A157)*AY$4</f>
        <v>4.1097641071633673</v>
      </c>
      <c r="AZ157" s="2">
        <f>[1]!EM_S_VAL_PE_TTM(AZ$2,$A157)*AZ$4</f>
        <v>0.77028201352429626</v>
      </c>
      <c r="BA157" s="2">
        <f>[1]!EM_S_VAL_PE_TTM(BA$2,$A157)*BA$4</f>
        <v>8.9735781333692866E-2</v>
      </c>
      <c r="BB157" s="2">
        <f>[1]!EM_S_VAL_PE_TTM(BB$2,$A157)*BB$4</f>
        <v>0.36487306856844109</v>
      </c>
      <c r="BC157" s="2">
        <f>[1]!EM_S_VAL_PE_TTM(BC$2,$A157)*BC$4</f>
        <v>3.9401843497450577</v>
      </c>
      <c r="BD157" s="2">
        <f>[1]!EM_S_VAL_PE_TTM(BD$2,$A157)*BD$4</f>
        <v>1.1594768812997578</v>
      </c>
      <c r="BE157" s="2">
        <f>[1]!EM_S_VAL_PE_TTM(BE$2,$A157)*BE$4</f>
        <v>14.60571829075805</v>
      </c>
      <c r="BF157" s="2">
        <f>[1]!EM_S_VAL_PE_TTM(BF$2,$A157)*BF$4</f>
        <v>0.78823347324929538</v>
      </c>
      <c r="BG157" s="2">
        <f>[1]!EM_S_VAL_PE_TTM(BG$2,$A157)*BG$4</f>
        <v>0.2748692617037542</v>
      </c>
      <c r="BH157" s="2">
        <f>[1]!EM_S_VAL_PE_TTM(BH$2,$A157)*BH$4</f>
        <v>0.18564886549604365</v>
      </c>
      <c r="BI157" s="2">
        <f>[1]!EM_S_VAL_PE_TTM(BI$2,$A157)*BI$4</f>
        <v>9.1935603573946978E-2</v>
      </c>
      <c r="BJ157" s="2">
        <f>[1]!EM_S_VAL_PE_TTM(BJ$2,$A157)*BJ$4</f>
        <v>0.1402742885469937</v>
      </c>
    </row>
    <row r="158" spans="1:62">
      <c r="A158" s="5">
        <v>44305</v>
      </c>
      <c r="B158" s="6">
        <f>SUM(F158:BJ158)</f>
        <v>125.47458907590524</v>
      </c>
      <c r="C158" s="6">
        <f t="shared" si="8"/>
        <v>185.22864264260133</v>
      </c>
      <c r="D158" s="6">
        <f t="shared" si="9"/>
        <v>282.16162590605313</v>
      </c>
      <c r="E158" s="6">
        <f t="shared" si="10"/>
        <v>88.295659379149527</v>
      </c>
      <c r="F158" s="2">
        <f>[1]!EM_S_VAL_PE_TTM(F$2,$A158)*F$4</f>
        <v>0.51496936387430692</v>
      </c>
      <c r="G158" s="2">
        <f>[1]!EM_S_VAL_PE_TTM(G$2,$A158)*G$4</f>
        <v>0.16109843026079498</v>
      </c>
      <c r="H158" s="2">
        <f>[1]!EM_S_VAL_PE_TTM(H$2,$A158)*H$4</f>
        <v>-1.5806019398987652</v>
      </c>
      <c r="I158" s="2">
        <f>[1]!EM_S_VAL_PE_TTM(I$2,$A158)*I$4</f>
        <v>16.917989661847816</v>
      </c>
      <c r="J158" s="2">
        <f>[1]!EM_S_VAL_PE_TTM(J$2,$A158)*J$4</f>
        <v>0.25813514427807377</v>
      </c>
      <c r="K158" s="2">
        <f>[1]!EM_S_VAL_PE_TTM(K$2,$A158)*K$4</f>
        <v>0.13916928863312794</v>
      </c>
      <c r="L158" s="2">
        <f>[1]!EM_S_VAL_PE_TTM(L$2,$A158)*L$4</f>
        <v>2.9581617200676384</v>
      </c>
      <c r="M158" s="2">
        <f>[1]!EM_S_VAL_PE_TTM(M$2,$A158)*M$4</f>
        <v>0.29823110412735765</v>
      </c>
      <c r="N158" s="2">
        <f>[1]!EM_S_VAL_PE_TTM(N$2,$A158)*N$4</f>
        <v>1.3802862377983562</v>
      </c>
      <c r="O158" s="2">
        <f>[1]!EM_S_VAL_PE_TTM(O$2,$A158)*O$4</f>
        <v>2.3884176951415093</v>
      </c>
      <c r="P158" s="2">
        <f>[1]!EM_S_VAL_PE_TTM(P$2,$A158)*P$4</f>
        <v>4.0588105872500506</v>
      </c>
      <c r="Q158" s="2">
        <f>[1]!EM_S_VAL_PE_TTM(Q$2,$A158)*Q$4</f>
        <v>6.9266611308355652E-2</v>
      </c>
      <c r="R158" s="2">
        <f>[1]!EM_S_VAL_PE_TTM(R$2,$A158)*R$4</f>
        <v>0.9817430889311396</v>
      </c>
      <c r="S158" s="2">
        <f>[1]!EM_S_VAL_PE_TTM(S$2,$A158)*S$4</f>
        <v>0.11326582092337466</v>
      </c>
      <c r="T158" s="2">
        <f>[1]!EM_S_VAL_PE_TTM(T$2,$A158)*T$4</f>
        <v>2.2559429998359586</v>
      </c>
      <c r="U158" s="2">
        <f>[1]!EM_S_VAL_PE_TTM(U$2,$A158)*U$4</f>
        <v>5.6159679679096115</v>
      </c>
      <c r="V158" s="2">
        <f>[1]!EM_S_VAL_PE_TTM(V$2,$A158)*V$4</f>
        <v>5.0435698113087453</v>
      </c>
      <c r="W158" s="2">
        <f>[1]!EM_S_VAL_PE_TTM(W$2,$A158)*W$4</f>
        <v>1.2377892801081651</v>
      </c>
      <c r="X158" s="2">
        <f>[1]!EM_S_VAL_PE_TTM(X$2,$A158)*X$4</f>
        <v>1.6371298843553064</v>
      </c>
      <c r="Y158" s="2">
        <f>[1]!EM_S_VAL_PE_TTM(Y$2,$A158)*Y$4</f>
        <v>5.8757475920908355</v>
      </c>
      <c r="Z158" s="2">
        <f>[1]!EM_S_VAL_PE_TTM(Z$2,$A158)*Z$4</f>
        <v>0.24617582525880269</v>
      </c>
      <c r="AA158" s="2">
        <f>[1]!EM_S_VAL_PE_TTM(AA$2,$A158)*AA$4</f>
        <v>1.1456721254801445</v>
      </c>
      <c r="AB158" s="2">
        <f>[1]!EM_S_VAL_PE_TTM(AB$2,$A158)*AB$4</f>
        <v>0.6750942573498232</v>
      </c>
      <c r="AC158" s="2">
        <f>[1]!EM_S_VAL_PE_TTM(AC$2,$A158)*AC$4</f>
        <v>0.27654919856568644</v>
      </c>
      <c r="AD158" s="2">
        <f>[1]!EM_S_VAL_PE_TTM(AD$2,$A158)*AD$4</f>
        <v>3.5761587525442704</v>
      </c>
      <c r="AE158" s="2">
        <f>[1]!EM_S_VAL_PE_TTM(AE$2,$A158)*AE$4</f>
        <v>7.7268088822871386</v>
      </c>
      <c r="AF158" s="2">
        <f>[1]!EM_S_VAL_PE_TTM(AF$2,$A158)*AF$4</f>
        <v>2.5387946226319187</v>
      </c>
      <c r="AG158" s="2">
        <f>[1]!EM_S_VAL_PE_TTM(AG$2,$A158)*AG$4</f>
        <v>0.56715983554490157</v>
      </c>
      <c r="AH158" s="2">
        <f>[1]!EM_S_VAL_PE_TTM(AH$2,$A158)*AH$4</f>
        <v>1.2220536388517294</v>
      </c>
      <c r="AI158" s="2">
        <f>[1]!EM_S_VAL_PE_TTM(AI$2,$A158)*AI$4</f>
        <v>0.50806062105084226</v>
      </c>
      <c r="AJ158" s="2">
        <f>[1]!EM_S_VAL_PE_TTM(AJ$2,$A158)*AJ$4</f>
        <v>0.15590885549018837</v>
      </c>
      <c r="AK158" s="2">
        <f>[1]!EM_S_VAL_PE_TTM(AK$2,$A158)*AK$4</f>
        <v>3.8069445185742761</v>
      </c>
      <c r="AL158" s="2">
        <f>[1]!EM_S_VAL_PE_TTM(AL$2,$A158)*AL$4</f>
        <v>0.13806062827448354</v>
      </c>
      <c r="AM158" s="2">
        <f>[1]!EM_S_VAL_PE_TTM(AM$2,$A158)*AM$4</f>
        <v>-7.0797358367715141E-2</v>
      </c>
      <c r="AN158" s="2">
        <f>[1]!EM_S_VAL_PE_TTM(AN$2,$A158)*AN$4</f>
        <v>0.42134886671465471</v>
      </c>
      <c r="AO158" s="2">
        <f>[1]!EM_S_VAL_PE_TTM(AO$2,$A158)*AO$4</f>
        <v>0.49906776878953601</v>
      </c>
      <c r="AP158" s="2">
        <f>[1]!EM_S_VAL_PE_TTM(AP$2,$A158)*AP$4</f>
        <v>1.0639877673190643</v>
      </c>
      <c r="AQ158" s="2">
        <f>[1]!EM_S_VAL_PE_TTM(AQ$2,$A158)*AQ$4</f>
        <v>0.42955374630567777</v>
      </c>
      <c r="AR158" s="2">
        <f>[1]!EM_S_VAL_PE_TTM(AR$2,$A158)*AR$4</f>
        <v>11.641125601466142</v>
      </c>
      <c r="AS158" s="2">
        <f>[1]!EM_S_VAL_PE_TTM(AS$2,$A158)*AS$4</f>
        <v>-2.2649355251955817E-2</v>
      </c>
      <c r="AT158" s="2">
        <f>[1]!EM_S_VAL_PE_TTM(AT$2,$A158)*AT$4</f>
        <v>0.97295710863065932</v>
      </c>
      <c r="AU158" s="2">
        <f>[1]!EM_S_VAL_PE_TTM(AU$2,$A158)*AU$4</f>
        <v>10.019793642685041</v>
      </c>
      <c r="AV158" s="2">
        <f>[1]!EM_S_VAL_PE_TTM(AV$2,$A158)*AV$4</f>
        <v>-5.6055941981512938E-2</v>
      </c>
      <c r="AW158" s="2">
        <f>[1]!EM_S_VAL_PE_TTM(AW$2,$A158)*AW$4</f>
        <v>-3.5186506524734006E-2</v>
      </c>
      <c r="AX158" s="2">
        <f>[1]!EM_S_VAL_PE_TTM(AX$2,$A158)*AX$4</f>
        <v>0.6059448996544371</v>
      </c>
      <c r="AY158" s="2">
        <f>[1]!EM_S_VAL_PE_TTM(AY$2,$A158)*AY$4</f>
        <v>4.1379131763636838</v>
      </c>
      <c r="AZ158" s="2">
        <f>[1]!EM_S_VAL_PE_TTM(AZ$2,$A158)*AZ$4</f>
        <v>0.78916147469193343</v>
      </c>
      <c r="BA158" s="2">
        <f>[1]!EM_S_VAL_PE_TTM(BA$2,$A158)*BA$4</f>
        <v>9.1167259410946111E-2</v>
      </c>
      <c r="BB158" s="2">
        <f>[1]!EM_S_VAL_PE_TTM(BB$2,$A158)*BB$4</f>
        <v>0.37607023151835417</v>
      </c>
      <c r="BC158" s="2">
        <f>[1]!EM_S_VAL_PE_TTM(BC$2,$A158)*BC$4</f>
        <v>3.9903706771339604</v>
      </c>
      <c r="BD158" s="2">
        <f>[1]!EM_S_VAL_PE_TTM(BD$2,$A158)*BD$4</f>
        <v>1.181075942685311</v>
      </c>
      <c r="BE158" s="2">
        <f>[1]!EM_S_VAL_PE_TTM(BE$2,$A158)*BE$4</f>
        <v>15.026259459699528</v>
      </c>
      <c r="BF158" s="2">
        <f>[1]!EM_S_VAL_PE_TTM(BF$2,$A158)*BF$4</f>
        <v>0.80420347126737213</v>
      </c>
      <c r="BG158" s="2">
        <f>[1]!EM_S_VAL_PE_TTM(BG$2,$A158)*BG$4</f>
        <v>0.27991935311407157</v>
      </c>
      <c r="BH158" s="2">
        <f>[1]!EM_S_VAL_PE_TTM(BH$2,$A158)*BH$4</f>
        <v>0.18674998573350321</v>
      </c>
      <c r="BI158" s="2">
        <f>[1]!EM_S_VAL_PE_TTM(BI$2,$A158)*BI$4</f>
        <v>9.1935603573946978E-2</v>
      </c>
      <c r="BJ158" s="2">
        <f>[1]!EM_S_VAL_PE_TTM(BJ$2,$A158)*BJ$4</f>
        <v>0.142140089217383</v>
      </c>
    </row>
    <row r="159" spans="1:62">
      <c r="A159" s="5">
        <v>44306</v>
      </c>
      <c r="B159" s="6">
        <f>SUM(F159:BJ159)</f>
        <v>123.35482080514532</v>
      </c>
      <c r="C159" s="6">
        <f t="shared" si="8"/>
        <v>185.22864264260133</v>
      </c>
      <c r="D159" s="6">
        <f t="shared" si="9"/>
        <v>282.16162590605313</v>
      </c>
      <c r="E159" s="6">
        <f t="shared" si="10"/>
        <v>88.295659379149527</v>
      </c>
      <c r="F159" s="2">
        <f>[1]!EM_S_VAL_PE_TTM(F$2,$A159)*F$4</f>
        <v>0.50142658387546946</v>
      </c>
      <c r="G159" s="2">
        <f>[1]!EM_S_VAL_PE_TTM(G$2,$A159)*G$4</f>
        <v>0.1587074575157594</v>
      </c>
      <c r="H159" s="2">
        <f>[1]!EM_S_VAL_PE_TTM(H$2,$A159)*H$4</f>
        <v>-1.5348998001625227</v>
      </c>
      <c r="I159" s="2">
        <f>[1]!EM_S_VAL_PE_TTM(I$2,$A159)*I$4</f>
        <v>16.573995481563504</v>
      </c>
      <c r="J159" s="2">
        <f>[1]!EM_S_VAL_PE_TTM(J$2,$A159)*J$4</f>
        <v>0.25545696640171167</v>
      </c>
      <c r="K159" s="2">
        <f>[1]!EM_S_VAL_PE_TTM(K$2,$A159)*K$4</f>
        <v>0.13927222449674923</v>
      </c>
      <c r="L159" s="2">
        <f>[1]!EM_S_VAL_PE_TTM(L$2,$A159)*L$4</f>
        <v>2.9148715485841077</v>
      </c>
      <c r="M159" s="2">
        <f>[1]!EM_S_VAL_PE_TTM(M$2,$A159)*M$4</f>
        <v>0.29533861254815602</v>
      </c>
      <c r="N159" s="2">
        <f>[1]!EM_S_VAL_PE_TTM(N$2,$A159)*N$4</f>
        <v>1.3905439867204139</v>
      </c>
      <c r="O159" s="2">
        <f>[1]!EM_S_VAL_PE_TTM(O$2,$A159)*O$4</f>
        <v>2.3313420921844852</v>
      </c>
      <c r="P159" s="2">
        <f>[1]!EM_S_VAL_PE_TTM(P$2,$A159)*P$4</f>
        <v>3.8571709586611487</v>
      </c>
      <c r="Q159" s="2">
        <f>[1]!EM_S_VAL_PE_TTM(Q$2,$A159)*Q$4</f>
        <v>6.723806795574544E-2</v>
      </c>
      <c r="R159" s="2">
        <f>[1]!EM_S_VAL_PE_TTM(R$2,$A159)*R$4</f>
        <v>0.9585458822783437</v>
      </c>
      <c r="S159" s="2">
        <f>[1]!EM_S_VAL_PE_TTM(S$2,$A159)*S$4</f>
        <v>0.11431950059209825</v>
      </c>
      <c r="T159" s="2">
        <f>[1]!EM_S_VAL_PE_TTM(T$2,$A159)*T$4</f>
        <v>2.2377925444874829</v>
      </c>
      <c r="U159" s="2">
        <f>[1]!EM_S_VAL_PE_TTM(U$2,$A159)*U$4</f>
        <v>5.7188309465350589</v>
      </c>
      <c r="V159" s="2">
        <f>[1]!EM_S_VAL_PE_TTM(V$2,$A159)*V$4</f>
        <v>4.9116039617728724</v>
      </c>
      <c r="W159" s="2">
        <f>[1]!EM_S_VAL_PE_TTM(W$2,$A159)*W$4</f>
        <v>1.2319160213540457</v>
      </c>
      <c r="X159" s="2">
        <f>[1]!EM_S_VAL_PE_TTM(X$2,$A159)*X$4</f>
        <v>1.6225776186135081</v>
      </c>
      <c r="Y159" s="2">
        <f>[1]!EM_S_VAL_PE_TTM(Y$2,$A159)*Y$4</f>
        <v>5.9038374988700566</v>
      </c>
      <c r="Z159" s="2">
        <f>[1]!EM_S_VAL_PE_TTM(Z$2,$A159)*Z$4</f>
        <v>0.24077000854395905</v>
      </c>
      <c r="AA159" s="2">
        <f>[1]!EM_S_VAL_PE_TTM(AA$2,$A159)*AA$4</f>
        <v>1.1663862867282351</v>
      </c>
      <c r="AB159" s="2">
        <f>[1]!EM_S_VAL_PE_TTM(AB$2,$A159)*AB$4</f>
        <v>0.67750328385406766</v>
      </c>
      <c r="AC159" s="2">
        <f>[1]!EM_S_VAL_PE_TTM(AC$2,$A159)*AC$4</f>
        <v>0.26754466854160464</v>
      </c>
      <c r="AD159" s="2">
        <f>[1]!EM_S_VAL_PE_TTM(AD$2,$A159)*AD$4</f>
        <v>3.5574751476516249</v>
      </c>
      <c r="AE159" s="2">
        <f>[1]!EM_S_VAL_PE_TTM(AE$2,$A159)*AE$4</f>
        <v>7.694136271618393</v>
      </c>
      <c r="AF159" s="2">
        <f>[1]!EM_S_VAL_PE_TTM(AF$2,$A159)*AF$4</f>
        <v>2.5923087714474331</v>
      </c>
      <c r="AG159" s="2">
        <f>[1]!EM_S_VAL_PE_TTM(AG$2,$A159)*AG$4</f>
        <v>0.55427847682019316</v>
      </c>
      <c r="AH159" s="2">
        <f>[1]!EM_S_VAL_PE_TTM(AH$2,$A159)*AH$4</f>
        <v>1.2006566551827831</v>
      </c>
      <c r="AI159" s="2">
        <f>[1]!EM_S_VAL_PE_TTM(AI$2,$A159)*AI$4</f>
        <v>0.50266171399222725</v>
      </c>
      <c r="AJ159" s="2">
        <f>[1]!EM_S_VAL_PE_TTM(AJ$2,$A159)*AJ$4</f>
        <v>0.15829318803237247</v>
      </c>
      <c r="AK159" s="2">
        <f>[1]!EM_S_VAL_PE_TTM(AK$2,$A159)*AK$4</f>
        <v>3.8337225573360629</v>
      </c>
      <c r="AL159" s="2">
        <f>[1]!EM_S_VAL_PE_TTM(AL$2,$A159)*AL$4</f>
        <v>0.13613120955762395</v>
      </c>
      <c r="AM159" s="2">
        <f>[1]!EM_S_VAL_PE_TTM(AM$2,$A159)*AM$4</f>
        <v>-7.0381989274061307E-2</v>
      </c>
      <c r="AN159" s="2">
        <f>[1]!EM_S_VAL_PE_TTM(AN$2,$A159)*AN$4</f>
        <v>0.41667166709302528</v>
      </c>
      <c r="AO159" s="2">
        <f>[1]!EM_S_VAL_PE_TTM(AO$2,$A159)*AO$4</f>
        <v>0.49441730894886304</v>
      </c>
      <c r="AP159" s="2">
        <f>[1]!EM_S_VAL_PE_TTM(AP$2,$A159)*AP$4</f>
        <v>1.0449751740210289</v>
      </c>
      <c r="AQ159" s="2">
        <f>[1]!EM_S_VAL_PE_TTM(AQ$2,$A159)*AQ$4</f>
        <v>0.4345289099375701</v>
      </c>
      <c r="AR159" s="2">
        <f>[1]!EM_S_VAL_PE_TTM(AR$2,$A159)*AR$4</f>
        <v>11.006449490796872</v>
      </c>
      <c r="AS159" s="2">
        <f>[1]!EM_S_VAL_PE_TTM(AS$2,$A159)*AS$4</f>
        <v>-2.2649355251955817E-2</v>
      </c>
      <c r="AT159" s="2">
        <f>[1]!EM_S_VAL_PE_TTM(AT$2,$A159)*AT$4</f>
        <v>0.95649168074598079</v>
      </c>
      <c r="AU159" s="2">
        <f>[1]!EM_S_VAL_PE_TTM(AU$2,$A159)*AU$4</f>
        <v>9.9790757054435488</v>
      </c>
      <c r="AV159" s="2">
        <f>[1]!EM_S_VAL_PE_TTM(AV$2,$A159)*AV$4</f>
        <v>-5.5474046401363705E-2</v>
      </c>
      <c r="AW159" s="2">
        <f>[1]!EM_S_VAL_PE_TTM(AW$2,$A159)*AW$4</f>
        <v>-3.4480103508508636E-2</v>
      </c>
      <c r="AX159" s="2">
        <f>[1]!EM_S_VAL_PE_TTM(AX$2,$A159)*AX$4</f>
        <v>0.58762675632369277</v>
      </c>
      <c r="AY159" s="2">
        <f>[1]!EM_S_VAL_PE_TTM(AY$2,$A159)*AY$4</f>
        <v>4.0700242446993569</v>
      </c>
      <c r="AZ159" s="2">
        <f>[1]!EM_S_VAL_PE_TTM(AZ$2,$A159)*AZ$4</f>
        <v>0.76310781831905428</v>
      </c>
      <c r="BA159" s="2">
        <f>[1]!EM_S_VAL_PE_TTM(BA$2,$A159)*BA$4</f>
        <v>8.8483238026577607E-2</v>
      </c>
      <c r="BB159" s="2">
        <f>[1]!EM_S_VAL_PE_TTM(BB$2,$A159)*BB$4</f>
        <v>0.36641750482800456</v>
      </c>
      <c r="BC159" s="2">
        <f>[1]!EM_S_VAL_PE_TTM(BC$2,$A159)*BC$4</f>
        <v>3.9572848759489405</v>
      </c>
      <c r="BD159" s="2">
        <f>[1]!EM_S_VAL_PE_TTM(BD$2,$A159)*BD$4</f>
        <v>1.1552225208006381</v>
      </c>
      <c r="BE159" s="2">
        <f>[1]!EM_S_VAL_PE_TTM(BE$2,$A159)*BE$4</f>
        <v>14.503278775082848</v>
      </c>
      <c r="BF159" s="2">
        <f>[1]!EM_S_VAL_PE_TTM(BF$2,$A159)*BF$4</f>
        <v>0.78367061667270199</v>
      </c>
      <c r="BG159" s="2">
        <f>[1]!EM_S_VAL_PE_TTM(BG$2,$A159)*BG$4</f>
        <v>0.27703358662153144</v>
      </c>
      <c r="BH159" s="2">
        <f>[1]!EM_S_VAL_PE_TTM(BH$2,$A159)*BH$4</f>
        <v>0.18840166604840694</v>
      </c>
      <c r="BI159" s="2">
        <f>[1]!EM_S_VAL_PE_TTM(BI$2,$A159)*BI$4</f>
        <v>9.1935603573946978E-2</v>
      </c>
      <c r="BJ159" s="2">
        <f>[1]!EM_S_VAL_PE_TTM(BJ$2,$A159)*BJ$4</f>
        <v>0.14095276149387795</v>
      </c>
    </row>
    <row r="160" spans="1:62">
      <c r="A160" s="5">
        <v>44307</v>
      </c>
      <c r="B160" s="6">
        <f>SUM(F160:BJ160)</f>
        <v>123.09195893761434</v>
      </c>
      <c r="C160" s="6">
        <f t="shared" si="8"/>
        <v>185.22864264260133</v>
      </c>
      <c r="D160" s="6">
        <f t="shared" si="9"/>
        <v>282.16162590605313</v>
      </c>
      <c r="E160" s="6">
        <f t="shared" si="10"/>
        <v>88.295659379149527</v>
      </c>
      <c r="F160" s="2">
        <f>[1]!EM_S_VAL_PE_TTM(F$2,$A160)*F$4</f>
        <v>0.50060164295782361</v>
      </c>
      <c r="G160" s="2">
        <f>[1]!EM_S_VAL_PE_TTM(G$2,$A160)*G$4</f>
        <v>0.15849492660968836</v>
      </c>
      <c r="H160" s="2">
        <f>[1]!EM_S_VAL_PE_TTM(H$2,$A160)*H$4</f>
        <v>-1.551247562971116</v>
      </c>
      <c r="I160" s="2">
        <f>[1]!EM_S_VAL_PE_TTM(I$2,$A160)*I$4</f>
        <v>16.230001301279191</v>
      </c>
      <c r="J160" s="2">
        <f>[1]!EM_S_VAL_PE_TTM(J$2,$A160)*J$4</f>
        <v>0.25571448348081727</v>
      </c>
      <c r="K160" s="2">
        <f>[1]!EM_S_VAL_PE_TTM(K$2,$A160)*K$4</f>
        <v>0.13546359750287348</v>
      </c>
      <c r="L160" s="2">
        <f>[1]!EM_S_VAL_PE_TTM(L$2,$A160)*L$4</f>
        <v>2.8523413009701071</v>
      </c>
      <c r="M160" s="2">
        <f>[1]!EM_S_VAL_PE_TTM(M$2,$A160)*M$4</f>
        <v>0.30964883396993437</v>
      </c>
      <c r="N160" s="2">
        <f>[1]!EM_S_VAL_PE_TTM(N$2,$A160)*N$4</f>
        <v>1.3927547085561582</v>
      </c>
      <c r="O160" s="2">
        <f>[1]!EM_S_VAL_PE_TTM(O$2,$A160)*O$4</f>
        <v>2.2784943114368934</v>
      </c>
      <c r="P160" s="2">
        <f>[1]!EM_S_VAL_PE_TTM(P$2,$A160)*P$4</f>
        <v>3.797447784171899</v>
      </c>
      <c r="Q160" s="2">
        <f>[1]!EM_S_VAL_PE_TTM(Q$2,$A160)*Q$4</f>
        <v>6.5550082980717225E-2</v>
      </c>
      <c r="R160" s="2">
        <f>[1]!EM_S_VAL_PE_TTM(R$2,$A160)*R$4</f>
        <v>0.95108547411983713</v>
      </c>
      <c r="S160" s="2">
        <f>[1]!EM_S_VAL_PE_TTM(S$2,$A160)*S$4</f>
        <v>0.11176772602260848</v>
      </c>
      <c r="T160" s="2">
        <f>[1]!EM_S_VAL_PE_TTM(T$2,$A160)*T$4</f>
        <v>2.2086284634053892</v>
      </c>
      <c r="U160" s="2">
        <f>[1]!EM_S_VAL_PE_TTM(U$2,$A160)*U$4</f>
        <v>5.8333829001601352</v>
      </c>
      <c r="V160" s="2">
        <f>[1]!EM_S_VAL_PE_TTM(V$2,$A160)*V$4</f>
        <v>4.8542812958404058</v>
      </c>
      <c r="W160" s="2">
        <f>[1]!EM_S_VAL_PE_TTM(W$2,$A160)*W$4</f>
        <v>1.2169392116084579</v>
      </c>
      <c r="X160" s="2">
        <f>[1]!EM_S_VAL_PE_TTM(X$2,$A160)*X$4</f>
        <v>1.5963835406096141</v>
      </c>
      <c r="Y160" s="2">
        <f>[1]!EM_S_VAL_PE_TTM(Y$2,$A160)*Y$4</f>
        <v>5.9361408919292158</v>
      </c>
      <c r="Z160" s="2">
        <f>[1]!EM_S_VAL_PE_TTM(Z$2,$A160)*Z$4</f>
        <v>0.24102340620760865</v>
      </c>
      <c r="AA160" s="2">
        <f>[1]!EM_S_VAL_PE_TTM(AA$2,$A160)*AA$4</f>
        <v>1.1830087617688825</v>
      </c>
      <c r="AB160" s="2">
        <f>[1]!EM_S_VAL_PE_TTM(AB$2,$A160)*AB$4</f>
        <v>0.70400257567166968</v>
      </c>
      <c r="AC160" s="2">
        <f>[1]!EM_S_VAL_PE_TTM(AC$2,$A160)*AC$4</f>
        <v>0.26754466854160464</v>
      </c>
      <c r="AD160" s="2">
        <f>[1]!EM_S_VAL_PE_TTM(AD$2,$A160)*AD$4</f>
        <v>3.5463817573055514</v>
      </c>
      <c r="AE160" s="2">
        <f>[1]!EM_S_VAL_PE_TTM(AE$2,$A160)*AE$4</f>
        <v>7.6886030065241906</v>
      </c>
      <c r="AF160" s="2">
        <f>[1]!EM_S_VAL_PE_TTM(AF$2,$A160)*AF$4</f>
        <v>2.6270582188454878</v>
      </c>
      <c r="AG160" s="2">
        <f>[1]!EM_S_VAL_PE_TTM(AG$2,$A160)*AG$4</f>
        <v>0.56165728194839448</v>
      </c>
      <c r="AH160" s="2">
        <f>[1]!EM_S_VAL_PE_TTM(AH$2,$A160)*AH$4</f>
        <v>1.1919939086673448</v>
      </c>
      <c r="AI160" s="2">
        <f>[1]!EM_S_VAL_PE_TTM(AI$2,$A160)*AI$4</f>
        <v>0.50167582671058164</v>
      </c>
      <c r="AJ160" s="2">
        <f>[1]!EM_S_VAL_PE_TTM(AJ$2,$A160)*AJ$4</f>
        <v>0.15663740153833891</v>
      </c>
      <c r="AK160" s="2">
        <f>[1]!EM_S_VAL_PE_TTM(AK$2,$A160)*AK$4</f>
        <v>3.8015889105733556</v>
      </c>
      <c r="AL160" s="2">
        <f>[1]!EM_S_VAL_PE_TTM(AL$2,$A160)*AL$4</f>
        <v>0.13720310884306422</v>
      </c>
      <c r="AM160" s="2">
        <f>[1]!EM_S_VAL_PE_TTM(AM$2,$A160)*AM$4</f>
        <v>-7.1305031739960098E-2</v>
      </c>
      <c r="AN160" s="2">
        <f>[1]!EM_S_VAL_PE_TTM(AN$2,$A160)*AN$4</f>
        <v>0.41620394717594666</v>
      </c>
      <c r="AO160" s="2">
        <f>[1]!EM_S_VAL_PE_TTM(AO$2,$A160)*AO$4</f>
        <v>0.50139299866470044</v>
      </c>
      <c r="AP160" s="2">
        <f>[1]!EM_S_VAL_PE_TTM(AP$2,$A160)*AP$4</f>
        <v>1.0521497375115947</v>
      </c>
      <c r="AQ160" s="2">
        <f>[1]!EM_S_VAL_PE_TTM(AQ$2,$A160)*AQ$4</f>
        <v>0.4372511692082931</v>
      </c>
      <c r="AR160" s="2">
        <f>[1]!EM_S_VAL_PE_TTM(AR$2,$A160)*AR$4</f>
        <v>10.847780463129553</v>
      </c>
      <c r="AS160" s="2">
        <f>[1]!EM_S_VAL_PE_TTM(AS$2,$A160)*AS$4</f>
        <v>-2.2433132292517404E-2</v>
      </c>
      <c r="AT160" s="2">
        <f>[1]!EM_S_VAL_PE_TTM(AT$2,$A160)*AT$4</f>
        <v>0.94800949054580141</v>
      </c>
      <c r="AU160" s="2">
        <f>[1]!EM_S_VAL_PE_TTM(AU$2,$A160)*AU$4</f>
        <v>10.054149402232548</v>
      </c>
      <c r="AV160" s="2">
        <f>[1]!EM_S_VAL_PE_TTM(AV$2,$A160)*AV$4</f>
        <v>-5.4568875480280082E-2</v>
      </c>
      <c r="AW160" s="2">
        <f>[1]!EM_S_VAL_PE_TTM(AW$2,$A160)*AW$4</f>
        <v>-3.4136447987672527E-2</v>
      </c>
      <c r="AX160" s="2">
        <f>[1]!EM_S_VAL_PE_TTM(AX$2,$A160)*AX$4</f>
        <v>0.58618058720108801</v>
      </c>
      <c r="AY160" s="2">
        <f>[1]!EM_S_VAL_PE_TTM(AY$2,$A160)*AY$4</f>
        <v>4.1379131763636838</v>
      </c>
      <c r="AZ160" s="2">
        <f>[1]!EM_S_VAL_PE_TTM(AZ$2,$A160)*AZ$4</f>
        <v>0.761975050629766</v>
      </c>
      <c r="BA160" s="2">
        <f>[1]!EM_S_VAL_PE_TTM(BA$2,$A160)*BA$4</f>
        <v>8.8751640160821918E-2</v>
      </c>
      <c r="BB160" s="2">
        <f>[1]!EM_S_VAL_PE_TTM(BB$2,$A160)*BB$4</f>
        <v>0.35946754161458366</v>
      </c>
      <c r="BC160" s="2">
        <f>[1]!EM_S_VAL_PE_TTM(BC$2,$A160)*BC$4</f>
        <v>4.1636064455943389</v>
      </c>
      <c r="BD160" s="2">
        <f>[1]!EM_S_VAL_PE_TTM(BD$2,$A160)*BD$4</f>
        <v>1.1473683167372595</v>
      </c>
      <c r="BE160" s="2">
        <f>[1]!EM_S_VAL_PE_TTM(BE$2,$A160)*BE$4</f>
        <v>14.551802756221393</v>
      </c>
      <c r="BF160" s="2">
        <f>[1]!EM_S_VAL_PE_TTM(BF$2,$A160)*BF$4</f>
        <v>0.78024847425726696</v>
      </c>
      <c r="BG160" s="2">
        <f>[1]!EM_S_VAL_PE_TTM(BG$2,$A160)*BG$4</f>
        <v>0.27438830063778819</v>
      </c>
      <c r="BH160" s="2">
        <f>[1]!EM_S_VAL_PE_TTM(BH$2,$A160)*BH$4</f>
        <v>0.18553875353009752</v>
      </c>
      <c r="BI160" s="2">
        <f>[1]!EM_S_VAL_PE_TTM(BI$2,$A160)*BI$4</f>
        <v>9.1935603573946978E-2</v>
      </c>
      <c r="BJ160" s="2">
        <f>[1]!EM_S_VAL_PE_TTM(BJ$2,$A160)*BJ$4</f>
        <v>0.14603482233757972</v>
      </c>
    </row>
    <row r="161" spans="1:62">
      <c r="A161" s="5">
        <v>44308</v>
      </c>
      <c r="B161" s="6">
        <f>SUM(F161:BJ161)</f>
        <v>125.4001545610848</v>
      </c>
      <c r="C161" s="6">
        <f t="shared" si="8"/>
        <v>185.22864264260133</v>
      </c>
      <c r="D161" s="6">
        <f t="shared" si="9"/>
        <v>282.16162590605313</v>
      </c>
      <c r="E161" s="6">
        <f t="shared" si="10"/>
        <v>88.295659379149527</v>
      </c>
      <c r="F161" s="2">
        <f>[1]!EM_S_VAL_PE_TTM(F$2,$A161)*F$4</f>
        <v>0.54102374761855343</v>
      </c>
      <c r="G161" s="2">
        <f>[1]!EM_S_VAL_PE_TTM(G$2,$A161)*G$4</f>
        <v>0.16147035935381024</v>
      </c>
      <c r="H161" s="2">
        <f>[1]!EM_S_VAL_PE_TTM(H$2,$A161)*H$4</f>
        <v>-1.5584071670459267</v>
      </c>
      <c r="I161" s="2">
        <f>[1]!EM_S_VAL_PE_TTM(I$2,$A161)*I$4</f>
        <v>16.399032924083564</v>
      </c>
      <c r="J161" s="2">
        <f>[1]!EM_S_VAL_PE_TTM(J$2,$A161)*J$4</f>
        <v>0.25926821951069301</v>
      </c>
      <c r="K161" s="2">
        <f>[1]!EM_S_VAL_PE_TTM(K$2,$A161)*K$4</f>
        <v>0.13639002029540911</v>
      </c>
      <c r="L161" s="2">
        <f>[1]!EM_S_VAL_PE_TTM(L$2,$A161)*L$4</f>
        <v>2.8951504705693734</v>
      </c>
      <c r="M161" s="2">
        <f>[1]!EM_S_VAL_PE_TTM(M$2,$A161)*M$4</f>
        <v>0.21309412000020969</v>
      </c>
      <c r="N161" s="2">
        <f>[1]!EM_S_VAL_PE_TTM(N$2,$A161)*N$4</f>
        <v>1.3924009930239587</v>
      </c>
      <c r="O161" s="2">
        <f>[1]!EM_S_VAL_PE_TTM(O$2,$A161)*O$4</f>
        <v>2.3524812043907901</v>
      </c>
      <c r="P161" s="2">
        <f>[1]!EM_S_VAL_PE_TTM(P$2,$A161)*P$4</f>
        <v>3.8153844471020557</v>
      </c>
      <c r="Q161" s="2">
        <f>[1]!EM_S_VAL_PE_TTM(Q$2,$A161)*Q$4</f>
        <v>6.6497723668802508E-2</v>
      </c>
      <c r="R161" s="2">
        <f>[1]!EM_S_VAL_PE_TTM(R$2,$A161)*R$4</f>
        <v>0.96425775731599206</v>
      </c>
      <c r="S161" s="2">
        <f>[1]!EM_S_VAL_PE_TTM(S$2,$A161)*S$4</f>
        <v>0.11189531476405196</v>
      </c>
      <c r="T161" s="2">
        <f>[1]!EM_S_VAL_PE_TTM(T$2,$A161)*T$4</f>
        <v>2.3613213714517198</v>
      </c>
      <c r="U161" s="2">
        <f>[1]!EM_S_VAL_PE_TTM(U$2,$A161)*U$4</f>
        <v>5.7585734610114017</v>
      </c>
      <c r="V161" s="2">
        <f>[1]!EM_S_VAL_PE_TTM(V$2,$A161)*V$4</f>
        <v>4.8856231848869642</v>
      </c>
      <c r="W161" s="2">
        <f>[1]!EM_S_VAL_PE_TTM(W$2,$A161)*W$4</f>
        <v>1.2363209654196352</v>
      </c>
      <c r="X161" s="2">
        <f>[1]!EM_S_VAL_PE_TTM(X$2,$A161)*X$4</f>
        <v>1.6153014859792825</v>
      </c>
      <c r="Y161" s="2">
        <f>[1]!EM_S_VAL_PE_TTM(Y$2,$A161)*Y$4</f>
        <v>6.1599513559798877</v>
      </c>
      <c r="Z161" s="2">
        <f>[1]!EM_S_VAL_PE_TTM(Z$2,$A161)*Z$4</f>
        <v>0.24790737593298798</v>
      </c>
      <c r="AA161" s="2">
        <f>[1]!EM_S_VAL_PE_TTM(AA$2,$A161)*AA$4</f>
        <v>1.2428496718565911</v>
      </c>
      <c r="AB161" s="2">
        <f>[1]!EM_S_VAL_PE_TTM(AB$2,$A161)*AB$4</f>
        <v>0.72171600605179442</v>
      </c>
      <c r="AC161" s="2">
        <f>[1]!EM_S_VAL_PE_TTM(AC$2,$A161)*AC$4</f>
        <v>0.26793335329822382</v>
      </c>
      <c r="AD161" s="2">
        <f>[1]!EM_S_VAL_PE_TTM(AD$2,$A161)*AD$4</f>
        <v>3.5404888125414642</v>
      </c>
      <c r="AE161" s="2">
        <f>[1]!EM_S_VAL_PE_TTM(AE$2,$A161)*AE$4</f>
        <v>7.7781891971470092</v>
      </c>
      <c r="AF161" s="2">
        <f>[1]!EM_S_VAL_PE_TTM(AF$2,$A161)*AF$4</f>
        <v>2.6131584399270684</v>
      </c>
      <c r="AG161" s="2">
        <f>[1]!EM_S_VAL_PE_TTM(AG$2,$A161)*AG$4</f>
        <v>0.56729989757078658</v>
      </c>
      <c r="AH161" s="2">
        <f>[1]!EM_S_VAL_PE_TTM(AH$2,$A161)*AH$4</f>
        <v>1.2176356381537654</v>
      </c>
      <c r="AI161" s="2">
        <f>[1]!EM_S_VAL_PE_TTM(AI$2,$A161)*AI$4</f>
        <v>0.50341286629841075</v>
      </c>
      <c r="AJ161" s="2">
        <f>[1]!EM_S_VAL_PE_TTM(AJ$2,$A161)*AJ$4</f>
        <v>0.15968404868472516</v>
      </c>
      <c r="AK161" s="2">
        <f>[1]!EM_S_VAL_PE_TTM(AK$2,$A161)*AK$4</f>
        <v>3.8091760216318118</v>
      </c>
      <c r="AL161" s="2">
        <f>[1]!EM_S_VAL_PE_TTM(AL$2,$A161)*AL$4</f>
        <v>0.13720310884306422</v>
      </c>
      <c r="AM161" s="2">
        <f>[1]!EM_S_VAL_PE_TTM(AM$2,$A161)*AM$4</f>
        <v>-7.2412682713808435E-2</v>
      </c>
      <c r="AN161" s="2">
        <f>[1]!EM_S_VAL_PE_TTM(AN$2,$A161)*AN$4</f>
        <v>0.42462290643476719</v>
      </c>
      <c r="AO161" s="2">
        <f>[1]!EM_S_VAL_PE_TTM(AO$2,$A161)*AO$4</f>
        <v>0.51069391834604638</v>
      </c>
      <c r="AP161" s="2">
        <f>[1]!EM_S_VAL_PE_TTM(AP$2,$A161)*AP$4</f>
        <v>1.1035300126845511</v>
      </c>
      <c r="AQ161" s="2">
        <f>[1]!EM_S_VAL_PE_TTM(AQ$2,$A161)*AQ$4</f>
        <v>0.45658859747013358</v>
      </c>
      <c r="AR161" s="2">
        <f>[1]!EM_S_VAL_PE_TTM(AR$2,$A161)*AR$4</f>
        <v>10.936829407339442</v>
      </c>
      <c r="AS161" s="2">
        <f>[1]!EM_S_VAL_PE_TTM(AS$2,$A161)*AS$4</f>
        <v>-2.2946661825827747E-2</v>
      </c>
      <c r="AT161" s="2">
        <f>[1]!EM_S_VAL_PE_TTM(AT$2,$A161)*AT$4</f>
        <v>0.97445396572480858</v>
      </c>
      <c r="AU161" s="2">
        <f>[1]!EM_S_VAL_PE_TTM(AU$2,$A161)*AU$4</f>
        <v>9.9205436706589047</v>
      </c>
      <c r="AV161" s="2">
        <f>[1]!EM_S_VAL_PE_TTM(AV$2,$A161)*AV$4</f>
        <v>-5.4698185611863459E-2</v>
      </c>
      <c r="AW161" s="2">
        <f>[1]!EM_S_VAL_PE_TTM(AW$2,$A161)*AW$4</f>
        <v>-3.5339242300038376E-2</v>
      </c>
      <c r="AX161" s="2">
        <f>[1]!EM_S_VAL_PE_TTM(AX$2,$A161)*AX$4</f>
        <v>0.59003703831815446</v>
      </c>
      <c r="AY161" s="2">
        <f>[1]!EM_S_VAL_PE_TTM(AY$2,$A161)*AY$4</f>
        <v>4.1196990727793699</v>
      </c>
      <c r="AZ161" s="2">
        <f>[1]!EM_S_VAL_PE_TTM(AZ$2,$A161)*AZ$4</f>
        <v>0.76839406740753258</v>
      </c>
      <c r="BA161" s="2">
        <f>[1]!EM_S_VAL_PE_TTM(BA$2,$A161)*BA$4</f>
        <v>9.3403943890932345E-2</v>
      </c>
      <c r="BB161" s="2">
        <f>[1]!EM_S_VAL_PE_TTM(BB$2,$A161)*BB$4</f>
        <v>0.3602397597443654</v>
      </c>
      <c r="BC161" s="2">
        <f>[1]!EM_S_VAL_PE_TTM(BC$2,$A161)*BC$4</f>
        <v>4.0716177821935702</v>
      </c>
      <c r="BD161" s="2">
        <f>[1]!EM_S_VAL_PE_TTM(BD$2,$A161)*BD$4</f>
        <v>1.1814032011527413</v>
      </c>
      <c r="BE161" s="2">
        <f>[1]!EM_S_VAL_PE_TTM(BE$2,$A161)*BE$4</f>
        <v>16.007522187044458</v>
      </c>
      <c r="BF161" s="2">
        <f>[1]!EM_S_VAL_PE_TTM(BF$2,$A161)*BF$4</f>
        <v>0.79165561569875031</v>
      </c>
      <c r="BG161" s="2">
        <f>[1]!EM_S_VAL_PE_TTM(BG$2,$A161)*BG$4</f>
        <v>0.27607166444122733</v>
      </c>
      <c r="BH161" s="2">
        <f>[1]!EM_S_VAL_PE_TTM(BH$2,$A161)*BH$4</f>
        <v>0.18641964967052246</v>
      </c>
      <c r="BI161" s="2">
        <f>[1]!EM_S_VAL_PE_TTM(BI$2,$A161)*BI$4</f>
        <v>9.1935603573946978E-2</v>
      </c>
      <c r="BJ161" s="2">
        <f>[1]!EM_S_VAL_PE_TTM(BJ$2,$A161)*BJ$4</f>
        <v>0.14620287164420634</v>
      </c>
    </row>
    <row r="162" spans="1:62">
      <c r="A162" s="5">
        <v>44309</v>
      </c>
      <c r="B162" s="6">
        <f>SUM(F162:BJ162)</f>
        <v>123.61910324137645</v>
      </c>
      <c r="C162" s="6">
        <f t="shared" si="8"/>
        <v>185.22864264260133</v>
      </c>
      <c r="D162" s="6">
        <f t="shared" si="9"/>
        <v>282.16162590605313</v>
      </c>
      <c r="E162" s="6">
        <f t="shared" si="10"/>
        <v>88.295659379149527</v>
      </c>
      <c r="F162" s="2">
        <f>[1]!EM_S_VAL_PE_TTM(F$2,$A162)*F$4</f>
        <v>0.55841625181869359</v>
      </c>
      <c r="G162" s="2">
        <f>[1]!EM_S_VAL_PE_TTM(G$2,$A162)*G$4</f>
        <v>0.13280680902990116</v>
      </c>
      <c r="H162" s="2">
        <f>[1]!EM_S_VAL_PE_TTM(H$2,$A162)*H$4</f>
        <v>-1.5507702560154677</v>
      </c>
      <c r="I162" s="2">
        <f>[1]!EM_S_VAL_PE_TTM(I$2,$A162)*I$4</f>
        <v>16.360481851131738</v>
      </c>
      <c r="J162" s="2">
        <f>[1]!EM_S_VAL_PE_TTM(J$2,$A162)*J$4</f>
        <v>0.26616967790716006</v>
      </c>
      <c r="K162" s="2">
        <f>[1]!EM_S_VAL_PE_TTM(K$2,$A162)*K$4</f>
        <v>0.29133778127152854</v>
      </c>
      <c r="L162" s="2">
        <f>[1]!EM_S_VAL_PE_TTM(L$2,$A162)*L$4</f>
        <v>2.9774017961981079</v>
      </c>
      <c r="M162" s="2">
        <f>[1]!EM_S_VAL_PE_TTM(M$2,$A162)*M$4</f>
        <v>0.20637943547515178</v>
      </c>
      <c r="N162" s="2">
        <f>[1]!EM_S_VAL_PE_TTM(N$2,$A162)*N$4</f>
        <v>1.3485402733529921</v>
      </c>
      <c r="O162" s="2">
        <f>[1]!EM_S_VAL_PE_TTM(O$2,$A162)*O$4</f>
        <v>2.3947594288034009</v>
      </c>
      <c r="P162" s="2">
        <f>[1]!EM_S_VAL_PE_TTM(P$2,$A162)*P$4</f>
        <v>3.8613101885167422</v>
      </c>
      <c r="Q162" s="2">
        <f>[1]!EM_S_VAL_PE_TTM(Q$2,$A162)*Q$4</f>
        <v>6.722326108277972E-2</v>
      </c>
      <c r="R162" s="2">
        <f>[1]!EM_S_VAL_PE_TTM(R$2,$A162)*R$4</f>
        <v>0.96600629043685049</v>
      </c>
      <c r="S162" s="2">
        <f>[1]!EM_S_VAL_PE_TTM(S$2,$A162)*S$4</f>
        <v>0.10927974582384044</v>
      </c>
      <c r="T162" s="2">
        <f>[1]!EM_S_VAL_PE_TTM(T$2,$A162)*T$4</f>
        <v>2.4907535018990061</v>
      </c>
      <c r="U162" s="2">
        <f>[1]!EM_S_VAL_PE_TTM(U$2,$A162)*U$4</f>
        <v>6.0443688961853494</v>
      </c>
      <c r="V162" s="2">
        <f>[1]!EM_S_VAL_PE_TTM(V$2,$A162)*V$4</f>
        <v>4.9070676354270555</v>
      </c>
      <c r="W162" s="2">
        <f>[1]!EM_S_VAL_PE_TTM(W$2,$A162)*W$4</f>
        <v>1.2756717989561104</v>
      </c>
      <c r="X162" s="2">
        <f>[1]!EM_S_VAL_PE_TTM(X$2,$A162)*X$4</f>
        <v>1.6102081929223184</v>
      </c>
      <c r="Y162" s="2">
        <f>[1]!EM_S_VAL_PE_TTM(Y$2,$A162)*Y$4</f>
        <v>4.6362259835442519</v>
      </c>
      <c r="Z162" s="2">
        <f>[1]!EM_S_VAL_PE_TTM(Z$2,$A162)*Z$4</f>
        <v>0.24955446070557996</v>
      </c>
      <c r="AA162" s="2">
        <f>[1]!EM_S_VAL_PE_TTM(AA$2,$A162)*AA$4</f>
        <v>1.2589606860846694</v>
      </c>
      <c r="AB162" s="2">
        <f>[1]!EM_S_VAL_PE_TTM(AB$2,$A162)*AB$4</f>
        <v>0.80829925351216336</v>
      </c>
      <c r="AC162" s="2">
        <f>[1]!EM_S_VAL_PE_TTM(AC$2,$A162)*AC$4</f>
        <v>0.26521256008735417</v>
      </c>
      <c r="AD162" s="2">
        <f>[1]!EM_S_VAL_PE_TTM(AD$2,$A162)*AD$4</f>
        <v>3.5547942380831241</v>
      </c>
      <c r="AE162" s="2">
        <f>[1]!EM_S_VAL_PE_TTM(AE$2,$A162)*AE$4</f>
        <v>6.4460964919731376</v>
      </c>
      <c r="AF162" s="2">
        <f>[1]!EM_S_VAL_PE_TTM(AF$2,$A162)*AF$4</f>
        <v>2.7375614614101327</v>
      </c>
      <c r="AG162" s="2">
        <f>[1]!EM_S_VAL_PE_TTM(AG$2,$A162)*AG$4</f>
        <v>0.58856821816071858</v>
      </c>
      <c r="AH162" s="2">
        <f>[1]!EM_S_VAL_PE_TTM(AH$2,$A162)*AH$4</f>
        <v>1.2138240296869724</v>
      </c>
      <c r="AI162" s="2">
        <f>[1]!EM_S_VAL_PE_TTM(AI$2,$A162)*AI$4</f>
        <v>0.50796672699071121</v>
      </c>
      <c r="AJ162" s="2">
        <f>[1]!EM_S_VAL_PE_TTM(AJ$2,$A162)*AJ$4</f>
        <v>0.15776333634901077</v>
      </c>
      <c r="AK162" s="2">
        <f>[1]!EM_S_VAL_PE_TTM(AK$2,$A162)*AK$4</f>
        <v>3.9066927132415663</v>
      </c>
      <c r="AL162" s="2">
        <f>[1]!EM_S_VAL_PE_TTM(AL$2,$A162)*AL$4</f>
        <v>0.10656251112482668</v>
      </c>
      <c r="AM162" s="2">
        <f>[1]!EM_S_VAL_PE_TTM(AM$2,$A162)*AM$4</f>
        <v>0.13489499011329278</v>
      </c>
      <c r="AN162" s="2">
        <f>[1]!EM_S_VAL_PE_TTM(AN$2,$A162)*AN$4</f>
        <v>0.42682787192988764</v>
      </c>
      <c r="AO162" s="2">
        <f>[1]!EM_S_VAL_PE_TTM(AO$2,$A162)*AO$4</f>
        <v>0.43371910618691795</v>
      </c>
      <c r="AP162" s="2">
        <f>[1]!EM_S_VAL_PE_TTM(AP$2,$A162)*AP$4</f>
        <v>1.0847752538455748</v>
      </c>
      <c r="AQ162" s="2">
        <f>[1]!EM_S_VAL_PE_TTM(AQ$2,$A162)*AQ$4</f>
        <v>0.45602537143832006</v>
      </c>
      <c r="AR162" s="2">
        <f>[1]!EM_S_VAL_PE_TTM(AR$2,$A162)*AR$4</f>
        <v>10.847780463129553</v>
      </c>
      <c r="AS162" s="2">
        <f>[1]!EM_S_VAL_PE_TTM(AS$2,$A162)*AS$4</f>
        <v>-2.2243937198364681E-2</v>
      </c>
      <c r="AT162" s="2">
        <f>[1]!EM_S_VAL_PE_TTM(AT$2,$A162)*AT$4</f>
        <v>0.96746863261877858</v>
      </c>
      <c r="AU162" s="2">
        <f>[1]!EM_S_VAL_PE_TTM(AU$2,$A162)*AU$4</f>
        <v>10.432062756567063</v>
      </c>
      <c r="AV162" s="2">
        <f>[1]!EM_S_VAL_PE_TTM(AV$2,$A162)*AV$4</f>
        <v>-5.359904948142883E-2</v>
      </c>
      <c r="AW162" s="2">
        <f>[1]!EM_S_VAL_PE_TTM(AW$2,$A162)*AW$4</f>
        <v>-3.6599312536063737E-2</v>
      </c>
      <c r="AX162" s="2">
        <f>[1]!EM_S_VAL_PE_TTM(AX$2,$A162)*AX$4</f>
        <v>0.59196526393841464</v>
      </c>
      <c r="AY162" s="2">
        <f>[1]!EM_S_VAL_PE_TTM(AY$2,$A162)*AY$4</f>
        <v>4.1130757623236764</v>
      </c>
      <c r="AZ162" s="2">
        <f>[1]!EM_S_VAL_PE_TTM(AZ$2,$A162)*AZ$4</f>
        <v>0.77405790575782374</v>
      </c>
      <c r="BA162" s="2">
        <f>[1]!EM_S_VAL_PE_TTM(BA$2,$A162)*BA$4</f>
        <v>9.3225009120794344E-2</v>
      </c>
      <c r="BB162" s="2">
        <f>[1]!EM_S_VAL_PE_TTM(BB$2,$A162)*BB$4</f>
        <v>0.36139808696173065</v>
      </c>
      <c r="BC162" s="2">
        <f>[1]!EM_S_VAL_PE_TTM(BC$2,$A162)*BC$4</f>
        <v>4.0181373611217852</v>
      </c>
      <c r="BD162" s="2">
        <f>[1]!EM_S_VAL_PE_TTM(BD$2,$A162)*BD$4</f>
        <v>1.2069293645699837</v>
      </c>
      <c r="BE162" s="2">
        <f>[1]!EM_S_VAL_PE_TTM(BE$2,$A162)*BE$4</f>
        <v>15.549240144038432</v>
      </c>
      <c r="BF162" s="2">
        <f>[1]!EM_S_VAL_PE_TTM(BF$2,$A162)*BF$4</f>
        <v>0.78937418741045362</v>
      </c>
      <c r="BG162" s="2">
        <f>[1]!EM_S_VAL_PE_TTM(BG$2,$A162)*BG$4</f>
        <v>0.27342637845748413</v>
      </c>
      <c r="BH162" s="2">
        <f>[1]!EM_S_VAL_PE_TTM(BH$2,$A162)*BH$4</f>
        <v>0.18520841746711678</v>
      </c>
      <c r="BI162" s="2">
        <f>[1]!EM_S_VAL_PE_TTM(BI$2,$A162)*BI$4</f>
        <v>9.1935603573946978E-2</v>
      </c>
      <c r="BJ162" s="2">
        <f>[1]!EM_S_VAL_PE_TTM(BJ$2,$A162)*BJ$4</f>
        <v>0.14452237884377034</v>
      </c>
    </row>
    <row r="163" spans="1:62">
      <c r="A163" s="5">
        <v>44312</v>
      </c>
      <c r="B163" s="6">
        <f>SUM(F163:BJ163)</f>
        <v>125.1502852669679</v>
      </c>
      <c r="C163" s="6">
        <f t="shared" si="8"/>
        <v>185.22864264260133</v>
      </c>
      <c r="D163" s="6">
        <f t="shared" si="9"/>
        <v>282.16162590605313</v>
      </c>
      <c r="E163" s="6">
        <f t="shared" si="10"/>
        <v>88.295659379149527</v>
      </c>
      <c r="F163" s="2">
        <f>[1]!EM_S_VAL_PE_TTM(F$2,$A163)*F$4</f>
        <v>0.56955295411573748</v>
      </c>
      <c r="G163" s="2">
        <f>[1]!EM_S_VAL_PE_TTM(G$2,$A163)*G$4</f>
        <v>0.13955197297844715</v>
      </c>
      <c r="H163" s="2">
        <f>[1]!EM_S_VAL_PE_TTM(H$2,$A163)*H$4</f>
        <v>-1.5500542955170176</v>
      </c>
      <c r="I163" s="2">
        <f>[1]!EM_S_VAL_PE_TTM(I$2,$A163)*I$4</f>
        <v>16.164761024726676</v>
      </c>
      <c r="J163" s="2">
        <f>[1]!EM_S_VAL_PE_TTM(J$2,$A163)*J$4</f>
        <v>0.25630894452936764</v>
      </c>
      <c r="K163" s="2">
        <f>[1]!EM_S_VAL_PE_TTM(K$2,$A163)*K$4</f>
        <v>0.28413077467502884</v>
      </c>
      <c r="L163" s="2">
        <f>[1]!EM_S_VAL_PE_TTM(L$2,$A163)*L$4</f>
        <v>3.2742484738719595</v>
      </c>
      <c r="M163" s="2">
        <f>[1]!EM_S_VAL_PE_TTM(M$2,$A163)*M$4</f>
        <v>0.20920959174246564</v>
      </c>
      <c r="N163" s="2">
        <f>[1]!EM_S_VAL_PE_TTM(N$2,$A163)*N$4</f>
        <v>1.4281262566912052</v>
      </c>
      <c r="O163" s="2">
        <f>[1]!EM_S_VAL_PE_TTM(O$2,$A163)*O$4</f>
        <v>2.5058907617107122</v>
      </c>
      <c r="P163" s="2">
        <f>[1]!EM_S_VAL_PE_TTM(P$2,$A163)*P$4</f>
        <v>3.8977748329914514</v>
      </c>
      <c r="Q163" s="2">
        <f>[1]!EM_S_VAL_PE_TTM(Q$2,$A163)*Q$4</f>
        <v>6.8837211613147223E-2</v>
      </c>
      <c r="R163" s="2">
        <f>[1]!EM_S_VAL_PE_TTM(R$2,$A163)*R$4</f>
        <v>1.0036580380026288</v>
      </c>
      <c r="S163" s="2">
        <f>[1]!EM_S_VAL_PE_TTM(S$2,$A163)*S$4</f>
        <v>0.10998148383261162</v>
      </c>
      <c r="T163" s="2">
        <f>[1]!EM_S_VAL_PE_TTM(T$2,$A163)*T$4</f>
        <v>2.4178873536246055</v>
      </c>
      <c r="U163" s="2">
        <f>[1]!EM_S_VAL_PE_TTM(U$2,$A163)*U$4</f>
        <v>5.9613771747164499</v>
      </c>
      <c r="V163" s="2">
        <f>[1]!EM_S_VAL_PE_TTM(V$2,$A163)*V$4</f>
        <v>4.8518069361189147</v>
      </c>
      <c r="W163" s="2">
        <f>[1]!EM_S_VAL_PE_TTM(W$2,$A163)*W$4</f>
        <v>1.2642189445017025</v>
      </c>
      <c r="X163" s="2">
        <f>[1]!EM_S_VAL_PE_TTM(X$2,$A163)*X$4</f>
        <v>1.6456187060380221</v>
      </c>
      <c r="Y163" s="2">
        <f>[1]!EM_S_VAL_PE_TTM(Y$2,$A163)*Y$4</f>
        <v>4.628010950475633</v>
      </c>
      <c r="Z163" s="2">
        <f>[1]!EM_S_VAL_PE_TTM(Z$2,$A163)*Z$4</f>
        <v>0.25610056690684668</v>
      </c>
      <c r="AA163" s="2">
        <f>[1]!EM_S_VAL_PE_TTM(AA$2,$A163)*AA$4</f>
        <v>1.3425845221004764</v>
      </c>
      <c r="AB163" s="2">
        <f>[1]!EM_S_VAL_PE_TTM(AB$2,$A163)*AB$4</f>
        <v>0.83649903466937525</v>
      </c>
      <c r="AC163" s="2">
        <f>[1]!EM_S_VAL_PE_TTM(AC$2,$A163)*AC$4</f>
        <v>0.26631383352170956</v>
      </c>
      <c r="AD163" s="2">
        <f>[1]!EM_S_VAL_PE_TTM(AD$2,$A163)*AD$4</f>
        <v>3.7609115780319593</v>
      </c>
      <c r="AE163" s="2">
        <f>[1]!EM_S_VAL_PE_TTM(AE$2,$A163)*AE$4</f>
        <v>6.2897489589097226</v>
      </c>
      <c r="AF163" s="2">
        <f>[1]!EM_S_VAL_PE_TTM(AF$2,$A163)*AF$4</f>
        <v>2.7153218150590575</v>
      </c>
      <c r="AG163" s="2">
        <f>[1]!EM_S_VAL_PE_TTM(AG$2,$A163)*AG$4</f>
        <v>0.57959790611778894</v>
      </c>
      <c r="AH163" s="2">
        <f>[1]!EM_S_VAL_PE_TTM(AH$2,$A163)*AH$4</f>
        <v>1.2120914803838849</v>
      </c>
      <c r="AI163" s="2">
        <f>[1]!EM_S_VAL_PE_TTM(AI$2,$A163)*AI$4</f>
        <v>0.50848314414656681</v>
      </c>
      <c r="AJ163" s="2">
        <f>[1]!EM_S_VAL_PE_TTM(AJ$2,$A163)*AJ$4</f>
        <v>0.15571016112539951</v>
      </c>
      <c r="AK163" s="2">
        <f>[1]!EM_S_VAL_PE_TTM(AK$2,$A163)*AK$4</f>
        <v>4.1070817036334528</v>
      </c>
      <c r="AL163" s="2">
        <f>[1]!EM_S_VAL_PE_TTM(AL$2,$A163)*AL$4</f>
        <v>0.10689396528479045</v>
      </c>
      <c r="AM163" s="2">
        <f>[1]!EM_S_VAL_PE_TTM(AM$2,$A163)*AM$4</f>
        <v>0.1321905340537787</v>
      </c>
      <c r="AN163" s="2">
        <f>[1]!EM_S_VAL_PE_TTM(AN$2,$A163)*AN$4</f>
        <v>0.3591913300431806</v>
      </c>
      <c r="AO163" s="2">
        <f>[1]!EM_S_VAL_PE_TTM(AO$2,$A163)*AO$4</f>
        <v>0.4342031676446908</v>
      </c>
      <c r="AP163" s="2">
        <f>[1]!EM_S_VAL_PE_TTM(AP$2,$A163)*AP$4</f>
        <v>1.0847752538455748</v>
      </c>
      <c r="AQ163" s="2">
        <f>[1]!EM_S_VAL_PE_TTM(AQ$2,$A163)*AQ$4</f>
        <v>0.44701375438350149</v>
      </c>
      <c r="AR163" s="2">
        <f>[1]!EM_S_VAL_PE_TTM(AR$2,$A163)*AR$4</f>
        <v>10.224437854418468</v>
      </c>
      <c r="AS163" s="2">
        <f>[1]!EM_S_VAL_PE_TTM(AS$2,$A163)*AS$4</f>
        <v>-2.186554701934746E-2</v>
      </c>
      <c r="AT163" s="2">
        <f>[1]!EM_S_VAL_PE_TTM(AT$2,$A163)*AT$4</f>
        <v>0.97295710863065932</v>
      </c>
      <c r="AU163" s="2">
        <f>[1]!EM_S_VAL_PE_TTM(AU$2,$A163)*AU$4</f>
        <v>10.58666367453085</v>
      </c>
      <c r="AV163" s="2">
        <f>[1]!EM_S_VAL_PE_TTM(AV$2,$A163)*AV$4</f>
        <v>-5.3793014690779836E-2</v>
      </c>
      <c r="AW163" s="2">
        <f>[1]!EM_S_VAL_PE_TTM(AW$2,$A163)*AW$4</f>
        <v>0.19923786023022244</v>
      </c>
      <c r="AX163" s="2">
        <f>[1]!EM_S_VAL_PE_TTM(AX$2,$A163)*AX$4</f>
        <v>0.60257050491157227</v>
      </c>
      <c r="AY163" s="2">
        <f>[1]!EM_S_VAL_PE_TTM(AY$2,$A163)*AY$4</f>
        <v>4.0799592103153586</v>
      </c>
      <c r="AZ163" s="2">
        <f>[1]!EM_S_VAL_PE_TTM(AZ$2,$A163)*AZ$4</f>
        <v>0.77783379799135111</v>
      </c>
      <c r="BA163" s="2">
        <f>[1]!EM_S_VAL_PE_TTM(BA$2,$A163)*BA$4</f>
        <v>9.7161573812278135E-2</v>
      </c>
      <c r="BB163" s="2">
        <f>[1]!EM_S_VAL_PE_TTM(BB$2,$A163)*BB$4</f>
        <v>0.36217030509151243</v>
      </c>
      <c r="BC163" s="2">
        <f>[1]!EM_S_VAL_PE_TTM(BC$2,$A163)*BC$4</f>
        <v>4.1258461811268337</v>
      </c>
      <c r="BD163" s="2">
        <f>[1]!EM_S_VAL_PE_TTM(BD$2,$A163)*BD$4</f>
        <v>1.3174378405041722</v>
      </c>
      <c r="BE163" s="2">
        <f>[1]!EM_S_VAL_PE_TTM(BE$2,$A163)*BE$4</f>
        <v>16.68685792159522</v>
      </c>
      <c r="BF163" s="2">
        <f>[1]!EM_S_VAL_PE_TTM(BF$2,$A163)*BF$4</f>
        <v>0.79393704398704701</v>
      </c>
      <c r="BG163" s="2">
        <f>[1]!EM_S_VAL_PE_TTM(BG$2,$A163)*BG$4</f>
        <v>0.27607166444122733</v>
      </c>
      <c r="BH163" s="2">
        <f>[1]!EM_S_VAL_PE_TTM(BH$2,$A163)*BH$4</f>
        <v>0.16291714395944407</v>
      </c>
      <c r="BI163" s="2">
        <f>[1]!EM_S_VAL_PE_TTM(BI$2,$A163)*BI$4</f>
        <v>9.1935603573946978E-2</v>
      </c>
      <c r="BJ163" s="2">
        <f>[1]!EM_S_VAL_PE_TTM(BJ$2,$A163)*BJ$4</f>
        <v>0.14233773825636956</v>
      </c>
    </row>
    <row r="164" spans="1:62">
      <c r="A164" s="5">
        <v>44313</v>
      </c>
      <c r="B164" s="6">
        <f>SUM(F164:BJ164)</f>
        <v>122.53579666325099</v>
      </c>
      <c r="C164" s="6">
        <f t="shared" si="8"/>
        <v>185.22864264260133</v>
      </c>
      <c r="D164" s="6">
        <f t="shared" si="9"/>
        <v>282.16162590605313</v>
      </c>
      <c r="E164" s="6">
        <f t="shared" si="10"/>
        <v>88.295659379149527</v>
      </c>
      <c r="F164" s="2">
        <f>[1]!EM_S_VAL_PE_TTM(F$2,$A164)*F$4</f>
        <v>0.57938350001556027</v>
      </c>
      <c r="G164" s="2">
        <f>[1]!EM_S_VAL_PE_TTM(G$2,$A164)*G$4</f>
        <v>0.14283340407736442</v>
      </c>
      <c r="H164" s="2">
        <f>[1]!EM_S_VAL_PE_TTM(H$2,$A164)*H$4</f>
        <v>-1.1675251413530994</v>
      </c>
      <c r="I164" s="2">
        <f>[1]!EM_S_VAL_PE_TTM(I$2,$A164)*I$4</f>
        <v>16.310068912081263</v>
      </c>
      <c r="J164" s="2">
        <f>[1]!EM_S_VAL_PE_TTM(J$2,$A164)*J$4</f>
        <v>0.24606748192030878</v>
      </c>
      <c r="K164" s="2">
        <f>[1]!EM_S_VAL_PE_TTM(K$2,$A164)*K$4</f>
        <v>0.27277427945200367</v>
      </c>
      <c r="L164" s="2">
        <f>[1]!EM_S_VAL_PE_TTM(L$2,$A164)*L$4</f>
        <v>3.3337802644856063</v>
      </c>
      <c r="M164" s="2">
        <f>[1]!EM_S_VAL_PE_TTM(M$2,$A164)*M$4</f>
        <v>0.20804423327945404</v>
      </c>
      <c r="N164" s="2">
        <f>[1]!EM_S_VAL_PE_TTM(N$2,$A164)*N$4</f>
        <v>1.3854593267180886</v>
      </c>
      <c r="O164" s="2">
        <f>[1]!EM_S_VAL_PE_TTM(O$2,$A164)*O$4</f>
        <v>1.9335407329593555</v>
      </c>
      <c r="P164" s="2">
        <f>[1]!EM_S_VAL_PE_TTM(P$2,$A164)*P$4</f>
        <v>3.933253946516365</v>
      </c>
      <c r="Q164" s="2">
        <f>[1]!EM_S_VAL_PE_TTM(Q$2,$A164)*Q$4</f>
        <v>6.7667467650953883E-2</v>
      </c>
      <c r="R164" s="2">
        <f>[1]!EM_S_VAL_PE_TTM(R$2,$A164)*R$4</f>
        <v>0.73865966360884217</v>
      </c>
      <c r="S164" s="2">
        <f>[1]!EM_S_VAL_PE_TTM(S$2,$A164)*S$4</f>
        <v>0.1036658417882549</v>
      </c>
      <c r="T164" s="2">
        <f>[1]!EM_S_VAL_PE_TTM(T$2,$A164)*T$4</f>
        <v>2.5682013185644821</v>
      </c>
      <c r="U164" s="2">
        <f>[1]!EM_S_VAL_PE_TTM(U$2,$A164)*U$4</f>
        <v>6.0887870006288951</v>
      </c>
      <c r="V164" s="2">
        <f>[1]!EM_S_VAL_PE_TTM(V$2,$A164)*V$4</f>
        <v>4.6641679937982357</v>
      </c>
      <c r="W164" s="2">
        <f>[1]!EM_S_VAL_PE_TTM(W$2,$A164)*W$4</f>
        <v>1.2650999332761119</v>
      </c>
      <c r="X164" s="2">
        <f>[1]!EM_S_VAL_PE_TTM(X$2,$A164)*X$4</f>
        <v>1.5752827554260107</v>
      </c>
      <c r="Y164" s="2">
        <f>[1]!EM_S_VAL_PE_TTM(Y$2,$A164)*Y$4</f>
        <v>4.7087816561157254</v>
      </c>
      <c r="Z164" s="2">
        <f>[1]!EM_S_VAL_PE_TTM(Z$2,$A164)*Z$4</f>
        <v>0.2444442745846174</v>
      </c>
      <c r="AA164" s="2">
        <f>[1]!EM_S_VAL_PE_TTM(AA$2,$A164)*AA$4</f>
        <v>1.3781310456429254</v>
      </c>
      <c r="AB164" s="2">
        <f>[1]!EM_S_VAL_PE_TTM(AB$2,$A164)*AB$4</f>
        <v>0.78789338179806201</v>
      </c>
      <c r="AC164" s="2">
        <f>[1]!EM_S_VAL_PE_TTM(AC$2,$A164)*AC$4</f>
        <v>0.25918794648795379</v>
      </c>
      <c r="AD164" s="2">
        <f>[1]!EM_S_VAL_PE_TTM(AD$2,$A164)*AD$4</f>
        <v>3.3481608694869305</v>
      </c>
      <c r="AE164" s="2">
        <f>[1]!EM_S_VAL_PE_TTM(AE$2,$A164)*AE$4</f>
        <v>6.3441682654762497</v>
      </c>
      <c r="AF164" s="2">
        <f>[1]!EM_S_VAL_PE_TTM(AF$2,$A164)*AF$4</f>
        <v>1.4857626158926955</v>
      </c>
      <c r="AG164" s="2">
        <f>[1]!EM_S_VAL_PE_TTM(AG$2,$A164)*AG$4</f>
        <v>0.59450019871466797</v>
      </c>
      <c r="AH164" s="2">
        <f>[1]!EM_S_VAL_PE_TTM(AH$2,$A164)*AH$4</f>
        <v>1.1980578311783325</v>
      </c>
      <c r="AI164" s="2">
        <f>[1]!EM_S_VAL_PE_TTM(AI$2,$A164)*AI$4</f>
        <v>0.49336142751011353</v>
      </c>
      <c r="AJ164" s="2">
        <f>[1]!EM_S_VAL_PE_TTM(AJ$2,$A164)*AJ$4</f>
        <v>0.15471668923556808</v>
      </c>
      <c r="AK164" s="2">
        <f>[1]!EM_S_VAL_PE_TTM(AK$2,$A164)*AK$4</f>
        <v>4.1503728665123818</v>
      </c>
      <c r="AL164" s="2">
        <f>[1]!EM_S_VAL_PE_TTM(AL$2,$A164)*AL$4</f>
        <v>0.10291651541123198</v>
      </c>
      <c r="AM164" s="2">
        <f>[1]!EM_S_VAL_PE_TTM(AM$2,$A164)*AM$4</f>
        <v>0.13128904870060731</v>
      </c>
      <c r="AN164" s="2">
        <f>[1]!EM_S_VAL_PE_TTM(AN$2,$A164)*AN$4</f>
        <v>0.33877365835880946</v>
      </c>
      <c r="AO164" s="2">
        <f>[1]!EM_S_VAL_PE_TTM(AO$2,$A164)*AO$4</f>
        <v>0.43081473716924851</v>
      </c>
      <c r="AP164" s="2">
        <f>[1]!EM_S_VAL_PE_TTM(AP$2,$A164)*AP$4</f>
        <v>1.0333872144643306</v>
      </c>
      <c r="AQ164" s="2">
        <f>[1]!EM_S_VAL_PE_TTM(AQ$2,$A164)*AQ$4</f>
        <v>0.45105020788439948</v>
      </c>
      <c r="AR164" s="2">
        <f>[1]!EM_S_VAL_PE_TTM(AR$2,$A164)*AR$4</f>
        <v>9.8552895044178399</v>
      </c>
      <c r="AS164" s="2">
        <f>[1]!EM_S_VAL_PE_TTM(AS$2,$A164)*AS$4</f>
        <v>-1.9857440724812492E-2</v>
      </c>
      <c r="AT164" s="2">
        <f>[1]!EM_S_VAL_PE_TTM(AT$2,$A164)*AT$4</f>
        <v>0.96464123598602791</v>
      </c>
      <c r="AU164" s="2">
        <f>[1]!EM_S_VAL_PE_TTM(AU$2,$A164)*AU$4</f>
        <v>10.57203066583469</v>
      </c>
      <c r="AV164" s="2">
        <f>[1]!EM_S_VAL_PE_TTM(AV$2,$A164)*AV$4</f>
        <v>0.13254093897229202</v>
      </c>
      <c r="AW164" s="2">
        <f>[1]!EM_S_VAL_PE_TTM(AW$2,$A164)*AW$4</f>
        <v>0.19780006123987193</v>
      </c>
      <c r="AX164" s="2">
        <f>[1]!EM_S_VAL_PE_TTM(AX$2,$A164)*AX$4</f>
        <v>0.44849120384211716</v>
      </c>
      <c r="AY164" s="2">
        <f>[1]!EM_S_VAL_PE_TTM(AY$2,$A164)*AY$4</f>
        <v>4.069824836481855</v>
      </c>
      <c r="AZ164" s="2">
        <f>[1]!EM_S_VAL_PE_TTM(AZ$2,$A164)*AZ$4</f>
        <v>0.74724907095746895</v>
      </c>
      <c r="BA164" s="2">
        <f>[1]!EM_S_VAL_PE_TTM(BA$2,$A164)*BA$4</f>
        <v>9.5730095735024889E-2</v>
      </c>
      <c r="BB164" s="2">
        <f>[1]!EM_S_VAL_PE_TTM(BB$2,$A164)*BB$4</f>
        <v>0.3532897965309445</v>
      </c>
      <c r="BC164" s="2">
        <f>[1]!EM_S_VAL_PE_TTM(BC$2,$A164)*BC$4</f>
        <v>4.1595051873784117</v>
      </c>
      <c r="BD164" s="2">
        <f>[1]!EM_S_VAL_PE_TTM(BD$2,$A164)*BD$4</f>
        <v>1.2876447067855072</v>
      </c>
      <c r="BE164" s="2">
        <f>[1]!EM_S_VAL_PE_TTM(BE$2,$A164)*BE$4</f>
        <v>16.368756268051172</v>
      </c>
      <c r="BF164" s="2">
        <f>[1]!EM_S_VAL_PE_TTM(BF$2,$A164)*BF$4</f>
        <v>0.75287133479770674</v>
      </c>
      <c r="BG164" s="2">
        <f>[1]!EM_S_VAL_PE_TTM(BG$2,$A164)*BG$4</f>
        <v>0.27342637845748413</v>
      </c>
      <c r="BH164" s="2">
        <f>[1]!EM_S_VAL_PE_TTM(BH$2,$A164)*BH$4</f>
        <v>0.159658801052181</v>
      </c>
      <c r="BI164" s="2">
        <f>[1]!EM_S_VAL_PE_TTM(BI$2,$A164)*BI$4</f>
        <v>9.1935603573946978E-2</v>
      </c>
      <c r="BJ164" s="2">
        <f>[1]!EM_S_VAL_PE_TTM(BJ$2,$A164)*BJ$4</f>
        <v>0.13998504836234218</v>
      </c>
    </row>
    <row r="165" spans="1:62">
      <c r="A165" s="5">
        <v>44314</v>
      </c>
      <c r="B165" s="6">
        <f>SUM(F165:BJ165)</f>
        <v>120.88722726749798</v>
      </c>
      <c r="C165" s="6">
        <f t="shared" si="8"/>
        <v>185.22864264260133</v>
      </c>
      <c r="D165" s="6">
        <f t="shared" si="9"/>
        <v>282.16162590605313</v>
      </c>
      <c r="E165" s="6">
        <f t="shared" si="10"/>
        <v>88.295659379149527</v>
      </c>
      <c r="F165" s="2">
        <f>[1]!EM_S_VAL_PE_TTM(F$2,$A165)*F$4</f>
        <v>0.48593830214694422</v>
      </c>
      <c r="G165" s="2">
        <f>[1]!EM_S_VAL_PE_TTM(G$2,$A165)*G$4</f>
        <v>0.13891391692486579</v>
      </c>
      <c r="H165" s="2">
        <f>[1]!EM_S_VAL_PE_TTM(H$2,$A165)*H$4</f>
        <v>-1.1557912203749641</v>
      </c>
      <c r="I165" s="2">
        <f>[1]!EM_S_VAL_PE_TTM(I$2,$A165)*I$4</f>
        <v>16.416825726484024</v>
      </c>
      <c r="J165" s="2">
        <f>[1]!EM_S_VAL_PE_TTM(J$2,$A165)*J$4</f>
        <v>0.24949946140736962</v>
      </c>
      <c r="K165" s="2">
        <f>[1]!EM_S_VAL_PE_TTM(K$2,$A165)*K$4</f>
        <v>0.26753282012903884</v>
      </c>
      <c r="L165" s="2">
        <f>[1]!EM_S_VAL_PE_TTM(L$2,$A165)*L$4</f>
        <v>3.3426578120220531</v>
      </c>
      <c r="M165" s="2">
        <f>[1]!EM_S_VAL_PE_TTM(M$2,$A165)*M$4</f>
        <v>0.20721183437730292</v>
      </c>
      <c r="N165" s="2">
        <f>[1]!EM_S_VAL_PE_TTM(N$2,$A165)*N$4</f>
        <v>1.345931621663774</v>
      </c>
      <c r="O165" s="2">
        <f>[1]!EM_S_VAL_PE_TTM(O$2,$A165)*O$4</f>
        <v>2.0111337539575929</v>
      </c>
      <c r="P165" s="2">
        <f>[1]!EM_S_VAL_PE_TTM(P$2,$A165)*P$4</f>
        <v>3.2863205300275142</v>
      </c>
      <c r="Q165" s="2">
        <f>[1]!EM_S_VAL_PE_TTM(Q$2,$A165)*Q$4</f>
        <v>6.0668549722084637E-2</v>
      </c>
      <c r="R165" s="2">
        <f>[1]!EM_S_VAL_PE_TTM(R$2,$A165)*R$4</f>
        <v>0.72271931240270626</v>
      </c>
      <c r="S165" s="2">
        <f>[1]!EM_S_VAL_PE_TTM(S$2,$A165)*S$4</f>
        <v>0.10092268412389188</v>
      </c>
      <c r="T165" s="2">
        <f>[1]!EM_S_VAL_PE_TTM(T$2,$A165)*T$4</f>
        <v>2.4670521792036384</v>
      </c>
      <c r="U165" s="2">
        <f>[1]!EM_S_VAL_PE_TTM(U$2,$A165)*U$4</f>
        <v>6.1595052984542962</v>
      </c>
      <c r="V165" s="2">
        <f>[1]!EM_S_VAL_PE_TTM(V$2,$A165)*V$4</f>
        <v>3.8461179347834733</v>
      </c>
      <c r="W165" s="2">
        <f>[1]!EM_S_VAL_PE_TTM(W$2,$A165)*W$4</f>
        <v>1.2517001525154199</v>
      </c>
      <c r="X165" s="2">
        <f>[1]!EM_S_VAL_PE_TTM(X$2,$A165)*X$4</f>
        <v>1.5670364715529927</v>
      </c>
      <c r="Y165" s="2">
        <f>[1]!EM_S_VAL_PE_TTM(Y$2,$A165)*Y$4</f>
        <v>4.7444010360909754</v>
      </c>
      <c r="Z165" s="2">
        <f>[1]!EM_S_VAL_PE_TTM(Z$2,$A165)*Z$4</f>
        <v>0.24157243446513929</v>
      </c>
      <c r="AA165" s="2">
        <f>[1]!EM_S_VAL_PE_TTM(AA$2,$A165)*AA$4</f>
        <v>0.88575881952931845</v>
      </c>
      <c r="AB165" s="2">
        <f>[1]!EM_S_VAL_PE_TTM(AB$2,$A165)*AB$4</f>
        <v>0.79540387623083175</v>
      </c>
      <c r="AC165" s="2">
        <f>[1]!EM_S_VAL_PE_TTM(AC$2,$A165)*AC$4</f>
        <v>0.26262132841929192</v>
      </c>
      <c r="AD165" s="2">
        <f>[1]!EM_S_VAL_PE_TTM(AD$2,$A165)*AD$4</f>
        <v>3.3611641713670228</v>
      </c>
      <c r="AE165" s="2">
        <f>[1]!EM_S_VAL_PE_TTM(AE$2,$A165)*AE$4</f>
        <v>6.4560301745593005</v>
      </c>
      <c r="AF165" s="2">
        <f>[1]!EM_S_VAL_PE_TTM(AF$2,$A165)*AF$4</f>
        <v>1.5068854151825344</v>
      </c>
      <c r="AG165" s="2">
        <f>[1]!EM_S_VAL_PE_TTM(AG$2,$A165)*AG$4</f>
        <v>0.49212117921168919</v>
      </c>
      <c r="AH165" s="2">
        <f>[1]!EM_S_VAL_PE_TTM(AH$2,$A165)*AH$4</f>
        <v>1.1926869283885799</v>
      </c>
      <c r="AI165" s="2">
        <f>[1]!EM_S_VAL_PE_TTM(AI$2,$A165)*AI$4</f>
        <v>0.54270253910086308</v>
      </c>
      <c r="AJ165" s="2">
        <f>[1]!EM_S_VAL_PE_TTM(AJ$2,$A165)*AJ$4</f>
        <v>0.15465045775867611</v>
      </c>
      <c r="AK165" s="2">
        <f>[1]!EM_S_VAL_PE_TTM(AK$2,$A165)*AK$4</f>
        <v>3.7940185522416607</v>
      </c>
      <c r="AL165" s="2">
        <f>[1]!EM_S_VAL_PE_TTM(AL$2,$A165)*AL$4</f>
        <v>0.10225360710664007</v>
      </c>
      <c r="AM165" s="2">
        <f>[1]!EM_S_VAL_PE_TTM(AM$2,$A165)*AM$4</f>
        <v>0.15938383733345449</v>
      </c>
      <c r="AN165" s="2">
        <f>[1]!EM_S_VAL_PE_TTM(AN$2,$A165)*AN$4</f>
        <v>0.36495162292983246</v>
      </c>
      <c r="AO165" s="2">
        <f>[1]!EM_S_VAL_PE_TTM(AO$2,$A165)*AO$4</f>
        <v>0.43991509338847512</v>
      </c>
      <c r="AP165" s="2">
        <f>[1]!EM_S_VAL_PE_TTM(AP$2,$A165)*AP$4</f>
        <v>1.0420144035250194</v>
      </c>
      <c r="AQ165" s="2">
        <f>[1]!EM_S_VAL_PE_TTM(AQ$2,$A165)*AQ$4</f>
        <v>0.46287795525422926</v>
      </c>
      <c r="AR165" s="2">
        <f>[1]!EM_S_VAL_PE_TTM(AR$2,$A165)*AR$4</f>
        <v>9.8714802215009634</v>
      </c>
      <c r="AS165" s="2">
        <f>[1]!EM_S_VAL_PE_TTM(AS$2,$A165)*AS$4</f>
        <v>-1.9137222670612158E-2</v>
      </c>
      <c r="AT165" s="2">
        <f>[1]!EM_S_VAL_PE_TTM(AT$2,$A165)*AT$4</f>
        <v>0.99318727422669384</v>
      </c>
      <c r="AU165" s="2">
        <f>[1]!EM_S_VAL_PE_TTM(AU$2,$A165)*AU$4</f>
        <v>10.453057942957209</v>
      </c>
      <c r="AV165" s="2">
        <f>[1]!EM_S_VAL_PE_TTM(AV$2,$A165)*AV$4</f>
        <v>0.13191868103103738</v>
      </c>
      <c r="AW165" s="2">
        <f>[1]!EM_S_VAL_PE_TTM(AW$2,$A165)*AW$4</f>
        <v>0.20683765489953826</v>
      </c>
      <c r="AX165" s="2">
        <f>[1]!EM_S_VAL_PE_TTM(AX$2,$A165)*AX$4</f>
        <v>0.46538767830977507</v>
      </c>
      <c r="AY165" s="2">
        <f>[1]!EM_S_VAL_PE_TTM(AY$2,$A165)*AY$4</f>
        <v>4.1969037141698973</v>
      </c>
      <c r="AZ165" s="2">
        <f>[1]!EM_S_VAL_PE_TTM(AZ$2,$A165)*AZ$4</f>
        <v>0.77745620882568844</v>
      </c>
      <c r="BA165" s="2">
        <f>[1]!EM_S_VAL_PE_TTM(BA$2,$A165)*BA$4</f>
        <v>8.4141158556186854E-2</v>
      </c>
      <c r="BB165" s="2">
        <f>[1]!EM_S_VAL_PE_TTM(BB$2,$A165)*BB$4</f>
        <v>0.36680361387020277</v>
      </c>
      <c r="BC165" s="2">
        <f>[1]!EM_S_VAL_PE_TTM(BC$2,$A165)*BC$4</f>
        <v>4.2092457186457954</v>
      </c>
      <c r="BD165" s="2">
        <f>[1]!EM_S_VAL_PE_TTM(BD$2,$A165)*BD$4</f>
        <v>1.3548609231097364</v>
      </c>
      <c r="BE165" s="2">
        <f>[1]!EM_S_VAL_PE_TTM(BE$2,$A165)*BE$4</f>
        <v>16.670683261123113</v>
      </c>
      <c r="BF165" s="2">
        <f>[1]!EM_S_VAL_PE_TTM(BF$2,$A165)*BF$4</f>
        <v>0.74374562164451996</v>
      </c>
      <c r="BG165" s="2">
        <f>[1]!EM_S_VAL_PE_TTM(BG$2,$A165)*BG$4</f>
        <v>0.21095294724380947</v>
      </c>
      <c r="BH165" s="2">
        <f>[1]!EM_S_VAL_PE_TTM(BH$2,$A165)*BH$4</f>
        <v>0.1616138068295673</v>
      </c>
      <c r="BI165" s="2">
        <f>[1]!EM_S_VAL_PE_TTM(BI$2,$A165)*BI$4</f>
        <v>9.1935603573946978E-2</v>
      </c>
      <c r="BJ165" s="2">
        <f>[1]!EM_S_VAL_PE_TTM(BJ$2,$A165)*BJ$4</f>
        <v>0.14284188604333434</v>
      </c>
    </row>
    <row r="166" spans="1:62">
      <c r="A166" s="5">
        <v>44315</v>
      </c>
      <c r="B166" s="6">
        <f>SUM(F166:BJ166)</f>
        <v>97.421831721032746</v>
      </c>
      <c r="C166" s="6">
        <f t="shared" si="8"/>
        <v>185.22864264260133</v>
      </c>
      <c r="D166" s="6">
        <f t="shared" si="9"/>
        <v>282.16162590605313</v>
      </c>
      <c r="E166" s="6">
        <f t="shared" si="10"/>
        <v>88.295659379149527</v>
      </c>
      <c r="F166" s="2">
        <f>[1]!EM_S_VAL_PE_TTM(F$2,$A166)*F$4</f>
        <v>0.46926914582789075</v>
      </c>
      <c r="G166" s="2">
        <f>[1]!EM_S_VAL_PE_TTM(G$2,$A166)*G$4</f>
        <v>0.1354501840900188</v>
      </c>
      <c r="H166" s="2">
        <f>[1]!EM_S_VAL_PE_TTM(H$2,$A166)*H$4</f>
        <v>-1.1367235986880273</v>
      </c>
      <c r="I166" s="2">
        <f>[1]!EM_S_VAL_PE_TTM(I$2,$A166)*I$4</f>
        <v>16.455376797809606</v>
      </c>
      <c r="J166" s="2">
        <f>[1]!EM_S_VAL_PE_TTM(J$2,$A166)*J$4</f>
        <v>0.24116465408769</v>
      </c>
      <c r="K166" s="2">
        <f>[1]!EM_S_VAL_PE_TTM(K$2,$A166)*K$4</f>
        <v>0.23364096235698892</v>
      </c>
      <c r="L166" s="2">
        <f>[1]!EM_S_VAL_PE_TTM(L$2,$A166)*L$4</f>
        <v>3.5327417746807646</v>
      </c>
      <c r="M166" s="2">
        <f>[1]!EM_S_VAL_PE_TTM(M$2,$A166)*M$4</f>
        <v>0.21187326822934929</v>
      </c>
      <c r="N166" s="2">
        <f>[1]!EM_S_VAL_PE_TTM(N$2,$A166)*N$4</f>
        <v>1.2980916027709248</v>
      </c>
      <c r="O166" s="2">
        <f>[1]!EM_S_VAL_PE_TTM(O$2,$A166)*O$4</f>
        <v>2.0720479014003086</v>
      </c>
      <c r="P166" s="2">
        <f>[1]!EM_S_VAL_PE_TTM(P$2,$A166)*P$4</f>
        <v>3.2668518066141479</v>
      </c>
      <c r="Q166" s="2">
        <f>[1]!EM_S_VAL_PE_TTM(Q$2,$A166)*Q$4</f>
        <v>5.992517413164767E-2</v>
      </c>
      <c r="R166" s="2">
        <f>[1]!EM_S_VAL_PE_TTM(R$2,$A166)*R$4</f>
        <v>0.7267719440905499</v>
      </c>
      <c r="S166" s="2">
        <f>[1]!EM_S_VAL_PE_TTM(S$2,$A166)*S$4</f>
        <v>0.10092268412389188</v>
      </c>
      <c r="T166" s="2">
        <f>[1]!EM_S_VAL_PE_TTM(T$2,$A166)*T$4</f>
        <v>2.4406194772656589</v>
      </c>
      <c r="U166" s="2">
        <f>[1]!EM_S_VAL_PE_TTM(U$2,$A166)*U$4</f>
        <v>2.568391939190898</v>
      </c>
      <c r="V166" s="2">
        <f>[1]!EM_S_VAL_PE_TTM(V$2,$A166)*V$4</f>
        <v>3.9900111582256419</v>
      </c>
      <c r="W166" s="2">
        <f>[1]!EM_S_VAL_PE_TTM(W$2,$A166)*W$4</f>
        <v>1.2725386677175883</v>
      </c>
      <c r="X166" s="2">
        <f>[1]!EM_S_VAL_PE_TTM(X$2,$A166)*X$4</f>
        <v>1.559517800872396</v>
      </c>
      <c r="Y166" s="2">
        <f>[1]!EM_S_VAL_PE_TTM(Y$2,$A166)*Y$4</f>
        <v>4.7346182488317075</v>
      </c>
      <c r="Z166" s="2">
        <f>[1]!EM_S_VAL_PE_TTM(Z$2,$A166)*Z$4</f>
        <v>1.3666054245052206</v>
      </c>
      <c r="AA166" s="2">
        <f>[1]!EM_S_VAL_PE_TTM(AA$2,$A166)*AA$4</f>
        <v>0.93927650249468808</v>
      </c>
      <c r="AB166" s="2">
        <f>[1]!EM_S_VAL_PE_TTM(AB$2,$A166)*AB$4</f>
        <v>0.79072753063720891</v>
      </c>
      <c r="AC166" s="2">
        <f>[1]!EM_S_VAL_PE_TTM(AC$2,$A166)*AC$4</f>
        <v>0.26404650581749661</v>
      </c>
      <c r="AD166" s="2">
        <f>[1]!EM_S_VAL_PE_TTM(AD$2,$A166)*AD$4</f>
        <v>3.3290977763766403</v>
      </c>
      <c r="AE166" s="2">
        <f>[1]!EM_S_VAL_PE_TTM(AE$2,$A166)*AE$4</f>
        <v>6.5847361553286925</v>
      </c>
      <c r="AF166" s="2">
        <f>[1]!EM_S_VAL_PE_TTM(AF$2,$A166)*AF$4</f>
        <v>0.95531782319535186</v>
      </c>
      <c r="AG166" s="2">
        <f>[1]!EM_S_VAL_PE_TTM(AG$2,$A166)*AG$4</f>
        <v>0.48126644650987604</v>
      </c>
      <c r="AH166" s="2">
        <f>[1]!EM_S_VAL_PE_TTM(AH$2,$A166)*AH$4</f>
        <v>1.1928595785645111</v>
      </c>
      <c r="AI166" s="2">
        <f>[1]!EM_S_VAL_PE_TTM(AI$2,$A166)*AI$4</f>
        <v>0.57375812303174656</v>
      </c>
      <c r="AJ166" s="2">
        <f>[1]!EM_S_VAL_PE_TTM(AJ$2,$A166)*AJ$4</f>
        <v>0.15624001277581764</v>
      </c>
      <c r="AK166" s="2">
        <f>[1]!EM_S_VAL_PE_TTM(AK$2,$A166)*AK$4</f>
        <v>3.755839992721552</v>
      </c>
      <c r="AL166" s="2">
        <f>[1]!EM_S_VAL_PE_TTM(AL$2,$A166)*AL$4</f>
        <v>9.7751171575259199E-2</v>
      </c>
      <c r="AM166" s="2">
        <f>[1]!EM_S_VAL_PE_TTM(AM$2,$A166)*AM$4</f>
        <v>0.16101608144457072</v>
      </c>
      <c r="AN166" s="2">
        <f>[1]!EM_S_VAL_PE_TTM(AN$2,$A166)*AN$4</f>
        <v>0.3620999927983411</v>
      </c>
      <c r="AO166" s="2">
        <f>[1]!EM_S_VAL_PE_TTM(AO$2,$A166)*AO$4</f>
        <v>0.43226692163291114</v>
      </c>
      <c r="AP166" s="2">
        <f>[1]!EM_S_VAL_PE_TTM(AP$2,$A166)*AP$4</f>
        <v>1.0521419733906452</v>
      </c>
      <c r="AQ166" s="2">
        <f>[1]!EM_S_VAL_PE_TTM(AQ$2,$A166)*AQ$4</f>
        <v>0.45809053363294144</v>
      </c>
      <c r="AR166" s="2">
        <f>[1]!EM_S_VAL_PE_TTM(AR$2,$A166)*AR$4</f>
        <v>4.7874778292407871</v>
      </c>
      <c r="AS166" s="2">
        <f>[1]!EM_S_VAL_PE_TTM(AS$2,$A166)*AS$4</f>
        <v>-2.0897195598531728E-2</v>
      </c>
      <c r="AT166" s="2">
        <f>[1]!EM_S_VAL_PE_TTM(AT$2,$A166)*AT$4</f>
        <v>0.97883437465811818</v>
      </c>
      <c r="AU166" s="2">
        <f>[1]!EM_S_VAL_PE_TTM(AU$2,$A166)*AU$4</f>
        <v>9.9421318305249162</v>
      </c>
      <c r="AV166" s="2">
        <f>[1]!EM_S_VAL_PE_TTM(AV$2,$A166)*AV$4</f>
        <v>0.12700586857401999</v>
      </c>
      <c r="AW166" s="2">
        <f>[1]!EM_S_VAL_PE_TTM(AW$2,$A166)*AW$4</f>
        <v>0.2113564517293714</v>
      </c>
      <c r="AX166" s="2">
        <f>[1]!EM_S_VAL_PE_TTM(AX$2,$A166)*AX$4</f>
        <v>0.45877601445205868</v>
      </c>
      <c r="AY166" s="2">
        <f>[1]!EM_S_VAL_PE_TTM(AY$2,$A166)*AY$4</f>
        <v>1.3553250814596607</v>
      </c>
      <c r="AZ166" s="2">
        <f>[1]!EM_S_VAL_PE_TTM(AZ$2,$A166)*AZ$4</f>
        <v>0.51877090581031426</v>
      </c>
      <c r="BA166" s="2">
        <f>[1]!EM_S_VAL_PE_TTM(BA$2,$A166)*BA$4</f>
        <v>8.5488050928361453E-2</v>
      </c>
      <c r="BB166" s="2">
        <f>[1]!EM_S_VAL_PE_TTM(BB$2,$A166)*BB$4</f>
        <v>0.2592933419075123</v>
      </c>
      <c r="BC166" s="2">
        <f>[1]!EM_S_VAL_PE_TTM(BC$2,$A166)*BC$4</f>
        <v>4.2354249457855797</v>
      </c>
      <c r="BD166" s="2">
        <f>[1]!EM_S_VAL_PE_TTM(BD$2,$A166)*BD$4</f>
        <v>0.87345931144064859</v>
      </c>
      <c r="BE166" s="2">
        <f>[1]!EM_S_VAL_PE_TTM(BE$2,$A166)*BE$4</f>
        <v>5.184376390361157</v>
      </c>
      <c r="BF166" s="2">
        <f>[1]!EM_S_VAL_PE_TTM(BF$2,$A166)*BF$4</f>
        <v>0.68526842571828572</v>
      </c>
      <c r="BG166" s="2">
        <f>[1]!EM_S_VAL_PE_TTM(BG$2,$A166)*BG$4</f>
        <v>0.21422917936434618</v>
      </c>
      <c r="BH166" s="2">
        <f>[1]!EM_S_VAL_PE_TTM(BH$2,$A166)*BH$4</f>
        <v>0.1649021522213171</v>
      </c>
      <c r="BI166" s="2">
        <f>[1]!EM_S_VAL_PE_TTM(BI$2,$A166)*BI$4</f>
        <v>4.5989973916069044E-2</v>
      </c>
      <c r="BJ166" s="2">
        <f>[1]!EM_S_VAL_PE_TTM(BJ$2,$A166)*BJ$4</f>
        <v>0.12837864847566249</v>
      </c>
    </row>
    <row r="167" spans="1:62">
      <c r="A167" s="5">
        <v>44316</v>
      </c>
      <c r="B167" s="6">
        <f>SUM(F167:BJ167)</f>
        <v>94.410873703955232</v>
      </c>
      <c r="C167" s="6">
        <f t="shared" si="8"/>
        <v>185.22864264260133</v>
      </c>
      <c r="D167" s="6">
        <f t="shared" si="9"/>
        <v>282.16162590605313</v>
      </c>
      <c r="E167" s="6">
        <f t="shared" si="10"/>
        <v>88.295659379149527</v>
      </c>
      <c r="F167" s="2">
        <f>[1]!EM_S_VAL_PE_TTM(F$2,$A167)*F$4</f>
        <v>0.45742992176242797</v>
      </c>
      <c r="G167" s="2">
        <f>[1]!EM_S_VAL_PE_TTM(G$2,$A167)*G$4</f>
        <v>0.12679085199551046</v>
      </c>
      <c r="H167" s="2">
        <f>[1]!EM_S_VAL_PE_TTM(H$2,$A167)*H$4</f>
        <v>-1.0921346988931395</v>
      </c>
      <c r="I167" s="2">
        <f>[1]!EM_S_VAL_PE_TTM(I$2,$A167)*I$4</f>
        <v>16.215367247915584</v>
      </c>
      <c r="J167" s="2">
        <f>[1]!EM_S_VAL_PE_TTM(J$2,$A167)*J$4</f>
        <v>0.23125004663365051</v>
      </c>
      <c r="K167" s="2">
        <f>[1]!EM_S_VAL_PE_TTM(K$2,$A167)*K$4</f>
        <v>0.22708327696028127</v>
      </c>
      <c r="L167" s="2">
        <f>[1]!EM_S_VAL_PE_TTM(L$2,$A167)*L$4</f>
        <v>2.5481355689027296</v>
      </c>
      <c r="M167" s="2">
        <f>[1]!EM_S_VAL_PE_TTM(M$2,$A167)*M$4</f>
        <v>0.208987618701892</v>
      </c>
      <c r="N167" s="2">
        <f>[1]!EM_S_VAL_PE_TTM(N$2,$A167)*N$4</f>
        <v>1.4287894731594708</v>
      </c>
      <c r="O167" s="2">
        <f>[1]!EM_S_VAL_PE_TTM(O$2,$A167)*O$4</f>
        <v>2.0587531469153331</v>
      </c>
      <c r="P167" s="2">
        <f>[1]!EM_S_VAL_PE_TTM(P$2,$A167)*P$4</f>
        <v>3.3715156641171093</v>
      </c>
      <c r="Q167" s="2">
        <f>[1]!EM_S_VAL_PE_TTM(Q$2,$A167)*Q$4</f>
        <v>5.855979042791682E-2</v>
      </c>
      <c r="R167" s="2">
        <f>[1]!EM_S_VAL_PE_TTM(R$2,$A167)*R$4</f>
        <v>0.72407018965457426</v>
      </c>
      <c r="S167" s="2">
        <f>[1]!EM_S_VAL_PE_TTM(S$2,$A167)*S$4</f>
        <v>9.7860554640504152E-2</v>
      </c>
      <c r="T167" s="2">
        <f>[1]!EM_S_VAL_PE_TTM(T$2,$A167)*T$4</f>
        <v>1.3365265711032566</v>
      </c>
      <c r="U167" s="2">
        <f>[1]!EM_S_VAL_PE_TTM(U$2,$A167)*U$4</f>
        <v>2.5160432513784756</v>
      </c>
      <c r="V167" s="2">
        <f>[1]!EM_S_VAL_PE_TTM(V$2,$A167)*V$4</f>
        <v>3.994045547951683</v>
      </c>
      <c r="W167" s="2">
        <f>[1]!EM_S_VAL_PE_TTM(W$2,$A167)*W$4</f>
        <v>1.2760117535846163</v>
      </c>
      <c r="X167" s="2">
        <f>[1]!EM_S_VAL_PE_TTM(X$2,$A167)*X$4</f>
        <v>1.4696666517061405</v>
      </c>
      <c r="Y167" s="2">
        <f>[1]!EM_S_VAL_PE_TTM(Y$2,$A167)*Y$4</f>
        <v>4.8223874071471133</v>
      </c>
      <c r="Z167" s="2">
        <f>[1]!EM_S_VAL_PE_TTM(Z$2,$A167)*Z$4</f>
        <v>1.3710714552749552</v>
      </c>
      <c r="AA167" s="2">
        <f>[1]!EM_S_VAL_PE_TTM(AA$2,$A167)*AA$4</f>
        <v>1.0619554986683495</v>
      </c>
      <c r="AB167" s="2">
        <f>[1]!EM_S_VAL_PE_TTM(AB$2,$A167)*AB$4</f>
        <v>0.5095021814250954</v>
      </c>
      <c r="AC167" s="2">
        <f>[1]!EM_S_VAL_PE_TTM(AC$2,$A167)*AC$4</f>
        <v>0.26229742445544263</v>
      </c>
      <c r="AD167" s="2">
        <f>[1]!EM_S_VAL_PE_TTM(AD$2,$A167)*AD$4</f>
        <v>3.3114233855579789</v>
      </c>
      <c r="AE167" s="2">
        <f>[1]!EM_S_VAL_PE_TTM(AE$2,$A167)*AE$4</f>
        <v>6.5326922935266776</v>
      </c>
      <c r="AF167" s="2">
        <f>[1]!EM_S_VAL_PE_TTM(AF$2,$A167)*AF$4</f>
        <v>0.97044903163260787</v>
      </c>
      <c r="AG167" s="2">
        <f>[1]!EM_S_VAL_PE_TTM(AG$2,$A167)*AG$4</f>
        <v>0.49547954905793129</v>
      </c>
      <c r="AH167" s="2">
        <f>[1]!EM_S_VAL_PE_TTM(AH$2,$A167)*AH$4</f>
        <v>1.1699033122302807</v>
      </c>
      <c r="AI167" s="2">
        <f>[1]!EM_S_VAL_PE_TTM(AI$2,$A167)*AI$4</f>
        <v>0.5654600709628872</v>
      </c>
      <c r="AJ167" s="2">
        <f>[1]!EM_S_VAL_PE_TTM(AJ$2,$A167)*AJ$4</f>
        <v>0.15491538360035695</v>
      </c>
      <c r="AK167" s="2">
        <f>[1]!EM_S_VAL_PE_TTM(AK$2,$A167)*AK$4</f>
        <v>3.7447934044382136</v>
      </c>
      <c r="AL167" s="2">
        <f>[1]!EM_S_VAL_PE_TTM(AL$2,$A167)*AL$4</f>
        <v>9.5674515421324755E-2</v>
      </c>
      <c r="AM167" s="2">
        <f>[1]!EM_S_VAL_PE_TTM(AM$2,$A167)*AM$4</f>
        <v>0.15775159319772195</v>
      </c>
      <c r="AN167" s="2">
        <f>[1]!EM_S_VAL_PE_TTM(AN$2,$A167)*AN$4</f>
        <v>0.36592117715650579</v>
      </c>
      <c r="AO167" s="2">
        <f>[1]!EM_S_VAL_PE_TTM(AO$2,$A167)*AO$4</f>
        <v>0.43255735850757487</v>
      </c>
      <c r="AP167" s="2">
        <f>[1]!EM_S_VAL_PE_TTM(AP$2,$A167)*AP$4</f>
        <v>1.0341374047794609</v>
      </c>
      <c r="AQ167" s="2">
        <f>[1]!EM_S_VAL_PE_TTM(AQ$2,$A167)*AQ$4</f>
        <v>0.46625731160105383</v>
      </c>
      <c r="AR167" s="2">
        <f>[1]!EM_S_VAL_PE_TTM(AR$2,$A167)*AR$4</f>
        <v>4.6134115222519148</v>
      </c>
      <c r="AS167" s="2">
        <f>[1]!EM_S_VAL_PE_TTM(AS$2,$A167)*AS$4</f>
        <v>-2.0235891936764384E-2</v>
      </c>
      <c r="AT167" s="2">
        <f>[1]!EM_S_VAL_PE_TTM(AT$2,$A167)*AT$4</f>
        <v>0.98651150700304979</v>
      </c>
      <c r="AU167" s="2">
        <f>[1]!EM_S_VAL_PE_TTM(AU$2,$A167)*AU$4</f>
        <v>9.698526762395316</v>
      </c>
      <c r="AV167" s="2">
        <f>[1]!EM_S_VAL_PE_TTM(AV$2,$A167)*AV$4</f>
        <v>0.12385435818215941</v>
      </c>
      <c r="AW167" s="2">
        <f>[1]!EM_S_VAL_PE_TTM(AW$2,$A167)*AW$4</f>
        <v>0.2260425414210489</v>
      </c>
      <c r="AX167" s="2">
        <f>[1]!EM_S_VAL_PE_TTM(AX$2,$A167)*AX$4</f>
        <v>0.4701627689765594</v>
      </c>
      <c r="AY167" s="2">
        <f>[1]!EM_S_VAL_PE_TTM(AY$2,$A167)*AY$4</f>
        <v>1.3494762875181419</v>
      </c>
      <c r="AZ167" s="2">
        <f>[1]!EM_S_VAL_PE_TTM(AZ$2,$A167)*AZ$4</f>
        <v>0.53947125337273472</v>
      </c>
      <c r="BA167" s="2">
        <f>[1]!EM_S_VAL_PE_TTM(BA$2,$A167)*BA$4</f>
        <v>8.2794266184012269E-2</v>
      </c>
      <c r="BB167" s="2">
        <f>[1]!EM_S_VAL_PE_TTM(BB$2,$A167)*BB$4</f>
        <v>0.26229568589792446</v>
      </c>
      <c r="BC167" s="2">
        <f>[1]!EM_S_VAL_PE_TTM(BC$2,$A167)*BC$4</f>
        <v>3.7571484655664902</v>
      </c>
      <c r="BD167" s="2">
        <f>[1]!EM_S_VAL_PE_TTM(BD$2,$A167)*BD$4</f>
        <v>0.8886730070745803</v>
      </c>
      <c r="BE167" s="2">
        <f>[1]!EM_S_VAL_PE_TTM(BE$2,$A167)*BE$4</f>
        <v>5.4892500387278984</v>
      </c>
      <c r="BF167" s="2">
        <f>[1]!EM_S_VAL_PE_TTM(BF$2,$A167)*BF$4</f>
        <v>0.61881895776949569</v>
      </c>
      <c r="BG167" s="2">
        <f>[1]!EM_S_VAL_PE_TTM(BG$2,$A167)*BG$4</f>
        <v>0.21186301175129707</v>
      </c>
      <c r="BH167" s="2">
        <f>[1]!EM_S_VAL_PE_TTM(BH$2,$A167)*BH$4</f>
        <v>0.16052833663736596</v>
      </c>
      <c r="BI167" s="2">
        <f>[1]!EM_S_VAL_PE_TTM(BI$2,$A167)*BI$4</f>
        <v>4.5989973916069044E-2</v>
      </c>
      <c r="BJ167" s="2">
        <f>[1]!EM_S_VAL_PE_TTM(BJ$2,$A167)*BJ$4</f>
        <v>0.12690866398639</v>
      </c>
    </row>
    <row r="168" spans="1:62">
      <c r="A168" s="5">
        <v>44322</v>
      </c>
      <c r="B168" s="6">
        <f>SUM(F168:BJ168)</f>
        <v>94.094702973396693</v>
      </c>
      <c r="C168" s="6">
        <f t="shared" si="8"/>
        <v>185.22864264260133</v>
      </c>
      <c r="D168" s="6">
        <f t="shared" si="9"/>
        <v>282.16162590605313</v>
      </c>
      <c r="E168" s="6">
        <f t="shared" si="10"/>
        <v>88.295659379149527</v>
      </c>
      <c r="F168" s="2">
        <f>[1]!EM_S_VAL_PE_TTM(F$2,$A168)*F$4</f>
        <v>0.43333916227336566</v>
      </c>
      <c r="G168" s="2">
        <f>[1]!EM_S_VAL_PE_TTM(G$2,$A168)*G$4</f>
        <v>0.12218773336653438</v>
      </c>
      <c r="H168" s="2">
        <f>[1]!EM_S_VAL_PE_TTM(H$2,$A168)*H$4</f>
        <v>-1.0828453447746194</v>
      </c>
      <c r="I168" s="2">
        <f>[1]!EM_S_VAL_PE_TTM(I$2,$A168)*I$4</f>
        <v>16.233160261727939</v>
      </c>
      <c r="J168" s="2">
        <f>[1]!EM_S_VAL_PE_TTM(J$2,$A168)*J$4</f>
        <v>0.23440964681781565</v>
      </c>
      <c r="K168" s="2">
        <f>[1]!EM_S_VAL_PE_TTM(K$2,$A168)*K$4</f>
        <v>0.22652118965139026</v>
      </c>
      <c r="L168" s="2">
        <f>[1]!EM_S_VAL_PE_TTM(L$2,$A168)*L$4</f>
        <v>2.5100138556025557</v>
      </c>
      <c r="M168" s="2">
        <f>[1]!EM_S_VAL_PE_TTM(M$2,$A168)*M$4</f>
        <v>0.20920959174246564</v>
      </c>
      <c r="N168" s="2">
        <f>[1]!EM_S_VAL_PE_TTM(N$2,$A168)*N$4</f>
        <v>1.3706474908858604</v>
      </c>
      <c r="O168" s="2">
        <f>[1]!EM_S_VAL_PE_TTM(O$2,$A168)*O$4</f>
        <v>2.024670231167085</v>
      </c>
      <c r="P168" s="2">
        <f>[1]!EM_S_VAL_PE_TTM(P$2,$A168)*P$4</f>
        <v>3.3096829983016218</v>
      </c>
      <c r="Q168" s="2">
        <f>[1]!EM_S_VAL_PE_TTM(Q$2,$A168)*Q$4</f>
        <v>5.82260299505949E-2</v>
      </c>
      <c r="R168" s="2">
        <f>[1]!EM_S_VAL_PE_TTM(R$2,$A168)*R$4</f>
        <v>0.75063744164221413</v>
      </c>
      <c r="S168" s="2">
        <f>[1]!EM_S_VAL_PE_TTM(S$2,$A168)*S$4</f>
        <v>9.9901974296095972E-2</v>
      </c>
      <c r="T168" s="2">
        <f>[1]!EM_S_VAL_PE_TTM(T$2,$A168)*T$4</f>
        <v>1.4580842920464332</v>
      </c>
      <c r="U168" s="2">
        <f>[1]!EM_S_VAL_PE_TTM(U$2,$A168)*U$4</f>
        <v>2.4989610479733066</v>
      </c>
      <c r="V168" s="2">
        <f>[1]!EM_S_VAL_PE_TTM(V$2,$A168)*V$4</f>
        <v>3.9177283476769698</v>
      </c>
      <c r="W168" s="2">
        <f>[1]!EM_S_VAL_PE_TTM(W$2,$A168)*W$4</f>
        <v>1.2780956052596668</v>
      </c>
      <c r="X168" s="2">
        <f>[1]!EM_S_VAL_PE_TTM(X$2,$A168)*X$4</f>
        <v>1.5028934202050677</v>
      </c>
      <c r="Y168" s="2">
        <f>[1]!EM_S_VAL_PE_TTM(Y$2,$A168)*Y$4</f>
        <v>4.5039576786534443</v>
      </c>
      <c r="Z168" s="2">
        <f>[1]!EM_S_VAL_PE_TTM(Z$2,$A168)*Z$4</f>
        <v>1.3391393350862657</v>
      </c>
      <c r="AA168" s="2">
        <f>[1]!EM_S_VAL_PE_TTM(AA$2,$A168)*AA$4</f>
        <v>1.1955027012507704</v>
      </c>
      <c r="AB168" s="2">
        <f>[1]!EM_S_VAL_PE_TTM(AB$2,$A168)*AB$4</f>
        <v>0.50849435482649274</v>
      </c>
      <c r="AC168" s="2">
        <f>[1]!EM_S_VAL_PE_TTM(AC$2,$A168)*AC$4</f>
        <v>0.26275089000483165</v>
      </c>
      <c r="AD168" s="2">
        <f>[1]!EM_S_VAL_PE_TTM(AD$2,$A168)*AD$4</f>
        <v>3.2793569905675968</v>
      </c>
      <c r="AE168" s="2">
        <f>[1]!EM_S_VAL_PE_TTM(AE$2,$A168)*AE$4</f>
        <v>6.3305634390399517</v>
      </c>
      <c r="AF168" s="2">
        <f>[1]!EM_S_VAL_PE_TTM(AF$2,$A168)*AF$4</f>
        <v>0.95095798341563076</v>
      </c>
      <c r="AG168" s="2">
        <f>[1]!EM_S_VAL_PE_TTM(AG$2,$A168)*AG$4</f>
        <v>0.50753369930540226</v>
      </c>
      <c r="AH168" s="2">
        <f>[1]!EM_S_VAL_PE_TTM(AH$2,$A168)*AH$4</f>
        <v>1.1662649605371043</v>
      </c>
      <c r="AI168" s="2">
        <f>[1]!EM_S_VAL_PE_TTM(AI$2,$A168)*AI$4</f>
        <v>0.59492560904071545</v>
      </c>
      <c r="AJ168" s="2">
        <f>[1]!EM_S_VAL_PE_TTM(AJ$2,$A168)*AJ$4</f>
        <v>0.15617378133186921</v>
      </c>
      <c r="AK168" s="2">
        <f>[1]!EM_S_VAL_PE_TTM(AK$2,$A168)*AK$4</f>
        <v>3.6314205256039207</v>
      </c>
      <c r="AL168" s="2">
        <f>[1]!EM_S_VAL_PE_TTM(AL$2,$A168)*AL$4</f>
        <v>9.49328525081099E-2</v>
      </c>
      <c r="AM168" s="2">
        <f>[1]!EM_S_VAL_PE_TTM(AM$2,$A168)*AM$4</f>
        <v>0.15429507624350244</v>
      </c>
      <c r="AN168" s="2">
        <f>[1]!EM_S_VAL_PE_TTM(AN$2,$A168)*AN$4</f>
        <v>0.3564537651590276</v>
      </c>
      <c r="AO168" s="2">
        <f>[1]!EM_S_VAL_PE_TTM(AO$2,$A168)*AO$4</f>
        <v>0.42907211574057796</v>
      </c>
      <c r="AP168" s="2">
        <f>[1]!EM_S_VAL_PE_TTM(AP$2,$A168)*AP$4</f>
        <v>1.0375132614595617</v>
      </c>
      <c r="AQ168" s="2">
        <f>[1]!EM_S_VAL_PE_TTM(AQ$2,$A168)*AQ$4</f>
        <v>0.47601989677626227</v>
      </c>
      <c r="AR168" s="2">
        <f>[1]!EM_S_VAL_PE_TTM(AR$2,$A168)*AR$4</f>
        <v>4.6009782146098521</v>
      </c>
      <c r="AS168" s="2">
        <f>[1]!EM_S_VAL_PE_TTM(AS$2,$A168)*AS$4</f>
        <v>-2.0447509106300759E-2</v>
      </c>
      <c r="AT168" s="2">
        <f>[1]!EM_S_VAL_PE_TTM(AT$2,$A168)*AT$4</f>
        <v>0.9583063902755784</v>
      </c>
      <c r="AU168" s="2">
        <f>[1]!EM_S_VAL_PE_TTM(AU$2,$A168)*AU$4</f>
        <v>9.8086175141730969</v>
      </c>
      <c r="AV168" s="2">
        <f>[1]!EM_S_VAL_PE_TTM(AV$2,$A168)*AV$4</f>
        <v>0.12448466027490268</v>
      </c>
      <c r="AW168" s="2">
        <f>[1]!EM_S_VAL_PE_TTM(AW$2,$A168)*AW$4</f>
        <v>0.24432312859916322</v>
      </c>
      <c r="AX168" s="2">
        <f>[1]!EM_S_VAL_PE_TTM(AX$2,$A168)*AX$4</f>
        <v>0.46538767830977507</v>
      </c>
      <c r="AY168" s="2">
        <f>[1]!EM_S_VAL_PE_TTM(AY$2,$A168)*AY$4</f>
        <v>1.327676237151453</v>
      </c>
      <c r="AZ168" s="2">
        <f>[1]!EM_S_VAL_PE_TTM(AZ$2,$A168)*AZ$4</f>
        <v>0.52937352283571992</v>
      </c>
      <c r="BA168" s="2">
        <f>[1]!EM_S_VAL_PE_TTM(BA$2,$A168)*BA$4</f>
        <v>7.7882070489758731E-2</v>
      </c>
      <c r="BB168" s="2">
        <f>[1]!EM_S_VAL_PE_TTM(BB$2,$A168)*BB$4</f>
        <v>0.26638979129813622</v>
      </c>
      <c r="BC168" s="2">
        <f>[1]!EM_S_VAL_PE_TTM(BC$2,$A168)*BC$4</f>
        <v>3.9400171041333567</v>
      </c>
      <c r="BD168" s="2">
        <f>[1]!EM_S_VAL_PE_TTM(BD$2,$A168)*BD$4</f>
        <v>0.87442526036643375</v>
      </c>
      <c r="BE168" s="2">
        <f>[1]!EM_S_VAL_PE_TTM(BE$2,$A168)*BE$4</f>
        <v>5.5944314472380388</v>
      </c>
      <c r="BF168" s="2">
        <f>[1]!EM_S_VAL_PE_TTM(BF$2,$A168)*BF$4</f>
        <v>0.62328374099013861</v>
      </c>
      <c r="BG168" s="2">
        <f>[1]!EM_S_VAL_PE_TTM(BG$2,$A168)*BG$4</f>
        <v>0.21750541153325501</v>
      </c>
      <c r="BH168" s="2">
        <f>[1]!EM_S_VAL_PE_TTM(BH$2,$A168)*BH$4</f>
        <v>0.15913243804498645</v>
      </c>
      <c r="BI168" s="2">
        <f>[1]!EM_S_VAL_PE_TTM(BI$2,$A168)*BI$4</f>
        <v>4.5989973916069044E-2</v>
      </c>
      <c r="BJ168" s="2">
        <f>[1]!EM_S_VAL_PE_TTM(BJ$2,$A168)*BJ$4</f>
        <v>0.12609200589987335</v>
      </c>
    </row>
    <row r="169" spans="1:62">
      <c r="A169" s="5">
        <v>44323</v>
      </c>
      <c r="B169" s="6">
        <f>SUM(F169:BJ169)</f>
        <v>89.383694117479024</v>
      </c>
      <c r="C169" s="6">
        <f t="shared" si="8"/>
        <v>185.22864264260133</v>
      </c>
      <c r="D169" s="6">
        <f t="shared" si="9"/>
        <v>282.16162590605313</v>
      </c>
      <c r="E169" s="6">
        <f t="shared" si="10"/>
        <v>88.295659379149527</v>
      </c>
      <c r="F169" s="2">
        <f>[1]!EM_S_VAL_PE_TTM(F$2,$A169)*F$4</f>
        <v>0.42049861082357359</v>
      </c>
      <c r="G169" s="2">
        <f>[1]!EM_S_VAL_PE_TTM(G$2,$A169)*G$4</f>
        <v>0.11858727423343557</v>
      </c>
      <c r="H169" s="2">
        <f>[1]!EM_S_VAL_PE_TTM(H$2,$A169)*H$4</f>
        <v>-1.0434389266649351</v>
      </c>
      <c r="I169" s="2">
        <f>[1]!EM_S_VAL_PE_TTM(I$2,$A169)*I$4</f>
        <v>15.945506527044474</v>
      </c>
      <c r="J169" s="2">
        <f>[1]!EM_S_VAL_PE_TTM(J$2,$A169)*J$4</f>
        <v>0.22825387409041109</v>
      </c>
      <c r="K169" s="2">
        <f>[1]!EM_S_VAL_PE_TTM(K$2,$A169)*K$4</f>
        <v>0.19260858805007006</v>
      </c>
      <c r="L169" s="2">
        <f>[1]!EM_S_VAL_PE_TTM(L$2,$A169)*L$4</f>
        <v>2.3860179673108011</v>
      </c>
      <c r="M169" s="2">
        <f>[1]!EM_S_VAL_PE_TTM(M$2,$A169)*M$4</f>
        <v>0.20099658919353572</v>
      </c>
      <c r="N169" s="2">
        <f>[1]!EM_S_VAL_PE_TTM(N$2,$A169)*N$4</f>
        <v>1.2413202680299789</v>
      </c>
      <c r="O169" s="2">
        <f>[1]!EM_S_VAL_PE_TTM(O$2,$A169)*O$4</f>
        <v>1.9311235047868769</v>
      </c>
      <c r="P169" s="2">
        <f>[1]!EM_S_VAL_PE_TTM(P$2,$A169)*P$4</f>
        <v>3.1011340319562279</v>
      </c>
      <c r="Q169" s="2">
        <f>[1]!EM_S_VAL_PE_TTM(Q$2,$A169)*Q$4</f>
        <v>5.7224748578503216E-2</v>
      </c>
      <c r="R169" s="2">
        <f>[1]!EM_S_VAL_PE_TTM(R$2,$A169)*R$4</f>
        <v>0.74037077471774648</v>
      </c>
      <c r="S169" s="2">
        <f>[1]!EM_S_VAL_PE_TTM(S$2,$A169)*S$4</f>
        <v>0.1004761235634237</v>
      </c>
      <c r="T169" s="2">
        <f>[1]!EM_S_VAL_PE_TTM(T$2,$A169)*T$4</f>
        <v>1.293877066492114</v>
      </c>
      <c r="U169" s="2">
        <f>[1]!EM_S_VAL_PE_TTM(U$2,$A169)*U$4</f>
        <v>2.3612013429717895</v>
      </c>
      <c r="V169" s="2">
        <f>[1]!EM_S_VAL_PE_TTM(V$2,$A169)*V$4</f>
        <v>3.6612084187027096</v>
      </c>
      <c r="W169" s="2">
        <f>[1]!EM_S_VAL_PE_TTM(W$2,$A169)*W$4</f>
        <v>1.2398916605288162</v>
      </c>
      <c r="X169" s="2">
        <f>[1]!EM_S_VAL_PE_TTM(X$2,$A169)*X$4</f>
        <v>1.4100781494732151</v>
      </c>
      <c r="Y169" s="2">
        <f>[1]!EM_S_VAL_PE_TTM(Y$2,$A169)*Y$4</f>
        <v>4.1889142991541837</v>
      </c>
      <c r="Z169" s="2">
        <f>[1]!EM_S_VAL_PE_TTM(Z$2,$A169)*Z$4</f>
        <v>1.3688384398900879</v>
      </c>
      <c r="AA169" s="2">
        <f>[1]!EM_S_VAL_PE_TTM(AA$2,$A169)*AA$4</f>
        <v>1.1716255812006167</v>
      </c>
      <c r="AB169" s="2">
        <f>[1]!EM_S_VAL_PE_TTM(AB$2,$A169)*AB$4</f>
        <v>0.45718681631985014</v>
      </c>
      <c r="AC169" s="2">
        <f>[1]!EM_S_VAL_PE_TTM(AC$2,$A169)*AC$4</f>
        <v>0.25951185040907077</v>
      </c>
      <c r="AD169" s="2">
        <f>[1]!EM_S_VAL_PE_TTM(AD$2,$A169)*AD$4</f>
        <v>2.9788923447644358</v>
      </c>
      <c r="AE169" s="2">
        <f>[1]!EM_S_VAL_PE_TTM(AE$2,$A169)*AE$4</f>
        <v>5.7066849543506235</v>
      </c>
      <c r="AF169" s="2">
        <f>[1]!EM_S_VAL_PE_TTM(AF$2,$A169)*AF$4</f>
        <v>0.90735958612844769</v>
      </c>
      <c r="AG169" s="2">
        <f>[1]!EM_S_VAL_PE_TTM(AG$2,$A169)*AG$4</f>
        <v>0.48306557345487455</v>
      </c>
      <c r="AH169" s="2">
        <f>[1]!EM_S_VAL_PE_TTM(AH$2,$A169)*AH$4</f>
        <v>1.1410563812546999</v>
      </c>
      <c r="AI169" s="2">
        <f>[1]!EM_S_VAL_PE_TTM(AI$2,$A169)*AI$4</f>
        <v>0.60054045862325312</v>
      </c>
      <c r="AJ169" s="2">
        <f>[1]!EM_S_VAL_PE_TTM(AJ$2,$A169)*AJ$4</f>
        <v>0.15286220834380213</v>
      </c>
      <c r="AK169" s="2">
        <f>[1]!EM_S_VAL_PE_TTM(AK$2,$A169)*AK$4</f>
        <v>3.4486673207000775</v>
      </c>
      <c r="AL169" s="2">
        <f>[1]!EM_S_VAL_PE_TTM(AL$2,$A169)*AL$4</f>
        <v>9.6861176076334252E-2</v>
      </c>
      <c r="AM169" s="2">
        <f>[1]!EM_S_VAL_PE_TTM(AM$2,$A169)*AM$4</f>
        <v>0.14767008542073581</v>
      </c>
      <c r="AN169" s="2">
        <f>[1]!EM_S_VAL_PE_TTM(AN$2,$A169)*AN$4</f>
        <v>0.3423096797489093</v>
      </c>
      <c r="AO169" s="2">
        <f>[1]!EM_S_VAL_PE_TTM(AO$2,$A169)*AO$4</f>
        <v>0.39518781053443436</v>
      </c>
      <c r="AP169" s="2">
        <f>[1]!EM_S_VAL_PE_TTM(AP$2,$A169)*AP$4</f>
        <v>1.029261167556438</v>
      </c>
      <c r="AQ169" s="2">
        <f>[1]!EM_S_VAL_PE_TTM(AQ$2,$A169)*AQ$4</f>
        <v>0.45320924112330896</v>
      </c>
      <c r="AR169" s="2">
        <f>[1]!EM_S_VAL_PE_TTM(AR$2,$A169)*AR$4</f>
        <v>4.186098369773493</v>
      </c>
      <c r="AS169" s="2">
        <f>[1]!EM_S_VAL_PE_TTM(AS$2,$A169)*AS$4</f>
        <v>-2.1717212132807244E-2</v>
      </c>
      <c r="AT169" s="2">
        <f>[1]!EM_S_VAL_PE_TTM(AT$2,$A169)*AT$4</f>
        <v>0.92576202489047943</v>
      </c>
      <c r="AU169" s="2">
        <f>[1]!EM_S_VAL_PE_TTM(AU$2,$A169)*AU$4</f>
        <v>9.5041111795271558</v>
      </c>
      <c r="AV169" s="2">
        <f>[1]!EM_S_VAL_PE_TTM(AV$2,$A169)*AV$4</f>
        <v>0.12180587644062356</v>
      </c>
      <c r="AW169" s="2">
        <f>[1]!EM_S_VAL_PE_TTM(AW$2,$A169)*AW$4</f>
        <v>0.23662063400045655</v>
      </c>
      <c r="AX169" s="2">
        <f>[1]!EM_S_VAL_PE_TTM(AX$2,$A169)*AX$4</f>
        <v>0.4521643504708886</v>
      </c>
      <c r="AY169" s="2">
        <f>[1]!EM_S_VAL_PE_TTM(AY$2,$A169)*AY$4</f>
        <v>1.29205176463066</v>
      </c>
      <c r="AZ169" s="2">
        <f>[1]!EM_S_VAL_PE_TTM(AZ$2,$A169)*AZ$4</f>
        <v>0.50816828868875874</v>
      </c>
      <c r="BA169" s="2">
        <f>[1]!EM_S_VAL_PE_TTM(BA$2,$A169)*BA$4</f>
        <v>7.645594914834955E-2</v>
      </c>
      <c r="BB169" s="2">
        <f>[1]!EM_S_VAL_PE_TTM(BB$2,$A169)*BB$4</f>
        <v>0.2592933419075123</v>
      </c>
      <c r="BC169" s="2">
        <f>[1]!EM_S_VAL_PE_TTM(BC$2,$A169)*BC$4</f>
        <v>3.8979893994349286</v>
      </c>
      <c r="BD169" s="2">
        <f>[1]!EM_S_VAL_PE_TTM(BD$2,$A169)*BD$4</f>
        <v>0.83627027811481314</v>
      </c>
      <c r="BE169" s="2">
        <f>[1]!EM_S_VAL_PE_TTM(BE$2,$A169)*BE$4</f>
        <v>5.034988302569789</v>
      </c>
      <c r="BF169" s="2">
        <f>[1]!EM_S_VAL_PE_TTM(BF$2,$A169)*BF$4</f>
        <v>0.61881895776949569</v>
      </c>
      <c r="BG169" s="2">
        <f>[1]!EM_S_VAL_PE_TTM(BG$2,$A169)*BG$4</f>
        <v>0.2156852825666519</v>
      </c>
      <c r="BH169" s="2">
        <f>[1]!EM_S_VAL_PE_TTM(BH$2,$A169)*BH$4</f>
        <v>0.15187376541415551</v>
      </c>
      <c r="BI169" s="2">
        <f>[1]!EM_S_VAL_PE_TTM(BI$2,$A169)*BI$4</f>
        <v>4.5989973916069044E-2</v>
      </c>
      <c r="BJ169" s="2">
        <f>[1]!EM_S_VAL_PE_TTM(BJ$2,$A169)*BJ$4</f>
        <v>0.12462202141060089</v>
      </c>
    </row>
    <row r="170" spans="1:62">
      <c r="A170" s="5">
        <v>44326</v>
      </c>
      <c r="B170" s="6">
        <f>SUM(F170:BJ170)</f>
        <v>88.290268157536161</v>
      </c>
      <c r="C170" s="6">
        <f t="shared" si="8"/>
        <v>185.22864264260133</v>
      </c>
      <c r="D170" s="6">
        <f t="shared" si="9"/>
        <v>282.16162590605313</v>
      </c>
      <c r="E170" s="6">
        <f t="shared" si="10"/>
        <v>88.295659379149527</v>
      </c>
      <c r="F170" s="2">
        <f>[1]!EM_S_VAL_PE_TTM(F$2,$A170)*F$4</f>
        <v>0.41142776246415164</v>
      </c>
      <c r="G170" s="2">
        <f>[1]!EM_S_VAL_PE_TTM(G$2,$A170)*G$4</f>
        <v>0.11813151990100212</v>
      </c>
      <c r="H170" s="2">
        <f>[1]!EM_S_VAL_PE_TTM(H$2,$A170)*H$4</f>
        <v>-1.0296515694051636</v>
      </c>
      <c r="I170" s="2">
        <f>[1]!EM_S_VAL_PE_TTM(I$2,$A170)*I$4</f>
        <v>16.025575092452563</v>
      </c>
      <c r="J170" s="2">
        <f>[1]!EM_S_VAL_PE_TTM(J$2,$A170)*J$4</f>
        <v>0.22302419106049562</v>
      </c>
      <c r="K170" s="2">
        <f>[1]!EM_S_VAL_PE_TTM(K$2,$A170)*K$4</f>
        <v>0.18567617779406445</v>
      </c>
      <c r="L170" s="2">
        <f>[1]!EM_S_VAL_PE_TTM(L$2,$A170)*L$4</f>
        <v>2.3234181012479915</v>
      </c>
      <c r="M170" s="2">
        <f>[1]!EM_S_VAL_PE_TTM(M$2,$A170)*M$4</f>
        <v>0.19478134405747388</v>
      </c>
      <c r="N170" s="2">
        <f>[1]!EM_S_VAL_PE_TTM(N$2,$A170)*N$4</f>
        <v>1.2796983977077174</v>
      </c>
      <c r="O170" s="2">
        <f>[1]!EM_S_VAL_PE_TTM(O$2,$A170)*O$4</f>
        <v>1.8774610416297683</v>
      </c>
      <c r="P170" s="2">
        <f>[1]!EM_S_VAL_PE_TTM(P$2,$A170)*P$4</f>
        <v>3.1802549244459133</v>
      </c>
      <c r="Q170" s="2">
        <f>[1]!EM_S_VAL_PE_TTM(Q$2,$A170)*Q$4</f>
        <v>5.6860646246864051E-2</v>
      </c>
      <c r="R170" s="2">
        <f>[1]!EM_S_VAL_PE_TTM(R$2,$A170)*R$4</f>
        <v>0.72749241194014336</v>
      </c>
      <c r="S170" s="2">
        <f>[1]!EM_S_VAL_PE_TTM(S$2,$A170)*S$4</f>
        <v>9.9901974296095972E-2</v>
      </c>
      <c r="T170" s="2">
        <f>[1]!EM_S_VAL_PE_TTM(T$2,$A170)*T$4</f>
        <v>1.3299611074981725</v>
      </c>
      <c r="U170" s="2">
        <f>[1]!EM_S_VAL_PE_TTM(U$2,$A170)*U$4</f>
        <v>2.3446701783650776</v>
      </c>
      <c r="V170" s="2">
        <f>[1]!EM_S_VAL_PE_TTM(V$2,$A170)*V$4</f>
        <v>3.6080889576449895</v>
      </c>
      <c r="W170" s="2">
        <f>[1]!EM_S_VAL_PE_TTM(W$2,$A170)*W$4</f>
        <v>1.2921268722243935</v>
      </c>
      <c r="X170" s="2">
        <f>[1]!EM_S_VAL_PE_TTM(X$2,$A170)*X$4</f>
        <v>1.3837164159758899</v>
      </c>
      <c r="Y170" s="2">
        <f>[1]!EM_S_VAL_PE_TTM(Y$2,$A170)*Y$4</f>
        <v>4.0885654765105315</v>
      </c>
      <c r="Z170" s="2">
        <f>[1]!EM_S_VAL_PE_TTM(Z$2,$A170)*Z$4</f>
        <v>1.3418189535481067</v>
      </c>
      <c r="AA170" s="2">
        <f>[1]!EM_S_VAL_PE_TTM(AA$2,$A170)*AA$4</f>
        <v>1.4059506973821176</v>
      </c>
      <c r="AB170" s="2">
        <f>[1]!EM_S_VAL_PE_TTM(AB$2,$A170)*AB$4</f>
        <v>0.44234427836052759</v>
      </c>
      <c r="AC170" s="2">
        <f>[1]!EM_S_VAL_PE_TTM(AC$2,$A170)*AC$4</f>
        <v>0.25646715323435182</v>
      </c>
      <c r="AD170" s="2">
        <f>[1]!EM_S_VAL_PE_TTM(AD$2,$A170)*AD$4</f>
        <v>2.942281106620821</v>
      </c>
      <c r="AE170" s="2">
        <f>[1]!EM_S_VAL_PE_TTM(AE$2,$A170)*AE$4</f>
        <v>5.759808563474202</v>
      </c>
      <c r="AF170" s="2">
        <f>[1]!EM_S_VAL_PE_TTM(AF$2,$A170)*AF$4</f>
        <v>0.87453255760080484</v>
      </c>
      <c r="AG170" s="2">
        <f>[1]!EM_S_VAL_PE_TTM(AG$2,$A170)*AG$4</f>
        <v>0.46651360592844227</v>
      </c>
      <c r="AH170" s="2">
        <f>[1]!EM_S_VAL_PE_TTM(AH$2,$A170)*AH$4</f>
        <v>1.2029949868312941</v>
      </c>
      <c r="AI170" s="2">
        <f>[1]!EM_S_VAL_PE_TTM(AI$2,$A170)*AI$4</f>
        <v>0.57703759275668032</v>
      </c>
      <c r="AJ170" s="2">
        <f>[1]!EM_S_VAL_PE_TTM(AJ$2,$A170)*AJ$4</f>
        <v>0.15054410727851</v>
      </c>
      <c r="AK170" s="2">
        <f>[1]!EM_S_VAL_PE_TTM(AK$2,$A170)*AK$4</f>
        <v>3.2841312961760356</v>
      </c>
      <c r="AL170" s="2">
        <f>[1]!EM_S_VAL_PE_TTM(AL$2,$A170)*AL$4</f>
        <v>9.5377850249904556E-2</v>
      </c>
      <c r="AM170" s="2">
        <f>[1]!EM_S_VAL_PE_TTM(AM$2,$A170)*AM$4</f>
        <v>0.1486302290314383</v>
      </c>
      <c r="AN170" s="2">
        <f>[1]!EM_S_VAL_PE_TTM(AN$2,$A170)*AN$4</f>
        <v>0.33130238751348762</v>
      </c>
      <c r="AO170" s="2">
        <f>[1]!EM_S_VAL_PE_TTM(AO$2,$A170)*AO$4</f>
        <v>0.38550658047553621</v>
      </c>
      <c r="AP170" s="2">
        <f>[1]!EM_S_VAL_PE_TTM(AP$2,$A170)*AP$4</f>
        <v>0.97337198602239761</v>
      </c>
      <c r="AQ170" s="2">
        <f>[1]!EM_S_VAL_PE_TTM(AQ$2,$A170)*AQ$4</f>
        <v>0.447201496394106</v>
      </c>
      <c r="AR170" s="2">
        <f>[1]!EM_S_VAL_PE_TTM(AR$2,$A170)*AR$4</f>
        <v>4.0467144471268401</v>
      </c>
      <c r="AS170" s="2">
        <f>[1]!EM_S_VAL_PE_TTM(AS$2,$A170)*AS$4</f>
        <v>-2.2325611497546378E-2</v>
      </c>
      <c r="AT170" s="2">
        <f>[1]!EM_S_VAL_PE_TTM(AT$2,$A170)*AT$4</f>
        <v>0.90373199297697204</v>
      </c>
      <c r="AU170" s="2">
        <f>[1]!EM_S_VAL_PE_TTM(AU$2,$A170)*AU$4</f>
        <v>8.9126661831497405</v>
      </c>
      <c r="AV170" s="2">
        <f>[1]!EM_S_VAL_PE_TTM(AV$2,$A170)*AV$4</f>
        <v>0.12101799883667043</v>
      </c>
      <c r="AW170" s="2">
        <f>[1]!EM_S_VAL_PE_TTM(AW$2,$A170)*AW$4</f>
        <v>0.25140942362152491</v>
      </c>
      <c r="AX170" s="2">
        <f>[1]!EM_S_VAL_PE_TTM(AX$2,$A170)*AX$4</f>
        <v>0.4345332466034042</v>
      </c>
      <c r="AY170" s="2">
        <f>[1]!EM_S_VAL_PE_TTM(AY$2,$A170)*AY$4</f>
        <v>1.2766322168070245</v>
      </c>
      <c r="AZ170" s="2">
        <f>[1]!EM_S_VAL_PE_TTM(AZ$2,$A170)*AZ$4</f>
        <v>0.48973993046832159</v>
      </c>
      <c r="BA170" s="2">
        <f>[1]!EM_S_VAL_PE_TTM(BA$2,$A170)*BA$4</f>
        <v>7.645594914834955E-2</v>
      </c>
      <c r="BB170" s="2">
        <f>[1]!EM_S_VAL_PE_TTM(BB$2,$A170)*BB$4</f>
        <v>0.25028631002704638</v>
      </c>
      <c r="BC170" s="2">
        <f>[1]!EM_S_VAL_PE_TTM(BC$2,$A170)*BC$4</f>
        <v>3.7536194218805647</v>
      </c>
      <c r="BD170" s="2">
        <f>[1]!EM_S_VAL_PE_TTM(BD$2,$A170)*BD$4</f>
        <v>0.80874073383556722</v>
      </c>
      <c r="BE170" s="2">
        <f>[1]!EM_S_VAL_PE_TTM(BE$2,$A170)*BE$4</f>
        <v>5.0090740424738938</v>
      </c>
      <c r="BF170" s="2">
        <f>[1]!EM_S_VAL_PE_TTM(BF$2,$A170)*BF$4</f>
        <v>0.63042739419759919</v>
      </c>
      <c r="BG170" s="2">
        <f>[1]!EM_S_VAL_PE_TTM(BG$2,$A170)*BG$4</f>
        <v>0.21950755338200678</v>
      </c>
      <c r="BH170" s="2">
        <f>[1]!EM_S_VAL_PE_TTM(BH$2,$A170)*BH$4</f>
        <v>0.15140846593840979</v>
      </c>
      <c r="BI170" s="2">
        <f>[1]!EM_S_VAL_PE_TTM(BI$2,$A170)*BI$4</f>
        <v>4.5989973916069044E-2</v>
      </c>
      <c r="BJ170" s="2">
        <f>[1]!EM_S_VAL_PE_TTM(BJ$2,$A170)*BJ$4</f>
        <v>0.12364203170678086</v>
      </c>
    </row>
    <row r="171" spans="1:62">
      <c r="A171" s="5">
        <v>44327</v>
      </c>
      <c r="B171" s="6">
        <f>SUM(F171:BJ171)</f>
        <v>88.853945928828708</v>
      </c>
      <c r="C171" s="6">
        <f t="shared" si="8"/>
        <v>185.22864264260133</v>
      </c>
      <c r="D171" s="6">
        <f t="shared" si="9"/>
        <v>282.16162590605313</v>
      </c>
      <c r="E171" s="6">
        <f t="shared" si="10"/>
        <v>88.295659379149527</v>
      </c>
      <c r="F171" s="2">
        <f>[1]!EM_S_VAL_PE_TTM(F$2,$A171)*F$4</f>
        <v>0.41637549791082423</v>
      </c>
      <c r="G171" s="2">
        <f>[1]!EM_S_VAL_PE_TTM(G$2,$A171)*G$4</f>
        <v>0.12104834755762349</v>
      </c>
      <c r="H171" s="2">
        <f>[1]!EM_S_VAL_PE_TTM(H$2,$A171)*H$4</f>
        <v>-1.0855832596002077</v>
      </c>
      <c r="I171" s="2">
        <f>[1]!EM_S_VAL_PE_TTM(I$2,$A171)*I$4</f>
        <v>15.963299542483075</v>
      </c>
      <c r="J171" s="2">
        <f>[1]!EM_S_VAL_PE_TTM(J$2,$A171)*J$4</f>
        <v>0.22580246015296304</v>
      </c>
      <c r="K171" s="2">
        <f>[1]!EM_S_VAL_PE_TTM(K$2,$A171)*K$4</f>
        <v>0.18848661437840769</v>
      </c>
      <c r="L171" s="2">
        <f>[1]!EM_S_VAL_PE_TTM(L$2,$A171)*L$4</f>
        <v>2.3499026598938055</v>
      </c>
      <c r="M171" s="2">
        <f>[1]!EM_S_VAL_PE_TTM(M$2,$A171)*M$4</f>
        <v>0.19666811490234978</v>
      </c>
      <c r="N171" s="2">
        <f>[1]!EM_S_VAL_PE_TTM(N$2,$A171)*N$4</f>
        <v>1.2532581655581967</v>
      </c>
      <c r="O171" s="2">
        <f>[1]!EM_S_VAL_PE_TTM(O$2,$A171)*O$4</f>
        <v>1.8965571433577677</v>
      </c>
      <c r="P171" s="2">
        <f>[1]!EM_S_VAL_PE_TTM(P$2,$A171)*P$4</f>
        <v>3.119979756396654</v>
      </c>
      <c r="Q171" s="2">
        <f>[1]!EM_S_VAL_PE_TTM(Q$2,$A171)*Q$4</f>
        <v>5.783158578459649E-2</v>
      </c>
      <c r="R171" s="2">
        <f>[1]!EM_S_VAL_PE_TTM(R$2,$A171)*R$4</f>
        <v>0.71542457545945248</v>
      </c>
      <c r="S171" s="2">
        <f>[1]!EM_S_VAL_PE_TTM(S$2,$A171)*S$4</f>
        <v>9.9264030658046523E-2</v>
      </c>
      <c r="T171" s="2">
        <f>[1]!EM_S_VAL_PE_TTM(T$2,$A171)*T$4</f>
        <v>1.3799548915654407</v>
      </c>
      <c r="U171" s="2">
        <f>[1]!EM_S_VAL_PE_TTM(U$2,$A171)*U$4</f>
        <v>2.3391597902172565</v>
      </c>
      <c r="V171" s="2">
        <f>[1]!EM_S_VAL_PE_TTM(V$2,$A171)*V$4</f>
        <v>3.6171663339593336</v>
      </c>
      <c r="W171" s="2">
        <f>[1]!EM_S_VAL_PE_TTM(W$2,$A171)*W$4</f>
        <v>1.2864310113792423</v>
      </c>
      <c r="X171" s="2">
        <f>[1]!EM_S_VAL_PE_TTM(X$2,$A171)*X$4</f>
        <v>1.3968972827245525</v>
      </c>
      <c r="Y171" s="2">
        <f>[1]!EM_S_VAL_PE_TTM(Y$2,$A171)*Y$4</f>
        <v>4.0410437053538955</v>
      </c>
      <c r="Z171" s="2">
        <f>[1]!EM_S_VAL_PE_TTM(Z$2,$A171)*Z$4</f>
        <v>1.392508403134203</v>
      </c>
      <c r="AA171" s="2">
        <f>[1]!EM_S_VAL_PE_TTM(AA$2,$A171)*AA$4</f>
        <v>1.67090439521662</v>
      </c>
      <c r="AB171" s="2">
        <f>[1]!EM_S_VAL_PE_TTM(AB$2,$A171)*AB$4</f>
        <v>0.44665044676800386</v>
      </c>
      <c r="AC171" s="2">
        <f>[1]!EM_S_VAL_PE_TTM(AC$2,$A171)*AC$4</f>
        <v>0.26320435555422073</v>
      </c>
      <c r="AD171" s="2">
        <f>[1]!EM_S_VAL_PE_TTM(AD$2,$A171)*AD$4</f>
        <v>2.9389987197044634</v>
      </c>
      <c r="AE171" s="2">
        <f>[1]!EM_S_VAL_PE_TTM(AE$2,$A171)*AE$4</f>
        <v>5.851155257842116</v>
      </c>
      <c r="AF171" s="2">
        <f>[1]!EM_S_VAL_PE_TTM(AF$2,$A171)*AF$4</f>
        <v>0.86683872274341733</v>
      </c>
      <c r="AG171" s="2">
        <f>[1]!EM_S_VAL_PE_TTM(AG$2,$A171)*AG$4</f>
        <v>0.47676862931444969</v>
      </c>
      <c r="AH171" s="2">
        <f>[1]!EM_S_VAL_PE_TTM(AH$2,$A171)*AH$4</f>
        <v>1.1911270301581678</v>
      </c>
      <c r="AI171" s="2">
        <f>[1]!EM_S_VAL_PE_TTM(AI$2,$A171)*AI$4</f>
        <v>0.59805601182484691</v>
      </c>
      <c r="AJ171" s="2">
        <f>[1]!EM_S_VAL_PE_TTM(AJ$2,$A171)*AJ$4</f>
        <v>0.14855716349884721</v>
      </c>
      <c r="AK171" s="2">
        <f>[1]!EM_S_VAL_PE_TTM(AK$2,$A171)*AK$4</f>
        <v>3.218045566430344</v>
      </c>
      <c r="AL171" s="2">
        <f>[1]!EM_S_VAL_PE_TTM(AL$2,$A171)*AL$4</f>
        <v>9.9679495143483565E-2</v>
      </c>
      <c r="AM171" s="2">
        <f>[1]!EM_S_VAL_PE_TTM(AM$2,$A171)*AM$4</f>
        <v>0.14949435826383908</v>
      </c>
      <c r="AN171" s="2">
        <f>[1]!EM_S_VAL_PE_TTM(AN$2,$A171)*AN$4</f>
        <v>0.33027580066314516</v>
      </c>
      <c r="AO171" s="2">
        <f>[1]!EM_S_VAL_PE_TTM(AO$2,$A171)*AO$4</f>
        <v>0.38531295589242703</v>
      </c>
      <c r="AP171" s="2">
        <f>[1]!EM_S_VAL_PE_TTM(AP$2,$A171)*AP$4</f>
        <v>0.98012369920792264</v>
      </c>
      <c r="AQ171" s="2">
        <f>[1]!EM_S_VAL_PE_TTM(AQ$2,$A171)*AQ$4</f>
        <v>0.44006729952330415</v>
      </c>
      <c r="AR171" s="2">
        <f>[1]!EM_S_VAL_PE_TTM(AR$2,$A171)*AR$4</f>
        <v>4.0957932931754533</v>
      </c>
      <c r="AS171" s="2">
        <f>[1]!EM_S_VAL_PE_TTM(AS$2,$A171)*AS$4</f>
        <v>-2.1902377158473627E-2</v>
      </c>
      <c r="AT171" s="2">
        <f>[1]!EM_S_VAL_PE_TTM(AT$2,$A171)*AT$4</f>
        <v>0.90423267553761577</v>
      </c>
      <c r="AU171" s="2">
        <f>[1]!EM_S_VAL_PE_TTM(AU$2,$A171)*AU$4</f>
        <v>8.9595133116097365</v>
      </c>
      <c r="AV171" s="2">
        <f>[1]!EM_S_VAL_PE_TTM(AV$2,$A171)*AV$4</f>
        <v>0.12416950922853104</v>
      </c>
      <c r="AW171" s="2">
        <f>[1]!EM_S_VAL_PE_TTM(AW$2,$A171)*AW$4</f>
        <v>0.25058782420751935</v>
      </c>
      <c r="AX171" s="2">
        <f>[1]!EM_S_VAL_PE_TTM(AX$2,$A171)*AX$4</f>
        <v>0.43600250527960355</v>
      </c>
      <c r="AY171" s="2">
        <f>[1]!EM_S_VAL_PE_TTM(AY$2,$A171)*AY$4</f>
        <v>1.2495150811003517</v>
      </c>
      <c r="AZ171" s="2">
        <f>[1]!EM_S_VAL_PE_TTM(AZ$2,$A171)*AZ$4</f>
        <v>0.48570083827274563</v>
      </c>
      <c r="BA171" s="2">
        <f>[1]!EM_S_VAL_PE_TTM(BA$2,$A171)*BA$4</f>
        <v>7.8040528407265233E-2</v>
      </c>
      <c r="BB171" s="2">
        <f>[1]!EM_S_VAL_PE_TTM(BB$2,$A171)*BB$4</f>
        <v>0.24209809927200826</v>
      </c>
      <c r="BC171" s="2">
        <f>[1]!EM_S_VAL_PE_TTM(BC$2,$A171)*BC$4</f>
        <v>3.8880439124125887</v>
      </c>
      <c r="BD171" s="2">
        <f>[1]!EM_S_VAL_PE_TTM(BD$2,$A171)*BD$4</f>
        <v>0.8176757613462643</v>
      </c>
      <c r="BE171" s="2">
        <f>[1]!EM_S_VAL_PE_TTM(BE$2,$A171)*BE$4</f>
        <v>5.1477915525460372</v>
      </c>
      <c r="BF171" s="2">
        <f>[1]!EM_S_VAL_PE_TTM(BF$2,$A171)*BF$4</f>
        <v>0.63042739419759919</v>
      </c>
      <c r="BG171" s="2">
        <f>[1]!EM_S_VAL_PE_TTM(BG$2,$A171)*BG$4</f>
        <v>0.2156852825666519</v>
      </c>
      <c r="BH171" s="2">
        <f>[1]!EM_S_VAL_PE_TTM(BH$2,$A171)*BH$4</f>
        <v>0.15354884375803945</v>
      </c>
      <c r="BI171" s="2">
        <f>[1]!EM_S_VAL_PE_TTM(BI$2,$A171)*BI$4</f>
        <v>4.5989973916069044E-2</v>
      </c>
      <c r="BJ171" s="2">
        <f>[1]!EM_S_VAL_PE_TTM(BJ$2,$A171)*BJ$4</f>
        <v>0.1242953581759942</v>
      </c>
    </row>
    <row r="172" spans="1:62">
      <c r="A172" s="5">
        <v>44328</v>
      </c>
      <c r="B172" s="6">
        <f>SUM(F172:BJ172)</f>
        <v>90.648372422305059</v>
      </c>
      <c r="C172" s="6">
        <f t="shared" si="8"/>
        <v>185.22864264260133</v>
      </c>
      <c r="D172" s="6">
        <f t="shared" si="9"/>
        <v>282.16162590605313</v>
      </c>
      <c r="E172" s="6">
        <f t="shared" si="10"/>
        <v>88.295659379149527</v>
      </c>
      <c r="F172" s="2">
        <f>[1]!EM_S_VAL_PE_TTM(F$2,$A172)*F$4</f>
        <v>0.42503403497289283</v>
      </c>
      <c r="G172" s="2">
        <f>[1]!EM_S_VAL_PE_TTM(G$2,$A172)*G$4</f>
        <v>0.12136737557702328</v>
      </c>
      <c r="H172" s="2">
        <f>[1]!EM_S_VAL_PE_TTM(H$2,$A172)*H$4</f>
        <v>-1.0737515558801107</v>
      </c>
      <c r="I172" s="2">
        <f>[1]!EM_S_VAL_PE_TTM(I$2,$A172)*I$4</f>
        <v>16.449641939535734</v>
      </c>
      <c r="J172" s="2">
        <f>[1]!EM_S_VAL_PE_TTM(J$2,$A172)*J$4</f>
        <v>0.23130452252805153</v>
      </c>
      <c r="K172" s="2">
        <f>[1]!EM_S_VAL_PE_TTM(K$2,$A172)*K$4</f>
        <v>0.19073496365385986</v>
      </c>
      <c r="L172" s="2">
        <f>[1]!EM_S_VAL_PE_TTM(L$2,$A172)*L$4</f>
        <v>2.4076871517609981</v>
      </c>
      <c r="M172" s="2">
        <f>[1]!EM_S_VAL_PE_TTM(M$2,$A172)*M$4</f>
        <v>0.19866587226751253</v>
      </c>
      <c r="N172" s="2">
        <f>[1]!EM_S_VAL_PE_TTM(N$2,$A172)*N$4</f>
        <v>1.302115116451511</v>
      </c>
      <c r="O172" s="2">
        <f>[1]!EM_S_VAL_PE_TTM(O$2,$A172)*O$4</f>
        <v>1.8922061329255</v>
      </c>
      <c r="P172" s="2">
        <f>[1]!EM_S_VAL_PE_TTM(P$2,$A172)*P$4</f>
        <v>3.0808865594371624</v>
      </c>
      <c r="Q172" s="2">
        <f>[1]!EM_S_VAL_PE_TTM(Q$2,$A172)*Q$4</f>
        <v>5.8772183448053655E-2</v>
      </c>
      <c r="R172" s="2">
        <f>[1]!EM_S_VAL_PE_TTM(R$2,$A172)*R$4</f>
        <v>0.7335263301466084</v>
      </c>
      <c r="S172" s="2">
        <f>[1]!EM_S_VAL_PE_TTM(S$2,$A172)*S$4</f>
        <v>0.10028474048584243</v>
      </c>
      <c r="T172" s="2">
        <f>[1]!EM_S_VAL_PE_TTM(T$2,$A172)*T$4</f>
        <v>1.3135223203335593</v>
      </c>
      <c r="U172" s="2">
        <f>[1]!EM_S_VAL_PE_TTM(U$2,$A172)*U$4</f>
        <v>2.3143630433071887</v>
      </c>
      <c r="V172" s="2">
        <f>[1]!EM_S_VAL_PE_TTM(V$2,$A172)*V$4</f>
        <v>3.6800355693660736</v>
      </c>
      <c r="W172" s="2">
        <f>[1]!EM_S_VAL_PE_TTM(W$2,$A172)*W$4</f>
        <v>1.2432258228992297</v>
      </c>
      <c r="X172" s="2">
        <f>[1]!EM_S_VAL_PE_TTM(X$2,$A172)*X$4</f>
        <v>1.4185907925817263</v>
      </c>
      <c r="Y172" s="2">
        <f>[1]!EM_S_VAL_PE_TTM(Y$2,$A172)*Y$4</f>
        <v>4.2555125056098762</v>
      </c>
      <c r="Z172" s="2">
        <f>[1]!EM_S_VAL_PE_TTM(Z$2,$A172)*Z$4</f>
        <v>1.3871491661693911</v>
      </c>
      <c r="AA172" s="2">
        <f>[1]!EM_S_VAL_PE_TTM(AA$2,$A172)*AA$4</f>
        <v>1.695604864247497</v>
      </c>
      <c r="AB172" s="2">
        <f>[1]!EM_S_VAL_PE_TTM(AB$2,$A172)*AB$4</f>
        <v>0.53598053608548291</v>
      </c>
      <c r="AC172" s="2">
        <f>[1]!EM_S_VAL_PE_TTM(AC$2,$A172)*AC$4</f>
        <v>0.26560124480124098</v>
      </c>
      <c r="AD172" s="2">
        <f>[1]!EM_S_VAL_PE_TTM(AD$2,$A172)*AD$4</f>
        <v>2.9501083366904113</v>
      </c>
      <c r="AE172" s="2">
        <f>[1]!EM_S_VAL_PE_TTM(AE$2,$A172)*AE$4</f>
        <v>5.7619680597600063</v>
      </c>
      <c r="AF172" s="2">
        <f>[1]!EM_S_VAL_PE_TTM(AF$2,$A172)*AF$4</f>
        <v>0.86581287814336827</v>
      </c>
      <c r="AG172" s="2">
        <f>[1]!EM_S_VAL_PE_TTM(AG$2,$A172)*AG$4</f>
        <v>0.48648391458354368</v>
      </c>
      <c r="AH172" s="2">
        <f>[1]!EM_S_VAL_PE_TTM(AH$2,$A172)*AH$4</f>
        <v>1.1924264415127444</v>
      </c>
      <c r="AI172" s="2">
        <f>[1]!EM_S_VAL_PE_TTM(AI$2,$A172)*AI$4</f>
        <v>0.59552187627932751</v>
      </c>
      <c r="AJ172" s="2">
        <f>[1]!EM_S_VAL_PE_TTM(AJ$2,$A172)*AJ$4</f>
        <v>0.15703479030086018</v>
      </c>
      <c r="AK172" s="2">
        <f>[1]!EM_S_VAL_PE_TTM(AK$2,$A172)*AK$4</f>
        <v>3.2947902845506962</v>
      </c>
      <c r="AL172" s="2">
        <f>[1]!EM_S_VAL_PE_TTM(AL$2,$A172)*AL$4</f>
        <v>0.10116282095457761</v>
      </c>
      <c r="AM172" s="2">
        <f>[1]!EM_S_VAL_PE_TTM(AM$2,$A172)*AM$4</f>
        <v>0.15506319112221789</v>
      </c>
      <c r="AN172" s="2">
        <f>[1]!EM_S_VAL_PE_TTM(AN$2,$A172)*AN$4</f>
        <v>0.33871662581028084</v>
      </c>
      <c r="AO172" s="2">
        <f>[1]!EM_S_VAL_PE_TTM(AO$2,$A172)*AO$4</f>
        <v>0.39044400779653982</v>
      </c>
      <c r="AP172" s="2">
        <f>[1]!EM_S_VAL_PE_TTM(AP$2,$A172)*AP$4</f>
        <v>1.0390136420898219</v>
      </c>
      <c r="AQ172" s="2">
        <f>[1]!EM_S_VAL_PE_TTM(AQ$2,$A172)*AQ$4</f>
        <v>0.44354052699238872</v>
      </c>
      <c r="AR172" s="2">
        <f>[1]!EM_S_VAL_PE_TTM(AR$2,$A172)*AR$4</f>
        <v>4.1029915239022943</v>
      </c>
      <c r="AS172" s="2">
        <f>[1]!EM_S_VAL_PE_TTM(AS$2,$A172)*AS$4</f>
        <v>-2.2484324379342776E-2</v>
      </c>
      <c r="AT172" s="2">
        <f>[1]!EM_S_VAL_PE_TTM(AT$2,$A172)*AT$4</f>
        <v>0.92509444824359688</v>
      </c>
      <c r="AU172" s="2">
        <f>[1]!EM_S_VAL_PE_TTM(AU$2,$A172)*AU$4</f>
        <v>9.5737962828447714</v>
      </c>
      <c r="AV172" s="2">
        <f>[1]!EM_S_VAL_PE_TTM(AV$2,$A172)*AV$4</f>
        <v>0.1265331420164385</v>
      </c>
      <c r="AW172" s="2">
        <f>[1]!EM_S_VAL_PE_TTM(AW$2,$A172)*AW$4</f>
        <v>0.23846923270837037</v>
      </c>
      <c r="AX172" s="2">
        <f>[1]!EM_S_VAL_PE_TTM(AX$2,$A172)*AX$4</f>
        <v>0.44114491058457433</v>
      </c>
      <c r="AY172" s="2">
        <f>[1]!EM_S_VAL_PE_TTM(AY$2,$A172)*AY$4</f>
        <v>1.2686565887295123</v>
      </c>
      <c r="AZ172" s="2">
        <f>[1]!EM_S_VAL_PE_TTM(AZ$2,$A172)*AZ$4</f>
        <v>0.49403146595616793</v>
      </c>
      <c r="BA172" s="2">
        <f>[1]!EM_S_VAL_PE_TTM(BA$2,$A172)*BA$4</f>
        <v>7.9387420779439818E-2</v>
      </c>
      <c r="BB172" s="2">
        <f>[1]!EM_S_VAL_PE_TTM(BB$2,$A172)*BB$4</f>
        <v>0.25792864012257016</v>
      </c>
      <c r="BC172" s="2">
        <f>[1]!EM_S_VAL_PE_TTM(BC$2,$A172)*BC$4</f>
        <v>3.9490001251025419</v>
      </c>
      <c r="BD172" s="2">
        <f>[1]!EM_S_VAL_PE_TTM(BD$2,$A172)*BD$4</f>
        <v>0.83940961207079945</v>
      </c>
      <c r="BE172" s="2">
        <f>[1]!EM_S_VAL_PE_TTM(BE$2,$A172)*BE$4</f>
        <v>5.1874251268920455</v>
      </c>
      <c r="BF172" s="2">
        <f>[1]!EM_S_VAL_PE_TTM(BF$2,$A172)*BF$4</f>
        <v>0.64471470057850044</v>
      </c>
      <c r="BG172" s="2">
        <f>[1]!EM_S_VAL_PE_TTM(BG$2,$A172)*BG$4</f>
        <v>0.21695937283843686</v>
      </c>
      <c r="BH172" s="2">
        <f>[1]!EM_S_VAL_PE_TTM(BH$2,$A172)*BH$4</f>
        <v>0.15308354419972253</v>
      </c>
      <c r="BI172" s="2">
        <f>[1]!EM_S_VAL_PE_TTM(BI$2,$A172)*BI$4</f>
        <v>4.5989973916069044E-2</v>
      </c>
      <c r="BJ172" s="2">
        <f>[1]!EM_S_VAL_PE_TTM(BJ$2,$A172)*BJ$4</f>
        <v>0.12609200589987335</v>
      </c>
    </row>
    <row r="173" spans="1:62">
      <c r="A173" s="5">
        <v>44329</v>
      </c>
      <c r="B173" s="6">
        <f>SUM(F173:BJ173)</f>
        <v>90.614739022129612</v>
      </c>
      <c r="C173" s="6">
        <f t="shared" si="8"/>
        <v>185.22864264260133</v>
      </c>
      <c r="D173" s="6">
        <f t="shared" si="9"/>
        <v>282.16162590605313</v>
      </c>
      <c r="E173" s="6">
        <f t="shared" si="10"/>
        <v>88.295659379149527</v>
      </c>
      <c r="F173" s="2">
        <f>[1]!EM_S_VAL_PE_TTM(F$2,$A173)*F$4</f>
        <v>0.4227368720999628</v>
      </c>
      <c r="G173" s="2">
        <f>[1]!EM_S_VAL_PE_TTM(G$2,$A173)*G$4</f>
        <v>0.12164082817352699</v>
      </c>
      <c r="H173" s="2">
        <f>[1]!EM_S_VAL_PE_TTM(H$2,$A173)*H$4</f>
        <v>-1.1220561974003802</v>
      </c>
      <c r="I173" s="2">
        <f>[1]!EM_S_VAL_PE_TTM(I$2,$A173)*I$4</f>
        <v>16.553434524986546</v>
      </c>
      <c r="J173" s="2">
        <f>[1]!EM_S_VAL_PE_TTM(J$2,$A173)*J$4</f>
        <v>0.2294523430907959</v>
      </c>
      <c r="K173" s="2">
        <f>[1]!EM_S_VAL_PE_TTM(K$2,$A173)*K$4</f>
        <v>0.19204650074117904</v>
      </c>
      <c r="L173" s="2">
        <f>[1]!EM_S_VAL_PE_TTM(L$2,$A173)*L$4</f>
        <v>2.3675590325776468</v>
      </c>
      <c r="M173" s="2">
        <f>[1]!EM_S_VAL_PE_TTM(M$2,$A173)*M$4</f>
        <v>0.20299434660640386</v>
      </c>
      <c r="N173" s="2">
        <f>[1]!EM_S_VAL_PE_TTM(N$2,$A173)*N$4</f>
        <v>1.2740389500171043</v>
      </c>
      <c r="O173" s="2">
        <f>[1]!EM_S_VAL_PE_TTM(O$2,$A173)*O$4</f>
        <v>1.9096101751182273</v>
      </c>
      <c r="P173" s="2">
        <f>[1]!EM_S_VAL_PE_TTM(P$2,$A173)*P$4</f>
        <v>3.0682708267294059</v>
      </c>
      <c r="Q173" s="2">
        <f>[1]!EM_S_VAL_PE_TTM(Q$2,$A173)*Q$4</f>
        <v>5.9257653216919878E-2</v>
      </c>
      <c r="R173" s="2">
        <f>[1]!EM_S_VAL_PE_TTM(R$2,$A173)*R$4</f>
        <v>0.73847954664644389</v>
      </c>
      <c r="S173" s="2">
        <f>[1]!EM_S_VAL_PE_TTM(S$2,$A173)*S$4</f>
        <v>9.9838179925374249E-2</v>
      </c>
      <c r="T173" s="2">
        <f>[1]!EM_S_VAL_PE_TTM(T$2,$A173)*T$4</f>
        <v>1.3024125905627215</v>
      </c>
      <c r="U173" s="2">
        <f>[1]!EM_S_VAL_PE_TTM(U$2,$A173)*U$4</f>
        <v>2.3482519307182987</v>
      </c>
      <c r="V173" s="2">
        <f>[1]!EM_S_VAL_PE_TTM(V$2,$A173)*V$4</f>
        <v>3.7913174784493173</v>
      </c>
      <c r="W173" s="2">
        <f>[1]!EM_S_VAL_PE_TTM(W$2,$A173)*W$4</f>
        <v>1.2685098882511858</v>
      </c>
      <c r="X173" s="2">
        <f>[1]!EM_S_VAL_PE_TTM(X$2,$A173)*X$4</f>
        <v>1.5020696160332763</v>
      </c>
      <c r="Y173" s="2">
        <f>[1]!EM_S_VAL_PE_TTM(Y$2,$A173)*Y$4</f>
        <v>4.2574314369458497</v>
      </c>
      <c r="Z173" s="2">
        <f>[1]!EM_S_VAL_PE_TTM(Z$2,$A173)*Z$4</f>
        <v>1.4134987478753469</v>
      </c>
      <c r="AA173" s="2">
        <f>[1]!EM_S_VAL_PE_TTM(AA$2,$A173)*AA$4</f>
        <v>1.4408606935980934</v>
      </c>
      <c r="AB173" s="2">
        <f>[1]!EM_S_VAL_PE_TTM(AB$2,$A173)*AB$4</f>
        <v>0.57272039855556423</v>
      </c>
      <c r="AC173" s="2">
        <f>[1]!EM_S_VAL_PE_TTM(AC$2,$A173)*AC$4</f>
        <v>0.26482387533073498</v>
      </c>
      <c r="AD173" s="2">
        <f>[1]!EM_S_VAL_PE_TTM(AD$2,$A173)*AD$4</f>
        <v>2.962985393054582</v>
      </c>
      <c r="AE173" s="2">
        <f>[1]!EM_S_VAL_PE_TTM(AE$2,$A173)*AE$4</f>
        <v>5.7183462346225005</v>
      </c>
      <c r="AF173" s="2">
        <f>[1]!EM_S_VAL_PE_TTM(AF$2,$A173)*AF$4</f>
        <v>0.84709121345293226</v>
      </c>
      <c r="AG173" s="2">
        <f>[1]!EM_S_VAL_PE_TTM(AG$2,$A173)*AG$4</f>
        <v>0.49422016022984633</v>
      </c>
      <c r="AH173" s="2">
        <f>[1]!EM_S_VAL_PE_TTM(AH$2,$A173)*AH$4</f>
        <v>1.1852363656164557</v>
      </c>
      <c r="AI173" s="2">
        <f>[1]!EM_S_VAL_PE_TTM(AI$2,$A173)*AI$4</f>
        <v>0.59914916845811339</v>
      </c>
      <c r="AJ173" s="2">
        <f>[1]!EM_S_VAL_PE_TTM(AJ$2,$A173)*AJ$4</f>
        <v>0.15749841050732991</v>
      </c>
      <c r="AK173" s="2">
        <f>[1]!EM_S_VAL_PE_TTM(AK$2,$A173)*AK$4</f>
        <v>3.2442085387239636</v>
      </c>
      <c r="AL173" s="2">
        <f>[1]!EM_S_VAL_PE_TTM(AL$2,$A173)*AL$4</f>
        <v>9.893783223026871E-2</v>
      </c>
      <c r="AM173" s="2">
        <f>[1]!EM_S_VAL_PE_TTM(AM$2,$A173)*AM$4</f>
        <v>0.15343094701110163</v>
      </c>
      <c r="AN173" s="2">
        <f>[1]!EM_S_VAL_PE_TTM(AN$2,$A173)*AN$4</f>
        <v>0.33734784336820434</v>
      </c>
      <c r="AO173" s="2">
        <f>[1]!EM_S_VAL_PE_TTM(AO$2,$A173)*AO$4</f>
        <v>0.3843448328865372</v>
      </c>
      <c r="AP173" s="2">
        <f>[1]!EM_S_VAL_PE_TTM(AP$2,$A173)*AP$4</f>
        <v>1.0300113578715682</v>
      </c>
      <c r="AQ173" s="2">
        <f>[1]!EM_S_VAL_PE_TTM(AQ$2,$A173)*AQ$4</f>
        <v>0.44091213868798207</v>
      </c>
      <c r="AR173" s="2">
        <f>[1]!EM_S_VAL_PE_TTM(AR$2,$A173)*AR$4</f>
        <v>4.1029915239022943</v>
      </c>
      <c r="AS173" s="2">
        <f>[1]!EM_S_VAL_PE_TTM(AS$2,$A173)*AS$4</f>
        <v>-2.2034637887111807E-2</v>
      </c>
      <c r="AT173" s="2">
        <f>[1]!EM_S_VAL_PE_TTM(AT$2,$A173)*AT$4</f>
        <v>0.91508079733264891</v>
      </c>
      <c r="AU173" s="2">
        <f>[1]!EM_S_VAL_PE_TTM(AU$2,$A173)*AU$4</f>
        <v>9.322578556658657</v>
      </c>
      <c r="AV173" s="2">
        <f>[1]!EM_S_VAL_PE_TTM(AV$2,$A173)*AV$4</f>
        <v>0.12558768890127553</v>
      </c>
      <c r="AW173" s="2">
        <f>[1]!EM_S_VAL_PE_TTM(AW$2,$A173)*AW$4</f>
        <v>0.24042053132455396</v>
      </c>
      <c r="AX173" s="2">
        <f>[1]!EM_S_VAL_PE_TTM(AX$2,$A173)*AX$4</f>
        <v>0.44041028118474779</v>
      </c>
      <c r="AY173" s="2">
        <f>[1]!EM_S_VAL_PE_TTM(AY$2,$A173)*AY$4</f>
        <v>1.2846078450196097</v>
      </c>
      <c r="AZ173" s="2">
        <f>[1]!EM_S_VAL_PE_TTM(AZ$2,$A173)*AZ$4</f>
        <v>0.49680834188269191</v>
      </c>
      <c r="BA173" s="2">
        <f>[1]!EM_S_VAL_PE_TTM(BA$2,$A173)*BA$4</f>
        <v>8.3824242700211202E-2</v>
      </c>
      <c r="BB173" s="2">
        <f>[1]!EM_S_VAL_PE_TTM(BB$2,$A173)*BB$4</f>
        <v>0.26311450697796684</v>
      </c>
      <c r="BC173" s="2">
        <f>[1]!EM_S_VAL_PE_TTM(BC$2,$A173)*BC$4</f>
        <v>3.8177838562387247</v>
      </c>
      <c r="BD173" s="2">
        <f>[1]!EM_S_VAL_PE_TTM(BD$2,$A173)*BD$4</f>
        <v>0.83023309738147133</v>
      </c>
      <c r="BE173" s="2">
        <f>[1]!EM_S_VAL_PE_TTM(BE$2,$A173)*BE$4</f>
        <v>5.5791877648613672</v>
      </c>
      <c r="BF173" s="2">
        <f>[1]!EM_S_VAL_PE_TTM(BF$2,$A173)*BF$4</f>
        <v>0.66257383356313193</v>
      </c>
      <c r="BG173" s="2">
        <f>[1]!EM_S_VAL_PE_TTM(BG$2,$A173)*BG$4</f>
        <v>0.21204502463344577</v>
      </c>
      <c r="BH173" s="2">
        <f>[1]!EM_S_VAL_PE_TTM(BH$2,$A173)*BH$4</f>
        <v>0.15550310177085658</v>
      </c>
      <c r="BI173" s="2">
        <f>[1]!EM_S_VAL_PE_TTM(BI$2,$A173)*BI$4</f>
        <v>4.5989973916069044E-2</v>
      </c>
      <c r="BJ173" s="2">
        <f>[1]!EM_S_VAL_PE_TTM(BJ$2,$A173)*BJ$4</f>
        <v>0.12511201619605333</v>
      </c>
    </row>
    <row r="174" spans="1:62">
      <c r="A174" s="5">
        <v>44330</v>
      </c>
      <c r="B174" s="6">
        <f>SUM(F174:BJ174)</f>
        <v>90.627086420759795</v>
      </c>
      <c r="C174" s="6">
        <f t="shared" si="8"/>
        <v>185.22864264260133</v>
      </c>
      <c r="D174" s="6">
        <f t="shared" si="9"/>
        <v>282.16162590605313</v>
      </c>
      <c r="E174" s="6">
        <f t="shared" si="10"/>
        <v>88.295659379149527</v>
      </c>
      <c r="F174" s="2">
        <f>[1]!EM_S_VAL_PE_TTM(F$2,$A174)*F$4</f>
        <v>0.42585865750681601</v>
      </c>
      <c r="G174" s="2">
        <f>[1]!EM_S_VAL_PE_TTM(G$2,$A174)*G$4</f>
        <v>0.12296251570358582</v>
      </c>
      <c r="H174" s="2">
        <f>[1]!EM_S_VAL_PE_TTM(H$2,$A174)*H$4</f>
        <v>-1.1152114101414752</v>
      </c>
      <c r="I174" s="2">
        <f>[1]!EM_S_VAL_PE_TTM(I$2,$A174)*I$4</f>
        <v>14.563386037997889</v>
      </c>
      <c r="J174" s="2">
        <f>[1]!EM_S_VAL_PE_TTM(J$2,$A174)*J$4</f>
        <v>0.23146795012669991</v>
      </c>
      <c r="K174" s="2">
        <f>[1]!EM_S_VAL_PE_TTM(K$2,$A174)*K$4</f>
        <v>0.19148441341234396</v>
      </c>
      <c r="L174" s="2">
        <f>[1]!EM_S_VAL_PE_TTM(L$2,$A174)*L$4</f>
        <v>2.4044769020439554</v>
      </c>
      <c r="M174" s="2">
        <f>[1]!EM_S_VAL_PE_TTM(M$2,$A174)*M$4</f>
        <v>0.20676788829615567</v>
      </c>
      <c r="N174" s="2">
        <f>[1]!EM_S_VAL_PE_TTM(N$2,$A174)*N$4</f>
        <v>1.3175901687520046</v>
      </c>
      <c r="O174" s="2">
        <f>[1]!EM_S_VAL_PE_TTM(O$2,$A174)*O$4</f>
        <v>1.9888952556517367</v>
      </c>
      <c r="P174" s="2">
        <f>[1]!EM_S_VAL_PE_TTM(P$2,$A174)*P$4</f>
        <v>3.1350874858865119</v>
      </c>
      <c r="Q174" s="2">
        <f>[1]!EM_S_VAL_PE_TTM(Q$2,$A174)*Q$4</f>
        <v>5.9333507852713026E-2</v>
      </c>
      <c r="R174" s="2">
        <f>[1]!EM_S_VAL_PE_TTM(R$2,$A174)*R$4</f>
        <v>0.75063744164221413</v>
      </c>
      <c r="S174" s="2">
        <f>[1]!EM_S_VAL_PE_TTM(S$2,$A174)*S$4</f>
        <v>0.1004761235634237</v>
      </c>
      <c r="T174" s="2">
        <f>[1]!EM_S_VAL_PE_TTM(T$2,$A174)*T$4</f>
        <v>1.3458127950860146</v>
      </c>
      <c r="U174" s="2">
        <f>[1]!EM_S_VAL_PE_TTM(U$2,$A174)*U$4</f>
        <v>2.3559664742231972</v>
      </c>
      <c r="V174" s="2">
        <f>[1]!EM_S_VAL_PE_TTM(V$2,$A174)*V$4</f>
        <v>4.0680093541562883</v>
      </c>
      <c r="W174" s="2">
        <f>[1]!EM_S_VAL_PE_TTM(W$2,$A174)*W$4</f>
        <v>1.2917101019280917</v>
      </c>
      <c r="X174" s="2">
        <f>[1]!EM_S_VAL_PE_TTM(X$2,$A174)*X$4</f>
        <v>1.4910855601727173</v>
      </c>
      <c r="Y174" s="2">
        <f>[1]!EM_S_VAL_PE_TTM(Y$2,$A174)*Y$4</f>
        <v>4.2950199158057547</v>
      </c>
      <c r="Z174" s="2">
        <f>[1]!EM_S_VAL_PE_TTM(Z$2,$A174)*Z$4</f>
        <v>1.4295764587697826</v>
      </c>
      <c r="AA174" s="2">
        <f>[1]!EM_S_VAL_PE_TTM(AA$2,$A174)*AA$4</f>
        <v>1.4635851251533984</v>
      </c>
      <c r="AB174" s="2">
        <f>[1]!EM_S_VAL_PE_TTM(AB$2,$A174)*AB$4</f>
        <v>0.57409470753723979</v>
      </c>
      <c r="AC174" s="2">
        <f>[1]!EM_S_VAL_PE_TTM(AC$2,$A174)*AC$4</f>
        <v>0.2657955871795506</v>
      </c>
      <c r="AD174" s="2">
        <f>[1]!EM_S_VAL_PE_TTM(AD$2,$A174)*AD$4</f>
        <v>3.2763270949524976</v>
      </c>
      <c r="AE174" s="2">
        <f>[1]!EM_S_VAL_PE_TTM(AE$2,$A174)*AE$4</f>
        <v>5.873829968843058</v>
      </c>
      <c r="AF174" s="2">
        <f>[1]!EM_S_VAL_PE_TTM(AF$2,$A174)*AF$4</f>
        <v>0.86376118884126452</v>
      </c>
      <c r="AG174" s="2">
        <f>[1]!EM_S_VAL_PE_TTM(AG$2,$A174)*AG$4</f>
        <v>0.49745858868072257</v>
      </c>
      <c r="AH174" s="2">
        <f>[1]!EM_S_VAL_PE_TTM(AH$2,$A174)*AH$4</f>
        <v>1.187661933345481</v>
      </c>
      <c r="AI174" s="2">
        <f>[1]!EM_S_VAL_PE_TTM(AI$2,$A174)*AI$4</f>
        <v>0.61594402810888205</v>
      </c>
      <c r="AJ174" s="2">
        <f>[1]!EM_S_VAL_PE_TTM(AJ$2,$A174)*AJ$4</f>
        <v>0.16094244641623742</v>
      </c>
      <c r="AK174" s="2">
        <f>[1]!EM_S_VAL_PE_TTM(AK$2,$A174)*AK$4</f>
        <v>3.33122464572457</v>
      </c>
      <c r="AL174" s="2">
        <f>[1]!EM_S_VAL_PE_TTM(AL$2,$A174)*AL$4</f>
        <v>0.10561279841853109</v>
      </c>
      <c r="AM174" s="2">
        <f>[1]!EM_S_VAL_PE_TTM(AM$2,$A174)*AM$4</f>
        <v>0.15592732037923501</v>
      </c>
      <c r="AN174" s="2">
        <f>[1]!EM_S_VAL_PE_TTM(AN$2,$A174)*AN$4</f>
        <v>0.3423096797489093</v>
      </c>
      <c r="AO174" s="2">
        <f>[1]!EM_S_VAL_PE_TTM(AO$2,$A174)*AO$4</f>
        <v>0.39276750306488184</v>
      </c>
      <c r="AP174" s="2">
        <f>[1]!EM_S_VAL_PE_TTM(AP$2,$A174)*AP$4</f>
        <v>1.0427645939274879</v>
      </c>
      <c r="AQ174" s="2">
        <f>[1]!EM_S_VAL_PE_TTM(AQ$2,$A174)*AQ$4</f>
        <v>0.44616891529679531</v>
      </c>
      <c r="AR174" s="2">
        <f>[1]!EM_S_VAL_PE_TTM(AR$2,$A174)*AR$4</f>
        <v>4.129821292998038</v>
      </c>
      <c r="AS174" s="2">
        <f>[1]!EM_S_VAL_PE_TTM(AS$2,$A174)*AS$4</f>
        <v>-2.2166898625038213E-2</v>
      </c>
      <c r="AT174" s="2">
        <f>[1]!EM_S_VAL_PE_TTM(AT$2,$A174)*AT$4</f>
        <v>0.94462106750484909</v>
      </c>
      <c r="AU174" s="2">
        <f>[1]!EM_S_VAL_PE_TTM(AU$2,$A174)*AU$4</f>
        <v>9.5890215996458767</v>
      </c>
      <c r="AV174" s="2">
        <f>[1]!EM_S_VAL_PE_TTM(AV$2,$A174)*AV$4</f>
        <v>0.12700586857401999</v>
      </c>
      <c r="AW174" s="2">
        <f>[1]!EM_S_VAL_PE_TTM(AW$2,$A174)*AW$4</f>
        <v>0.25510662103735254</v>
      </c>
      <c r="AX174" s="2">
        <f>[1]!EM_S_VAL_PE_TTM(AX$2,$A174)*AX$4</f>
        <v>0.44738925980410427</v>
      </c>
      <c r="AY174" s="2">
        <f>[1]!EM_S_VAL_PE_TTM(AY$2,$A174)*AY$4</f>
        <v>1.2947103073681885</v>
      </c>
      <c r="AZ174" s="2">
        <f>[1]!EM_S_VAL_PE_TTM(AZ$2,$A174)*AZ$4</f>
        <v>0.50286698022413079</v>
      </c>
      <c r="BA174" s="2">
        <f>[1]!EM_S_VAL_PE_TTM(BA$2,$A174)*BA$4</f>
        <v>8.2398121358802021E-2</v>
      </c>
      <c r="BB174" s="2">
        <f>[1]!EM_S_VAL_PE_TTM(BB$2,$A174)*BB$4</f>
        <v>0.26666273162789345</v>
      </c>
      <c r="BC174" s="2">
        <f>[1]!EM_S_VAL_PE_TTM(BC$2,$A174)*BC$4</f>
        <v>4.1081279229270686</v>
      </c>
      <c r="BD174" s="2">
        <f>[1]!EM_S_VAL_PE_TTM(BD$2,$A174)*BD$4</f>
        <v>0.84303192059530918</v>
      </c>
      <c r="BE174" s="2">
        <f>[1]!EM_S_VAL_PE_TTM(BE$2,$A174)*BE$4</f>
        <v>5.5959558156423688</v>
      </c>
      <c r="BF174" s="2">
        <f>[1]!EM_S_VAL_PE_TTM(BF$2,$A174)*BF$4</f>
        <v>0.66168087691219934</v>
      </c>
      <c r="BG174" s="2">
        <f>[1]!EM_S_VAL_PE_TTM(BG$2,$A174)*BG$4</f>
        <v>0.21422917936434618</v>
      </c>
      <c r="BH174" s="2">
        <f>[1]!EM_S_VAL_PE_TTM(BH$2,$A174)*BH$4</f>
        <v>0.15699206022535678</v>
      </c>
      <c r="BI174" s="2">
        <f>[1]!EM_S_VAL_PE_TTM(BI$2,$A174)*BI$4</f>
        <v>4.5989973916069044E-2</v>
      </c>
      <c r="BJ174" s="2">
        <f>[1]!EM_S_VAL_PE_TTM(BJ$2,$A174)*BJ$4</f>
        <v>0.12707199560369337</v>
      </c>
    </row>
    <row r="175" spans="1:62">
      <c r="A175" s="5">
        <v>44333</v>
      </c>
      <c r="B175" s="6">
        <f>SUM(F175:BJ175)</f>
        <v>91.468625611170481</v>
      </c>
      <c r="C175" s="6">
        <f t="shared" si="8"/>
        <v>185.22864264260133</v>
      </c>
      <c r="D175" s="6">
        <f t="shared" si="9"/>
        <v>282.16162590605313</v>
      </c>
      <c r="E175" s="6">
        <f t="shared" si="10"/>
        <v>88.295659379149527</v>
      </c>
      <c r="F175" s="2">
        <f>[1]!EM_S_VAL_PE_TTM(F$2,$A175)*F$4</f>
        <v>0.42356149463388587</v>
      </c>
      <c r="G175" s="2">
        <f>[1]!EM_S_VAL_PE_TTM(G$2,$A175)*G$4</f>
        <v>0.11972666002756466</v>
      </c>
      <c r="H175" s="2">
        <f>[1]!EM_S_VAL_PE_TTM(H$2,$A175)*H$4</f>
        <v>-1.097708311286278</v>
      </c>
      <c r="I175" s="2">
        <f>[1]!EM_S_VAL_PE_TTM(I$2,$A175)*I$4</f>
        <v>14.360030487311549</v>
      </c>
      <c r="J175" s="2">
        <f>[1]!EM_S_VAL_PE_TTM(J$2,$A175)*J$4</f>
        <v>0.23261194327496107</v>
      </c>
      <c r="K175" s="2">
        <f>[1]!EM_S_VAL_PE_TTM(K$2,$A175)*K$4</f>
        <v>0.19036023877461783</v>
      </c>
      <c r="L175" s="2">
        <f>[1]!EM_S_VAL_PE_TTM(L$2,$A175)*L$4</f>
        <v>2.4883446711523587</v>
      </c>
      <c r="M175" s="2">
        <f>[1]!EM_S_VAL_PE_TTM(M$2,$A175)*M$4</f>
        <v>0.2039377320288418</v>
      </c>
      <c r="N175" s="2">
        <f>[1]!EM_S_VAL_PE_TTM(N$2,$A175)*N$4</f>
        <v>1.4762315621988464</v>
      </c>
      <c r="O175" s="2">
        <f>[1]!EM_S_VAL_PE_TTM(O$2,$A175)*O$4</f>
        <v>2.0592365925961942</v>
      </c>
      <c r="P175" s="2">
        <f>[1]!EM_S_VAL_PE_TTM(P$2,$A175)*P$4</f>
        <v>3.2835170338702349</v>
      </c>
      <c r="Q175" s="2">
        <f>[1]!EM_S_VAL_PE_TTM(Q$2,$A175)*Q$4</f>
        <v>5.8453593917848393E-2</v>
      </c>
      <c r="R175" s="2">
        <f>[1]!EM_S_VAL_PE_TTM(R$2,$A175)*R$4</f>
        <v>0.76549709100619945</v>
      </c>
      <c r="S175" s="2">
        <f>[1]!EM_S_VAL_PE_TTM(S$2,$A175)*S$4</f>
        <v>0.10053991793414542</v>
      </c>
      <c r="T175" s="2">
        <f>[1]!EM_S_VAL_PE_TTM(T$2,$A175)*T$4</f>
        <v>1.3624322283424406</v>
      </c>
      <c r="U175" s="2">
        <f>[1]!EM_S_VAL_PE_TTM(U$2,$A175)*U$4</f>
        <v>2.3738752358260524</v>
      </c>
      <c r="V175" s="2">
        <f>[1]!EM_S_VAL_PE_TTM(V$2,$A175)*V$4</f>
        <v>4.036742835866713</v>
      </c>
      <c r="W175" s="2">
        <f>[1]!EM_S_VAL_PE_TTM(W$2,$A175)*W$4</f>
        <v>1.3640892117298489</v>
      </c>
      <c r="X175" s="2">
        <f>[1]!EM_S_VAL_PE_TTM(X$2,$A175)*X$4</f>
        <v>1.4833967212359975</v>
      </c>
      <c r="Y175" s="2">
        <f>[1]!EM_S_VAL_PE_TTM(Y$2,$A175)*Y$4</f>
        <v>4.3372364061537265</v>
      </c>
      <c r="Z175" s="2">
        <f>[1]!EM_S_VAL_PE_TTM(Z$2,$A175)*Z$4</f>
        <v>1.4242172218049707</v>
      </c>
      <c r="AA175" s="2">
        <f>[1]!EM_S_VAL_PE_TTM(AA$2,$A175)*AA$4</f>
        <v>1.367582635486186</v>
      </c>
      <c r="AB175" s="2">
        <f>[1]!EM_S_VAL_PE_TTM(AB$2,$A175)*AB$4</f>
        <v>0.58985345154454893</v>
      </c>
      <c r="AC175" s="2">
        <f>[1]!EM_S_VAL_PE_TTM(AC$2,$A175)*AC$4</f>
        <v>0.26449997136688569</v>
      </c>
      <c r="AD175" s="2">
        <f>[1]!EM_S_VAL_PE_TTM(AD$2,$A175)*AD$4</f>
        <v>3.2282275024669245</v>
      </c>
      <c r="AE175" s="2">
        <f>[1]!EM_S_VAL_PE_TTM(AE$2,$A175)*AE$4</f>
        <v>5.9351596645097615</v>
      </c>
      <c r="AF175" s="2">
        <f>[1]!EM_S_VAL_PE_TTM(AF$2,$A175)*AF$4</f>
        <v>0.90274328527521852</v>
      </c>
      <c r="AG175" s="2">
        <f>[1]!EM_S_VAL_PE_TTM(AG$2,$A175)*AG$4</f>
        <v>0.49457998558543204</v>
      </c>
      <c r="AH175" s="2">
        <f>[1]!EM_S_VAL_PE_TTM(AH$2,$A175)*AH$4</f>
        <v>1.1874886785646295</v>
      </c>
      <c r="AI175" s="2">
        <f>[1]!EM_S_VAL_PE_TTM(AI$2,$A175)*AI$4</f>
        <v>0.59010578238470535</v>
      </c>
      <c r="AJ175" s="2">
        <f>[1]!EM_S_VAL_PE_TTM(AJ$2,$A175)*AJ$4</f>
        <v>0.15663740153833891</v>
      </c>
      <c r="AK175" s="2">
        <f>[1]!EM_S_VAL_PE_TTM(AK$2,$A175)*AK$4</f>
        <v>3.374054400006095</v>
      </c>
      <c r="AL175" s="2">
        <f>[1]!EM_S_VAL_PE_TTM(AL$2,$A175)*AL$4</f>
        <v>0.10220114902387703</v>
      </c>
      <c r="AM175" s="2">
        <f>[1]!EM_S_VAL_PE_TTM(AM$2,$A175)*AM$4</f>
        <v>0.15093457366758462</v>
      </c>
      <c r="AN175" s="2">
        <f>[1]!EM_S_VAL_PE_TTM(AN$2,$A175)*AN$4</f>
        <v>0.34441988599812295</v>
      </c>
      <c r="AO175" s="2">
        <f>[1]!EM_S_VAL_PE_TTM(AO$2,$A175)*AO$4</f>
        <v>0.3947037490766615</v>
      </c>
      <c r="AP175" s="2">
        <f>[1]!EM_S_VAL_PE_TTM(AP$2,$A175)*AP$4</f>
        <v>1.0727722081047852</v>
      </c>
      <c r="AQ175" s="2">
        <f>[1]!EM_S_VAL_PE_TTM(AQ$2,$A175)*AQ$4</f>
        <v>0.45546214532853485</v>
      </c>
      <c r="AR175" s="2">
        <f>[1]!EM_S_VAL_PE_TTM(AR$2,$A175)*AR$4</f>
        <v>4.2482649079838053</v>
      </c>
      <c r="AS175" s="2">
        <f>[1]!EM_S_VAL_PE_TTM(AS$2,$A175)*AS$4</f>
        <v>-2.1399786378502678E-2</v>
      </c>
      <c r="AT175" s="2">
        <f>[1]!EM_S_VAL_PE_TTM(AT$2,$A175)*AT$4</f>
        <v>1.0037016076982854</v>
      </c>
      <c r="AU175" s="2">
        <f>[1]!EM_S_VAL_PE_TTM(AU$2,$A175)*AU$4</f>
        <v>9.9515012563545309</v>
      </c>
      <c r="AV175" s="2">
        <f>[1]!EM_S_VAL_PE_TTM(AV$2,$A175)*AV$4</f>
        <v>0.12464223578611253</v>
      </c>
      <c r="AW175" s="2">
        <f>[1]!EM_S_VAL_PE_TTM(AW$2,$A175)*AW$4</f>
        <v>0.24853382564082391</v>
      </c>
      <c r="AX175" s="2">
        <f>[1]!EM_S_VAL_PE_TTM(AX$2,$A175)*AX$4</f>
        <v>0.45179703583270225</v>
      </c>
      <c r="AY175" s="2">
        <f>[1]!EM_S_VAL_PE_TTM(AY$2,$A175)*AY$4</f>
        <v>1.3133201063958144</v>
      </c>
      <c r="AZ175" s="2">
        <f>[1]!EM_S_VAL_PE_TTM(AZ$2,$A175)*AZ$4</f>
        <v>0.49908033122467532</v>
      </c>
      <c r="BA175" s="2">
        <f>[1]!EM_S_VAL_PE_TTM(BA$2,$A175)*BA$4</f>
        <v>8.2081205523789016E-2</v>
      </c>
      <c r="BB175" s="2">
        <f>[1]!EM_S_VAL_PE_TTM(BB$2,$A175)*BB$4</f>
        <v>0.26993801594806283</v>
      </c>
      <c r="BC175" s="2">
        <f>[1]!EM_S_VAL_PE_TTM(BC$2,$A175)*BC$4</f>
        <v>4.0737999501329369</v>
      </c>
      <c r="BD175" s="2">
        <f>[1]!EM_S_VAL_PE_TTM(BD$2,$A175)*BD$4</f>
        <v>0.85124248635885202</v>
      </c>
      <c r="BE175" s="2">
        <f>[1]!EM_S_VAL_PE_TTM(BE$2,$A175)*BE$4</f>
        <v>5.5319323493270236</v>
      </c>
      <c r="BF175" s="2">
        <f>[1]!EM_S_VAL_PE_TTM(BF$2,$A175)*BF$4</f>
        <v>0.63935696067290493</v>
      </c>
      <c r="BG175" s="2">
        <f>[1]!EM_S_VAL_PE_TTM(BG$2,$A175)*BG$4</f>
        <v>0.21714138572058553</v>
      </c>
      <c r="BH175" s="2">
        <f>[1]!EM_S_VAL_PE_TTM(BH$2,$A175)*BH$4</f>
        <v>0.15336272395122691</v>
      </c>
      <c r="BI175" s="2">
        <f>[1]!EM_S_VAL_PE_TTM(BI$2,$A175)*BI$4</f>
        <v>4.5989973916069044E-2</v>
      </c>
      <c r="BJ175" s="2">
        <f>[1]!EM_S_VAL_PE_TTM(BJ$2,$A175)*BJ$4</f>
        <v>0.12658200075178336</v>
      </c>
    </row>
    <row r="176" spans="1:62">
      <c r="A176" s="5">
        <v>44334</v>
      </c>
      <c r="B176" s="6">
        <f>SUM(F176:BJ176)</f>
        <v>91.58535130786241</v>
      </c>
      <c r="C176" s="6">
        <f t="shared" si="8"/>
        <v>185.22864264260133</v>
      </c>
      <c r="D176" s="6">
        <f t="shared" si="9"/>
        <v>282.16162590605313</v>
      </c>
      <c r="E176" s="6">
        <f t="shared" si="10"/>
        <v>88.295659379149527</v>
      </c>
      <c r="F176" s="2">
        <f>[1]!EM_S_VAL_PE_TTM(F$2,$A176)*F$4</f>
        <v>0.41790693984637206</v>
      </c>
      <c r="G176" s="2">
        <f>[1]!EM_S_VAL_PE_TTM(G$2,$A176)*G$4</f>
        <v>0.12391959977656698</v>
      </c>
      <c r="H176" s="2">
        <f>[1]!EM_S_VAL_PE_TTM(H$2,$A176)*H$4</f>
        <v>-1.11638480226528</v>
      </c>
      <c r="I176" s="2">
        <f>[1]!EM_S_VAL_PE_TTM(I$2,$A176)*I$4</f>
        <v>14.336566385184184</v>
      </c>
      <c r="J176" s="2">
        <f>[1]!EM_S_VAL_PE_TTM(J$2,$A176)*J$4</f>
        <v>0.23081423973210644</v>
      </c>
      <c r="K176" s="2">
        <f>[1]!EM_S_VAL_PE_TTM(K$2,$A176)*K$4</f>
        <v>0.192233863170828</v>
      </c>
      <c r="L176" s="2">
        <f>[1]!EM_S_VAL_PE_TTM(L$2,$A176)*L$4</f>
        <v>2.4349742728360737</v>
      </c>
      <c r="M176" s="2">
        <f>[1]!EM_S_VAL_PE_TTM(M$2,$A176)*M$4</f>
        <v>0.21387102564221744</v>
      </c>
      <c r="N176" s="2">
        <f>[1]!EM_S_VAL_PE_TTM(N$2,$A176)*N$4</f>
        <v>1.6138268844345594</v>
      </c>
      <c r="O176" s="2">
        <f>[1]!EM_S_VAL_PE_TTM(O$2,$A176)*O$4</f>
        <v>2.0824419820319449</v>
      </c>
      <c r="P176" s="2">
        <f>[1]!EM_S_VAL_PE_TTM(P$2,$A176)*P$4</f>
        <v>3.3559406853418996</v>
      </c>
      <c r="Q176" s="2">
        <f>[1]!EM_S_VAL_PE_TTM(Q$2,$A176)*Q$4</f>
        <v>5.8984576468190497E-2</v>
      </c>
      <c r="R176" s="2">
        <f>[1]!EM_S_VAL_PE_TTM(R$2,$A176)*R$4</f>
        <v>0.75712165228855544</v>
      </c>
      <c r="S176" s="2">
        <f>[1]!EM_S_VAL_PE_TTM(S$2,$A176)*S$4</f>
        <v>9.9965768666817709E-2</v>
      </c>
      <c r="T176" s="2">
        <f>[1]!EM_S_VAL_PE_TTM(T$2,$A176)*T$4</f>
        <v>1.3519999210465334</v>
      </c>
      <c r="U176" s="2">
        <f>[1]!EM_S_VAL_PE_TTM(U$2,$A176)*U$4</f>
        <v>2.2884642188002062</v>
      </c>
      <c r="V176" s="2">
        <f>[1]!EM_S_VAL_PE_TTM(V$2,$A176)*V$4</f>
        <v>4.1140686337626855</v>
      </c>
      <c r="W176" s="2">
        <f>[1]!EM_S_VAL_PE_TTM(W$2,$A176)*W$4</f>
        <v>1.3575598102920943</v>
      </c>
      <c r="X176" s="2">
        <f>[1]!EM_S_VAL_PE_TTM(X$2,$A176)*X$4</f>
        <v>1.4811999101112203</v>
      </c>
      <c r="Y176" s="2">
        <f>[1]!EM_S_VAL_PE_TTM(Y$2,$A176)*Y$4</f>
        <v>4.186882489279256</v>
      </c>
      <c r="Z176" s="2">
        <f>[1]!EM_S_VAL_PE_TTM(Z$2,$A176)*Z$4</f>
        <v>1.4512367081469519</v>
      </c>
      <c r="AA176" s="2">
        <f>[1]!EM_S_VAL_PE_TTM(AA$2,$A176)*AA$4</f>
        <v>1.4321331946173776</v>
      </c>
      <c r="AB176" s="2">
        <f>[1]!EM_S_VAL_PE_TTM(AB$2,$A176)*AB$4</f>
        <v>0.59461772297601856</v>
      </c>
      <c r="AC176" s="2">
        <f>[1]!EM_S_VAL_PE_TTM(AC$2,$A176)*AC$4</f>
        <v>0.25996531595845979</v>
      </c>
      <c r="AD176" s="2">
        <f>[1]!EM_S_VAL_PE_TTM(AD$2,$A176)*AD$4</f>
        <v>3.2130091353286452</v>
      </c>
      <c r="AE176" s="2">
        <f>[1]!EM_S_VAL_PE_TTM(AE$2,$A176)*AE$4</f>
        <v>5.8561220991351979</v>
      </c>
      <c r="AF176" s="2">
        <f>[1]!EM_S_VAL_PE_TTM(AF$2,$A176)*AF$4</f>
        <v>0.9150534209858352</v>
      </c>
      <c r="AG176" s="2">
        <f>[1]!EM_S_VAL_PE_TTM(AG$2,$A176)*AG$4</f>
        <v>0.48360531148825314</v>
      </c>
      <c r="AH176" s="2">
        <f>[1]!EM_S_VAL_PE_TTM(AH$2,$A176)*AH$4</f>
        <v>1.098695572689713</v>
      </c>
      <c r="AI176" s="2">
        <f>[1]!EM_S_VAL_PE_TTM(AI$2,$A176)*AI$4</f>
        <v>0.57639163659608927</v>
      </c>
      <c r="AJ176" s="2">
        <f>[1]!EM_S_VAL_PE_TTM(AJ$2,$A176)*AJ$4</f>
        <v>0.15412060607531439</v>
      </c>
      <c r="AK176" s="2">
        <f>[1]!EM_S_VAL_PE_TTM(AK$2,$A176)*AK$4</f>
        <v>3.35196122385369</v>
      </c>
      <c r="AL176" s="2">
        <f>[1]!EM_S_VAL_PE_TTM(AL$2,$A176)*AL$4</f>
        <v>0.10175615128208237</v>
      </c>
      <c r="AM176" s="2">
        <f>[1]!EM_S_VAL_PE_TTM(AM$2,$A176)*AM$4</f>
        <v>0.14719001362769274</v>
      </c>
      <c r="AN176" s="2">
        <f>[1]!EM_S_VAL_PE_TTM(AN$2,$A176)*AN$4</f>
        <v>0.34567460326800165</v>
      </c>
      <c r="AO176" s="2">
        <f>[1]!EM_S_VAL_PE_TTM(AO$2,$A176)*AO$4</f>
        <v>0.39102488163621141</v>
      </c>
      <c r="AP176" s="2">
        <f>[1]!EM_S_VAL_PE_TTM(AP$2,$A176)*AP$4</f>
        <v>1.0562680202985379</v>
      </c>
      <c r="AQ176" s="2">
        <f>[1]!EM_S_VAL_PE_TTM(AQ$2,$A176)*AQ$4</f>
        <v>0.44391601101359773</v>
      </c>
      <c r="AR176" s="2">
        <f>[1]!EM_S_VAL_PE_TTM(AR$2,$A176)*AR$4</f>
        <v>4.0807424472021374</v>
      </c>
      <c r="AS176" s="2">
        <f>[1]!EM_S_VAL_PE_TTM(AS$2,$A176)*AS$4</f>
        <v>-2.2563680820240975E-2</v>
      </c>
      <c r="AT176" s="2">
        <f>[1]!EM_S_VAL_PE_TTM(AT$2,$A176)*AT$4</f>
        <v>1.0300708884203844</v>
      </c>
      <c r="AU176" s="2">
        <f>[1]!EM_S_VAL_PE_TTM(AU$2,$A176)*AU$4</f>
        <v>10.333305353062681</v>
      </c>
      <c r="AV176" s="2">
        <f>[1]!EM_S_VAL_PE_TTM(AV$2,$A176)*AV$4</f>
        <v>0.12479981129732239</v>
      </c>
      <c r="AW176" s="2">
        <f>[1]!EM_S_VAL_PE_TTM(AW$2,$A176)*AW$4</f>
        <v>0.23785303313202544</v>
      </c>
      <c r="AX176" s="2">
        <f>[1]!EM_S_VAL_PE_TTM(AX$2,$A176)*AX$4</f>
        <v>0.44592000125135867</v>
      </c>
      <c r="AY176" s="2">
        <f>[1]!EM_S_VAL_PE_TTM(AY$2,$A176)*AY$4</f>
        <v>1.2968371415041819</v>
      </c>
      <c r="AZ176" s="2">
        <f>[1]!EM_S_VAL_PE_TTM(AZ$2,$A176)*AZ$4</f>
        <v>0.48948748727220109</v>
      </c>
      <c r="BA176" s="2">
        <f>[1]!EM_S_VAL_PE_TTM(BA$2,$A176)*BA$4</f>
        <v>8.2794266184012269E-2</v>
      </c>
      <c r="BB176" s="2">
        <f>[1]!EM_S_VAL_PE_TTM(BB$2,$A176)*BB$4</f>
        <v>0.27512388280345951</v>
      </c>
      <c r="BC176" s="2">
        <f>[1]!EM_S_VAL_PE_TTM(BC$2,$A176)*BC$4</f>
        <v>4.0888785924208175</v>
      </c>
      <c r="BD176" s="2">
        <f>[1]!EM_S_VAL_PE_TTM(BD$2,$A176)*BD$4</f>
        <v>0.80849924665693629</v>
      </c>
      <c r="BE176" s="2">
        <f>[1]!EM_S_VAL_PE_TTM(BE$2,$A176)*BE$4</f>
        <v>5.6401624946458249</v>
      </c>
      <c r="BF176" s="2">
        <f>[1]!EM_S_VAL_PE_TTM(BF$2,$A176)*BF$4</f>
        <v>0.66525270351592969</v>
      </c>
      <c r="BG176" s="2">
        <f>[1]!EM_S_VAL_PE_TTM(BG$2,$A176)*BG$4</f>
        <v>0.22423988870484921</v>
      </c>
      <c r="BH176" s="2">
        <f>[1]!EM_S_VAL_PE_TTM(BH$2,$A176)*BH$4</f>
        <v>0.15447944279210207</v>
      </c>
      <c r="BI176" s="2">
        <f>[1]!EM_S_VAL_PE_TTM(BI$2,$A176)*BI$4</f>
        <v>4.5989973916069044E-2</v>
      </c>
      <c r="BJ176" s="2">
        <f>[1]!EM_S_VAL_PE_TTM(BJ$2,$A176)*BJ$4</f>
        <v>0.12837864847566249</v>
      </c>
    </row>
    <row r="177" spans="1:62">
      <c r="A177" s="5">
        <v>44335</v>
      </c>
      <c r="B177" s="6">
        <f>SUM(F177:BJ177)</f>
        <v>92.264107199420963</v>
      </c>
      <c r="C177" s="6">
        <f t="shared" si="8"/>
        <v>185.22864264260133</v>
      </c>
      <c r="D177" s="6">
        <f t="shared" si="9"/>
        <v>282.16162590605313</v>
      </c>
      <c r="E177" s="6">
        <f t="shared" si="10"/>
        <v>88.295659379149527</v>
      </c>
      <c r="F177" s="2">
        <f>[1]!EM_S_VAL_PE_TTM(F$2,$A177)*F$4</f>
        <v>0.42962836071875304</v>
      </c>
      <c r="G177" s="2">
        <f>[1]!EM_S_VAL_PE_TTM(G$2,$A177)*G$4</f>
        <v>0.12314481743951555</v>
      </c>
      <c r="H177" s="2">
        <f>[1]!EM_S_VAL_PE_TTM(H$2,$A177)*H$4</f>
        <v>-1.1016196183656271</v>
      </c>
      <c r="I177" s="2">
        <f>[1]!EM_S_VAL_PE_TTM(I$2,$A177)*I$4</f>
        <v>14.284423935831565</v>
      </c>
      <c r="J177" s="2">
        <f>[1]!EM_S_VAL_PE_TTM(J$2,$A177)*J$4</f>
        <v>0.23370146057109856</v>
      </c>
      <c r="K177" s="2">
        <f>[1]!EM_S_VAL_PE_TTM(K$2,$A177)*K$4</f>
        <v>0.18979815146572682</v>
      </c>
      <c r="L177" s="2">
        <f>[1]!EM_S_VAL_PE_TTM(L$2,$A177)*L$4</f>
        <v>2.4076871517609981</v>
      </c>
      <c r="M177" s="2">
        <f>[1]!EM_S_VAL_PE_TTM(M$2,$A177)*M$4</f>
        <v>0.21187326822934929</v>
      </c>
      <c r="N177" s="2">
        <f>[1]!EM_S_VAL_PE_TTM(N$2,$A177)*N$4</f>
        <v>1.6639660539431307</v>
      </c>
      <c r="O177" s="2">
        <f>[1]!EM_S_VAL_PE_TTM(O$2,$A177)*O$4</f>
        <v>2.0522266310351034</v>
      </c>
      <c r="P177" s="2">
        <f>[1]!EM_S_VAL_PE_TTM(P$2,$A177)*P$4</f>
        <v>3.3299304708206869</v>
      </c>
      <c r="Q177" s="2">
        <f>[1]!EM_S_VAL_PE_TTM(Q$2,$A177)*Q$4</f>
        <v>5.8757012520895026E-2</v>
      </c>
      <c r="R177" s="2">
        <f>[1]!EM_S_VAL_PE_TTM(R$2,$A177)*R$4</f>
        <v>0.78621054174977256</v>
      </c>
      <c r="S177" s="2">
        <f>[1]!EM_S_VAL_PE_TTM(S$2,$A177)*S$4</f>
        <v>0.10073130102901866</v>
      </c>
      <c r="T177" s="2">
        <f>[1]!EM_S_VAL_PE_TTM(T$2,$A177)*T$4</f>
        <v>1.4393874297683886</v>
      </c>
      <c r="U177" s="2">
        <f>[1]!EM_S_VAL_PE_TTM(U$2,$A177)*U$4</f>
        <v>2.3129854461477968</v>
      </c>
      <c r="V177" s="2">
        <f>[1]!EM_S_VAL_PE_TTM(V$2,$A177)*V$4</f>
        <v>4.0841469119219571</v>
      </c>
      <c r="W177" s="2">
        <f>[1]!EM_S_VAL_PE_TTM(W$2,$A177)*W$4</f>
        <v>1.3324146684367526</v>
      </c>
      <c r="X177" s="2">
        <f>[1]!EM_S_VAL_PE_TTM(X$2,$A177)*X$4</f>
        <v>1.4693920503155435</v>
      </c>
      <c r="Y177" s="2">
        <f>[1]!EM_S_VAL_PE_TTM(Y$2,$A177)*Y$4</f>
        <v>4.3959331301876166</v>
      </c>
      <c r="Z177" s="2">
        <f>[1]!EM_S_VAL_PE_TTM(Z$2,$A177)*Z$4</f>
        <v>1.4373920126373836</v>
      </c>
      <c r="AA177" s="2">
        <f>[1]!EM_S_VAL_PE_TTM(AA$2,$A177)*AA$4</f>
        <v>1.3400827799990138</v>
      </c>
      <c r="AB177" s="2">
        <f>[1]!EM_S_VAL_PE_TTM(AB$2,$A177)*AB$4</f>
        <v>0.59782444414397184</v>
      </c>
      <c r="AC177" s="2">
        <f>[1]!EM_S_VAL_PE_TTM(AC$2,$A177)*AC$4</f>
        <v>0.26074268547169821</v>
      </c>
      <c r="AD177" s="2">
        <f>[1]!EM_S_VAL_PE_TTM(AD$2,$A177)*AD$4</f>
        <v>3.1983632275784211</v>
      </c>
      <c r="AE177" s="2">
        <f>[1]!EM_S_VAL_PE_TTM(AE$2,$A177)*AE$4</f>
        <v>5.9856918779261088</v>
      </c>
      <c r="AF177" s="2">
        <f>[1]!EM_S_VAL_PE_TTM(AF$2,$A177)*AF$4</f>
        <v>0.89761406207096195</v>
      </c>
      <c r="AG177" s="2">
        <f>[1]!EM_S_VAL_PE_TTM(AG$2,$A177)*AG$4</f>
        <v>0.49332059675734713</v>
      </c>
      <c r="AH177" s="2">
        <f>[1]!EM_S_VAL_PE_TTM(AH$2,$A177)*AH$4</f>
        <v>1.1148949002790598</v>
      </c>
      <c r="AI177" s="2">
        <f>[1]!EM_S_VAL_PE_TTM(AI$2,$A177)*AI$4</f>
        <v>0.57728603736657469</v>
      </c>
      <c r="AJ177" s="2">
        <f>[1]!EM_S_VAL_PE_TTM(AJ$2,$A177)*AJ$4</f>
        <v>0.15458422631472768</v>
      </c>
      <c r="AK177" s="2">
        <f>[1]!EM_S_VAL_PE_TTM(AK$2,$A177)*AK$4</f>
        <v>3.3953723775839593</v>
      </c>
      <c r="AL177" s="2">
        <f>[1]!EM_S_VAL_PE_TTM(AL$2,$A177)*AL$4</f>
        <v>0.10309114452280198</v>
      </c>
      <c r="AM177" s="2">
        <f>[1]!EM_S_VAL_PE_TTM(AM$2,$A177)*AM$4</f>
        <v>0.14978240134951146</v>
      </c>
      <c r="AN177" s="2">
        <f>[1]!EM_S_VAL_PE_TTM(AN$2,$A177)*AN$4</f>
        <v>0.34173935373763914</v>
      </c>
      <c r="AO177" s="2">
        <f>[1]!EM_S_VAL_PE_TTM(AO$2,$A177)*AO$4</f>
        <v>0.406611662022003</v>
      </c>
      <c r="AP177" s="2">
        <f>[1]!EM_S_VAL_PE_TTM(AP$2,$A177)*AP$4</f>
        <v>1.0543925444233742</v>
      </c>
      <c r="AQ177" s="2">
        <f>[1]!EM_S_VAL_PE_TTM(AQ$2,$A177)*AQ$4</f>
        <v>0.48859861226648177</v>
      </c>
      <c r="AR177" s="2">
        <f>[1]!EM_S_VAL_PE_TTM(AR$2,$A177)*AR$4</f>
        <v>4.1258949853748002</v>
      </c>
      <c r="AS177" s="2">
        <f>[1]!EM_S_VAL_PE_TTM(AS$2,$A177)*AS$4</f>
        <v>-2.3013367303183714E-2</v>
      </c>
      <c r="AT177" s="2">
        <f>[1]!EM_S_VAL_PE_TTM(AT$2,$A177)*AT$4</f>
        <v>1.0644510898108561</v>
      </c>
      <c r="AU177" s="2">
        <f>[1]!EM_S_VAL_PE_TTM(AU$2,$A177)*AU$4</f>
        <v>10.311052966545326</v>
      </c>
      <c r="AV177" s="2">
        <f>[1]!EM_S_VAL_PE_TTM(AV$2,$A177)*AV$4</f>
        <v>0.12479981129732239</v>
      </c>
      <c r="AW177" s="2">
        <f>[1]!EM_S_VAL_PE_TTM(AW$2,$A177)*AW$4</f>
        <v>0.23323153637280145</v>
      </c>
      <c r="AX177" s="2">
        <f>[1]!EM_S_VAL_PE_TTM(AX$2,$A177)*AX$4</f>
        <v>0.44481805721334577</v>
      </c>
      <c r="AY177" s="2">
        <f>[1]!EM_S_VAL_PE_TTM(AY$2,$A177)*AY$4</f>
        <v>1.2979005587072516</v>
      </c>
      <c r="AZ177" s="2">
        <f>[1]!EM_S_VAL_PE_TTM(AZ$2,$A177)*AZ$4</f>
        <v>0.48746794112633823</v>
      </c>
      <c r="BA177" s="2">
        <f>[1]!EM_S_VAL_PE_TTM(BA$2,$A177)*BA$4</f>
        <v>8.1764289667813336E-2</v>
      </c>
      <c r="BB177" s="2">
        <f>[1]!EM_S_VAL_PE_TTM(BB$2,$A177)*BB$4</f>
        <v>0.27157565810814754</v>
      </c>
      <c r="BC177" s="2">
        <f>[1]!EM_S_VAL_PE_TTM(BC$2,$A177)*BC$4</f>
        <v>4.1694049576347405</v>
      </c>
      <c r="BD177" s="2">
        <f>[1]!EM_S_VAL_PE_TTM(BD$2,$A177)*BD$4</f>
        <v>0.80680883598399677</v>
      </c>
      <c r="BE177" s="2">
        <f>[1]!EM_S_VAL_PE_TTM(BE$2,$A177)*BE$4</f>
        <v>5.8307085249097588</v>
      </c>
      <c r="BF177" s="2">
        <f>[1]!EM_S_VAL_PE_TTM(BF$2,$A177)*BF$4</f>
        <v>0.66971748677059251</v>
      </c>
      <c r="BG177" s="2">
        <f>[1]!EM_S_VAL_PE_TTM(BG$2,$A177)*BG$4</f>
        <v>0.22624203055360098</v>
      </c>
      <c r="BH177" s="2">
        <f>[1]!EM_S_VAL_PE_TTM(BH$2,$A177)*BH$4</f>
        <v>0.16480909227662524</v>
      </c>
      <c r="BI177" s="2">
        <f>[1]!EM_S_VAL_PE_TTM(BI$2,$A177)*BI$4</f>
        <v>4.5989973916069044E-2</v>
      </c>
      <c r="BJ177" s="2">
        <f>[1]!EM_S_VAL_PE_TTM(BJ$2,$A177)*BJ$4</f>
        <v>0.12837864847566249</v>
      </c>
    </row>
    <row r="178" spans="1:62">
      <c r="A178" s="5">
        <v>44336</v>
      </c>
      <c r="B178" s="6">
        <f>SUM(F178:BJ178)</f>
        <v>91.976677214281821</v>
      </c>
      <c r="C178" s="6">
        <f t="shared" si="8"/>
        <v>185.22864264260133</v>
      </c>
      <c r="D178" s="6">
        <f t="shared" si="9"/>
        <v>282.16162590605313</v>
      </c>
      <c r="E178" s="6">
        <f t="shared" si="10"/>
        <v>88.295659379149527</v>
      </c>
      <c r="F178" s="2">
        <f>[1]!EM_S_VAL_PE_TTM(F$2,$A178)*F$4</f>
        <v>0.42291357688958547</v>
      </c>
      <c r="G178" s="2">
        <f>[1]!EM_S_VAL_PE_TTM(G$2,$A178)*G$4</f>
        <v>0.12323596830008954</v>
      </c>
      <c r="H178" s="2">
        <f>[1]!EM_S_VAL_PE_TTM(H$2,$A178)*H$4</f>
        <v>-1.1085621882365377</v>
      </c>
      <c r="I178" s="2">
        <f>[1]!EM_S_VAL_PE_TTM(I$2,$A178)*I$4</f>
        <v>14.164496303458918</v>
      </c>
      <c r="J178" s="2">
        <f>[1]!EM_S_VAL_PE_TTM(J$2,$A178)*J$4</f>
        <v>0.23751477110757979</v>
      </c>
      <c r="K178" s="2">
        <f>[1]!EM_S_VAL_PE_TTM(K$2,$A178)*K$4</f>
        <v>0.19242122562042108</v>
      </c>
      <c r="L178" s="2">
        <f>[1]!EM_S_VAL_PE_TTM(L$2,$A178)*L$4</f>
        <v>2.4181204625814932</v>
      </c>
      <c r="M178" s="2">
        <f>[1]!EM_S_VAL_PE_TTM(M$2,$A178)*M$4</f>
        <v>0.21403750542264766</v>
      </c>
      <c r="N178" s="2">
        <f>[1]!EM_S_VAL_PE_TTM(N$2,$A178)*N$4</f>
        <v>1.6756828793152598</v>
      </c>
      <c r="O178" s="2">
        <f>[1]!EM_S_VAL_PE_TTM(O$2,$A178)*O$4</f>
        <v>2.0333722522634488</v>
      </c>
      <c r="P178" s="2">
        <f>[1]!EM_S_VAL_PE_TTM(P$2,$A178)*P$4</f>
        <v>3.3218314817240264</v>
      </c>
      <c r="Q178" s="2">
        <f>[1]!EM_S_VAL_PE_TTM(Q$2,$A178)*Q$4</f>
        <v>5.795295322182354E-2</v>
      </c>
      <c r="R178" s="2">
        <f>[1]!EM_S_VAL_PE_TTM(R$2,$A178)*R$4</f>
        <v>0.81025615626383518</v>
      </c>
      <c r="S178" s="2">
        <f>[1]!EM_S_VAL_PE_TTM(S$2,$A178)*S$4</f>
        <v>9.9774385571944485E-2</v>
      </c>
      <c r="T178" s="2">
        <f>[1]!EM_S_VAL_PE_TTM(T$2,$A178)*T$4</f>
        <v>1.5137232639957776</v>
      </c>
      <c r="U178" s="2">
        <f>[1]!EM_S_VAL_PE_TTM(U$2,$A178)*U$4</f>
        <v>2.2903928545948067</v>
      </c>
      <c r="V178" s="2">
        <f>[1]!EM_S_VAL_PE_TTM(V$2,$A178)*V$4</f>
        <v>4.0488460042858385</v>
      </c>
      <c r="W178" s="2">
        <f>[1]!EM_S_VAL_PE_TTM(W$2,$A178)*W$4</f>
        <v>1.3267188075916014</v>
      </c>
      <c r="X178" s="2">
        <f>[1]!EM_S_VAL_PE_TTM(X$2,$A178)*X$4</f>
        <v>1.4589571974728521</v>
      </c>
      <c r="Y178" s="2">
        <f>[1]!EM_S_VAL_PE_TTM(Y$2,$A178)*Y$4</f>
        <v>4.6102890519046431</v>
      </c>
      <c r="Z178" s="2">
        <f>[1]!EM_S_VAL_PE_TTM(Z$2,$A178)*Z$4</f>
        <v>1.5034892684818904</v>
      </c>
      <c r="AA178" s="2">
        <f>[1]!EM_S_VAL_PE_TTM(AA$2,$A178)*AA$4</f>
        <v>1.3346486767457819</v>
      </c>
      <c r="AB178" s="2">
        <f>[1]!EM_S_VAL_PE_TTM(AB$2,$A178)*AB$4</f>
        <v>0.60048144164701134</v>
      </c>
      <c r="AC178" s="2">
        <f>[1]!EM_S_VAL_PE_TTM(AC$2,$A178)*AC$4</f>
        <v>0.26735032620602739</v>
      </c>
      <c r="AD178" s="2">
        <f>[1]!EM_S_VAL_PE_TTM(AD$2,$A178)*AD$4</f>
        <v>3.2347254811358921</v>
      </c>
      <c r="AE178" s="2">
        <f>[1]!EM_S_VAL_PE_TTM(AE$2,$A178)*AE$4</f>
        <v>6.1545644892829188</v>
      </c>
      <c r="AF178" s="2">
        <f>[1]!EM_S_VAL_PE_TTM(AF$2,$A178)*AF$4</f>
        <v>0.89402360581778184</v>
      </c>
      <c r="AG178" s="2">
        <f>[1]!EM_S_VAL_PE_TTM(AG$2,$A178)*AG$4</f>
        <v>0.49404024755205345</v>
      </c>
      <c r="AH178" s="2">
        <f>[1]!EM_S_VAL_PE_TTM(AH$2,$A178)*AH$4</f>
        <v>1.0890799289647608</v>
      </c>
      <c r="AI178" s="2">
        <f>[1]!EM_S_VAL_PE_TTM(AI$2,$A178)*AI$4</f>
        <v>0.57107492054542486</v>
      </c>
      <c r="AJ178" s="2">
        <f>[1]!EM_S_VAL_PE_TTM(AJ$2,$A178)*AJ$4</f>
        <v>0.14961686683262704</v>
      </c>
      <c r="AK178" s="2">
        <f>[1]!EM_S_VAL_PE_TTM(AK$2,$A178)*AK$4</f>
        <v>3.3713412031309806</v>
      </c>
      <c r="AL178" s="2">
        <f>[1]!EM_S_VAL_PE_TTM(AL$2,$A178)*AL$4</f>
        <v>9.9531162557773459E-2</v>
      </c>
      <c r="AM178" s="2">
        <f>[1]!EM_S_VAL_PE_TTM(AM$2,$A178)*AM$4</f>
        <v>0.15074254493559758</v>
      </c>
      <c r="AN178" s="2">
        <f>[1]!EM_S_VAL_PE_TTM(AN$2,$A178)*AN$4</f>
        <v>0.33603609347465646</v>
      </c>
      <c r="AO178" s="2">
        <f>[1]!EM_S_VAL_PE_TTM(AO$2,$A178)*AO$4</f>
        <v>0.40399772987899729</v>
      </c>
      <c r="AP178" s="2">
        <f>[1]!EM_S_VAL_PE_TTM(AP$2,$A178)*AP$4</f>
        <v>1.0348875951819294</v>
      </c>
      <c r="AQ178" s="2">
        <f>[1]!EM_S_VAL_PE_TTM(AQ$2,$A178)*AQ$4</f>
        <v>0.4837173196788776</v>
      </c>
      <c r="AR178" s="2">
        <f>[1]!EM_S_VAL_PE_TTM(AR$2,$A178)*AR$4</f>
        <v>4.1389826777892109</v>
      </c>
      <c r="AS178" s="2">
        <f>[1]!EM_S_VAL_PE_TTM(AS$2,$A178)*AS$4</f>
        <v>-2.2563680820240975E-2</v>
      </c>
      <c r="AT178" s="2">
        <f>[1]!EM_S_VAL_PE_TTM(AT$2,$A178)*AT$4</f>
        <v>1.049931296005078</v>
      </c>
      <c r="AU178" s="2">
        <f>[1]!EM_S_VAL_PE_TTM(AU$2,$A178)*AU$4</f>
        <v>10.200962214767545</v>
      </c>
      <c r="AV178" s="2">
        <f>[1]!EM_S_VAL_PE_TTM(AV$2,$A178)*AV$4</f>
        <v>0.12385435818215941</v>
      </c>
      <c r="AW178" s="2">
        <f>[1]!EM_S_VAL_PE_TTM(AW$2,$A178)*AW$4</f>
        <v>0.23980433176933005</v>
      </c>
      <c r="AX178" s="2">
        <f>[1]!EM_S_VAL_PE_TTM(AX$2,$A178)*AX$4</f>
        <v>0.4345332466034042</v>
      </c>
      <c r="AY178" s="2">
        <f>[1]!EM_S_VAL_PE_TTM(AY$2,$A178)*AY$4</f>
        <v>1.3133201063958144</v>
      </c>
      <c r="AZ178" s="2">
        <f>[1]!EM_S_VAL_PE_TTM(AZ$2,$A178)*AZ$4</f>
        <v>0.4503587814893435</v>
      </c>
      <c r="BA178" s="2">
        <f>[1]!EM_S_VAL_PE_TTM(BA$2,$A178)*BA$4</f>
        <v>7.9942023522156569E-2</v>
      </c>
      <c r="BB178" s="2">
        <f>[1]!EM_S_VAL_PE_TTM(BB$2,$A178)*BB$4</f>
        <v>0.27403212134827465</v>
      </c>
      <c r="BC178" s="2">
        <f>[1]!EM_S_VAL_PE_TTM(BC$2,$A178)*BC$4</f>
        <v>4.090161880988699</v>
      </c>
      <c r="BD178" s="2">
        <f>[1]!EM_S_VAL_PE_TTM(BD$2,$A178)*BD$4</f>
        <v>0.77420805989719421</v>
      </c>
      <c r="BE178" s="2">
        <f>[1]!EM_S_VAL_PE_TTM(BE$2,$A178)*BE$4</f>
        <v>5.5334567177313536</v>
      </c>
      <c r="BF178" s="2">
        <f>[1]!EM_S_VAL_PE_TTM(BF$2,$A178)*BF$4</f>
        <v>0.65364426708782619</v>
      </c>
      <c r="BG178" s="2">
        <f>[1]!EM_S_VAL_PE_TTM(BG$2,$A178)*BG$4</f>
        <v>0.21968956631252756</v>
      </c>
      <c r="BH178" s="2">
        <f>[1]!EM_S_VAL_PE_TTM(BH$2,$A178)*BH$4</f>
        <v>0.16332013382212504</v>
      </c>
      <c r="BI178" s="2">
        <f>[1]!EM_S_VAL_PE_TTM(BI$2,$A178)*BI$4</f>
        <v>4.5989973916069044E-2</v>
      </c>
      <c r="BJ178" s="2">
        <f>[1]!EM_S_VAL_PE_TTM(BJ$2,$A178)*BJ$4</f>
        <v>0.12772532207290671</v>
      </c>
    </row>
    <row r="179" spans="1:62">
      <c r="A179" s="5">
        <v>44337</v>
      </c>
      <c r="B179" s="6">
        <f>SUM(F179:BJ179)</f>
        <v>90.880442668137988</v>
      </c>
      <c r="C179" s="6">
        <f t="shared" si="8"/>
        <v>185.22864264260133</v>
      </c>
      <c r="D179" s="6">
        <f t="shared" si="9"/>
        <v>282.16162590605313</v>
      </c>
      <c r="E179" s="6">
        <f t="shared" si="10"/>
        <v>88.295659379149527</v>
      </c>
      <c r="F179" s="2">
        <f>[1]!EM_S_VAL_PE_TTM(F$2,$A179)*F$4</f>
        <v>0.41808364469677828</v>
      </c>
      <c r="G179" s="2">
        <f>[1]!EM_S_VAL_PE_TTM(G$2,$A179)*G$4</f>
        <v>0.12168640361120488</v>
      </c>
      <c r="H179" s="2">
        <f>[1]!EM_S_VAL_PE_TTM(H$2,$A179)*H$4</f>
        <v>-1.103379706551334</v>
      </c>
      <c r="I179" s="2">
        <f>[1]!EM_S_VAL_PE_TTM(I$2,$A179)*I$4</f>
        <v>14.096711118812641</v>
      </c>
      <c r="J179" s="2">
        <f>[1]!EM_S_VAL_PE_TTM(J$2,$A179)*J$4</f>
        <v>0.23261194327496107</v>
      </c>
      <c r="K179" s="2">
        <f>[1]!EM_S_VAL_PE_TTM(K$2,$A179)*K$4</f>
        <v>0.18904870170724278</v>
      </c>
      <c r="L179" s="2">
        <f>[1]!EM_S_VAL_PE_TTM(L$2,$A179)*L$4</f>
        <v>2.267640015643924</v>
      </c>
      <c r="M179" s="2">
        <f>[1]!EM_S_VAL_PE_TTM(M$2,$A179)*M$4</f>
        <v>0.21031945694533385</v>
      </c>
      <c r="N179" s="2">
        <f>[1]!EM_S_VAL_PE_TTM(N$2,$A179)*N$4</f>
        <v>1.644776989172976</v>
      </c>
      <c r="O179" s="2">
        <f>[1]!EM_S_VAL_PE_TTM(O$2,$A179)*O$4</f>
        <v>2.0050906837582243</v>
      </c>
      <c r="P179" s="2">
        <f>[1]!EM_S_VAL_PE_TTM(P$2,$A179)*P$4</f>
        <v>3.3078140009376309</v>
      </c>
      <c r="Q179" s="2">
        <f>[1]!EM_S_VAL_PE_TTM(Q$2,$A179)*Q$4</f>
        <v>5.7740560201686698E-2</v>
      </c>
      <c r="R179" s="2">
        <f>[1]!EM_S_VAL_PE_TTM(R$2,$A179)*R$4</f>
        <v>0.81304796914712962</v>
      </c>
      <c r="S179" s="2">
        <f>[1]!EM_S_VAL_PE_TTM(S$2,$A179)*S$4</f>
        <v>9.6903639183429979E-2</v>
      </c>
      <c r="T179" s="2">
        <f>[1]!EM_S_VAL_PE_TTM(T$2,$A179)*T$4</f>
        <v>1.4869424926304127</v>
      </c>
      <c r="U179" s="2">
        <f>[1]!EM_S_VAL_PE_TTM(U$2,$A179)*U$4</f>
        <v>2.1752257413095286</v>
      </c>
      <c r="V179" s="2">
        <f>[1]!EM_S_VAL_PE_TTM(V$2,$A179)*V$4</f>
        <v>3.9533654541406755</v>
      </c>
      <c r="W179" s="2">
        <f>[1]!EM_S_VAL_PE_TTM(W$2,$A179)*W$4</f>
        <v>1.3225511044350424</v>
      </c>
      <c r="X179" s="2">
        <f>[1]!EM_S_VAL_PE_TTM(X$2,$A179)*X$4</f>
        <v>1.4886141476573431</v>
      </c>
      <c r="Y179" s="2">
        <f>[1]!EM_S_VAL_PE_TTM(Y$2,$A179)*Y$4</f>
        <v>4.6374927262251298</v>
      </c>
      <c r="Z179" s="2">
        <f>[1]!EM_S_VAL_PE_TTM(Z$2,$A179)*Z$4</f>
        <v>1.566906905823426</v>
      </c>
      <c r="AA179" s="2">
        <f>[1]!EM_S_VAL_PE_TTM(AA$2,$A179)*AA$4</f>
        <v>1.3400827799990138</v>
      </c>
      <c r="AB179" s="2">
        <f>[1]!EM_S_VAL_PE_TTM(AB$2,$A179)*AB$4</f>
        <v>0.62466928127773658</v>
      </c>
      <c r="AC179" s="2">
        <f>[1]!EM_S_VAL_PE_TTM(AC$2,$A179)*AC$4</f>
        <v>0.26284803865265594</v>
      </c>
      <c r="AD179" s="2">
        <f>[1]!EM_S_VAL_PE_TTM(AD$2,$A179)*AD$4</f>
        <v>3.1675563182470992</v>
      </c>
      <c r="AE179" s="2">
        <f>[1]!EM_S_VAL_PE_TTM(AE$2,$A179)*AE$4</f>
        <v>6.1344811739892098</v>
      </c>
      <c r="AF179" s="2">
        <f>[1]!EM_S_VAL_PE_TTM(AF$2,$A179)*AF$4</f>
        <v>0.87607132455188119</v>
      </c>
      <c r="AG179" s="2">
        <f>[1]!EM_S_VAL_PE_TTM(AG$2,$A179)*AG$4</f>
        <v>0.48090662115429034</v>
      </c>
      <c r="AH179" s="2">
        <f>[1]!EM_S_VAL_PE_TTM(AH$2,$A179)*AH$4</f>
        <v>1.0723608368335833</v>
      </c>
      <c r="AI179" s="2">
        <f>[1]!EM_S_VAL_PE_TTM(AI$2,$A179)*AI$4</f>
        <v>0.57584505827945609</v>
      </c>
      <c r="AJ179" s="2">
        <f>[1]!EM_S_VAL_PE_TTM(AJ$2,$A179)*AJ$4</f>
        <v>0.14875585786363604</v>
      </c>
      <c r="AK179" s="2">
        <f>[1]!EM_S_VAL_PE_TTM(AK$2,$A179)*AK$4</f>
        <v>3.3046740722794588</v>
      </c>
      <c r="AL179" s="2">
        <f>[1]!EM_S_VAL_PE_TTM(AL$2,$A179)*AL$4</f>
        <v>0.10012449288527821</v>
      </c>
      <c r="AM179" s="2">
        <f>[1]!EM_S_VAL_PE_TTM(AM$2,$A179)*AM$4</f>
        <v>0.1472860279813781</v>
      </c>
      <c r="AN179" s="2">
        <f>[1]!EM_S_VAL_PE_TTM(AN$2,$A179)*AN$4</f>
        <v>0.33021876803947597</v>
      </c>
      <c r="AO179" s="2">
        <f>[1]!EM_S_VAL_PE_TTM(AO$2,$A179)*AO$4</f>
        <v>0.38734601419576126</v>
      </c>
      <c r="AP179" s="2">
        <f>[1]!EM_S_VAL_PE_TTM(AP$2,$A179)*AP$4</f>
        <v>1.0127569796628522</v>
      </c>
      <c r="AQ179" s="2">
        <f>[1]!EM_S_VAL_PE_TTM(AQ$2,$A179)*AQ$4</f>
        <v>0.48531312688597356</v>
      </c>
      <c r="AR179" s="2">
        <f>[1]!EM_S_VAL_PE_TTM(AR$2,$A179)*AR$4</f>
        <v>4.0473688318991883</v>
      </c>
      <c r="AS179" s="2">
        <f>[1]!EM_S_VAL_PE_TTM(AS$2,$A179)*AS$4</f>
        <v>-2.2034637887111807E-2</v>
      </c>
      <c r="AT179" s="2">
        <f>[1]!EM_S_VAL_PE_TTM(AT$2,$A179)*AT$4</f>
        <v>1.029069523299097</v>
      </c>
      <c r="AU179" s="2">
        <f>[1]!EM_S_VAL_PE_TTM(AU$2,$A179)*AU$4</f>
        <v>9.8911855781784528</v>
      </c>
      <c r="AV179" s="2">
        <f>[1]!EM_S_VAL_PE_TTM(AV$2,$A179)*AV$4</f>
        <v>0.12385435818215941</v>
      </c>
      <c r="AW179" s="2">
        <f>[1]!EM_S_VAL_PE_TTM(AW$2,$A179)*AW$4</f>
        <v>0.23579903456532997</v>
      </c>
      <c r="AX179" s="2">
        <f>[1]!EM_S_VAL_PE_TTM(AX$2,$A179)*AX$4</f>
        <v>0.4337986173270314</v>
      </c>
      <c r="AY179" s="2">
        <f>[1]!EM_S_VAL_PE_TTM(AY$2,$A179)*AY$4</f>
        <v>1.2963054330377202</v>
      </c>
      <c r="AZ179" s="2">
        <f>[1]!EM_S_VAL_PE_TTM(AZ$2,$A179)*AZ$4</f>
        <v>0.4475819055628194</v>
      </c>
      <c r="BA179" s="2">
        <f>[1]!EM_S_VAL_PE_TTM(BA$2,$A179)*BA$4</f>
        <v>8.1843518637047932E-2</v>
      </c>
      <c r="BB179" s="2">
        <f>[1]!EM_S_VAL_PE_TTM(BB$2,$A179)*BB$4</f>
        <v>0.26830037378797811</v>
      </c>
      <c r="BC179" s="2">
        <f>[1]!EM_S_VAL_PE_TTM(BC$2,$A179)*BC$4</f>
        <v>4.0924076366037516</v>
      </c>
      <c r="BD179" s="2">
        <f>[1]!EM_S_VAL_PE_TTM(BD$2,$A179)*BD$4</f>
        <v>0.76913682808963768</v>
      </c>
      <c r="BE179" s="2">
        <f>[1]!EM_S_VAL_PE_TTM(BE$2,$A179)*BE$4</f>
        <v>5.5334567177313536</v>
      </c>
      <c r="BF179" s="2">
        <f>[1]!EM_S_VAL_PE_TTM(BF$2,$A179)*BF$4</f>
        <v>0.6590020069594017</v>
      </c>
      <c r="BG179" s="2">
        <f>[1]!EM_S_VAL_PE_TTM(BG$2,$A179)*BG$4</f>
        <v>0.21695937283843686</v>
      </c>
      <c r="BH179" s="2">
        <f>[1]!EM_S_VAL_PE_TTM(BH$2,$A179)*BH$4</f>
        <v>0.16285483426380812</v>
      </c>
      <c r="BI179" s="2">
        <f>[1]!EM_S_VAL_PE_TTM(BI$2,$A179)*BI$4</f>
        <v>4.5989973916069044E-2</v>
      </c>
      <c r="BJ179" s="2">
        <f>[1]!EM_S_VAL_PE_TTM(BJ$2,$A179)*BJ$4</f>
        <v>0.12707199560369337</v>
      </c>
    </row>
    <row r="180" spans="1:62">
      <c r="A180" s="5">
        <v>44340</v>
      </c>
      <c r="B180" s="6">
        <f>SUM(F180:BJ180)</f>
        <v>92.751210298703384</v>
      </c>
      <c r="C180" s="6">
        <f t="shared" si="8"/>
        <v>185.22864264260133</v>
      </c>
      <c r="D180" s="6">
        <f t="shared" si="9"/>
        <v>282.16162590605313</v>
      </c>
      <c r="E180" s="6">
        <f t="shared" si="10"/>
        <v>88.295659379149527</v>
      </c>
      <c r="F180" s="2">
        <f>[1]!EM_S_VAL_PE_TTM(F$2,$A180)*F$4</f>
        <v>0.42356149463388587</v>
      </c>
      <c r="G180" s="2">
        <f>[1]!EM_S_VAL_PE_TTM(G$2,$A180)*G$4</f>
        <v>0.12319039286241165</v>
      </c>
      <c r="H180" s="2">
        <f>[1]!EM_S_VAL_PE_TTM(H$2,$A180)*H$4</f>
        <v>-1.0999573129218818</v>
      </c>
      <c r="I180" s="2">
        <f>[1]!EM_S_VAL_PE_TTM(I$2,$A180)*I$4</f>
        <v>14.373066099243143</v>
      </c>
      <c r="J180" s="2">
        <f>[1]!EM_S_VAL_PE_TTM(J$2,$A180)*J$4</f>
        <v>0.23304775017650511</v>
      </c>
      <c r="K180" s="2">
        <f>[1]!EM_S_VAL_PE_TTM(K$2,$A180)*K$4</f>
        <v>0.19054760122421091</v>
      </c>
      <c r="L180" s="2">
        <f>[1]!EM_S_VAL_PE_TTM(L$2,$A180)*L$4</f>
        <v>2.3262270695604301</v>
      </c>
      <c r="M180" s="2">
        <f>[1]!EM_S_VAL_PE_TTM(M$2,$A180)*M$4</f>
        <v>0.21403750542264766</v>
      </c>
      <c r="N180" s="2">
        <f>[1]!EM_S_VAL_PE_TTM(N$2,$A180)*N$4</f>
        <v>1.6826687600798338</v>
      </c>
      <c r="O180" s="2">
        <f>[1]!EM_S_VAL_PE_TTM(O$2,$A180)*O$4</f>
        <v>2.0244285084425684</v>
      </c>
      <c r="P180" s="2">
        <f>[1]!EM_S_VAL_PE_TTM(P$2,$A180)*P$4</f>
        <v>3.3564079348498366</v>
      </c>
      <c r="Q180" s="2">
        <f>[1]!EM_S_VAL_PE_TTM(Q$2,$A180)*Q$4</f>
        <v>5.8863209030963447E-2</v>
      </c>
      <c r="R180" s="2">
        <f>[1]!EM_S_VAL_PE_TTM(R$2,$A180)*R$4</f>
        <v>0.83304095197334871</v>
      </c>
      <c r="S180" s="2">
        <f>[1]!EM_S_VAL_PE_TTM(S$2,$A180)*S$4</f>
        <v>0.10577105579727648</v>
      </c>
      <c r="T180" s="2">
        <f>[1]!EM_S_VAL_PE_TTM(T$2,$A180)*T$4</f>
        <v>1.451942327682741</v>
      </c>
      <c r="U180" s="2">
        <f>[1]!EM_S_VAL_PE_TTM(U$2,$A180)*U$4</f>
        <v>2.2744127287865519</v>
      </c>
      <c r="V180" s="2">
        <f>[1]!EM_S_VAL_PE_TTM(V$2,$A180)*V$4</f>
        <v>4.0011057294030072</v>
      </c>
      <c r="W180" s="2">
        <f>[1]!EM_S_VAL_PE_TTM(W$2,$A180)*W$4</f>
        <v>1.3053245985965169</v>
      </c>
      <c r="X180" s="2">
        <f>[1]!EM_S_VAL_PE_TTM(X$2,$A180)*X$4</f>
        <v>1.5185456994691042</v>
      </c>
      <c r="Y180" s="2">
        <f>[1]!EM_S_VAL_PE_TTM(Y$2,$A180)*Y$4</f>
        <v>4.6167231161897266</v>
      </c>
      <c r="Z180" s="2">
        <f>[1]!EM_S_VAL_PE_TTM(Z$2,$A180)*Z$4</f>
        <v>1.5662370011874003</v>
      </c>
      <c r="AA180" s="2">
        <f>[1]!EM_S_VAL_PE_TTM(AA$2,$A180)*AA$4</f>
        <v>1.3735107481083109</v>
      </c>
      <c r="AB180" s="2">
        <f>[1]!EM_S_VAL_PE_TTM(AB$2,$A180)*AB$4</f>
        <v>0.60194737135991161</v>
      </c>
      <c r="AC180" s="2">
        <f>[1]!EM_S_VAL_PE_TTM(AC$2,$A180)*AC$4</f>
        <v>0.26686593275460002</v>
      </c>
      <c r="AD180" s="2">
        <f>[1]!EM_S_VAL_PE_TTM(AD$2,$A180)*AD$4</f>
        <v>3.3773968237915315</v>
      </c>
      <c r="AE180" s="2">
        <f>[1]!EM_S_VAL_PE_TTM(AE$2,$A180)*AE$4</f>
        <v>5.9466049946602553</v>
      </c>
      <c r="AF180" s="2">
        <f>[1]!EM_S_VAL_PE_TTM(AF$2,$A180)*AF$4</f>
        <v>0.8801747031560887</v>
      </c>
      <c r="AG180" s="2">
        <f>[1]!EM_S_VAL_PE_TTM(AG$2,$A180)*AG$4</f>
        <v>0.50357562014335455</v>
      </c>
      <c r="AH180" s="2">
        <f>[1]!EM_S_VAL_PE_TTM(AH$2,$A180)*AH$4</f>
        <v>1.0895996935065915</v>
      </c>
      <c r="AI180" s="2">
        <f>[1]!EM_S_VAL_PE_TTM(AI$2,$A180)*AI$4</f>
        <v>0.57688852581587813</v>
      </c>
      <c r="AJ180" s="2">
        <f>[1]!EM_S_VAL_PE_TTM(AJ$2,$A180)*AJ$4</f>
        <v>0.14921947810304934</v>
      </c>
      <c r="AK180" s="2">
        <f>[1]!EM_S_VAL_PE_TTM(AK$2,$A180)*AK$4</f>
        <v>3.2482395723058266</v>
      </c>
      <c r="AL180" s="2">
        <f>[1]!EM_S_VAL_PE_TTM(AL$2,$A180)*AL$4</f>
        <v>0.10220114902387703</v>
      </c>
      <c r="AM180" s="2">
        <f>[1]!EM_S_VAL_PE_TTM(AM$2,$A180)*AM$4</f>
        <v>0.15007044441056749</v>
      </c>
      <c r="AN180" s="2">
        <f>[1]!EM_S_VAL_PE_TTM(AN$2,$A180)*AN$4</f>
        <v>0.33600607641899238</v>
      </c>
      <c r="AO180" s="2">
        <f>[1]!EM_S_VAL_PE_TTM(AO$2,$A180)*AO$4</f>
        <v>0.40845109574222804</v>
      </c>
      <c r="AP180" s="2">
        <f>[1]!EM_S_VAL_PE_TTM(AP$2,$A180)*AP$4</f>
        <v>1.0408891180523241</v>
      </c>
      <c r="AQ180" s="2">
        <f>[1]!EM_S_VAL_PE_TTM(AQ$2,$A180)*AQ$4</f>
        <v>0.47902376910187788</v>
      </c>
      <c r="AR180" s="2">
        <f>[1]!EM_S_VAL_PE_TTM(AR$2,$A180)*AR$4</f>
        <v>4.5577888299960945</v>
      </c>
      <c r="AS180" s="2">
        <f>[1]!EM_S_VAL_PE_TTM(AS$2,$A180)*AS$4</f>
        <v>-2.2325611497546378E-2</v>
      </c>
      <c r="AT180" s="2">
        <f>[1]!EM_S_VAL_PE_TTM(AT$2,$A180)*AT$4</f>
        <v>1.011879422603861</v>
      </c>
      <c r="AU180" s="2">
        <f>[1]!EM_S_VAL_PE_TTM(AU$2,$A180)*AU$4</f>
        <v>10.027042250643637</v>
      </c>
      <c r="AV180" s="2">
        <f>[1]!EM_S_VAL_PE_TTM(AV$2,$A180)*AV$4</f>
        <v>0.12763617064281135</v>
      </c>
      <c r="AW180" s="2">
        <f>[1]!EM_S_VAL_PE_TTM(AW$2,$A180)*AW$4</f>
        <v>0.24062593118333561</v>
      </c>
      <c r="AX180" s="2">
        <f>[1]!EM_S_VAL_PE_TTM(AX$2,$A180)*AX$4</f>
        <v>0.44518537185153212</v>
      </c>
      <c r="AY180" s="2">
        <f>[1]!EM_S_VAL_PE_TTM(AY$2,$A180)*AY$4</f>
        <v>1.3032176440472356</v>
      </c>
      <c r="AZ180" s="2">
        <f>[1]!EM_S_VAL_PE_TTM(AZ$2,$A180)*AZ$4</f>
        <v>0.46171872829541027</v>
      </c>
      <c r="BA180" s="2">
        <f>[1]!EM_S_VAL_PE_TTM(BA$2,$A180)*BA$4</f>
        <v>8.7310317074018221E-2</v>
      </c>
      <c r="BB180" s="2">
        <f>[1]!EM_S_VAL_PE_TTM(BB$2,$A180)*BB$4</f>
        <v>0.2778532864187292</v>
      </c>
      <c r="BC180" s="2">
        <f>[1]!EM_S_VAL_PE_TTM(BC$2,$A180)*BC$4</f>
        <v>4.273351342070292</v>
      </c>
      <c r="BD180" s="2">
        <f>[1]!EM_S_VAL_PE_TTM(BD$2,$A180)*BD$4</f>
        <v>0.7814526769462139</v>
      </c>
      <c r="BE180" s="2">
        <f>[1]!EM_S_VAL_PE_TTM(BE$2,$A180)*BE$4</f>
        <v>5.8352816295672056</v>
      </c>
      <c r="BF180" s="2">
        <f>[1]!EM_S_VAL_PE_TTM(BF$2,$A180)*BF$4</f>
        <v>0.67328931334030295</v>
      </c>
      <c r="BG180" s="2">
        <f>[1]!EM_S_VAL_PE_TTM(BG$2,$A180)*BG$4</f>
        <v>0.21805145022807315</v>
      </c>
      <c r="BH180" s="2">
        <f>[1]!EM_S_VAL_PE_TTM(BH$2,$A180)*BH$4</f>
        <v>0.16713558990306743</v>
      </c>
      <c r="BI180" s="2">
        <f>[1]!EM_S_VAL_PE_TTM(BI$2,$A180)*BI$4</f>
        <v>4.5989973916069044E-2</v>
      </c>
      <c r="BJ180" s="2">
        <f>[1]!EM_S_VAL_PE_TTM(BJ$2,$A180)*BJ$4</f>
        <v>0.1288686433275725</v>
      </c>
    </row>
    <row r="181" spans="1:62">
      <c r="A181" s="5">
        <v>44341</v>
      </c>
      <c r="B181" s="6">
        <f>SUM(F181:BJ181)</f>
        <v>95.012360199537937</v>
      </c>
      <c r="C181" s="6">
        <f t="shared" si="8"/>
        <v>185.22864264260133</v>
      </c>
      <c r="D181" s="6">
        <f t="shared" si="9"/>
        <v>282.16162590605313</v>
      </c>
      <c r="E181" s="6">
        <f t="shared" si="10"/>
        <v>88.295659379149527</v>
      </c>
      <c r="F181" s="2">
        <f>[1]!EM_S_VAL_PE_TTM(F$2,$A181)*F$4</f>
        <v>0.4305707865065414</v>
      </c>
      <c r="G181" s="2">
        <f>[1]!EM_S_VAL_PE_TTM(G$2,$A181)*G$4</f>
        <v>0.12437535409421863</v>
      </c>
      <c r="H181" s="2">
        <f>[1]!EM_S_VAL_PE_TTM(H$2,$A181)*H$4</f>
        <v>-1.1154069754954428</v>
      </c>
      <c r="I181" s="2">
        <f>[1]!EM_S_VAL_PE_TTM(I$2,$A181)*I$4</f>
        <v>14.485172364782084</v>
      </c>
      <c r="J181" s="2">
        <f>[1]!EM_S_VAL_PE_TTM(J$2,$A181)*J$4</f>
        <v>0.23337460537380184</v>
      </c>
      <c r="K181" s="2">
        <f>[1]!EM_S_VAL_PE_TTM(K$2,$A181)*K$4</f>
        <v>0.19167177586193698</v>
      </c>
      <c r="L181" s="2">
        <f>[1]!EM_S_VAL_PE_TTM(L$2,$A181)*L$4</f>
        <v>2.4237383992063708</v>
      </c>
      <c r="M181" s="2">
        <f>[1]!EM_S_VAL_PE_TTM(M$2,$A181)*M$4</f>
        <v>0.21586878300738013</v>
      </c>
      <c r="N181" s="2">
        <f>[1]!EM_S_VAL_PE_TTM(N$2,$A181)*N$4</f>
        <v>1.7066771983749509</v>
      </c>
      <c r="O181" s="2">
        <f>[1]!EM_S_VAL_PE_TTM(O$2,$A181)*O$4</f>
        <v>2.0350643117987208</v>
      </c>
      <c r="P181" s="2">
        <f>[1]!EM_S_VAL_PE_TTM(P$2,$A181)*P$4</f>
        <v>3.4154371045080452</v>
      </c>
      <c r="Q181" s="2">
        <f>[1]!EM_S_VAL_PE_TTM(Q$2,$A181)*Q$4</f>
        <v>5.948521716421535E-2</v>
      </c>
      <c r="R181" s="2">
        <f>[1]!EM_S_VAL_PE_TTM(R$2,$A181)*R$4</f>
        <v>0.82745732613899914</v>
      </c>
      <c r="S181" s="2">
        <f>[1]!EM_S_VAL_PE_TTM(S$2,$A181)*S$4</f>
        <v>0.10500552343507553</v>
      </c>
      <c r="T181" s="2">
        <f>[1]!EM_S_VAL_PE_TTM(T$2,$A181)*T$4</f>
        <v>1.4903296053005597</v>
      </c>
      <c r="U181" s="2">
        <f>[1]!EM_S_VAL_PE_TTM(U$2,$A181)*U$4</f>
        <v>2.3912329586304497</v>
      </c>
      <c r="V181" s="2">
        <f>[1]!EM_S_VAL_PE_TTM(V$2,$A181)*V$4</f>
        <v>4.1386111694285255</v>
      </c>
      <c r="W181" s="2">
        <f>[1]!EM_S_VAL_PE_TTM(W$2,$A181)*W$4</f>
        <v>1.3279691184805065</v>
      </c>
      <c r="X181" s="2">
        <f>[1]!EM_S_VAL_PE_TTM(X$2,$A181)*X$4</f>
        <v>1.5440836290313116</v>
      </c>
      <c r="Y181" s="2">
        <f>[1]!EM_S_VAL_PE_TTM(Y$2,$A181)*Y$4</f>
        <v>4.6506994889773132</v>
      </c>
      <c r="Z181" s="2">
        <f>[1]!EM_S_VAL_PE_TTM(Z$2,$A181)*Z$4</f>
        <v>1.5727127458652113</v>
      </c>
      <c r="AA181" s="2">
        <f>[1]!EM_S_VAL_PE_TTM(AA$2,$A181)*AA$4</f>
        <v>1.3547383916018545</v>
      </c>
      <c r="AB181" s="2">
        <f>[1]!EM_S_VAL_PE_TTM(AB$2,$A181)*AB$4</f>
        <v>0.59718309992844198</v>
      </c>
      <c r="AC181" s="2">
        <f>[1]!EM_S_VAL_PE_TTM(AC$2,$A181)*AC$4</f>
        <v>0.26822683236288231</v>
      </c>
      <c r="AD181" s="2">
        <f>[1]!EM_S_VAL_PE_TTM(AD$2,$A181)*AD$4</f>
        <v>3.4935115555974448</v>
      </c>
      <c r="AE181" s="2">
        <f>[1]!EM_S_VAL_PE_TTM(AE$2,$A181)*AE$4</f>
        <v>6.3737533655773682</v>
      </c>
      <c r="AF181" s="2">
        <f>[1]!EM_S_VAL_PE_TTM(AF$2,$A181)*AF$4</f>
        <v>0.91223234815719056</v>
      </c>
      <c r="AG181" s="2">
        <f>[1]!EM_S_VAL_PE_TTM(AG$2,$A181)*AG$4</f>
        <v>0.51652933386332478</v>
      </c>
      <c r="AH181" s="2">
        <f>[1]!EM_S_VAL_PE_TTM(AH$2,$A181)*AH$4</f>
        <v>1.1404499893224436</v>
      </c>
      <c r="AI181" s="2">
        <f>[1]!EM_S_VAL_PE_TTM(AI$2,$A181)*AI$4</f>
        <v>0.58747226882036263</v>
      </c>
      <c r="AJ181" s="2">
        <f>[1]!EM_S_VAL_PE_TTM(AJ$2,$A181)*AJ$4</f>
        <v>0.15074280164329887</v>
      </c>
      <c r="AK181" s="2">
        <f>[1]!EM_S_VAL_PE_TTM(AK$2,$A181)*AK$4</f>
        <v>3.5366524245724773</v>
      </c>
      <c r="AL181" s="2">
        <f>[1]!EM_S_VAL_PE_TTM(AL$2,$A181)*AL$4</f>
        <v>0.10368447485030674</v>
      </c>
      <c r="AM181" s="2">
        <f>[1]!EM_S_VAL_PE_TTM(AM$2,$A181)*AM$4</f>
        <v>0.15391101880414471</v>
      </c>
      <c r="AN181" s="2">
        <f>[1]!EM_S_VAL_PE_TTM(AN$2,$A181)*AN$4</f>
        <v>0.3514947048444525</v>
      </c>
      <c r="AO181" s="2">
        <f>[1]!EM_S_VAL_PE_TTM(AO$2,$A181)*AO$4</f>
        <v>0.42132713169345948</v>
      </c>
      <c r="AP181" s="2">
        <f>[1]!EM_S_VAL_PE_TTM(AP$2,$A181)*AP$4</f>
        <v>1.0562680202985379</v>
      </c>
      <c r="AQ181" s="2">
        <f>[1]!EM_S_VAL_PE_TTM(AQ$2,$A181)*AQ$4</f>
        <v>0.47921151111248239</v>
      </c>
      <c r="AR181" s="2">
        <f>[1]!EM_S_VAL_PE_TTM(AR$2,$A181)*AR$4</f>
        <v>4.6454763682628792</v>
      </c>
      <c r="AS181" s="2">
        <f>[1]!EM_S_VAL_PE_TTM(AS$2,$A181)*AS$4</f>
        <v>-2.1823020717575428E-2</v>
      </c>
      <c r="AT181" s="2">
        <f>[1]!EM_S_VAL_PE_TTM(AT$2,$A181)*AT$4</f>
        <v>1.0764674708134154</v>
      </c>
      <c r="AU181" s="2">
        <f>[1]!EM_S_VAL_PE_TTM(AU$2,$A181)*AU$4</f>
        <v>10.350287436948809</v>
      </c>
      <c r="AV181" s="2">
        <f>[1]!EM_S_VAL_PE_TTM(AV$2,$A181)*AV$4</f>
        <v>0.12810889720039287</v>
      </c>
      <c r="AW181" s="2">
        <f>[1]!EM_S_VAL_PE_TTM(AW$2,$A181)*AW$4</f>
        <v>0.23508013508071524</v>
      </c>
      <c r="AX181" s="2">
        <f>[1]!EM_S_VAL_PE_TTM(AX$2,$A181)*AX$4</f>
        <v>0.46134721704281728</v>
      </c>
      <c r="AY181" s="2">
        <f>[1]!EM_S_VAL_PE_TTM(AY$2,$A181)*AY$4</f>
        <v>1.3388421165680284</v>
      </c>
      <c r="AZ181" s="2">
        <f>[1]!EM_S_VAL_PE_TTM(AZ$2,$A181)*AZ$4</f>
        <v>0.47206890212469543</v>
      </c>
      <c r="BA181" s="2">
        <f>[1]!EM_S_VAL_PE_TTM(BA$2,$A181)*BA$4</f>
        <v>8.6280340536856626E-2</v>
      </c>
      <c r="BB181" s="2">
        <f>[1]!EM_S_VAL_PE_TTM(BB$2,$A181)*BB$4</f>
        <v>0.28303915322874046</v>
      </c>
      <c r="BC181" s="2">
        <f>[1]!EM_S_VAL_PE_TTM(BC$2,$A181)*BC$4</f>
        <v>4.3317409771274749</v>
      </c>
      <c r="BD181" s="2">
        <f>[1]!EM_S_VAL_PE_TTM(BD$2,$A181)*BD$4</f>
        <v>0.80342801484937976</v>
      </c>
      <c r="BE181" s="2">
        <f>[1]!EM_S_VAL_PE_TTM(BE$2,$A181)*BE$4</f>
        <v>5.8322328930363172</v>
      </c>
      <c r="BF181" s="2">
        <f>[1]!EM_S_VAL_PE_TTM(BF$2,$A181)*BF$4</f>
        <v>0.67686113994403319</v>
      </c>
      <c r="BG181" s="2">
        <f>[1]!EM_S_VAL_PE_TTM(BG$2,$A181)*BG$4</f>
        <v>0.2198715791946762</v>
      </c>
      <c r="BH181" s="2">
        <f>[1]!EM_S_VAL_PE_TTM(BH$2,$A181)*BH$4</f>
        <v>0.16601887106219226</v>
      </c>
      <c r="BI181" s="2">
        <f>[1]!EM_S_VAL_PE_TTM(BI$2,$A181)*BI$4</f>
        <v>4.5989973916069044E-2</v>
      </c>
      <c r="BJ181" s="2">
        <f>[1]!EM_S_VAL_PE_TTM(BJ$2,$A181)*BJ$4</f>
        <v>0.12952196979678585</v>
      </c>
    </row>
    <row r="182" spans="1:62">
      <c r="A182" s="5">
        <v>44342</v>
      </c>
      <c r="B182" s="6">
        <f>SUM(F182:BJ182)</f>
        <v>93.822706907152323</v>
      </c>
      <c r="C182" s="6">
        <f t="shared" si="8"/>
        <v>185.22864264260133</v>
      </c>
      <c r="D182" s="6">
        <f t="shared" si="9"/>
        <v>282.16162590605313</v>
      </c>
      <c r="E182" s="6">
        <f t="shared" si="10"/>
        <v>88.295659379149527</v>
      </c>
      <c r="F182" s="2">
        <f>[1]!EM_S_VAL_PE_TTM(F$2,$A182)*F$4</f>
        <v>0.42668328010152257</v>
      </c>
      <c r="G182" s="2">
        <f>[1]!EM_S_VAL_PE_TTM(G$2,$A182)*G$4</f>
        <v>0.12738333261141396</v>
      </c>
      <c r="H182" s="2">
        <f>[1]!EM_S_VAL_PE_TTM(H$2,$A182)*H$4</f>
        <v>-1.1168737157151767</v>
      </c>
      <c r="I182" s="2">
        <f>[1]!EM_S_VAL_PE_TTM(I$2,$A182)*I$4</f>
        <v>14.373066099243143</v>
      </c>
      <c r="J182" s="2">
        <f>[1]!EM_S_VAL_PE_TTM(J$2,$A182)*J$4</f>
        <v>0.23925799879831072</v>
      </c>
      <c r="K182" s="2">
        <f>[1]!EM_S_VAL_PE_TTM(K$2,$A182)*K$4</f>
        <v>0.19279595049966308</v>
      </c>
      <c r="L182" s="2">
        <f>[1]!EM_S_VAL_PE_TTM(L$2,$A182)*L$4</f>
        <v>2.3928397473895964</v>
      </c>
      <c r="M182" s="2">
        <f>[1]!EM_S_VAL_PE_TTM(M$2,$A182)*M$4</f>
        <v>0.21231721431049658</v>
      </c>
      <c r="N182" s="2">
        <f>[1]!EM_S_VAL_PE_TTM(N$2,$A182)*N$4</f>
        <v>1.6697581450098546</v>
      </c>
      <c r="O182" s="2">
        <f>[1]!EM_S_VAL_PE_TTM(O$2,$A182)*O$4</f>
        <v>1.9620640241890963</v>
      </c>
      <c r="P182" s="2">
        <f>[1]!EM_S_VAL_PE_TTM(P$2,$A182)*P$4</f>
        <v>3.4342828289484708</v>
      </c>
      <c r="Q182" s="2">
        <f>[1]!EM_S_VAL_PE_TTM(Q$2,$A182)*Q$4</f>
        <v>5.978863576726199E-2</v>
      </c>
      <c r="R182" s="2">
        <f>[1]!EM_S_VAL_PE_TTM(R$2,$A182)*R$4</f>
        <v>0.82835791095099109</v>
      </c>
      <c r="S182" s="2">
        <f>[1]!EM_S_VAL_PE_TTM(S$2,$A182)*S$4</f>
        <v>0.10730212053897034</v>
      </c>
      <c r="T182" s="2">
        <f>[1]!EM_S_VAL_PE_TTM(T$2,$A182)*T$4</f>
        <v>1.4235809035803775</v>
      </c>
      <c r="U182" s="2">
        <f>[1]!EM_S_VAL_PE_TTM(U$2,$A182)*U$4</f>
        <v>2.3570685518201118</v>
      </c>
      <c r="V182" s="2">
        <f>[1]!EM_S_VAL_PE_TTM(V$2,$A182)*V$4</f>
        <v>4.2055147945613065</v>
      </c>
      <c r="W182" s="2">
        <f>[1]!EM_S_VAL_PE_TTM(W$2,$A182)*W$4</f>
        <v>1.2736500553034207</v>
      </c>
      <c r="X182" s="2">
        <f>[1]!EM_S_VAL_PE_TTM(X$2,$A182)*X$4</f>
        <v>1.5366693914851888</v>
      </c>
      <c r="Y182" s="2">
        <f>[1]!EM_S_VAL_PE_TTM(Y$2,$A182)*Y$4</f>
        <v>4.6626645906706887</v>
      </c>
      <c r="Z182" s="2">
        <f>[1]!EM_S_VAL_PE_TTM(Z$2,$A182)*Z$4</f>
        <v>1.5740525550961317</v>
      </c>
      <c r="AA182" s="2">
        <f>[1]!EM_S_VAL_PE_TTM(AA$2,$A182)*AA$4</f>
        <v>1.3293792433473173</v>
      </c>
      <c r="AB182" s="2">
        <f>[1]!EM_S_VAL_PE_TTM(AB$2,$A182)*AB$4</f>
        <v>0.5944344817844821</v>
      </c>
      <c r="AC182" s="2">
        <f>[1]!EM_S_VAL_PE_TTM(AC$2,$A182)*AC$4</f>
        <v>0.26751398019728972</v>
      </c>
      <c r="AD182" s="2">
        <f>[1]!EM_S_VAL_PE_TTM(AD$2,$A182)*AD$4</f>
        <v>3.4283633097191135</v>
      </c>
      <c r="AE182" s="2">
        <f>[1]!EM_S_VAL_PE_TTM(AE$2,$A182)*AE$4</f>
        <v>6.2839183187737842</v>
      </c>
      <c r="AF182" s="2">
        <f>[1]!EM_S_VAL_PE_TTM(AF$2,$A182)*AF$4</f>
        <v>0.89966575137306559</v>
      </c>
      <c r="AG182" s="2">
        <f>[1]!EM_S_VAL_PE_TTM(AG$2,$A182)*AG$4</f>
        <v>0.50681404859423085</v>
      </c>
      <c r="AH182" s="2">
        <f>[1]!EM_S_VAL_PE_TTM(AH$2,$A182)*AH$4</f>
        <v>1.1277157584461452</v>
      </c>
      <c r="AI182" s="2">
        <f>[1]!EM_S_VAL_PE_TTM(AI$2,$A182)*AI$4</f>
        <v>0.59164613931578169</v>
      </c>
      <c r="AJ182" s="2">
        <f>[1]!EM_S_VAL_PE_TTM(AJ$2,$A182)*AJ$4</f>
        <v>0.16094244641623742</v>
      </c>
      <c r="AK182" s="2">
        <f>[1]!EM_S_VAL_PE_TTM(AK$2,$A182)*AK$4</f>
        <v>3.5163034463520355</v>
      </c>
      <c r="AL182" s="2">
        <f>[1]!EM_S_VAL_PE_TTM(AL$2,$A182)*AL$4</f>
        <v>0.10783778714284001</v>
      </c>
      <c r="AM182" s="2">
        <f>[1]!EM_S_VAL_PE_TTM(AM$2,$A182)*AM$4</f>
        <v>0.15611934908660569</v>
      </c>
      <c r="AN182" s="2">
        <f>[1]!EM_S_VAL_PE_TTM(AN$2,$A182)*AN$4</f>
        <v>0.34863702432398175</v>
      </c>
      <c r="AO182" s="2">
        <f>[1]!EM_S_VAL_PE_TTM(AO$2,$A182)*AO$4</f>
        <v>0.41096821550333512</v>
      </c>
      <c r="AP182" s="2">
        <f>[1]!EM_S_VAL_PE_TTM(AP$2,$A182)*AP$4</f>
        <v>1.0472657360802839</v>
      </c>
      <c r="AQ182" s="2">
        <f>[1]!EM_S_VAL_PE_TTM(AQ$2,$A182)*AQ$4</f>
        <v>0.48193377046117714</v>
      </c>
      <c r="AR182" s="2">
        <f>[1]!EM_S_VAL_PE_TTM(AR$2,$A182)*AR$4</f>
        <v>4.4530872919443736</v>
      </c>
      <c r="AS182" s="2">
        <f>[1]!EM_S_VAL_PE_TTM(AS$2,$A182)*AS$4</f>
        <v>-2.2378515794574588E-2</v>
      </c>
      <c r="AT182" s="2">
        <f>[1]!EM_S_VAL_PE_TTM(AT$2,$A182)*AT$4</f>
        <v>1.0526016028945355</v>
      </c>
      <c r="AU182" s="2">
        <f>[1]!EM_S_VAL_PE_TTM(AU$2,$A182)*AU$4</f>
        <v>10.212673996710524</v>
      </c>
      <c r="AV182" s="2">
        <f>[1]!EM_S_VAL_PE_TTM(AV$2,$A182)*AV$4</f>
        <v>0.127951321689183</v>
      </c>
      <c r="AW182" s="2">
        <f>[1]!EM_S_VAL_PE_TTM(AW$2,$A182)*AW$4</f>
        <v>0.23528553493949689</v>
      </c>
      <c r="AX182" s="2">
        <f>[1]!EM_S_VAL_PE_TTM(AX$2,$A182)*AX$4</f>
        <v>0.46612230770960161</v>
      </c>
      <c r="AY182" s="2">
        <f>[1]!EM_S_VAL_PE_TTM(AY$2,$A182)*AY$4</f>
        <v>1.348412870450145</v>
      </c>
      <c r="AZ182" s="2">
        <f>[1]!EM_S_VAL_PE_TTM(AZ$2,$A182)*AZ$4</f>
        <v>0.47232134532081593</v>
      </c>
      <c r="BA182" s="2">
        <f>[1]!EM_S_VAL_PE_TTM(BA$2,$A182)*BA$4</f>
        <v>8.6676485362066888E-2</v>
      </c>
      <c r="BB182" s="2">
        <f>[1]!EM_S_VAL_PE_TTM(BB$2,$A182)*BB$4</f>
        <v>0.28795207970899461</v>
      </c>
      <c r="BC182" s="2">
        <f>[1]!EM_S_VAL_PE_TTM(BC$2,$A182)*BC$4</f>
        <v>4.2387025472584412</v>
      </c>
      <c r="BD182" s="2">
        <f>[1]!EM_S_VAL_PE_TTM(BD$2,$A182)*BD$4</f>
        <v>0.79618339780036007</v>
      </c>
      <c r="BE182" s="2">
        <f>[1]!EM_S_VAL_PE_TTM(BE$2,$A182)*BE$4</f>
        <v>5.638638126241494</v>
      </c>
      <c r="BF182" s="2">
        <f>[1]!EM_S_VAL_PE_TTM(BF$2,$A182)*BF$4</f>
        <v>0.66793157346872745</v>
      </c>
      <c r="BG182" s="2">
        <f>[1]!EM_S_VAL_PE_TTM(BG$2,$A182)*BG$4</f>
        <v>0.21914352761770944</v>
      </c>
      <c r="BH182" s="2">
        <f>[1]!EM_S_VAL_PE_TTM(BH$2,$A182)*BH$4</f>
        <v>0.16502290612555912</v>
      </c>
      <c r="BI182" s="2">
        <f>[1]!EM_S_VAL_PE_TTM(BI$2,$A182)*BI$4</f>
        <v>4.5989973916069044E-2</v>
      </c>
      <c r="BJ182" s="2">
        <f>[1]!EM_S_VAL_PE_TTM(BJ$2,$A182)*BJ$4</f>
        <v>0.12870531171026917</v>
      </c>
    </row>
    <row r="183" spans="1:62">
      <c r="A183" s="5">
        <v>44343</v>
      </c>
      <c r="B183" s="6">
        <f>SUM(F183:BJ183)</f>
        <v>98.908278193342156</v>
      </c>
      <c r="C183" s="6">
        <f t="shared" si="8"/>
        <v>185.22864264260133</v>
      </c>
      <c r="D183" s="6">
        <f t="shared" si="9"/>
        <v>282.16162590605313</v>
      </c>
      <c r="E183" s="6">
        <f t="shared" si="10"/>
        <v>88.295659379149527</v>
      </c>
      <c r="F183" s="2">
        <f>[1]!EM_S_VAL_PE_TTM(F$2,$A183)*F$4</f>
        <v>0.46655967165760742</v>
      </c>
      <c r="G183" s="2">
        <f>[1]!EM_S_VAL_PE_TTM(G$2,$A183)*G$4</f>
        <v>0.13508558063294113</v>
      </c>
      <c r="H183" s="2">
        <f>[1]!EM_S_VAL_PE_TTM(H$2,$A183)*H$4</f>
        <v>-1.1566712644028398</v>
      </c>
      <c r="I183" s="2">
        <f>[1]!EM_S_VAL_PE_TTM(I$2,$A183)*I$4</f>
        <v>14.827568607770438</v>
      </c>
      <c r="J183" s="2">
        <f>[1]!EM_S_VAL_PE_TTM(J$2,$A183)*J$4</f>
        <v>0.24476006117339924</v>
      </c>
      <c r="K183" s="2">
        <f>[1]!EM_S_VAL_PE_TTM(K$2,$A183)*K$4</f>
        <v>0.23139261308153669</v>
      </c>
      <c r="L183" s="2">
        <f>[1]!EM_S_VAL_PE_TTM(L$2,$A183)*L$4</f>
        <v>2.5256638220232714</v>
      </c>
      <c r="M183" s="2">
        <f>[1]!EM_S_VAL_PE_TTM(M$2,$A183)*M$4</f>
        <v>0.22508066423889145</v>
      </c>
      <c r="N183" s="2">
        <f>[1]!EM_S_VAL_PE_TTM(N$2,$A183)*N$4</f>
        <v>1.7901886505444897</v>
      </c>
      <c r="O183" s="2">
        <f>[1]!EM_S_VAL_PE_TTM(O$2,$A183)*O$4</f>
        <v>2.0667299996063182</v>
      </c>
      <c r="P183" s="2">
        <f>[1]!EM_S_VAL_PE_TTM(P$2,$A183)*P$4</f>
        <v>3.6274125662062433</v>
      </c>
      <c r="Q183" s="2">
        <f>[1]!EM_S_VAL_PE_TTM(Q$2,$A183)*Q$4</f>
        <v>6.2018762498656864E-2</v>
      </c>
      <c r="R183" s="2">
        <f>[1]!EM_S_VAL_PE_TTM(R$2,$A183)*R$4</f>
        <v>0.91409358518813644</v>
      </c>
      <c r="S183" s="2">
        <f>[1]!EM_S_VAL_PE_TTM(S$2,$A183)*S$4</f>
        <v>0.11355396822989731</v>
      </c>
      <c r="T183" s="2">
        <f>[1]!EM_S_VAL_PE_TTM(T$2,$A183)*T$4</f>
        <v>1.5580718601809698</v>
      </c>
      <c r="U183" s="2">
        <f>[1]!EM_S_VAL_PE_TTM(U$2,$A183)*U$4</f>
        <v>2.3603747847741037</v>
      </c>
      <c r="V183" s="2">
        <f>[1]!EM_S_VAL_PE_TTM(V$2,$A183)*V$4</f>
        <v>4.4220270277592331</v>
      </c>
      <c r="W183" s="2">
        <f>[1]!EM_S_VAL_PE_TTM(W$2,$A183)*W$4</f>
        <v>1.3586711976843846</v>
      </c>
      <c r="X183" s="2">
        <f>[1]!EM_S_VAL_PE_TTM(X$2,$A183)*X$4</f>
        <v>1.6421163259478364</v>
      </c>
      <c r="Y183" s="2">
        <f>[1]!EM_S_VAL_PE_TTM(Y$2,$A183)*Y$4</f>
        <v>4.7408892632028916</v>
      </c>
      <c r="Z183" s="2">
        <f>[1]!EM_S_VAL_PE_TTM(Z$2,$A183)*Z$4</f>
        <v>1.604644866095031</v>
      </c>
      <c r="AA183" s="2">
        <f>[1]!EM_S_VAL_PE_TTM(AA$2,$A183)*AA$4</f>
        <v>1.3980465472844203</v>
      </c>
      <c r="AB183" s="2">
        <f>[1]!EM_S_VAL_PE_TTM(AB$2,$A183)*AB$4</f>
        <v>0.65258607781520883</v>
      </c>
      <c r="AC183" s="2">
        <f>[1]!EM_S_VAL_PE_TTM(AC$2,$A183)*AC$4</f>
        <v>0.27911402922914064</v>
      </c>
      <c r="AD183" s="2">
        <f>[1]!EM_S_VAL_PE_TTM(AD$2,$A183)*AD$4</f>
        <v>3.5339135686747332</v>
      </c>
      <c r="AE183" s="2">
        <f>[1]!EM_S_VAL_PE_TTM(AE$2,$A183)*AE$4</f>
        <v>6.3273241946112462</v>
      </c>
      <c r="AF183" s="2">
        <f>[1]!EM_S_VAL_PE_TTM(AF$2,$A183)*AF$4</f>
        <v>1.0797014860770819</v>
      </c>
      <c r="AG183" s="2">
        <f>[1]!EM_S_VAL_PE_TTM(AG$2,$A183)*AG$4</f>
        <v>0.53254156327284352</v>
      </c>
      <c r="AH183" s="2">
        <f>[1]!EM_S_VAL_PE_TTM(AH$2,$A183)*AH$4</f>
        <v>1.1598400530189945</v>
      </c>
      <c r="AI183" s="2">
        <f>[1]!EM_S_VAL_PE_TTM(AI$2,$A183)*AI$4</f>
        <v>0.63477613426024693</v>
      </c>
      <c r="AJ183" s="2">
        <f>[1]!EM_S_VAL_PE_TTM(AJ$2,$A183)*AJ$4</f>
        <v>0.17067847094976271</v>
      </c>
      <c r="AK183" s="2">
        <f>[1]!EM_S_VAL_PE_TTM(AK$2,$A183)*AK$4</f>
        <v>3.6324282821351646</v>
      </c>
      <c r="AL183" s="2">
        <f>[1]!EM_S_VAL_PE_TTM(AL$2,$A183)*AL$4</f>
        <v>0.10828278489997029</v>
      </c>
      <c r="AM183" s="2">
        <f>[1]!EM_S_VAL_PE_TTM(AM$2,$A183)*AM$4</f>
        <v>0.16312839734873003</v>
      </c>
      <c r="AN183" s="2">
        <f>[1]!EM_S_VAL_PE_TTM(AN$2,$A183)*AN$4</f>
        <v>0.36063928255504335</v>
      </c>
      <c r="AO183" s="2">
        <f>[1]!EM_S_VAL_PE_TTM(AO$2,$A183)*AO$4</f>
        <v>0.42926574032368714</v>
      </c>
      <c r="AP183" s="2">
        <f>[1]!EM_S_VAL_PE_TTM(AP$2,$A183)*AP$4</f>
        <v>1.1474161484778018</v>
      </c>
      <c r="AQ183" s="2">
        <f>[1]!EM_S_VAL_PE_TTM(AQ$2,$A183)*AQ$4</f>
        <v>0.5299957280608858</v>
      </c>
      <c r="AR183" s="2">
        <f>[1]!EM_S_VAL_PE_TTM(AR$2,$A183)*AR$4</f>
        <v>5.343704750282706</v>
      </c>
      <c r="AS183" s="2">
        <f>[1]!EM_S_VAL_PE_TTM(AS$2,$A183)*AS$4</f>
        <v>-2.333079305748828E-2</v>
      </c>
      <c r="AT183" s="2">
        <f>[1]!EM_S_VAL_PE_TTM(AT$2,$A183)*AT$4</f>
        <v>1.1570773605106792</v>
      </c>
      <c r="AU183" s="2">
        <f>[1]!EM_S_VAL_PE_TTM(AU$2,$A183)*AU$4</f>
        <v>11.060607021905282</v>
      </c>
      <c r="AV183" s="2">
        <f>[1]!EM_S_VAL_PE_TTM(AV$2,$A183)*AV$4</f>
        <v>0.13189070968499675</v>
      </c>
      <c r="AW183" s="2">
        <f>[1]!EM_S_VAL_PE_TTM(AW$2,$A183)*AW$4</f>
        <v>0.24586362751890453</v>
      </c>
      <c r="AX183" s="2">
        <f>[1]!EM_S_VAL_PE_TTM(AX$2,$A183)*AX$4</f>
        <v>0.47971295018667443</v>
      </c>
      <c r="AY183" s="2">
        <f>[1]!EM_S_VAL_PE_TTM(AY$2,$A183)*AY$4</f>
        <v>1.4010520164641052</v>
      </c>
      <c r="AZ183" s="2">
        <f>[1]!EM_S_VAL_PE_TTM(AZ$2,$A183)*AZ$4</f>
        <v>0.49074970354125302</v>
      </c>
      <c r="BA183" s="2">
        <f>[1]!EM_S_VAL_PE_TTM(BA$2,$A183)*BA$4</f>
        <v>8.8419522538489073E-2</v>
      </c>
      <c r="BB183" s="2">
        <f>[1]!EM_S_VAL_PE_TTM(BB$2,$A183)*BB$4</f>
        <v>0.29368382726929104</v>
      </c>
      <c r="BC183" s="2">
        <f>[1]!EM_S_VAL_PE_TTM(BC$2,$A183)*BC$4</f>
        <v>4.3214746675904081</v>
      </c>
      <c r="BD183" s="2">
        <f>[1]!EM_S_VAL_PE_TTM(BD$2,$A183)*BD$4</f>
        <v>0.84279043320541647</v>
      </c>
      <c r="BE183" s="2">
        <f>[1]!EM_S_VAL_PE_TTM(BE$2,$A183)*BE$4</f>
        <v>5.9206462510432285</v>
      </c>
      <c r="BF183" s="2">
        <f>[1]!EM_S_VAL_PE_TTM(BF$2,$A183)*BF$4</f>
        <v>0.68400479315149376</v>
      </c>
      <c r="BG183" s="2">
        <f>[1]!EM_S_VAL_PE_TTM(BG$2,$A183)*BG$4</f>
        <v>0.22478592739966735</v>
      </c>
      <c r="BH183" s="2">
        <f>[1]!EM_S_VAL_PE_TTM(BH$2,$A183)*BH$4</f>
        <v>0.16841572436736627</v>
      </c>
      <c r="BI183" s="2">
        <f>[1]!EM_S_VAL_PE_TTM(BI$2,$A183)*BI$4</f>
        <v>4.5989973916069044E-2</v>
      </c>
      <c r="BJ183" s="2">
        <f>[1]!EM_S_VAL_PE_TTM(BJ$2,$A183)*BJ$4</f>
        <v>0.13082862273521254</v>
      </c>
    </row>
    <row r="184" spans="1:62">
      <c r="A184" s="5">
        <v>44344</v>
      </c>
      <c r="B184" s="6">
        <f>SUM(F184:BJ184)</f>
        <v>98.032253361995345</v>
      </c>
      <c r="C184" s="6">
        <f t="shared" si="8"/>
        <v>185.22864264260133</v>
      </c>
      <c r="D184" s="6">
        <f t="shared" si="9"/>
        <v>282.16162590605313</v>
      </c>
      <c r="E184" s="6">
        <f t="shared" si="10"/>
        <v>88.295659379149527</v>
      </c>
      <c r="F184" s="2">
        <f>[1]!EM_S_VAL_PE_TTM(F$2,$A184)*F$4</f>
        <v>0.45118635082715469</v>
      </c>
      <c r="G184" s="2">
        <f>[1]!EM_S_VAL_PE_TTM(G$2,$A184)*G$4</f>
        <v>0.13052803742686114</v>
      </c>
      <c r="H184" s="2">
        <f>[1]!EM_S_VAL_PE_TTM(H$2,$A184)*H$4</f>
        <v>-1.1279231580194038</v>
      </c>
      <c r="I184" s="2">
        <f>[1]!EM_S_VAL_PE_TTM(I$2,$A184)*I$4</f>
        <v>14.54337571508605</v>
      </c>
      <c r="J184" s="2">
        <f>[1]!EM_S_VAL_PE_TTM(J$2,$A184)*J$4</f>
        <v>0.24176388858788245</v>
      </c>
      <c r="K184" s="2">
        <f>[1]!EM_S_VAL_PE_TTM(K$2,$A184)*K$4</f>
        <v>0.24113545994182961</v>
      </c>
      <c r="L184" s="2">
        <f>[1]!EM_S_VAL_PE_TTM(L$2,$A184)*L$4</f>
        <v>2.4550383324277489</v>
      </c>
      <c r="M184" s="2">
        <f>[1]!EM_S_VAL_PE_TTM(M$2,$A184)*M$4</f>
        <v>0.23301620048710434</v>
      </c>
      <c r="N184" s="2">
        <f>[1]!EM_S_VAL_PE_TTM(N$2,$A184)*N$4</f>
        <v>1.7538477411673485</v>
      </c>
      <c r="O184" s="2">
        <f>[1]!EM_S_VAL_PE_TTM(O$2,$A184)*O$4</f>
        <v>2.0275709047885968</v>
      </c>
      <c r="P184" s="2">
        <f>[1]!EM_S_VAL_PE_TTM(P$2,$A184)*P$4</f>
        <v>3.6756950005206863</v>
      </c>
      <c r="Q184" s="2">
        <f>[1]!EM_S_VAL_PE_TTM(Q$2,$A184)*Q$4</f>
        <v>6.100231017944853E-2</v>
      </c>
      <c r="R184" s="2">
        <f>[1]!EM_S_VAL_PE_TTM(R$2,$A184)*R$4</f>
        <v>0.9081497254289902</v>
      </c>
      <c r="S184" s="2">
        <f>[1]!EM_S_VAL_PE_TTM(S$2,$A184)*S$4</f>
        <v>0.11234187530722818</v>
      </c>
      <c r="T184" s="2">
        <f>[1]!EM_S_VAL_PE_TTM(T$2,$A184)*T$4</f>
        <v>1.5445234092048876</v>
      </c>
      <c r="U184" s="2">
        <f>[1]!EM_S_VAL_PE_TTM(U$2,$A184)*U$4</f>
        <v>2.3556909548239688</v>
      </c>
      <c r="V184" s="2">
        <f>[1]!EM_S_VAL_PE_TTM(V$2,$A184)*V$4</f>
        <v>4.3161243048508782</v>
      </c>
      <c r="W184" s="2">
        <f>[1]!EM_S_VAL_PE_TTM(W$2,$A184)*W$4</f>
        <v>1.3154660093979138</v>
      </c>
      <c r="X184" s="2">
        <f>[1]!EM_S_VAL_PE_TTM(X$2,$A184)*X$4</f>
        <v>1.6160291938411082</v>
      </c>
      <c r="Y184" s="2">
        <f>[1]!EM_S_VAL_PE_TTM(Y$2,$A184)*Y$4</f>
        <v>4.6426851284948389</v>
      </c>
      <c r="Z184" s="2">
        <f>[1]!EM_S_VAL_PE_TTM(Z$2,$A184)*Z$4</f>
        <v>1.594819598319354</v>
      </c>
      <c r="AA184" s="2">
        <f>[1]!EM_S_VAL_PE_TTM(AA$2,$A184)*AA$4</f>
        <v>1.3560557499514707</v>
      </c>
      <c r="AB184" s="2">
        <f>[1]!EM_S_VAL_PE_TTM(AB$2,$A184)*AB$4</f>
        <v>0.68069527917960571</v>
      </c>
      <c r="AC184" s="2">
        <f>[1]!EM_S_VAL_PE_TTM(AC$2,$A184)*AC$4</f>
        <v>0.27762352013232039</v>
      </c>
      <c r="AD184" s="2">
        <f>[1]!EM_S_VAL_PE_TTM(AD$2,$A184)*AD$4</f>
        <v>3.5073997475085701</v>
      </c>
      <c r="AE184" s="2">
        <f>[1]!EM_S_VAL_PE_TTM(AE$2,$A184)*AE$4</f>
        <v>6.186525034969887</v>
      </c>
      <c r="AF184" s="2">
        <f>[1]!EM_S_VAL_PE_TTM(AF$2,$A184)*AF$4</f>
        <v>1.087395320832464</v>
      </c>
      <c r="AG184" s="2">
        <f>[1]!EM_S_VAL_PE_TTM(AG$2,$A184)*AG$4</f>
        <v>0.52624461913241871</v>
      </c>
      <c r="AH184" s="2">
        <f>[1]!EM_S_VAL_PE_TTM(AH$2,$A184)*AH$4</f>
        <v>1.1356496235399087</v>
      </c>
      <c r="AI184" s="2">
        <f>[1]!EM_S_VAL_PE_TTM(AI$2,$A184)*AI$4</f>
        <v>0.62762092774663303</v>
      </c>
      <c r="AJ184" s="2">
        <f>[1]!EM_S_VAL_PE_TTM(AJ$2,$A184)*AJ$4</f>
        <v>0.16498256541951151</v>
      </c>
      <c r="AK184" s="2">
        <f>[1]!EM_S_VAL_PE_TTM(AK$2,$A184)*AK$4</f>
        <v>3.6221181331811878</v>
      </c>
      <c r="AL184" s="2">
        <f>[1]!EM_S_VAL_PE_TTM(AL$2,$A184)*AL$4</f>
        <v>0.10665112648783048</v>
      </c>
      <c r="AM184" s="2">
        <f>[1]!EM_S_VAL_PE_TTM(AM$2,$A184)*AM$4</f>
        <v>0.16264832555568698</v>
      </c>
      <c r="AN184" s="2">
        <f>[1]!EM_S_VAL_PE_TTM(AN$2,$A184)*AN$4</f>
        <v>0.35486676791421201</v>
      </c>
      <c r="AO184" s="2">
        <f>[1]!EM_S_VAL_PE_TTM(AO$2,$A184)*AO$4</f>
        <v>0.42703905743724374</v>
      </c>
      <c r="AP184" s="2">
        <f>[1]!EM_S_VAL_PE_TTM(AP$2,$A184)*AP$4</f>
        <v>1.1241602474860295</v>
      </c>
      <c r="AQ184" s="2">
        <f>[1]!EM_S_VAL_PE_TTM(AQ$2,$A184)*AQ$4</f>
        <v>0.54032153926790771</v>
      </c>
      <c r="AR184" s="2">
        <f>[1]!EM_S_VAL_PE_TTM(AR$2,$A184)*AR$4</f>
        <v>5.6048042110187293</v>
      </c>
      <c r="AS184" s="2">
        <f>[1]!EM_S_VAL_PE_TTM(AS$2,$A184)*AS$4</f>
        <v>-2.3066271600211921E-2</v>
      </c>
      <c r="AT184" s="2">
        <f>[1]!EM_S_VAL_PE_TTM(AT$2,$A184)*AT$4</f>
        <v>1.1198599579935473</v>
      </c>
      <c r="AU184" s="2">
        <f>[1]!EM_S_VAL_PE_TTM(AU$2,$A184)*AU$4</f>
        <v>10.959300106240695</v>
      </c>
      <c r="AV184" s="2">
        <f>[1]!EM_S_VAL_PE_TTM(AV$2,$A184)*AV$4</f>
        <v>0.1306301055234621</v>
      </c>
      <c r="AW184" s="2">
        <f>[1]!EM_S_VAL_PE_TTM(AW$2,$A184)*AW$4</f>
        <v>0.23620983428289327</v>
      </c>
      <c r="AX184" s="2">
        <f>[1]!EM_S_VAL_PE_TTM(AX$2,$A184)*AX$4</f>
        <v>0.46685693698597441</v>
      </c>
      <c r="AY184" s="2">
        <f>[1]!EM_S_VAL_PE_TTM(AY$2,$A184)*AY$4</f>
        <v>1.3803153831654129</v>
      </c>
      <c r="AZ184" s="2">
        <f>[1]!EM_S_VAL_PE_TTM(AZ$2,$A184)*AZ$4</f>
        <v>0.4915070333219142</v>
      </c>
      <c r="BA184" s="2">
        <f>[1]!EM_S_VAL_PE_TTM(BA$2,$A184)*BA$4</f>
        <v>8.620111158858472E-2</v>
      </c>
      <c r="BB184" s="2">
        <f>[1]!EM_S_VAL_PE_TTM(BB$2,$A184)*BB$4</f>
        <v>0.29040854294912166</v>
      </c>
      <c r="BC184" s="2">
        <f>[1]!EM_S_VAL_PE_TTM(BC$2,$A184)*BC$4</f>
        <v>4.273351342070292</v>
      </c>
      <c r="BD184" s="2">
        <f>[1]!EM_S_VAL_PE_TTM(BD$2,$A184)*BD$4</f>
        <v>0.82709376342548502</v>
      </c>
      <c r="BE184" s="2">
        <f>[1]!EM_S_VAL_PE_TTM(BE$2,$A184)*BE$4</f>
        <v>5.9755235077659083</v>
      </c>
      <c r="BF184" s="2">
        <f>[1]!EM_S_VAL_PE_TTM(BF$2,$A184)*BF$4</f>
        <v>0.67061044338750508</v>
      </c>
      <c r="BG184" s="2">
        <f>[1]!EM_S_VAL_PE_TTM(BG$2,$A184)*BG$4</f>
        <v>0.22332982424573375</v>
      </c>
      <c r="BH184" s="2">
        <f>[1]!EM_S_VAL_PE_TTM(BH$2,$A184)*BH$4</f>
        <v>0.16276102738025885</v>
      </c>
      <c r="BI184" s="2">
        <f>[1]!EM_S_VAL_PE_TTM(BI$2,$A184)*BI$4</f>
        <v>4.5989973916069044E-2</v>
      </c>
      <c r="BJ184" s="2">
        <f>[1]!EM_S_VAL_PE_TTM(BJ$2,$A184)*BJ$4</f>
        <v>0.13050195950060586</v>
      </c>
    </row>
    <row r="185" spans="1:62">
      <c r="A185" s="5">
        <v>44347</v>
      </c>
      <c r="B185" s="6">
        <f>SUM(F185:BJ185)</f>
        <v>99.955145400010963</v>
      </c>
      <c r="C185" s="6">
        <f t="shared" si="8"/>
        <v>185.22864264260133</v>
      </c>
      <c r="D185" s="6">
        <f t="shared" si="9"/>
        <v>282.16162590605313</v>
      </c>
      <c r="E185" s="6">
        <f t="shared" si="10"/>
        <v>88.295659379149527</v>
      </c>
      <c r="F185" s="2">
        <f>[1]!EM_S_VAL_PE_TTM(F$2,$A185)*F$4</f>
        <v>0.47875230542388258</v>
      </c>
      <c r="G185" s="2">
        <f>[1]!EM_S_VAL_PE_TTM(G$2,$A185)*G$4</f>
        <v>0.13399177026170814</v>
      </c>
      <c r="H185" s="2">
        <f>[1]!EM_S_VAL_PE_TTM(H$2,$A185)*H$4</f>
        <v>-1.160191440774254</v>
      </c>
      <c r="I185" s="2">
        <f>[1]!EM_S_VAL_PE_TTM(I$2,$A185)*I$4</f>
        <v>14.671330255442035</v>
      </c>
      <c r="J185" s="2">
        <f>[1]!EM_S_VAL_PE_TTM(J$2,$A185)*J$4</f>
        <v>0.24949946140736962</v>
      </c>
      <c r="K185" s="2">
        <f>[1]!EM_S_VAL_PE_TTM(K$2,$A185)*K$4</f>
        <v>0.25481291804413592</v>
      </c>
      <c r="L185" s="2">
        <f>[1]!EM_S_VAL_PE_TTM(L$2,$A185)*L$4</f>
        <v>2.4959690136604142</v>
      </c>
      <c r="M185" s="2">
        <f>[1]!EM_S_VAL_PE_TTM(M$2,$A185)*M$4</f>
        <v>0.25859859350862674</v>
      </c>
      <c r="N185" s="2">
        <f>[1]!EM_S_VAL_PE_TTM(N$2,$A185)*N$4</f>
        <v>1.8076943324460826</v>
      </c>
      <c r="O185" s="2">
        <f>[1]!EM_S_VAL_PE_TTM(O$2,$A185)*O$4</f>
        <v>2.2069292275825441</v>
      </c>
      <c r="P185" s="2">
        <f>[1]!EM_S_VAL_PE_TTM(P$2,$A185)*P$4</f>
        <v>3.6928274772847098</v>
      </c>
      <c r="Q185" s="2">
        <f>[1]!EM_S_VAL_PE_TTM(Q$2,$A185)*Q$4</f>
        <v>6.3414488076662986E-2</v>
      </c>
      <c r="R185" s="2">
        <f>[1]!EM_S_VAL_PE_TTM(R$2,$A185)*R$4</f>
        <v>0.95867253341561309</v>
      </c>
      <c r="S185" s="2">
        <f>[1]!EM_S_VAL_PE_TTM(S$2,$A185)*S$4</f>
        <v>0.11489364987671793</v>
      </c>
      <c r="T185" s="2">
        <f>[1]!EM_S_VAL_PE_TTM(T$2,$A185)*T$4</f>
        <v>1.5783945365958436</v>
      </c>
      <c r="U185" s="2">
        <f>[1]!EM_S_VAL_PE_TTM(U$2,$A185)*U$4</f>
        <v>2.3628544593671612</v>
      </c>
      <c r="V185" s="2">
        <f>[1]!EM_S_VAL_PE_TTM(V$2,$A185)*V$4</f>
        <v>4.3974844920933931</v>
      </c>
      <c r="W185" s="2">
        <f>[1]!EM_S_VAL_PE_TTM(W$2,$A185)*W$4</f>
        <v>1.3878451191996708</v>
      </c>
      <c r="X185" s="2">
        <f>[1]!EM_S_VAL_PE_TTM(X$2,$A185)*X$4</f>
        <v>1.6462353468067932</v>
      </c>
      <c r="Y185" s="2">
        <f>[1]!EM_S_VAL_PE_TTM(Y$2,$A185)*Y$4</f>
        <v>4.8072617130589572</v>
      </c>
      <c r="Z185" s="2">
        <f>[1]!EM_S_VAL_PE_TTM(Z$2,$A185)*Z$4</f>
        <v>1.6030817553050587</v>
      </c>
      <c r="AA185" s="2">
        <f>[1]!EM_S_VAL_PE_TTM(AA$2,$A185)*AA$4</f>
        <v>1.3112655660645209</v>
      </c>
      <c r="AB185" s="2">
        <f>[1]!EM_S_VAL_PE_TTM(AB$2,$A185)*AB$4</f>
        <v>0.6759310078384404</v>
      </c>
      <c r="AC185" s="2">
        <f>[1]!EM_S_VAL_PE_TTM(AC$2,$A185)*AC$4</f>
        <v>0.28092856202593958</v>
      </c>
      <c r="AD185" s="2">
        <f>[1]!EM_S_VAL_PE_TTM(AD$2,$A185)*AD$4</f>
        <v>3.5856786475427249</v>
      </c>
      <c r="AE185" s="2">
        <f>[1]!EM_S_VAL_PE_TTM(AE$2,$A185)*AE$4</f>
        <v>6.4998679498181904</v>
      </c>
      <c r="AF185" s="2">
        <f>[1]!EM_S_VAL_PE_TTM(AF$2,$A185)*AF$4</f>
        <v>1.120478810637626</v>
      </c>
      <c r="AG185" s="2">
        <f>[1]!EM_S_VAL_PE_TTM(AG$2,$A185)*AG$4</f>
        <v>0.53380095210092848</v>
      </c>
      <c r="AH185" s="2">
        <f>[1]!EM_S_VAL_PE_TTM(AH$2,$A185)*AH$4</f>
        <v>1.1587996043738948</v>
      </c>
      <c r="AI185" s="2">
        <f>[1]!EM_S_VAL_PE_TTM(AI$2,$A185)*AI$4</f>
        <v>0.6345276894754871</v>
      </c>
      <c r="AJ185" s="2">
        <f>[1]!EM_S_VAL_PE_TTM(AJ$2,$A185)*AJ$4</f>
        <v>0.16498256541951151</v>
      </c>
      <c r="AK185" s="2">
        <f>[1]!EM_S_VAL_PE_TTM(AK$2,$A185)*AK$4</f>
        <v>3.6701417220134234</v>
      </c>
      <c r="AL185" s="2">
        <f>[1]!EM_S_VAL_PE_TTM(AL$2,$A185)*AL$4</f>
        <v>0.10813445231426018</v>
      </c>
      <c r="AM185" s="2">
        <f>[1]!EM_S_VAL_PE_TTM(AM$2,$A185)*AM$4</f>
        <v>0.16072803835889835</v>
      </c>
      <c r="AN185" s="2">
        <f>[1]!EM_S_VAL_PE_TTM(AN$2,$A185)*AN$4</f>
        <v>0.35892467425778896</v>
      </c>
      <c r="AO185" s="2">
        <f>[1]!EM_S_VAL_PE_TTM(AO$2,$A185)*AO$4</f>
        <v>0.43149242321013048</v>
      </c>
      <c r="AP185" s="2">
        <f>[1]!EM_S_VAL_PE_TTM(AP$2,$A185)*AP$4</f>
        <v>1.1815498096503303</v>
      </c>
      <c r="AQ185" s="2">
        <f>[1]!EM_S_VAL_PE_TTM(AQ$2,$A185)*AQ$4</f>
        <v>0.54539057386611645</v>
      </c>
      <c r="AR185" s="2">
        <f>[1]!EM_S_VAL_PE_TTM(AR$2,$A185)*AR$4</f>
        <v>5.6669707492290415</v>
      </c>
      <c r="AS185" s="2">
        <f>[1]!EM_S_VAL_PE_TTM(AS$2,$A185)*AS$4</f>
        <v>-2.4203713888792E-2</v>
      </c>
      <c r="AT185" s="2">
        <f>[1]!EM_S_VAL_PE_TTM(AT$2,$A185)*AT$4</f>
        <v>1.1350473285971721</v>
      </c>
      <c r="AU185" s="2">
        <f>[1]!EM_S_VAL_PE_TTM(AU$2,$A185)*AU$4</f>
        <v>11.020786962473455</v>
      </c>
      <c r="AV185" s="2">
        <f>[1]!EM_S_VAL_PE_TTM(AV$2,$A185)*AV$4</f>
        <v>0.13141798312741523</v>
      </c>
      <c r="AW185" s="2">
        <f>[1]!EM_S_VAL_PE_TTM(AW$2,$A185)*AW$4</f>
        <v>0.24052323125394481</v>
      </c>
      <c r="AX185" s="2">
        <f>[1]!EM_S_VAL_PE_TTM(AX$2,$A185)*AX$4</f>
        <v>0.47053008361474585</v>
      </c>
      <c r="AY185" s="2">
        <f>[1]!EM_S_VAL_PE_TTM(AY$2,$A185)*AY$4</f>
        <v>1.3983934737265766</v>
      </c>
      <c r="AZ185" s="2">
        <f>[1]!EM_S_VAL_PE_TTM(AZ$2,$A185)*AZ$4</f>
        <v>0.49453635254070855</v>
      </c>
      <c r="BA185" s="2">
        <f>[1]!EM_S_VAL_PE_TTM(BA$2,$A185)*BA$4</f>
        <v>9.0400246622615005E-2</v>
      </c>
      <c r="BB185" s="2">
        <f>[1]!EM_S_VAL_PE_TTM(BB$2,$A185)*BB$4</f>
        <v>0.29204618510920638</v>
      </c>
      <c r="BC185" s="2">
        <f>[1]!EM_S_VAL_PE_TTM(BC$2,$A185)*BC$4</f>
        <v>4.4645613570739</v>
      </c>
      <c r="BD185" s="2">
        <f>[1]!EM_S_VAL_PE_TTM(BD$2,$A185)*BD$4</f>
        <v>0.83675325247207466</v>
      </c>
      <c r="BE185" s="2">
        <f>[1]!EM_S_VAL_PE_TTM(BE$2,$A185)*BE$4</f>
        <v>6.0349738691460351</v>
      </c>
      <c r="BF185" s="2">
        <f>[1]!EM_S_VAL_PE_TTM(BF$2,$A185)*BF$4</f>
        <v>0.6759681832931006</v>
      </c>
      <c r="BG185" s="2">
        <f>[1]!EM_S_VAL_PE_TTM(BG$2,$A185)*BG$4</f>
        <v>0.24571741049141679</v>
      </c>
      <c r="BH185" s="2">
        <f>[1]!EM_S_VAL_PE_TTM(BH$2,$A185)*BH$4</f>
        <v>0.17011213340569867</v>
      </c>
      <c r="BI185" s="2">
        <f>[1]!EM_S_VAL_PE_TTM(BI$2,$A185)*BI$4</f>
        <v>4.5989973916069044E-2</v>
      </c>
      <c r="BJ185" s="2">
        <f>[1]!EM_S_VAL_PE_TTM(BJ$2,$A185)*BJ$4</f>
        <v>0.13164528075527168</v>
      </c>
    </row>
    <row r="186" spans="1:62">
      <c r="A186" s="5">
        <v>44348</v>
      </c>
      <c r="B186" s="6">
        <f>SUM(F186:BJ186)</f>
        <v>101.64273732264826</v>
      </c>
      <c r="C186" s="6">
        <f t="shared" si="8"/>
        <v>185.22864264260133</v>
      </c>
      <c r="D186" s="6">
        <f t="shared" si="9"/>
        <v>282.16162590605313</v>
      </c>
      <c r="E186" s="6">
        <f t="shared" si="10"/>
        <v>88.295659379149527</v>
      </c>
      <c r="F186" s="2">
        <f>[1]!EM_S_VAL_PE_TTM(F$2,$A186)*F$4</f>
        <v>0.49683510042461865</v>
      </c>
      <c r="G186" s="2">
        <f>[1]!EM_S_VAL_PE_TTM(G$2,$A186)*G$4</f>
        <v>0.14356261099151973</v>
      </c>
      <c r="H186" s="2">
        <f>[1]!EM_S_VAL_PE_TTM(H$2,$A186)*H$4</f>
        <v>-1.2183721324749459</v>
      </c>
      <c r="I186" s="2">
        <f>[1]!EM_S_VAL_PE_TTM(I$2,$A186)*I$4</f>
        <v>14.866878464034555</v>
      </c>
      <c r="J186" s="2">
        <f>[1]!EM_S_VAL_PE_TTM(J$2,$A186)*J$4</f>
        <v>0.25385753059191957</v>
      </c>
      <c r="K186" s="2">
        <f>[1]!EM_S_VAL_PE_TTM(K$2,$A186)*K$4</f>
        <v>0.26511785223326384</v>
      </c>
      <c r="L186" s="2">
        <f>[1]!EM_S_VAL_PE_TTM(L$2,$A186)*L$4</f>
        <v>2.5433201943271651</v>
      </c>
      <c r="M186" s="2">
        <f>[1]!EM_S_VAL_PE_TTM(M$2,$A186)*M$4</f>
        <v>0.25693379570432445</v>
      </c>
      <c r="N186" s="2">
        <f>[1]!EM_S_VAL_PE_TTM(N$2,$A186)*N$4</f>
        <v>1.7979886505670424</v>
      </c>
      <c r="O186" s="2">
        <f>[1]!EM_S_VAL_PE_TTM(O$2,$A186)*O$4</f>
        <v>2.2388366381146585</v>
      </c>
      <c r="P186" s="2">
        <f>[1]!EM_S_VAL_PE_TTM(P$2,$A186)*P$4</f>
        <v>3.6336425577163269</v>
      </c>
      <c r="Q186" s="2">
        <f>[1]!EM_S_VAL_PE_TTM(Q$2,$A186)*Q$4</f>
        <v>6.54777345693969E-2</v>
      </c>
      <c r="R186" s="2">
        <f>[1]!EM_S_VAL_PE_TTM(R$2,$A186)*R$4</f>
        <v>0.98614037021524492</v>
      </c>
      <c r="S186" s="2">
        <f>[1]!EM_S_VAL_PE_TTM(S$2,$A186)*S$4</f>
        <v>0.12216620739544082</v>
      </c>
      <c r="T186" s="2">
        <f>[1]!EM_S_VAL_PE_TTM(T$2,$A186)*T$4</f>
        <v>1.5899107198516396</v>
      </c>
      <c r="U186" s="2">
        <f>[1]!EM_S_VAL_PE_TTM(U$2,$A186)*U$4</f>
        <v>2.4262239236384744</v>
      </c>
      <c r="V186" s="2">
        <f>[1]!EM_S_VAL_PE_TTM(V$2,$A186)*V$4</f>
        <v>4.6237465000198386</v>
      </c>
      <c r="W186" s="2">
        <f>[1]!EM_S_VAL_PE_TTM(W$2,$A186)*W$4</f>
        <v>1.3463070119048646</v>
      </c>
      <c r="X186" s="2">
        <f>[1]!EM_S_VAL_PE_TTM(X$2,$A186)*X$4</f>
        <v>1.6536495845895895</v>
      </c>
      <c r="Y186" s="2">
        <f>[1]!EM_S_VAL_PE_TTM(Y$2,$A186)*Y$4</f>
        <v>4.7329877812593724</v>
      </c>
      <c r="Z186" s="2">
        <f>[1]!EM_S_VAL_PE_TTM(Z$2,$A186)*Z$4</f>
        <v>1.5874506474875965</v>
      </c>
      <c r="AA186" s="2">
        <f>[1]!EM_S_VAL_PE_TTM(AA$2,$A186)*AA$4</f>
        <v>1.2943045773742781</v>
      </c>
      <c r="AB186" s="2">
        <f>[1]!EM_S_VAL_PE_TTM(AB$2,$A186)*AB$4</f>
        <v>0.66580693099012733</v>
      </c>
      <c r="AC186" s="2">
        <f>[1]!EM_S_VAL_PE_TTM(AC$2,$A186)*AC$4</f>
        <v>0.28468723715080779</v>
      </c>
      <c r="AD186" s="2">
        <f>[1]!EM_S_VAL_PE_TTM(AD$2,$A186)*AD$4</f>
        <v>3.5108086674074306</v>
      </c>
      <c r="AE186" s="2">
        <f>[1]!EM_S_VAL_PE_TTM(AE$2,$A186)*AE$4</f>
        <v>6.5000838999395736</v>
      </c>
      <c r="AF186" s="2">
        <f>[1]!EM_S_VAL_PE_TTM(AF$2,$A186)*AF$4</f>
        <v>1.1522799944632143</v>
      </c>
      <c r="AG186" s="2">
        <f>[1]!EM_S_VAL_PE_TTM(AG$2,$A186)*AG$4</f>
        <v>0.54135728506943825</v>
      </c>
      <c r="AH186" s="2">
        <f>[1]!EM_S_VAL_PE_TTM(AH$2,$A186)*AH$4</f>
        <v>1.176573934256812</v>
      </c>
      <c r="AI186" s="2">
        <f>[1]!EM_S_VAL_PE_TTM(AI$2,$A186)*AI$4</f>
        <v>0.65047783745261478</v>
      </c>
      <c r="AJ186" s="2">
        <f>[1]!EM_S_VAL_PE_TTM(AJ$2,$A186)*AJ$4</f>
        <v>0.17114209115623238</v>
      </c>
      <c r="AK186" s="2">
        <f>[1]!EM_S_VAL_PE_TTM(AK$2,$A186)*AK$4</f>
        <v>3.6921186183589336</v>
      </c>
      <c r="AL186" s="2">
        <f>[1]!EM_S_VAL_PE_TTM(AL$2,$A186)*AL$4</f>
        <v>0.10843111747034476</v>
      </c>
      <c r="AM186" s="2">
        <f>[1]!EM_S_VAL_PE_TTM(AM$2,$A186)*AM$4</f>
        <v>0.16418455531311782</v>
      </c>
      <c r="AN186" s="2">
        <f>[1]!EM_S_VAL_PE_TTM(AN$2,$A186)*AN$4</f>
        <v>0.36521157137276855</v>
      </c>
      <c r="AO186" s="2">
        <f>[1]!EM_S_VAL_PE_TTM(AO$2,$A186)*AO$4</f>
        <v>0.43081473716924851</v>
      </c>
      <c r="AP186" s="2">
        <f>[1]!EM_S_VAL_PE_TTM(AP$2,$A186)*AP$4</f>
        <v>1.3199599302156071</v>
      </c>
      <c r="AQ186" s="2">
        <f>[1]!EM_S_VAL_PE_TTM(AQ$2,$A186)*AQ$4</f>
        <v>0.54154186245379465</v>
      </c>
      <c r="AR186" s="2">
        <f>[1]!EM_S_VAL_PE_TTM(AR$2,$A186)*AR$4</f>
        <v>5.7899950563576814</v>
      </c>
      <c r="AS186" s="2">
        <f>[1]!EM_S_VAL_PE_TTM(AS$2,$A186)*AS$4</f>
        <v>-2.4283070329690196E-2</v>
      </c>
      <c r="AT186" s="2">
        <f>[1]!EM_S_VAL_PE_TTM(AT$2,$A186)*AT$4</f>
        <v>1.2485353720029759</v>
      </c>
      <c r="AU186" s="2">
        <f>[1]!EM_S_VAL_PE_TTM(AU$2,$A186)*AU$4</f>
        <v>11.82889992754831</v>
      </c>
      <c r="AV186" s="2">
        <f>[1]!EM_S_VAL_PE_TTM(AV$2,$A186)*AV$4</f>
        <v>0.13236343624257824</v>
      </c>
      <c r="AW186" s="2">
        <f>[1]!EM_S_VAL_PE_TTM(AW$2,$A186)*AW$4</f>
        <v>0.24545282780134126</v>
      </c>
      <c r="AX186" s="2">
        <f>[1]!EM_S_VAL_PE_TTM(AX$2,$A186)*AX$4</f>
        <v>0.47310128632895804</v>
      </c>
      <c r="AY186" s="2">
        <f>[1]!EM_S_VAL_PE_TTM(AY$2,$A186)*AY$4</f>
        <v>1.4207252325597277</v>
      </c>
      <c r="AZ186" s="2">
        <f>[1]!EM_S_VAL_PE_TTM(AZ$2,$A186)*AZ$4</f>
        <v>0.50084743407826793</v>
      </c>
      <c r="BA186" s="2">
        <f>[1]!EM_S_VAL_PE_TTM(BA$2,$A186)*BA$4</f>
        <v>9.2697886541753927E-2</v>
      </c>
      <c r="BB186" s="2">
        <f>[1]!EM_S_VAL_PE_TTM(BB$2,$A186)*BB$4</f>
        <v>0.29286500618924871</v>
      </c>
      <c r="BC186" s="2">
        <f>[1]!EM_S_VAL_PE_TTM(BC$2,$A186)*BC$4</f>
        <v>4.5011350844890679</v>
      </c>
      <c r="BD186" s="2">
        <f>[1]!EM_S_VAL_PE_TTM(BD$2,$A186)*BD$4</f>
        <v>0.85341587138905306</v>
      </c>
      <c r="BE186" s="2">
        <f>[1]!EM_S_VAL_PE_TTM(BE$2,$A186)*BE$4</f>
        <v>6.0471688152695888</v>
      </c>
      <c r="BF186" s="2">
        <f>[1]!EM_S_VAL_PE_TTM(BF$2,$A186)*BF$4</f>
        <v>0.67239635668937037</v>
      </c>
      <c r="BG186" s="2">
        <f>[1]!EM_S_VAL_PE_TTM(BG$2,$A186)*BG$4</f>
        <v>0.24189513967606197</v>
      </c>
      <c r="BH186" s="2">
        <f>[1]!EM_S_VAL_PE_TTM(BH$2,$A186)*BH$4</f>
        <v>0.16511715113176786</v>
      </c>
      <c r="BI186" s="2">
        <f>[1]!EM_S_VAL_PE_TTM(BI$2,$A186)*BI$4</f>
        <v>4.5989973916069044E-2</v>
      </c>
      <c r="BJ186" s="2">
        <f>[1]!EM_S_VAL_PE_TTM(BJ$2,$A186)*BJ$4</f>
        <v>0.13197194398987833</v>
      </c>
    </row>
    <row r="187" spans="1:62">
      <c r="A187" s="5">
        <v>44349</v>
      </c>
      <c r="B187" s="6">
        <f>SUM(F187:BJ187)</f>
        <v>100.33032479038869</v>
      </c>
      <c r="C187" s="6">
        <f t="shared" si="8"/>
        <v>185.22864264260133</v>
      </c>
      <c r="D187" s="6">
        <f t="shared" si="9"/>
        <v>282.16162590605313</v>
      </c>
      <c r="E187" s="6">
        <f t="shared" si="10"/>
        <v>88.295659379149527</v>
      </c>
      <c r="F187" s="2">
        <f>[1]!EM_S_VAL_PE_TTM(F$2,$A187)*F$4</f>
        <v>0.50066370523309656</v>
      </c>
      <c r="G187" s="2">
        <f>[1]!EM_S_VAL_PE_TTM(G$2,$A187)*G$4</f>
        <v>0.16954060727504477</v>
      </c>
      <c r="H187" s="2">
        <f>[1]!EM_S_VAL_PE_TTM(H$2,$A187)*H$4</f>
        <v>-1.2051714714070325</v>
      </c>
      <c r="I187" s="2">
        <f>[1]!EM_S_VAL_PE_TTM(I$2,$A187)*I$4</f>
        <v>14.548786711477455</v>
      </c>
      <c r="J187" s="2">
        <f>[1]!EM_S_VAL_PE_TTM(J$2,$A187)*J$4</f>
        <v>0.2505889787035071</v>
      </c>
      <c r="K187" s="2">
        <f>[1]!EM_S_VAL_PE_TTM(K$2,$A187)*K$4</f>
        <v>0.25518764292337792</v>
      </c>
      <c r="L187" s="2">
        <f>[1]!EM_S_VAL_PE_TTM(L$2,$A187)*L$4</f>
        <v>2.4734972671609032</v>
      </c>
      <c r="M187" s="2">
        <f>[1]!EM_S_VAL_PE_TTM(M$2,$A187)*M$4</f>
        <v>0.25687830244418108</v>
      </c>
      <c r="N187" s="2">
        <f>[1]!EM_S_VAL_PE_TTM(N$2,$A187)*N$4</f>
        <v>1.7373170590967879</v>
      </c>
      <c r="O187" s="2">
        <f>[1]!EM_S_VAL_PE_TTM(O$2,$A187)*O$4</f>
        <v>2.1747800943259139</v>
      </c>
      <c r="P187" s="2">
        <f>[1]!EM_S_VAL_PE_TTM(P$2,$A187)*P$4</f>
        <v>3.6258550682174291</v>
      </c>
      <c r="Q187" s="2">
        <f>[1]!EM_S_VAL_PE_TTM(Q$2,$A187)*Q$4</f>
        <v>6.7965767122362547E-2</v>
      </c>
      <c r="R187" s="2">
        <f>[1]!EM_S_VAL_PE_TTM(R$2,$A187)*R$4</f>
        <v>0.9636257499154488</v>
      </c>
      <c r="S187" s="2">
        <f>[1]!EM_S_VAL_PE_TTM(S$2,$A187)*S$4</f>
        <v>0.11827475117913042</v>
      </c>
      <c r="T187" s="2">
        <f>[1]!EM_S_VAL_PE_TTM(T$2,$A187)*T$4</f>
        <v>1.5576202450991843</v>
      </c>
      <c r="U187" s="2">
        <f>[1]!EM_S_VAL_PE_TTM(U$2,$A187)*U$4</f>
        <v>2.3694669252751459</v>
      </c>
      <c r="V187" s="2">
        <f>[1]!EM_S_VAL_PE_TTM(V$2,$A187)*V$4</f>
        <v>4.6600560048977178</v>
      </c>
      <c r="W187" s="2">
        <f>[1]!EM_S_VAL_PE_TTM(W$2,$A187)*W$4</f>
        <v>1.3297751231623276</v>
      </c>
      <c r="X187" s="2">
        <f>[1]!EM_S_VAL_PE_TTM(X$2,$A187)*X$4</f>
        <v>1.5893928587165125</v>
      </c>
      <c r="Y187" s="2">
        <f>[1]!EM_S_VAL_PE_TTM(Y$2,$A187)*Y$4</f>
        <v>4.684562983704228</v>
      </c>
      <c r="Z187" s="2">
        <f>[1]!EM_S_VAL_PE_TTM(Z$2,$A187)*Z$4</f>
        <v>1.5121980285445684</v>
      </c>
      <c r="AA187" s="2">
        <f>[1]!EM_S_VAL_PE_TTM(AA$2,$A187)*AA$4</f>
        <v>1.2320593954281929</v>
      </c>
      <c r="AB187" s="2">
        <f>[1]!EM_S_VAL_PE_TTM(AB$2,$A187)*AB$4</f>
        <v>0.6668788921096177</v>
      </c>
      <c r="AC187" s="2">
        <f>[1]!EM_S_VAL_PE_TTM(AC$2,$A187)*AC$4</f>
        <v>0.27529054938136965</v>
      </c>
      <c r="AD187" s="2">
        <f>[1]!EM_S_VAL_PE_TTM(AD$2,$A187)*AD$4</f>
        <v>3.4419989893145537</v>
      </c>
      <c r="AE187" s="2">
        <f>[1]!EM_S_VAL_PE_TTM(AE$2,$A187)*AE$4</f>
        <v>6.4352990105441172</v>
      </c>
      <c r="AF187" s="2">
        <f>[1]!EM_S_VAL_PE_TTM(AF$2,$A187)*AF$4</f>
        <v>1.1745921155088359</v>
      </c>
      <c r="AG187" s="2">
        <f>[1]!EM_S_VAL_PE_TTM(AG$2,$A187)*AG$4</f>
        <v>0.52246645264816383</v>
      </c>
      <c r="AH187" s="2">
        <f>[1]!EM_S_VAL_PE_TTM(AH$2,$A187)*AH$4</f>
        <v>1.1483951186203651</v>
      </c>
      <c r="AI187" s="2">
        <f>[1]!EM_S_VAL_PE_TTM(AI$2,$A187)*AI$4</f>
        <v>0.64496236571403476</v>
      </c>
      <c r="AJ187" s="2">
        <f>[1]!EM_S_VAL_PE_TTM(AJ$2,$A187)*AJ$4</f>
        <v>0.17081093387060314</v>
      </c>
      <c r="AK187" s="2">
        <f>[1]!EM_S_VAL_PE_TTM(AK$2,$A187)*AK$4</f>
        <v>3.7531655534345312</v>
      </c>
      <c r="AL187" s="2">
        <f>[1]!EM_S_VAL_PE_TTM(AL$2,$A187)*AL$4</f>
        <v>0.10561279841853109</v>
      </c>
      <c r="AM187" s="2">
        <f>[1]!EM_S_VAL_PE_TTM(AM$2,$A187)*AM$4</f>
        <v>0.16207223940895854</v>
      </c>
      <c r="AN187" s="2">
        <f>[1]!EM_S_VAL_PE_TTM(AN$2,$A187)*AN$4</f>
        <v>0.35372369569099565</v>
      </c>
      <c r="AO187" s="2">
        <f>[1]!EM_S_VAL_PE_TTM(AO$2,$A187)*AO$4</f>
        <v>0.42132713169345948</v>
      </c>
      <c r="AP187" s="2">
        <f>[1]!EM_S_VAL_PE_TTM(AP$2,$A187)*AP$4</f>
        <v>1.3222105012483361</v>
      </c>
      <c r="AQ187" s="2">
        <f>[1]!EM_S_VAL_PE_TTM(AQ$2,$A187)*AQ$4</f>
        <v>0.53478314968217366</v>
      </c>
      <c r="AR187" s="2">
        <f>[1]!EM_S_VAL_PE_TTM(AR$2,$A187)*AR$4</f>
        <v>5.7468056719966372</v>
      </c>
      <c r="AS187" s="2">
        <f>[1]!EM_S_VAL_PE_TTM(AS$2,$A187)*AS$4</f>
        <v>-2.3383697354516488E-2</v>
      </c>
      <c r="AT187" s="2">
        <f>[1]!EM_S_VAL_PE_TTM(AT$2,$A187)*AT$4</f>
        <v>1.2350169433184854</v>
      </c>
      <c r="AU187" s="2">
        <f>[1]!EM_S_VAL_PE_TTM(AU$2,$A187)*AU$4</f>
        <v>12.004576659445318</v>
      </c>
      <c r="AV187" s="2">
        <f>[1]!EM_S_VAL_PE_TTM(AV$2,$A187)*AV$4</f>
        <v>0.13031495447709049</v>
      </c>
      <c r="AW187" s="2">
        <f>[1]!EM_S_VAL_PE_TTM(AW$2,$A187)*AW$4</f>
        <v>0.23384773594914637</v>
      </c>
      <c r="AX187" s="2">
        <f>[1]!EM_S_VAL_PE_TTM(AX$2,$A187)*AX$4</f>
        <v>0.46795888102398731</v>
      </c>
      <c r="AY187" s="2">
        <f>[1]!EM_S_VAL_PE_TTM(AY$2,$A187)*AY$4</f>
        <v>1.3877593027764632</v>
      </c>
      <c r="AZ187" s="2">
        <f>[1]!EM_S_VAL_PE_TTM(AZ$2,$A187)*AZ$4</f>
        <v>0.50059499078599756</v>
      </c>
      <c r="BA187" s="2">
        <f>[1]!EM_S_VAL_PE_TTM(BA$2,$A187)*BA$4</f>
        <v>9.182636794306151E-2</v>
      </c>
      <c r="BB187" s="2">
        <f>[1]!EM_S_VAL_PE_TTM(BB$2,$A187)*BB$4</f>
        <v>0.27921798820367133</v>
      </c>
      <c r="BC187" s="2">
        <f>[1]!EM_S_VAL_PE_TTM(BC$2,$A187)*BC$4</f>
        <v>4.3631815502711184</v>
      </c>
      <c r="BD187" s="2">
        <f>[1]!EM_S_VAL_PE_TTM(BD$2,$A187)*BD$4</f>
        <v>0.8435148949525707</v>
      </c>
      <c r="BE187" s="2">
        <f>[1]!EM_S_VAL_PE_TTM(BE$2,$A187)*BE$4</f>
        <v>5.8352816295672056</v>
      </c>
      <c r="BF187" s="2">
        <f>[1]!EM_S_VAL_PE_TTM(BF$2,$A187)*BF$4</f>
        <v>0.6465006138803655</v>
      </c>
      <c r="BG187" s="2">
        <f>[1]!EM_S_VAL_PE_TTM(BG$2,$A187)*BG$4</f>
        <v>0.24535338472711946</v>
      </c>
      <c r="BH187" s="2">
        <f>[1]!EM_S_VAL_PE_TTM(BH$2,$A187)*BH$4</f>
        <v>0.15993367892799074</v>
      </c>
      <c r="BI187" s="2">
        <f>[1]!EM_S_VAL_PE_TTM(BI$2,$A187)*BI$4</f>
        <v>4.5989973916069044E-2</v>
      </c>
      <c r="BJ187" s="2">
        <f>[1]!EM_S_VAL_PE_TTM(BJ$2,$A187)*BJ$4</f>
        <v>0.12952196979678585</v>
      </c>
    </row>
    <row r="188" spans="1:62">
      <c r="A188" s="5">
        <v>44350</v>
      </c>
      <c r="B188" s="6">
        <f>SUM(F188:BJ188)</f>
        <v>98.832076668697653</v>
      </c>
      <c r="C188" s="6">
        <f t="shared" si="8"/>
        <v>185.22864264260133</v>
      </c>
      <c r="D188" s="6">
        <f t="shared" si="9"/>
        <v>282.16162590605313</v>
      </c>
      <c r="E188" s="6">
        <f t="shared" si="10"/>
        <v>88.295659379149527</v>
      </c>
      <c r="F188" s="2">
        <f>[1]!EM_S_VAL_PE_TTM(F$2,$A188)*F$4</f>
        <v>0.49123944729442914</v>
      </c>
      <c r="G188" s="2">
        <f>[1]!EM_S_VAL_PE_TTM(G$2,$A188)*G$4</f>
        <v>0.16954060727504477</v>
      </c>
      <c r="H188" s="2">
        <f>[1]!EM_S_VAL_PE_TTM(H$2,$A188)*H$4</f>
        <v>-1.193926463748838</v>
      </c>
      <c r="I188" s="2">
        <f>[1]!EM_S_VAL_PE_TTM(I$2,$A188)*I$4</f>
        <v>14.434065095401229</v>
      </c>
      <c r="J188" s="2">
        <f>[1]!EM_S_VAL_PE_TTM(J$2,$A188)*J$4</f>
        <v>0.2457951025751357</v>
      </c>
      <c r="K188" s="2">
        <f>[1]!EM_S_VAL_PE_TTM(K$2,$A188)*K$4</f>
        <v>0.24694369558005316</v>
      </c>
      <c r="L188" s="2">
        <f>[1]!EM_S_VAL_PE_TTM(L$2,$A188)*L$4</f>
        <v>2.4092922762395723</v>
      </c>
      <c r="M188" s="2">
        <f>[1]!EM_S_VAL_PE_TTM(M$2,$A188)*M$4</f>
        <v>0.24528021102650316</v>
      </c>
      <c r="N188" s="2">
        <f>[1]!EM_S_VAL_PE_TTM(N$2,$A188)*N$4</f>
        <v>1.7461363774430971</v>
      </c>
      <c r="O188" s="2">
        <f>[1]!EM_S_VAL_PE_TTM(O$2,$A188)*O$4</f>
        <v>2.131511711800441</v>
      </c>
      <c r="P188" s="2">
        <f>[1]!EM_S_VAL_PE_TTM(P$2,$A188)*P$4</f>
        <v>3.4771140206359443</v>
      </c>
      <c r="Q188" s="2">
        <f>[1]!EM_S_VAL_PE_TTM(Q$2,$A188)*Q$4</f>
        <v>6.5887349682511975E-2</v>
      </c>
      <c r="R188" s="2">
        <f>[1]!EM_S_VAL_PE_TTM(R$2,$A188)*R$4</f>
        <v>0.93831931666459745</v>
      </c>
      <c r="S188" s="2">
        <f>[1]!EM_S_VAL_PE_TTM(S$2,$A188)*S$4</f>
        <v>0.11425570623866849</v>
      </c>
      <c r="T188" s="2">
        <f>[1]!EM_S_VAL_PE_TTM(T$2,$A188)*T$4</f>
        <v>1.5158458546142228</v>
      </c>
      <c r="U188" s="2">
        <f>[1]!EM_S_VAL_PE_TTM(U$2,$A188)*U$4</f>
        <v>2.4703070293107894</v>
      </c>
      <c r="V188" s="2">
        <f>[1]!EM_S_VAL_PE_TTM(V$2,$A188)*V$4</f>
        <v>4.4785084801288217</v>
      </c>
      <c r="W188" s="2">
        <f>[1]!EM_S_VAL_PE_TTM(W$2,$A188)*W$4</f>
        <v>1.3200504826572326</v>
      </c>
      <c r="X188" s="2">
        <f>[1]!EM_S_VAL_PE_TTM(X$2,$A188)*X$4</f>
        <v>1.5921388726224841</v>
      </c>
      <c r="Y188" s="2">
        <f>[1]!EM_S_VAL_PE_TTM(Y$2,$A188)*Y$4</f>
        <v>4.5952762358771588</v>
      </c>
      <c r="Z188" s="2">
        <f>[1]!EM_S_VAL_PE_TTM(Z$2,$A188)*Z$4</f>
        <v>1.4963436192091844</v>
      </c>
      <c r="AA188" s="2">
        <f>[1]!EM_S_VAL_PE_TTM(AA$2,$A188)*AA$4</f>
        <v>1.2391401965451667</v>
      </c>
      <c r="AB188" s="2">
        <f>[1]!EM_S_VAL_PE_TTM(AB$2,$A188)*AB$4</f>
        <v>0.69284417132533782</v>
      </c>
      <c r="AC188" s="2">
        <f>[1]!EM_S_VAL_PE_TTM(AC$2,$A188)*AC$4</f>
        <v>0.27749391064378243</v>
      </c>
      <c r="AD188" s="2">
        <f>[1]!EM_S_VAL_PE_TTM(AD$2,$A188)*AD$4</f>
        <v>3.3832898140868766</v>
      </c>
      <c r="AE188" s="2">
        <f>[1]!EM_S_VAL_PE_TTM(AE$2,$A188)*AE$4</f>
        <v>6.1867409842699317</v>
      </c>
      <c r="AF188" s="2">
        <f>[1]!EM_S_VAL_PE_TTM(AF$2,$A188)*AF$4</f>
        <v>1.1492024605610616</v>
      </c>
      <c r="AG188" s="2">
        <f>[1]!EM_S_VAL_PE_TTM(AG$2,$A188)*AG$4</f>
        <v>0.51491011959611921</v>
      </c>
      <c r="AH188" s="2">
        <f>[1]!EM_S_VAL_PE_TTM(AH$2,$A188)*AH$4</f>
        <v>1.1878454605313185</v>
      </c>
      <c r="AI188" s="2">
        <f>[1]!EM_S_VAL_PE_TTM(AI$2,$A188)*AI$4</f>
        <v>0.63184448716403097</v>
      </c>
      <c r="AJ188" s="2">
        <f>[1]!EM_S_VAL_PE_TTM(AJ$2,$A188)*AJ$4</f>
        <v>0.17644060792396232</v>
      </c>
      <c r="AK188" s="2">
        <f>[1]!EM_S_VAL_PE_TTM(AK$2,$A188)*AK$4</f>
        <v>3.7442120029181112</v>
      </c>
      <c r="AL188" s="2">
        <f>[1]!EM_S_VAL_PE_TTM(AL$2,$A188)*AL$4</f>
        <v>0.10368447485030674</v>
      </c>
      <c r="AM188" s="2">
        <f>[1]!EM_S_VAL_PE_TTM(AM$2,$A188)*AM$4</f>
        <v>0.16092006709088538</v>
      </c>
      <c r="AN188" s="2">
        <f>[1]!EM_S_VAL_PE_TTM(AN$2,$A188)*AN$4</f>
        <v>0.35223770179330022</v>
      </c>
      <c r="AO188" s="2">
        <f>[1]!EM_S_VAL_PE_TTM(AO$2,$A188)*AO$4</f>
        <v>0.41793870112767306</v>
      </c>
      <c r="AP188" s="2">
        <f>[1]!EM_S_VAL_PE_TTM(AP$2,$A188)*AP$4</f>
        <v>1.2753236040198879</v>
      </c>
      <c r="AQ188" s="2">
        <f>[1]!EM_S_VAL_PE_TTM(AQ$2,$A188)*AQ$4</f>
        <v>0.53900734511570436</v>
      </c>
      <c r="AR188" s="2">
        <f>[1]!EM_S_VAL_PE_TTM(AR$2,$A188)*AR$4</f>
        <v>5.5969515955195401</v>
      </c>
      <c r="AS188" s="2">
        <f>[1]!EM_S_VAL_PE_TTM(AS$2,$A188)*AS$4</f>
        <v>-2.2960463015443733E-2</v>
      </c>
      <c r="AT188" s="2">
        <f>[1]!EM_S_VAL_PE_TTM(AT$2,$A188)*AT$4</f>
        <v>1.1749350380037613</v>
      </c>
      <c r="AU188" s="2">
        <f>[1]!EM_S_VAL_PE_TTM(AU$2,$A188)*AU$4</f>
        <v>11.942504214184215</v>
      </c>
      <c r="AV188" s="2">
        <f>[1]!EM_S_VAL_PE_TTM(AV$2,$A188)*AV$4</f>
        <v>0.13015737896588062</v>
      </c>
      <c r="AW188" s="2">
        <f>[1]!EM_S_VAL_PE_TTM(AW$2,$A188)*AW$4</f>
        <v>0.22614524135043976</v>
      </c>
      <c r="AX188" s="2">
        <f>[1]!EM_S_VAL_PE_TTM(AX$2,$A188)*AX$4</f>
        <v>0.46502036367158861</v>
      </c>
      <c r="AY188" s="2">
        <f>[1]!EM_S_VAL_PE_TTM(AY$2,$A188)*AY$4</f>
        <v>1.3877593027764632</v>
      </c>
      <c r="AZ188" s="2">
        <f>[1]!EM_S_VAL_PE_TTM(AZ$2,$A188)*AZ$4</f>
        <v>0.49403146595616793</v>
      </c>
      <c r="BA188" s="2">
        <f>[1]!EM_S_VAL_PE_TTM(BA$2,$A188)*BA$4</f>
        <v>9.2460199655012842E-2</v>
      </c>
      <c r="BB188" s="2">
        <f>[1]!EM_S_VAL_PE_TTM(BB$2,$A188)*BB$4</f>
        <v>0.27949092857881386</v>
      </c>
      <c r="BC188" s="2">
        <f>[1]!EM_S_VAL_PE_TTM(BC$2,$A188)*BC$4</f>
        <v>4.2464022791627372</v>
      </c>
      <c r="BD188" s="2">
        <f>[1]!EM_S_VAL_PE_TTM(BD$2,$A188)*BD$4</f>
        <v>0.83168202066451813</v>
      </c>
      <c r="BE188" s="2">
        <f>[1]!EM_S_VAL_PE_TTM(BE$2,$A188)*BE$4</f>
        <v>5.7301002207792937</v>
      </c>
      <c r="BF188" s="2">
        <f>[1]!EM_S_VAL_PE_TTM(BF$2,$A188)*BF$4</f>
        <v>0.6473935705312982</v>
      </c>
      <c r="BG188" s="2">
        <f>[1]!EM_S_VAL_PE_TTM(BG$2,$A188)*BG$4</f>
        <v>0.23752683016588896</v>
      </c>
      <c r="BH188" s="2">
        <f>[1]!EM_S_VAL_PE_TTM(BH$2,$A188)*BH$4</f>
        <v>0.17265674700448286</v>
      </c>
      <c r="BI188" s="2">
        <f>[1]!EM_S_VAL_PE_TTM(BI$2,$A188)*BI$4</f>
        <v>4.5989973916069044E-2</v>
      </c>
      <c r="BJ188" s="2">
        <f>[1]!EM_S_VAL_PE_TTM(BJ$2,$A188)*BJ$4</f>
        <v>0.13082862273521254</v>
      </c>
    </row>
    <row r="189" spans="1:62">
      <c r="A189" s="5">
        <v>44351</v>
      </c>
      <c r="B189" s="6">
        <f>SUM(F189:BJ189)</f>
        <v>101.20659242548207</v>
      </c>
      <c r="C189" s="6">
        <f t="shared" si="8"/>
        <v>185.22864264260133</v>
      </c>
      <c r="D189" s="6">
        <f t="shared" si="9"/>
        <v>282.16162590605313</v>
      </c>
      <c r="E189" s="6">
        <f t="shared" si="10"/>
        <v>88.295659379149527</v>
      </c>
      <c r="F189" s="2">
        <f>[1]!EM_S_VAL_PE_TTM(F$2,$A189)*F$4</f>
        <v>0.50007468914612063</v>
      </c>
      <c r="G189" s="2">
        <f>[1]!EM_S_VAL_PE_TTM(G$2,$A189)*G$4</f>
        <v>0.16133702949818807</v>
      </c>
      <c r="H189" s="2">
        <f>[1]!EM_S_VAL_PE_TTM(H$2,$A189)*H$4</f>
        <v>-1.1711431003365194</v>
      </c>
      <c r="I189" s="2">
        <f>[1]!EM_S_VAL_PE_TTM(I$2,$A189)*I$4</f>
        <v>14.376704288176237</v>
      </c>
      <c r="J189" s="2">
        <f>[1]!EM_S_VAL_PE_TTM(J$2,$A189)*J$4</f>
        <v>0.24737490266721829</v>
      </c>
      <c r="K189" s="2">
        <f>[1]!EM_S_VAL_PE_TTM(K$2,$A189)*K$4</f>
        <v>0.24881731997626333</v>
      </c>
      <c r="L189" s="2">
        <f>[1]!EM_S_VAL_PE_TTM(L$2,$A189)*L$4</f>
        <v>2.52847279033571</v>
      </c>
      <c r="M189" s="2">
        <f>[1]!EM_S_VAL_PE_TTM(M$2,$A189)*M$4</f>
        <v>0.26115128347522354</v>
      </c>
      <c r="N189" s="2">
        <f>[1]!EM_S_VAL_PE_TTM(N$2,$A189)*N$4</f>
        <v>1.7971022868968818</v>
      </c>
      <c r="O189" s="2">
        <f>[1]!EM_S_VAL_PE_TTM(O$2,$A189)*O$4</f>
        <v>2.3447112276181197</v>
      </c>
      <c r="P189" s="2">
        <f>[1]!EM_S_VAL_PE_TTM(P$2,$A189)*P$4</f>
        <v>3.559194158970497</v>
      </c>
      <c r="Q189" s="2">
        <f>[1]!EM_S_VAL_PE_TTM(Q$2,$A189)*Q$4</f>
        <v>6.8769826421434019E-2</v>
      </c>
      <c r="R189" s="2">
        <f>[1]!EM_S_VAL_PE_TTM(R$2,$A189)*R$4</f>
        <v>0.95191814729179403</v>
      </c>
      <c r="S189" s="2">
        <f>[1]!EM_S_VAL_PE_TTM(S$2,$A189)*S$4</f>
        <v>0.12050755392959545</v>
      </c>
      <c r="T189" s="2">
        <f>[1]!EM_S_VAL_PE_TTM(T$2,$A189)*T$4</f>
        <v>1.580652611709275</v>
      </c>
      <c r="U189" s="2">
        <f>[1]!EM_S_VAL_PE_TTM(U$2,$A189)*U$4</f>
        <v>2.5328499353844163</v>
      </c>
      <c r="V189" s="2">
        <f>[1]!EM_S_VAL_PE_TTM(V$2,$A189)*V$4</f>
        <v>4.6089537387030166</v>
      </c>
      <c r="W189" s="2">
        <f>[1]!EM_S_VAL_PE_TTM(W$2,$A189)*W$4</f>
        <v>1.280874073837164</v>
      </c>
      <c r="X189" s="2">
        <f>[1]!EM_S_VAL_PE_TTM(X$2,$A189)*X$4</f>
        <v>1.6143815854975254</v>
      </c>
      <c r="Y189" s="2">
        <f>[1]!EM_S_VAL_PE_TTM(Y$2,$A189)*Y$4</f>
        <v>4.678919067756981</v>
      </c>
      <c r="Z189" s="2">
        <f>[1]!EM_S_VAL_PE_TTM(Z$2,$A189)*Z$4</f>
        <v>1.5204601855302731</v>
      </c>
      <c r="AA189" s="2">
        <f>[1]!EM_S_VAL_PE_TTM(AA$2,$A189)*AA$4</f>
        <v>1.2424335923703551</v>
      </c>
      <c r="AB189" s="2">
        <f>[1]!EM_S_VAL_PE_TTM(AB$2,$A189)*AB$4</f>
        <v>0.79861099690529358</v>
      </c>
      <c r="AC189" s="2">
        <f>[1]!EM_S_VAL_PE_TTM(AC$2,$A189)*AC$4</f>
        <v>0.28235426639985706</v>
      </c>
      <c r="AD189" s="2">
        <f>[1]!EM_S_VAL_PE_TTM(AD$2,$A189)*AD$4</f>
        <v>3.43732750649019</v>
      </c>
      <c r="AE189" s="2">
        <f>[1]!EM_S_VAL_PE_TTM(AE$2,$A189)*AE$4</f>
        <v>6.1826379418197073</v>
      </c>
      <c r="AF189" s="2">
        <f>[1]!EM_S_VAL_PE_TTM(AF$2,$A189)*AF$4</f>
        <v>1.2797411913491028</v>
      </c>
      <c r="AG189" s="2">
        <f>[1]!EM_S_VAL_PE_TTM(AG$2,$A189)*AG$4</f>
        <v>0.54243676121973028</v>
      </c>
      <c r="AH189" s="2">
        <f>[1]!EM_S_VAL_PE_TTM(AH$2,$A189)*AH$4</f>
        <v>1.3296065793341687</v>
      </c>
      <c r="AI189" s="2">
        <f>[1]!EM_S_VAL_PE_TTM(AI$2,$A189)*AI$4</f>
        <v>0.63945560560257408</v>
      </c>
      <c r="AJ189" s="2">
        <f>[1]!EM_S_VAL_PE_TTM(AJ$2,$A189)*AJ$4</f>
        <v>0.17981841235597781</v>
      </c>
      <c r="AK189" s="2">
        <f>[1]!EM_S_VAL_PE_TTM(AK$2,$A189)*AK$4</f>
        <v>3.8695617093194432</v>
      </c>
      <c r="AL189" s="2">
        <f>[1]!EM_S_VAL_PE_TTM(AL$2,$A189)*AL$4</f>
        <v>0.1057611310042412</v>
      </c>
      <c r="AM189" s="2">
        <f>[1]!EM_S_VAL_PE_TTM(AM$2,$A189)*AM$4</f>
        <v>0.16888925893909587</v>
      </c>
      <c r="AN189" s="2">
        <f>[1]!EM_S_VAL_PE_TTM(AN$2,$A189)*AN$4</f>
        <v>0.35858175258331004</v>
      </c>
      <c r="AO189" s="2">
        <f>[1]!EM_S_VAL_PE_TTM(AO$2,$A189)*AO$4</f>
        <v>0.45017719719670074</v>
      </c>
      <c r="AP189" s="2">
        <f>[1]!EM_S_VAL_PE_TTM(AP$2,$A189)*AP$4</f>
        <v>1.3274618337162625</v>
      </c>
      <c r="AQ189" s="2">
        <f>[1]!EM_S_VAL_PE_TTM(AQ$2,$A189)*AQ$4</f>
        <v>0.56885832667314307</v>
      </c>
      <c r="AR189" s="2">
        <f>[1]!EM_S_VAL_PE_TTM(AR$2,$A189)*AR$4</f>
        <v>5.7932669794612837</v>
      </c>
      <c r="AS189" s="2">
        <f>[1]!EM_S_VAL_PE_TTM(AS$2,$A189)*AS$4</f>
        <v>-2.3251436625878308E-2</v>
      </c>
      <c r="AT189" s="2">
        <f>[1]!EM_S_VAL_PE_TTM(AT$2,$A189)*AT$4</f>
        <v>1.2061442499441315</v>
      </c>
      <c r="AU189" s="2">
        <f>[1]!EM_S_VAL_PE_TTM(AU$2,$A189)*AU$4</f>
        <v>12.238812301745305</v>
      </c>
      <c r="AV189" s="2">
        <f>[1]!EM_S_VAL_PE_TTM(AV$2,$A189)*AV$4</f>
        <v>0.13220586070741647</v>
      </c>
      <c r="AW189" s="2">
        <f>[1]!EM_S_VAL_PE_TTM(AW$2,$A189)*AW$4</f>
        <v>0.23343693623158307</v>
      </c>
      <c r="AX189" s="2">
        <f>[1]!EM_S_VAL_PE_TTM(AX$2,$A189)*AX$4</f>
        <v>0.47053008361474585</v>
      </c>
      <c r="AY189" s="2">
        <f>[1]!EM_S_VAL_PE_TTM(AY$2,$A189)*AY$4</f>
        <v>1.4138130215502123</v>
      </c>
      <c r="AZ189" s="2">
        <f>[1]!EM_S_VAL_PE_TTM(AZ$2,$A189)*AZ$4</f>
        <v>0.50412919649318277</v>
      </c>
      <c r="BA189" s="2">
        <f>[1]!EM_S_VAL_PE_TTM(BA$2,$A189)*BA$4</f>
        <v>9.5470900234375045E-2</v>
      </c>
      <c r="BB189" s="2">
        <f>[1]!EM_S_VAL_PE_TTM(BB$2,$A189)*BB$4</f>
        <v>0.28631443754890989</v>
      </c>
      <c r="BC189" s="2">
        <f>[1]!EM_S_VAL_PE_TTM(BC$2,$A189)*BC$4</f>
        <v>4.2476855682276264</v>
      </c>
      <c r="BD189" s="2">
        <f>[1]!EM_S_VAL_PE_TTM(BD$2,$A189)*BD$4</f>
        <v>0.84013407381795369</v>
      </c>
      <c r="BE189" s="2">
        <f>[1]!EM_S_VAL_PE_TTM(BE$2,$A189)*BE$4</f>
        <v>5.9267437241050054</v>
      </c>
      <c r="BF189" s="2">
        <f>[1]!EM_S_VAL_PE_TTM(BF$2,$A189)*BF$4</f>
        <v>0.658109050308469</v>
      </c>
      <c r="BG189" s="2">
        <f>[1]!EM_S_VAL_PE_TTM(BG$2,$A189)*BG$4</f>
        <v>0.23971098494516152</v>
      </c>
      <c r="BH189" s="2">
        <f>[1]!EM_S_VAL_PE_TTM(BH$2,$A189)*BH$4</f>
        <v>0.18990357273671785</v>
      </c>
      <c r="BI189" s="2">
        <f>[1]!EM_S_VAL_PE_TTM(BI$2,$A189)*BI$4</f>
        <v>4.5989973916069044E-2</v>
      </c>
      <c r="BJ189" s="2">
        <f>[1]!EM_S_VAL_PE_TTM(BJ$2,$A189)*BJ$4</f>
        <v>0.13164528075527168</v>
      </c>
    </row>
    <row r="190" spans="1:62">
      <c r="A190" s="5">
        <v>44354</v>
      </c>
      <c r="B190" s="6">
        <f>SUM(F190:BJ190)</f>
        <v>104.03959137900469</v>
      </c>
      <c r="C190" s="6">
        <f t="shared" si="8"/>
        <v>185.22864264260133</v>
      </c>
      <c r="D190" s="6">
        <f t="shared" si="9"/>
        <v>282.16162590605313</v>
      </c>
      <c r="E190" s="6">
        <f t="shared" si="10"/>
        <v>88.295659379149527</v>
      </c>
      <c r="F190" s="2">
        <f>[1]!EM_S_VAL_PE_TTM(F$2,$A190)*F$4</f>
        <v>0.51144270031768913</v>
      </c>
      <c r="G190" s="2">
        <f>[1]!EM_S_VAL_PE_TTM(G$2,$A190)*G$4</f>
        <v>0.16853794776438574</v>
      </c>
      <c r="H190" s="2">
        <f>[1]!EM_S_VAL_PE_TTM(H$2,$A190)*H$4</f>
        <v>-1.1845393268883562</v>
      </c>
      <c r="I190" s="2">
        <f>[1]!EM_S_VAL_PE_TTM(I$2,$A190)*I$4</f>
        <v>14.647864470150733</v>
      </c>
      <c r="J190" s="2">
        <f>[1]!EM_S_VAL_PE_TTM(J$2,$A190)*J$4</f>
        <v>0.2551649513388291</v>
      </c>
      <c r="K190" s="2">
        <f>[1]!EM_S_VAL_PE_TTM(K$2,$A190)*K$4</f>
        <v>0.28666453279965287</v>
      </c>
      <c r="L190" s="2">
        <f>[1]!EM_S_VAL_PE_TTM(L$2,$A190)*L$4</f>
        <v>2.6123405594441134</v>
      </c>
      <c r="M190" s="2">
        <f>[1]!EM_S_VAL_PE_TTM(M$2,$A190)*M$4</f>
        <v>0.26242762850622736</v>
      </c>
      <c r="N190" s="2">
        <f>[1]!EM_S_VAL_PE_TTM(N$2,$A190)*N$4</f>
        <v>1.8657954692041572</v>
      </c>
      <c r="O190" s="2">
        <f>[1]!EM_S_VAL_PE_TTM(O$2,$A190)*O$4</f>
        <v>2.4643640170555901</v>
      </c>
      <c r="P190" s="2">
        <f>[1]!EM_S_VAL_PE_TTM(P$2,$A190)*P$4</f>
        <v>3.6562262768847349</v>
      </c>
      <c r="Q190" s="2">
        <f>[1]!EM_S_VAL_PE_TTM(Q$2,$A190)*Q$4</f>
        <v>7.3503156632953162E-2</v>
      </c>
      <c r="R190" s="2">
        <f>[1]!EM_S_VAL_PE_TTM(R$2,$A190)*R$4</f>
        <v>1.0504421258592236</v>
      </c>
      <c r="S190" s="2">
        <f>[1]!EM_S_VAL_PE_TTM(S$2,$A190)*S$4</f>
        <v>0.12305932848179327</v>
      </c>
      <c r="T190" s="2">
        <f>[1]!EM_S_VAL_PE_TTM(T$2,$A190)*T$4</f>
        <v>1.5707170809934814</v>
      </c>
      <c r="U190" s="2">
        <f>[1]!EM_S_VAL_PE_TTM(U$2,$A190)*U$4</f>
        <v>2.5898824531469735</v>
      </c>
      <c r="V190" s="2">
        <f>[1]!EM_S_VAL_PE_TTM(V$2,$A190)*V$4</f>
        <v>4.6987189038457036</v>
      </c>
      <c r="W190" s="2">
        <f>[1]!EM_S_VAL_PE_TTM(W$2,$A190)*W$4</f>
        <v>1.2433647463958442</v>
      </c>
      <c r="X190" s="2">
        <f>[1]!EM_S_VAL_PE_TTM(X$2,$A190)*X$4</f>
        <v>1.6514527734648123</v>
      </c>
      <c r="Y190" s="2">
        <f>[1]!EM_S_VAL_PE_TTM(Y$2,$A190)*Y$4</f>
        <v>4.7273438653121254</v>
      </c>
      <c r="Z190" s="2">
        <f>[1]!EM_S_VAL_PE_TTM(Z$2,$A190)*Z$4</f>
        <v>1.6144701338295777</v>
      </c>
      <c r="AA190" s="2">
        <f>[1]!EM_S_VAL_PE_TTM(AA$2,$A190)*AA$4</f>
        <v>1.2959512753357245</v>
      </c>
      <c r="AB190" s="2">
        <f>[1]!EM_S_VAL_PE_TTM(AB$2,$A190)*AB$4</f>
        <v>0.82600555752336335</v>
      </c>
      <c r="AC190" s="2">
        <f>[1]!EM_S_VAL_PE_TTM(AC$2,$A190)*AC$4</f>
        <v>0.28624255097053081</v>
      </c>
      <c r="AD190" s="2">
        <f>[1]!EM_S_VAL_PE_TTM(AD$2,$A190)*AD$4</f>
        <v>3.4500793917683628</v>
      </c>
      <c r="AE190" s="2">
        <f>[1]!EM_S_VAL_PE_TTM(AE$2,$A190)*AE$4</f>
        <v>6.1759435028409122</v>
      </c>
      <c r="AF190" s="2">
        <f>[1]!EM_S_VAL_PE_TTM(AF$2,$A190)*AF$4</f>
        <v>1.3307769622161543</v>
      </c>
      <c r="AG190" s="2">
        <f>[1]!EM_S_VAL_PE_TTM(AG$2,$A190)*AG$4</f>
        <v>0.56186733175791825</v>
      </c>
      <c r="AH190" s="2">
        <f>[1]!EM_S_VAL_PE_TTM(AH$2,$A190)*AH$4</f>
        <v>1.3801550394951438</v>
      </c>
      <c r="AI190" s="2">
        <f>[1]!EM_S_VAL_PE_TTM(AI$2,$A190)*AI$4</f>
        <v>0.66102592537029281</v>
      </c>
      <c r="AJ190" s="2">
        <f>[1]!EM_S_VAL_PE_TTM(AJ$2,$A190)*AJ$4</f>
        <v>0.18127550445227897</v>
      </c>
      <c r="AK190" s="2">
        <f>[1]!EM_S_VAL_PE_TTM(AK$2,$A190)*AK$4</f>
        <v>3.9040193125332929</v>
      </c>
      <c r="AL190" s="2">
        <f>[1]!EM_S_VAL_PE_TTM(AL$2,$A190)*AL$4</f>
        <v>0.10872778264176494</v>
      </c>
      <c r="AM190" s="2">
        <f>[1]!EM_S_VAL_PE_TTM(AM$2,$A190)*AM$4</f>
        <v>0.17253780462530235</v>
      </c>
      <c r="AN190" s="2">
        <f>[1]!EM_S_VAL_PE_TTM(AN$2,$A190)*AN$4</f>
        <v>0.37126985408818908</v>
      </c>
      <c r="AO190" s="2">
        <f>[1]!EM_S_VAL_PE_TTM(AO$2,$A190)*AO$4</f>
        <v>0.45404968922026001</v>
      </c>
      <c r="AP190" s="2">
        <f>[1]!EM_S_VAL_PE_TTM(AP$2,$A190)*AP$4</f>
        <v>1.3323380710266235</v>
      </c>
      <c r="AQ190" s="2">
        <f>[1]!EM_S_VAL_PE_TTM(AQ$2,$A190)*AQ$4</f>
        <v>0.56885832667314307</v>
      </c>
      <c r="AR190" s="2">
        <f>[1]!EM_S_VAL_PE_TTM(AR$2,$A190)*AR$4</f>
        <v>5.8534703638599765</v>
      </c>
      <c r="AS190" s="2">
        <f>[1]!EM_S_VAL_PE_TTM(AS$2,$A190)*AS$4</f>
        <v>-2.563212978780665E-2</v>
      </c>
      <c r="AT190" s="2">
        <f>[1]!EM_S_VAL_PE_TTM(AT$2,$A190)*AT$4</f>
        <v>1.2041415197015566</v>
      </c>
      <c r="AU190" s="2">
        <f>[1]!EM_S_VAL_PE_TTM(AU$2,$A190)*AU$4</f>
        <v>12.625301111368261</v>
      </c>
      <c r="AV190" s="2">
        <f>[1]!EM_S_VAL_PE_TTM(AV$2,$A190)*AV$4</f>
        <v>0.13693312628323143</v>
      </c>
      <c r="AW190" s="2">
        <f>[1]!EM_S_VAL_PE_TTM(AW$2,$A190)*AW$4</f>
        <v>0.23898273233420345</v>
      </c>
      <c r="AX190" s="2">
        <f>[1]!EM_S_VAL_PE_TTM(AX$2,$A190)*AX$4</f>
        <v>0.49220164874918809</v>
      </c>
      <c r="AY190" s="2">
        <f>[1]!EM_S_VAL_PE_TTM(AY$2,$A190)*AY$4</f>
        <v>1.4228520666957214</v>
      </c>
      <c r="AZ190" s="2">
        <f>[1]!EM_S_VAL_PE_TTM(AZ$2,$A190)*AZ$4</f>
        <v>0.55461784917825707</v>
      </c>
      <c r="BA190" s="2">
        <f>[1]!EM_S_VAL_PE_TTM(BA$2,$A190)*BA$4</f>
        <v>9.6025502977091795E-2</v>
      </c>
      <c r="BB190" s="2">
        <f>[1]!EM_S_VAL_PE_TTM(BB$2,$A190)*BB$4</f>
        <v>0.29805087304464539</v>
      </c>
      <c r="BC190" s="2">
        <f>[1]!EM_S_VAL_PE_TTM(BC$2,$A190)*BC$4</f>
        <v>4.4334416059479747</v>
      </c>
      <c r="BD190" s="2">
        <f>[1]!EM_S_VAL_PE_TTM(BD$2,$A190)*BD$4</f>
        <v>0.89253680277772096</v>
      </c>
      <c r="BE190" s="2">
        <f>[1]!EM_S_VAL_PE_TTM(BE$2,$A190)*BE$4</f>
        <v>6.5197229700574857</v>
      </c>
      <c r="BF190" s="2">
        <f>[1]!EM_S_VAL_PE_TTM(BF$2,$A190)*BF$4</f>
        <v>0.70543575270583569</v>
      </c>
      <c r="BG190" s="2">
        <f>[1]!EM_S_VAL_PE_TTM(BG$2,$A190)*BG$4</f>
        <v>0.24917565554247428</v>
      </c>
      <c r="BH190" s="2">
        <f>[1]!EM_S_VAL_PE_TTM(BH$2,$A190)*BH$4</f>
        <v>0.20894105251349404</v>
      </c>
      <c r="BI190" s="2">
        <f>[1]!EM_S_VAL_PE_TTM(BI$2,$A190)*BI$4</f>
        <v>4.5989973916069044E-2</v>
      </c>
      <c r="BJ190" s="2">
        <f>[1]!EM_S_VAL_PE_TTM(BJ$2,$A190)*BJ$4</f>
        <v>0.13703522405982421</v>
      </c>
    </row>
    <row r="191" spans="1:62">
      <c r="A191" s="5">
        <v>44355</v>
      </c>
      <c r="B191" s="6">
        <f>SUM(F191:BJ191)</f>
        <v>103.11866740375648</v>
      </c>
      <c r="C191" s="6">
        <f t="shared" si="8"/>
        <v>185.22864264260133</v>
      </c>
      <c r="D191" s="6">
        <f t="shared" si="9"/>
        <v>282.16162590605313</v>
      </c>
      <c r="E191" s="6">
        <f t="shared" si="10"/>
        <v>88.295659379149527</v>
      </c>
      <c r="F191" s="2">
        <f>[1]!EM_S_VAL_PE_TTM(F$2,$A191)*F$4</f>
        <v>0.5041978019980865</v>
      </c>
      <c r="G191" s="2">
        <f>[1]!EM_S_VAL_PE_TTM(G$2,$A191)*G$4</f>
        <v>0.16325119764415041</v>
      </c>
      <c r="H191" s="2">
        <f>[1]!EM_S_VAL_PE_TTM(H$2,$A191)*H$4</f>
        <v>-1.147577475638287</v>
      </c>
      <c r="I191" s="2">
        <f>[1]!EM_S_VAL_PE_TTM(I$2,$A191)*I$4</f>
        <v>14.53053554532047</v>
      </c>
      <c r="J191" s="2">
        <f>[1]!EM_S_VAL_PE_TTM(J$2,$A191)*J$4</f>
        <v>0.24819204066046008</v>
      </c>
      <c r="K191" s="2">
        <f>[1]!EM_S_VAL_PE_TTM(K$2,$A191)*K$4</f>
        <v>0.27130081275072943</v>
      </c>
      <c r="L191" s="2">
        <f>[1]!EM_S_VAL_PE_TTM(L$2,$A191)*L$4</f>
        <v>2.6885839860444603</v>
      </c>
      <c r="M191" s="2">
        <f>[1]!EM_S_VAL_PE_TTM(M$2,$A191)*M$4</f>
        <v>0.2602078980527856</v>
      </c>
      <c r="N191" s="2">
        <f>[1]!EM_S_VAL_PE_TTM(N$2,$A191)*N$4</f>
        <v>1.7797295595114557</v>
      </c>
      <c r="O191" s="2">
        <f>[1]!EM_S_VAL_PE_TTM(O$2,$A191)*O$4</f>
        <v>2.4752415433680874</v>
      </c>
      <c r="P191" s="2">
        <f>[1]!EM_S_VAL_PE_TTM(P$2,$A191)*P$4</f>
        <v>3.5841141250108333</v>
      </c>
      <c r="Q191" s="2">
        <f>[1]!EM_S_VAL_PE_TTM(Q$2,$A191)*Q$4</f>
        <v>7.0924098497077731E-2</v>
      </c>
      <c r="R191" s="2">
        <f>[1]!EM_S_VAL_PE_TTM(R$2,$A191)*R$4</f>
        <v>1.032610546581785</v>
      </c>
      <c r="S191" s="2">
        <f>[1]!EM_S_VAL_PE_TTM(S$2,$A191)*S$4</f>
        <v>0.12050755392959545</v>
      </c>
      <c r="T191" s="2">
        <f>[1]!EM_S_VAL_PE_TTM(T$2,$A191)*T$4</f>
        <v>1.4758779243579034</v>
      </c>
      <c r="U191" s="2">
        <f>[1]!EM_S_VAL_PE_TTM(U$2,$A191)*U$4</f>
        <v>2.5317478576242531</v>
      </c>
      <c r="V191" s="2">
        <f>[1]!EM_S_VAL_PE_TTM(V$2,$A191)*V$4</f>
        <v>4.5380157242236931</v>
      </c>
      <c r="W191" s="2">
        <f>[1]!EM_S_VAL_PE_TTM(W$2,$A191)*W$4</f>
        <v>1.261563716323588</v>
      </c>
      <c r="X191" s="2">
        <f>[1]!EM_S_VAL_PE_TTM(X$2,$A191)*X$4</f>
        <v>1.5830770267327785</v>
      </c>
      <c r="Y191" s="2">
        <f>[1]!EM_S_VAL_PE_TTM(Y$2,$A191)*Y$4</f>
        <v>4.8165177350785227</v>
      </c>
      <c r="Z191" s="2">
        <f>[1]!EM_S_VAL_PE_TTM(Z$2,$A191)*Z$4</f>
        <v>1.6196060692353376</v>
      </c>
      <c r="AA191" s="2">
        <f>[1]!EM_S_VAL_PE_TTM(AA$2,$A191)*AA$4</f>
        <v>1.2463856674192035</v>
      </c>
      <c r="AB191" s="2">
        <f>[1]!EM_S_VAL_PE_TTM(AB$2,$A191)*AB$4</f>
        <v>0.83172268322306597</v>
      </c>
      <c r="AC191" s="2">
        <f>[1]!EM_S_VAL_PE_TTM(AC$2,$A191)*AC$4</f>
        <v>0.28760345057881315</v>
      </c>
      <c r="AD191" s="2">
        <f>[1]!EM_S_VAL_PE_TTM(AD$2,$A191)*AD$4</f>
        <v>3.4212929576057083</v>
      </c>
      <c r="AE191" s="2">
        <f>[1]!EM_S_VAL_PE_TTM(AE$2,$A191)*AE$4</f>
        <v>6.0249947104920087</v>
      </c>
      <c r="AF191" s="2">
        <f>[1]!EM_S_VAL_PE_TTM(AF$2,$A191)*AF$4</f>
        <v>1.3471904765309783</v>
      </c>
      <c r="AG191" s="2">
        <f>[1]!EM_S_VAL_PE_TTM(AG$2,$A191)*AG$4</f>
        <v>0.55898872874616257</v>
      </c>
      <c r="AH191" s="2">
        <f>[1]!EM_S_VAL_PE_TTM(AH$2,$A191)*AH$4</f>
        <v>1.3430457068114787</v>
      </c>
      <c r="AI191" s="2">
        <f>[1]!EM_S_VAL_PE_TTM(AI$2,$A191)*AI$4</f>
        <v>0.65123478934981838</v>
      </c>
      <c r="AJ191" s="2">
        <f>[1]!EM_S_VAL_PE_TTM(AJ$2,$A191)*AJ$4</f>
        <v>0.18524939201160459</v>
      </c>
      <c r="AK191" s="2">
        <f>[1]!EM_S_VAL_PE_TTM(AK$2,$A191)*AK$4</f>
        <v>3.8036310194543685</v>
      </c>
      <c r="AL191" s="2">
        <f>[1]!EM_S_VAL_PE_TTM(AL$2,$A191)*AL$4</f>
        <v>0.10946944555497981</v>
      </c>
      <c r="AM191" s="2">
        <f>[1]!EM_S_VAL_PE_TTM(AM$2,$A191)*AM$4</f>
        <v>0.17474613490776336</v>
      </c>
      <c r="AN191" s="2">
        <f>[1]!EM_S_VAL_PE_TTM(AN$2,$A191)*AN$4</f>
        <v>0.36321119500092491</v>
      </c>
      <c r="AO191" s="2">
        <f>[1]!EM_S_VAL_PE_TTM(AO$2,$A191)*AO$4</f>
        <v>0.44320671157236285</v>
      </c>
      <c r="AP191" s="2">
        <f>[1]!EM_S_VAL_PE_TTM(AP$2,$A191)*AP$4</f>
        <v>1.3409652601746507</v>
      </c>
      <c r="AQ191" s="2">
        <f>[1]!EM_S_VAL_PE_TTM(AQ$2,$A191)*AQ$4</f>
        <v>0.56369542103064629</v>
      </c>
      <c r="AR191" s="2">
        <f>[1]!EM_S_VAL_PE_TTM(AR$2,$A191)*AR$4</f>
        <v>5.7055794414472114</v>
      </c>
      <c r="AS191" s="2">
        <f>[1]!EM_S_VAL_PE_TTM(AS$2,$A191)*AS$4</f>
        <v>-2.5790842669603044E-2</v>
      </c>
      <c r="AT191" s="2">
        <f>[1]!EM_S_VAL_PE_TTM(AT$2,$A191)*AT$4</f>
        <v>1.1831128529093367</v>
      </c>
      <c r="AU191" s="2">
        <f>[1]!EM_S_VAL_PE_TTM(AU$2,$A191)*AU$4</f>
        <v>12.680932075941454</v>
      </c>
      <c r="AV191" s="2">
        <f>[1]!EM_S_VAL_PE_TTM(AV$2,$A191)*AV$4</f>
        <v>0.13709070181839317</v>
      </c>
      <c r="AW191" s="2">
        <f>[1]!EM_S_VAL_PE_TTM(AW$2,$A191)*AW$4</f>
        <v>0.24504202808377795</v>
      </c>
      <c r="AX191" s="2">
        <f>[1]!EM_S_VAL_PE_TTM(AX$2,$A191)*AX$4</f>
        <v>0.48265146753907306</v>
      </c>
      <c r="AY191" s="2">
        <f>[1]!EM_S_VAL_PE_TTM(AY$2,$A191)*AY$4</f>
        <v>1.3946715139210515</v>
      </c>
      <c r="AZ191" s="2">
        <f>[1]!EM_S_VAL_PE_TTM(AZ$2,$A191)*AZ$4</f>
        <v>0.54679210798322553</v>
      </c>
      <c r="BA191" s="2">
        <f>[1]!EM_S_VAL_PE_TTM(BA$2,$A191)*BA$4</f>
        <v>9.4440923718176112E-2</v>
      </c>
      <c r="BB191" s="2">
        <f>[1]!EM_S_VAL_PE_TTM(BB$2,$A191)*BB$4</f>
        <v>0.31033318924528064</v>
      </c>
      <c r="BC191" s="2">
        <f>[1]!EM_S_VAL_PE_TTM(BC$2,$A191)*BC$4</f>
        <v>4.4135506314062862</v>
      </c>
      <c r="BD191" s="2">
        <f>[1]!EM_S_VAL_PE_TTM(BD$2,$A191)*BD$4</f>
        <v>0.86573172024562928</v>
      </c>
      <c r="BE191" s="2">
        <f>[1]!EM_S_VAL_PE_TTM(BE$2,$A191)*BE$4</f>
        <v>6.6310018519071763</v>
      </c>
      <c r="BF191" s="2">
        <f>[1]!EM_S_VAL_PE_TTM(BF$2,$A191)*BF$4</f>
        <v>0.69472027292866467</v>
      </c>
      <c r="BG191" s="2">
        <f>[1]!EM_S_VAL_PE_TTM(BG$2,$A191)*BG$4</f>
        <v>0.24171312679391327</v>
      </c>
      <c r="BH191" s="2">
        <f>[1]!EM_S_VAL_PE_TTM(BH$2,$A191)*BH$4</f>
        <v>0.22986343125844894</v>
      </c>
      <c r="BI191" s="2">
        <f>[1]!EM_S_VAL_PE_TTM(BI$2,$A191)*BI$4</f>
        <v>4.5989973916069044E-2</v>
      </c>
      <c r="BJ191" s="2">
        <f>[1]!EM_S_VAL_PE_TTM(BJ$2,$A191)*BJ$4</f>
        <v>0.13638189759061087</v>
      </c>
    </row>
    <row r="192" spans="1:62">
      <c r="A192" s="5">
        <v>44356</v>
      </c>
      <c r="B192" s="6">
        <f>SUM(F192:BJ192)</f>
        <v>104.58772098737128</v>
      </c>
      <c r="C192" s="6">
        <f t="shared" si="8"/>
        <v>185.22864264260133</v>
      </c>
      <c r="D192" s="6">
        <f t="shared" si="9"/>
        <v>282.16162590605313</v>
      </c>
      <c r="E192" s="6">
        <f t="shared" si="10"/>
        <v>88.295659379149527</v>
      </c>
      <c r="F192" s="2">
        <f>[1]!EM_S_VAL_PE_TTM(F$2,$A192)*F$4</f>
        <v>0.49536256014639518</v>
      </c>
      <c r="G192" s="2">
        <f>[1]!EM_S_VAL_PE_TTM(G$2,$A192)*G$4</f>
        <v>0.16944945641447082</v>
      </c>
      <c r="H192" s="2">
        <f>[1]!EM_S_VAL_PE_TTM(H$2,$A192)*H$4</f>
        <v>-1.1465018662564441</v>
      </c>
      <c r="I192" s="2">
        <f>[1]!EM_S_VAL_PE_TTM(I$2,$A192)*I$4</f>
        <v>14.663508325927438</v>
      </c>
      <c r="J192" s="2">
        <f>[1]!EM_S_VAL_PE_TTM(J$2,$A192)*J$4</f>
        <v>0.24432425422957782</v>
      </c>
      <c r="K192" s="2">
        <f>[1]!EM_S_VAL_PE_TTM(K$2,$A192)*K$4</f>
        <v>0.2722376249388625</v>
      </c>
      <c r="L192" s="2">
        <f>[1]!EM_S_VAL_PE_TTM(L$2,$A192)*L$4</f>
        <v>2.845083650631564</v>
      </c>
      <c r="M192" s="2">
        <f>[1]!EM_S_VAL_PE_TTM(M$2,$A192)*M$4</f>
        <v>0.26886484668286281</v>
      </c>
      <c r="N192" s="2">
        <f>[1]!EM_S_VAL_PE_TTM(N$2,$A192)*N$4</f>
        <v>1.7895681959066627</v>
      </c>
      <c r="O192" s="2">
        <f>[1]!EM_S_VAL_PE_TTM(O$2,$A192)*O$4</f>
        <v>2.5429239291837216</v>
      </c>
      <c r="P192" s="2">
        <f>[1]!EM_S_VAL_PE_TTM(P$2,$A192)*P$4</f>
        <v>3.7200836901969732</v>
      </c>
      <c r="Q192" s="2">
        <f>[1]!EM_S_VAL_PE_TTM(Q$2,$A192)*Q$4</f>
        <v>7.081790198700931E-2</v>
      </c>
      <c r="R192" s="2">
        <f>[1]!EM_S_VAL_PE_TTM(R$2,$A192)*R$4</f>
        <v>1.0230643475069108</v>
      </c>
      <c r="S192" s="2">
        <f>[1]!EM_S_VAL_PE_TTM(S$2,$A192)*S$4</f>
        <v>0.12082652574862017</v>
      </c>
      <c r="T192" s="2">
        <f>[1]!EM_S_VAL_PE_TTM(T$2,$A192)*T$4</f>
        <v>1.4559165399296592</v>
      </c>
      <c r="U192" s="2">
        <f>[1]!EM_S_VAL_PE_TTM(U$2,$A192)*U$4</f>
        <v>2.5210026007278397</v>
      </c>
      <c r="V192" s="2">
        <f>[1]!EM_S_VAL_PE_TTM(V$2,$A192)*V$4</f>
        <v>4.4993528252757073</v>
      </c>
      <c r="W192" s="2">
        <f>[1]!EM_S_VAL_PE_TTM(W$2,$A192)*W$4</f>
        <v>1.2340568761870505</v>
      </c>
      <c r="X192" s="2">
        <f>[1]!EM_S_VAL_PE_TTM(X$2,$A192)*X$4</f>
        <v>1.6267386480743964</v>
      </c>
      <c r="Y192" s="2">
        <f>[1]!EM_S_VAL_PE_TTM(Y$2,$A192)*Y$4</f>
        <v>5.1133877056772343</v>
      </c>
      <c r="Z192" s="2">
        <f>[1]!EM_S_VAL_PE_TTM(Z$2,$A192)*Z$4</f>
        <v>1.5854409336206505</v>
      </c>
      <c r="AA192" s="2">
        <f>[1]!EM_S_VAL_PE_TTM(AA$2,$A192)*AA$4</f>
        <v>1.2671340614012319</v>
      </c>
      <c r="AB192" s="2">
        <f>[1]!EM_S_VAL_PE_TTM(AB$2,$A192)*AB$4</f>
        <v>0.80933060755837194</v>
      </c>
      <c r="AC192" s="2">
        <f>[1]!EM_S_VAL_PE_TTM(AC$2,$A192)*AC$4</f>
        <v>0.28403918970811803</v>
      </c>
      <c r="AD192" s="2">
        <f>[1]!EM_S_VAL_PE_TTM(AD$2,$A192)*AD$4</f>
        <v>3.5856786475427249</v>
      </c>
      <c r="AE192" s="2">
        <f>[1]!EM_S_VAL_PE_TTM(AE$2,$A192)*AE$4</f>
        <v>6.0850287087157646</v>
      </c>
      <c r="AF192" s="2">
        <f>[1]!EM_S_VAL_PE_TTM(AF$2,$A192)*AF$4</f>
        <v>1.3974568639734943</v>
      </c>
      <c r="AG192" s="2">
        <f>[1]!EM_S_VAL_PE_TTM(AG$2,$A192)*AG$4</f>
        <v>0.55988829221866188</v>
      </c>
      <c r="AH192" s="2">
        <f>[1]!EM_S_VAL_PE_TTM(AH$2,$A192)*AH$4</f>
        <v>1.3241696812470727</v>
      </c>
      <c r="AI192" s="2">
        <f>[1]!EM_S_VAL_PE_TTM(AI$2,$A192)*AI$4</f>
        <v>0.63344176073509972</v>
      </c>
      <c r="AJ192" s="2">
        <f>[1]!EM_S_VAL_PE_TTM(AJ$2,$A192)*AJ$4</f>
        <v>0.18981936273118397</v>
      </c>
      <c r="AK192" s="2">
        <f>[1]!EM_S_VAL_PE_TTM(AK$2,$A192)*AK$4</f>
        <v>3.8171970050727539</v>
      </c>
      <c r="AL192" s="2">
        <f>[1]!EM_S_VAL_PE_TTM(AL$2,$A192)*AL$4</f>
        <v>0.11139776912320416</v>
      </c>
      <c r="AM192" s="2">
        <f>[1]!EM_S_VAL_PE_TTM(AM$2,$A192)*AM$4</f>
        <v>0.17272983333267308</v>
      </c>
      <c r="AN192" s="2">
        <f>[1]!EM_S_VAL_PE_TTM(AN$2,$A192)*AN$4</f>
        <v>0.36566880032216748</v>
      </c>
      <c r="AO192" s="2">
        <f>[1]!EM_S_VAL_PE_TTM(AO$2,$A192)*AO$4</f>
        <v>0.44678876672125845</v>
      </c>
      <c r="AP192" s="2">
        <f>[1]!EM_S_VAL_PE_TTM(AP$2,$A192)*AP$4</f>
        <v>1.3874770621581953</v>
      </c>
      <c r="AQ192" s="2">
        <f>[1]!EM_S_VAL_PE_TTM(AQ$2,$A192)*AQ$4</f>
        <v>0.56773187453154428</v>
      </c>
      <c r="AR192" s="2">
        <f>[1]!EM_S_VAL_PE_TTM(AR$2,$A192)*AR$4</f>
        <v>5.9149825175506541</v>
      </c>
      <c r="AS192" s="2">
        <f>[1]!EM_S_VAL_PE_TTM(AS$2,$A192)*AS$4</f>
        <v>-2.7457327891312288E-2</v>
      </c>
      <c r="AT192" s="2">
        <f>[1]!EM_S_VAL_PE_TTM(AT$2,$A192)*AT$4</f>
        <v>1.1979664350385564</v>
      </c>
      <c r="AU192" s="2">
        <f>[1]!EM_S_VAL_PE_TTM(AU$2,$A192)*AU$4</f>
        <v>12.70962594245864</v>
      </c>
      <c r="AV192" s="2">
        <f>[1]!EM_S_VAL_PE_TTM(AV$2,$A192)*AV$4</f>
        <v>0.13567252214564868</v>
      </c>
      <c r="AW192" s="2">
        <f>[1]!EM_S_VAL_PE_TTM(AW$2,$A192)*AW$4</f>
        <v>0.25120402376274326</v>
      </c>
      <c r="AX192" s="2">
        <f>[1]!EM_S_VAL_PE_TTM(AX$2,$A192)*AX$4</f>
        <v>0.48485535549164521</v>
      </c>
      <c r="AY192" s="2">
        <f>[1]!EM_S_VAL_PE_TTM(AY$2,$A192)*AY$4</f>
        <v>1.4329545290443</v>
      </c>
      <c r="AZ192" s="2">
        <f>[1]!EM_S_VAL_PE_TTM(AZ$2,$A192)*AZ$4</f>
        <v>0.53972369656885522</v>
      </c>
      <c r="BA192" s="2">
        <f>[1]!EM_S_VAL_PE_TTM(BA$2,$A192)*BA$4</f>
        <v>9.6580105719808559E-2</v>
      </c>
      <c r="BB192" s="2">
        <f>[1]!EM_S_VAL_PE_TTM(BB$2,$A192)*BB$4</f>
        <v>0.30842260671005339</v>
      </c>
      <c r="BC192" s="2">
        <f>[1]!EM_S_VAL_PE_TTM(BC$2,$A192)*BC$4</f>
        <v>4.6134228448643526</v>
      </c>
      <c r="BD192" s="2">
        <f>[1]!EM_S_VAL_PE_TTM(BD$2,$A192)*BD$4</f>
        <v>0.85510628206199268</v>
      </c>
      <c r="BE192" s="2">
        <f>[1]!EM_S_VAL_PE_TTM(BE$2,$A192)*BE$4</f>
        <v>6.6127094329996163</v>
      </c>
      <c r="BF192" s="2">
        <f>[1]!EM_S_VAL_PE_TTM(BF$2,$A192)*BF$4</f>
        <v>0.69025548967400185</v>
      </c>
      <c r="BG192" s="2">
        <f>[1]!EM_S_VAL_PE_TTM(BG$2,$A192)*BG$4</f>
        <v>0.24225916548873141</v>
      </c>
      <c r="BH192" s="2">
        <f>[1]!EM_S_VAL_PE_TTM(BH$2,$A192)*BH$4</f>
        <v>0.22788428728406143</v>
      </c>
      <c r="BI192" s="2">
        <f>[1]!EM_S_VAL_PE_TTM(BI$2,$A192)*BI$4</f>
        <v>4.5989973916069044E-2</v>
      </c>
      <c r="BJ192" s="2">
        <f>[1]!EM_S_VAL_PE_TTM(BJ$2,$A192)*BJ$4</f>
        <v>0.13507524465218418</v>
      </c>
    </row>
    <row r="193" spans="1:62">
      <c r="A193" s="5">
        <v>44357</v>
      </c>
      <c r="B193" s="6">
        <f>SUM(F193:BJ193)</f>
        <v>106.84457801707485</v>
      </c>
      <c r="C193" s="6">
        <f t="shared" si="8"/>
        <v>185.22864264260133</v>
      </c>
      <c r="D193" s="6">
        <f t="shared" si="9"/>
        <v>282.16162590605313</v>
      </c>
      <c r="E193" s="6">
        <f t="shared" si="10"/>
        <v>88.295659379149527</v>
      </c>
      <c r="F193" s="2">
        <f>[1]!EM_S_VAL_PE_TTM(F$2,$A193)*F$4</f>
        <v>0.50773189876307645</v>
      </c>
      <c r="G193" s="2">
        <f>[1]!EM_S_VAL_PE_TTM(G$2,$A193)*G$4</f>
        <v>0.18922919392767545</v>
      </c>
      <c r="H193" s="2">
        <f>[1]!EM_S_VAL_PE_TTM(H$2,$A193)*H$4</f>
        <v>-1.1857127190121608</v>
      </c>
      <c r="I193" s="2">
        <f>[1]!EM_S_VAL_PE_TTM(I$2,$A193)*I$4</f>
        <v>14.825161512586268</v>
      </c>
      <c r="J193" s="2">
        <f>[1]!EM_S_VAL_PE_TTM(J$2,$A193)*J$4</f>
        <v>0.2508613580064028</v>
      </c>
      <c r="K193" s="2">
        <f>[1]!EM_S_VAL_PE_TTM(K$2,$A193)*K$4</f>
        <v>0.27954476009405421</v>
      </c>
      <c r="L193" s="2">
        <f>[1]!EM_S_VAL_PE_TTM(L$2,$A193)*L$4</f>
        <v>2.8896258629858762</v>
      </c>
      <c r="M193" s="2">
        <f>[1]!EM_S_VAL_PE_TTM(M$2,$A193)*M$4</f>
        <v>0.27791024813394394</v>
      </c>
      <c r="N193" s="2">
        <f>[1]!EM_S_VAL_PE_TTM(N$2,$A193)*N$4</f>
        <v>1.8119931961432882</v>
      </c>
      <c r="O193" s="2">
        <f>[1]!EM_S_VAL_PE_TTM(O$2,$A193)*O$4</f>
        <v>2.7520141572936492</v>
      </c>
      <c r="P193" s="2">
        <f>[1]!EM_S_VAL_PE_TTM(P$2,$A193)*P$4</f>
        <v>3.7820721057000499</v>
      </c>
      <c r="Q193" s="2">
        <f>[1]!EM_S_VAL_PE_TTM(Q$2,$A193)*Q$4</f>
        <v>7.1758499670424483E-2</v>
      </c>
      <c r="R193" s="2">
        <f>[1]!EM_S_VAL_PE_TTM(R$2,$A193)*R$4</f>
        <v>1.075478383632597</v>
      </c>
      <c r="S193" s="2">
        <f>[1]!EM_S_VAL_PE_TTM(S$2,$A193)*S$4</f>
        <v>0.12223000174887058</v>
      </c>
      <c r="T193" s="2">
        <f>[1]!EM_S_VAL_PE_TTM(T$2,$A193)*T$4</f>
        <v>1.4845489329234973</v>
      </c>
      <c r="U193" s="2">
        <f>[1]!EM_S_VAL_PE_TTM(U$2,$A193)*U$4</f>
        <v>2.4879402715144154</v>
      </c>
      <c r="V193" s="2">
        <f>[1]!EM_S_VAL_PE_TTM(V$2,$A193)*V$4</f>
        <v>4.6260998937104469</v>
      </c>
      <c r="W193" s="2">
        <f>[1]!EM_S_VAL_PE_TTM(W$2,$A193)*W$4</f>
        <v>1.2711494335256106</v>
      </c>
      <c r="X193" s="2">
        <f>[1]!EM_S_VAL_PE_TTM(X$2,$A193)*X$4</f>
        <v>1.6212466202624538</v>
      </c>
      <c r="Y193" s="2">
        <f>[1]!EM_S_VAL_PE_TTM(Y$2,$A193)*Y$4</f>
        <v>5.2262660212741894</v>
      </c>
      <c r="Z193" s="2">
        <f>[1]!EM_S_VAL_PE_TTM(Z$2,$A193)*Z$4</f>
        <v>1.6368002878427723</v>
      </c>
      <c r="AA193" s="2">
        <f>[1]!EM_S_VAL_PE_TTM(AA$2,$A193)*AA$4</f>
        <v>1.2761909000914822</v>
      </c>
      <c r="AB193" s="2">
        <f>[1]!EM_S_VAL_PE_TTM(AB$2,$A193)*AB$4</f>
        <v>0.81480951973616844</v>
      </c>
      <c r="AC193" s="2">
        <f>[1]!EM_S_VAL_PE_TTM(AC$2,$A193)*AC$4</f>
        <v>0.29006603081830179</v>
      </c>
      <c r="AD193" s="2">
        <f>[1]!EM_S_VAL_PE_TTM(AD$2,$A193)*AD$4</f>
        <v>3.6845537508865975</v>
      </c>
      <c r="AE193" s="2">
        <f>[1]!EM_S_VAL_PE_TTM(AE$2,$A193)*AE$4</f>
        <v>6.158235633133053</v>
      </c>
      <c r="AF193" s="2">
        <f>[1]!EM_S_VAL_PE_TTM(AF$2,$A193)*AF$4</f>
        <v>1.390019490393626</v>
      </c>
      <c r="AG193" s="2">
        <f>[1]!EM_S_VAL_PE_TTM(AG$2,$A193)*AG$4</f>
        <v>0.59173283835990642</v>
      </c>
      <c r="AH193" s="2">
        <f>[1]!EM_S_VAL_PE_TTM(AH$2,$A193)*AH$4</f>
        <v>1.4568468005364492</v>
      </c>
      <c r="AI193" s="2">
        <f>[1]!EM_S_VAL_PE_TTM(AI$2,$A193)*AI$4</f>
        <v>0.63249743794684976</v>
      </c>
      <c r="AJ193" s="2">
        <f>[1]!EM_S_VAL_PE_TTM(AJ$2,$A193)*AJ$4</f>
        <v>0.1979658322146241</v>
      </c>
      <c r="AK193" s="2">
        <f>[1]!EM_S_VAL_PE_TTM(AK$2,$A193)*AK$4</f>
        <v>3.8418870987076499</v>
      </c>
      <c r="AL193" s="2">
        <f>[1]!EM_S_VAL_PE_TTM(AL$2,$A193)*AL$4</f>
        <v>0.11525441624431722</v>
      </c>
      <c r="AM193" s="2">
        <f>[1]!EM_S_VAL_PE_TTM(AM$2,$A193)*AM$4</f>
        <v>0.17465012052946169</v>
      </c>
      <c r="AN193" s="2">
        <f>[1]!EM_S_VAL_PE_TTM(AN$2,$A193)*AN$4</f>
        <v>0.36172520117837004</v>
      </c>
      <c r="AO193" s="2">
        <f>[1]!EM_S_VAL_PE_TTM(AO$2,$A193)*AO$4</f>
        <v>0.46014886422060669</v>
      </c>
      <c r="AP193" s="2">
        <f>[1]!EM_S_VAL_PE_TTM(AP$2,$A193)*AP$4</f>
        <v>1.3878521574030989</v>
      </c>
      <c r="AQ193" s="2">
        <f>[1]!EM_S_VAL_PE_TTM(AQ$2,$A193)*AQ$4</f>
        <v>0.56698090641115462</v>
      </c>
      <c r="AR193" s="2">
        <f>[1]!EM_S_VAL_PE_TTM(AR$2,$A193)*AR$4</f>
        <v>6.1793539011375662</v>
      </c>
      <c r="AS193" s="2">
        <f>[1]!EM_S_VAL_PE_TTM(AS$2,$A193)*AS$4</f>
        <v>-2.7721849348588644E-2</v>
      </c>
      <c r="AT193" s="2">
        <f>[1]!EM_S_VAL_PE_TTM(AT$2,$A193)*AT$4</f>
        <v>1.2066449325047752</v>
      </c>
      <c r="AU193" s="2">
        <f>[1]!EM_S_VAL_PE_TTM(AU$2,$A193)*AU$4</f>
        <v>13.363143384097159</v>
      </c>
      <c r="AV193" s="2">
        <f>[1]!EM_S_VAL_PE_TTM(AV$2,$A193)*AV$4</f>
        <v>0.13929675907113889</v>
      </c>
      <c r="AW193" s="2">
        <f>[1]!EM_S_VAL_PE_TTM(AW$2,$A193)*AW$4</f>
        <v>0.25582552052196728</v>
      </c>
      <c r="AX193" s="2">
        <f>[1]!EM_S_VAL_PE_TTM(AX$2,$A193)*AX$4</f>
        <v>0.4859572995296581</v>
      </c>
      <c r="AY193" s="2">
        <f>[1]!EM_S_VAL_PE_TTM(AY$2,$A193)*AY$4</f>
        <v>1.4201935240932657</v>
      </c>
      <c r="AZ193" s="2">
        <f>[1]!EM_S_VAL_PE_TTM(AZ$2,$A193)*AZ$4</f>
        <v>0.54452011864124217</v>
      </c>
      <c r="BA193" s="2">
        <f>[1]!EM_S_VAL_PE_TTM(BA$2,$A193)*BA$4</f>
        <v>9.6817792606549644E-2</v>
      </c>
      <c r="BB193" s="2">
        <f>[1]!EM_S_VAL_PE_TTM(BB$2,$A193)*BB$4</f>
        <v>0.31224377173512258</v>
      </c>
      <c r="BC193" s="2">
        <f>[1]!EM_S_VAL_PE_TTM(BC$2,$A193)*BC$4</f>
        <v>4.5656203413619547</v>
      </c>
      <c r="BD193" s="2">
        <f>[1]!EM_S_VAL_PE_TTM(BD$2,$A193)*BD$4</f>
        <v>0.8601775138695491</v>
      </c>
      <c r="BE193" s="2">
        <f>[1]!EM_S_VAL_PE_TTM(BE$2,$A193)*BE$4</f>
        <v>6.6752085309106315</v>
      </c>
      <c r="BF193" s="2">
        <f>[1]!EM_S_VAL_PE_TTM(BF$2,$A193)*BF$4</f>
        <v>0.69829209953239502</v>
      </c>
      <c r="BG193" s="2">
        <f>[1]!EM_S_VAL_PE_TTM(BG$2,$A193)*BG$4</f>
        <v>0.24717351369372254</v>
      </c>
      <c r="BH193" s="2">
        <f>[1]!EM_S_VAL_PE_TTM(BH$2,$A193)*BH$4</f>
        <v>0.23523539339207242</v>
      </c>
      <c r="BI193" s="2">
        <f>[1]!EM_S_VAL_PE_TTM(BI$2,$A193)*BI$4</f>
        <v>4.5989973916069044E-2</v>
      </c>
      <c r="BJ193" s="2">
        <f>[1]!EM_S_VAL_PE_TTM(BJ$2,$A193)*BJ$4</f>
        <v>0.13523857626948749</v>
      </c>
    </row>
    <row r="194" spans="1:62">
      <c r="A194" s="5">
        <v>44358</v>
      </c>
      <c r="B194" s="6">
        <f>SUM(F194:BJ194)</f>
        <v>104.98938543736877</v>
      </c>
      <c r="C194" s="6">
        <f t="shared" si="8"/>
        <v>185.22864264260133</v>
      </c>
      <c r="D194" s="6">
        <f t="shared" si="9"/>
        <v>282.16162590605313</v>
      </c>
      <c r="E194" s="6">
        <f t="shared" si="10"/>
        <v>88.295659379149527</v>
      </c>
      <c r="F194" s="2">
        <f>[1]!EM_S_VAL_PE_TTM(F$2,$A194)*F$4</f>
        <v>0.48122617314721877</v>
      </c>
      <c r="G194" s="2">
        <f>[1]!EM_S_VAL_PE_TTM(G$2,$A194)*G$4</f>
        <v>0.17646807294473876</v>
      </c>
      <c r="H194" s="2">
        <f>[1]!EM_S_VAL_PE_TTM(H$2,$A194)*H$4</f>
        <v>-1.1451329087786719</v>
      </c>
      <c r="I194" s="2">
        <f>[1]!EM_S_VAL_PE_TTM(I$2,$A194)*I$4</f>
        <v>14.501855140894852</v>
      </c>
      <c r="J194" s="2">
        <f>[1]!EM_S_VAL_PE_TTM(J$2,$A194)*J$4</f>
        <v>0.2513516408023479</v>
      </c>
      <c r="K194" s="2">
        <f>[1]!EM_S_VAL_PE_TTM(K$2,$A194)*K$4</f>
        <v>0.26193269074973458</v>
      </c>
      <c r="L194" s="2">
        <f>[1]!EM_S_VAL_PE_TTM(L$2,$A194)*L$4</f>
        <v>3.0152268761361518</v>
      </c>
      <c r="M194" s="2">
        <f>[1]!EM_S_VAL_PE_TTM(M$2,$A194)*M$4</f>
        <v>0.26503581173296759</v>
      </c>
      <c r="N194" s="2">
        <f>[1]!EM_S_VAL_PE_TTM(N$2,$A194)*N$4</f>
        <v>1.759431832083215</v>
      </c>
      <c r="O194" s="2">
        <f>[1]!EM_S_VAL_PE_TTM(O$2,$A194)*O$4</f>
        <v>2.8494284484252637</v>
      </c>
      <c r="P194" s="2">
        <f>[1]!EM_S_VAL_PE_TTM(P$2,$A194)*P$4</f>
        <v>3.79422058934504</v>
      </c>
      <c r="Q194" s="2">
        <f>[1]!EM_S_VAL_PE_TTM(Q$2,$A194)*Q$4</f>
        <v>7.1439910120261213E-2</v>
      </c>
      <c r="R194" s="2">
        <f>[1]!EM_S_VAL_PE_TTM(R$2,$A194)*R$4</f>
        <v>1.0490011901600367</v>
      </c>
      <c r="S194" s="2">
        <f>[1]!EM_S_VAL_PE_TTM(S$2,$A194)*S$4</f>
        <v>0.11604194842866536</v>
      </c>
      <c r="T194" s="2">
        <f>[1]!EM_S_VAL_PE_TTM(T$2,$A194)*T$4</f>
        <v>1.4654907785603251</v>
      </c>
      <c r="U194" s="2">
        <f>[1]!EM_S_VAL_PE_TTM(U$2,$A194)*U$4</f>
        <v>2.4204380160914249</v>
      </c>
      <c r="V194" s="2">
        <f>[1]!EM_S_VAL_PE_TTM(V$2,$A194)*V$4</f>
        <v>4.3430202345868256</v>
      </c>
      <c r="W194" s="2">
        <f>[1]!EM_S_VAL_PE_TTM(W$2,$A194)*W$4</f>
        <v>1.2611469460272862</v>
      </c>
      <c r="X194" s="2">
        <f>[1]!EM_S_VAL_PE_TTM(X$2,$A194)*X$4</f>
        <v>1.5926880754036783</v>
      </c>
      <c r="Y194" s="2">
        <f>[1]!EM_S_VAL_PE_TTM(Y$2,$A194)*Y$4</f>
        <v>5.3842956634925514</v>
      </c>
      <c r="Z194" s="2">
        <f>[1]!EM_S_VAL_PE_TTM(Z$2,$A194)*Z$4</f>
        <v>1.6412663186125069</v>
      </c>
      <c r="AA194" s="2">
        <f>[1]!EM_S_VAL_PE_TTM(AA$2,$A194)*AA$4</f>
        <v>1.1546645924126695</v>
      </c>
      <c r="AB194" s="2">
        <f>[1]!EM_S_VAL_PE_TTM(AB$2,$A194)*AB$4</f>
        <v>0.83886909041542268</v>
      </c>
      <c r="AC194" s="2">
        <f>[1]!EM_S_VAL_PE_TTM(AC$2,$A194)*AC$4</f>
        <v>0.2767810584781899</v>
      </c>
      <c r="AD194" s="2">
        <f>[1]!EM_S_VAL_PE_TTM(AD$2,$A194)*AD$4</f>
        <v>3.6888472194667634</v>
      </c>
      <c r="AE194" s="2">
        <f>[1]!EM_S_VAL_PE_TTM(AE$2,$A194)*AE$4</f>
        <v>6.251093975065297</v>
      </c>
      <c r="AF194" s="2">
        <f>[1]!EM_S_VAL_PE_TTM(AF$2,$A194)*AF$4</f>
        <v>1.3071825354969753</v>
      </c>
      <c r="AG194" s="2">
        <f>[1]!EM_S_VAL_PE_TTM(AG$2,$A194)*AG$4</f>
        <v>0.58111798961831329</v>
      </c>
      <c r="AH194" s="2">
        <f>[1]!EM_S_VAL_PE_TTM(AH$2,$A194)*AH$4</f>
        <v>1.4286637523666461</v>
      </c>
      <c r="AI194" s="2">
        <f>[1]!EM_S_VAL_PE_TTM(AI$2,$A194)*AI$4</f>
        <v>0.60352163988543128</v>
      </c>
      <c r="AJ194" s="2">
        <f>[1]!EM_S_VAL_PE_TTM(AJ$2,$A194)*AJ$4</f>
        <v>0.18611040098059559</v>
      </c>
      <c r="AK194" s="2">
        <f>[1]!EM_S_VAL_PE_TTM(AK$2,$A194)*AK$4</f>
        <v>3.8256079162141505</v>
      </c>
      <c r="AL194" s="2">
        <f>[1]!EM_S_VAL_PE_TTM(AL$2,$A194)*AL$4</f>
        <v>0.11362275784751308</v>
      </c>
      <c r="AM194" s="2">
        <f>[1]!EM_S_VAL_PE_TTM(AM$2,$A194)*AM$4</f>
        <v>0.16965737381781129</v>
      </c>
      <c r="AN194" s="2">
        <f>[1]!EM_S_VAL_PE_TTM(AN$2,$A194)*AN$4</f>
        <v>0.3465223407523586</v>
      </c>
      <c r="AO194" s="2">
        <f>[1]!EM_S_VAL_PE_TTM(AO$2,$A194)*AO$4</f>
        <v>0.44533658216725164</v>
      </c>
      <c r="AP194" s="2">
        <f>[1]!EM_S_VAL_PE_TTM(AP$2,$A194)*AP$4</f>
        <v>1.3345886421466908</v>
      </c>
      <c r="AQ194" s="2">
        <f>[1]!EM_S_VAL_PE_TTM(AQ$2,$A194)*AQ$4</f>
        <v>0.57251929607486041</v>
      </c>
      <c r="AR194" s="2">
        <f>[1]!EM_S_VAL_PE_TTM(AR$2,$A194)*AR$4</f>
        <v>6.0622190554437836</v>
      </c>
      <c r="AS194" s="2">
        <f>[1]!EM_S_VAL_PE_TTM(AS$2,$A194)*AS$4</f>
        <v>-2.6108268423907607E-2</v>
      </c>
      <c r="AT194" s="2">
        <f>[1]!EM_S_VAL_PE_TTM(AT$2,$A194)*AT$4</f>
        <v>1.1615835034055095</v>
      </c>
      <c r="AU194" s="2">
        <f>[1]!EM_S_VAL_PE_TTM(AU$2,$A194)*AU$4</f>
        <v>12.82908611937796</v>
      </c>
      <c r="AV194" s="2">
        <f>[1]!EM_S_VAL_PE_TTM(AV$2,$A194)*AV$4</f>
        <v>0.13535737109927706</v>
      </c>
      <c r="AW194" s="2">
        <f>[1]!EM_S_VAL_PE_TTM(AW$2,$A194)*AW$4</f>
        <v>0.24175563038551365</v>
      </c>
      <c r="AX194" s="2">
        <f>[1]!EM_S_VAL_PE_TTM(AX$2,$A194)*AX$4</f>
        <v>0.46244916108083017</v>
      </c>
      <c r="AY194" s="2">
        <f>[1]!EM_S_VAL_PE_TTM(AY$2,$A194)*AY$4</f>
        <v>1.3957349309890483</v>
      </c>
      <c r="AZ194" s="2">
        <f>[1]!EM_S_VAL_PE_TTM(AZ$2,$A194)*AZ$4</f>
        <v>0.51296471076114569</v>
      </c>
      <c r="BA194" s="2">
        <f>[1]!EM_S_VAL_PE_TTM(BA$2,$A194)*BA$4</f>
        <v>9.1667910025555008E-2</v>
      </c>
      <c r="BB194" s="2">
        <f>[1]!EM_S_VAL_PE_TTM(BB$2,$A194)*BB$4</f>
        <v>0.29450264834933343</v>
      </c>
      <c r="BC194" s="2">
        <f>[1]!EM_S_VAL_PE_TTM(BC$2,$A194)*BC$4</f>
        <v>4.504343306157276</v>
      </c>
      <c r="BD194" s="2">
        <f>[1]!EM_S_VAL_PE_TTM(BD$2,$A194)*BD$4</f>
        <v>0.81815873591478783</v>
      </c>
      <c r="BE194" s="2">
        <f>[1]!EM_S_VAL_PE_TTM(BE$2,$A194)*BE$4</f>
        <v>6.5212473384618166</v>
      </c>
      <c r="BF194" s="2">
        <f>[1]!EM_S_VAL_PE_TTM(BF$2,$A194)*BF$4</f>
        <v>0.67507522664216801</v>
      </c>
      <c r="BG194" s="2">
        <f>[1]!EM_S_VAL_PE_TTM(BG$2,$A194)*BG$4</f>
        <v>0.23588871408143455</v>
      </c>
      <c r="BH194" s="2">
        <f>[1]!EM_S_VAL_PE_TTM(BH$2,$A194)*BH$4</f>
        <v>0.21883677222028922</v>
      </c>
      <c r="BI194" s="2">
        <f>[1]!EM_S_VAL_PE_TTM(BI$2,$A194)*BI$4</f>
        <v>4.5989973916069044E-2</v>
      </c>
      <c r="BJ194" s="2">
        <f>[1]!EM_S_VAL_PE_TTM(BJ$2,$A194)*BJ$4</f>
        <v>0.12805198530751338</v>
      </c>
    </row>
    <row r="195" spans="1:62">
      <c r="A195" s="5">
        <v>44362</v>
      </c>
      <c r="B195" s="6">
        <f>SUM(F195:BJ195)</f>
        <v>107.44464910403471</v>
      </c>
      <c r="C195" s="6">
        <f t="shared" si="8"/>
        <v>185.22864264260133</v>
      </c>
      <c r="D195" s="6">
        <f t="shared" si="9"/>
        <v>282.16162590605313</v>
      </c>
      <c r="E195" s="6">
        <f t="shared" si="10"/>
        <v>88.295659379149527</v>
      </c>
      <c r="F195" s="2">
        <f>[1]!EM_S_VAL_PE_TTM(F$2,$A195)*F$4</f>
        <v>0.53282398563646816</v>
      </c>
      <c r="G195" s="2">
        <f>[1]!EM_S_VAL_PE_TTM(G$2,$A195)*G$4</f>
        <v>0.17090787022799969</v>
      </c>
      <c r="H195" s="2">
        <f>[1]!EM_S_VAL_PE_TTM(H$2,$A195)*H$4</f>
        <v>-1.1660584012633215</v>
      </c>
      <c r="I195" s="2">
        <f>[1]!EM_S_VAL_PE_TTM(I$2,$A195)*I$4</f>
        <v>14.340201955862268</v>
      </c>
      <c r="J195" s="2">
        <f>[1]!EM_S_VAL_PE_TTM(J$2,$A195)*J$4</f>
        <v>0.27537549725405114</v>
      </c>
      <c r="K195" s="2">
        <f>[1]!EM_S_VAL_PE_TTM(K$2,$A195)*K$4</f>
        <v>0.25687390488993911</v>
      </c>
      <c r="L195" s="2">
        <f>[1]!EM_S_VAL_PE_TTM(L$2,$A195)*L$4</f>
        <v>3.0457242469282697</v>
      </c>
      <c r="M195" s="2">
        <f>[1]!EM_S_VAL_PE_TTM(M$2,$A195)*M$4</f>
        <v>0.26975273884515738</v>
      </c>
      <c r="N195" s="2">
        <f>[1]!EM_S_VAL_PE_TTM(N$2,$A195)*N$4</f>
        <v>1.7372284227984867</v>
      </c>
      <c r="O195" s="2">
        <f>[1]!EM_S_VAL_PE_TTM(O$2,$A195)*O$4</f>
        <v>3.1344196379981564</v>
      </c>
      <c r="P195" s="2">
        <f>[1]!EM_S_VAL_PE_TTM(P$2,$A195)*P$4</f>
        <v>3.8906297080637522</v>
      </c>
      <c r="Q195" s="2">
        <f>[1]!EM_S_VAL_PE_TTM(Q$2,$A195)*Q$4</f>
        <v>7.2532217095220702E-2</v>
      </c>
      <c r="R195" s="2">
        <f>[1]!EM_S_VAL_PE_TTM(R$2,$A195)*R$4</f>
        <v>1.0572865704303618</v>
      </c>
      <c r="S195" s="2">
        <f>[1]!EM_S_VAL_PE_TTM(S$2,$A195)*S$4</f>
        <v>0.11546779914404567</v>
      </c>
      <c r="T195" s="2">
        <f>[1]!EM_S_VAL_PE_TTM(T$2,$A195)*T$4</f>
        <v>1.5377491836675978</v>
      </c>
      <c r="U195" s="2">
        <f>[1]!EM_S_VAL_PE_TTM(U$2,$A195)*U$4</f>
        <v>2.5289926636319668</v>
      </c>
      <c r="V195" s="2">
        <f>[1]!EM_S_VAL_PE_TTM(V$2,$A195)*V$4</f>
        <v>4.5121283921090063</v>
      </c>
      <c r="W195" s="2">
        <f>[1]!EM_S_VAL_PE_TTM(W$2,$A195)*W$4</f>
        <v>1.2654535726804597</v>
      </c>
      <c r="X195" s="2">
        <f>[1]!EM_S_VAL_PE_TTM(X$2,$A195)*X$4</f>
        <v>1.561108915248334</v>
      </c>
      <c r="Y195" s="2">
        <f>[1]!EM_S_VAL_PE_TTM(Y$2,$A195)*Y$4</f>
        <v>5.3989698443814538</v>
      </c>
      <c r="Z195" s="2">
        <f>[1]!EM_S_VAL_PE_TTM(Z$2,$A195)*Z$4</f>
        <v>1.7140626206527461</v>
      </c>
      <c r="AA195" s="2">
        <f>[1]!EM_S_VAL_PE_TTM(AA$2,$A195)*AA$4</f>
        <v>1.2272839713986212</v>
      </c>
      <c r="AB195" s="2">
        <f>[1]!EM_S_VAL_PE_TTM(AB$2,$A195)*AB$4</f>
        <v>0.83279464434255646</v>
      </c>
      <c r="AC195" s="2">
        <f>[1]!EM_S_VAL_PE_TTM(AC$2,$A195)*AC$4</f>
        <v>0.27768832485522316</v>
      </c>
      <c r="AD195" s="2">
        <f>[1]!EM_S_VAL_PE_TTM(AD$2,$A195)*AD$4</f>
        <v>3.7226898545695359</v>
      </c>
      <c r="AE195" s="2">
        <f>[1]!EM_S_VAL_PE_TTM(AE$2,$A195)*AE$4</f>
        <v>6.5000838999395736</v>
      </c>
      <c r="AF195" s="2">
        <f>[1]!EM_S_VAL_PE_TTM(AF$2,$A195)*AF$4</f>
        <v>1.4266934363499626</v>
      </c>
      <c r="AG195" s="2">
        <f>[1]!EM_S_VAL_PE_TTM(AG$2,$A195)*AG$4</f>
        <v>0.56312672058600333</v>
      </c>
      <c r="AH195" s="2">
        <f>[1]!EM_S_VAL_PE_TTM(AH$2,$A195)*AH$4</f>
        <v>1.4297043571448886</v>
      </c>
      <c r="AI195" s="2">
        <f>[1]!EM_S_VAL_PE_TTM(AI$2,$A195)*AI$4</f>
        <v>0.57966506524067052</v>
      </c>
      <c r="AJ195" s="2">
        <f>[1]!EM_S_VAL_PE_TTM(AJ$2,$A195)*AJ$4</f>
        <v>0.19717105472252514</v>
      </c>
      <c r="AK195" s="2">
        <f>[1]!EM_S_VAL_PE_TTM(AK$2,$A195)*AK$4</f>
        <v>3.7406848465661913</v>
      </c>
      <c r="AL195" s="2">
        <f>[1]!EM_S_VAL_PE_TTM(AL$2,$A195)*AL$4</f>
        <v>0.11406775558930773</v>
      </c>
      <c r="AM195" s="2">
        <f>[1]!EM_S_VAL_PE_TTM(AM$2,$A195)*AM$4</f>
        <v>0.18089105393748689</v>
      </c>
      <c r="AN195" s="2">
        <f>[1]!EM_S_VAL_PE_TTM(AN$2,$A195)*AN$4</f>
        <v>0.3413442229342285</v>
      </c>
      <c r="AO195" s="2">
        <f>[1]!EM_S_VAL_PE_TTM(AO$2,$A195)*AO$4</f>
        <v>0.44678876672125845</v>
      </c>
      <c r="AP195" s="2">
        <f>[1]!EM_S_VAL_PE_TTM(AP$2,$A195)*AP$4</f>
        <v>1.30345574240936</v>
      </c>
      <c r="AQ195" s="2">
        <f>[1]!EM_S_VAL_PE_TTM(AQ$2,$A195)*AQ$4</f>
        <v>0.57937187989076955</v>
      </c>
      <c r="AR195" s="2">
        <f>[1]!EM_S_VAL_PE_TTM(AR$2,$A195)*AR$4</f>
        <v>6.4260569004199084</v>
      </c>
      <c r="AS195" s="2">
        <f>[1]!EM_S_VAL_PE_TTM(AS$2,$A195)*AS$4</f>
        <v>-2.5817294813473037E-2</v>
      </c>
      <c r="AT195" s="2">
        <f>[1]!EM_S_VAL_PE_TTM(AT$2,$A195)*AT$4</f>
        <v>1.1619172917289509</v>
      </c>
      <c r="AU195" s="2">
        <f>[1]!EM_S_VAL_PE_TTM(AU$2,$A195)*AU$4</f>
        <v>13.938777474645127</v>
      </c>
      <c r="AV195" s="2">
        <f>[1]!EM_S_VAL_PE_TTM(AV$2,$A195)*AV$4</f>
        <v>0.13646039972564991</v>
      </c>
      <c r="AW195" s="2">
        <f>[1]!EM_S_VAL_PE_TTM(AW$2,$A195)*AW$4</f>
        <v>0.22932893911931321</v>
      </c>
      <c r="AX195" s="2">
        <f>[1]!EM_S_VAL_PE_TTM(AX$2,$A195)*AX$4</f>
        <v>0.47053008361474585</v>
      </c>
      <c r="AY195" s="2">
        <f>[1]!EM_S_VAL_PE_TTM(AY$2,$A195)*AY$4</f>
        <v>1.3595787498667207</v>
      </c>
      <c r="AZ195" s="2">
        <f>[1]!EM_S_VAL_PE_TTM(AZ$2,$A195)*AZ$4</f>
        <v>0.51700380295672166</v>
      </c>
      <c r="BA195" s="2">
        <f>[1]!EM_S_VAL_PE_TTM(BA$2,$A195)*BA$4</f>
        <v>9.3094031346001513E-2</v>
      </c>
      <c r="BB195" s="2">
        <f>[1]!EM_S_VAL_PE_TTM(BB$2,$A195)*BB$4</f>
        <v>0.32866456573016151</v>
      </c>
      <c r="BC195" s="2">
        <f>[1]!EM_S_VAL_PE_TTM(BC$2,$A195)*BC$4</f>
        <v>4.518138659877275</v>
      </c>
      <c r="BD195" s="2">
        <f>[1]!EM_S_VAL_PE_TTM(BD$2,$A195)*BD$4</f>
        <v>0.81864171027204957</v>
      </c>
      <c r="BE195" s="2">
        <f>[1]!EM_S_VAL_PE_TTM(BE$2,$A195)*BE$4</f>
        <v>6.4435045578963583</v>
      </c>
      <c r="BF195" s="2">
        <f>[1]!EM_S_VAL_PE_TTM(BF$2,$A195)*BF$4</f>
        <v>0.67864705324589836</v>
      </c>
      <c r="BG195" s="2">
        <f>[1]!EM_S_VAL_PE_TTM(BG$2,$A195)*BG$4</f>
        <v>0.23752683016588896</v>
      </c>
      <c r="BH195" s="2">
        <f>[1]!EM_S_VAL_PE_TTM(BH$2,$A195)*BH$4</f>
        <v>0.21949648685089465</v>
      </c>
      <c r="BI195" s="2">
        <f>[1]!EM_S_VAL_PE_TTM(BI$2,$A195)*BI$4</f>
        <v>4.5989973916069044E-2</v>
      </c>
      <c r="BJ195" s="2">
        <f>[1]!EM_S_VAL_PE_TTM(BJ$2,$A195)*BJ$4</f>
        <v>0.13197194398987833</v>
      </c>
    </row>
    <row r="196" spans="1:62">
      <c r="A196" s="5">
        <v>44363</v>
      </c>
      <c r="B196" s="6">
        <f>SUM(F196:BJ196)</f>
        <v>105.05239554587574</v>
      </c>
      <c r="C196" s="6">
        <f t="shared" si="8"/>
        <v>185.22864264260133</v>
      </c>
      <c r="D196" s="6">
        <f t="shared" si="9"/>
        <v>282.16162590605313</v>
      </c>
      <c r="E196" s="6">
        <f t="shared" si="10"/>
        <v>88.295659379149527</v>
      </c>
      <c r="F196" s="2">
        <f>[1]!EM_S_VAL_PE_TTM(F$2,$A196)*F$4</f>
        <v>0.52281071148925773</v>
      </c>
      <c r="G196" s="2">
        <f>[1]!EM_S_VAL_PE_TTM(G$2,$A196)*G$4</f>
        <v>0.16566669554544225</v>
      </c>
      <c r="H196" s="2">
        <f>[1]!EM_S_VAL_PE_TTM(H$2,$A196)*H$4</f>
        <v>-1.1606803540941946</v>
      </c>
      <c r="I196" s="2">
        <f>[1]!EM_S_VAL_PE_TTM(I$2,$A196)*I$4</f>
        <v>14.353238502884937</v>
      </c>
      <c r="J196" s="2">
        <f>[1]!EM_S_VAL_PE_TTM(J$2,$A196)*J$4</f>
        <v>0.26050358611526925</v>
      </c>
      <c r="K196" s="2">
        <f>[1]!EM_S_VAL_PE_TTM(K$2,$A196)*K$4</f>
        <v>0.30296506505665344</v>
      </c>
      <c r="L196" s="2">
        <f>[1]!EM_S_VAL_PE_TTM(L$2,$A196)*L$4</f>
        <v>2.930957826003092</v>
      </c>
      <c r="M196" s="2">
        <f>[1]!EM_S_VAL_PE_TTM(M$2,$A196)*M$4</f>
        <v>0.26736652865899074</v>
      </c>
      <c r="N196" s="2">
        <f>[1]!EM_S_VAL_PE_TTM(N$2,$A196)*N$4</f>
        <v>1.725794331796991</v>
      </c>
      <c r="O196" s="2">
        <f>[1]!EM_S_VAL_PE_TTM(O$2,$A196)*O$4</f>
        <v>3.2535889817547656</v>
      </c>
      <c r="P196" s="2">
        <f>[1]!EM_S_VAL_PE_TTM(P$2,$A196)*P$4</f>
        <v>3.9231814139153971</v>
      </c>
      <c r="Q196" s="2">
        <f>[1]!EM_S_VAL_PE_TTM(Q$2,$A196)*Q$4</f>
        <v>7.2410849657993659E-2</v>
      </c>
      <c r="R196" s="2">
        <f>[1]!EM_S_VAL_PE_TTM(R$2,$A196)*R$4</f>
        <v>1.0698046993509287</v>
      </c>
      <c r="S196" s="2">
        <f>[1]!EM_S_VAL_PE_TTM(S$2,$A196)*S$4</f>
        <v>0.11317120204015085</v>
      </c>
      <c r="T196" s="2">
        <f>[1]!EM_S_VAL_PE_TTM(T$2,$A196)*T$4</f>
        <v>1.4325228812344413</v>
      </c>
      <c r="U196" s="2">
        <f>[1]!EM_S_VAL_PE_TTM(U$2,$A196)*U$4</f>
        <v>2.4931751402630082</v>
      </c>
      <c r="V196" s="2">
        <f>[1]!EM_S_VAL_PE_TTM(V$2,$A196)*V$4</f>
        <v>4.4361473906618807</v>
      </c>
      <c r="W196" s="2">
        <f>[1]!EM_S_VAL_PE_TTM(W$2,$A196)*W$4</f>
        <v>1.2321119482021567</v>
      </c>
      <c r="X196" s="2">
        <f>[1]!EM_S_VAL_PE_TTM(X$2,$A196)*X$4</f>
        <v>1.5130536716571616</v>
      </c>
      <c r="Y196" s="2">
        <f>[1]!EM_S_VAL_PE_TTM(Y$2,$A196)*Y$4</f>
        <v>5.1472512004041491</v>
      </c>
      <c r="Z196" s="2">
        <f>[1]!EM_S_VAL_PE_TTM(Z$2,$A196)*Z$4</f>
        <v>1.6988781159533874</v>
      </c>
      <c r="AA196" s="2">
        <f>[1]!EM_S_VAL_PE_TTM(AA$2,$A196)*AA$4</f>
        <v>1.2108169920772713</v>
      </c>
      <c r="AB196" s="2">
        <f>[1]!EM_S_VAL_PE_TTM(AB$2,$A196)*AB$4</f>
        <v>0.809449714319325</v>
      </c>
      <c r="AC196" s="2">
        <f>[1]!EM_S_VAL_PE_TTM(AC$2,$A196)*AC$4</f>
        <v>0.28883474069855747</v>
      </c>
      <c r="AD196" s="2">
        <f>[1]!EM_S_VAL_PE_TTM(AD$2,$A196)*AD$4</f>
        <v>3.6239400761480427</v>
      </c>
      <c r="AE196" s="2">
        <f>[1]!EM_S_VAL_PE_TTM(AE$2,$A196)*AE$4</f>
        <v>6.0444301778855802</v>
      </c>
      <c r="AF196" s="2">
        <f>[1]!EM_S_VAL_PE_TTM(AF$2,$A196)*AF$4</f>
        <v>1.3982262475000355</v>
      </c>
      <c r="AG196" s="2">
        <f>[1]!EM_S_VAL_PE_TTM(AG$2,$A196)*AG$4</f>
        <v>0.56672497439246527</v>
      </c>
      <c r="AH196" s="2">
        <f>[1]!EM_S_VAL_PE_TTM(AH$2,$A196)*AH$4</f>
        <v>1.3940636407998517</v>
      </c>
      <c r="AI196" s="2">
        <f>[1]!EM_S_VAL_PE_TTM(AI$2,$A196)*AI$4</f>
        <v>0.57250809275980941</v>
      </c>
      <c r="AJ196" s="2">
        <f>[1]!EM_S_VAL_PE_TTM(AJ$2,$A196)*AJ$4</f>
        <v>0.19008428853992124</v>
      </c>
      <c r="AK196" s="2">
        <f>[1]!EM_S_VAL_PE_TTM(AK$2,$A196)*AK$4</f>
        <v>3.6701417220134234</v>
      </c>
      <c r="AL196" s="2">
        <f>[1]!EM_S_VAL_PE_TTM(AL$2,$A196)*AL$4</f>
        <v>0.11466108591681247</v>
      </c>
      <c r="AM196" s="2">
        <f>[1]!EM_S_VAL_PE_TTM(AM$2,$A196)*AM$4</f>
        <v>0.17320990515033247</v>
      </c>
      <c r="AN196" s="2">
        <f>[1]!EM_S_VAL_PE_TTM(AN$2,$A196)*AN$4</f>
        <v>0.32495256751028562</v>
      </c>
      <c r="AO196" s="2">
        <f>[1]!EM_S_VAL_PE_TTM(AO$2,$A196)*AO$4</f>
        <v>0.44146409014369237</v>
      </c>
      <c r="AP196" s="2">
        <f>[1]!EM_S_VAL_PE_TTM(AP$2,$A196)*AP$4</f>
        <v>1.3064565038445575</v>
      </c>
      <c r="AQ196" s="2">
        <f>[1]!EM_S_VAL_PE_TTM(AQ$2,$A196)*AQ$4</f>
        <v>0.56500961518284964</v>
      </c>
      <c r="AR196" s="2">
        <f>[1]!EM_S_VAL_PE_TTM(AR$2,$A196)*AR$4</f>
        <v>6.1099891322004138</v>
      </c>
      <c r="AS196" s="2">
        <f>[1]!EM_S_VAL_PE_TTM(AS$2,$A196)*AS$4</f>
        <v>-2.698118925521133E-2</v>
      </c>
      <c r="AT196" s="2">
        <f>[1]!EM_S_VAL_PE_TTM(AT$2,$A196)*AT$4</f>
        <v>1.1115152490017333</v>
      </c>
      <c r="AU196" s="2">
        <f>[1]!EM_S_VAL_PE_TTM(AU$2,$A196)*AU$4</f>
        <v>13.409404922840736</v>
      </c>
      <c r="AV196" s="2">
        <f>[1]!EM_S_VAL_PE_TTM(AV$2,$A196)*AV$4</f>
        <v>0.13961191011751051</v>
      </c>
      <c r="AW196" s="2">
        <f>[1]!EM_S_VAL_PE_TTM(AW$2,$A196)*AW$4</f>
        <v>0.23990703169872088</v>
      </c>
      <c r="AX196" s="2">
        <f>[1]!EM_S_VAL_PE_TTM(AX$2,$A196)*AX$4</f>
        <v>0.46428573439521581</v>
      </c>
      <c r="AY196" s="2">
        <f>[1]!EM_S_VAL_PE_TTM(AY$2,$A196)*AY$4</f>
        <v>1.3813788002334095</v>
      </c>
      <c r="AZ196" s="2">
        <f>[1]!EM_S_VAL_PE_TTM(AZ$2,$A196)*AZ$4</f>
        <v>0.52003312207936614</v>
      </c>
      <c r="BA196" s="2">
        <f>[1]!EM_S_VAL_PE_TTM(BA$2,$A196)*BA$4</f>
        <v>9.1905596912296092E-2</v>
      </c>
      <c r="BB196" s="2">
        <f>[1]!EM_S_VAL_PE_TTM(BB$2,$A196)*BB$4</f>
        <v>0.32436267350499814</v>
      </c>
      <c r="BC196" s="2">
        <f>[1]!EM_S_VAL_PE_TTM(BC$2,$A196)*BC$4</f>
        <v>4.238381725240723</v>
      </c>
      <c r="BD196" s="2">
        <f>[1]!EM_S_VAL_PE_TTM(BD$2,$A196)*BD$4</f>
        <v>0.80994816993998309</v>
      </c>
      <c r="BE196" s="2">
        <f>[1]!EM_S_VAL_PE_TTM(BE$2,$A196)*BE$4</f>
        <v>6.4526507674890237</v>
      </c>
      <c r="BF196" s="2">
        <f>[1]!EM_S_VAL_PE_TTM(BF$2,$A196)*BF$4</f>
        <v>0.71793714578487167</v>
      </c>
      <c r="BG196" s="2">
        <f>[1]!EM_S_VAL_PE_TTM(BG$2,$A196)*BG$4</f>
        <v>0.23279449484304654</v>
      </c>
      <c r="BH196" s="2">
        <f>[1]!EM_S_VAL_PE_TTM(BH$2,$A196)*BH$4</f>
        <v>0.2098835019975834</v>
      </c>
      <c r="BI196" s="2">
        <f>[1]!EM_S_VAL_PE_TTM(BI$2,$A196)*BI$4</f>
        <v>4.5989973916069044E-2</v>
      </c>
      <c r="BJ196" s="2">
        <f>[1]!EM_S_VAL_PE_TTM(BJ$2,$A196)*BJ$4</f>
        <v>0.13050195950060586</v>
      </c>
    </row>
    <row r="197" spans="1:62">
      <c r="A197" s="5">
        <v>44364</v>
      </c>
      <c r="B197" s="6">
        <f>SUM(F197:BJ197)</f>
        <v>114.4392451046965</v>
      </c>
      <c r="C197" s="6">
        <f t="shared" si="8"/>
        <v>185.22864264260133</v>
      </c>
      <c r="D197" s="6">
        <f t="shared" si="9"/>
        <v>282.16162590605313</v>
      </c>
      <c r="E197" s="6">
        <f t="shared" si="10"/>
        <v>88.295659379149527</v>
      </c>
      <c r="F197" s="2">
        <f>[1]!EM_S_VAL_PE_TTM(F$2,$A197)*F$4</f>
        <v>0.57959186587212663</v>
      </c>
      <c r="G197" s="2">
        <f>[1]!EM_S_VAL_PE_TTM(G$2,$A197)*G$4</f>
        <v>0.1751919608523578</v>
      </c>
      <c r="H197" s="2">
        <f>[1]!EM_S_VAL_PE_TTM(H$2,$A197)*H$4</f>
        <v>-1.2271725732735252</v>
      </c>
      <c r="I197" s="2">
        <f>[1]!EM_S_VAL_PE_TTM(I$2,$A197)*I$4</f>
        <v>15.427449994140529</v>
      </c>
      <c r="J197" s="2">
        <f>[1]!EM_S_VAL_PE_TTM(J$2,$A197)*J$4</f>
        <v>0.269818959026839</v>
      </c>
      <c r="K197" s="2">
        <f>[1]!EM_S_VAL_PE_TTM(K$2,$A197)*K$4</f>
        <v>0.31195846217840628</v>
      </c>
      <c r="L197" s="2">
        <f>[1]!EM_S_VAL_PE_TTM(L$2,$A197)*L$4</f>
        <v>3.4883374013990562</v>
      </c>
      <c r="M197" s="2">
        <f>[1]!EM_S_VAL_PE_TTM(M$2,$A197)*M$4</f>
        <v>0.28379253375685065</v>
      </c>
      <c r="N197" s="2">
        <f>[1]!EM_S_VAL_PE_TTM(N$2,$A197)*N$4</f>
        <v>1.9198636514347887</v>
      </c>
      <c r="O197" s="2">
        <f>[1]!EM_S_VAL_PE_TTM(O$2,$A197)*O$4</f>
        <v>3.5190006239187972</v>
      </c>
      <c r="P197" s="2">
        <f>[1]!EM_S_VAL_PE_TTM(P$2,$A197)*P$4</f>
        <v>4.3155151302534369</v>
      </c>
      <c r="Q197" s="2">
        <f>[1]!EM_S_VAL_PE_TTM(Q$2,$A197)*Q$4</f>
        <v>7.7705504294130173E-2</v>
      </c>
      <c r="R197" s="2">
        <f>[1]!EM_S_VAL_PE_TTM(R$2,$A197)*R$4</f>
        <v>1.1697696135497844</v>
      </c>
      <c r="S197" s="2">
        <f>[1]!EM_S_VAL_PE_TTM(S$2,$A197)*S$4</f>
        <v>0.12242138484374382</v>
      </c>
      <c r="T197" s="2">
        <f>[1]!EM_S_VAL_PE_TTM(T$2,$A197)*T$4</f>
        <v>1.5073554920419441</v>
      </c>
      <c r="U197" s="2">
        <f>[1]!EM_S_VAL_PE_TTM(U$2,$A197)*U$4</f>
        <v>2.6945798289350664</v>
      </c>
      <c r="V197" s="2">
        <f>[1]!EM_S_VAL_PE_TTM(V$2,$A197)*V$4</f>
        <v>5.166708079050089</v>
      </c>
      <c r="W197" s="2">
        <f>[1]!EM_S_VAL_PE_TTM(W$2,$A197)*W$4</f>
        <v>1.2807351505340916</v>
      </c>
      <c r="X197" s="2">
        <f>[1]!EM_S_VAL_PE_TTM(X$2,$A197)*X$4</f>
        <v>1.6305830675427566</v>
      </c>
      <c r="Y197" s="2">
        <f>[1]!EM_S_VAL_PE_TTM(Y$2,$A197)*Y$4</f>
        <v>5.5401806172970307</v>
      </c>
      <c r="Z197" s="2">
        <f>[1]!EM_S_VAL_PE_TTM(Z$2,$A197)*Z$4</f>
        <v>1.8429076092027628</v>
      </c>
      <c r="AA197" s="2">
        <f>[1]!EM_S_VAL_PE_TTM(AA$2,$A197)*AA$4</f>
        <v>1.2786609469359473</v>
      </c>
      <c r="AB197" s="2">
        <f>[1]!EM_S_VAL_PE_TTM(AB$2,$A197)*AB$4</f>
        <v>0.86221402034834982</v>
      </c>
      <c r="AC197" s="2">
        <f>[1]!EM_S_VAL_PE_TTM(AC$2,$A197)*AC$4</f>
        <v>0.307304092537455</v>
      </c>
      <c r="AD197" s="2">
        <f>[1]!EM_S_VAL_PE_TTM(AD$2,$A197)*AD$4</f>
        <v>3.8771284466873852</v>
      </c>
      <c r="AE197" s="2">
        <f>[1]!EM_S_VAL_PE_TTM(AE$2,$A197)*AE$4</f>
        <v>6.3996673210070156</v>
      </c>
      <c r="AF197" s="2">
        <f>[1]!EM_S_VAL_PE_TTM(AF$2,$A197)*AF$4</f>
        <v>1.4874747313765053</v>
      </c>
      <c r="AG197" s="2">
        <f>[1]!EM_S_VAL_PE_TTM(AG$2,$A197)*AG$4</f>
        <v>0.62105860692851611</v>
      </c>
      <c r="AH197" s="2">
        <f>[1]!EM_S_VAL_PE_TTM(AH$2,$A197)*AH$4</f>
        <v>1.5928769823902746</v>
      </c>
      <c r="AI197" s="2">
        <f>[1]!EM_S_VAL_PE_TTM(AI$2,$A197)*AI$4</f>
        <v>0.60108628117095464</v>
      </c>
      <c r="AJ197" s="2">
        <f>[1]!EM_S_VAL_PE_TTM(AJ$2,$A197)*AJ$4</f>
        <v>0.20240334001336305</v>
      </c>
      <c r="AK197" s="2">
        <f>[1]!EM_S_VAL_PE_TTM(AK$2,$A197)*AK$4</f>
        <v>4.0372372902867273</v>
      </c>
      <c r="AL197" s="2">
        <f>[1]!EM_S_VAL_PE_TTM(AL$2,$A197)*AL$4</f>
        <v>0.11911106338076594</v>
      </c>
      <c r="AM197" s="2">
        <f>[1]!EM_S_VAL_PE_TTM(AM$2,$A197)*AM$4</f>
        <v>0.18357945601299094</v>
      </c>
      <c r="AN197" s="2">
        <f>[1]!EM_S_VAL_PE_TTM(AN$2,$A197)*AN$4</f>
        <v>0.35252346919162486</v>
      </c>
      <c r="AO197" s="2">
        <f>[1]!EM_S_VAL_PE_TTM(AO$2,$A197)*AO$4</f>
        <v>0.49742159990219265</v>
      </c>
      <c r="AP197" s="2">
        <f>[1]!EM_S_VAL_PE_TTM(AP$2,$A197)*AP$4</f>
        <v>1.4891278553606502</v>
      </c>
      <c r="AQ197" s="2">
        <f>[1]!EM_S_VAL_PE_TTM(AQ$2,$A197)*AQ$4</f>
        <v>0.61391641194723623</v>
      </c>
      <c r="AR197" s="2">
        <f>[1]!EM_S_VAL_PE_TTM(AR$2,$A197)*AR$4</f>
        <v>6.6217178995893038</v>
      </c>
      <c r="AS197" s="2">
        <f>[1]!EM_S_VAL_PE_TTM(AS$2,$A197)*AS$4</f>
        <v>-2.8568318036022375E-2</v>
      </c>
      <c r="AT197" s="2">
        <f>[1]!EM_S_VAL_PE_TTM(AT$2,$A197)*AT$4</f>
        <v>1.1799418634592354</v>
      </c>
      <c r="AU197" s="2">
        <f>[1]!EM_S_VAL_PE_TTM(AU$2,$A197)*AU$4</f>
        <v>14.750403974578106</v>
      </c>
      <c r="AV197" s="2">
        <f>[1]!EM_S_VAL_PE_TTM(AV$2,$A197)*AV$4</f>
        <v>0.14418160018211562</v>
      </c>
      <c r="AW197" s="2">
        <f>[1]!EM_S_VAL_PE_TTM(AW$2,$A197)*AW$4</f>
        <v>0.28786789804836266</v>
      </c>
      <c r="AX197" s="2">
        <f>[1]!EM_S_VAL_PE_TTM(AX$2,$A197)*AX$4</f>
        <v>0.49991525664491737</v>
      </c>
      <c r="AY197" s="2">
        <f>[1]!EM_S_VAL_PE_TTM(AY$2,$A197)*AY$4</f>
        <v>1.467515584497096</v>
      </c>
      <c r="AZ197" s="2">
        <f>[1]!EM_S_VAL_PE_TTM(AZ$2,$A197)*AZ$4</f>
        <v>0.55537517895891819</v>
      </c>
      <c r="BA197" s="2">
        <f>[1]!EM_S_VAL_PE_TTM(BA$2,$A197)*BA$4</f>
        <v>9.6500876750573963E-2</v>
      </c>
      <c r="BB197" s="2">
        <f>[1]!EM_S_VAL_PE_TTM(BB$2,$A197)*BB$4</f>
        <v>0.34300420648070568</v>
      </c>
      <c r="BC197" s="2">
        <f>[1]!EM_S_VAL_PE_TTM(BC$2,$A197)*BC$4</f>
        <v>4.5107597499906982</v>
      </c>
      <c r="BD197" s="2">
        <f>[1]!EM_S_VAL_PE_TTM(BD$2,$A197)*BD$4</f>
        <v>0.86428279675132058</v>
      </c>
      <c r="BE197" s="2">
        <f>[1]!EM_S_VAL_PE_TTM(BE$2,$A197)*BE$4</f>
        <v>7.0974585336332954</v>
      </c>
      <c r="BF197" s="2">
        <f>[1]!EM_S_VAL_PE_TTM(BF$2,$A197)*BF$4</f>
        <v>0.76526384818223836</v>
      </c>
      <c r="BG197" s="2">
        <f>[1]!EM_S_VAL_PE_TTM(BG$2,$A197)*BG$4</f>
        <v>0.24407929445533452</v>
      </c>
      <c r="BH197" s="2">
        <f>[1]!EM_S_VAL_PE_TTM(BH$2,$A197)*BH$4</f>
        <v>0.2309001256661759</v>
      </c>
      <c r="BI197" s="2">
        <f>[1]!EM_S_VAL_PE_TTM(BI$2,$A197)*BI$4</f>
        <v>4.5989973916069044E-2</v>
      </c>
      <c r="BJ197" s="2">
        <f>[1]!EM_S_VAL_PE_TTM(BJ$2,$A197)*BJ$4</f>
        <v>0.14356848861904253</v>
      </c>
    </row>
    <row r="198" spans="1:62">
      <c r="A198" s="5">
        <v>44365</v>
      </c>
      <c r="B198" s="6">
        <f>SUM(F198:BJ198)</f>
        <v>116.08076683352058</v>
      </c>
      <c r="C198" s="6">
        <f t="shared" ref="C198:C250" si="11">$D$4</f>
        <v>185.22864264260133</v>
      </c>
      <c r="D198" s="6">
        <f t="shared" ref="D198:D250" si="12">$D$4+$E$4</f>
        <v>282.16162590605313</v>
      </c>
      <c r="E198" s="6">
        <f t="shared" ref="E198:E250" si="13">$D$4-$E$4</f>
        <v>88.295659379149527</v>
      </c>
      <c r="F198" s="2">
        <f>[1]!EM_S_VAL_PE_TTM(F$2,$A198)*F$4</f>
        <v>0.58883941902117132</v>
      </c>
      <c r="G198" s="2">
        <f>[1]!EM_S_VAL_PE_TTM(G$2,$A198)*G$4</f>
        <v>0.17765303417654574</v>
      </c>
      <c r="H198" s="2">
        <f>[1]!EM_S_VAL_PE_TTM(H$2,$A198)*H$4</f>
        <v>-1.2108428665421327</v>
      </c>
      <c r="I198" s="2">
        <f>[1]!EM_S_VAL_PE_TTM(I$2,$A198)*I$4</f>
        <v>15.271011428242263</v>
      </c>
      <c r="J198" s="2">
        <f>[1]!EM_S_VAL_PE_TTM(J$2,$A198)*J$4</f>
        <v>0.26687726233572323</v>
      </c>
      <c r="K198" s="2">
        <f>[1]!EM_S_VAL_PE_TTM(K$2,$A198)*K$4</f>
        <v>0.30408923969437951</v>
      </c>
      <c r="L198" s="2">
        <f>[1]!EM_S_VAL_PE_TTM(L$2,$A198)*L$4</f>
        <v>3.6006961354163991</v>
      </c>
      <c r="M198" s="2">
        <f>[1]!EM_S_VAL_PE_TTM(M$2,$A198)*M$4</f>
        <v>0.28873143390961409</v>
      </c>
      <c r="N198" s="2">
        <f>[1]!EM_S_VAL_PE_TTM(N$2,$A198)*N$4</f>
        <v>1.8918988785001618</v>
      </c>
      <c r="O198" s="2">
        <f>[1]!EM_S_VAL_PE_TTM(O$2,$A198)*O$4</f>
        <v>3.369615929165346</v>
      </c>
      <c r="P198" s="2">
        <f>[1]!EM_S_VAL_PE_TTM(P$2,$A198)*P$4</f>
        <v>4.4544439412844454</v>
      </c>
      <c r="Q198" s="2">
        <f>[1]!EM_S_VAL_PE_TTM(Q$2,$A198)*Q$4</f>
        <v>7.5930505457326242E-2</v>
      </c>
      <c r="R198" s="2">
        <f>[1]!EM_S_VAL_PE_TTM(R$2,$A198)*R$4</f>
        <v>1.251182480689369</v>
      </c>
      <c r="S198" s="2">
        <f>[1]!EM_S_VAL_PE_TTM(S$2,$A198)*S$4</f>
        <v>0.12950255926759346</v>
      </c>
      <c r="T198" s="2">
        <f>[1]!EM_S_VAL_PE_TTM(T$2,$A198)*T$4</f>
        <v>1.5140845559824074</v>
      </c>
      <c r="U198" s="2">
        <f>[1]!EM_S_VAL_PE_TTM(U$2,$A198)*U$4</f>
        <v>2.7127641099371504</v>
      </c>
      <c r="V198" s="2">
        <f>[1]!EM_S_VAL_PE_TTM(V$2,$A198)*V$4</f>
        <v>5.4047370561885728</v>
      </c>
      <c r="W198" s="2">
        <f>[1]!EM_S_VAL_PE_TTM(W$2,$A198)*W$4</f>
        <v>1.2651757256872305</v>
      </c>
      <c r="X198" s="2">
        <f>[1]!EM_S_VAL_PE_TTM(X$2,$A198)*X$4</f>
        <v>1.6984096114935963</v>
      </c>
      <c r="Y198" s="2">
        <f>[1]!EM_S_VAL_PE_TTM(Y$2,$A198)*Y$4</f>
        <v>5.5781077317738017</v>
      </c>
      <c r="Z198" s="2">
        <f>[1]!EM_S_VAL_PE_TTM(Z$2,$A198)*Z$4</f>
        <v>1.8534027815733349</v>
      </c>
      <c r="AA198" s="2">
        <f>[1]!EM_S_VAL_PE_TTM(AA$2,$A198)*AA$4</f>
        <v>1.3157116504822628</v>
      </c>
      <c r="AB198" s="2">
        <f>[1]!EM_S_VAL_PE_TTM(AB$2,$A198)*AB$4</f>
        <v>0.8629286610946767</v>
      </c>
      <c r="AC198" s="2">
        <f>[1]!EM_S_VAL_PE_TTM(AC$2,$A198)*AC$4</f>
        <v>0.30561916922919402</v>
      </c>
      <c r="AD198" s="2">
        <f>[1]!EM_S_VAL_PE_TTM(AD$2,$A198)*AD$4</f>
        <v>3.918863487296139</v>
      </c>
      <c r="AE198" s="2">
        <f>[1]!EM_S_VAL_PE_TTM(AE$2,$A198)*AE$4</f>
        <v>5.8986641769511401</v>
      </c>
      <c r="AF198" s="2">
        <f>[1]!EM_S_VAL_PE_TTM(AF$2,$A198)*AF$4</f>
        <v>1.4879876537275327</v>
      </c>
      <c r="AG198" s="2">
        <f>[1]!EM_S_VAL_PE_TTM(AG$2,$A198)*AG$4</f>
        <v>0.6183599165110184</v>
      </c>
      <c r="AH198" s="2">
        <f>[1]!EM_S_VAL_PE_TTM(AH$2,$A198)*AH$4</f>
        <v>1.7403318801480361</v>
      </c>
      <c r="AI198" s="2">
        <f>[1]!EM_S_VAL_PE_TTM(AI$2,$A198)*AI$4</f>
        <v>0.60287552442231906</v>
      </c>
      <c r="AJ198" s="2">
        <f>[1]!EM_S_VAL_PE_TTM(AJ$2,$A198)*AJ$4</f>
        <v>0.19968785018554966</v>
      </c>
      <c r="AK198" s="2">
        <f>[1]!EM_S_VAL_PE_TTM(AK$2,$A198)*AK$4</f>
        <v>4.286851423510802</v>
      </c>
      <c r="AL198" s="2">
        <f>[1]!EM_S_VAL_PE_TTM(AL$2,$A198)*AL$4</f>
        <v>0.11599607915753209</v>
      </c>
      <c r="AM198" s="2">
        <f>[1]!EM_S_VAL_PE_TTM(AM$2,$A198)*AM$4</f>
        <v>0.18156315443790066</v>
      </c>
      <c r="AN198" s="2">
        <f>[1]!EM_S_VAL_PE_TTM(AN$2,$A198)*AN$4</f>
        <v>0.36411422139828359</v>
      </c>
      <c r="AO198" s="2">
        <f>[1]!EM_S_VAL_PE_TTM(AO$2,$A198)*AO$4</f>
        <v>0.50710282987074673</v>
      </c>
      <c r="AP198" s="2">
        <f>[1]!EM_S_VAL_PE_TTM(AP$2,$A198)*AP$4</f>
        <v>1.4624960976887771</v>
      </c>
      <c r="AQ198" s="2">
        <f>[1]!EM_S_VAL_PE_TTM(AQ$2,$A198)*AQ$4</f>
        <v>0.62011189868704364</v>
      </c>
      <c r="AR198" s="2">
        <f>[1]!EM_S_VAL_PE_TTM(AR$2,$A198)*AR$4</f>
        <v>6.5170163615375829</v>
      </c>
      <c r="AS198" s="2">
        <f>[1]!EM_S_VAL_PE_TTM(AS$2,$A198)*AS$4</f>
        <v>-2.7589588619950468E-2</v>
      </c>
      <c r="AT198" s="2">
        <f>[1]!EM_S_VAL_PE_TTM(AT$2,$A198)*AT$4</f>
        <v>1.1844480063540654</v>
      </c>
      <c r="AU198" s="2">
        <f>[1]!EM_S_VAL_PE_TTM(AU$2,$A198)*AU$4</f>
        <v>15.249325892092211</v>
      </c>
      <c r="AV198" s="2">
        <f>[1]!EM_S_VAL_PE_TTM(AV$2,$A198)*AV$4</f>
        <v>0.1460725064124416</v>
      </c>
      <c r="AW198" s="2">
        <f>[1]!EM_S_VAL_PE_TTM(AW$2,$A198)*AW$4</f>
        <v>0.33274776655852184</v>
      </c>
      <c r="AX198" s="2">
        <f>[1]!EM_S_VAL_PE_TTM(AX$2,$A198)*AX$4</f>
        <v>0.49844599809217177</v>
      </c>
      <c r="AY198" s="2">
        <f>[1]!EM_S_VAL_PE_TTM(AY$2,$A198)*AY$4</f>
        <v>1.5260035244525747</v>
      </c>
      <c r="AZ198" s="2">
        <f>[1]!EM_S_VAL_PE_TTM(AZ$2,$A198)*AZ$4</f>
        <v>0.55739472500863119</v>
      </c>
      <c r="BA198" s="2">
        <f>[1]!EM_S_VAL_PE_TTM(BA$2,$A198)*BA$4</f>
        <v>9.6897021575784212E-2</v>
      </c>
      <c r="BB198" s="2">
        <f>[1]!EM_S_VAL_PE_TTM(BB$2,$A198)*BB$4</f>
        <v>0.342143828035673</v>
      </c>
      <c r="BC198" s="2">
        <f>[1]!EM_S_VAL_PE_TTM(BC$2,$A198)*BC$4</f>
        <v>4.555995676357333</v>
      </c>
      <c r="BD198" s="2">
        <f>[1]!EM_S_VAL_PE_TTM(BD$2,$A198)*BD$4</f>
        <v>0.86573172024562928</v>
      </c>
      <c r="BE198" s="2">
        <f>[1]!EM_S_VAL_PE_TTM(BE$2,$A198)*BE$4</f>
        <v>7.8032410298397963</v>
      </c>
      <c r="BF198" s="2">
        <f>[1]!EM_S_VAL_PE_TTM(BF$2,$A198)*BF$4</f>
        <v>0.75990610831066285</v>
      </c>
      <c r="BG198" s="2">
        <f>[1]!EM_S_VAL_PE_TTM(BG$2,$A198)*BG$4</f>
        <v>0.25026773293211058</v>
      </c>
      <c r="BH198" s="2">
        <f>[1]!EM_S_VAL_PE_TTM(BH$2,$A198)*BH$4</f>
        <v>0.25399013823279348</v>
      </c>
      <c r="BI198" s="2">
        <f>[1]!EM_S_VAL_PE_TTM(BI$2,$A198)*BI$4</f>
        <v>4.5989973916069044E-2</v>
      </c>
      <c r="BJ198" s="2">
        <f>[1]!EM_S_VAL_PE_TTM(BJ$2,$A198)*BJ$4</f>
        <v>0.14716178413325839</v>
      </c>
    </row>
    <row r="199" spans="1:62">
      <c r="A199" s="5">
        <v>44368</v>
      </c>
      <c r="B199" s="6">
        <f>SUM(F199:BJ199)</f>
        <v>116.10793602845949</v>
      </c>
      <c r="C199" s="6">
        <f t="shared" si="11"/>
        <v>185.22864264260133</v>
      </c>
      <c r="D199" s="6">
        <f t="shared" si="12"/>
        <v>282.16162590605313</v>
      </c>
      <c r="E199" s="6">
        <f t="shared" si="13"/>
        <v>88.295659379149527</v>
      </c>
      <c r="F199" s="2">
        <f>[1]!EM_S_VAL_PE_TTM(F$2,$A199)*F$4</f>
        <v>0.5876024851291114</v>
      </c>
      <c r="G199" s="2">
        <f>[1]!EM_S_VAL_PE_TTM(G$2,$A199)*G$4</f>
        <v>0.17956720232250806</v>
      </c>
      <c r="H199" s="2">
        <f>[1]!EM_S_VAL_PE_TTM(H$2,$A199)*H$4</f>
        <v>-1.2398843210214978</v>
      </c>
      <c r="I199" s="2">
        <f>[1]!EM_S_VAL_PE_TTM(I$2,$A199)*I$4</f>
        <v>15.03635357695549</v>
      </c>
      <c r="J199" s="2">
        <f>[1]!EM_S_VAL_PE_TTM(J$2,$A199)*J$4</f>
        <v>0.27935223538918075</v>
      </c>
      <c r="K199" s="2">
        <f>[1]!EM_S_VAL_PE_TTM(K$2,$A199)*K$4</f>
        <v>0.31102164997032916</v>
      </c>
      <c r="L199" s="2">
        <f>[1]!EM_S_VAL_PE_TTM(L$2,$A199)*L$4</f>
        <v>3.5734090143413235</v>
      </c>
      <c r="M199" s="2">
        <f>[1]!EM_S_VAL_PE_TTM(M$2,$A199)*M$4</f>
        <v>0.28934185977119159</v>
      </c>
      <c r="N199" s="2">
        <f>[1]!EM_S_VAL_PE_TTM(N$2,$A199)*N$4</f>
        <v>1.9885568338794934</v>
      </c>
      <c r="O199" s="2">
        <f>[1]!EM_S_VAL_PE_TTM(O$2,$A199)*O$4</f>
        <v>3.4590533676059749</v>
      </c>
      <c r="P199" s="2">
        <f>[1]!EM_S_VAL_PE_TTM(P$2,$A199)*P$4</f>
        <v>4.4167524926261787</v>
      </c>
      <c r="Q199" s="2">
        <f>[1]!EM_S_VAL_PE_TTM(Q$2,$A199)*Q$4</f>
        <v>7.5854650801575066E-2</v>
      </c>
      <c r="R199" s="2">
        <f>[1]!EM_S_VAL_PE_TTM(R$2,$A199)*R$4</f>
        <v>1.2428070419039645</v>
      </c>
      <c r="S199" s="2">
        <f>[1]!EM_S_VAL_PE_TTM(S$2,$A199)*S$4</f>
        <v>0.12886461562954402</v>
      </c>
      <c r="T199" s="2">
        <f>[1]!EM_S_VAL_PE_TTM(T$2,$A199)*T$4</f>
        <v>1.5140845559824074</v>
      </c>
      <c r="U199" s="2">
        <f>[1]!EM_S_VAL_PE_TTM(U$2,$A199)*U$4</f>
        <v>2.9353837931660558</v>
      </c>
      <c r="V199" s="2">
        <f>[1]!EM_S_VAL_PE_TTM(V$2,$A199)*V$4</f>
        <v>5.432977781993868</v>
      </c>
      <c r="W199" s="2">
        <f>[1]!EM_S_VAL_PE_TTM(W$2,$A199)*W$4</f>
        <v>1.3274134246875904</v>
      </c>
      <c r="X199" s="2">
        <f>[1]!EM_S_VAL_PE_TTM(X$2,$A199)*X$4</f>
        <v>1.718455513007187</v>
      </c>
      <c r="Y199" s="2">
        <f>[1]!EM_S_VAL_PE_TTM(Y$2,$A199)*Y$4</f>
        <v>5.4971739790895064</v>
      </c>
      <c r="Z199" s="2">
        <f>[1]!EM_S_VAL_PE_TTM(Z$2,$A199)*Z$4</f>
        <v>2.0387430597512335</v>
      </c>
      <c r="AA199" s="2">
        <f>[1]!EM_S_VAL_PE_TTM(AA$2,$A199)*AA$4</f>
        <v>1.2272839713986212</v>
      </c>
      <c r="AB199" s="2">
        <f>[1]!EM_S_VAL_PE_TTM(AB$2,$A199)*AB$4</f>
        <v>0.9410627123540477</v>
      </c>
      <c r="AC199" s="2">
        <f>[1]!EM_S_VAL_PE_TTM(AC$2,$A199)*AC$4</f>
        <v>0.31132198663939908</v>
      </c>
      <c r="AD199" s="2">
        <f>[1]!EM_S_VAL_PE_TTM(AD$2,$A199)*AD$4</f>
        <v>3.7190277784514012</v>
      </c>
      <c r="AE199" s="2">
        <f>[1]!EM_S_VAL_PE_TTM(AE$2,$A199)*AE$4</f>
        <v>5.7433963920306272</v>
      </c>
      <c r="AF199" s="2">
        <f>[1]!EM_S_VAL_PE_TTM(AF$2,$A199)*AF$4</f>
        <v>1.4938862603563248</v>
      </c>
      <c r="AG199" s="2">
        <f>[1]!EM_S_VAL_PE_TTM(AG$2,$A199)*AG$4</f>
        <v>0.62645598759644172</v>
      </c>
      <c r="AH199" s="2">
        <f>[1]!EM_S_VAL_PE_TTM(AH$2,$A199)*AH$4</f>
        <v>1.7187467716853366</v>
      </c>
      <c r="AI199" s="2">
        <f>[1]!EM_S_VAL_PE_TTM(AI$2,$A199)*AI$4</f>
        <v>0.61192114230481442</v>
      </c>
      <c r="AJ199" s="2">
        <f>[1]!EM_S_VAL_PE_TTM(AJ$2,$A199)*AJ$4</f>
        <v>0.19862814681882623</v>
      </c>
      <c r="AK199" s="2">
        <f>[1]!EM_S_VAL_PE_TTM(AK$2,$A199)*AK$4</f>
        <v>4.3107275580831637</v>
      </c>
      <c r="AL199" s="2">
        <f>[1]!EM_S_VAL_PE_TTM(AL$2,$A199)*AL$4</f>
        <v>0.11688607465645702</v>
      </c>
      <c r="AM199" s="2">
        <f>[1]!EM_S_VAL_PE_TTM(AM$2,$A199)*AM$4</f>
        <v>0.19298886326494696</v>
      </c>
      <c r="AN199" s="2">
        <f>[1]!EM_S_VAL_PE_TTM(AN$2,$A199)*AN$4</f>
        <v>0.36006774572960032</v>
      </c>
      <c r="AO199" s="2">
        <f>[1]!EM_S_VAL_PE_TTM(AO$2,$A199)*AO$4</f>
        <v>0.51533187546598225</v>
      </c>
      <c r="AP199" s="2">
        <f>[1]!EM_S_VAL_PE_TTM(AP$2,$A199)*AP$4</f>
        <v>1.4628711929336806</v>
      </c>
      <c r="AQ199" s="2">
        <f>[1]!EM_S_VAL_PE_TTM(AQ$2,$A199)*AQ$4</f>
        <v>0.62893577365328601</v>
      </c>
      <c r="AR199" s="2">
        <f>[1]!EM_S_VAL_PE_TTM(AR$2,$A199)*AR$4</f>
        <v>6.501311130791918</v>
      </c>
      <c r="AS199" s="2">
        <f>[1]!EM_S_VAL_PE_TTM(AS$2,$A199)*AS$4</f>
        <v>-2.8356700866486E-2</v>
      </c>
      <c r="AT199" s="2">
        <f>[1]!EM_S_VAL_PE_TTM(AT$2,$A199)*AT$4</f>
        <v>1.2643903192534831</v>
      </c>
      <c r="AU199" s="2">
        <f>[1]!EM_S_VAL_PE_TTM(AU$2,$A199)*AU$4</f>
        <v>14.755088686804836</v>
      </c>
      <c r="AV199" s="2">
        <f>[1]!EM_S_VAL_PE_TTM(AV$2,$A199)*AV$4</f>
        <v>0.14623008192365144</v>
      </c>
      <c r="AW199" s="2">
        <f>[1]!EM_S_VAL_PE_TTM(AW$2,$A199)*AW$4</f>
        <v>0.36612524314587691</v>
      </c>
      <c r="AX199" s="2">
        <f>[1]!EM_S_VAL_PE_TTM(AX$2,$A199)*AX$4</f>
        <v>0.49330359278720098</v>
      </c>
      <c r="AY199" s="2">
        <f>[1]!EM_S_VAL_PE_TTM(AY$2,$A199)*AY$4</f>
        <v>1.6179891027928526</v>
      </c>
      <c r="AZ199" s="2">
        <f>[1]!EM_S_VAL_PE_TTM(AZ$2,$A199)*AZ$4</f>
        <v>0.54754943776388676</v>
      </c>
      <c r="BA199" s="2">
        <f>[1]!EM_S_VAL_PE_TTM(BA$2,$A199)*BA$4</f>
        <v>9.6025502977091795E-2</v>
      </c>
      <c r="BB199" s="2">
        <f>[1]!EM_S_VAL_PE_TTM(BB$2,$A199)*BB$4</f>
        <v>0.33153249388027028</v>
      </c>
      <c r="BC199" s="2">
        <f>[1]!EM_S_VAL_PE_TTM(BC$2,$A199)*BC$4</f>
        <v>4.770625709588554</v>
      </c>
      <c r="BD199" s="2">
        <f>[1]!EM_S_VAL_PE_TTM(BD$2,$A199)*BD$4</f>
        <v>0.85148397353748273</v>
      </c>
      <c r="BE199" s="2">
        <f>[1]!EM_S_VAL_PE_TTM(BE$2,$A199)*BE$4</f>
        <v>7.9328123303192744</v>
      </c>
      <c r="BF199" s="2">
        <f>[1]!EM_S_VAL_PE_TTM(BF$2,$A199)*BF$4</f>
        <v>0.76615680483317083</v>
      </c>
      <c r="BG199" s="2">
        <f>[1]!EM_S_VAL_PE_TTM(BG$2,$A199)*BG$4</f>
        <v>0.25245188771138311</v>
      </c>
      <c r="BH199" s="2">
        <f>[1]!EM_S_VAL_PE_TTM(BH$2,$A199)*BH$4</f>
        <v>0.27943627455092007</v>
      </c>
      <c r="BI199" s="2">
        <f>[1]!EM_S_VAL_PE_TTM(BI$2,$A199)*BI$4</f>
        <v>4.5989973916069044E-2</v>
      </c>
      <c r="BJ199" s="2">
        <f>[1]!EM_S_VAL_PE_TTM(BJ$2,$A199)*BJ$4</f>
        <v>0.1453651363429217</v>
      </c>
    </row>
    <row r="200" spans="1:62">
      <c r="A200" s="5">
        <v>44369</v>
      </c>
      <c r="B200" s="6">
        <f>SUM(F200:BJ200)</f>
        <v>115.59377964396077</v>
      </c>
      <c r="C200" s="6">
        <f t="shared" si="11"/>
        <v>185.22864264260133</v>
      </c>
      <c r="D200" s="6">
        <f t="shared" si="12"/>
        <v>282.16162590605313</v>
      </c>
      <c r="E200" s="6">
        <f t="shared" si="13"/>
        <v>88.295659379149527</v>
      </c>
      <c r="F200" s="2">
        <f>[1]!EM_S_VAL_PE_TTM(F$2,$A200)*F$4</f>
        <v>0.55797497410640062</v>
      </c>
      <c r="G200" s="2">
        <f>[1]!EM_S_VAL_PE_TTM(G$2,$A200)*G$4</f>
        <v>0.17040654048745196</v>
      </c>
      <c r="H200" s="2">
        <f>[1]!EM_S_VAL_PE_TTM(H$2,$A200)*H$4</f>
        <v>-1.2135807813677211</v>
      </c>
      <c r="I200" s="2">
        <f>[1]!EM_S_VAL_PE_TTM(I$2,$A200)*I$4</f>
        <v>14.882522319811256</v>
      </c>
      <c r="J200" s="2">
        <f>[1]!EM_S_VAL_PE_TTM(J$2,$A200)*J$4</f>
        <v>0.27935223538918075</v>
      </c>
      <c r="K200" s="2">
        <f>[1]!EM_S_VAL_PE_TTM(K$2,$A200)*K$4</f>
        <v>0.31045956266143815</v>
      </c>
      <c r="L200" s="2">
        <f>[1]!EM_S_VAL_PE_TTM(L$2,$A200)*L$4</f>
        <v>3.5633769845454863</v>
      </c>
      <c r="M200" s="2">
        <f>[1]!EM_S_VAL_PE_TTM(M$2,$A200)*M$4</f>
        <v>0.28068491114111438</v>
      </c>
      <c r="N200" s="2">
        <f>[1]!EM_S_VAL_PE_TTM(N$2,$A200)*N$4</f>
        <v>1.9148113787210188</v>
      </c>
      <c r="O200" s="2">
        <f>[1]!EM_S_VAL_PE_TTM(O$2,$A200)*O$4</f>
        <v>3.3381919643140936</v>
      </c>
      <c r="P200" s="2">
        <f>[1]!EM_S_VAL_PE_TTM(P$2,$A200)*P$4</f>
        <v>4.6101937294817139</v>
      </c>
      <c r="Q200" s="2">
        <f>[1]!EM_S_VAL_PE_TTM(Q$2,$A200)*Q$4</f>
        <v>7.5171958939730638E-2</v>
      </c>
      <c r="R200" s="2">
        <f>[1]!EM_S_VAL_PE_TTM(R$2,$A200)*R$4</f>
        <v>1.2573064574109134</v>
      </c>
      <c r="S200" s="2">
        <f>[1]!EM_S_VAL_PE_TTM(S$2,$A200)*S$4</f>
        <v>0.12612145796518101</v>
      </c>
      <c r="T200" s="2">
        <f>[1]!EM_S_VAL_PE_TTM(T$2,$A200)*T$4</f>
        <v>1.5140845559824074</v>
      </c>
      <c r="U200" s="2">
        <f>[1]!EM_S_VAL_PE_TTM(U$2,$A200)*U$4</f>
        <v>2.9442004142678693</v>
      </c>
      <c r="V200" s="2">
        <f>[1]!EM_S_VAL_PE_TTM(V$2,$A200)*V$4</f>
        <v>5.2951361427612627</v>
      </c>
      <c r="W200" s="2">
        <f>[1]!EM_S_VAL_PE_TTM(W$2,$A200)*W$4</f>
        <v>1.3353320605108643</v>
      </c>
      <c r="X200" s="2">
        <f>[1]!EM_S_VAL_PE_TTM(X$2,$A200)*X$4</f>
        <v>1.6849541433543365</v>
      </c>
      <c r="Y200" s="2">
        <f>[1]!EM_S_VAL_PE_TTM(Y$2,$A200)*Y$4</f>
        <v>5.4463787369991339</v>
      </c>
      <c r="Z200" s="2">
        <f>[1]!EM_S_VAL_PE_TTM(Z$2,$A200)*Z$4</f>
        <v>2.0639761337441906</v>
      </c>
      <c r="AA200" s="2">
        <f>[1]!EM_S_VAL_PE_TTM(AA$2,$A200)*AA$4</f>
        <v>1.1726135999384029</v>
      </c>
      <c r="AB200" s="2">
        <f>[1]!EM_S_VAL_PE_TTM(AB$2,$A200)*AB$4</f>
        <v>0.90902298706546136</v>
      </c>
      <c r="AC200" s="2">
        <f>[1]!EM_S_VAL_PE_TTM(AC$2,$A200)*AC$4</f>
        <v>0.30983147754257878</v>
      </c>
      <c r="AD200" s="2">
        <f>[1]!EM_S_VAL_PE_TTM(AD$2,$A200)*AD$4</f>
        <v>3.62469774726413</v>
      </c>
      <c r="AE200" s="2">
        <f>[1]!EM_S_VAL_PE_TTM(AE$2,$A200)*AE$4</f>
        <v>5.8505074091206435</v>
      </c>
      <c r="AF200" s="2">
        <f>[1]!EM_S_VAL_PE_TTM(AF$2,$A200)*AF$4</f>
        <v>1.476703362616965</v>
      </c>
      <c r="AG200" s="2">
        <f>[1]!EM_S_VAL_PE_TTM(AG$2,$A200)*AG$4</f>
        <v>0.64930489926329871</v>
      </c>
      <c r="AH200" s="2">
        <f>[1]!EM_S_VAL_PE_TTM(AH$2,$A200)*AH$4</f>
        <v>1.7372111416075282</v>
      </c>
      <c r="AI200" s="2">
        <f>[1]!EM_S_VAL_PE_TTM(AI$2,$A200)*AI$4</f>
        <v>0.59671257589227578</v>
      </c>
      <c r="AJ200" s="2">
        <f>[1]!EM_S_VAL_PE_TTM(AJ$2,$A200)*AJ$4</f>
        <v>0.19902553558134753</v>
      </c>
      <c r="AK200" s="2">
        <f>[1]!EM_S_VAL_PE_TTM(AK$2,$A200)*AK$4</f>
        <v>4.4838295332149478</v>
      </c>
      <c r="AL200" s="2">
        <f>[1]!EM_S_VAL_PE_TTM(AL$2,$A200)*AL$4</f>
        <v>0.12074272179290574</v>
      </c>
      <c r="AM200" s="2">
        <f>[1]!EM_S_VAL_PE_TTM(AM$2,$A200)*AM$4</f>
        <v>0.20211022745584692</v>
      </c>
      <c r="AN200" s="2">
        <f>[1]!EM_S_VAL_PE_TTM(AN$2,$A200)*AN$4</f>
        <v>0.37001247398892856</v>
      </c>
      <c r="AO200" s="2">
        <f>[1]!EM_S_VAL_PE_TTM(AO$2,$A200)*AO$4</f>
        <v>0.55599304162301044</v>
      </c>
      <c r="AP200" s="2">
        <f>[1]!EM_S_VAL_PE_TTM(AP$2,$A200)*AP$4</f>
        <v>1.4276122462011187</v>
      </c>
      <c r="AQ200" s="2">
        <f>[1]!EM_S_VAL_PE_TTM(AQ$2,$A200)*AQ$4</f>
        <v>0.63344158221968128</v>
      </c>
      <c r="AR200" s="2">
        <f>[1]!EM_S_VAL_PE_TTM(AR$2,$A200)*AR$4</f>
        <v>6.3069589009145064</v>
      </c>
      <c r="AS200" s="2">
        <f>[1]!EM_S_VAL_PE_TTM(AS$2,$A200)*AS$4</f>
        <v>-2.7536684322922261E-2</v>
      </c>
      <c r="AT200" s="2">
        <f>[1]!EM_S_VAL_PE_TTM(AT$2,$A200)*AT$4</f>
        <v>1.2363520967632144</v>
      </c>
      <c r="AU200" s="2">
        <f>[1]!EM_S_VAL_PE_TTM(AU$2,$A200)*AU$4</f>
        <v>14.739277780975391</v>
      </c>
      <c r="AV200" s="2">
        <f>[1]!EM_S_VAL_PE_TTM(AV$2,$A200)*AV$4</f>
        <v>0.15804824588714075</v>
      </c>
      <c r="AW200" s="2">
        <f>[1]!EM_S_VAL_PE_TTM(AW$2,$A200)*AW$4</f>
        <v>0.36427664443796309</v>
      </c>
      <c r="AX200" s="2">
        <f>[1]!EM_S_VAL_PE_TTM(AX$2,$A200)*AX$4</f>
        <v>0.48522267012983156</v>
      </c>
      <c r="AY200" s="2">
        <f>[1]!EM_S_VAL_PE_TTM(AY$2,$A200)*AY$4</f>
        <v>1.6238378968694442</v>
      </c>
      <c r="AZ200" s="2">
        <f>[1]!EM_S_VAL_PE_TTM(AZ$2,$A200)*AZ$4</f>
        <v>0.53770415051914222</v>
      </c>
      <c r="BA200" s="2">
        <f>[1]!EM_S_VAL_PE_TTM(BA$2,$A200)*BA$4</f>
        <v>9.6263189863832879E-2</v>
      </c>
      <c r="BB200" s="2">
        <f>[1]!EM_S_VAL_PE_TTM(BB$2,$A200)*BB$4</f>
        <v>0.34845326996591253</v>
      </c>
      <c r="BC200" s="2">
        <f>[1]!EM_S_VAL_PE_TTM(BC$2,$A200)*BC$4</f>
        <v>4.7032530535621868</v>
      </c>
      <c r="BD200" s="2">
        <f>[1]!EM_S_VAL_PE_TTM(BD$2,$A200)*BD$4</f>
        <v>0.83940961207079945</v>
      </c>
      <c r="BE200" s="2">
        <f>[1]!EM_S_VAL_PE_TTM(BE$2,$A200)*BE$4</f>
        <v>7.9663484316035049</v>
      </c>
      <c r="BF200" s="2">
        <f>[1]!EM_S_VAL_PE_TTM(BF$2,$A200)*BF$4</f>
        <v>0.75186949845226969</v>
      </c>
      <c r="BG200" s="2">
        <f>[1]!EM_S_VAL_PE_TTM(BG$2,$A200)*BG$4</f>
        <v>0.25190584901656499</v>
      </c>
      <c r="BH200" s="2">
        <f>[1]!EM_S_VAL_PE_TTM(BH$2,$A200)*BH$4</f>
        <v>0.26859810536003559</v>
      </c>
      <c r="BI200" s="2">
        <f>[1]!EM_S_VAL_PE_TTM(BI$2,$A200)*BI$4</f>
        <v>4.5989973916069044E-2</v>
      </c>
      <c r="BJ200" s="2">
        <f>[1]!EM_S_VAL_PE_TTM(BJ$2,$A200)*BJ$4</f>
        <v>0.14111851435949249</v>
      </c>
    </row>
    <row r="201" spans="1:62">
      <c r="A201" s="5">
        <v>44370</v>
      </c>
      <c r="B201" s="6">
        <f>SUM(F201:BJ201)</f>
        <v>121.00226372834723</v>
      </c>
      <c r="C201" s="6">
        <f t="shared" si="11"/>
        <v>185.22864264260133</v>
      </c>
      <c r="D201" s="6">
        <f t="shared" si="12"/>
        <v>282.16162590605313</v>
      </c>
      <c r="E201" s="6">
        <f t="shared" si="13"/>
        <v>88.295659379149527</v>
      </c>
      <c r="F201" s="2">
        <f>[1]!EM_S_VAL_PE_TTM(F$2,$A201)*F$4</f>
        <v>0.5642185450416739</v>
      </c>
      <c r="G201" s="2">
        <f>[1]!EM_S_VAL_PE_TTM(G$2,$A201)*G$4</f>
        <v>0.17446275393820243</v>
      </c>
      <c r="H201" s="2">
        <f>[1]!EM_S_VAL_PE_TTM(H$2,$A201)*H$4</f>
        <v>-1.2809530445749275</v>
      </c>
      <c r="I201" s="2">
        <f>[1]!EM_S_VAL_PE_TTM(I$2,$A201)*I$4</f>
        <v>15.263189498727662</v>
      </c>
      <c r="J201" s="2">
        <f>[1]!EM_S_VAL_PE_TTM(J$2,$A201)*J$4</f>
        <v>0.29907249850845774</v>
      </c>
      <c r="K201" s="2">
        <f>[1]!EM_S_VAL_PE_TTM(K$2,$A201)*K$4</f>
        <v>0.31120901241992222</v>
      </c>
      <c r="L201" s="2">
        <f>[1]!EM_S_VAL_PE_TTM(L$2,$A201)*L$4</f>
        <v>3.736329177982566</v>
      </c>
      <c r="M201" s="2">
        <f>[1]!EM_S_VAL_PE_TTM(M$2,$A201)*M$4</f>
        <v>0.28218322921269184</v>
      </c>
      <c r="N201" s="2">
        <f>[1]!EM_S_VAL_PE_TTM(N$2,$A201)*N$4</f>
        <v>2.0385477433648167</v>
      </c>
      <c r="O201" s="2">
        <f>[1]!EM_S_VAL_PE_TTM(O$2,$A201)*O$4</f>
        <v>3.4641295466754487</v>
      </c>
      <c r="P201" s="2">
        <f>[1]!EM_S_VAL_PE_TTM(P$2,$A201)*P$4</f>
        <v>4.6499099254141454</v>
      </c>
      <c r="Q201" s="2">
        <f>[1]!EM_S_VAL_PE_TTM(Q$2,$A201)*Q$4</f>
        <v>7.5096104303937497E-2</v>
      </c>
      <c r="R201" s="2">
        <f>[1]!EM_S_VAL_PE_TTM(R$2,$A201)*R$4</f>
        <v>1.252353240911078</v>
      </c>
      <c r="S201" s="2">
        <f>[1]!EM_S_VAL_PE_TTM(S$2,$A201)*S$4</f>
        <v>0.12988532545733994</v>
      </c>
      <c r="T201" s="2">
        <f>[1]!EM_S_VAL_PE_TTM(T$2,$A201)*T$4</f>
        <v>1.5140845559824074</v>
      </c>
      <c r="U201" s="2">
        <f>[1]!EM_S_VAL_PE_TTM(U$2,$A201)*U$4</f>
        <v>3.0384280525587775</v>
      </c>
      <c r="V201" s="2">
        <f>[1]!EM_S_VAL_PE_TTM(V$2,$A201)*V$4</f>
        <v>5.5197171550317732</v>
      </c>
      <c r="W201" s="2">
        <f>[1]!EM_S_VAL_PE_TTM(W$2,$A201)*W$4</f>
        <v>1.3652005991221392</v>
      </c>
      <c r="X201" s="2">
        <f>[1]!EM_S_VAL_PE_TTM(X$2,$A201)*X$4</f>
        <v>1.7461902536941714</v>
      </c>
      <c r="Y201" s="2">
        <f>[1]!EM_S_VAL_PE_TTM(Y$2,$A201)*Y$4</f>
        <v>5.5750600169614097</v>
      </c>
      <c r="Z201" s="2">
        <f>[1]!EM_S_VAL_PE_TTM(Z$2,$A201)*Z$4</f>
        <v>2.0700052753450278</v>
      </c>
      <c r="AA201" s="2">
        <f>[1]!EM_S_VAL_PE_TTM(AA$2,$A201)*AA$4</f>
        <v>1.4071033859746709</v>
      </c>
      <c r="AB201" s="2">
        <f>[1]!EM_S_VAL_PE_TTM(AB$2,$A201)*AB$4</f>
        <v>0.99990146436563432</v>
      </c>
      <c r="AC201" s="2">
        <f>[1]!EM_S_VAL_PE_TTM(AC$2,$A201)*AC$4</f>
        <v>0.32940251001268273</v>
      </c>
      <c r="AD201" s="2">
        <f>[1]!EM_S_VAL_PE_TTM(AD$2,$A201)*AD$4</f>
        <v>3.8353302668863121</v>
      </c>
      <c r="AE201" s="2">
        <f>[1]!EM_S_VAL_PE_TTM(AE$2,$A201)*AE$4</f>
        <v>6.3303766677490803</v>
      </c>
      <c r="AF201" s="2">
        <f>[1]!EM_S_VAL_PE_TTM(AF$2,$A201)*AF$4</f>
        <v>1.6246814523198796</v>
      </c>
      <c r="AG201" s="2">
        <f>[1]!EM_S_VAL_PE_TTM(AG$2,$A201)*AG$4</f>
        <v>0.65884027185459981</v>
      </c>
      <c r="AH201" s="2">
        <f>[1]!EM_S_VAL_PE_TTM(AH$2,$A201)*AH$4</f>
        <v>1.9829693045371308</v>
      </c>
      <c r="AI201" s="2">
        <f>[1]!EM_S_VAL_PE_TTM(AI$2,$A201)*AI$4</f>
        <v>0.63980351409027969</v>
      </c>
      <c r="AJ201" s="2">
        <f>[1]!EM_S_VAL_PE_TTM(AJ$2,$A201)*AJ$4</f>
        <v>0.20386043210966415</v>
      </c>
      <c r="AK201" s="2">
        <f>[1]!EM_S_VAL_PE_TTM(AK$2,$A201)*AK$4</f>
        <v>4.6979007848893994</v>
      </c>
      <c r="AL201" s="2">
        <f>[1]!EM_S_VAL_PE_TTM(AL$2,$A201)*AL$4</f>
        <v>0.12133605212041047</v>
      </c>
      <c r="AM201" s="2">
        <f>[1]!EM_S_VAL_PE_TTM(AM$2,$A201)*AM$4</f>
        <v>0.20460660079936396</v>
      </c>
      <c r="AN201" s="2">
        <f>[1]!EM_S_VAL_PE_TTM(AN$2,$A201)*AN$4</f>
        <v>0.38750147878623226</v>
      </c>
      <c r="AO201" s="2">
        <f>[1]!EM_S_VAL_PE_TTM(AO$2,$A201)*AO$4</f>
        <v>0.56625514552158018</v>
      </c>
      <c r="AP201" s="2">
        <f>[1]!EM_S_VAL_PE_TTM(AP$2,$A201)*AP$4</f>
        <v>1.4741240481846634</v>
      </c>
      <c r="AQ201" s="2">
        <f>[1]!EM_S_VAL_PE_TTM(AQ$2,$A201)*AQ$4</f>
        <v>0.65766030306912593</v>
      </c>
      <c r="AR201" s="2">
        <f>[1]!EM_S_VAL_PE_TTM(AR$2,$A201)*AR$4</f>
        <v>6.5418829768217082</v>
      </c>
      <c r="AS201" s="2">
        <f>[1]!EM_S_VAL_PE_TTM(AS$2,$A201)*AS$4</f>
        <v>-2.7166354280877717E-2</v>
      </c>
      <c r="AT201" s="2">
        <f>[1]!EM_S_VAL_PE_TTM(AT$2,$A201)*AT$4</f>
        <v>1.3182971399052068</v>
      </c>
      <c r="AU201" s="2">
        <f>[1]!EM_S_VAL_PE_TTM(AU$2,$A201)*AU$4</f>
        <v>15.793338170981288</v>
      </c>
      <c r="AV201" s="2">
        <f>[1]!EM_S_VAL_PE_TTM(AV$2,$A201)*AV$4</f>
        <v>0.15489673549528016</v>
      </c>
      <c r="AW201" s="2">
        <f>[1]!EM_S_VAL_PE_TTM(AW$2,$A201)*AW$4</f>
        <v>0.36201724603360708</v>
      </c>
      <c r="AX201" s="2">
        <f>[1]!EM_S_VAL_PE_TTM(AX$2,$A201)*AX$4</f>
        <v>0.5046903473117017</v>
      </c>
      <c r="AY201" s="2">
        <f>[1]!EM_S_VAL_PE_TTM(AY$2,$A201)*AY$4</f>
        <v>1.6594623693902371</v>
      </c>
      <c r="AZ201" s="2">
        <f>[1]!EM_S_VAL_PE_TTM(AZ$2,$A201)*AZ$4</f>
        <v>0.5710266612528313</v>
      </c>
      <c r="BA201" s="2">
        <f>[1]!EM_S_VAL_PE_TTM(BA$2,$A201)*BA$4</f>
        <v>9.927389046415773E-2</v>
      </c>
      <c r="BB201" s="2">
        <f>[1]!EM_S_VAL_PE_TTM(BB$2,$A201)*BB$4</f>
        <v>0.34415137774074922</v>
      </c>
      <c r="BC201" s="2">
        <f>[1]!EM_S_VAL_PE_TTM(BC$2,$A201)*BC$4</f>
        <v>4.800141349631871</v>
      </c>
      <c r="BD201" s="2">
        <f>[1]!EM_S_VAL_PE_TTM(BD$2,$A201)*BD$4</f>
        <v>0.89374423888213694</v>
      </c>
      <c r="BE201" s="2">
        <f>[1]!EM_S_VAL_PE_TTM(BE$2,$A201)*BE$4</f>
        <v>8.5867663060562123</v>
      </c>
      <c r="BF201" s="2">
        <f>[1]!EM_S_VAL_PE_TTM(BF$2,$A201)*BF$4</f>
        <v>0.774193414691564</v>
      </c>
      <c r="BG201" s="2">
        <f>[1]!EM_S_VAL_PE_TTM(BG$2,$A201)*BG$4</f>
        <v>0.25572811983191984</v>
      </c>
      <c r="BH201" s="2">
        <f>[1]!EM_S_VAL_PE_TTM(BH$2,$A201)*BH$4</f>
        <v>0.26963479985033367</v>
      </c>
      <c r="BI201" s="2">
        <f>[1]!EM_S_VAL_PE_TTM(BI$2,$A201)*BI$4</f>
        <v>4.5989973916069044E-2</v>
      </c>
      <c r="BJ201" s="2">
        <f>[1]!EM_S_VAL_PE_TTM(BJ$2,$A201)*BJ$4</f>
        <v>0.14422181502179832</v>
      </c>
    </row>
    <row r="202" spans="1:62">
      <c r="A202" s="5">
        <v>44371</v>
      </c>
      <c r="B202" s="6">
        <f>SUM(F202:BJ202)</f>
        <v>118.1767675532809</v>
      </c>
      <c r="C202" s="6">
        <f t="shared" si="11"/>
        <v>185.22864264260133</v>
      </c>
      <c r="D202" s="6">
        <f t="shared" si="12"/>
        <v>282.16162590605313</v>
      </c>
      <c r="E202" s="6">
        <f t="shared" si="13"/>
        <v>88.295659379149527</v>
      </c>
      <c r="F202" s="2">
        <f>[1]!EM_S_VAL_PE_TTM(F$2,$A202)*F$4</f>
        <v>0.53894975331787609</v>
      </c>
      <c r="G202" s="2">
        <f>[1]!EM_S_VAL_PE_TTM(G$2,$A202)*G$4</f>
        <v>0.16361580110122809</v>
      </c>
      <c r="H202" s="2">
        <f>[1]!EM_S_VAL_PE_TTM(H$2,$A202)*H$4</f>
        <v>-1.3273998152974842</v>
      </c>
      <c r="I202" s="2">
        <f>[1]!EM_S_VAL_PE_TTM(I$2,$A202)*I$4</f>
        <v>15.044175506470086</v>
      </c>
      <c r="J202" s="2">
        <f>[1]!EM_S_VAL_PE_TTM(J$2,$A202)*J$4</f>
        <v>0.35888699817632735</v>
      </c>
      <c r="K202" s="2">
        <f>[1]!EM_S_VAL_PE_TTM(K$2,$A202)*K$4</f>
        <v>0.29809364162650698</v>
      </c>
      <c r="L202" s="2">
        <f>[1]!EM_S_VAL_PE_TTM(L$2,$A202)*L$4</f>
        <v>3.5336821761826291</v>
      </c>
      <c r="M202" s="2">
        <f>[1]!EM_S_VAL_PE_TTM(M$2,$A202)*M$4</f>
        <v>0.26792146126042488</v>
      </c>
      <c r="N202" s="2">
        <f>[1]!EM_S_VAL_PE_TTM(N$2,$A202)*N$4</f>
        <v>2.0103613794782924</v>
      </c>
      <c r="O202" s="2">
        <f>[1]!EM_S_VAL_PE_TTM(O$2,$A202)*O$4</f>
        <v>3.3599470169390884</v>
      </c>
      <c r="P202" s="2">
        <f>[1]!EM_S_VAL_PE_TTM(P$2,$A202)*P$4</f>
        <v>4.6589434130815084</v>
      </c>
      <c r="Q202" s="2">
        <f>[1]!EM_S_VAL_PE_TTM(Q$2,$A202)*Q$4</f>
        <v>7.1136491517214573E-2</v>
      </c>
      <c r="R202" s="2">
        <f>[1]!EM_S_VAL_PE_TTM(R$2,$A202)*R$4</f>
        <v>1.2030912516612438</v>
      </c>
      <c r="S202" s="2">
        <f>[1]!EM_S_VAL_PE_TTM(S$2,$A202)*S$4</f>
        <v>0.12522833687882856</v>
      </c>
      <c r="T202" s="2">
        <f>[1]!EM_S_VAL_PE_TTM(T$2,$A202)*T$4</f>
        <v>1.5140845559824074</v>
      </c>
      <c r="U202" s="2">
        <f>[1]!EM_S_VAL_PE_TTM(U$2,$A202)*U$4</f>
        <v>2.9001173087588032</v>
      </c>
      <c r="V202" s="2">
        <f>[1]!EM_S_VAL_PE_TTM(V$2,$A202)*V$4</f>
        <v>5.3119460989411031</v>
      </c>
      <c r="W202" s="2">
        <f>[1]!EM_S_VAL_PE_TTM(W$2,$A202)*W$4</f>
        <v>1.3267188075916014</v>
      </c>
      <c r="X202" s="2">
        <f>[1]!EM_S_VAL_PE_TTM(X$2,$A202)*X$4</f>
        <v>1.7368538064138688</v>
      </c>
      <c r="Y202" s="2">
        <f>[1]!EM_S_VAL_PE_TTM(Y$2,$A202)*Y$4</f>
        <v>5.5310374738164203</v>
      </c>
      <c r="Z202" s="2">
        <f>[1]!EM_S_VAL_PE_TTM(Z$2,$A202)*Z$4</f>
        <v>1.9458496191237975</v>
      </c>
      <c r="AA202" s="2">
        <f>[1]!EM_S_VAL_PE_TTM(AA$2,$A202)*AA$4</f>
        <v>1.4388846561225215</v>
      </c>
      <c r="AB202" s="2">
        <f>[1]!EM_S_VAL_PE_TTM(AB$2,$A202)*AB$4</f>
        <v>1.0171719483159998</v>
      </c>
      <c r="AC202" s="2">
        <f>[1]!EM_S_VAL_PE_TTM(AC$2,$A202)*AC$4</f>
        <v>0.32084828389737513</v>
      </c>
      <c r="AD202" s="2">
        <f>[1]!EM_S_VAL_PE_TTM(AD$2,$A202)*AD$4</f>
        <v>3.650079723591209</v>
      </c>
      <c r="AE202" s="2">
        <f>[1]!EM_S_VAL_PE_TTM(AE$2,$A202)*AE$4</f>
        <v>6.2435200710551308</v>
      </c>
      <c r="AF202" s="2">
        <f>[1]!EM_S_VAL_PE_TTM(AF$2,$A202)*AF$4</f>
        <v>1.5305602063126613</v>
      </c>
      <c r="AG202" s="2">
        <f>[1]!EM_S_VAL_PE_TTM(AG$2,$A202)*AG$4</f>
        <v>0.63275293173686653</v>
      </c>
      <c r="AH202" s="2">
        <f>[1]!EM_S_VAL_PE_TTM(AH$2,$A202)*AH$4</f>
        <v>1.8330438220890124</v>
      </c>
      <c r="AI202" s="2">
        <f>[1]!EM_S_VAL_PE_TTM(AI$2,$A202)*AI$4</f>
        <v>0.64139395234164187</v>
      </c>
      <c r="AJ202" s="2">
        <f>[1]!EM_S_VAL_PE_TTM(AJ$2,$A202)*AJ$4</f>
        <v>0.20399289503050461</v>
      </c>
      <c r="AK202" s="2">
        <f>[1]!EM_S_VAL_PE_TTM(AK$2,$A202)*AK$4</f>
        <v>4.6922030710373877</v>
      </c>
      <c r="AL202" s="2">
        <f>[1]!EM_S_VAL_PE_TTM(AL$2,$A202)*AL$4</f>
        <v>0.11614441174324217</v>
      </c>
      <c r="AM202" s="2">
        <f>[1]!EM_S_VAL_PE_TTM(AM$2,$A202)*AM$4</f>
        <v>0.20719898852118268</v>
      </c>
      <c r="AN202" s="2">
        <f>[1]!EM_S_VAL_PE_TTM(AN$2,$A202)*AN$4</f>
        <v>0.39045060508155477</v>
      </c>
      <c r="AO202" s="2">
        <f>[1]!EM_S_VAL_PE_TTM(AO$2,$A202)*AO$4</f>
        <v>0.56528702251569041</v>
      </c>
      <c r="AP202" s="2">
        <f>[1]!EM_S_VAL_PE_TTM(AP$2,$A202)*AP$4</f>
        <v>1.4234861992058874</v>
      </c>
      <c r="AQ202" s="2">
        <f>[1]!EM_S_VAL_PE_TTM(AQ$2,$A202)*AQ$4</f>
        <v>0.65334223651333534</v>
      </c>
      <c r="AR202" s="2">
        <f>[1]!EM_S_VAL_PE_TTM(AR$2,$A202)*AR$4</f>
        <v>6.3023782085189195</v>
      </c>
      <c r="AS202" s="2">
        <f>[1]!EM_S_VAL_PE_TTM(AS$2,$A202)*AS$4</f>
        <v>-2.6187624864805806E-2</v>
      </c>
      <c r="AT202" s="2">
        <f>[1]!EM_S_VAL_PE_TTM(AT$2,$A202)*AT$4</f>
        <v>1.2850851977222617</v>
      </c>
      <c r="AU202" s="2">
        <f>[1]!EM_S_VAL_PE_TTM(AU$2,$A202)*AU$4</f>
        <v>15.104099793797412</v>
      </c>
      <c r="AV202" s="2">
        <f>[1]!EM_S_VAL_PE_TTM(AV$2,$A202)*AV$4</f>
        <v>0.14717553503881445</v>
      </c>
      <c r="AW202" s="2">
        <f>[1]!EM_S_VAL_PE_TTM(AW$2,$A202)*AW$4</f>
        <v>0.34856355547349843</v>
      </c>
      <c r="AX202" s="2">
        <f>[1]!EM_S_VAL_PE_TTM(AX$2,$A202)*AX$4</f>
        <v>0.50909812321684589</v>
      </c>
      <c r="AY202" s="2">
        <f>[1]!EM_S_VAL_PE_TTM(AY$2,$A202)*AY$4</f>
        <v>1.6482964898385888</v>
      </c>
      <c r="AZ202" s="2">
        <f>[1]!EM_S_VAL_PE_TTM(AZ$2,$A202)*AZ$4</f>
        <v>0.55285074632466447</v>
      </c>
      <c r="BA202" s="2">
        <f>[1]!EM_S_VAL_PE_TTM(BA$2,$A202)*BA$4</f>
        <v>9.6659334689043128E-2</v>
      </c>
      <c r="BB202" s="2">
        <f>[1]!EM_S_VAL_PE_TTM(BB$2,$A202)*BB$4</f>
        <v>0.34759289152087985</v>
      </c>
      <c r="BC202" s="2">
        <f>[1]!EM_S_VAL_PE_TTM(BC$2,$A202)*BC$4</f>
        <v>4.738543492409474</v>
      </c>
      <c r="BD202" s="2">
        <f>[1]!EM_S_VAL_PE_TTM(BD$2,$A202)*BD$4</f>
        <v>0.87080295205318592</v>
      </c>
      <c r="BE202" s="2">
        <f>[1]!EM_S_VAL_PE_TTM(BE$2,$A202)*BE$4</f>
        <v>8.6355460897171135</v>
      </c>
      <c r="BF202" s="2">
        <f>[1]!EM_S_VAL_PE_TTM(BF$2,$A202)*BF$4</f>
        <v>0.75097654180133699</v>
      </c>
      <c r="BG202" s="2">
        <f>[1]!EM_S_VAL_PE_TTM(BG$2,$A202)*BG$4</f>
        <v>0.25591013271406848</v>
      </c>
      <c r="BH202" s="2">
        <f>[1]!EM_S_VAL_PE_TTM(BH$2,$A202)*BH$4</f>
        <v>0.28556219623878665</v>
      </c>
      <c r="BI202" s="2">
        <f>[1]!EM_S_VAL_PE_TTM(BI$2,$A202)*BI$4</f>
        <v>4.5989973916069044E-2</v>
      </c>
      <c r="BJ202" s="2">
        <f>[1]!EM_S_VAL_PE_TTM(BJ$2,$A202)*BJ$4</f>
        <v>0.14422181502179832</v>
      </c>
    </row>
    <row r="203" spans="1:62">
      <c r="A203" s="5">
        <v>44372</v>
      </c>
      <c r="B203" s="6">
        <f>SUM(F203:BJ203)</f>
        <v>120.15290733985697</v>
      </c>
      <c r="C203" s="6">
        <f t="shared" si="11"/>
        <v>185.22864264260133</v>
      </c>
      <c r="D203" s="6">
        <f t="shared" si="12"/>
        <v>282.16162590605313</v>
      </c>
      <c r="E203" s="6">
        <f t="shared" si="13"/>
        <v>88.295659379149527</v>
      </c>
      <c r="F203" s="2">
        <f>[1]!EM_S_VAL_PE_TTM(F$2,$A203)*F$4</f>
        <v>0.5470781758287262</v>
      </c>
      <c r="G203" s="2">
        <f>[1]!EM_S_VAL_PE_TTM(G$2,$A203)*G$4</f>
        <v>0.15969631394872946</v>
      </c>
      <c r="H203" s="2">
        <f>[1]!EM_S_VAL_PE_TTM(H$2,$A203)*H$4</f>
        <v>-1.318110461178964</v>
      </c>
      <c r="I203" s="2">
        <f>[1]!EM_S_VAL_PE_TTM(I$2,$A203)*I$4</f>
        <v>15.4639523264545</v>
      </c>
      <c r="J203" s="2">
        <f>[1]!EM_S_VAL_PE_TTM(J$2,$A203)*J$4</f>
        <v>0.3696187435813314</v>
      </c>
      <c r="K203" s="2">
        <f>[1]!EM_S_VAL_PE_TTM(K$2,$A203)*K$4</f>
        <v>0.29153595622979933</v>
      </c>
      <c r="L203" s="2">
        <f>[1]!EM_S_VAL_PE_TTM(L$2,$A203)*L$4</f>
        <v>3.5397013942121109</v>
      </c>
      <c r="M203" s="2">
        <f>[1]!EM_S_VAL_PE_TTM(M$2,$A203)*M$4</f>
        <v>0.26137325651579718</v>
      </c>
      <c r="N203" s="2">
        <f>[1]!EM_S_VAL_PE_TTM(N$2,$A203)*N$4</f>
        <v>1.990329561082385</v>
      </c>
      <c r="O203" s="2">
        <f>[1]!EM_S_VAL_PE_TTM(O$2,$A203)*O$4</f>
        <v>3.5291529815940881</v>
      </c>
      <c r="P203" s="2">
        <f>[1]!EM_S_VAL_PE_TTM(P$2,$A203)*P$4</f>
        <v>4.6569186658073436</v>
      </c>
      <c r="Q203" s="2">
        <f>[1]!EM_S_VAL_PE_TTM(Q$2,$A203)*Q$4</f>
        <v>7.0726876404099526E-2</v>
      </c>
      <c r="R203" s="2">
        <f>[1]!EM_S_VAL_PE_TTM(R$2,$A203)*R$4</f>
        <v>1.1806666898087663</v>
      </c>
      <c r="S203" s="2">
        <f>[1]!EM_S_VAL_PE_TTM(S$2,$A203)*S$4</f>
        <v>0.12580248614615627</v>
      </c>
      <c r="T203" s="2">
        <f>[1]!EM_S_VAL_PE_TTM(T$2,$A203)*T$4</f>
        <v>1.5140845559824074</v>
      </c>
      <c r="U203" s="2">
        <f>[1]!EM_S_VAL_PE_TTM(U$2,$A203)*U$4</f>
        <v>2.8957089982078963</v>
      </c>
      <c r="V203" s="2">
        <f>[1]!EM_S_VAL_PE_TTM(V$2,$A203)*V$4</f>
        <v>5.450460136587882</v>
      </c>
      <c r="W203" s="2">
        <f>[1]!EM_S_VAL_PE_TTM(W$2,$A203)*W$4</f>
        <v>1.31004799535245</v>
      </c>
      <c r="X203" s="2">
        <f>[1]!EM_S_VAL_PE_TTM(X$2,$A203)*X$4</f>
        <v>1.7288903660865518</v>
      </c>
      <c r="Y203" s="2">
        <f>[1]!EM_S_VAL_PE_TTM(Y$2,$A203)*Y$4</f>
        <v>5.5837516472427655</v>
      </c>
      <c r="Z203" s="2">
        <f>[1]!EM_S_VAL_PE_TTM(Z$2,$A203)*Z$4</f>
        <v>1.8752863325095561</v>
      </c>
      <c r="AA203" s="2">
        <f>[1]!EM_S_VAL_PE_TTM(AA$2,$A203)*AA$4</f>
        <v>1.6615182170122438</v>
      </c>
      <c r="AB203" s="2">
        <f>[1]!EM_S_VAL_PE_TTM(AB$2,$A203)*AB$4</f>
        <v>1.0326558304005475</v>
      </c>
      <c r="AC203" s="2">
        <f>[1]!EM_S_VAL_PE_TTM(AC$2,$A203)*AC$4</f>
        <v>0.32324605937122869</v>
      </c>
      <c r="AD203" s="2">
        <f>[1]!EM_S_VAL_PE_TTM(AD$2,$A203)*AD$4</f>
        <v>3.9038994863231684</v>
      </c>
      <c r="AE203" s="2">
        <f>[1]!EM_S_VAL_PE_TTM(AE$2,$A203)*AE$4</f>
        <v>6.4083747551507582</v>
      </c>
      <c r="AF203" s="2">
        <f>[1]!EM_S_VAL_PE_TTM(AF$2,$A203)*AF$4</f>
        <v>1.5518464826562282</v>
      </c>
      <c r="AG203" s="2">
        <f>[1]!EM_S_VAL_PE_TTM(AG$2,$A203)*AG$4</f>
        <v>0.66549704135061039</v>
      </c>
      <c r="AH203" s="2">
        <f>[1]!EM_S_VAL_PE_TTM(AH$2,$A203)*AH$4</f>
        <v>1.8477372995209067</v>
      </c>
      <c r="AI203" s="2">
        <f>[1]!EM_S_VAL_PE_TTM(AI$2,$A203)*AI$4</f>
        <v>0.62633448959167204</v>
      </c>
      <c r="AJ203" s="2">
        <f>[1]!EM_S_VAL_PE_TTM(AJ$2,$A203)*AJ$4</f>
        <v>0.20001900747117893</v>
      </c>
      <c r="AK203" s="2">
        <f>[1]!EM_S_VAL_PE_TTM(AK$2,$A203)*AK$4</f>
        <v>4.6395670471031867</v>
      </c>
      <c r="AL203" s="2">
        <f>[1]!EM_S_VAL_PE_TTM(AL$2,$A203)*AL$4</f>
        <v>0.11332609269142851</v>
      </c>
      <c r="AM203" s="2">
        <f>[1]!EM_S_VAL_PE_TTM(AM$2,$A203)*AM$4</f>
        <v>0.20508667259240704</v>
      </c>
      <c r="AN203" s="2">
        <f>[1]!EM_S_VAL_PE_TTM(AN$2,$A203)*AN$4</f>
        <v>0.39230238200351641</v>
      </c>
      <c r="AO203" s="2">
        <f>[1]!EM_S_VAL_PE_TTM(AO$2,$A203)*AO$4</f>
        <v>0.5782598707584764</v>
      </c>
      <c r="AP203" s="2">
        <f>[1]!EM_S_VAL_PE_TTM(AP$2,$A203)*AP$4</f>
        <v>1.42686205579865</v>
      </c>
      <c r="AQ203" s="2">
        <f>[1]!EM_S_VAL_PE_TTM(AQ$2,$A203)*AQ$4</f>
        <v>0.65803578709033494</v>
      </c>
      <c r="AR203" s="2">
        <f>[1]!EM_S_VAL_PE_TTM(AR$2,$A203)*AR$4</f>
        <v>6.3148115161609821</v>
      </c>
      <c r="AS203" s="2">
        <f>[1]!EM_S_VAL_PE_TTM(AS$2,$A203)*AS$4</f>
        <v>-2.6796024229544944E-2</v>
      </c>
      <c r="AT203" s="2">
        <f>[1]!EM_S_VAL_PE_TTM(AT$2,$A203)*AT$4</f>
        <v>1.3011070392099711</v>
      </c>
      <c r="AU203" s="2">
        <f>[1]!EM_S_VAL_PE_TTM(AU$2,$A203)*AU$4</f>
        <v>15.459552380789818</v>
      </c>
      <c r="AV203" s="2">
        <f>[1]!EM_S_VAL_PE_TTM(AV$2,$A203)*AV$4</f>
        <v>0.1451270532972786</v>
      </c>
      <c r="AW203" s="2">
        <f>[1]!EM_S_VAL_PE_TTM(AW$2,$A203)*AW$4</f>
        <v>0.33151536742695298</v>
      </c>
      <c r="AX203" s="2">
        <f>[1]!EM_S_VAL_PE_TTM(AX$2,$A203)*AX$4</f>
        <v>0.56015486150491345</v>
      </c>
      <c r="AY203" s="2">
        <f>[1]!EM_S_VAL_PE_TTM(AY$2,$A203)*AY$4</f>
        <v>1.7599552844095621</v>
      </c>
      <c r="AZ203" s="2">
        <f>[1]!EM_S_VAL_PE_TTM(AZ$2,$A203)*AZ$4</f>
        <v>0.5813768349859666</v>
      </c>
      <c r="BA203" s="2">
        <f>[1]!EM_S_VAL_PE_TTM(BA$2,$A203)*BA$4</f>
        <v>0.10632526813908104</v>
      </c>
      <c r="BB203" s="2">
        <f>[1]!EM_S_VAL_PE_TTM(BB$2,$A203)*BB$4</f>
        <v>0.36250611785606046</v>
      </c>
      <c r="BC203" s="2">
        <f>[1]!EM_S_VAL_PE_TTM(BC$2,$A203)*BC$4</f>
        <v>4.7135193630992536</v>
      </c>
      <c r="BD203" s="2">
        <f>[1]!EM_S_VAL_PE_TTM(BD$2,$A203)*BD$4</f>
        <v>0.90171331746704897</v>
      </c>
      <c r="BE203" s="2">
        <f>[1]!EM_S_VAL_PE_TTM(BE$2,$A203)*BE$4</f>
        <v>8.6507897720937859</v>
      </c>
      <c r="BF203" s="2">
        <f>[1]!EM_S_VAL_PE_TTM(BF$2,$A203)*BF$4</f>
        <v>0.80544689740616426</v>
      </c>
      <c r="BG203" s="2">
        <f>[1]!EM_S_VAL_PE_TTM(BG$2,$A203)*BG$4</f>
        <v>0.25991441645994418</v>
      </c>
      <c r="BH203" s="2">
        <f>[1]!EM_S_VAL_PE_TTM(BH$2,$A203)*BH$4</f>
        <v>0.27133120888866613</v>
      </c>
      <c r="BI203" s="2">
        <f>[1]!EM_S_VAL_PE_TTM(BI$2,$A203)*BI$4</f>
        <v>4.5989973916069044E-2</v>
      </c>
      <c r="BJ203" s="2">
        <f>[1]!EM_S_VAL_PE_TTM(BJ$2,$A203)*BJ$4</f>
        <v>0.14732511568410417</v>
      </c>
    </row>
    <row r="204" spans="1:62">
      <c r="A204" s="5">
        <v>44375</v>
      </c>
      <c r="B204" s="6">
        <f>SUM(F204:BJ204)</f>
        <v>122.33201282693989</v>
      </c>
      <c r="C204" s="6">
        <f t="shared" si="11"/>
        <v>185.22864264260133</v>
      </c>
      <c r="D204" s="6">
        <f t="shared" si="12"/>
        <v>282.16162590605313</v>
      </c>
      <c r="E204" s="6">
        <f t="shared" si="13"/>
        <v>88.295659379149527</v>
      </c>
      <c r="F204" s="2">
        <f>[1]!EM_S_VAL_PE_TTM(F$2,$A204)*F$4</f>
        <v>0.56368843049045536</v>
      </c>
      <c r="G204" s="2">
        <f>[1]!EM_S_VAL_PE_TTM(G$2,$A204)*G$4</f>
        <v>0.16717068481143083</v>
      </c>
      <c r="H204" s="2">
        <f>[1]!EM_S_VAL_PE_TTM(H$2,$A204)*H$4</f>
        <v>-1.3114612392740264</v>
      </c>
      <c r="I204" s="2">
        <f>[1]!EM_S_VAL_PE_TTM(I$2,$A204)*I$4</f>
        <v>15.398769589714911</v>
      </c>
      <c r="J204" s="2">
        <f>[1]!EM_S_VAL_PE_TTM(J$2,$A204)*J$4</f>
        <v>0.36526067439678139</v>
      </c>
      <c r="K204" s="2">
        <f>[1]!EM_S_VAL_PE_TTM(K$2,$A204)*K$4</f>
        <v>0.30858593824528391</v>
      </c>
      <c r="L204" s="2">
        <f>[1]!EM_S_VAL_PE_TTM(L$2,$A204)*L$4</f>
        <v>3.5726064519120633</v>
      </c>
      <c r="M204" s="2">
        <f>[1]!EM_S_VAL_PE_TTM(M$2,$A204)*M$4</f>
        <v>0.27219444233917278</v>
      </c>
      <c r="N204" s="2">
        <f>[1]!EM_S_VAL_PE_TTM(N$2,$A204)*N$4</f>
        <v>1.984834106602249</v>
      </c>
      <c r="O204" s="2">
        <f>[1]!EM_S_VAL_PE_TTM(O$2,$A204)*O$4</f>
        <v>3.63381895701131</v>
      </c>
      <c r="P204" s="2">
        <f>[1]!EM_S_VAL_PE_TTM(P$2,$A204)*P$4</f>
        <v>4.6880686235803486</v>
      </c>
      <c r="Q204" s="2">
        <f>[1]!EM_S_VAL_PE_TTM(Q$2,$A204)*Q$4</f>
        <v>7.2562558969495983E-2</v>
      </c>
      <c r="R204" s="2">
        <f>[1]!EM_S_VAL_PE_TTM(R$2,$A204)*R$4</f>
        <v>1.2365029482200216</v>
      </c>
      <c r="S204" s="2">
        <f>[1]!EM_S_VAL_PE_TTM(S$2,$A204)*S$4</f>
        <v>0.12809908325005109</v>
      </c>
      <c r="T204" s="2">
        <f>[1]!EM_S_VAL_PE_TTM(T$2,$A204)*T$4</f>
        <v>1.5140845559824074</v>
      </c>
      <c r="U204" s="2">
        <f>[1]!EM_S_VAL_PE_TTM(U$2,$A204)*U$4</f>
        <v>2.9386900261200481</v>
      </c>
      <c r="V204" s="2">
        <f>[1]!EM_S_VAL_PE_TTM(V$2,$A204)*V$4</f>
        <v>5.5708194216059717</v>
      </c>
      <c r="W204" s="2">
        <f>[1]!EM_S_VAL_PE_TTM(W$2,$A204)*W$4</f>
        <v>1.3711743069605193</v>
      </c>
      <c r="X204" s="2">
        <f>[1]!EM_S_VAL_PE_TTM(X$2,$A204)*X$4</f>
        <v>1.7601949248512987</v>
      </c>
      <c r="Y204" s="2">
        <f>[1]!EM_S_VAL_PE_TTM(Y$2,$A204)*Y$4</f>
        <v>5.8185385443348947</v>
      </c>
      <c r="Z204" s="2">
        <f>[1]!EM_S_VAL_PE_TTM(Z$2,$A204)*Z$4</f>
        <v>1.8679173816777983</v>
      </c>
      <c r="AA204" s="2">
        <f>[1]!EM_S_VAL_PE_TTM(AA$2,$A204)*AA$4</f>
        <v>1.6702457160906641</v>
      </c>
      <c r="AB204" s="2">
        <f>[1]!EM_S_VAL_PE_TTM(AB$2,$A204)*AB$4</f>
        <v>1.188090185502314</v>
      </c>
      <c r="AC204" s="2">
        <f>[1]!EM_S_VAL_PE_TTM(AC$2,$A204)*AC$4</f>
        <v>0.31508066172153487</v>
      </c>
      <c r="AD204" s="2">
        <f>[1]!EM_S_VAL_PE_TTM(AD$2,$A204)*AD$4</f>
        <v>4.2656873570989857</v>
      </c>
      <c r="AE204" s="2">
        <f>[1]!EM_S_VAL_PE_TTM(AE$2,$A204)*AE$4</f>
        <v>6.3954110843579119</v>
      </c>
      <c r="AF204" s="2">
        <f>[1]!EM_S_VAL_PE_TTM(AF$2,$A204)*AF$4</f>
        <v>1.6031387148007987</v>
      </c>
      <c r="AG204" s="2">
        <f>[1]!EM_S_VAL_PE_TTM(AG$2,$A204)*AG$4</f>
        <v>0.66927520791840012</v>
      </c>
      <c r="AH204" s="2">
        <f>[1]!EM_S_VAL_PE_TTM(AH$2,$A204)*AH$4</f>
        <v>1.8607403769224804</v>
      </c>
      <c r="AI204" s="2">
        <f>[1]!EM_S_VAL_PE_TTM(AI$2,$A204)*AI$4</f>
        <v>0.64765630319682077</v>
      </c>
      <c r="AJ204" s="2">
        <f>[1]!EM_S_VAL_PE_TTM(AJ$2,$A204)*AJ$4</f>
        <v>0.21260298475335804</v>
      </c>
      <c r="AK204" s="2">
        <f>[1]!EM_S_VAL_PE_TTM(AK$2,$A204)*AK$4</f>
        <v>4.8452273876362417</v>
      </c>
      <c r="AL204" s="2">
        <f>[1]!EM_S_VAL_PE_TTM(AL$2,$A204)*AL$4</f>
        <v>0.11540274883002732</v>
      </c>
      <c r="AM204" s="2">
        <f>[1]!EM_S_VAL_PE_TTM(AM$2,$A204)*AM$4</f>
        <v>0.23043446359001665</v>
      </c>
      <c r="AN204" s="2">
        <f>[1]!EM_S_VAL_PE_TTM(AN$2,$A204)*AN$4</f>
        <v>0.38722714146167719</v>
      </c>
      <c r="AO204" s="2">
        <f>[1]!EM_S_VAL_PE_TTM(AO$2,$A204)*AO$4</f>
        <v>0.57041807441980319</v>
      </c>
      <c r="AP204" s="2">
        <f>[1]!EM_S_VAL_PE_TTM(AP$2,$A204)*AP$4</f>
        <v>1.4377398159794061</v>
      </c>
      <c r="AQ204" s="2">
        <f>[1]!EM_S_VAL_PE_TTM(AQ$2,$A204)*AQ$4</f>
        <v>0.6737122459504582</v>
      </c>
      <c r="AR204" s="2">
        <f>[1]!EM_S_VAL_PE_TTM(AR$2,$A204)*AR$4</f>
        <v>6.3409869007370911</v>
      </c>
      <c r="AS204" s="2">
        <f>[1]!EM_S_VAL_PE_TTM(AS$2,$A204)*AS$4</f>
        <v>-2.7721849348588644E-2</v>
      </c>
      <c r="AT204" s="2">
        <f>[1]!EM_S_VAL_PE_TTM(AT$2,$A204)*AT$4</f>
        <v>1.3234708594469198</v>
      </c>
      <c r="AU204" s="2">
        <f>[1]!EM_S_VAL_PE_TTM(AU$2,$A204)*AU$4</f>
        <v>15.772842552237032</v>
      </c>
      <c r="AV204" s="2">
        <f>[1]!EM_S_VAL_PE_TTM(AV$2,$A204)*AV$4</f>
        <v>0.14670280848123293</v>
      </c>
      <c r="AW204" s="2">
        <f>[1]!EM_S_VAL_PE_TTM(AW$2,$A204)*AW$4</f>
        <v>0.33398016569009065</v>
      </c>
      <c r="AX204" s="2">
        <f>[1]!EM_S_VAL_PE_TTM(AX$2,$A204)*AX$4</f>
        <v>0.56088949078128625</v>
      </c>
      <c r="AY204" s="2">
        <f>[1]!EM_S_VAL_PE_TTM(AY$2,$A204)*AY$4</f>
        <v>1.7227356862192378</v>
      </c>
      <c r="AZ204" s="2">
        <f>[1]!EM_S_VAL_PE_TTM(AZ$2,$A204)*AZ$4</f>
        <v>0.59854297693735181</v>
      </c>
      <c r="BA204" s="2">
        <f>[1]!EM_S_VAL_PE_TTM(BA$2,$A204)*BA$4</f>
        <v>0.11361433272170811</v>
      </c>
      <c r="BB204" s="2">
        <f>[1]!EM_S_VAL_PE_TTM(BB$2,$A204)*BB$4</f>
        <v>0.36422687474612575</v>
      </c>
      <c r="BC204" s="2">
        <f>[1]!EM_S_VAL_PE_TTM(BC$2,$A204)*BC$4</f>
        <v>4.8604559182863873</v>
      </c>
      <c r="BD204" s="2">
        <f>[1]!EM_S_VAL_PE_TTM(BD$2,$A204)*BD$4</f>
        <v>0.90123034310978745</v>
      </c>
      <c r="BE204" s="2">
        <f>[1]!EM_S_VAL_PE_TTM(BE$2,$A204)*BE$4</f>
        <v>8.7834098091041515</v>
      </c>
      <c r="BF204" s="2">
        <f>[1]!EM_S_VAL_PE_TTM(BF$2,$A204)*BF$4</f>
        <v>0.79026663437433042</v>
      </c>
      <c r="BG204" s="2">
        <f>[1]!EM_S_VAL_PE_TTM(BG$2,$A204)*BG$4</f>
        <v>0.25736623591637425</v>
      </c>
      <c r="BH204" s="2">
        <f>[1]!EM_S_VAL_PE_TTM(BH$2,$A204)*BH$4</f>
        <v>0.28744709520696532</v>
      </c>
      <c r="BI204" s="2">
        <f>[1]!EM_S_VAL_PE_TTM(BI$2,$A204)*BI$4</f>
        <v>4.5989973916069044E-2</v>
      </c>
      <c r="BJ204" s="2">
        <f>[1]!EM_S_VAL_PE_TTM(BJ$2,$A204)*BJ$4</f>
        <v>0.1453651363429217</v>
      </c>
    </row>
    <row r="205" spans="1:62">
      <c r="A205" s="5">
        <v>44376</v>
      </c>
      <c r="B205" s="6">
        <f>SUM(F205:BJ205)</f>
        <v>121.66440856697011</v>
      </c>
      <c r="C205" s="6">
        <f t="shared" si="11"/>
        <v>185.22864264260133</v>
      </c>
      <c r="D205" s="6">
        <f t="shared" si="12"/>
        <v>282.16162590605313</v>
      </c>
      <c r="E205" s="6">
        <f t="shared" si="13"/>
        <v>88.295659379149527</v>
      </c>
      <c r="F205" s="2">
        <f>[1]!EM_S_VAL_PE_TTM(F$2,$A205)*F$4</f>
        <v>0.54307286616984207</v>
      </c>
      <c r="G205" s="2">
        <f>[1]!EM_S_VAL_PE_TTM(G$2,$A205)*G$4</f>
        <v>0.16726183567200478</v>
      </c>
      <c r="H205" s="2">
        <f>[1]!EM_S_VAL_PE_TTM(H$2,$A205)*H$4</f>
        <v>-1.3229995948981943</v>
      </c>
      <c r="I205" s="2">
        <f>[1]!EM_S_VAL_PE_TTM(I$2,$A205)*I$4</f>
        <v>15.449245210766106</v>
      </c>
      <c r="J205" s="2">
        <f>[1]!EM_S_VAL_PE_TTM(J$2,$A205)*J$4</f>
        <v>0.37838935784483235</v>
      </c>
      <c r="K205" s="2">
        <f>[1]!EM_S_VAL_PE_TTM(K$2,$A205)*K$4</f>
        <v>0.29153595622979933</v>
      </c>
      <c r="L205" s="2">
        <f>[1]!EM_S_VAL_PE_TTM(L$2,$A205)*L$4</f>
        <v>3.6091230403537153</v>
      </c>
      <c r="M205" s="2">
        <f>[1]!EM_S_VAL_PE_TTM(M$2,$A205)*M$4</f>
        <v>0.26947527254444031</v>
      </c>
      <c r="N205" s="2">
        <f>[1]!EM_S_VAL_PE_TTM(N$2,$A205)*N$4</f>
        <v>2.0380159251627203</v>
      </c>
      <c r="O205" s="2">
        <f>[1]!EM_S_VAL_PE_TTM(O$2,$A205)*O$4</f>
        <v>3.3860530799963504</v>
      </c>
      <c r="P205" s="2">
        <f>[1]!EM_S_VAL_PE_TTM(P$2,$A205)*P$4</f>
        <v>4.5704775335492824</v>
      </c>
      <c r="Q205" s="2">
        <f>[1]!EM_S_VAL_PE_TTM(Q$2,$A205)*Q$4</f>
        <v>7.112132059005595E-2</v>
      </c>
      <c r="R205" s="2">
        <f>[1]!EM_S_VAL_PE_TTM(R$2,$A205)*R$4</f>
        <v>1.189312304003888</v>
      </c>
      <c r="S205" s="2">
        <f>[1]!EM_S_VAL_PE_TTM(S$2,$A205)*S$4</f>
        <v>0.12216620739544082</v>
      </c>
      <c r="T205" s="2">
        <f>[1]!EM_S_VAL_PE_TTM(T$2,$A205)*T$4</f>
        <v>1.5140845559824074</v>
      </c>
      <c r="U205" s="2">
        <f>[1]!EM_S_VAL_PE_TTM(U$2,$A205)*U$4</f>
        <v>2.8860658189083974</v>
      </c>
      <c r="V205" s="2">
        <f>[1]!EM_S_VAL_PE_TTM(V$2,$A205)*V$4</f>
        <v>5.4427275567223852</v>
      </c>
      <c r="W205" s="2">
        <f>[1]!EM_S_VAL_PE_TTM(W$2,$A205)*W$4</f>
        <v>1.3711743069605193</v>
      </c>
      <c r="X205" s="2">
        <f>[1]!EM_S_VAL_PE_TTM(X$2,$A205)*X$4</f>
        <v>1.6931921850722507</v>
      </c>
      <c r="Y205" s="2">
        <f>[1]!EM_S_VAL_PE_TTM(Y$2,$A205)*Y$4</f>
        <v>5.7906576002155266</v>
      </c>
      <c r="Z205" s="2">
        <f>[1]!EM_S_VAL_PE_TTM(Z$2,$A205)*Z$4</f>
        <v>1.8105288858959696</v>
      </c>
      <c r="AA205" s="2">
        <f>[1]!EM_S_VAL_PE_TTM(AA$2,$A205)*AA$4</f>
        <v>1.8113677291589518</v>
      </c>
      <c r="AB205" s="2">
        <f>[1]!EM_S_VAL_PE_TTM(AB$2,$A205)*AB$4</f>
        <v>1.3066014371230719</v>
      </c>
      <c r="AC205" s="2">
        <f>[1]!EM_S_VAL_PE_TTM(AC$2,$A205)*AC$4</f>
        <v>0.30698006883747631</v>
      </c>
      <c r="AD205" s="2">
        <f>[1]!EM_S_VAL_PE_TTM(AD$2,$A205)*AD$4</f>
        <v>4.3753602249519794</v>
      </c>
      <c r="AE205" s="2">
        <f>[1]!EM_S_VAL_PE_TTM(AE$2,$A205)*AE$4</f>
        <v>6.5194302045936681</v>
      </c>
      <c r="AF205" s="2">
        <f>[1]!EM_S_VAL_PE_TTM(AF$2,$A205)*AF$4</f>
        <v>1.6059597875274381</v>
      </c>
      <c r="AG205" s="2">
        <f>[1]!EM_S_VAL_PE_TTM(AG$2,$A205)*AG$4</f>
        <v>0.66297826369444046</v>
      </c>
      <c r="AH205" s="2">
        <f>[1]!EM_S_VAL_PE_TTM(AH$2,$A205)*AH$4</f>
        <v>1.9426597646321069</v>
      </c>
      <c r="AI205" s="2">
        <f>[1]!EM_S_VAL_PE_TTM(AI$2,$A205)*AI$4</f>
        <v>0.63647353375012095</v>
      </c>
      <c r="AJ205" s="2">
        <f>[1]!EM_S_VAL_PE_TTM(AJ$2,$A205)*AJ$4</f>
        <v>0.20783431966898983</v>
      </c>
      <c r="AK205" s="2">
        <f>[1]!EM_S_VAL_PE_TTM(AK$2,$A205)*AK$4</f>
        <v>4.7413119386196687</v>
      </c>
      <c r="AL205" s="2">
        <f>[1]!EM_S_VAL_PE_TTM(AL$2,$A205)*AL$4</f>
        <v>0.11258442977821366</v>
      </c>
      <c r="AM205" s="2">
        <f>[1]!EM_S_VAL_PE_TTM(AM$2,$A205)*AM$4</f>
        <v>0.22409751585292242</v>
      </c>
      <c r="AN205" s="2">
        <f>[1]!EM_S_VAL_PE_TTM(AN$2,$A205)*AN$4</f>
        <v>0.37982003354840904</v>
      </c>
      <c r="AO205" s="2">
        <f>[1]!EM_S_VAL_PE_TTM(AO$2,$A205)*AO$4</f>
        <v>0.58232598736514474</v>
      </c>
      <c r="AP205" s="2">
        <f>[1]!EM_S_VAL_PE_TTM(AP$2,$A205)*AP$4</f>
        <v>1.4047314403669111</v>
      </c>
      <c r="AQ205" s="2">
        <f>[1]!EM_S_VAL_PE_TTM(AQ$2,$A205)*AQ$4</f>
        <v>0.68525838026539532</v>
      </c>
      <c r="AR205" s="2">
        <f>[1]!EM_S_VAL_PE_TTM(AR$2,$A205)*AR$4</f>
        <v>6.0975558245583512</v>
      </c>
      <c r="AS205" s="2">
        <f>[1]!EM_S_VAL_PE_TTM(AS$2,$A205)*AS$4</f>
        <v>-2.6875380670443139E-2</v>
      </c>
      <c r="AT205" s="2">
        <f>[1]!EM_S_VAL_PE_TTM(AT$2,$A205)*AT$4</f>
        <v>1.3006063566493273</v>
      </c>
      <c r="AU205" s="2">
        <f>[1]!EM_S_VAL_PE_TTM(AU$2,$A205)*AU$4</f>
        <v>16.03811441716757</v>
      </c>
      <c r="AV205" s="2">
        <f>[1]!EM_S_VAL_PE_TTM(AV$2,$A205)*AV$4</f>
        <v>0.141975542905418</v>
      </c>
      <c r="AW205" s="2">
        <f>[1]!EM_S_VAL_PE_TTM(AW$2,$A205)*AW$4</f>
        <v>0.30717548449926418</v>
      </c>
      <c r="AX205" s="2">
        <f>[1]!EM_S_VAL_PE_TTM(AX$2,$A205)*AX$4</f>
        <v>0.53885061100865761</v>
      </c>
      <c r="AY205" s="2">
        <f>[1]!EM_S_VAL_PE_TTM(AY$2,$A205)*AY$4</f>
        <v>1.6918965905719667</v>
      </c>
      <c r="AZ205" s="2">
        <f>[1]!EM_S_VAL_PE_TTM(AZ$2,$A205)*AZ$4</f>
        <v>0.59374655496111473</v>
      </c>
      <c r="BA205" s="2">
        <f>[1]!EM_S_VAL_PE_TTM(BA$2,$A205)*BA$4</f>
        <v>0.12494407442085896</v>
      </c>
      <c r="BB205" s="2">
        <f>[1]!EM_S_VAL_PE_TTM(BB$2,$A205)*BB$4</f>
        <v>0.35304195496070123</v>
      </c>
      <c r="BC205" s="2">
        <f>[1]!EM_S_VAL_PE_TTM(BC$2,$A205)*BC$4</f>
        <v>4.8014246381997525</v>
      </c>
      <c r="BD205" s="2">
        <f>[1]!EM_S_VAL_PE_TTM(BD$2,$A205)*BD$4</f>
        <v>0.87539120929221892</v>
      </c>
      <c r="BE205" s="2">
        <f>[1]!EM_S_VAL_PE_TTM(BE$2,$A205)*BE$4</f>
        <v>8.5898150425870998</v>
      </c>
      <c r="BF205" s="2">
        <f>[1]!EM_S_VAL_PE_TTM(BF$2,$A205)*BF$4</f>
        <v>0.73579627876950326</v>
      </c>
      <c r="BG205" s="2">
        <f>[1]!EM_S_VAL_PE_TTM(BG$2,$A205)*BG$4</f>
        <v>0.25354396505264731</v>
      </c>
      <c r="BH205" s="2">
        <f>[1]!EM_S_VAL_PE_TTM(BH$2,$A205)*BH$4</f>
        <v>0.28367729727060786</v>
      </c>
      <c r="BI205" s="2">
        <f>[1]!EM_S_VAL_PE_TTM(BI$2,$A205)*BI$4</f>
        <v>4.5989973916069044E-2</v>
      </c>
      <c r="BJ205" s="2">
        <f>[1]!EM_S_VAL_PE_TTM(BJ$2,$A205)*BJ$4</f>
        <v>0.14128184597679583</v>
      </c>
    </row>
    <row r="206" spans="1:62">
      <c r="A206" s="5">
        <v>44377</v>
      </c>
      <c r="B206" s="6">
        <f>SUM(F206:BJ206)</f>
        <v>127.79951415675873</v>
      </c>
      <c r="C206" s="6">
        <f t="shared" si="11"/>
        <v>185.22864264260133</v>
      </c>
      <c r="D206" s="6">
        <f t="shared" si="12"/>
        <v>282.16162590605313</v>
      </c>
      <c r="E206" s="6">
        <f t="shared" si="13"/>
        <v>88.295659379149527</v>
      </c>
      <c r="F206" s="2">
        <f>[1]!EM_S_VAL_PE_TTM(F$2,$A206)*F$4</f>
        <v>0.6516874394281239</v>
      </c>
      <c r="G206" s="2">
        <f>[1]!EM_S_VAL_PE_TTM(G$2,$A206)*G$4</f>
        <v>0.1805242863954892</v>
      </c>
      <c r="H206" s="2">
        <f>[1]!EM_S_VAL_PE_TTM(H$2,$A206)*H$4</f>
        <v>-1.3513565707036512</v>
      </c>
      <c r="I206" s="2">
        <f>[1]!EM_S_VAL_PE_TTM(I$2,$A206)*I$4</f>
        <v>16.119473126337972</v>
      </c>
      <c r="J206" s="2">
        <f>[1]!EM_S_VAL_PE_TTM(J$2,$A206)*J$4</f>
        <v>0.38503541336818203</v>
      </c>
      <c r="K206" s="2">
        <f>[1]!EM_S_VAL_PE_TTM(K$2,$A206)*K$4</f>
        <v>0.29996726602271712</v>
      </c>
      <c r="L206" s="2">
        <f>[1]!EM_S_VAL_PE_TTM(L$2,$A206)*L$4</f>
        <v>3.6524614088741627</v>
      </c>
      <c r="M206" s="2">
        <f>[1]!EM_S_VAL_PE_TTM(M$2,$A206)*M$4</f>
        <v>0.29966360620557103</v>
      </c>
      <c r="N206" s="2">
        <f>[1]!EM_S_VAL_PE_TTM(N$2,$A206)*N$4</f>
        <v>2.0977125165270838</v>
      </c>
      <c r="O206" s="2">
        <f>[1]!EM_S_VAL_PE_TTM(O$2,$A206)*O$4</f>
        <v>3.3710662659761024</v>
      </c>
      <c r="P206" s="2">
        <f>[1]!EM_S_VAL_PE_TTM(P$2,$A206)*P$4</f>
        <v>4.9839932209770907</v>
      </c>
      <c r="Q206" s="2">
        <f>[1]!EM_S_VAL_PE_TTM(Q$2,$A206)*Q$4</f>
        <v>7.4337557786341893E-2</v>
      </c>
      <c r="R206" s="2">
        <f>[1]!EM_S_VAL_PE_TTM(R$2,$A206)*R$4</f>
        <v>1.341871371358589</v>
      </c>
      <c r="S206" s="2">
        <f>[1]!EM_S_VAL_PE_TTM(S$2,$A206)*S$4</f>
        <v>0.13237330565610797</v>
      </c>
      <c r="T206" s="2">
        <f>[1]!EM_S_VAL_PE_TTM(T$2,$A206)*T$4</f>
        <v>1.5140845559824074</v>
      </c>
      <c r="U206" s="2">
        <f>[1]!EM_S_VAL_PE_TTM(U$2,$A206)*U$4</f>
        <v>3.0913277791696565</v>
      </c>
      <c r="V206" s="2">
        <f>[1]!EM_S_VAL_PE_TTM(V$2,$A206)*V$4</f>
        <v>6.4149481667028327</v>
      </c>
      <c r="W206" s="2">
        <f>[1]!EM_S_VAL_PE_TTM(W$2,$A206)*W$4</f>
        <v>1.3868726551104529</v>
      </c>
      <c r="X206" s="2">
        <f>[1]!EM_S_VAL_PE_TTM(X$2,$A206)*X$4</f>
        <v>1.7129634851952444</v>
      </c>
      <c r="Y206" s="2">
        <f>[1]!EM_S_VAL_PE_TTM(Y$2,$A206)*Y$4</f>
        <v>6.0672094739780897</v>
      </c>
      <c r="Z206" s="2">
        <f>[1]!EM_S_VAL_PE_TTM(Z$2,$A206)*Z$4</f>
        <v>1.8377716737970029</v>
      </c>
      <c r="AA206" s="2">
        <f>[1]!EM_S_VAL_PE_TTM(AA$2,$A206)*AA$4</f>
        <v>1.8694961662991258</v>
      </c>
      <c r="AB206" s="2">
        <f>[1]!EM_S_VAL_PE_TTM(AB$2,$A206)*AB$4</f>
        <v>1.5679217244754424</v>
      </c>
      <c r="AC206" s="2">
        <f>[1]!EM_S_VAL_PE_TTM(AC$2,$A206)*AC$4</f>
        <v>0.32415024730759134</v>
      </c>
      <c r="AD206" s="2">
        <f>[1]!EM_S_VAL_PE_TTM(AD$2,$A206)*AD$4</f>
        <v>4.7871543772658667</v>
      </c>
      <c r="AE206" s="2">
        <f>[1]!EM_S_VAL_PE_TTM(AE$2,$A206)*AE$4</f>
        <v>6.957170165736879</v>
      </c>
      <c r="AF206" s="2">
        <f>[1]!EM_S_VAL_PE_TTM(AF$2,$A206)*AF$4</f>
        <v>1.7493215763771235</v>
      </c>
      <c r="AG206" s="2">
        <f>[1]!EM_S_VAL_PE_TTM(AG$2,$A206)*AG$4</f>
        <v>0.68060970737116477</v>
      </c>
      <c r="AH206" s="2">
        <f>[1]!EM_S_VAL_PE_TTM(AH$2,$A206)*AH$4</f>
        <v>2.027886868540786</v>
      </c>
      <c r="AI206" s="2">
        <f>[1]!EM_S_VAL_PE_TTM(AI$2,$A206)*AI$4</f>
        <v>0.64427662186895962</v>
      </c>
      <c r="AJ206" s="2">
        <f>[1]!EM_S_VAL_PE_TTM(AJ$2,$A206)*AJ$4</f>
        <v>0.22863099794444464</v>
      </c>
      <c r="AK206" s="2">
        <f>[1]!EM_S_VAL_PE_TTM(AK$2,$A206)*AK$4</f>
        <v>5.0993257890478505</v>
      </c>
      <c r="AL206" s="2">
        <f>[1]!EM_S_VAL_PE_TTM(AL$2,$A206)*AL$4</f>
        <v>0.11836940046755108</v>
      </c>
      <c r="AM206" s="2">
        <f>[1]!EM_S_VAL_PE_TTM(AM$2,$A206)*AM$4</f>
        <v>0.22707396101409885</v>
      </c>
      <c r="AN206" s="2">
        <f>[1]!EM_S_VAL_PE_TTM(AN$2,$A206)*AN$4</f>
        <v>0.40622500150646357</v>
      </c>
      <c r="AO206" s="2">
        <f>[1]!EM_S_VAL_PE_TTM(AO$2,$A206)*AO$4</f>
        <v>0.58610166709714939</v>
      </c>
      <c r="AP206" s="2">
        <f>[1]!EM_S_VAL_PE_TTM(AP$2,$A206)*AP$4</f>
        <v>1.450868147192891</v>
      </c>
      <c r="AQ206" s="2">
        <f>[1]!EM_S_VAL_PE_TTM(AQ$2,$A206)*AQ$4</f>
        <v>0.80006262672852335</v>
      </c>
      <c r="AR206" s="2">
        <f>[1]!EM_S_VAL_PE_TTM(AR$2,$A206)*AR$4</f>
        <v>6.6040495150320204</v>
      </c>
      <c r="AS206" s="2">
        <f>[1]!EM_S_VAL_PE_TTM(AS$2,$A206)*AS$4</f>
        <v>-2.798637081515323E-2</v>
      </c>
      <c r="AT206" s="2">
        <f>[1]!EM_S_VAL_PE_TTM(AT$2,$A206)*AT$4</f>
        <v>1.3518428704115937</v>
      </c>
      <c r="AU206" s="2">
        <f>[1]!EM_S_VAL_PE_TTM(AU$2,$A206)*AU$4</f>
        <v>16.243070603922028</v>
      </c>
      <c r="AV206" s="2">
        <f>[1]!EM_S_VAL_PE_TTM(AV$2,$A206)*AV$4</f>
        <v>0.14638765745881321</v>
      </c>
      <c r="AW206" s="2">
        <f>[1]!EM_S_VAL_PE_TTM(AW$2,$A206)*AW$4</f>
        <v>0.31611037822953969</v>
      </c>
      <c r="AX206" s="2">
        <f>[1]!EM_S_VAL_PE_TTM(AX$2,$A206)*AX$4</f>
        <v>0.56529726668643054</v>
      </c>
      <c r="AY206" s="2">
        <f>[1]!EM_S_VAL_PE_TTM(AY$2,$A206)*AY$4</f>
        <v>1.7153127158563097</v>
      </c>
      <c r="AZ206" s="2">
        <f>[1]!EM_S_VAL_PE_TTM(AZ$2,$A206)*AZ$4</f>
        <v>0.60687360462077411</v>
      </c>
      <c r="BA206" s="2">
        <f>[1]!EM_S_VAL_PE_TTM(BA$2,$A206)*BA$4</f>
        <v>0.1313616204047936</v>
      </c>
      <c r="BB206" s="2">
        <f>[1]!EM_S_VAL_PE_TTM(BB$2,$A206)*BB$4</f>
        <v>0.36135894659601692</v>
      </c>
      <c r="BC206" s="2">
        <f>[1]!EM_S_VAL_PE_TTM(BC$2,$A206)*BC$4</f>
        <v>4.9467570828012883</v>
      </c>
      <c r="BD206" s="2">
        <f>[1]!EM_S_VAL_PE_TTM(BD$2,$A206)*BD$4</f>
        <v>0.90992388323059192</v>
      </c>
      <c r="BE206" s="2">
        <f>[1]!EM_S_VAL_PE_TTM(BE$2,$A206)*BE$4</f>
        <v>8.5898150425870998</v>
      </c>
      <c r="BF206" s="2">
        <f>[1]!EM_S_VAL_PE_TTM(BF$2,$A206)*BF$4</f>
        <v>0.80901872400989461</v>
      </c>
      <c r="BG206" s="2">
        <f>[1]!EM_S_VAL_PE_TTM(BG$2,$A206)*BG$4</f>
        <v>0.26027844222424151</v>
      </c>
      <c r="BH206" s="2">
        <f>[1]!EM_S_VAL_PE_TTM(BH$2,$A206)*BH$4</f>
        <v>0.28678738057635994</v>
      </c>
      <c r="BI206" s="2">
        <f>[1]!EM_S_VAL_PE_TTM(BI$2,$A206)*BI$4</f>
        <v>4.5989973916069044E-2</v>
      </c>
      <c r="BJ206" s="2">
        <f>[1]!EM_S_VAL_PE_TTM(BJ$2,$A206)*BJ$4</f>
        <v>0.14863176862253086</v>
      </c>
    </row>
    <row r="207" spans="1:62">
      <c r="A207" s="5">
        <v>44378</v>
      </c>
      <c r="B207" s="6">
        <f>SUM(F207:BJ207)</f>
        <v>124.67653728701342</v>
      </c>
      <c r="C207" s="6">
        <f t="shared" si="11"/>
        <v>185.22864264260133</v>
      </c>
      <c r="D207" s="6">
        <f t="shared" si="12"/>
        <v>282.16162590605313</v>
      </c>
      <c r="E207" s="6">
        <f t="shared" si="13"/>
        <v>88.295659379149527</v>
      </c>
      <c r="F207" s="2">
        <f>[1]!EM_S_VAL_PE_TTM(F$2,$A207)*F$4</f>
        <v>0.5831259625763332</v>
      </c>
      <c r="G207" s="2">
        <f>[1]!EM_S_VAL_PE_TTM(G$2,$A207)*G$4</f>
        <v>0.16817334430730807</v>
      </c>
      <c r="H207" s="2">
        <f>[1]!EM_S_VAL_PE_TTM(H$2,$A207)*H$4</f>
        <v>-1.3063765400708727</v>
      </c>
      <c r="I207" s="2">
        <f>[1]!EM_S_VAL_PE_TTM(I$2,$A207)*I$4</f>
        <v>15.730957840235591</v>
      </c>
      <c r="J207" s="2">
        <f>[1]!EM_S_VAL_PE_TTM(J$2,$A207)*J$4</f>
        <v>0.39495002077994418</v>
      </c>
      <c r="K207" s="2">
        <f>[1]!EM_S_VAL_PE_TTM(K$2,$A207)*K$4</f>
        <v>0.29584529235105478</v>
      </c>
      <c r="L207" s="2">
        <f>[1]!EM_S_VAL_PE_TTM(L$2,$A207)*L$4</f>
        <v>3.5384975503782461</v>
      </c>
      <c r="M207" s="2">
        <f>[1]!EM_S_VAL_PE_TTM(M$2,$A207)*M$4</f>
        <v>0.28911988673061795</v>
      </c>
      <c r="N207" s="2">
        <f>[1]!EM_S_VAL_PE_TTM(N$2,$A207)*N$4</f>
        <v>2.2070454719087058</v>
      </c>
      <c r="O207" s="2">
        <f>[1]!EM_S_VAL_PE_TTM(O$2,$A207)*O$4</f>
        <v>3.3652649185012504</v>
      </c>
      <c r="P207" s="2">
        <f>[1]!EM_S_VAL_PE_TTM(P$2,$A207)*P$4</f>
        <v>4.8640658840740976</v>
      </c>
      <c r="Q207" s="2">
        <f>[1]!EM_S_VAL_PE_TTM(Q$2,$A207)*Q$4</f>
        <v>7.2152943856380922E-2</v>
      </c>
      <c r="R207" s="2">
        <f>[1]!EM_S_VAL_PE_TTM(R$2,$A207)*R$4</f>
        <v>1.2569462234861166</v>
      </c>
      <c r="S207" s="2">
        <f>[1]!EM_S_VAL_PE_TTM(S$2,$A207)*S$4</f>
        <v>0.12631284106005422</v>
      </c>
      <c r="T207" s="2">
        <f>[1]!EM_S_VAL_PE_TTM(T$2,$A207)*T$4</f>
        <v>1.5140845559824074</v>
      </c>
      <c r="U207" s="2">
        <f>[1]!EM_S_VAL_PE_TTM(U$2,$A207)*U$4</f>
        <v>2.9863548839823348</v>
      </c>
      <c r="V207" s="2">
        <f>[1]!EM_S_VAL_PE_TTM(V$2,$A207)*V$4</f>
        <v>6.1470142780065489</v>
      </c>
      <c r="W207" s="2">
        <f>[1]!EM_S_VAL_PE_TTM(W$2,$A207)*W$4</f>
        <v>1.3797875598797822</v>
      </c>
      <c r="X207" s="2">
        <f>[1]!EM_S_VAL_PE_TTM(X$2,$A207)*X$4</f>
        <v>1.6613384235263093</v>
      </c>
      <c r="Y207" s="2">
        <f>[1]!EM_S_VAL_PE_TTM(Y$2,$A207)*Y$4</f>
        <v>6.0164142318877181</v>
      </c>
      <c r="Z207" s="2">
        <f>[1]!EM_S_VAL_PE_TTM(Z$2,$A207)*Z$4</f>
        <v>1.743091820861673</v>
      </c>
      <c r="AA207" s="2">
        <f>[1]!EM_S_VAL_PE_TTM(AA$2,$A207)*AA$4</f>
        <v>1.9826243144136442</v>
      </c>
      <c r="AB207" s="2">
        <f>[1]!EM_S_VAL_PE_TTM(AB$2,$A207)*AB$4</f>
        <v>1.5317132617407605</v>
      </c>
      <c r="AC207" s="2">
        <f>[1]!EM_S_VAL_PE_TTM(AC$2,$A207)*AC$4</f>
        <v>0.31160543124380358</v>
      </c>
      <c r="AD207" s="2">
        <f>[1]!EM_S_VAL_PE_TTM(AD$2,$A207)*AD$4</f>
        <v>4.6308847472236581</v>
      </c>
      <c r="AE207" s="2">
        <f>[1]!EM_S_VAL_PE_TTM(AE$2,$A207)*AE$4</f>
        <v>7.0435946404269805</v>
      </c>
      <c r="AF207" s="2">
        <f>[1]!EM_S_VAL_PE_TTM(AF$2,$A207)*AF$4</f>
        <v>1.7662480129409694</v>
      </c>
      <c r="AG207" s="2">
        <f>[1]!EM_S_VAL_PE_TTM(AG$2,$A207)*AG$4</f>
        <v>0.61188305969280066</v>
      </c>
      <c r="AH207" s="2">
        <f>[1]!EM_S_VAL_PE_TTM(AH$2,$A207)*AH$4</f>
        <v>1.990420136531815</v>
      </c>
      <c r="AI207" s="2">
        <f>[1]!EM_S_VAL_PE_TTM(AI$2,$A207)*AI$4</f>
        <v>0.60685162022559003</v>
      </c>
      <c r="AJ207" s="2">
        <f>[1]!EM_S_VAL_PE_TTM(AJ$2,$A207)*AJ$4</f>
        <v>0.222007852001254</v>
      </c>
      <c r="AK207" s="2">
        <f>[1]!EM_S_VAL_PE_TTM(AK$2,$A207)*AK$4</f>
        <v>5.0119397910040391</v>
      </c>
      <c r="AL207" s="2">
        <f>[1]!EM_S_VAL_PE_TTM(AL$2,$A207)*AL$4</f>
        <v>0.11273276236392375</v>
      </c>
      <c r="AM207" s="2">
        <f>[1]!EM_S_VAL_PE_TTM(AM$2,$A207)*AM$4</f>
        <v>0.22832214768585737</v>
      </c>
      <c r="AN207" s="2">
        <f>[1]!EM_S_VAL_PE_TTM(AN$2,$A207)*AN$4</f>
        <v>0.39243955070336423</v>
      </c>
      <c r="AO207" s="2">
        <f>[1]!EM_S_VAL_PE_TTM(AO$2,$A207)*AO$4</f>
        <v>0.54118075965999957</v>
      </c>
      <c r="AP207" s="2">
        <f>[1]!EM_S_VAL_PE_TTM(AP$2,$A207)*AP$4</f>
        <v>1.4163593908627974</v>
      </c>
      <c r="AQ207" s="2">
        <f>[1]!EM_S_VAL_PE_TTM(AQ$2,$A207)*AQ$4</f>
        <v>0.72552904399617235</v>
      </c>
      <c r="AR207" s="2">
        <f>[1]!EM_S_VAL_PE_TTM(AR$2,$A207)*AR$4</f>
        <v>6.281437900858033</v>
      </c>
      <c r="AS207" s="2">
        <f>[1]!EM_S_VAL_PE_TTM(AS$2,$A207)*AS$4</f>
        <v>-2.6055364136167627E-2</v>
      </c>
      <c r="AT207" s="2">
        <f>[1]!EM_S_VAL_PE_TTM(AT$2,$A207)*AT$4</f>
        <v>1.2784094304986175</v>
      </c>
      <c r="AU207" s="2">
        <f>[1]!EM_S_VAL_PE_TTM(AU$2,$A207)*AU$4</f>
        <v>15.696472606235695</v>
      </c>
      <c r="AV207" s="2">
        <f>[1]!EM_S_VAL_PE_TTM(AV$2,$A207)*AV$4</f>
        <v>0.13882403251355738</v>
      </c>
      <c r="AW207" s="2">
        <f>[1]!EM_S_VAL_PE_TTM(AW$2,$A207)*AW$4</f>
        <v>0.30193778816369526</v>
      </c>
      <c r="AX207" s="2">
        <f>[1]!EM_S_VAL_PE_TTM(AX$2,$A207)*AX$4</f>
        <v>0.5421564429992427</v>
      </c>
      <c r="AY207" s="2">
        <f>[1]!EM_S_VAL_PE_TTM(AY$2,$A207)*AY$4</f>
        <v>1.7046585995189862</v>
      </c>
      <c r="AZ207" s="2">
        <f>[1]!EM_S_VAL_PE_TTM(AZ$2,$A207)*AZ$4</f>
        <v>0.60384428540197976</v>
      </c>
      <c r="BA207" s="2">
        <f>[1]!EM_S_VAL_PE_TTM(BA$2,$A207)*BA$4</f>
        <v>0.1243894716781422</v>
      </c>
      <c r="BB207" s="2">
        <f>[1]!EM_S_VAL_PE_TTM(BB$2,$A207)*BB$4</f>
        <v>0.33698155736547708</v>
      </c>
      <c r="BC207" s="2">
        <f>[1]!EM_S_VAL_PE_TTM(BC$2,$A207)*BC$4</f>
        <v>4.8123325922692635</v>
      </c>
      <c r="BD207" s="2">
        <f>[1]!EM_S_VAL_PE_TTM(BD$2,$A207)*BD$4</f>
        <v>0.90775049820039078</v>
      </c>
      <c r="BE207" s="2">
        <f>[1]!EM_S_VAL_PE_TTM(BE$2,$A207)*BE$4</f>
        <v>8.3459161237270436</v>
      </c>
      <c r="BF207" s="2">
        <f>[1]!EM_S_VAL_PE_TTM(BF$2,$A207)*BF$4</f>
        <v>0.76615680483317083</v>
      </c>
      <c r="BG207" s="2">
        <f>[1]!EM_S_VAL_PE_TTM(BG$2,$A207)*BG$4</f>
        <v>0.24571741049141679</v>
      </c>
      <c r="BH207" s="2">
        <f>[1]!EM_S_VAL_PE_TTM(BH$2,$A207)*BH$4</f>
        <v>0.2665247165445816</v>
      </c>
      <c r="BI207" s="2">
        <f>[1]!EM_S_VAL_PE_TTM(BI$2,$A207)*BI$4</f>
        <v>4.5989973916069044E-2</v>
      </c>
      <c r="BJ207" s="2">
        <f>[1]!EM_S_VAL_PE_TTM(BJ$2,$A207)*BJ$4</f>
        <v>0.14258849891522254</v>
      </c>
    </row>
    <row r="208" spans="1:62">
      <c r="A208" s="5">
        <v>44379</v>
      </c>
      <c r="B208" s="6">
        <f>SUM(F208:BJ208)</f>
        <v>123.01317862506845</v>
      </c>
      <c r="C208" s="6">
        <f t="shared" si="11"/>
        <v>185.22864264260133</v>
      </c>
      <c r="D208" s="6">
        <f t="shared" si="12"/>
        <v>282.16162590605313</v>
      </c>
      <c r="E208" s="6">
        <f t="shared" si="13"/>
        <v>88.295659379149527</v>
      </c>
      <c r="F208" s="2">
        <f>[1]!EM_S_VAL_PE_TTM(F$2,$A208)*F$4</f>
        <v>0.59313923672354341</v>
      </c>
      <c r="G208" s="2">
        <f>[1]!EM_S_VAL_PE_TTM(G$2,$A208)*G$4</f>
        <v>0.1689481266591413</v>
      </c>
      <c r="H208" s="2">
        <f>[1]!EM_S_VAL_PE_TTM(H$2,$A208)*H$4</f>
        <v>-1.2459468468645329</v>
      </c>
      <c r="I208" s="2">
        <f>[1]!EM_S_VAL_PE_TTM(I$2,$A208)*I$4</f>
        <v>15.157311110507498</v>
      </c>
      <c r="J208" s="2">
        <f>[1]!EM_S_VAL_PE_TTM(J$2,$A208)*J$4</f>
        <v>0.39495002077994418</v>
      </c>
      <c r="K208" s="2">
        <f>[1]!EM_S_VAL_PE_TTM(K$2,$A208)*K$4</f>
        <v>0.28385409621530966</v>
      </c>
      <c r="L208" s="2">
        <f>[1]!EM_S_VAL_PE_TTM(L$2,$A208)*L$4</f>
        <v>3.5754154202245019</v>
      </c>
      <c r="M208" s="2">
        <f>[1]!EM_S_VAL_PE_TTM(M$2,$A208)*M$4</f>
        <v>0.30044051184757881</v>
      </c>
      <c r="N208" s="2">
        <f>[1]!EM_S_VAL_PE_TTM(N$2,$A208)*N$4</f>
        <v>2.2152000173993232</v>
      </c>
      <c r="O208" s="2">
        <f>[1]!EM_S_VAL_PE_TTM(O$2,$A208)*O$4</f>
        <v>3.2859798379677407</v>
      </c>
      <c r="P208" s="2">
        <f>[1]!EM_S_VAL_PE_TTM(P$2,$A208)*P$4</f>
        <v>4.5323188353830792</v>
      </c>
      <c r="Q208" s="2">
        <f>[1]!EM_S_VAL_PE_TTM(Q$2,$A208)*Q$4</f>
        <v>7.0211064780916044E-2</v>
      </c>
      <c r="R208" s="2">
        <f>[1]!EM_S_VAL_PE_TTM(R$2,$A208)*R$4</f>
        <v>1.2096655208226643</v>
      </c>
      <c r="S208" s="2">
        <f>[1]!EM_S_VAL_PE_TTM(S$2,$A208)*S$4</f>
        <v>0.1248455706890821</v>
      </c>
      <c r="T208" s="2">
        <f>[1]!EM_S_VAL_PE_TTM(T$2,$A208)*T$4</f>
        <v>1.5140845559824074</v>
      </c>
      <c r="U208" s="2">
        <f>[1]!EM_S_VAL_PE_TTM(U$2,$A208)*U$4</f>
        <v>2.9643133312278018</v>
      </c>
      <c r="V208" s="2">
        <f>[1]!EM_S_VAL_PE_TTM(V$2,$A208)*V$4</f>
        <v>5.8574291661422704</v>
      </c>
      <c r="W208" s="2">
        <f>[1]!EM_S_VAL_PE_TTM(W$2,$A208)*W$4</f>
        <v>1.3017125892328743</v>
      </c>
      <c r="X208" s="2">
        <f>[1]!EM_S_VAL_PE_TTM(X$2,$A208)*X$4</f>
        <v>1.6341528856205192</v>
      </c>
      <c r="Y208" s="2">
        <f>[1]!EM_S_VAL_PE_TTM(Y$2,$A208)*Y$4</f>
        <v>5.7535206345548762</v>
      </c>
      <c r="Z208" s="2">
        <f>[1]!EM_S_VAL_PE_TTM(Z$2,$A208)*Z$4</f>
        <v>1.7417520115896221</v>
      </c>
      <c r="AA208" s="2">
        <f>[1]!EM_S_VAL_PE_TTM(AA$2,$A208)*AA$4</f>
        <v>1.9437622431488195</v>
      </c>
      <c r="AB208" s="2">
        <f>[1]!EM_S_VAL_PE_TTM(AB$2,$A208)*AB$4</f>
        <v>1.661420551148713</v>
      </c>
      <c r="AC208" s="2">
        <f>[1]!EM_S_VAL_PE_TTM(AC$2,$A208)*AC$4</f>
        <v>0.31037044934553543</v>
      </c>
      <c r="AD208" s="2">
        <f>[1]!EM_S_VAL_PE_TTM(AD$2,$A208)*AD$4</f>
        <v>4.4229040758342419</v>
      </c>
      <c r="AE208" s="2">
        <f>[1]!EM_S_VAL_PE_TTM(AE$2,$A208)*AE$4</f>
        <v>6.7949082161283574</v>
      </c>
      <c r="AF208" s="2">
        <f>[1]!EM_S_VAL_PE_TTM(AF$2,$A208)*AF$4</f>
        <v>1.744448814246375</v>
      </c>
      <c r="AG208" s="2">
        <f>[1]!EM_S_VAL_PE_TTM(AG$2,$A208)*AG$4</f>
        <v>0.60486646475766959</v>
      </c>
      <c r="AH208" s="2">
        <f>[1]!EM_S_VAL_PE_TTM(AH$2,$A208)*AH$4</f>
        <v>2.050262833418627</v>
      </c>
      <c r="AI208" s="2">
        <f>[1]!EM_S_VAL_PE_TTM(AI$2,$A208)*AI$4</f>
        <v>0.58403877051934927</v>
      </c>
      <c r="AJ208" s="2">
        <f>[1]!EM_S_VAL_PE_TTM(AJ$2,$A208)*AJ$4</f>
        <v>0.230485478803267</v>
      </c>
      <c r="AK208" s="2">
        <f>[1]!EM_S_VAL_PE_TTM(AK$2,$A208)*AK$4</f>
        <v>4.8385247202142185</v>
      </c>
      <c r="AL208" s="2">
        <f>[1]!EM_S_VAL_PE_TTM(AL$2,$A208)*AL$4</f>
        <v>0.10857945005605484</v>
      </c>
      <c r="AM208" s="2">
        <f>[1]!EM_S_VAL_PE_TTM(AM$2,$A208)*AM$4</f>
        <v>0.23677141135172725</v>
      </c>
      <c r="AN208" s="2">
        <f>[1]!EM_S_VAL_PE_TTM(AN$2,$A208)*AN$4</f>
        <v>0.38338641884276553</v>
      </c>
      <c r="AO208" s="2">
        <f>[1]!EM_S_VAL_PE_TTM(AO$2,$A208)*AO$4</f>
        <v>0.54902255599867267</v>
      </c>
      <c r="AP208" s="2">
        <f>[1]!EM_S_VAL_PE_TTM(AP$2,$A208)*AP$4</f>
        <v>1.3698475887919144</v>
      </c>
      <c r="AQ208" s="2">
        <f>[1]!EM_S_VAL_PE_TTM(AQ$2,$A208)*AQ$4</f>
        <v>0.70318774340871615</v>
      </c>
      <c r="AR208" s="2">
        <f>[1]!EM_S_VAL_PE_TTM(AR$2,$A208)*AR$4</f>
        <v>6.5575882075673739</v>
      </c>
      <c r="AS208" s="2">
        <f>[1]!EM_S_VAL_PE_TTM(AS$2,$A208)*AS$4</f>
        <v>-2.4626948227864754E-2</v>
      </c>
      <c r="AT208" s="2">
        <f>[1]!EM_S_VAL_PE_TTM(AT$2,$A208)*AT$4</f>
        <v>1.2759060178463626</v>
      </c>
      <c r="AU208" s="2">
        <f>[1]!EM_S_VAL_PE_TTM(AU$2,$A208)*AU$4</f>
        <v>15.618960893361525</v>
      </c>
      <c r="AV208" s="2">
        <f>[1]!EM_S_VAL_PE_TTM(AV$2,$A208)*AV$4</f>
        <v>0.14024221221025379</v>
      </c>
      <c r="AW208" s="2">
        <f>[1]!EM_S_VAL_PE_TTM(AW$2,$A208)*AW$4</f>
        <v>0.30707278456987336</v>
      </c>
      <c r="AX208" s="2">
        <f>[1]!EM_S_VAL_PE_TTM(AX$2,$A208)*AX$4</f>
        <v>0.54582958962801409</v>
      </c>
      <c r="AY208" s="2">
        <f>[1]!EM_S_VAL_PE_TTM(AY$2,$A208)*AY$4</f>
        <v>1.6796214263423921</v>
      </c>
      <c r="AZ208" s="2">
        <f>[1]!EM_S_VAL_PE_TTM(AZ$2,$A208)*AZ$4</f>
        <v>0.59248433859591298</v>
      </c>
      <c r="BA208" s="2">
        <f>[1]!EM_S_VAL_PE_TTM(BA$2,$A208)*BA$4</f>
        <v>0.12740017225750438</v>
      </c>
      <c r="BB208" s="2">
        <f>[1]!EM_S_VAL_PE_TTM(BB$2,$A208)*BB$4</f>
        <v>0.329811736990205</v>
      </c>
      <c r="BC208" s="2">
        <f>[1]!EM_S_VAL_PE_TTM(BC$2,$A208)*BC$4</f>
        <v>4.7160859402350157</v>
      </c>
      <c r="BD208" s="2">
        <f>[1]!EM_S_VAL_PE_TTM(BD$2,$A208)*BD$4</f>
        <v>0.94397358281170296</v>
      </c>
      <c r="BE208" s="2">
        <f>[1]!EM_S_VAL_PE_TTM(BE$2,$A208)*BE$4</f>
        <v>8.7392031301006963</v>
      </c>
      <c r="BF208" s="2">
        <f>[1]!EM_S_VAL_PE_TTM(BF$2,$A208)*BF$4</f>
        <v>0.77865819794622693</v>
      </c>
      <c r="BG208" s="2">
        <f>[1]!EM_S_VAL_PE_TTM(BG$2,$A208)*BG$4</f>
        <v>0.25736623591637425</v>
      </c>
      <c r="BH208" s="2">
        <f>[1]!EM_S_VAL_PE_TTM(BH$2,$A208)*BH$4</f>
        <v>0.26746716602867104</v>
      </c>
      <c r="BI208" s="2">
        <f>[1]!EM_S_VAL_PE_TTM(BI$2,$A208)*BI$4</f>
        <v>4.5989973916069044E-2</v>
      </c>
      <c r="BJ208" s="2">
        <f>[1]!EM_S_VAL_PE_TTM(BJ$2,$A208)*BJ$4</f>
        <v>0.14405848347095254</v>
      </c>
    </row>
    <row r="209" spans="1:62">
      <c r="A209" s="5">
        <v>44382</v>
      </c>
      <c r="B209" s="6">
        <f>SUM(F209:BJ209)</f>
        <v>129.42487045272352</v>
      </c>
      <c r="C209" s="6">
        <f t="shared" si="11"/>
        <v>185.22864264260133</v>
      </c>
      <c r="D209" s="6">
        <f t="shared" si="12"/>
        <v>282.16162590605313</v>
      </c>
      <c r="E209" s="6">
        <f t="shared" si="13"/>
        <v>88.295659379149527</v>
      </c>
      <c r="F209" s="2">
        <f>[1]!EM_S_VAL_PE_TTM(F$2,$A209)*F$4</f>
        <v>0.60374152689694638</v>
      </c>
      <c r="G209" s="2">
        <f>[1]!EM_S_VAL_PE_TTM(G$2,$A209)*G$4</f>
        <v>0.17674152554124245</v>
      </c>
      <c r="H209" s="2">
        <f>[1]!EM_S_VAL_PE_TTM(H$2,$A209)*H$4</f>
        <v>-1.3122435006898963</v>
      </c>
      <c r="I209" s="2">
        <f>[1]!EM_S_VAL_PE_TTM(I$2,$A209)*I$4</f>
        <v>15.219890753720994</v>
      </c>
      <c r="J209" s="2">
        <f>[1]!EM_S_VAL_PE_TTM(J$2,$A209)*J$4</f>
        <v>0.39495002077994418</v>
      </c>
      <c r="K209" s="2">
        <f>[1]!EM_S_VAL_PE_TTM(K$2,$A209)*K$4</f>
        <v>0.28872551964545612</v>
      </c>
      <c r="L209" s="2">
        <f>[1]!EM_S_VAL_PE_TTM(L$2,$A209)*L$4</f>
        <v>3.6737293122997037</v>
      </c>
      <c r="M209" s="2">
        <f>[1]!EM_S_VAL_PE_TTM(M$2,$A209)*M$4</f>
        <v>0.30082896466858267</v>
      </c>
      <c r="N209" s="2">
        <f>[1]!EM_S_VAL_PE_TTM(N$2,$A209)*N$4</f>
        <v>2.2938204726749651</v>
      </c>
      <c r="O209" s="2">
        <f>[1]!EM_S_VAL_PE_TTM(O$2,$A209)*O$4</f>
        <v>3.4276294027547221</v>
      </c>
      <c r="P209" s="2">
        <f>[1]!EM_S_VAL_PE_TTM(P$2,$A209)*P$4</f>
        <v>4.8126684540046121</v>
      </c>
      <c r="Q209" s="2">
        <f>[1]!EM_S_VAL_PE_TTM(Q$2,$A209)*Q$4</f>
        <v>7.2805293843950084E-2</v>
      </c>
      <c r="R209" s="2">
        <f>[1]!EM_S_VAL_PE_TTM(R$2,$A209)*R$4</f>
        <v>1.4515626015269572</v>
      </c>
      <c r="S209" s="2">
        <f>[1]!EM_S_VAL_PE_TTM(S$2,$A209)*S$4</f>
        <v>0.1281628776207728</v>
      </c>
      <c r="T209" s="2">
        <f>[1]!EM_S_VAL_PE_TTM(T$2,$A209)*T$4</f>
        <v>1.8168924349777209</v>
      </c>
      <c r="U209" s="2">
        <f>[1]!EM_S_VAL_PE_TTM(U$2,$A209)*U$4</f>
        <v>3.113369332087438</v>
      </c>
      <c r="V209" s="2">
        <f>[1]!EM_S_VAL_PE_TTM(V$2,$A209)*V$4</f>
        <v>6.2904536325381235</v>
      </c>
      <c r="W209" s="2">
        <f>[1]!EM_S_VAL_PE_TTM(W$2,$A209)*W$4</f>
        <v>1.3474183994906972</v>
      </c>
      <c r="X209" s="2">
        <f>[1]!EM_S_VAL_PE_TTM(X$2,$A209)*X$4</f>
        <v>1.6753430944467633</v>
      </c>
      <c r="Y209" s="2">
        <f>[1]!EM_S_VAL_PE_TTM(Y$2,$A209)*Y$4</f>
        <v>5.7772250808637162</v>
      </c>
      <c r="Z209" s="2">
        <f>[1]!EM_S_VAL_PE_TTM(Z$2,$A209)*Z$4</f>
        <v>1.766315180987684</v>
      </c>
      <c r="AA209" s="2">
        <f>[1]!EM_S_VAL_PE_TTM(AA$2,$A209)*AA$4</f>
        <v>2.1242403368508249</v>
      </c>
      <c r="AB209" s="2">
        <f>[1]!EM_S_VAL_PE_TTM(AB$2,$A209)*AB$4</f>
        <v>1.7154950317288298</v>
      </c>
      <c r="AC209" s="2">
        <f>[1]!EM_S_VAL_PE_TTM(AC$2,$A209)*AC$4</f>
        <v>0.32044530165551943</v>
      </c>
      <c r="AD209" s="2">
        <f>[1]!EM_S_VAL_PE_TTM(AD$2,$A209)*AD$4</f>
        <v>4.5458361848510718</v>
      </c>
      <c r="AE209" s="2">
        <f>[1]!EM_S_VAL_PE_TTM(AE$2,$A209)*AE$4</f>
        <v>7.1123020973538749</v>
      </c>
      <c r="AF209" s="2">
        <f>[1]!EM_S_VAL_PE_TTM(AF$2,$A209)*AF$4</f>
        <v>1.8118980995302563</v>
      </c>
      <c r="AG209" s="2">
        <f>[1]!EM_S_VAL_PE_TTM(AG$2,$A209)*AG$4</f>
        <v>0.61440183734897069</v>
      </c>
      <c r="AH209" s="2">
        <f>[1]!EM_S_VAL_PE_TTM(AH$2,$A209)*AH$4</f>
        <v>2.2361654723316207</v>
      </c>
      <c r="AI209" s="2">
        <f>[1]!EM_S_VAL_PE_TTM(AI$2,$A209)*AI$4</f>
        <v>0.58299504540596381</v>
      </c>
      <c r="AJ209" s="2">
        <f>[1]!EM_S_VAL_PE_TTM(AJ$2,$A209)*AJ$4</f>
        <v>0.25353402670006553</v>
      </c>
      <c r="AK209" s="2">
        <f>[1]!EM_S_VAL_PE_TTM(AK$2,$A209)*AK$4</f>
        <v>5.1910539485417511</v>
      </c>
      <c r="AL209" s="2">
        <f>[1]!EM_S_VAL_PE_TTM(AL$2,$A209)*AL$4</f>
        <v>0.11510608367394277</v>
      </c>
      <c r="AM209" s="2">
        <f>[1]!EM_S_VAL_PE_TTM(AM$2,$A209)*AM$4</f>
        <v>0.25194168019404911</v>
      </c>
      <c r="AN209" s="2">
        <f>[1]!EM_S_VAL_PE_TTM(AN$2,$A209)*AN$4</f>
        <v>0.38983334608252068</v>
      </c>
      <c r="AO209" s="2">
        <f>[1]!EM_S_VAL_PE_TTM(AO$2,$A209)*AO$4</f>
        <v>0.56141453049213108</v>
      </c>
      <c r="AP209" s="2">
        <f>[1]!EM_S_VAL_PE_TTM(AP$2,$A209)*AP$4</f>
        <v>1.4152341053027639</v>
      </c>
      <c r="AQ209" s="2">
        <f>[1]!EM_S_VAL_PE_TTM(AQ$2,$A209)*AQ$4</f>
        <v>0.73125517567048259</v>
      </c>
      <c r="AR209" s="2">
        <f>[1]!EM_S_VAL_PE_TTM(AR$2,$A209)*AR$4</f>
        <v>7.0006065905387453</v>
      </c>
      <c r="AS209" s="2">
        <f>[1]!EM_S_VAL_PE_TTM(AS$2,$A209)*AS$4</f>
        <v>-2.5367608330530294E-2</v>
      </c>
      <c r="AT209" s="2">
        <f>[1]!EM_S_VAL_PE_TTM(AT$2,$A209)*AT$4</f>
        <v>1.3251398013660536</v>
      </c>
      <c r="AU209" s="2">
        <f>[1]!EM_S_VAL_PE_TTM(AU$2,$A209)*AU$4</f>
        <v>16.859973984756682</v>
      </c>
      <c r="AV209" s="2">
        <f>[1]!EM_S_VAL_PE_TTM(AV$2,$A209)*AV$4</f>
        <v>0.14875129024672071</v>
      </c>
      <c r="AW209" s="2">
        <f>[1]!EM_S_VAL_PE_TTM(AW$2,$A209)*AW$4</f>
        <v>0.3113861815409249</v>
      </c>
      <c r="AX209" s="2">
        <f>[1]!EM_S_VAL_PE_TTM(AX$2,$A209)*AX$4</f>
        <v>0.56346069337204474</v>
      </c>
      <c r="AY209" s="2">
        <f>[1]!EM_S_VAL_PE_TTM(AY$2,$A209)*AY$4</f>
        <v>1.7094529518437671</v>
      </c>
      <c r="AZ209" s="2">
        <f>[1]!EM_S_VAL_PE_TTM(AZ$2,$A209)*AZ$4</f>
        <v>0.61015536703568896</v>
      </c>
      <c r="BA209" s="2">
        <f>[1]!EM_S_VAL_PE_TTM(BA$2,$A209)*BA$4</f>
        <v>0.12660788264900921</v>
      </c>
      <c r="BB209" s="2">
        <f>[1]!EM_S_VAL_PE_TTM(BB$2,$A209)*BB$4</f>
        <v>0.33755514299549888</v>
      </c>
      <c r="BC209" s="2">
        <f>[1]!EM_S_VAL_PE_TTM(BC$2,$A209)*BC$4</f>
        <v>5.0420412677883659</v>
      </c>
      <c r="BD209" s="2">
        <f>[1]!EM_S_VAL_PE_TTM(BD$2,$A209)*BD$4</f>
        <v>0.96932974184948606</v>
      </c>
      <c r="BE209" s="2">
        <f>[1]!EM_S_VAL_PE_TTM(BE$2,$A209)*BE$4</f>
        <v>9.6126661327283518</v>
      </c>
      <c r="BF209" s="2">
        <f>[1]!EM_S_VAL_PE_TTM(BF$2,$A209)*BF$4</f>
        <v>0.80008915750056875</v>
      </c>
      <c r="BG209" s="2">
        <f>[1]!EM_S_VAL_PE_TTM(BG$2,$A209)*BG$4</f>
        <v>0.26155253254439859</v>
      </c>
      <c r="BH209" s="2">
        <f>[1]!EM_S_VAL_PE_TTM(BH$2,$A209)*BH$4</f>
        <v>0.28480823668454358</v>
      </c>
      <c r="BI209" s="2">
        <f>[1]!EM_S_VAL_PE_TTM(BI$2,$A209)*BI$4</f>
        <v>4.5989973916069044E-2</v>
      </c>
      <c r="BJ209" s="2">
        <f>[1]!EM_S_VAL_PE_TTM(BJ$2,$A209)*BJ$4</f>
        <v>0.1474884473014075</v>
      </c>
    </row>
    <row r="210" spans="1:62">
      <c r="A210" s="5">
        <v>44383</v>
      </c>
      <c r="B210" s="6">
        <f>SUM(F210:BJ210)</f>
        <v>127.37290684357194</v>
      </c>
      <c r="C210" s="6">
        <f t="shared" si="11"/>
        <v>185.22864264260133</v>
      </c>
      <c r="D210" s="6">
        <f t="shared" si="12"/>
        <v>282.16162590605313</v>
      </c>
      <c r="E210" s="6">
        <f t="shared" si="13"/>
        <v>88.295659379149527</v>
      </c>
      <c r="F210" s="2">
        <f>[1]!EM_S_VAL_PE_TTM(F$2,$A210)*F$4</f>
        <v>0.5719346562551707</v>
      </c>
      <c r="G210" s="2">
        <f>[1]!EM_S_VAL_PE_TTM(G$2,$A210)*G$4</f>
        <v>0.17414372590402086</v>
      </c>
      <c r="H210" s="2">
        <f>[1]!EM_S_VAL_PE_TTM(H$2,$A210)*H$4</f>
        <v>-1.2563118104948521</v>
      </c>
      <c r="I210" s="2">
        <f>[1]!EM_S_VAL_PE_TTM(I$2,$A210)*I$4</f>
        <v>14.899170081235422</v>
      </c>
      <c r="J210" s="2">
        <f>[1]!EM_S_VAL_PE_TTM(J$2,$A210)*J$4</f>
        <v>0.39495002077994418</v>
      </c>
      <c r="K210" s="2">
        <f>[1]!EM_S_VAL_PE_TTM(K$2,$A210)*K$4</f>
        <v>0.2900370567128312</v>
      </c>
      <c r="L210" s="2">
        <f>[1]!EM_S_VAL_PE_TTM(L$2,$A210)*L$4</f>
        <v>3.4522220943620079</v>
      </c>
      <c r="M210" s="2">
        <f>[1]!EM_S_VAL_PE_TTM(M$2,$A210)*M$4</f>
        <v>0.29217201608621085</v>
      </c>
      <c r="N210" s="2">
        <f>[1]!EM_S_VAL_PE_TTM(N$2,$A210)*N$4</f>
        <v>2.234965926762897</v>
      </c>
      <c r="O210" s="2">
        <f>[1]!EM_S_VAL_PE_TTM(O$2,$A210)*O$4</f>
        <v>3.3384336870386098</v>
      </c>
      <c r="P210" s="2">
        <f>[1]!EM_S_VAL_PE_TTM(P$2,$A210)*P$4</f>
        <v>5.0042406934961567</v>
      </c>
      <c r="Q210" s="2">
        <f>[1]!EM_S_VAL_PE_TTM(Q$2,$A210)*Q$4</f>
        <v>7.2289482220766602E-2</v>
      </c>
      <c r="R210" s="2">
        <f>[1]!EM_S_VAL_PE_TTM(R$2,$A210)*R$4</f>
        <v>1.5147836553965455</v>
      </c>
      <c r="S210" s="2">
        <f>[1]!EM_S_VAL_PE_TTM(S$2,$A210)*S$4</f>
        <v>0.12490936504251186</v>
      </c>
      <c r="T210" s="2">
        <f>[1]!EM_S_VAL_PE_TTM(T$2,$A210)*T$4</f>
        <v>2.044596733978564</v>
      </c>
      <c r="U210" s="2">
        <f>[1]!EM_S_VAL_PE_TTM(U$2,$A210)*U$4</f>
        <v>2.9218833421141075</v>
      </c>
      <c r="V210" s="2">
        <f>[1]!EM_S_VAL_PE_TTM(V$2,$A210)*V$4</f>
        <v>6.2316860264711442</v>
      </c>
      <c r="W210" s="2">
        <f>[1]!EM_S_VAL_PE_TTM(W$2,$A210)*W$4</f>
        <v>1.4325784653682758</v>
      </c>
      <c r="X210" s="2">
        <f>[1]!EM_S_VAL_PE_TTM(X$2,$A210)*X$4</f>
        <v>1.7343823938984946</v>
      </c>
      <c r="Y210" s="2">
        <f>[1]!EM_S_VAL_PE_TTM(Y$2,$A210)*Y$4</f>
        <v>5.5716736674887182</v>
      </c>
      <c r="Z210" s="2">
        <f>[1]!EM_S_VAL_PE_TTM(Z$2,$A210)*Z$4</f>
        <v>1.7243344915053962</v>
      </c>
      <c r="AA210" s="2">
        <f>[1]!EM_S_VAL_PE_TTM(AA$2,$A210)*AA$4</f>
        <v>2.025438460727317</v>
      </c>
      <c r="AB210" s="2">
        <f>[1]!EM_S_VAL_PE_TTM(AB$2,$A210)*AB$4</f>
        <v>1.6948895578396488</v>
      </c>
      <c r="AC210" s="2">
        <f>[1]!EM_S_VAL_PE_TTM(AC$2,$A210)*AC$4</f>
        <v>0.31589536835285786</v>
      </c>
      <c r="AD210" s="2">
        <f>[1]!EM_S_VAL_PE_TTM(AD$2,$A210)*AD$4</f>
        <v>4.3944914158510606</v>
      </c>
      <c r="AE210" s="2">
        <f>[1]!EM_S_VAL_PE_TTM(AE$2,$A210)*AE$4</f>
        <v>6.9467992294311367</v>
      </c>
      <c r="AF210" s="2">
        <f>[1]!EM_S_VAL_PE_TTM(AF$2,$A210)*AF$4</f>
        <v>1.8593434142461329</v>
      </c>
      <c r="AG210" s="2">
        <f>[1]!EM_S_VAL_PE_TTM(AG$2,$A210)*AG$4</f>
        <v>0.59677039367224638</v>
      </c>
      <c r="AH210" s="2">
        <f>[1]!EM_S_VAL_PE_TTM(AH$2,$A210)*AH$4</f>
        <v>2.2636150572146772</v>
      </c>
      <c r="AI210" s="2">
        <f>[1]!EM_S_VAL_PE_TTM(AI$2,$A210)*AI$4</f>
        <v>0.56629544306719848</v>
      </c>
      <c r="AJ210" s="2">
        <f>[1]!EM_S_VAL_PE_TTM(AJ$2,$A210)*AJ$4</f>
        <v>0.26691278150728714</v>
      </c>
      <c r="AK210" s="2">
        <f>[1]!EM_S_VAL_PE_TTM(AK$2,$A210)*AK$4</f>
        <v>4.8523653595774601</v>
      </c>
      <c r="AL210" s="2">
        <f>[1]!EM_S_VAL_PE_TTM(AL$2,$A210)*AL$4</f>
        <v>0.11584774657182198</v>
      </c>
      <c r="AM210" s="2">
        <f>[1]!EM_S_VAL_PE_TTM(AM$2,$A210)*AM$4</f>
        <v>0.24051597139161912</v>
      </c>
      <c r="AN210" s="2">
        <f>[1]!EM_S_VAL_PE_TTM(AN$2,$A210)*AN$4</f>
        <v>0.37227575693529313</v>
      </c>
      <c r="AO210" s="2">
        <f>[1]!EM_S_VAL_PE_TTM(AO$2,$A210)*AO$4</f>
        <v>0.54669906082067476</v>
      </c>
      <c r="AP210" s="2">
        <f>[1]!EM_S_VAL_PE_TTM(AP$2,$A210)*AP$4</f>
        <v>1.4309881027938809</v>
      </c>
      <c r="AQ210" s="2">
        <f>[1]!EM_S_VAL_PE_TTM(AQ$2,$A210)*AQ$4</f>
        <v>0.7060977446900436</v>
      </c>
      <c r="AR210" s="2">
        <f>[1]!EM_S_VAL_PE_TTM(AR$2,$A210)*AR$4</f>
        <v>6.7990561299344927</v>
      </c>
      <c r="AS210" s="2">
        <f>[1]!EM_S_VAL_PE_TTM(AS$2,$A210)*AS$4</f>
        <v>-2.5103086863965712E-2</v>
      </c>
      <c r="AT210" s="2">
        <f>[1]!EM_S_VAL_PE_TTM(AT$2,$A210)*AT$4</f>
        <v>1.3593531085193227</v>
      </c>
      <c r="AU210" s="2">
        <f>[1]!EM_S_VAL_PE_TTM(AU$2,$A210)*AU$4</f>
        <v>16.925567881207328</v>
      </c>
      <c r="AV210" s="2">
        <f>[1]!EM_S_VAL_PE_TTM(AV$2,$A210)*AV$4</f>
        <v>0.17096943847700288</v>
      </c>
      <c r="AW210" s="2">
        <f>[1]!EM_S_VAL_PE_TTM(AW$2,$A210)*AW$4</f>
        <v>0.32668847080894736</v>
      </c>
      <c r="AX210" s="2">
        <f>[1]!EM_S_VAL_PE_TTM(AX$2,$A210)*AX$4</f>
        <v>0.57117430139122782</v>
      </c>
      <c r="AY210" s="2">
        <f>[1]!EM_S_VAL_PE_TTM(AY$2,$A210)*AY$4</f>
        <v>1.6844157786671732</v>
      </c>
      <c r="AZ210" s="2">
        <f>[1]!EM_S_VAL_PE_TTM(AZ$2,$A210)*AZ$4</f>
        <v>0.6051065017671815</v>
      </c>
      <c r="BA210" s="2">
        <f>[1]!EM_S_VAL_PE_TTM(BA$2,$A210)*BA$4</f>
        <v>0.12177491590302759</v>
      </c>
      <c r="BB210" s="2">
        <f>[1]!EM_S_VAL_PE_TTM(BB$2,$A210)*BB$4</f>
        <v>0.32292870942994378</v>
      </c>
      <c r="BC210" s="2">
        <f>[1]!EM_S_VAL_PE_TTM(BC$2,$A210)*BC$4</f>
        <v>4.9685729904433016</v>
      </c>
      <c r="BD210" s="2">
        <f>[1]!EM_S_VAL_PE_TTM(BD$2,$A210)*BD$4</f>
        <v>0.97560840997272036</v>
      </c>
      <c r="BE210" s="2">
        <f>[1]!EM_S_VAL_PE_TTM(BE$2,$A210)*BE$4</f>
        <v>9.0684666704367736</v>
      </c>
      <c r="BF210" s="2">
        <f>[1]!EM_S_VAL_PE_TTM(BF$2,$A210)*BF$4</f>
        <v>0.7858018511196676</v>
      </c>
      <c r="BG210" s="2">
        <f>[1]!EM_S_VAL_PE_TTM(BG$2,$A210)*BG$4</f>
        <v>0.25591013271406848</v>
      </c>
      <c r="BH210" s="2">
        <f>[1]!EM_S_VAL_PE_TTM(BH$2,$A210)*BH$4</f>
        <v>0.30045289821951265</v>
      </c>
      <c r="BI210" s="2">
        <f>[1]!EM_S_VAL_PE_TTM(BI$2,$A210)*BI$4</f>
        <v>4.5989973916069044E-2</v>
      </c>
      <c r="BJ210" s="2">
        <f>[1]!EM_S_VAL_PE_TTM(BJ$2,$A210)*BJ$4</f>
        <v>0.14585513119483171</v>
      </c>
    </row>
    <row r="211" spans="1:62">
      <c r="A211" s="5">
        <v>44384</v>
      </c>
      <c r="B211" s="6">
        <f>SUM(F211:BJ211)</f>
        <v>130.27768533146872</v>
      </c>
      <c r="C211" s="6">
        <f t="shared" si="11"/>
        <v>185.22864264260133</v>
      </c>
      <c r="D211" s="6">
        <f t="shared" si="12"/>
        <v>282.16162590605313</v>
      </c>
      <c r="E211" s="6">
        <f t="shared" si="13"/>
        <v>88.295659379149527</v>
      </c>
      <c r="F211" s="2">
        <f>[1]!EM_S_VAL_PE_TTM(F$2,$A211)*F$4</f>
        <v>0.57305378689336528</v>
      </c>
      <c r="G211" s="2">
        <f>[1]!EM_S_VAL_PE_TTM(G$2,$A211)*G$4</f>
        <v>0.17478178195760224</v>
      </c>
      <c r="H211" s="2">
        <f>[1]!EM_S_VAL_PE_TTM(H$2,$A211)*H$4</f>
        <v>-1.2838865248844393</v>
      </c>
      <c r="I211" s="2">
        <f>[1]!EM_S_VAL_PE_TTM(I$2,$A211)*I$4</f>
        <v>14.995647031257322</v>
      </c>
      <c r="J211" s="2">
        <f>[1]!EM_S_VAL_PE_TTM(J$2,$A211)*J$4</f>
        <v>0.39495002077994418</v>
      </c>
      <c r="K211" s="2">
        <f>[1]!EM_S_VAL_PE_TTM(K$2,$A211)*K$4</f>
        <v>0.28516563328268474</v>
      </c>
      <c r="L211" s="2">
        <f>[1]!EM_S_VAL_PE_TTM(L$2,$A211)*L$4</f>
        <v>3.4265400977655074</v>
      </c>
      <c r="M211" s="2">
        <f>[1]!EM_S_VAL_PE_TTM(M$2,$A211)*M$4</f>
        <v>0.29766584884040831</v>
      </c>
      <c r="N211" s="2">
        <f>[1]!EM_S_VAL_PE_TTM(N$2,$A211)*N$4</f>
        <v>2.2247727447621961</v>
      </c>
      <c r="O211" s="2">
        <f>[1]!EM_S_VAL_PE_TTM(O$2,$A211)*O$4</f>
        <v>3.3947551010927137</v>
      </c>
      <c r="P211" s="2">
        <f>[1]!EM_S_VAL_PE_TTM(P$2,$A211)*P$4</f>
        <v>5.0618681150757254</v>
      </c>
      <c r="Q211" s="2">
        <f>[1]!EM_S_VAL_PE_TTM(Q$2,$A211)*Q$4</f>
        <v>7.2820464771108706E-2</v>
      </c>
      <c r="R211" s="2">
        <f>[1]!EM_S_VAL_PE_TTM(R$2,$A211)*R$4</f>
        <v>1.5886316101153983</v>
      </c>
      <c r="S211" s="2">
        <f>[1]!EM_S_VAL_PE_TTM(S$2,$A211)*S$4</f>
        <v>0.12644042978420572</v>
      </c>
      <c r="T211" s="2">
        <f>[1]!EM_S_VAL_PE_TTM(T$2,$A211)*T$4</f>
        <v>2.1225454885647395</v>
      </c>
      <c r="U211" s="2">
        <f>[1]!EM_S_VAL_PE_TTM(U$2,$A211)*U$4</f>
        <v>2.8957089982078963</v>
      </c>
      <c r="V211" s="2">
        <f>[1]!EM_S_VAL_PE_TTM(V$2,$A211)*V$4</f>
        <v>6.3809248159018432</v>
      </c>
      <c r="W211" s="2">
        <f>[1]!EM_S_VAL_PE_TTM(W$2,$A211)*W$4</f>
        <v>1.419797509292454</v>
      </c>
      <c r="X211" s="2">
        <f>[1]!EM_S_VAL_PE_TTM(X$2,$A211)*X$4</f>
        <v>1.7536044912402942</v>
      </c>
      <c r="Y211" s="2">
        <f>[1]!EM_S_VAL_PE_TTM(Y$2,$A211)*Y$4</f>
        <v>5.7511501895413648</v>
      </c>
      <c r="Z211" s="2">
        <f>[1]!EM_S_VAL_PE_TTM(Z$2,$A211)*Z$4</f>
        <v>1.7109363990728013</v>
      </c>
      <c r="AA211" s="2">
        <f>[1]!EM_S_VAL_PE_TTM(AA$2,$A211)*AA$4</f>
        <v>2.0468455339330061</v>
      </c>
      <c r="AB211" s="2">
        <f>[1]!EM_S_VAL_PE_TTM(AB$2,$A211)*AB$4</f>
        <v>1.9376291867808666</v>
      </c>
      <c r="AC211" s="2">
        <f>[1]!EM_S_VAL_PE_TTM(AC$2,$A211)*AC$4</f>
        <v>0.32135528829041232</v>
      </c>
      <c r="AD211" s="2">
        <f>[1]!EM_S_VAL_PE_TTM(AD$2,$A211)*AD$4</f>
        <v>4.4789717249539347</v>
      </c>
      <c r="AE211" s="2">
        <f>[1]!EM_S_VAL_PE_TTM(AE$2,$A211)*AE$4</f>
        <v>7.1274263798086395</v>
      </c>
      <c r="AF211" s="2">
        <f>[1]!EM_S_VAL_PE_TTM(AF$2,$A211)*AF$4</f>
        <v>1.9539775825023733</v>
      </c>
      <c r="AG211" s="2">
        <f>[1]!EM_S_VAL_PE_TTM(AG$2,$A211)*AG$4</f>
        <v>0.60270751245708543</v>
      </c>
      <c r="AH211" s="2">
        <f>[1]!EM_S_VAL_PE_TTM(AH$2,$A211)*AH$4</f>
        <v>2.250475682454562</v>
      </c>
      <c r="AI211" s="2">
        <f>[1]!EM_S_VAL_PE_TTM(AI$2,$A211)*AI$4</f>
        <v>0.56689185736774284</v>
      </c>
      <c r="AJ211" s="2">
        <f>[1]!EM_S_VAL_PE_TTM(AJ$2,$A211)*AJ$4</f>
        <v>0.29360405964483843</v>
      </c>
      <c r="AK211" s="2">
        <f>[1]!EM_S_VAL_PE_TTM(AK$2,$A211)*AK$4</f>
        <v>4.9636332451824936</v>
      </c>
      <c r="AL211" s="2">
        <f>[1]!EM_S_VAL_PE_TTM(AL$2,$A211)*AL$4</f>
        <v>0.11480941850252256</v>
      </c>
      <c r="AM211" s="2">
        <f>[1]!EM_S_VAL_PE_TTM(AM$2,$A211)*AM$4</f>
        <v>0.25943080027383281</v>
      </c>
      <c r="AN211" s="2">
        <f>[1]!EM_S_VAL_PE_TTM(AN$2,$A211)*AN$4</f>
        <v>0.37385319660784022</v>
      </c>
      <c r="AO211" s="2">
        <f>[1]!EM_S_VAL_PE_TTM(AO$2,$A211)*AO$4</f>
        <v>0.55821972459979796</v>
      </c>
      <c r="AP211" s="2">
        <f>[1]!EM_S_VAL_PE_TTM(AP$2,$A211)*AP$4</f>
        <v>1.4407405774146034</v>
      </c>
      <c r="AQ211" s="2">
        <f>[1]!EM_S_VAL_PE_TTM(AQ$2,$A211)*AQ$4</f>
        <v>0.70168580724590834</v>
      </c>
      <c r="AR211" s="2">
        <f>[1]!EM_S_VAL_PE_TTM(AR$2,$A211)*AR$4</f>
        <v>6.6878107456755682</v>
      </c>
      <c r="AS211" s="2">
        <f>[1]!EM_S_VAL_PE_TTM(AS$2,$A211)*AS$4</f>
        <v>-2.51295390078357E-2</v>
      </c>
      <c r="AT211" s="2">
        <f>[1]!EM_S_VAL_PE_TTM(AT$2,$A211)*AT$4</f>
        <v>1.4019111248153697</v>
      </c>
      <c r="AU211" s="2">
        <f>[1]!EM_S_VAL_PE_TTM(AU$2,$A211)*AU$4</f>
        <v>18.055305612183673</v>
      </c>
      <c r="AV211" s="2">
        <f>[1]!EM_S_VAL_PE_TTM(AV$2,$A211)*AV$4</f>
        <v>0.16545429529723479</v>
      </c>
      <c r="AW211" s="2">
        <f>[1]!EM_S_VAL_PE_TTM(AW$2,$A211)*AW$4</f>
        <v>0.31467257923918918</v>
      </c>
      <c r="AX211" s="2">
        <f>[1]!EM_S_VAL_PE_TTM(AX$2,$A211)*AX$4</f>
        <v>0.58292837055391489</v>
      </c>
      <c r="AY211" s="2">
        <f>[1]!EM_S_VAL_PE_TTM(AY$2,$A211)*AY$4</f>
        <v>1.6689673101401412</v>
      </c>
      <c r="AZ211" s="2">
        <f>[1]!EM_S_VAL_PE_TTM(AZ$2,$A211)*AZ$4</f>
        <v>0.59829053364508145</v>
      </c>
      <c r="BA211" s="2">
        <f>[1]!EM_S_VAL_PE_TTM(BA$2,$A211)*BA$4</f>
        <v>0.12637019574130548</v>
      </c>
      <c r="BB211" s="2">
        <f>[1]!EM_S_VAL_PE_TTM(BB$2,$A211)*BB$4</f>
        <v>0.32579663758005262</v>
      </c>
      <c r="BC211" s="2">
        <f>[1]!EM_S_VAL_PE_TTM(BC$2,$A211)*BC$4</f>
        <v>5.4655265359438454</v>
      </c>
      <c r="BD211" s="2">
        <f>[1]!EM_S_VAL_PE_TTM(BD$2,$A211)*BD$4</f>
        <v>0.97850625675007596</v>
      </c>
      <c r="BE211" s="2">
        <f>[1]!EM_S_VAL_PE_TTM(BE$2,$A211)*BE$4</f>
        <v>9.0181625183715415</v>
      </c>
      <c r="BF211" s="2">
        <f>[1]!EM_S_VAL_PE_TTM(BF$2,$A211)*BF$4</f>
        <v>0.78490889446873502</v>
      </c>
      <c r="BG211" s="2">
        <f>[1]!EM_S_VAL_PE_TTM(BG$2,$A211)*BG$4</f>
        <v>0.27047116444689323</v>
      </c>
      <c r="BH211" s="2">
        <f>[1]!EM_S_VAL_PE_TTM(BH$2,$A211)*BH$4</f>
        <v>0.30346873660162704</v>
      </c>
      <c r="BI211" s="2">
        <f>[1]!EM_S_VAL_PE_TTM(BI$2,$A211)*BI$4</f>
        <v>4.5989973916069044E-2</v>
      </c>
      <c r="BJ211" s="2">
        <f>[1]!EM_S_VAL_PE_TTM(BJ$2,$A211)*BJ$4</f>
        <v>0.14814177377062085</v>
      </c>
    </row>
    <row r="212" spans="1:62">
      <c r="A212" s="5">
        <v>44385</v>
      </c>
      <c r="B212" s="6">
        <f>SUM(F212:BJ212)</f>
        <v>135.59946750408892</v>
      </c>
      <c r="C212" s="6">
        <f t="shared" si="11"/>
        <v>185.22864264260133</v>
      </c>
      <c r="D212" s="6">
        <f t="shared" si="12"/>
        <v>282.16162590605313</v>
      </c>
      <c r="E212" s="6">
        <f t="shared" si="13"/>
        <v>88.295659379149527</v>
      </c>
      <c r="F212" s="2">
        <f>[1]!EM_S_VAL_PE_TTM(F$2,$A212)*F$4</f>
        <v>0.58878051736384696</v>
      </c>
      <c r="G212" s="2">
        <f>[1]!EM_S_VAL_PE_TTM(G$2,$A212)*G$4</f>
        <v>0.18002295664015969</v>
      </c>
      <c r="H212" s="2">
        <f>[1]!EM_S_VAL_PE_TTM(H$2,$A212)*H$4</f>
        <v>-1.295131532542634</v>
      </c>
      <c r="I212" s="2">
        <f>[1]!EM_S_VAL_PE_TTM(I$2,$A212)*I$4</f>
        <v>15.20163835649628</v>
      </c>
      <c r="J212" s="2">
        <f>[1]!EM_S_VAL_PE_TTM(J$2,$A212)*J$4</f>
        <v>0.39495002077994418</v>
      </c>
      <c r="K212" s="2">
        <f>[1]!EM_S_VAL_PE_TTM(K$2,$A212)*K$4</f>
        <v>0.29977990359306816</v>
      </c>
      <c r="L212" s="2">
        <f>[1]!EM_S_VAL_PE_TTM(L$2,$A212)*L$4</f>
        <v>3.5232488653621341</v>
      </c>
      <c r="M212" s="2">
        <f>[1]!EM_S_VAL_PE_TTM(M$2,$A212)*M$4</f>
        <v>0.30243826926044692</v>
      </c>
      <c r="N212" s="2">
        <f>[1]!EM_S_VAL_PE_TTM(N$2,$A212)*N$4</f>
        <v>2.1481022896983366</v>
      </c>
      <c r="O212" s="2">
        <f>[1]!EM_S_VAL_PE_TTM(O$2,$A212)*O$4</f>
        <v>3.6094049537211483</v>
      </c>
      <c r="P212" s="2">
        <f>[1]!EM_S_VAL_PE_TTM(P$2,$A212)*P$4</f>
        <v>5.4608990724317863</v>
      </c>
      <c r="Q212" s="2">
        <f>[1]!EM_S_VAL_PE_TTM(Q$2,$A212)*Q$4</f>
        <v>7.4261703130590731E-2</v>
      </c>
      <c r="R212" s="2">
        <f>[1]!EM_S_VAL_PE_TTM(R$2,$A212)*R$4</f>
        <v>1.5742222530557681</v>
      </c>
      <c r="S212" s="2">
        <f>[1]!EM_S_VAL_PE_TTM(S$2,$A212)*S$4</f>
        <v>0.13141639019903378</v>
      </c>
      <c r="T212" s="2">
        <f>[1]!EM_S_VAL_PE_TTM(T$2,$A212)*T$4</f>
        <v>2.2300750276096557</v>
      </c>
      <c r="U212" s="2">
        <f>[1]!EM_S_VAL_PE_TTM(U$2,$A212)*U$4</f>
        <v>3.1012464780316331</v>
      </c>
      <c r="V212" s="2">
        <f>[1]!EM_S_VAL_PE_TTM(V$2,$A212)*V$4</f>
        <v>6.8622779056980558</v>
      </c>
      <c r="W212" s="2">
        <f>[1]!EM_S_VAL_PE_TTM(W$2,$A212)*W$4</f>
        <v>1.5309362576179777</v>
      </c>
      <c r="X212" s="2">
        <f>[1]!EM_S_VAL_PE_TTM(X$2,$A212)*X$4</f>
        <v>1.7796916235836955</v>
      </c>
      <c r="Y212" s="2">
        <f>[1]!EM_S_VAL_PE_TTM(Y$2,$A212)*Y$4</f>
        <v>5.8305036455499879</v>
      </c>
      <c r="Z212" s="2">
        <f>[1]!EM_S_VAL_PE_TTM(Z$2,$A212)*Z$4</f>
        <v>1.8478202430906014</v>
      </c>
      <c r="AA212" s="2">
        <f>[1]!EM_S_VAL_PE_TTM(AA$2,$A212)*AA$4</f>
        <v>1.9496903557709444</v>
      </c>
      <c r="AB212" s="2">
        <f>[1]!EM_S_VAL_PE_TTM(AB$2,$A212)*AB$4</f>
        <v>1.8967755592853637</v>
      </c>
      <c r="AC212" s="2">
        <f>[1]!EM_S_VAL_PE_TTM(AC$2,$A212)*AC$4</f>
        <v>0.3313651415306284</v>
      </c>
      <c r="AD212" s="2">
        <f>[1]!EM_S_VAL_PE_TTM(AD$2,$A212)*AD$4</f>
        <v>4.7820400986467089</v>
      </c>
      <c r="AE212" s="2">
        <f>[1]!EM_S_VAL_PE_TTM(AE$2,$A212)*AE$4</f>
        <v>7.2380497072477015</v>
      </c>
      <c r="AF212" s="2">
        <f>[1]!EM_S_VAL_PE_TTM(AF$2,$A212)*AF$4</f>
        <v>2.1517091372967765</v>
      </c>
      <c r="AG212" s="2">
        <f>[1]!EM_S_VAL_PE_TTM(AG$2,$A212)*AG$4</f>
        <v>0.62591624956306313</v>
      </c>
      <c r="AH212" s="2">
        <f>[1]!EM_S_VAL_PE_TTM(AH$2,$A212)*AH$4</f>
        <v>2.3714620044755281</v>
      </c>
      <c r="AI212" s="2">
        <f>[1]!EM_S_VAL_PE_TTM(AI$2,$A212)*AI$4</f>
        <v>0.58359145970650816</v>
      </c>
      <c r="AJ212" s="2">
        <f>[1]!EM_S_VAL_PE_TTM(AJ$2,$A212)*AJ$4</f>
        <v>0.31850708840045933</v>
      </c>
      <c r="AK212" s="2">
        <f>[1]!EM_S_VAL_PE_TTM(AK$2,$A212)*AK$4</f>
        <v>5.1886114826742915</v>
      </c>
      <c r="AL212" s="2">
        <f>[1]!EM_S_VAL_PE_TTM(AL$2,$A212)*AL$4</f>
        <v>0.11940772855218615</v>
      </c>
      <c r="AM212" s="2">
        <f>[1]!EM_S_VAL_PE_TTM(AM$2,$A212)*AM$4</f>
        <v>0.25568624023394093</v>
      </c>
      <c r="AN212" s="2">
        <f>[1]!EM_S_VAL_PE_TTM(AN$2,$A212)*AN$4</f>
        <v>0.38407226211658302</v>
      </c>
      <c r="AO212" s="2">
        <f>[1]!EM_S_VAL_PE_TTM(AO$2,$A212)*AO$4</f>
        <v>0.56664239468779842</v>
      </c>
      <c r="AP212" s="2">
        <f>[1]!EM_S_VAL_PE_TTM(AP$2,$A212)*AP$4</f>
        <v>1.5015059961716666</v>
      </c>
      <c r="AQ212" s="2">
        <f>[1]!EM_S_VAL_PE_TTM(AQ$2,$A212)*AQ$4</f>
        <v>0.71640477991045204</v>
      </c>
      <c r="AR212" s="2">
        <f>[1]!EM_S_VAL_PE_TTM(AR$2,$A212)*AR$4</f>
        <v>6.8697296681636297</v>
      </c>
      <c r="AS212" s="2">
        <f>[1]!EM_S_VAL_PE_TTM(AS$2,$A212)*AS$4</f>
        <v>-2.5923103398241224E-2</v>
      </c>
      <c r="AT212" s="2">
        <f>[1]!EM_S_VAL_PE_TTM(AT$2,$A212)*AT$4</f>
        <v>1.5421022372667139</v>
      </c>
      <c r="AU212" s="2">
        <f>[1]!EM_S_VAL_PE_TTM(AU$2,$A212)*AU$4</f>
        <v>19.297490023379474</v>
      </c>
      <c r="AV212" s="2">
        <f>[1]!EM_S_VAL_PE_TTM(AV$2,$A212)*AV$4</f>
        <v>0.16734520152756077</v>
      </c>
      <c r="AW212" s="2">
        <f>[1]!EM_S_VAL_PE_TTM(AW$2,$A212)*AW$4</f>
        <v>0.32032107527120041</v>
      </c>
      <c r="AX212" s="2">
        <f>[1]!EM_S_VAL_PE_TTM(AX$2,$A212)*AX$4</f>
        <v>0.58843809049707207</v>
      </c>
      <c r="AY212" s="2">
        <f>[1]!EM_S_VAL_PE_TTM(AY$2,$A212)*AY$4</f>
        <v>1.6790887204985114</v>
      </c>
      <c r="AZ212" s="2">
        <f>[1]!EM_S_VAL_PE_TTM(AZ$2,$A212)*AZ$4</f>
        <v>0.61545667559646677</v>
      </c>
      <c r="BA212" s="2">
        <f>[1]!EM_S_VAL_PE_TTM(BA$2,$A212)*BA$4</f>
        <v>0.12787554605194923</v>
      </c>
      <c r="BB212" s="2">
        <f>[1]!EM_S_VAL_PE_TTM(BB$2,$A212)*BB$4</f>
        <v>0.34300420648070568</v>
      </c>
      <c r="BC212" s="2">
        <f>[1]!EM_S_VAL_PE_TTM(BC$2,$A212)*BC$4</f>
        <v>5.4918339543189552</v>
      </c>
      <c r="BD212" s="2">
        <f>[1]!EM_S_VAL_PE_TTM(BD$2,$A212)*BD$4</f>
        <v>1.0226984197350384</v>
      </c>
      <c r="BE212" s="2">
        <f>[1]!EM_S_VAL_PE_TTM(BE$2,$A212)*BE$4</f>
        <v>9.6187636057901287</v>
      </c>
      <c r="BF212" s="2">
        <f>[1]!EM_S_VAL_PE_TTM(BF$2,$A212)*BF$4</f>
        <v>0.80098211415150133</v>
      </c>
      <c r="BG212" s="2">
        <f>[1]!EM_S_VAL_PE_TTM(BG$2,$A212)*BG$4</f>
        <v>0.27083519025956265</v>
      </c>
      <c r="BH212" s="2">
        <f>[1]!EM_S_VAL_PE_TTM(BH$2,$A212)*BH$4</f>
        <v>0.30959465828949362</v>
      </c>
      <c r="BI212" s="2">
        <f>[1]!EM_S_VAL_PE_TTM(BI$2,$A212)*BI$4</f>
        <v>4.5989973916069044E-2</v>
      </c>
      <c r="BJ212" s="2">
        <f>[1]!EM_S_VAL_PE_TTM(BJ$2,$A212)*BJ$4</f>
        <v>0.15581835965096255</v>
      </c>
    </row>
    <row r="213" spans="1:62">
      <c r="A213" s="5">
        <v>44386</v>
      </c>
      <c r="B213" s="6">
        <f>SUM(F213:BJ213)</f>
        <v>133.62284845101419</v>
      </c>
      <c r="C213" s="6">
        <f t="shared" si="11"/>
        <v>185.22864264260133</v>
      </c>
      <c r="D213" s="6">
        <f t="shared" si="12"/>
        <v>282.16162590605313</v>
      </c>
      <c r="E213" s="6">
        <f t="shared" si="13"/>
        <v>88.295659379149527</v>
      </c>
      <c r="F213" s="2">
        <f>[1]!EM_S_VAL_PE_TTM(F$2,$A213)*F$4</f>
        <v>0.58842710772381801</v>
      </c>
      <c r="G213" s="2">
        <f>[1]!EM_S_VAL_PE_TTM(G$2,$A213)*G$4</f>
        <v>0.17314106640814361</v>
      </c>
      <c r="H213" s="2">
        <f>[1]!EM_S_VAL_PE_TTM(H$2,$A213)*H$4</f>
        <v>-1.3141013714876091</v>
      </c>
      <c r="I213" s="2">
        <f>[1]!EM_S_VAL_PE_TTM(I$2,$A213)*I$4</f>
        <v>14.83919792241046</v>
      </c>
      <c r="J213" s="2">
        <f>[1]!EM_S_VAL_PE_TTM(J$2,$A213)*J$4</f>
        <v>0.39495002077994418</v>
      </c>
      <c r="K213" s="2">
        <f>[1]!EM_S_VAL_PE_TTM(K$2,$A213)*K$4</f>
        <v>0.29528320504216371</v>
      </c>
      <c r="L213" s="2">
        <f>[1]!EM_S_VAL_PE_TTM(L$2,$A213)*L$4</f>
        <v>3.4582413120115425</v>
      </c>
      <c r="M213" s="2">
        <f>[1]!EM_S_VAL_PE_TTM(M$2,$A213)*M$4</f>
        <v>0.29389230715065651</v>
      </c>
      <c r="N213" s="2">
        <f>[1]!EM_S_VAL_PE_TTM(N$2,$A213)*N$4</f>
        <v>2.1051136530011361</v>
      </c>
      <c r="O213" s="2">
        <f>[1]!EM_S_VAL_PE_TTM(O$2,$A213)*O$4</f>
        <v>3.4162684307613636</v>
      </c>
      <c r="P213" s="2">
        <f>[1]!EM_S_VAL_PE_TTM(P$2,$A213)*P$4</f>
        <v>5.3870736726588966</v>
      </c>
      <c r="Q213" s="2">
        <f>[1]!EM_S_VAL_PE_TTM(Q$2,$A213)*Q$4</f>
        <v>7.3336276394292188E-2</v>
      </c>
      <c r="R213" s="2">
        <f>[1]!EM_S_VAL_PE_TTM(R$2,$A213)*R$4</f>
        <v>1.6393345350644197</v>
      </c>
      <c r="S213" s="2">
        <f>[1]!EM_S_VAL_PE_TTM(S$2,$A213)*S$4</f>
        <v>0.13715788297606279</v>
      </c>
      <c r="T213" s="2">
        <f>[1]!EM_S_VAL_PE_TTM(T$2,$A213)*T$4</f>
        <v>2.1519456271286632</v>
      </c>
      <c r="U213" s="2">
        <f>[1]!EM_S_VAL_PE_TTM(U$2,$A213)*U$4</f>
        <v>2.9607315788745812</v>
      </c>
      <c r="V213" s="2">
        <f>[1]!EM_S_VAL_PE_TTM(V$2,$A213)*V$4</f>
        <v>6.8835424999486738</v>
      </c>
      <c r="W213" s="2">
        <f>[1]!EM_S_VAL_PE_TTM(W$2,$A213)*W$4</f>
        <v>1.5105145125185691</v>
      </c>
      <c r="X213" s="2">
        <f>[1]!EM_S_VAL_PE_TTM(X$2,$A213)*X$4</f>
        <v>1.7368538064138688</v>
      </c>
      <c r="Y213" s="2">
        <f>[1]!EM_S_VAL_PE_TTM(Y$2,$A213)*Y$4</f>
        <v>5.4836285811987402</v>
      </c>
      <c r="Z213" s="2">
        <f>[1]!EM_S_VAL_PE_TTM(Z$2,$A213)*Z$4</f>
        <v>1.8719368094116899</v>
      </c>
      <c r="AA213" s="2">
        <f>[1]!EM_S_VAL_PE_TTM(AA$2,$A213)*AA$4</f>
        <v>1.9612172413056597</v>
      </c>
      <c r="AB213" s="2">
        <f>[1]!EM_S_VAL_PE_TTM(AB$2,$A213)*AB$4</f>
        <v>1.7677829106237382</v>
      </c>
      <c r="AC213" s="2">
        <f>[1]!EM_S_VAL_PE_TTM(AC$2,$A213)*AC$4</f>
        <v>0.33461509386525384</v>
      </c>
      <c r="AD213" s="2">
        <f>[1]!EM_S_VAL_PE_TTM(AD$2,$A213)*AD$4</f>
        <v>4.6952867767344033</v>
      </c>
      <c r="AE213" s="2">
        <f>[1]!EM_S_VAL_PE_TTM(AE$2,$A213)*AE$4</f>
        <v>7.1116539135267649</v>
      </c>
      <c r="AF213" s="2">
        <f>[1]!EM_S_VAL_PE_TTM(AF$2,$A213)*AF$4</f>
        <v>2.2335202474913727</v>
      </c>
      <c r="AG213" s="2">
        <f>[1]!EM_S_VAL_PE_TTM(AG$2,$A213)*AG$4</f>
        <v>0.64768568507962809</v>
      </c>
      <c r="AH213" s="2">
        <f>[1]!EM_S_VAL_PE_TTM(AH$2,$A213)*AH$4</f>
        <v>2.3273605387438789</v>
      </c>
      <c r="AI213" s="2">
        <f>[1]!EM_S_VAL_PE_TTM(AI$2,$A213)*AI$4</f>
        <v>0.57832313280214709</v>
      </c>
      <c r="AJ213" s="2">
        <f>[1]!EM_S_VAL_PE_TTM(AJ$2,$A213)*AJ$4</f>
        <v>0.31658637606474493</v>
      </c>
      <c r="AK213" s="2">
        <f>[1]!EM_S_VAL_PE_TTM(AK$2,$A213)*AK$4</f>
        <v>5.1291781484993786</v>
      </c>
      <c r="AL213" s="2">
        <f>[1]!EM_S_VAL_PE_TTM(AL$2,$A213)*AL$4</f>
        <v>0.11747940498396178</v>
      </c>
      <c r="AM213" s="2">
        <f>[1]!EM_S_VAL_PE_TTM(AM$2,$A213)*AM$4</f>
        <v>0.24579676116432556</v>
      </c>
      <c r="AN213" s="2">
        <f>[1]!EM_S_VAL_PE_TTM(AN$2,$A213)*AN$4</f>
        <v>0.39943515259222945</v>
      </c>
      <c r="AO213" s="2">
        <f>[1]!EM_S_VAL_PE_TTM(AO$2,$A213)*AO$4</f>
        <v>0.57283838197969972</v>
      </c>
      <c r="AP213" s="2">
        <f>[1]!EM_S_VAL_PE_TTM(AP$2,$A213)*AP$4</f>
        <v>1.5063822334820278</v>
      </c>
      <c r="AQ213" s="2">
        <f>[1]!EM_S_VAL_PE_TTM(AQ$2,$A213)*AQ$4</f>
        <v>0.67799276232637218</v>
      </c>
      <c r="AR213" s="2">
        <f>[1]!EM_S_VAL_PE_TTM(AR$2,$A213)*AR$4</f>
        <v>6.740161514575072</v>
      </c>
      <c r="AS213" s="2">
        <f>[1]!EM_S_VAL_PE_TTM(AS$2,$A213)*AS$4</f>
        <v>-2.5261799745762103E-2</v>
      </c>
      <c r="AT213" s="2">
        <f>[1]!EM_S_VAL_PE_TTM(AT$2,$A213)*AT$4</f>
        <v>1.5202390995904091</v>
      </c>
      <c r="AU213" s="2">
        <f>[1]!EM_S_VAL_PE_TTM(AU$2,$A213)*AU$4</f>
        <v>19.268207033868002</v>
      </c>
      <c r="AV213" s="2">
        <f>[1]!EM_S_VAL_PE_TTM(AV$2,$A213)*AV$4</f>
        <v>0.16293308697416556</v>
      </c>
      <c r="AW213" s="2">
        <f>[1]!EM_S_VAL_PE_TTM(AW$2,$A213)*AW$4</f>
        <v>0.30830518370144222</v>
      </c>
      <c r="AX213" s="2">
        <f>[1]!EM_S_VAL_PE_TTM(AX$2,$A213)*AX$4</f>
        <v>0.57154161602941422</v>
      </c>
      <c r="AY213" s="2">
        <f>[1]!EM_S_VAL_PE_TTM(AY$2,$A213)*AY$4</f>
        <v>1.6865466019076234</v>
      </c>
      <c r="AZ213" s="2">
        <f>[1]!EM_S_VAL_PE_TTM(AZ$2,$A213)*AZ$4</f>
        <v>0.60434917198652038</v>
      </c>
      <c r="BA213" s="2">
        <f>[1]!EM_S_VAL_PE_TTM(BA$2,$A213)*BA$4</f>
        <v>0.1403937221848055</v>
      </c>
      <c r="BB213" s="2">
        <f>[1]!EM_S_VAL_PE_TTM(BB$2,$A213)*BB$4</f>
        <v>0.34902685559593422</v>
      </c>
      <c r="BC213" s="2">
        <f>[1]!EM_S_VAL_PE_TTM(BC$2,$A213)*BC$4</f>
        <v>5.464564069393683</v>
      </c>
      <c r="BD213" s="2">
        <f>[1]!EM_S_VAL_PE_TTM(BD$2,$A213)*BD$4</f>
        <v>1.0125559561199253</v>
      </c>
      <c r="BE213" s="2">
        <f>[1]!EM_S_VAL_PE_TTM(BE$2,$A213)*BE$4</f>
        <v>9.5044359874095505</v>
      </c>
      <c r="BF213" s="2">
        <f>[1]!EM_S_VAL_PE_TTM(BF$2,$A213)*BF$4</f>
        <v>0.78937367772339795</v>
      </c>
      <c r="BG213" s="2">
        <f>[1]!EM_S_VAL_PE_TTM(BG$2,$A213)*BG$4</f>
        <v>0.2757495384645538</v>
      </c>
      <c r="BH213" s="2">
        <f>[1]!EM_S_VAL_PE_TTM(BH$2,$A213)*BH$4</f>
        <v>0.34060124658851887</v>
      </c>
      <c r="BI213" s="2">
        <f>[1]!EM_S_VAL_PE_TTM(BI$2,$A213)*BI$4</f>
        <v>4.5989973916069044E-2</v>
      </c>
      <c r="BJ213" s="2">
        <f>[1]!EM_S_VAL_PE_TTM(BJ$2,$A213)*BJ$4</f>
        <v>0.15353171707517338</v>
      </c>
    </row>
    <row r="214" spans="1:62">
      <c r="A214" s="5">
        <v>44389</v>
      </c>
      <c r="B214" s="6">
        <f>SUM(F214:BJ214)</f>
        <v>135.0515692475735</v>
      </c>
      <c r="C214" s="6">
        <f t="shared" si="11"/>
        <v>185.22864264260133</v>
      </c>
      <c r="D214" s="6">
        <f t="shared" si="12"/>
        <v>282.16162590605313</v>
      </c>
      <c r="E214" s="6">
        <f t="shared" si="13"/>
        <v>88.295659379149527</v>
      </c>
      <c r="F214" s="2">
        <f>[1]!EM_S_VAL_PE_TTM(F$2,$A214)*F$4</f>
        <v>0.61251786715209688</v>
      </c>
      <c r="G214" s="2">
        <f>[1]!EM_S_VAL_PE_TTM(G$2,$A214)*G$4</f>
        <v>0.17528311171293176</v>
      </c>
      <c r="H214" s="2">
        <f>[1]!EM_S_VAL_PE_TTM(H$2,$A214)*H$4</f>
        <v>-1.2888734413456315</v>
      </c>
      <c r="I214" s="2">
        <f>[1]!EM_S_VAL_PE_TTM(I$2,$A214)*I$4</f>
        <v>14.760973369613271</v>
      </c>
      <c r="J214" s="2">
        <f>[1]!EM_S_VAL_PE_TTM(J$2,$A214)*J$4</f>
        <v>0.39495002077994418</v>
      </c>
      <c r="K214" s="2">
        <f>[1]!EM_S_VAL_PE_TTM(K$2,$A214)*K$4</f>
        <v>0.30540077678169864</v>
      </c>
      <c r="L214" s="2">
        <f>[1]!EM_S_VAL_PE_TTM(L$2,$A214)*L$4</f>
        <v>3.4843245896327</v>
      </c>
      <c r="M214" s="2">
        <f>[1]!EM_S_VAL_PE_TTM(M$2,$A214)*M$4</f>
        <v>0.29444723975209058</v>
      </c>
      <c r="N214" s="2">
        <f>[1]!EM_S_VAL_PE_TTM(N$2,$A214)*N$4</f>
        <v>2.0844613801048313</v>
      </c>
      <c r="O214" s="2">
        <f>[1]!EM_S_VAL_PE_TTM(O$2,$A214)*O$4</f>
        <v>2.8404976765565171</v>
      </c>
      <c r="P214" s="2">
        <f>[1]!EM_S_VAL_PE_TTM(P$2,$A214)*P$4</f>
        <v>5.4356676065711023</v>
      </c>
      <c r="Q214" s="2">
        <f>[1]!EM_S_VAL_PE_TTM(Q$2,$A214)*Q$4</f>
        <v>7.6461488007668346E-2</v>
      </c>
      <c r="R214" s="2">
        <f>[1]!EM_S_VAL_PE_TTM(R$2,$A214)*R$4</f>
        <v>1.676258512423846</v>
      </c>
      <c r="S214" s="2">
        <f>[1]!EM_S_VAL_PE_TTM(S$2,$A214)*S$4</f>
        <v>0.13715788297606279</v>
      </c>
      <c r="T214" s="2">
        <f>[1]!EM_S_VAL_PE_TTM(T$2,$A214)*T$4</f>
        <v>2.1049776638434103</v>
      </c>
      <c r="U214" s="2">
        <f>[1]!EM_S_VAL_PE_TTM(U$2,$A214)*U$4</f>
        <v>2.8813819887950136</v>
      </c>
      <c r="V214" s="2">
        <f>[1]!EM_S_VAL_PE_TTM(V$2,$A214)*V$4</f>
        <v>6.8038969285484514</v>
      </c>
      <c r="W214" s="2">
        <f>[1]!EM_S_VAL_PE_TTM(W$2,$A214)*W$4</f>
        <v>1.5175996077492397</v>
      </c>
      <c r="X214" s="2">
        <f>[1]!EM_S_VAL_PE_TTM(X$2,$A214)*X$4</f>
        <v>1.7461902536941714</v>
      </c>
      <c r="Y214" s="2">
        <f>[1]!EM_S_VAL_PE_TTM(Y$2,$A214)*Y$4</f>
        <v>5.4400575512530054</v>
      </c>
      <c r="Z214" s="2">
        <f>[1]!EM_S_VAL_PE_TTM(Z$2,$A214)*Z$4</f>
        <v>1.7730142271834164</v>
      </c>
      <c r="AA214" s="2">
        <f>[1]!EM_S_VAL_PE_TTM(AA$2,$A214)*AA$4</f>
        <v>1.9480436578094982</v>
      </c>
      <c r="AB214" s="2">
        <f>[1]!EM_S_VAL_PE_TTM(AB$2,$A214)*AB$4</f>
        <v>1.806254402358354</v>
      </c>
      <c r="AC214" s="2">
        <f>[1]!EM_S_VAL_PE_TTM(AC$2,$A214)*AC$4</f>
        <v>0.33013015963236025</v>
      </c>
      <c r="AD214" s="2">
        <f>[1]!EM_S_VAL_PE_TTM(AD$2,$A214)*AD$4</f>
        <v>4.5914858586166556</v>
      </c>
      <c r="AE214" s="2">
        <f>[1]!EM_S_VAL_PE_TTM(AE$2,$A214)*AE$4</f>
        <v>7.379785844425327</v>
      </c>
      <c r="AF214" s="2">
        <f>[1]!EM_S_VAL_PE_TTM(AF$2,$A214)*AF$4</f>
        <v>2.2037707528658825</v>
      </c>
      <c r="AG214" s="2">
        <f>[1]!EM_S_VAL_PE_TTM(AG$2,$A214)*AG$4</f>
        <v>0.64336778047845977</v>
      </c>
      <c r="AH214" s="2">
        <f>[1]!EM_S_VAL_PE_TTM(AH$2,$A214)*AH$4</f>
        <v>2.293536405707902</v>
      </c>
      <c r="AI214" s="2">
        <f>[1]!EM_S_VAL_PE_TTM(AI$2,$A214)*AI$4</f>
        <v>0.57151406880899169</v>
      </c>
      <c r="AJ214" s="2">
        <f>[1]!EM_S_VAL_PE_TTM(AJ$2,$A214)*AJ$4</f>
        <v>0.3240042995329781</v>
      </c>
      <c r="AK214" s="2">
        <f>[1]!EM_S_VAL_PE_TTM(AK$2,$A214)*AK$4</f>
        <v>5.210593674652884</v>
      </c>
      <c r="AL214" s="2">
        <f>[1]!EM_S_VAL_PE_TTM(AL$2,$A214)*AL$4</f>
        <v>0.12118771953470039</v>
      </c>
      <c r="AM214" s="2">
        <f>[1]!EM_S_VAL_PE_TTM(AM$2,$A214)*AM$4</f>
        <v>0.24618081860368327</v>
      </c>
      <c r="AN214" s="2">
        <f>[1]!EM_S_VAL_PE_TTM(AN$2,$A214)*AN$4</f>
        <v>0.39964090564200117</v>
      </c>
      <c r="AO214" s="2">
        <f>[1]!EM_S_VAL_PE_TTM(AO$2,$A214)*AO$4</f>
        <v>0.58552079325747797</v>
      </c>
      <c r="AP214" s="2">
        <f>[1]!EM_S_VAL_PE_TTM(AP$2,$A214)*AP$4</f>
        <v>1.599780932781359</v>
      </c>
      <c r="AQ214" s="2">
        <f>[1]!EM_S_VAL_PE_TTM(AQ$2,$A214)*AQ$4</f>
        <v>0.66374314285600355</v>
      </c>
      <c r="AR214" s="2">
        <f>[1]!EM_S_VAL_PE_TTM(AR$2,$A214)*AR$4</f>
        <v>7.9834922795394494</v>
      </c>
      <c r="AS214" s="2">
        <f>[1]!EM_S_VAL_PE_TTM(AS$2,$A214)*AS$4</f>
        <v>-2.6478598475240381E-2</v>
      </c>
      <c r="AT214" s="2">
        <f>[1]!EM_S_VAL_PE_TTM(AT$2,$A214)*AT$4</f>
        <v>1.5130626498061213</v>
      </c>
      <c r="AU214" s="2">
        <f>[1]!EM_S_VAL_PE_TTM(AU$2,$A214)*AU$4</f>
        <v>19.59851915434637</v>
      </c>
      <c r="AV214" s="2">
        <f>[1]!EM_S_VAL_PE_TTM(AV$2,$A214)*AV$4</f>
        <v>0.16088460523262971</v>
      </c>
      <c r="AW214" s="2">
        <f>[1]!EM_S_VAL_PE_TTM(AW$2,$A214)*AW$4</f>
        <v>0.31272128060188453</v>
      </c>
      <c r="AX214" s="2">
        <f>[1]!EM_S_VAL_PE_TTM(AX$2,$A214)*AX$4</f>
        <v>0.57154161602941422</v>
      </c>
      <c r="AY214" s="2">
        <f>[1]!EM_S_VAL_PE_TTM(AY$2,$A214)*AY$4</f>
        <v>1.819190349199705</v>
      </c>
      <c r="AZ214" s="2">
        <f>[1]!EM_S_VAL_PE_TTM(AZ$2,$A214)*AZ$4</f>
        <v>0.60838826418209635</v>
      </c>
      <c r="BA214" s="2">
        <f>[1]!EM_S_VAL_PE_TTM(BA$2,$A214)*BA$4</f>
        <v>0.15441724860734285</v>
      </c>
      <c r="BB214" s="2">
        <f>[1]!EM_S_VAL_PE_TTM(BB$2,$A214)*BB$4</f>
        <v>0.35160799093103218</v>
      </c>
      <c r="BC214" s="2">
        <f>[1]!EM_S_VAL_PE_TTM(BC$2,$A214)*BC$4</f>
        <v>5.3850001707299224</v>
      </c>
      <c r="BD214" s="2">
        <f>[1]!EM_S_VAL_PE_TTM(BD$2,$A214)*BD$4</f>
        <v>1.000240107474611</v>
      </c>
      <c r="BE214" s="2">
        <f>[1]!EM_S_VAL_PE_TTM(BE$2,$A214)*BE$4</f>
        <v>9.7971146899305097</v>
      </c>
      <c r="BF214" s="2">
        <f>[1]!EM_S_VAL_PE_TTM(BF$2,$A214)*BF$4</f>
        <v>0.82777081364545868</v>
      </c>
      <c r="BG214" s="2">
        <f>[1]!EM_S_VAL_PE_TTM(BG$2,$A214)*BG$4</f>
        <v>0.27483947400543834</v>
      </c>
      <c r="BH214" s="2">
        <f>[1]!EM_S_VAL_PE_TTM(BH$2,$A214)*BH$4</f>
        <v>0.35059121121895165</v>
      </c>
      <c r="BI214" s="2">
        <f>[1]!EM_S_VAL_PE_TTM(BI$2,$A214)*BI$4</f>
        <v>4.5989973916069044E-2</v>
      </c>
      <c r="BJ214" s="2">
        <f>[1]!EM_S_VAL_PE_TTM(BJ$2,$A214)*BJ$4</f>
        <v>0.1474884473014075</v>
      </c>
    </row>
    <row r="215" spans="1:62">
      <c r="A215" s="5">
        <v>44390</v>
      </c>
      <c r="B215" s="6">
        <f>SUM(F215:BJ215)</f>
        <v>129.06686306949365</v>
      </c>
      <c r="C215" s="6">
        <f t="shared" si="11"/>
        <v>185.22864264260133</v>
      </c>
      <c r="D215" s="6">
        <f t="shared" si="12"/>
        <v>282.16162590605313</v>
      </c>
      <c r="E215" s="6">
        <f t="shared" si="13"/>
        <v>88.295659379149527</v>
      </c>
      <c r="F215" s="2">
        <f>[1]!EM_S_VAL_PE_TTM(F$2,$A215)*F$4</f>
        <v>0.56227479180877282</v>
      </c>
      <c r="G215" s="2">
        <f>[1]!EM_S_VAL_PE_TTM(G$2,$A215)*G$4</f>
        <v>0.16265871702824691</v>
      </c>
      <c r="H215" s="2">
        <f>[1]!EM_S_VAL_PE_TTM(H$2,$A215)*H$4</f>
        <v>-1.238026450223785</v>
      </c>
      <c r="I215" s="2">
        <f>[1]!EM_S_VAL_PE_TTM(I$2,$A215)*I$4</f>
        <v>14.873095229218864</v>
      </c>
      <c r="J215" s="2">
        <f>[1]!EM_S_VAL_PE_TTM(J$2,$A215)*J$4</f>
        <v>0.39495002077994418</v>
      </c>
      <c r="K215" s="2">
        <f>[1]!EM_S_VAL_PE_TTM(K$2,$A215)*K$4</f>
        <v>0.29303485574676746</v>
      </c>
      <c r="L215" s="2">
        <f>[1]!EM_S_VAL_PE_TTM(L$2,$A215)*L$4</f>
        <v>3.2704417142030611</v>
      </c>
      <c r="M215" s="2">
        <f>[1]!EM_S_VAL_PE_TTM(M$2,$A215)*M$4</f>
        <v>0.26786596800028145</v>
      </c>
      <c r="N215" s="2">
        <f>[1]!EM_S_VAL_PE_TTM(N$2,$A215)*N$4</f>
        <v>2.0519318343032356</v>
      </c>
      <c r="O215" s="2">
        <f>[1]!EM_S_VAL_PE_TTM(O$2,$A215)*O$4</f>
        <v>2.5967904109754345</v>
      </c>
      <c r="P215" s="2">
        <f>[1]!EM_S_VAL_PE_TTM(P$2,$A215)*P$4</f>
        <v>5.2487678608234134</v>
      </c>
      <c r="Q215" s="2">
        <f>[1]!EM_S_VAL_PE_TTM(Q$2,$A215)*Q$4</f>
        <v>7.3412131050043364E-2</v>
      </c>
      <c r="R215" s="2">
        <f>[1]!EM_S_VAL_PE_TTM(R$2,$A215)*R$4</f>
        <v>1.6243848271853552</v>
      </c>
      <c r="S215" s="2">
        <f>[1]!EM_S_VAL_PE_TTM(S$2,$A215)*S$4</f>
        <v>0.13281986619928418</v>
      </c>
      <c r="T215" s="2">
        <f>[1]!EM_S_VAL_PE_TTM(T$2,$A215)*T$4</f>
        <v>2.0217901749586149</v>
      </c>
      <c r="U215" s="2">
        <f>[1]!EM_S_VAL_PE_TTM(U$2,$A215)*U$4</f>
        <v>2.8083693452242016</v>
      </c>
      <c r="V215" s="2">
        <f>[1]!EM_S_VAL_PE_TTM(V$2,$A215)*V$4</f>
        <v>6.4953669963173049</v>
      </c>
      <c r="W215" s="2">
        <f>[1]!EM_S_VAL_PE_TTM(W$2,$A215)*W$4</f>
        <v>1.4948161643686357</v>
      </c>
      <c r="X215" s="2">
        <f>[1]!EM_S_VAL_PE_TTM(X$2,$A215)*X$4</f>
        <v>1.8013851336775428</v>
      </c>
      <c r="Y215" s="2">
        <f>[1]!EM_S_VAL_PE_TTM(Y$2,$A215)*Y$4</f>
        <v>4.7397604802047555</v>
      </c>
      <c r="Z215" s="2">
        <f>[1]!EM_S_VAL_PE_TTM(Z$2,$A215)*Z$4</f>
        <v>1.6653828849335954</v>
      </c>
      <c r="AA215" s="2">
        <f>[1]!EM_S_VAL_PE_TTM(AA$2,$A215)*AA$4</f>
        <v>1.8179545209070327</v>
      </c>
      <c r="AB215" s="2">
        <f>[1]!EM_S_VAL_PE_TTM(AB$2,$A215)*AB$4</f>
        <v>1.611038380880575</v>
      </c>
      <c r="AC215" s="2">
        <f>[1]!EM_S_VAL_PE_TTM(AC$2,$A215)*AC$4</f>
        <v>0.31810533595578688</v>
      </c>
      <c r="AD215" s="2">
        <f>[1]!EM_S_VAL_PE_TTM(AD$2,$A215)*AD$4</f>
        <v>4.2588683186706922</v>
      </c>
      <c r="AE215" s="2">
        <f>[1]!EM_S_VAL_PE_TTM(AE$2,$A215)*AE$4</f>
        <v>7.0868068769506927</v>
      </c>
      <c r="AF215" s="2">
        <f>[1]!EM_S_VAL_PE_TTM(AF$2,$A215)*AF$4</f>
        <v>2.031685314092762</v>
      </c>
      <c r="AG215" s="2">
        <f>[1]!EM_S_VAL_PE_TTM(AG$2,$A215)*AG$4</f>
        <v>0.61350227387647149</v>
      </c>
      <c r="AH215" s="2">
        <f>[1]!EM_S_VAL_PE_TTM(AH$2,$A215)*AH$4</f>
        <v>2.1918038209305752</v>
      </c>
      <c r="AI215" s="2">
        <f>[1]!EM_S_VAL_PE_TTM(AI$2,$A215)*AI$4</f>
        <v>0.56241874976392847</v>
      </c>
      <c r="AJ215" s="2">
        <f>[1]!EM_S_VAL_PE_TTM(AJ$2,$A215)*AJ$4</f>
        <v>0.31923563444860986</v>
      </c>
      <c r="AK215" s="2">
        <f>[1]!EM_S_VAL_PE_TTM(AK$2,$A215)*AK$4</f>
        <v>4.8493801238394427</v>
      </c>
      <c r="AL215" s="2">
        <f>[1]!EM_S_VAL_PE_TTM(AL$2,$A215)*AL$4</f>
        <v>0.12133605212041047</v>
      </c>
      <c r="AM215" s="2">
        <f>[1]!EM_S_VAL_PE_TTM(AM$2,$A215)*AM$4</f>
        <v>0.23321888004382238</v>
      </c>
      <c r="AN215" s="2">
        <f>[1]!EM_S_VAL_PE_TTM(AN$2,$A215)*AN$4</f>
        <v>0.37158991358633514</v>
      </c>
      <c r="AO215" s="2">
        <f>[1]!EM_S_VAL_PE_TTM(AO$2,$A215)*AO$4</f>
        <v>0.55231417427290441</v>
      </c>
      <c r="AP215" s="2">
        <f>[1]!EM_S_VAL_PE_TTM(AP$2,$A215)*AP$4</f>
        <v>1.5048818527644292</v>
      </c>
      <c r="AQ215" s="2">
        <f>[1]!EM_S_VAL_PE_TTM(AQ$2,$A215)*AQ$4</f>
        <v>0.62109754266378947</v>
      </c>
      <c r="AR215" s="2">
        <f>[1]!EM_S_VAL_PE_TTM(AR$2,$A215)*AR$4</f>
        <v>7.5843176654487561</v>
      </c>
      <c r="AS215" s="2">
        <f>[1]!EM_S_VAL_PE_TTM(AS$2,$A215)*AS$4</f>
        <v>-2.6716667788646748E-2</v>
      </c>
      <c r="AT215" s="2">
        <f>[1]!EM_S_VAL_PE_TTM(AT$2,$A215)*AT$4</f>
        <v>1.4608247709225677</v>
      </c>
      <c r="AU215" s="2">
        <f>[1]!EM_S_VAL_PE_TTM(AU$2,$A215)*AU$4</f>
        <v>18.936137934376749</v>
      </c>
      <c r="AV215" s="2">
        <f>[1]!EM_S_VAL_PE_TTM(AV$2,$A215)*AV$4</f>
        <v>0.16198763385900258</v>
      </c>
      <c r="AW215" s="2">
        <f>[1]!EM_S_VAL_PE_TTM(AW$2,$A215)*AW$4</f>
        <v>0.2975216912632529</v>
      </c>
      <c r="AX215" s="2">
        <f>[1]!EM_S_VAL_PE_TTM(AX$2,$A215)*AX$4</f>
        <v>0.52562728316977114</v>
      </c>
      <c r="AY215" s="2">
        <f>[1]!EM_S_VAL_PE_TTM(AY$2,$A215)*AY$4</f>
        <v>1.8122651736344739</v>
      </c>
      <c r="AZ215" s="2">
        <f>[1]!EM_S_VAL_PE_TTM(AZ$2,$A215)*AZ$4</f>
        <v>0.5813768349859666</v>
      </c>
      <c r="BA215" s="2">
        <f>[1]!EM_S_VAL_PE_TTM(BA$2,$A215)*BA$4</f>
        <v>0.16004250496181965</v>
      </c>
      <c r="BB215" s="2">
        <f>[1]!EM_S_VAL_PE_TTM(BB$2,$A215)*BB$4</f>
        <v>0.34185703522066213</v>
      </c>
      <c r="BC215" s="2">
        <f>[1]!EM_S_VAL_PE_TTM(BC$2,$A215)*BC$4</f>
        <v>5.0529492218578769</v>
      </c>
      <c r="BD215" s="2">
        <f>[1]!EM_S_VAL_PE_TTM(BD$2,$A215)*BD$4</f>
        <v>0.93117475959786522</v>
      </c>
      <c r="BE215" s="2">
        <f>[1]!EM_S_VAL_PE_TTM(BE$2,$A215)*BE$4</f>
        <v>9.2346228087313715</v>
      </c>
      <c r="BF215" s="2">
        <f>[1]!EM_S_VAL_PE_TTM(BF$2,$A215)*BF$4</f>
        <v>0.81616237718333517</v>
      </c>
      <c r="BG215" s="2">
        <f>[1]!EM_S_VAL_PE_TTM(BG$2,$A215)*BG$4</f>
        <v>0.27028915156474453</v>
      </c>
      <c r="BH215" s="2">
        <f>[1]!EM_S_VAL_PE_TTM(BH$2,$A215)*BH$4</f>
        <v>0.33051703703444851</v>
      </c>
      <c r="BI215" s="2">
        <f>[1]!EM_S_VAL_PE_TTM(BI$2,$A215)*BI$4</f>
        <v>4.5989973916069044E-2</v>
      </c>
      <c r="BJ215" s="2">
        <f>[1]!EM_S_VAL_PE_TTM(BJ$2,$A215)*BJ$4</f>
        <v>0.1434051570017392</v>
      </c>
    </row>
    <row r="216" spans="1:62">
      <c r="A216" s="5">
        <v>44391</v>
      </c>
      <c r="B216" s="6">
        <f>SUM(F216:BJ216)</f>
        <v>128.06245786157905</v>
      </c>
      <c r="C216" s="6">
        <f t="shared" si="11"/>
        <v>185.22864264260133</v>
      </c>
      <c r="D216" s="6">
        <f t="shared" si="12"/>
        <v>282.16162590605313</v>
      </c>
      <c r="E216" s="6">
        <f t="shared" si="13"/>
        <v>88.295659379149527</v>
      </c>
      <c r="F216" s="2">
        <f>[1]!EM_S_VAL_PE_TTM(F$2,$A216)*F$4</f>
        <v>0.52387094053091143</v>
      </c>
      <c r="G216" s="2">
        <f>[1]!EM_S_VAL_PE_TTM(G$2,$A216)*G$4</f>
        <v>0.15864807901517433</v>
      </c>
      <c r="H216" s="2">
        <f>[1]!EM_S_VAL_PE_TTM(H$2,$A216)*H$4</f>
        <v>-1.1851260229502585</v>
      </c>
      <c r="I216" s="2">
        <f>[1]!EM_S_VAL_PE_TTM(I$2,$A216)*I$4</f>
        <v>14.601916774751627</v>
      </c>
      <c r="J216" s="2">
        <f>[1]!EM_S_VAL_PE_TTM(J$2,$A216)*J$4</f>
        <v>0.39495002077994418</v>
      </c>
      <c r="K216" s="2">
        <f>[1]!EM_S_VAL_PE_TTM(K$2,$A216)*K$4</f>
        <v>0.28872551964545612</v>
      </c>
      <c r="L216" s="2">
        <f>[1]!EM_S_VAL_PE_TTM(L$2,$A216)*L$4</f>
        <v>3.245562280415768</v>
      </c>
      <c r="M216" s="2">
        <f>[1]!EM_S_VAL_PE_TTM(M$2,$A216)*M$4</f>
        <v>0.26947527254444031</v>
      </c>
      <c r="N216" s="2">
        <f>[1]!EM_S_VAL_PE_TTM(N$2,$A216)*N$4</f>
        <v>2.1064431984376619</v>
      </c>
      <c r="O216" s="2">
        <f>[1]!EM_S_VAL_PE_TTM(O$2,$A216)*O$4</f>
        <v>2.6416372685322096</v>
      </c>
      <c r="P216" s="2">
        <f>[1]!EM_S_VAL_PE_TTM(P$2,$A216)*P$4</f>
        <v>5.2581128480885395</v>
      </c>
      <c r="Q216" s="2">
        <f>[1]!EM_S_VAL_PE_TTM(Q$2,$A216)*Q$4</f>
        <v>7.1197175245807112E-2</v>
      </c>
      <c r="R216" s="2">
        <f>[1]!EM_S_VAL_PE_TTM(R$2,$A216)*R$4</f>
        <v>1.5688187441838171</v>
      </c>
      <c r="S216" s="2">
        <f>[1]!EM_S_VAL_PE_TTM(S$2,$A216)*S$4</f>
        <v>0.12886461562954402</v>
      </c>
      <c r="T216" s="2">
        <f>[1]!EM_S_VAL_PE_TTM(T$2,$A216)*T$4</f>
        <v>2.054848395281156</v>
      </c>
      <c r="U216" s="2">
        <f>[1]!EM_S_VAL_PE_TTM(U$2,$A216)*U$4</f>
        <v>2.7138661876973136</v>
      </c>
      <c r="V216" s="2">
        <f>[1]!EM_S_VAL_PE_TTM(V$2,$A216)*V$4</f>
        <v>6.4953669963173049</v>
      </c>
      <c r="W216" s="2">
        <f>[1]!EM_S_VAL_PE_TTM(W$2,$A216)*W$4</f>
        <v>1.4584182243196064</v>
      </c>
      <c r="X216" s="2">
        <f>[1]!EM_S_VAL_PE_TTM(X$2,$A216)*X$4</f>
        <v>1.7711789804751843</v>
      </c>
      <c r="Y216" s="2">
        <f>[1]!EM_S_VAL_PE_TTM(Y$2,$A216)*Y$4</f>
        <v>4.8630236008194112</v>
      </c>
      <c r="Z216" s="2">
        <f>[1]!EM_S_VAL_PE_TTM(Z$2,$A216)*Z$4</f>
        <v>1.6001788352841659</v>
      </c>
      <c r="AA216" s="2">
        <f>[1]!EM_S_VAL_PE_TTM(AA$2,$A216)*AA$4</f>
        <v>1.8701548454250818</v>
      </c>
      <c r="AB216" s="2">
        <f>[1]!EM_S_VAL_PE_TTM(AB$2,$A216)*AB$4</f>
        <v>1.687147616842527</v>
      </c>
      <c r="AC216" s="2">
        <f>[1]!EM_S_VAL_PE_TTM(AC$2,$A216)*AC$4</f>
        <v>0.30913546744726733</v>
      </c>
      <c r="AD216" s="2">
        <f>[1]!EM_S_VAL_PE_TTM(AD$2,$A216)*AD$4</f>
        <v>4.3641845784817832</v>
      </c>
      <c r="AE216" s="2">
        <f>[1]!EM_S_VAL_PE_TTM(AE$2,$A216)*AE$4</f>
        <v>6.9809368964819916</v>
      </c>
      <c r="AF216" s="2">
        <f>[1]!EM_S_VAL_PE_TTM(AF$2,$A216)*AF$4</f>
        <v>2.0139894941043806</v>
      </c>
      <c r="AG216" s="2">
        <f>[1]!EM_S_VAL_PE_TTM(AG$2,$A216)*AG$4</f>
        <v>0.61008393274780226</v>
      </c>
      <c r="AH216" s="2">
        <f>[1]!EM_S_VAL_PE_TTM(AH$2,$A216)*AH$4</f>
        <v>2.0853878947019466</v>
      </c>
      <c r="AI216" s="2">
        <f>[1]!EM_S_VAL_PE_TTM(AI$2,$A216)*AI$4</f>
        <v>0.55590789274617969</v>
      </c>
      <c r="AJ216" s="2">
        <f>[1]!EM_S_VAL_PE_TTM(AJ$2,$A216)*AJ$4</f>
        <v>0.3238718366121377</v>
      </c>
      <c r="AK216" s="2">
        <f>[1]!EM_S_VAL_PE_TTM(AK$2,$A216)*AK$4</f>
        <v>4.7465251755779025</v>
      </c>
      <c r="AL216" s="2">
        <f>[1]!EM_S_VAL_PE_TTM(AL$2,$A216)*AL$4</f>
        <v>0.11747940498396178</v>
      </c>
      <c r="AM216" s="2">
        <f>[1]!EM_S_VAL_PE_TTM(AM$2,$A216)*AM$4</f>
        <v>0.22947432000393053</v>
      </c>
      <c r="AN216" s="2">
        <f>[1]!EM_S_VAL_PE_TTM(AN$2,$A216)*AN$4</f>
        <v>0.36637750434464811</v>
      </c>
      <c r="AO216" s="2">
        <f>[1]!EM_S_VAL_PE_TTM(AO$2,$A216)*AO$4</f>
        <v>0.53459752329222399</v>
      </c>
      <c r="AP216" s="2">
        <f>[1]!EM_S_VAL_PE_TTM(AP$2,$A216)*AP$4</f>
        <v>1.4643715735639407</v>
      </c>
      <c r="AQ216" s="2">
        <f>[1]!EM_S_VAL_PE_TTM(AQ$2,$A216)*AQ$4</f>
        <v>0.62987448214687369</v>
      </c>
      <c r="AR216" s="2">
        <f>[1]!EM_S_VAL_PE_TTM(AR$2,$A216)*AR$4</f>
        <v>7.7014525111425396</v>
      </c>
      <c r="AS216" s="2">
        <f>[1]!EM_S_VAL_PE_TTM(AS$2,$A216)*AS$4</f>
        <v>-2.6214077008675798E-2</v>
      </c>
      <c r="AT216" s="2">
        <f>[1]!EM_S_VAL_PE_TTM(AT$2,$A216)*AT$4</f>
        <v>1.4397961039793841</v>
      </c>
      <c r="AU216" s="2">
        <f>[1]!EM_S_VAL_PE_TTM(AU$2,$A216)*AU$4</f>
        <v>18.543745876161591</v>
      </c>
      <c r="AV216" s="2">
        <f>[1]!EM_S_VAL_PE_TTM(AV$2,$A216)*AV$4</f>
        <v>0.15552703756407152</v>
      </c>
      <c r="AW216" s="2">
        <f>[1]!EM_S_VAL_PE_TTM(AW$2,$A216)*AW$4</f>
        <v>0.30039728926507497</v>
      </c>
      <c r="AX216" s="2">
        <f>[1]!EM_S_VAL_PE_TTM(AX$2,$A216)*AX$4</f>
        <v>0.52489265376994465</v>
      </c>
      <c r="AY216" s="2">
        <f>[1]!EM_S_VAL_PE_TTM(AY$2,$A216)*AY$4</f>
        <v>1.7856298830613107</v>
      </c>
      <c r="AZ216" s="2">
        <f>[1]!EM_S_VAL_PE_TTM(AZ$2,$A216)*AZ$4</f>
        <v>0.56395824983846088</v>
      </c>
      <c r="BA216" s="2">
        <f>[1]!EM_S_VAL_PE_TTM(BA$2,$A216)*BA$4</f>
        <v>0.15742794918670505</v>
      </c>
      <c r="BB216" s="2">
        <f>[1]!EM_S_VAL_PE_TTM(BB$2,$A216)*BB$4</f>
        <v>0.3292381513601832</v>
      </c>
      <c r="BC216" s="2">
        <f>[1]!EM_S_VAL_PE_TTM(BC$2,$A216)*BC$4</f>
        <v>5.0712360858139647</v>
      </c>
      <c r="BD216" s="2">
        <f>[1]!EM_S_VAL_PE_TTM(BD$2,$A216)*BD$4</f>
        <v>0.93214070852365039</v>
      </c>
      <c r="BE216" s="2">
        <f>[1]!EM_S_VAL_PE_TTM(BE$2,$A216)*BE$4</f>
        <v>9.0867590893443335</v>
      </c>
      <c r="BF216" s="2">
        <f>[1]!EM_S_VAL_PE_TTM(BF$2,$A216)*BF$4</f>
        <v>0.79294550432712818</v>
      </c>
      <c r="BG216" s="2">
        <f>[1]!EM_S_VAL_PE_TTM(BG$2,$A216)*BG$4</f>
        <v>0.26428272597011715</v>
      </c>
      <c r="BH216" s="2">
        <f>[1]!EM_S_VAL_PE_TTM(BH$2,$A216)*BH$4</f>
        <v>0.33928181732730794</v>
      </c>
      <c r="BI216" s="2">
        <f>[1]!EM_S_VAL_PE_TTM(BI$2,$A216)*BI$4</f>
        <v>4.5989973916069044E-2</v>
      </c>
      <c r="BJ216" s="2">
        <f>[1]!EM_S_VAL_PE_TTM(BJ$2,$A216)*BJ$4</f>
        <v>0.13449195348651519</v>
      </c>
    </row>
    <row r="217" spans="1:62">
      <c r="A217" s="5">
        <v>44392</v>
      </c>
      <c r="B217" s="6">
        <f>SUM(F217:BJ217)</f>
        <v>129.21736381454062</v>
      </c>
      <c r="C217" s="6">
        <f t="shared" si="11"/>
        <v>185.22864264260133</v>
      </c>
      <c r="D217" s="6">
        <f t="shared" si="12"/>
        <v>282.16162590605313</v>
      </c>
      <c r="E217" s="6">
        <f t="shared" si="13"/>
        <v>88.295659379149527</v>
      </c>
      <c r="F217" s="2">
        <f>[1]!EM_S_VAL_PE_TTM(F$2,$A217)*F$4</f>
        <v>0.53953876940485213</v>
      </c>
      <c r="G217" s="2">
        <f>[1]!EM_S_VAL_PE_TTM(G$2,$A217)*G$4</f>
        <v>0.15349805519319085</v>
      </c>
      <c r="H217" s="2">
        <f>[1]!EM_S_VAL_PE_TTM(H$2,$A217)*H$4</f>
        <v>-1.1636138344037064</v>
      </c>
      <c r="I217" s="2">
        <f>[1]!EM_S_VAL_PE_TTM(I$2,$A217)*I$4</f>
        <v>14.385495508706047</v>
      </c>
      <c r="J217" s="2">
        <f>[1]!EM_S_VAL_PE_TTM(J$2,$A217)*J$4</f>
        <v>0.39495002077994418</v>
      </c>
      <c r="K217" s="2">
        <f>[1]!EM_S_VAL_PE_TTM(K$2,$A217)*K$4</f>
        <v>0.28891288207510507</v>
      </c>
      <c r="L217" s="2">
        <f>[1]!EM_S_VAL_PE_TTM(L$2,$A217)*L$4</f>
        <v>3.2824801498820766</v>
      </c>
      <c r="M217" s="2">
        <f>[1]!EM_S_VAL_PE_TTM(M$2,$A217)*M$4</f>
        <v>0.26819892756114189</v>
      </c>
      <c r="N217" s="2">
        <f>[1]!EM_S_VAL_PE_TTM(N$2,$A217)*N$4</f>
        <v>2.0396556978494451</v>
      </c>
      <c r="O217" s="2">
        <f>[1]!EM_S_VAL_PE_TTM(O$2,$A217)*O$4</f>
        <v>2.636523153312702</v>
      </c>
      <c r="P217" s="2">
        <f>[1]!EM_S_VAL_PE_TTM(P$2,$A217)*P$4</f>
        <v>5.2180851525583458</v>
      </c>
      <c r="Q217" s="2">
        <f>[1]!EM_S_VAL_PE_TTM(Q$2,$A217)*Q$4</f>
        <v>6.8299527579726432E-2</v>
      </c>
      <c r="R217" s="2">
        <f>[1]!EM_S_VAL_PE_TTM(R$2,$A217)*R$4</f>
        <v>1.6426666988349092</v>
      </c>
      <c r="S217" s="2">
        <f>[1]!EM_S_VAL_PE_TTM(S$2,$A217)*S$4</f>
        <v>0.12197482430056759</v>
      </c>
      <c r="T217" s="2">
        <f>[1]!EM_S_VAL_PE_TTM(T$2,$A217)*T$4</f>
        <v>2.0774291468094614</v>
      </c>
      <c r="U217" s="2">
        <f>[1]!EM_S_VAL_PE_TTM(U$2,$A217)*U$4</f>
        <v>2.7031209306376511</v>
      </c>
      <c r="V217" s="2">
        <f>[1]!EM_S_VAL_PE_TTM(V$2,$A217)*V$4</f>
        <v>6.433506358152326</v>
      </c>
      <c r="W217" s="2">
        <f>[1]!EM_S_VAL_PE_TTM(W$2,$A217)*W$4</f>
        <v>1.4211867436779737</v>
      </c>
      <c r="X217" s="2">
        <f>[1]!EM_S_VAL_PE_TTM(X$2,$A217)*X$4</f>
        <v>1.7261443521805806</v>
      </c>
      <c r="Y217" s="2">
        <f>[1]!EM_S_VAL_PE_TTM(Y$2,$A217)*Y$4</f>
        <v>4.8650554106943398</v>
      </c>
      <c r="Z217" s="2">
        <f>[1]!EM_S_VAL_PE_TTM(Z$2,$A217)*Z$4</f>
        <v>1.7227713807154241</v>
      </c>
      <c r="AA217" s="2">
        <f>[1]!EM_S_VAL_PE_TTM(AA$2,$A217)*AA$4</f>
        <v>1.9839416727632604</v>
      </c>
      <c r="AB217" s="2">
        <f>[1]!EM_S_VAL_PE_TTM(AB$2,$A217)*AB$4</f>
        <v>1.7184727013847862</v>
      </c>
      <c r="AC217" s="2">
        <f>[1]!EM_S_VAL_PE_TTM(AC$2,$A217)*AC$4</f>
        <v>0.31082544270571422</v>
      </c>
      <c r="AD217" s="2">
        <f>[1]!EM_S_VAL_PE_TTM(AD$2,$A217)*AD$4</f>
        <v>4.6058816063199144</v>
      </c>
      <c r="AE217" s="2">
        <f>[1]!EM_S_VAL_PE_TTM(AE$2,$A217)*AE$4</f>
        <v>6.9221682538569906</v>
      </c>
      <c r="AF217" s="2">
        <f>[1]!EM_S_VAL_PE_TTM(AF$2,$A217)*AF$4</f>
        <v>2.1488880616119781</v>
      </c>
      <c r="AG217" s="2">
        <f>[1]!EM_S_VAL_PE_TTM(AG$2,$A217)*AG$4</f>
        <v>0.60630576626354749</v>
      </c>
      <c r="AH217" s="2">
        <f>[1]!EM_S_VAL_PE_TTM(AH$2,$A217)*AH$4</f>
        <v>2.1205129558856282</v>
      </c>
      <c r="AI217" s="2">
        <f>[1]!EM_S_VAL_PE_TTM(AI$2,$A217)*AI$4</f>
        <v>0.54074902767107424</v>
      </c>
      <c r="AJ217" s="2">
        <f>[1]!EM_S_VAL_PE_TTM(AJ$2,$A217)*AJ$4</f>
        <v>0.3790483358084627</v>
      </c>
      <c r="AK217" s="2">
        <f>[1]!EM_S_VAL_PE_TTM(AK$2,$A217)*AK$4</f>
        <v>4.7174869711393468</v>
      </c>
      <c r="AL217" s="2">
        <f>[1]!EM_S_VAL_PE_TTM(AL$2,$A217)*AL$4</f>
        <v>0.11480941850252256</v>
      </c>
      <c r="AM217" s="2">
        <f>[1]!EM_S_VAL_PE_TTM(AM$2,$A217)*AM$4</f>
        <v>0.22851417639322805</v>
      </c>
      <c r="AN217" s="2">
        <f>[1]!EM_S_VAL_PE_TTM(AN$2,$A217)*AN$4</f>
        <v>0.36829786561653372</v>
      </c>
      <c r="AO217" s="2">
        <f>[1]!EM_S_VAL_PE_TTM(AO$2,$A217)*AO$4</f>
        <v>0.54030944894566424</v>
      </c>
      <c r="AP217" s="2">
        <f>[1]!EM_S_VAL_PE_TTM(AP$2,$A217)*AP$4</f>
        <v>1.480125571055058</v>
      </c>
      <c r="AQ217" s="2">
        <f>[1]!EM_S_VAL_PE_TTM(AQ$2,$A217)*AQ$4</f>
        <v>0.63679277563920433</v>
      </c>
      <c r="AR217" s="2">
        <f>[1]!EM_S_VAL_PE_TTM(AR$2,$A217)*AR$4</f>
        <v>7.62619828077053</v>
      </c>
      <c r="AS217" s="2">
        <f>[1]!EM_S_VAL_PE_TTM(AS$2,$A217)*AS$4</f>
        <v>-2.674311993251674E-2</v>
      </c>
      <c r="AT217" s="2">
        <f>[1]!EM_S_VAL_PE_TTM(AT$2,$A217)*AT$4</f>
        <v>1.4029124899366574</v>
      </c>
      <c r="AU217" s="2">
        <f>[1]!EM_S_VAL_PE_TTM(AU$2,$A217)*AU$4</f>
        <v>19.443904970248745</v>
      </c>
      <c r="AV217" s="2">
        <f>[1]!EM_S_VAL_PE_TTM(AV$2,$A217)*AV$4</f>
        <v>0.15599976412165298</v>
      </c>
      <c r="AW217" s="2">
        <f>[1]!EM_S_VAL_PE_TTM(AW$2,$A217)*AW$4</f>
        <v>0.30553228565013202</v>
      </c>
      <c r="AX217" s="2">
        <f>[1]!EM_S_VAL_PE_TTM(AX$2,$A217)*AX$4</f>
        <v>0.52415802449357185</v>
      </c>
      <c r="AY217" s="2">
        <f>[1]!EM_S_VAL_PE_TTM(AY$2,$A217)*AY$4</f>
        <v>1.7424807122733539</v>
      </c>
      <c r="AZ217" s="2">
        <f>[1]!EM_S_VAL_PE_TTM(AZ$2,$A217)*AZ$4</f>
        <v>0.55789961159317192</v>
      </c>
      <c r="BA217" s="2">
        <f>[1]!EM_S_VAL_PE_TTM(BA$2,$A217)*BA$4</f>
        <v>0.15101040320277043</v>
      </c>
      <c r="BB217" s="2">
        <f>[1]!EM_S_VAL_PE_TTM(BB$2,$A217)*BB$4</f>
        <v>0.33296645795532476</v>
      </c>
      <c r="BC217" s="2">
        <f>[1]!EM_S_VAL_PE_TTM(BC$2,$A217)*BC$4</f>
        <v>5.1357213421898438</v>
      </c>
      <c r="BD217" s="2">
        <f>[1]!EM_S_VAL_PE_TTM(BD$2,$A217)*BD$4</f>
        <v>0.92151527034001368</v>
      </c>
      <c r="BE217" s="2">
        <f>[1]!EM_S_VAL_PE_TTM(BE$2,$A217)*BE$4</f>
        <v>9.1324901364743489</v>
      </c>
      <c r="BF217" s="2">
        <f>[1]!EM_S_VAL_PE_TTM(BF$2,$A217)*BF$4</f>
        <v>0.76347793491439309</v>
      </c>
      <c r="BG217" s="2">
        <f>[1]!EM_S_VAL_PE_TTM(BG$2,$A217)*BG$4</f>
        <v>0.26737694520850519</v>
      </c>
      <c r="BH217" s="2">
        <f>[1]!EM_S_VAL_PE_TTM(BH$2,$A217)*BH$4</f>
        <v>0.35341855975379088</v>
      </c>
      <c r="BI217" s="2">
        <f>[1]!EM_S_VAL_PE_TTM(BI$2,$A217)*BI$4</f>
        <v>4.5989973916069044E-2</v>
      </c>
      <c r="BJ217" s="2">
        <f>[1]!EM_S_VAL_PE_TTM(BJ$2,$A217)*BJ$4</f>
        <v>0.13204386336527027</v>
      </c>
    </row>
    <row r="218" spans="1:62">
      <c r="A218" s="5">
        <v>44393</v>
      </c>
      <c r="B218" s="6">
        <f>SUM(F218:BJ218)</f>
        <v>127.75009372189736</v>
      </c>
      <c r="C218" s="6">
        <f t="shared" si="11"/>
        <v>185.22864264260133</v>
      </c>
      <c r="D218" s="6">
        <f t="shared" si="12"/>
        <v>282.16162590605313</v>
      </c>
      <c r="E218" s="6">
        <f t="shared" si="13"/>
        <v>88.295659379149527</v>
      </c>
      <c r="F218" s="2">
        <f>[1]!EM_S_VAL_PE_TTM(F$2,$A218)*F$4</f>
        <v>0.58294925772592687</v>
      </c>
      <c r="G218" s="2">
        <f>[1]!EM_S_VAL_PE_TTM(G$2,$A218)*G$4</f>
        <v>0.15354363061608692</v>
      </c>
      <c r="H218" s="2">
        <f>[1]!EM_S_VAL_PE_TTM(H$2,$A218)*H$4</f>
        <v>-1.1794546278151583</v>
      </c>
      <c r="I218" s="2">
        <f>[1]!EM_S_VAL_PE_TTM(I$2,$A218)*I$4</f>
        <v>14.088242203848498</v>
      </c>
      <c r="J218" s="2">
        <f>[1]!EM_S_VAL_PE_TTM(J$2,$A218)*J$4</f>
        <v>0.36144736386030013</v>
      </c>
      <c r="K218" s="2">
        <f>[1]!EM_S_VAL_PE_TTM(K$2,$A218)*K$4</f>
        <v>0.27748377324825096</v>
      </c>
      <c r="L218" s="2">
        <f>[1]!EM_S_VAL_PE_TTM(L$2,$A218)*L$4</f>
        <v>3.2495750921821243</v>
      </c>
      <c r="M218" s="2">
        <f>[1]!EM_S_VAL_PE_TTM(M$2,$A218)*M$4</f>
        <v>0.2658127173749753</v>
      </c>
      <c r="N218" s="2">
        <f>[1]!EM_S_VAL_PE_TTM(N$2,$A218)*N$4</f>
        <v>1.994318197529392</v>
      </c>
      <c r="O218" s="2">
        <f>[1]!EM_S_VAL_PE_TTM(O$2,$A218)*O$4</f>
        <v>2.6377033336588083</v>
      </c>
      <c r="P218" s="2">
        <f>[1]!EM_S_VAL_PE_TTM(P$2,$A218)*P$4</f>
        <v>5.1288405239204202</v>
      </c>
      <c r="Q218" s="2">
        <f>[1]!EM_S_VAL_PE_TTM(Q$2,$A218)*Q$4</f>
        <v>7.0484141529645425E-2</v>
      </c>
      <c r="R218" s="2">
        <f>[1]!EM_S_VAL_PE_TTM(R$2,$A218)*R$4</f>
        <v>1.7560503268340846</v>
      </c>
      <c r="S218" s="2">
        <f>[1]!EM_S_VAL_PE_TTM(S$2,$A218)*S$4</f>
        <v>0.12082652574862017</v>
      </c>
      <c r="T218" s="2">
        <f>[1]!EM_S_VAL_PE_TTM(T$2,$A218)*T$4</f>
        <v>2.0865969319551692</v>
      </c>
      <c r="U218" s="2">
        <f>[1]!EM_S_VAL_PE_TTM(U$2,$A218)*U$4</f>
        <v>2.6449863351149308</v>
      </c>
      <c r="V218" s="2">
        <f>[1]!EM_S_VAL_PE_TTM(V$2,$A218)*V$4</f>
        <v>6.0507436601232047</v>
      </c>
      <c r="W218" s="2">
        <f>[1]!EM_S_VAL_PE_TTM(W$2,$A218)*W$4</f>
        <v>1.4878699926345793</v>
      </c>
      <c r="X218" s="2">
        <f>[1]!EM_S_VAL_PE_TTM(X$2,$A218)*X$4</f>
        <v>1.6204228160906626</v>
      </c>
      <c r="Y218" s="2">
        <f>[1]!EM_S_VAL_PE_TTM(Y$2,$A218)*Y$4</f>
        <v>4.6054352842952335</v>
      </c>
      <c r="Z218" s="2">
        <f>[1]!EM_S_VAL_PE_TTM(Z$2,$A218)*Z$4</f>
        <v>1.7864123195748813</v>
      </c>
      <c r="AA218" s="2">
        <f>[1]!EM_S_VAL_PE_TTM(AA$2,$A218)*AA$4</f>
        <v>2.3743737533254237</v>
      </c>
      <c r="AB218" s="2">
        <f>[1]!EM_S_VAL_PE_TTM(AB$2,$A218)*AB$4</f>
        <v>1.6922692085568556</v>
      </c>
      <c r="AC218" s="2">
        <f>[1]!EM_S_VAL_PE_TTM(AC$2,$A218)*AC$4</f>
        <v>0.29639565425964026</v>
      </c>
      <c r="AD218" s="2">
        <f>[1]!EM_S_VAL_PE_TTM(AD$2,$A218)*AD$4</f>
        <v>4.6513418625085388</v>
      </c>
      <c r="AE218" s="2">
        <f>[1]!EM_S_VAL_PE_TTM(AE$2,$A218)*AE$4</f>
        <v>6.7303059215233745</v>
      </c>
      <c r="AF218" s="2">
        <f>[1]!EM_S_VAL_PE_TTM(AF$2,$A218)*AF$4</f>
        <v>2.1142914510752968</v>
      </c>
      <c r="AG218" s="2">
        <f>[1]!EM_S_VAL_PE_TTM(AG$2,$A218)*AG$4</f>
        <v>0.58777475919785871</v>
      </c>
      <c r="AH218" s="2">
        <f>[1]!EM_S_VAL_PE_TTM(AH$2,$A218)*AH$4</f>
        <v>2.0814851100595564</v>
      </c>
      <c r="AI218" s="2">
        <f>[1]!EM_S_VAL_PE_TTM(AI$2,$A218)*AI$4</f>
        <v>0.54214066109729986</v>
      </c>
      <c r="AJ218" s="2">
        <f>[1]!EM_S_VAL_PE_TTM(AJ$2,$A218)*AJ$4</f>
        <v>0.39470336483762614</v>
      </c>
      <c r="AK218" s="2">
        <f>[1]!EM_S_VAL_PE_TTM(AK$2,$A218)*AK$4</f>
        <v>4.5470571365018149</v>
      </c>
      <c r="AL218" s="2">
        <f>[1]!EM_S_VAL_PE_TTM(AL$2,$A218)*AL$4</f>
        <v>0.11332609269142851</v>
      </c>
      <c r="AM218" s="2">
        <f>[1]!EM_S_VAL_PE_TTM(AM$2,$A218)*AM$4</f>
        <v>0.22457758764596547</v>
      </c>
      <c r="AN218" s="2">
        <f>[1]!EM_S_VAL_PE_TTM(AN$2,$A218)*AN$4</f>
        <v>0.35972482405512129</v>
      </c>
      <c r="AO218" s="2">
        <f>[1]!EM_S_VAL_PE_TTM(AO$2,$A218)*AO$4</f>
        <v>0.51629999847187202</v>
      </c>
      <c r="AP218" s="2">
        <f>[1]!EM_S_VAL_PE_TTM(AP$2,$A218)*AP$4</f>
        <v>1.441865862974637</v>
      </c>
      <c r="AQ218" s="2">
        <f>[1]!EM_S_VAL_PE_TTM(AQ$2,$A218)*AQ$4</f>
        <v>0.63235267682720231</v>
      </c>
      <c r="AR218" s="2">
        <f>[1]!EM_S_VAL_PE_TTM(AR$2,$A218)*AR$4</f>
        <v>7.645175434619798</v>
      </c>
      <c r="AS218" s="2">
        <f>[1]!EM_S_VAL_PE_TTM(AS$2,$A218)*AS$4</f>
        <v>-2.7007641399081319E-2</v>
      </c>
      <c r="AT218" s="2">
        <f>[1]!EM_S_VAL_PE_TTM(AT$2,$A218)*AT$4</f>
        <v>1.3818838229934738</v>
      </c>
      <c r="AU218" s="2">
        <f>[1]!EM_S_VAL_PE_TTM(AU$2,$A218)*AU$4</f>
        <v>18.987675995283904</v>
      </c>
      <c r="AV218" s="2">
        <f>[1]!EM_S_VAL_PE_TTM(AV$2,$A218)*AV$4</f>
        <v>0.16167248283658284</v>
      </c>
      <c r="AW218" s="2">
        <f>[1]!EM_S_VAL_PE_TTM(AW$2,$A218)*AW$4</f>
        <v>0.30429988651856316</v>
      </c>
      <c r="AX218" s="2">
        <f>[1]!EM_S_VAL_PE_TTM(AX$2,$A218)*AX$4</f>
        <v>0.52121950714117316</v>
      </c>
      <c r="AY218" s="2">
        <f>[1]!EM_S_VAL_PE_TTM(AY$2,$A218)*AY$4</f>
        <v>1.7286303611428915</v>
      </c>
      <c r="AZ218" s="2">
        <f>[1]!EM_S_VAL_PE_TTM(AZ$2,$A218)*AZ$4</f>
        <v>0.55461784917825707</v>
      </c>
      <c r="BA218" s="2">
        <f>[1]!EM_S_VAL_PE_TTM(BA$2,$A218)*BA$4</f>
        <v>0.14712818402471581</v>
      </c>
      <c r="BB218" s="2">
        <f>[1]!EM_S_VAL_PE_TTM(BB$2,$A218)*BB$4</f>
        <v>0.34931364841094514</v>
      </c>
      <c r="BC218" s="2">
        <f>[1]!EM_S_VAL_PE_TTM(BC$2,$A218)*BC$4</f>
        <v>5.3022280499009486</v>
      </c>
      <c r="BD218" s="2">
        <f>[1]!EM_S_VAL_PE_TTM(BD$2,$A218)*BD$4</f>
        <v>0.90340372813998848</v>
      </c>
      <c r="BE218" s="2">
        <f>[1]!EM_S_VAL_PE_TTM(BE$2,$A218)*BE$4</f>
        <v>9.1462094507244593</v>
      </c>
      <c r="BF218" s="2">
        <f>[1]!EM_S_VAL_PE_TTM(BF$2,$A218)*BF$4</f>
        <v>0.74919062853349183</v>
      </c>
      <c r="BG218" s="2">
        <f>[1]!EM_S_VAL_PE_TTM(BG$2,$A218)*BG$4</f>
        <v>0.26755895809065389</v>
      </c>
      <c r="BH218" s="2">
        <f>[1]!EM_S_VAL_PE_TTM(BH$2,$A218)*BH$4</f>
        <v>0.35813080717423779</v>
      </c>
      <c r="BI218" s="2">
        <f>[1]!EM_S_VAL_PE_TTM(BI$2,$A218)*BI$4</f>
        <v>4.5989973916069044E-2</v>
      </c>
      <c r="BJ218" s="2">
        <f>[1]!EM_S_VAL_PE_TTM(BJ$2,$A218)*BJ$4</f>
        <v>0.13219686900615527</v>
      </c>
    </row>
    <row r="219" spans="1:62">
      <c r="A219" s="5">
        <v>44396</v>
      </c>
      <c r="B219" s="6">
        <f>SUM(F219:BJ219)</f>
        <v>126.5797542712133</v>
      </c>
      <c r="C219" s="6">
        <f t="shared" si="11"/>
        <v>185.22864264260133</v>
      </c>
      <c r="D219" s="6">
        <f t="shared" si="12"/>
        <v>282.16162590605313</v>
      </c>
      <c r="E219" s="6">
        <f t="shared" si="13"/>
        <v>88.295659379149527</v>
      </c>
      <c r="F219" s="2">
        <f>[1]!EM_S_VAL_PE_TTM(F$2,$A219)*F$4</f>
        <v>0.61440271878845709</v>
      </c>
      <c r="G219" s="2">
        <f>[1]!EM_S_VAL_PE_TTM(G$2,$A219)*G$4</f>
        <v>0.14684404210521881</v>
      </c>
      <c r="H219" s="2">
        <f>[1]!EM_S_VAL_PE_TTM(H$2,$A219)*H$4</f>
        <v>-1.1421016458571542</v>
      </c>
      <c r="I219" s="2">
        <f>[1]!EM_S_VAL_PE_TTM(I$2,$A219)*I$4</f>
        <v>13.506773017702317</v>
      </c>
      <c r="J219" s="2">
        <f>[1]!EM_S_VAL_PE_TTM(J$2,$A219)*J$4</f>
        <v>0.32037256167753991</v>
      </c>
      <c r="K219" s="2">
        <f>[1]!EM_S_VAL_PE_TTM(K$2,$A219)*K$4</f>
        <v>0.26005906635352438</v>
      </c>
      <c r="L219" s="2">
        <f>[1]!EM_S_VAL_PE_TTM(L$2,$A219)*L$4</f>
        <v>3.2250969394194877</v>
      </c>
      <c r="M219" s="2">
        <f>[1]!EM_S_VAL_PE_TTM(M$2,$A219)*M$4</f>
        <v>0.26331552066852193</v>
      </c>
      <c r="N219" s="2">
        <f>[1]!EM_S_VAL_PE_TTM(N$2,$A219)*N$4</f>
        <v>2.1626386534766788</v>
      </c>
      <c r="O219" s="2">
        <f>[1]!EM_S_VAL_PE_TTM(O$2,$A219)*O$4</f>
        <v>2.6858940359159313</v>
      </c>
      <c r="P219" s="2">
        <f>[1]!EM_S_VAL_PE_TTM(P$2,$A219)*P$4</f>
        <v>5.0783775926442232</v>
      </c>
      <c r="Q219" s="2">
        <f>[1]!EM_S_VAL_PE_TTM(Q$2,$A219)*Q$4</f>
        <v>6.90429031701634E-2</v>
      </c>
      <c r="R219" s="2">
        <f>[1]!EM_S_VAL_PE_TTM(R$2,$A219)*R$4</f>
        <v>1.7472245956765646</v>
      </c>
      <c r="S219" s="2">
        <f>[1]!EM_S_VAL_PE_TTM(S$2,$A219)*S$4</f>
        <v>0.12140067501594791</v>
      </c>
      <c r="T219" s="2">
        <f>[1]!EM_S_VAL_PE_TTM(T$2,$A219)*T$4</f>
        <v>2.2215395035390482</v>
      </c>
      <c r="U219" s="2">
        <f>[1]!EM_S_VAL_PE_TTM(U$2,$A219)*U$4</f>
        <v>2.7692455890644991</v>
      </c>
      <c r="V219" s="2">
        <f>[1]!EM_S_VAL_PE_TTM(V$2,$A219)*V$4</f>
        <v>5.9850167320254775</v>
      </c>
      <c r="W219" s="2">
        <f>[1]!EM_S_VAL_PE_TTM(W$2,$A219)*W$4</f>
        <v>1.4603631523045</v>
      </c>
      <c r="X219" s="2">
        <f>[1]!EM_S_VAL_PE_TTM(X$2,$A219)*X$4</f>
        <v>1.5926880754036783</v>
      </c>
      <c r="Y219" s="2">
        <f>[1]!EM_S_VAL_PE_TTM(Y$2,$A219)*Y$4</f>
        <v>4.6201094656624173</v>
      </c>
      <c r="Z219" s="2">
        <f>[1]!EM_S_VAL_PE_TTM(Z$2,$A219)*Z$4</f>
        <v>1.7348296638759684</v>
      </c>
      <c r="AA219" s="2">
        <f>[1]!EM_S_VAL_PE_TTM(AA$2,$A219)*AA$4</f>
        <v>2.2230422130720369</v>
      </c>
      <c r="AB219" s="2">
        <f>[1]!EM_S_VAL_PE_TTM(AB$2,$A219)*AB$4</f>
        <v>1.7060855957171479</v>
      </c>
      <c r="AC219" s="2">
        <f>[1]!EM_S_VAL_PE_TTM(AC$2,$A219)*AC$4</f>
        <v>0.29795563137855119</v>
      </c>
      <c r="AD219" s="2">
        <f>[1]!EM_S_VAL_PE_TTM(AD$2,$A219)*AD$4</f>
        <v>4.9491065394663618</v>
      </c>
      <c r="AE219" s="2">
        <f>[1]!EM_S_VAL_PE_TTM(AE$2,$A219)*AE$4</f>
        <v>6.8188910078753926</v>
      </c>
      <c r="AF219" s="2">
        <f>[1]!EM_S_VAL_PE_TTM(AF$2,$A219)*AF$4</f>
        <v>2.0996731649890683</v>
      </c>
      <c r="AG219" s="2">
        <f>[1]!EM_S_VAL_PE_TTM(AG$2,$A219)*AG$4</f>
        <v>0.58651537036977375</v>
      </c>
      <c r="AH219" s="2">
        <f>[1]!EM_S_VAL_PE_TTM(AH$2,$A219)*AH$4</f>
        <v>2.0164387003826501</v>
      </c>
      <c r="AI219" s="2">
        <f>[1]!EM_S_VAL_PE_TTM(AI$2,$A219)*AI$4</f>
        <v>0.55809474547295179</v>
      </c>
      <c r="AJ219" s="2">
        <f>[1]!EM_S_VAL_PE_TTM(AJ$2,$A219)*AJ$4</f>
        <v>0.36800662452351224</v>
      </c>
      <c r="AK219" s="2">
        <f>[1]!EM_S_VAL_PE_TTM(AK$2,$A219)*AK$4</f>
        <v>4.645569923313265</v>
      </c>
      <c r="AL219" s="2">
        <f>[1]!EM_S_VAL_PE_TTM(AL$2,$A219)*AL$4</f>
        <v>0.11480941850252256</v>
      </c>
      <c r="AM219" s="2">
        <f>[1]!EM_S_VAL_PE_TTM(AM$2,$A219)*AM$4</f>
        <v>0.21987288401998747</v>
      </c>
      <c r="AN219" s="2">
        <f>[1]!EM_S_VAL_PE_TTM(AN$2,$A219)*AN$4</f>
        <v>0.34696813827545886</v>
      </c>
      <c r="AO219" s="2">
        <f>[1]!EM_S_VAL_PE_TTM(AO$2,$A219)*AO$4</f>
        <v>0.51688087222119949</v>
      </c>
      <c r="AP219" s="2">
        <f>[1]!EM_S_VAL_PE_TTM(AP$2,$A219)*AP$4</f>
        <v>1.3796000634126369</v>
      </c>
      <c r="AQ219" s="2">
        <f>[1]!EM_S_VAL_PE_TTM(AQ$2,$A219)*AQ$4</f>
        <v>0.64247197183035643</v>
      </c>
      <c r="AR219" s="2">
        <f>[1]!EM_S_VAL_PE_TTM(AR$2,$A219)*AR$4</f>
        <v>7.5051371274535077</v>
      </c>
      <c r="AS219" s="2">
        <f>[1]!EM_S_VAL_PE_TTM(AS$2,$A219)*AS$4</f>
        <v>-2.5658581940964865E-2</v>
      </c>
      <c r="AT219" s="2">
        <f>[1]!EM_S_VAL_PE_TTM(AT$2,$A219)*AT$4</f>
        <v>1.4361244321196025</v>
      </c>
      <c r="AU219" s="2">
        <f>[1]!EM_S_VAL_PE_TTM(AU$2,$A219)*AU$4</f>
        <v>18.925596057547111</v>
      </c>
      <c r="AV219" s="2">
        <f>[1]!EM_S_VAL_PE_TTM(AV$2,$A219)*AV$4</f>
        <v>0.15773309484076911</v>
      </c>
      <c r="AW219" s="2">
        <f>[1]!EM_S_VAL_PE_TTM(AW$2,$A219)*AW$4</f>
        <v>0.27862490452991467</v>
      </c>
      <c r="AX219" s="2">
        <f>[1]!EM_S_VAL_PE_TTM(AX$2,$A219)*AX$4</f>
        <v>0.50579229134971471</v>
      </c>
      <c r="AY219" s="2">
        <f>[1]!EM_S_VAL_PE_TTM(AY$2,$A219)*AY$4</f>
        <v>1.781900942289218</v>
      </c>
      <c r="AZ219" s="2">
        <f>[1]!EM_S_VAL_PE_TTM(AZ$2,$A219)*AZ$4</f>
        <v>0.55083120017880149</v>
      </c>
      <c r="BA219" s="2">
        <f>[1]!EM_S_VAL_PE_TTM(BA$2,$A219)*BA$4</f>
        <v>0.15196115074973474</v>
      </c>
      <c r="BB219" s="2">
        <f>[1]!EM_S_VAL_PE_TTM(BB$2,$A219)*BB$4</f>
        <v>0.34644572026083625</v>
      </c>
      <c r="BC219" s="2">
        <f>[1]!EM_S_VAL_PE_TTM(BC$2,$A219)*BC$4</f>
        <v>5.1963567328620783</v>
      </c>
      <c r="BD219" s="2">
        <f>[1]!EM_S_VAL_PE_TTM(BD$2,$A219)*BD$4</f>
        <v>0.89736654740664668</v>
      </c>
      <c r="BE219" s="2">
        <f>[1]!EM_S_VAL_PE_TTM(BE$2,$A219)*BE$4</f>
        <v>8.4099395900423897</v>
      </c>
      <c r="BF219" s="2">
        <f>[1]!EM_S_VAL_PE_TTM(BF$2,$A219)*BF$4</f>
        <v>0.7456188019297616</v>
      </c>
      <c r="BG219" s="2">
        <f>[1]!EM_S_VAL_PE_TTM(BG$2,$A219)*BG$4</f>
        <v>0.27065317737741401</v>
      </c>
      <c r="BH219" s="2">
        <f>[1]!EM_S_VAL_PE_TTM(BH$2,$A219)*BH$4</f>
        <v>0.33494654968398258</v>
      </c>
      <c r="BI219" s="2">
        <f>[1]!EM_S_VAL_PE_TTM(BI$2,$A219)*BI$4</f>
        <v>4.5989973916069044E-2</v>
      </c>
      <c r="BJ219" s="2">
        <f>[1]!EM_S_VAL_PE_TTM(BJ$2,$A219)*BJ$4</f>
        <v>0.13127883516084526</v>
      </c>
    </row>
    <row r="220" spans="1:62">
      <c r="A220" s="5">
        <v>44397</v>
      </c>
      <c r="B220" s="6">
        <f>SUM(F220:BJ220)</f>
        <v>129.24078170961639</v>
      </c>
      <c r="C220" s="6">
        <f t="shared" si="11"/>
        <v>185.22864264260133</v>
      </c>
      <c r="D220" s="6">
        <f t="shared" si="12"/>
        <v>282.16162590605313</v>
      </c>
      <c r="E220" s="6">
        <f t="shared" si="13"/>
        <v>88.295659379149527</v>
      </c>
      <c r="F220" s="2">
        <f>[1]!EM_S_VAL_PE_TTM(F$2,$A220)*F$4</f>
        <v>0.62989384281199168</v>
      </c>
      <c r="G220" s="2">
        <f>[1]!EM_S_VAL_PE_TTM(G$2,$A220)*G$4</f>
        <v>0.14980644518473626</v>
      </c>
      <c r="H220" s="2">
        <f>[1]!EM_S_VAL_PE_TTM(H$2,$A220)*H$4</f>
        <v>-1.0591819373344253</v>
      </c>
      <c r="I220" s="2">
        <f>[1]!EM_S_VAL_PE_TTM(I$2,$A220)*I$4</f>
        <v>13.527632897689319</v>
      </c>
      <c r="J220" s="2">
        <f>[1]!EM_S_VAL_PE_TTM(J$2,$A220)*J$4</f>
        <v>0.32799918279277979</v>
      </c>
      <c r="K220" s="2">
        <f>[1]!EM_S_VAL_PE_TTM(K$2,$A220)*K$4</f>
        <v>0.2677409263879581</v>
      </c>
      <c r="L220" s="2">
        <f>[1]!EM_S_VAL_PE_TTM(L$2,$A220)*L$4</f>
        <v>3.3129775206741945</v>
      </c>
      <c r="M220" s="2">
        <f>[1]!EM_S_VAL_PE_TTM(M$2,$A220)*M$4</f>
        <v>0.273581773842758</v>
      </c>
      <c r="N220" s="2">
        <f>[1]!EM_S_VAL_PE_TTM(N$2,$A220)*N$4</f>
        <v>2.0794091072536318</v>
      </c>
      <c r="O220" s="2">
        <f>[1]!EM_S_VAL_PE_TTM(O$2,$A220)*O$4</f>
        <v>2.6849105521396242</v>
      </c>
      <c r="P220" s="2">
        <f>[1]!EM_S_VAL_PE_TTM(P$2,$A220)*P$4</f>
        <v>5.5862776517391639</v>
      </c>
      <c r="Q220" s="2">
        <f>[1]!EM_S_VAL_PE_TTM(Q$2,$A220)*Q$4</f>
        <v>7.1682645014673335E-2</v>
      </c>
      <c r="R220" s="2">
        <f>[1]!EM_S_VAL_PE_TTM(R$2,$A220)*R$4</f>
        <v>1.7964865849263989</v>
      </c>
      <c r="S220" s="2">
        <f>[1]!EM_S_VAL_PE_TTM(S$2,$A220)*S$4</f>
        <v>0.12261276793861704</v>
      </c>
      <c r="T220" s="2">
        <f>[1]!EM_S_VAL_PE_TTM(T$2,$A220)*T$4</f>
        <v>2.0735452575592008</v>
      </c>
      <c r="U220" s="2">
        <f>[1]!EM_S_VAL_PE_TTM(U$2,$A220)*U$4</f>
        <v>2.8006548017193023</v>
      </c>
      <c r="V220" s="2">
        <f>[1]!EM_S_VAL_PE_TTM(V$2,$A220)*V$4</f>
        <v>5.9204496910593747</v>
      </c>
      <c r="W220" s="2">
        <f>[1]!EM_S_VAL_PE_TTM(W$2,$A220)*W$4</f>
        <v>1.4889813800268701</v>
      </c>
      <c r="X220" s="2">
        <f>[1]!EM_S_VAL_PE_TTM(X$2,$A220)*X$4</f>
        <v>1.5984547046062181</v>
      </c>
      <c r="Y220" s="2">
        <f>[1]!EM_S_VAL_PE_TTM(Y$2,$A220)*Y$4</f>
        <v>4.8232904340239049</v>
      </c>
      <c r="Z220" s="2">
        <f>[1]!EM_S_VAL_PE_TTM(Z$2,$A220)*Z$4</f>
        <v>1.8087424735880759</v>
      </c>
      <c r="AA220" s="2">
        <f>[1]!EM_S_VAL_PE_TTM(AA$2,$A220)*AA$4</f>
        <v>2.4106011078910163</v>
      </c>
      <c r="AB220" s="2">
        <f>[1]!EM_S_VAL_PE_TTM(AB$2,$A220)*AB$4</f>
        <v>1.7673064834896215</v>
      </c>
      <c r="AC220" s="2">
        <f>[1]!EM_S_VAL_PE_TTM(AC$2,$A220)*AC$4</f>
        <v>0.30140058087974825</v>
      </c>
      <c r="AD220" s="2">
        <f>[1]!EM_S_VAL_PE_TTM(AD$2,$A220)*AD$4</f>
        <v>4.9824440604917424</v>
      </c>
      <c r="AE220" s="2">
        <f>[1]!EM_S_VAL_PE_TTM(AE$2,$A220)*AE$4</f>
        <v>6.8636156730552518</v>
      </c>
      <c r="AF220" s="2">
        <f>[1]!EM_S_VAL_PE_TTM(AF$2,$A220)*AF$4</f>
        <v>2.1503498902104008</v>
      </c>
      <c r="AG220" s="2">
        <f>[1]!EM_S_VAL_PE_TTM(AG$2,$A220)*AG$4</f>
        <v>0.6019878617459139</v>
      </c>
      <c r="AH220" s="2">
        <f>[1]!EM_S_VAL_PE_TTM(AH$2,$A220)*AH$4</f>
        <v>2.2245872113886058</v>
      </c>
      <c r="AI220" s="2">
        <f>[1]!EM_S_VAL_PE_TTM(AI$2,$A220)*AI$4</f>
        <v>0.55864145861092851</v>
      </c>
      <c r="AJ220" s="2">
        <f>[1]!EM_S_VAL_PE_TTM(AJ$2,$A220)*AJ$4</f>
        <v>0.40483753820784246</v>
      </c>
      <c r="AK220" s="2">
        <f>[1]!EM_S_VAL_PE_TTM(AK$2,$A220)*AK$4</f>
        <v>4.6895343072704492</v>
      </c>
      <c r="AL220" s="2">
        <f>[1]!EM_S_VAL_PE_TTM(AL$2,$A220)*AL$4</f>
        <v>0.11644107691466236</v>
      </c>
      <c r="AM220" s="2">
        <f>[1]!EM_S_VAL_PE_TTM(AM$2,$A220)*AM$4</f>
        <v>0.23225873643311992</v>
      </c>
      <c r="AN220" s="2">
        <f>[1]!EM_S_VAL_PE_TTM(AN$2,$A220)*AN$4</f>
        <v>0.35526684243717566</v>
      </c>
      <c r="AO220" s="2">
        <f>[1]!EM_S_VAL_PE_TTM(AO$2,$A220)*AO$4</f>
        <v>0.53043459430365691</v>
      </c>
      <c r="AP220" s="2">
        <f>[1]!EM_S_VAL_PE_TTM(AP$2,$A220)*AP$4</f>
        <v>1.4111080583948712</v>
      </c>
      <c r="AQ220" s="2">
        <f>[1]!EM_S_VAL_PE_TTM(AQ$2,$A220)*AQ$4</f>
        <v>0.68542734636735803</v>
      </c>
      <c r="AR220" s="2">
        <f>[1]!EM_S_VAL_PE_TTM(AR$2,$A220)*AR$4</f>
        <v>8.3335880475815287</v>
      </c>
      <c r="AS220" s="2">
        <f>[1]!EM_S_VAL_PE_TTM(AS$2,$A220)*AS$4</f>
        <v>-2.8145083687661398E-2</v>
      </c>
      <c r="AT220" s="2">
        <f>[1]!EM_S_VAL_PE_TTM(AT$2,$A220)*AT$4</f>
        <v>1.3944008867076407</v>
      </c>
      <c r="AU220" s="2">
        <f>[1]!EM_S_VAL_PE_TTM(AU$2,$A220)*AU$4</f>
        <v>18.43481315534406</v>
      </c>
      <c r="AV220" s="2">
        <f>[1]!EM_S_VAL_PE_TTM(AV$2,$A220)*AV$4</f>
        <v>0.1623027849053742</v>
      </c>
      <c r="AW220" s="2">
        <f>[1]!EM_S_VAL_PE_TTM(AW$2,$A220)*AW$4</f>
        <v>0.29741899133386213</v>
      </c>
      <c r="AX220" s="2">
        <f>[1]!EM_S_VAL_PE_TTM(AX$2,$A220)*AX$4</f>
        <v>0.51350589924544399</v>
      </c>
      <c r="AY220" s="2">
        <f>[1]!EM_S_VAL_PE_TTM(AY$2,$A220)*AY$4</f>
        <v>1.8042745865165541</v>
      </c>
      <c r="AZ220" s="2">
        <f>[1]!EM_S_VAL_PE_TTM(AZ$2,$A220)*AZ$4</f>
        <v>0.56294847686167926</v>
      </c>
      <c r="BA220" s="2">
        <f>[1]!EM_S_VAL_PE_TTM(BA$2,$A220)*BA$4</f>
        <v>0.1529118982966991</v>
      </c>
      <c r="BB220" s="2">
        <f>[1]!EM_S_VAL_PE_TTM(BB$2,$A220)*BB$4</f>
        <v>0.36709480289623458</v>
      </c>
      <c r="BC220" s="2">
        <f>[1]!EM_S_VAL_PE_TTM(BC$2,$A220)*BC$4</f>
        <v>5.4020037456211218</v>
      </c>
      <c r="BD220" s="2">
        <f>[1]!EM_S_VAL_PE_TTM(BD$2,$A220)*BD$4</f>
        <v>0.92320568101295319</v>
      </c>
      <c r="BE220" s="2">
        <f>[1]!EM_S_VAL_PE_TTM(BE$2,$A220)*BE$4</f>
        <v>8.7742635997892577</v>
      </c>
      <c r="BF220" s="2">
        <f>[1]!EM_S_VAL_PE_TTM(BF$2,$A220)*BF$4</f>
        <v>0.76794271813503601</v>
      </c>
      <c r="BG220" s="2">
        <f>[1]!EM_S_VAL_PE_TTM(BG$2,$A220)*BG$4</f>
        <v>0.28394011883845377</v>
      </c>
      <c r="BH220" s="2">
        <f>[1]!EM_S_VAL_PE_TTM(BH$2,$A220)*BH$4</f>
        <v>0.34163794107881695</v>
      </c>
      <c r="BI220" s="2">
        <f>[1]!EM_S_VAL_PE_TTM(BI$2,$A220)*BI$4</f>
        <v>4.5989973916069044E-2</v>
      </c>
      <c r="BJ220" s="2">
        <f>[1]!EM_S_VAL_PE_TTM(BJ$2,$A220)*BJ$4</f>
        <v>0.13449195348651519</v>
      </c>
    </row>
    <row r="221" spans="1:62">
      <c r="A221" s="5">
        <v>44398</v>
      </c>
      <c r="B221" s="6">
        <f>SUM(F221:BJ221)</f>
        <v>136.53743202613973</v>
      </c>
      <c r="C221" s="6">
        <f t="shared" si="11"/>
        <v>185.22864264260133</v>
      </c>
      <c r="D221" s="6">
        <f t="shared" si="12"/>
        <v>282.16162590605313</v>
      </c>
      <c r="E221" s="6">
        <f t="shared" si="13"/>
        <v>88.295659379149527</v>
      </c>
      <c r="F221" s="2">
        <f>[1]!EM_S_VAL_PE_TTM(F$2,$A221)*F$4</f>
        <v>0.68037252466304632</v>
      </c>
      <c r="G221" s="2">
        <f>[1]!EM_S_VAL_PE_TTM(G$2,$A221)*G$4</f>
        <v>0.15700736345093391</v>
      </c>
      <c r="H221" s="2">
        <f>[1]!EM_S_VAL_PE_TTM(H$2,$A221)*H$4</f>
        <v>-1.0507726272437807</v>
      </c>
      <c r="I221" s="2">
        <f>[1]!EM_S_VAL_PE_TTM(I$2,$A221)*I$4</f>
        <v>13.715371828956053</v>
      </c>
      <c r="J221" s="2">
        <f>[1]!EM_S_VAL_PE_TTM(J$2,$A221)*J$4</f>
        <v>0.33557132801361861</v>
      </c>
      <c r="K221" s="2">
        <f>[1]!EM_S_VAL_PE_TTM(K$2,$A221)*K$4</f>
        <v>0.27205026250921349</v>
      </c>
      <c r="L221" s="2">
        <f>[1]!EM_S_VAL_PE_TTM(L$2,$A221)*L$4</f>
        <v>3.3318377368119529</v>
      </c>
      <c r="M221" s="2">
        <f>[1]!EM_S_VAL_PE_TTM(M$2,$A221)*M$4</f>
        <v>0.29722190275926108</v>
      </c>
      <c r="N221" s="2">
        <f>[1]!EM_S_VAL_PE_TTM(N$2,$A221)*N$4</f>
        <v>2.2426329722692828</v>
      </c>
      <c r="O221" s="2">
        <f>[1]!EM_S_VAL_PE_TTM(O$2,$A221)*O$4</f>
        <v>2.9534016073072205</v>
      </c>
      <c r="P221" s="2">
        <f>[1]!EM_S_VAL_PE_TTM(P$2,$A221)*P$4</f>
        <v>6.1449521419306494</v>
      </c>
      <c r="Q221" s="2">
        <f>[1]!EM_S_VAL_PE_TTM(Q$2,$A221)*Q$4</f>
        <v>7.3806575235999775E-2</v>
      </c>
      <c r="R221" s="2">
        <f>[1]!EM_S_VAL_PE_TTM(R$2,$A221)*R$4</f>
        <v>2.1558199253177106</v>
      </c>
      <c r="S221" s="2">
        <f>[1]!EM_S_VAL_PE_TTM(S$2,$A221)*S$4</f>
        <v>0.12873702690539252</v>
      </c>
      <c r="T221" s="2">
        <f>[1]!EM_S_VAL_PE_TTM(T$2,$A221)*T$4</f>
        <v>2.1000098984362645</v>
      </c>
      <c r="U221" s="2">
        <f>[1]!EM_S_VAL_PE_TTM(U$2,$A221)*U$4</f>
        <v>2.8681570571422936</v>
      </c>
      <c r="V221" s="2">
        <f>[1]!EM_S_VAL_PE_TTM(V$2,$A221)*V$4</f>
        <v>6.3793782998528439</v>
      </c>
      <c r="W221" s="2">
        <f>[1]!EM_S_VAL_PE_TTM(W$2,$A221)*W$4</f>
        <v>1.5264907076617316</v>
      </c>
      <c r="X221" s="2">
        <f>[1]!EM_S_VAL_PE_TTM(X$2,$A221)*X$4</f>
        <v>1.6613384235263093</v>
      </c>
      <c r="Y221" s="2">
        <f>[1]!EM_S_VAL_PE_TTM(Y$2,$A221)*Y$4</f>
        <v>4.987754140049069</v>
      </c>
      <c r="Z221" s="2">
        <f>[1]!EM_S_VAL_PE_TTM(Z$2,$A221)*Z$4</f>
        <v>1.7931113658117437</v>
      </c>
      <c r="AA221" s="2">
        <f>[1]!EM_S_VAL_PE_TTM(AA$2,$A221)*AA$4</f>
        <v>2.6699560327152239</v>
      </c>
      <c r="AB221" s="2">
        <f>[1]!EM_S_VAL_PE_TTM(AB$2,$A221)*AB$4</f>
        <v>1.7958921119881348</v>
      </c>
      <c r="AC221" s="2">
        <f>[1]!EM_S_VAL_PE_TTM(AC$2,$A221)*AC$4</f>
        <v>0.30816048174260641</v>
      </c>
      <c r="AD221" s="2">
        <f>[1]!EM_S_VAL_PE_TTM(AD$2,$A221)*AD$4</f>
        <v>5.2046310617380405</v>
      </c>
      <c r="AE221" s="2">
        <f>[1]!EM_S_VAL_PE_TTM(AE$2,$A221)*AE$4</f>
        <v>6.9576022885620654</v>
      </c>
      <c r="AF221" s="2">
        <f>[1]!EM_S_VAL_PE_TTM(AF$2,$A221)*AF$4</f>
        <v>2.3267438762221233</v>
      </c>
      <c r="AG221" s="2">
        <f>[1]!EM_S_VAL_PE_TTM(AG$2,$A221)*AG$4</f>
        <v>0.60810489320854588</v>
      </c>
      <c r="AH221" s="2">
        <f>[1]!EM_S_VAL_PE_TTM(AH$2,$A221)*AH$4</f>
        <v>2.339589263710927</v>
      </c>
      <c r="AI221" s="2">
        <f>[1]!EM_S_VAL_PE_TTM(AI$2,$A221)*AI$4</f>
        <v>0.55481446647022636</v>
      </c>
      <c r="AJ221" s="2">
        <f>[1]!EM_S_VAL_PE_TTM(AJ$2,$A221)*AJ$4</f>
        <v>0.4184506069617977</v>
      </c>
      <c r="AK221" s="2">
        <f>[1]!EM_S_VAL_PE_TTM(AK$2,$A221)*AK$4</f>
        <v>4.9945711452036798</v>
      </c>
      <c r="AL221" s="2">
        <f>[1]!EM_S_VAL_PE_TTM(AL$2,$A221)*AL$4</f>
        <v>0.11911106338076594</v>
      </c>
      <c r="AM221" s="2">
        <f>[1]!EM_S_VAL_PE_TTM(AM$2,$A221)*AM$4</f>
        <v>0.23888372725588652</v>
      </c>
      <c r="AN221" s="2">
        <f>[1]!EM_S_VAL_PE_TTM(AN$2,$A221)*AN$4</f>
        <v>0.36020491442944808</v>
      </c>
      <c r="AO221" s="2">
        <f>[1]!EM_S_VAL_PE_TTM(AO$2,$A221)*AO$4</f>
        <v>0.53227402802388202</v>
      </c>
      <c r="AP221" s="2">
        <f>[1]!EM_S_VAL_PE_TTM(AP$2,$A221)*AP$4</f>
        <v>1.5397657043394259</v>
      </c>
      <c r="AQ221" s="2">
        <f>[1]!EM_S_VAL_PE_TTM(AQ$2,$A221)*AQ$4</f>
        <v>0.69926393335201942</v>
      </c>
      <c r="AR221" s="2">
        <f>[1]!EM_S_VAL_PE_TTM(AR$2,$A221)*AR$4</f>
        <v>9.179052967494485</v>
      </c>
      <c r="AS221" s="2">
        <f>[1]!EM_S_VAL_PE_TTM(AS$2,$A221)*AS$4</f>
        <v>-2.9044456662835109E-2</v>
      </c>
      <c r="AT221" s="2">
        <f>[1]!EM_S_VAL_PE_TTM(AT$2,$A221)*AT$4</f>
        <v>1.4773472948199571</v>
      </c>
      <c r="AU221" s="2">
        <f>[1]!EM_S_VAL_PE_TTM(AU$2,$A221)*AU$4</f>
        <v>20.278470168573332</v>
      </c>
      <c r="AV221" s="2">
        <f>[1]!EM_S_VAL_PE_TTM(AV$2,$A221)*AV$4</f>
        <v>0.16387854008932856</v>
      </c>
      <c r="AW221" s="2">
        <f>[1]!EM_S_VAL_PE_TTM(AW$2,$A221)*AW$4</f>
        <v>0.30676468478170088</v>
      </c>
      <c r="AX221" s="2">
        <f>[1]!EM_S_VAL_PE_TTM(AX$2,$A221)*AX$4</f>
        <v>0.51901561918860106</v>
      </c>
      <c r="AY221" s="2">
        <f>[1]!EM_S_VAL_PE_TTM(AY$2,$A221)*AY$4</f>
        <v>1.8229192898367246</v>
      </c>
      <c r="AZ221" s="2">
        <f>[1]!EM_S_VAL_PE_TTM(AZ$2,$A221)*AZ$4</f>
        <v>0.56320092005779987</v>
      </c>
      <c r="BA221" s="2">
        <f>[1]!EM_S_VAL_PE_TTM(BA$2,$A221)*BA$4</f>
        <v>0.16820308814313914</v>
      </c>
      <c r="BB221" s="2">
        <f>[1]!EM_S_VAL_PE_TTM(BB$2,$A221)*BB$4</f>
        <v>0.36508725319115842</v>
      </c>
      <c r="BC221" s="2">
        <f>[1]!EM_S_VAL_PE_TTM(BC$2,$A221)*BC$4</f>
        <v>5.5341824810351019</v>
      </c>
      <c r="BD221" s="2">
        <f>[1]!EM_S_VAL_PE_TTM(BD$2,$A221)*BD$4</f>
        <v>0.90436967706577354</v>
      </c>
      <c r="BE221" s="2">
        <f>[1]!EM_S_VAL_PE_TTM(BE$2,$A221)*BE$4</f>
        <v>9.2498664911080422</v>
      </c>
      <c r="BF221" s="2">
        <f>[1]!EM_S_VAL_PE_TTM(BF$2,$A221)*BF$4</f>
        <v>0.79651733093085852</v>
      </c>
      <c r="BG221" s="2">
        <f>[1]!EM_S_VAL_PE_TTM(BG$2,$A221)*BG$4</f>
        <v>0.28193797694132988</v>
      </c>
      <c r="BH221" s="2">
        <f>[1]!EM_S_VAL_PE_TTM(BH$2,$A221)*BH$4</f>
        <v>0.35153366070304098</v>
      </c>
      <c r="BI221" s="2">
        <f>[1]!EM_S_VAL_PE_TTM(BI$2,$A221)*BI$4</f>
        <v>4.5989973916069044E-2</v>
      </c>
      <c r="BJ221" s="2">
        <f>[1]!EM_S_VAL_PE_TTM(BJ$2,$A221)*BJ$4</f>
        <v>0.13586900425448023</v>
      </c>
    </row>
    <row r="222" spans="1:62">
      <c r="A222" s="5">
        <v>44399</v>
      </c>
      <c r="B222" s="6">
        <f>SUM(F222:BJ222)</f>
        <v>142.2408707361196</v>
      </c>
      <c r="C222" s="6">
        <f t="shared" si="11"/>
        <v>185.22864264260133</v>
      </c>
      <c r="D222" s="6">
        <f t="shared" si="12"/>
        <v>282.16162590605313</v>
      </c>
      <c r="E222" s="6">
        <f t="shared" si="13"/>
        <v>88.295659379149527</v>
      </c>
      <c r="F222" s="2">
        <f>[1]!EM_S_VAL_PE_TTM(F$2,$A222)*F$4</f>
        <v>0.67077156181318931</v>
      </c>
      <c r="G222" s="2">
        <f>[1]!EM_S_VAL_PE_TTM(G$2,$A222)*G$4</f>
        <v>0.16361580110122809</v>
      </c>
      <c r="H222" s="2">
        <f>[1]!EM_S_VAL_PE_TTM(H$2,$A222)*H$4</f>
        <v>-1.0846054328303705</v>
      </c>
      <c r="I222" s="2">
        <f>[1]!EM_S_VAL_PE_TTM(I$2,$A222)*I$4</f>
        <v>13.819671233769798</v>
      </c>
      <c r="J222" s="2">
        <f>[1]!EM_S_VAL_PE_TTM(J$2,$A222)*J$4</f>
        <v>0.3452680319746087</v>
      </c>
      <c r="K222" s="2">
        <f>[1]!EM_S_VAL_PE_TTM(K$2,$A222)*K$4</f>
        <v>0.28085629718137339</v>
      </c>
      <c r="L222" s="2">
        <f>[1]!EM_S_VAL_PE_TTM(L$2,$A222)*L$4</f>
        <v>3.5236501463867911</v>
      </c>
      <c r="M222" s="2">
        <f>[1]!EM_S_VAL_PE_TTM(M$2,$A222)*M$4</f>
        <v>0.31015183242038075</v>
      </c>
      <c r="N222" s="2">
        <f>[1]!EM_S_VAL_PE_TTM(N$2,$A222)*N$4</f>
        <v>2.2646591088199788</v>
      </c>
      <c r="O222" s="2">
        <f>[1]!EM_S_VAL_PE_TTM(O$2,$A222)*O$4</f>
        <v>3.2488401166474019</v>
      </c>
      <c r="P222" s="2">
        <f>[1]!EM_S_VAL_PE_TTM(P$2,$A222)*P$4</f>
        <v>6.3387048783839477</v>
      </c>
      <c r="Q222" s="2">
        <f>[1]!EM_S_VAL_PE_TTM(Q$2,$A222)*Q$4</f>
        <v>7.5854650801575066E-2</v>
      </c>
      <c r="R222" s="2">
        <f>[1]!EM_S_VAL_PE_TTM(R$2,$A222)*R$4</f>
        <v>2.4673322120906143</v>
      </c>
      <c r="S222" s="2">
        <f>[1]!EM_S_VAL_PE_TTM(S$2,$A222)*S$4</f>
        <v>0.1372854717002143</v>
      </c>
      <c r="T222" s="2">
        <f>[1]!EM_S_VAL_PE_TTM(T$2,$A222)*T$4</f>
        <v>2.110442205633674</v>
      </c>
      <c r="U222" s="2">
        <f>[1]!EM_S_VAL_PE_TTM(U$2,$A222)*U$4</f>
        <v>3.1505644522892915</v>
      </c>
      <c r="V222" s="2">
        <f>[1]!EM_S_VAL_PE_TTM(V$2,$A222)*V$4</f>
        <v>7.3846136683260042</v>
      </c>
      <c r="W222" s="2">
        <f>[1]!EM_S_VAL_PE_TTM(W$2,$A222)*W$4</f>
        <v>1.5376045823588047</v>
      </c>
      <c r="X222" s="2">
        <f>[1]!EM_S_VAL_PE_TTM(X$2,$A222)*X$4</f>
        <v>1.7574489107086542</v>
      </c>
      <c r="Y222" s="2">
        <f>[1]!EM_S_VAL_PE_TTM(Y$2,$A222)*Y$4</f>
        <v>4.7761072980058525</v>
      </c>
      <c r="Z222" s="2">
        <f>[1]!EM_S_VAL_PE_TTM(Z$2,$A222)*Z$4</f>
        <v>1.8283930090982994</v>
      </c>
      <c r="AA222" s="2">
        <f>[1]!EM_S_VAL_PE_TTM(AA$2,$A222)*AA$4</f>
        <v>2.6508543366946418</v>
      </c>
      <c r="AB222" s="2">
        <f>[1]!EM_S_VAL_PE_TTM(AB$2,$A222)*AB$4</f>
        <v>1.8771229396644156</v>
      </c>
      <c r="AC222" s="2">
        <f>[1]!EM_S_VAL_PE_TTM(AC$2,$A222)*AC$4</f>
        <v>0.32122529019360868</v>
      </c>
      <c r="AD222" s="2">
        <f>[1]!EM_S_VAL_PE_TTM(AD$2,$A222)*AD$4</f>
        <v>5.5969151877295111</v>
      </c>
      <c r="AE222" s="2">
        <f>[1]!EM_S_VAL_PE_TTM(AE$2,$A222)*AE$4</f>
        <v>6.6752103192164363</v>
      </c>
      <c r="AF222" s="2">
        <f>[1]!EM_S_VAL_PE_TTM(AF$2,$A222)*AF$4</f>
        <v>2.4056826213529718</v>
      </c>
      <c r="AG222" s="2">
        <f>[1]!EM_S_VAL_PE_TTM(AG$2,$A222)*AG$4</f>
        <v>0.65416254189784573</v>
      </c>
      <c r="AH222" s="2">
        <f>[1]!EM_S_VAL_PE_TTM(AH$2,$A222)*AH$4</f>
        <v>2.2816979590954913</v>
      </c>
      <c r="AI222" s="2">
        <f>[1]!EM_S_VAL_PE_TTM(AI$2,$A222)*AI$4</f>
        <v>0.54571914742516314</v>
      </c>
      <c r="AJ222" s="2">
        <f>[1]!EM_S_VAL_PE_TTM(AJ$2,$A222)*AJ$4</f>
        <v>0.39500587748685201</v>
      </c>
      <c r="AK222" s="2">
        <f>[1]!EM_S_VAL_PE_TTM(AK$2,$A222)*AK$4</f>
        <v>5.1479037195975383</v>
      </c>
      <c r="AL222" s="2">
        <f>[1]!EM_S_VAL_PE_TTM(AL$2,$A222)*AL$4</f>
        <v>0.12311604310292476</v>
      </c>
      <c r="AM222" s="2">
        <f>[1]!EM_S_VAL_PE_TTM(AM$2,$A222)*AM$4</f>
        <v>0.24694893348239869</v>
      </c>
      <c r="AN222" s="2">
        <f>[1]!EM_S_VAL_PE_TTM(AN$2,$A222)*AN$4</f>
        <v>0.37200141961073802</v>
      </c>
      <c r="AO222" s="2">
        <f>[1]!EM_S_VAL_PE_TTM(AO$2,$A222)*AO$4</f>
        <v>0.55183011272478755</v>
      </c>
      <c r="AP222" s="2">
        <f>[1]!EM_S_VAL_PE_TTM(AP$2,$A222)*AP$4</f>
        <v>1.847718845207311</v>
      </c>
      <c r="AQ222" s="2">
        <f>[1]!EM_S_VAL_PE_TTM(AQ$2,$A222)*AQ$4</f>
        <v>0.73664336983878864</v>
      </c>
      <c r="AR222" s="2">
        <f>[1]!EM_S_VAL_PE_TTM(AR$2,$A222)*AR$4</f>
        <v>9.4767979666370596</v>
      </c>
      <c r="AS222" s="2">
        <f>[1]!EM_S_VAL_PE_TTM(AS$2,$A222)*AS$4</f>
        <v>-2.8779935205558754E-2</v>
      </c>
      <c r="AT222" s="2">
        <f>[1]!EM_S_VAL_PE_TTM(AT$2,$A222)*AT$4</f>
        <v>1.5020476337738857</v>
      </c>
      <c r="AU222" s="2">
        <f>[1]!EM_S_VAL_PE_TTM(AU$2,$A222)*AU$4</f>
        <v>21.9727839361198</v>
      </c>
      <c r="AV222" s="2">
        <f>[1]!EM_S_VAL_PE_TTM(AV$2,$A222)*AV$4</f>
        <v>0.16939368326909662</v>
      </c>
      <c r="AW222" s="2">
        <f>[1]!EM_S_VAL_PE_TTM(AW$2,$A222)*AW$4</f>
        <v>0.32401827268702799</v>
      </c>
      <c r="AX222" s="2">
        <f>[1]!EM_S_VAL_PE_TTM(AX$2,$A222)*AX$4</f>
        <v>0.52342339509374536</v>
      </c>
      <c r="AY222" s="2">
        <f>[1]!EM_S_VAL_PE_TTM(AY$2,$A222)*AY$4</f>
        <v>1.7755084725678676</v>
      </c>
      <c r="AZ222" s="2">
        <f>[1]!EM_S_VAL_PE_TTM(AZ$2,$A222)*AZ$4</f>
        <v>0.57355109388708503</v>
      </c>
      <c r="BA222" s="2">
        <f>[1]!EM_S_VAL_PE_TTM(BA$2,$A222)*BA$4</f>
        <v>0.18040434842001973</v>
      </c>
      <c r="BB222" s="2">
        <f>[1]!EM_S_VAL_PE_TTM(BB$2,$A222)*BB$4</f>
        <v>0.36279291067107133</v>
      </c>
      <c r="BC222" s="2">
        <f>[1]!EM_S_VAL_PE_TTM(BC$2,$A222)*BC$4</f>
        <v>5.5871181393060327</v>
      </c>
      <c r="BD222" s="2">
        <f>[1]!EM_S_VAL_PE_TTM(BD$2,$A222)*BD$4</f>
        <v>0.89277828995635178</v>
      </c>
      <c r="BE222" s="2">
        <f>[1]!EM_S_VAL_PE_TTM(BE$2,$A222)*BE$4</f>
        <v>9.7605298521153898</v>
      </c>
      <c r="BF222" s="2">
        <f>[1]!EM_S_VAL_PE_TTM(BF$2,$A222)*BF$4</f>
        <v>0.80723281070802932</v>
      </c>
      <c r="BG222" s="2">
        <f>[1]!EM_S_VAL_PE_TTM(BG$2,$A222)*BG$4</f>
        <v>0.28830842834862674</v>
      </c>
      <c r="BH222" s="2">
        <f>[1]!EM_S_VAL_PE_TTM(BH$2,$A222)*BH$4</f>
        <v>0.35426676423167153</v>
      </c>
      <c r="BI222" s="2">
        <f>[1]!EM_S_VAL_PE_TTM(BI$2,$A222)*BI$4</f>
        <v>4.5989973916069044E-2</v>
      </c>
      <c r="BJ222" s="2">
        <f>[1]!EM_S_VAL_PE_TTM(BJ$2,$A222)*BJ$4</f>
        <v>0.13571599861359523</v>
      </c>
    </row>
    <row r="223" spans="1:62">
      <c r="A223" s="5">
        <v>44400</v>
      </c>
      <c r="B223" s="6">
        <f>SUM(F223:BJ223)</f>
        <v>143.09701303545918</v>
      </c>
      <c r="C223" s="6">
        <f t="shared" si="11"/>
        <v>185.22864264260133</v>
      </c>
      <c r="D223" s="6">
        <f t="shared" si="12"/>
        <v>282.16162590605313</v>
      </c>
      <c r="E223" s="6">
        <f t="shared" si="13"/>
        <v>88.295659379149527</v>
      </c>
      <c r="F223" s="2">
        <f>[1]!EM_S_VAL_PE_TTM(F$2,$A223)*F$4</f>
        <v>0.68060813110999341</v>
      </c>
      <c r="G223" s="2">
        <f>[1]!EM_S_VAL_PE_TTM(G$2,$A223)*G$4</f>
        <v>0.16092685061821432</v>
      </c>
      <c r="H223" s="2">
        <f>[1]!EM_S_VAL_PE_TTM(H$2,$A223)*H$4</f>
        <v>-1.0000234188638961</v>
      </c>
      <c r="I223" s="2">
        <f>[1]!EM_S_VAL_PE_TTM(I$2,$A223)*I$4</f>
        <v>13.527632897689319</v>
      </c>
      <c r="J223" s="2">
        <f>[1]!EM_S_VAL_PE_TTM(J$2,$A223)*J$4</f>
        <v>0.38961138600350403</v>
      </c>
      <c r="K223" s="2">
        <f>[1]!EM_S_VAL_PE_TTM(K$2,$A223)*K$4</f>
        <v>0.27392388690542374</v>
      </c>
      <c r="L223" s="2">
        <f>[1]!EM_S_VAL_PE_TTM(L$2,$A223)*L$4</f>
        <v>3.4574387495822818</v>
      </c>
      <c r="M223" s="2">
        <f>[1]!EM_S_VAL_PE_TTM(M$2,$A223)*M$4</f>
        <v>0.31292649547525664</v>
      </c>
      <c r="N223" s="2">
        <f>[1]!EM_S_VAL_PE_TTM(N$2,$A223)*N$4</f>
        <v>2.3400886547456143</v>
      </c>
      <c r="O223" s="2">
        <f>[1]!EM_S_VAL_PE_TTM(O$2,$A223)*O$4</f>
        <v>3.4894002340979346</v>
      </c>
      <c r="P223" s="2">
        <f>[1]!EM_S_VAL_PE_TTM(P$2,$A223)*P$4</f>
        <v>6.6972408907018774</v>
      </c>
      <c r="Q223" s="2">
        <f>[1]!EM_S_VAL_PE_TTM(Q$2,$A223)*Q$4</f>
        <v>8.1907851935349163E-2</v>
      </c>
      <c r="R223" s="2">
        <f>[1]!EM_S_VAL_PE_TTM(R$2,$A223)*R$4</f>
        <v>2.3027953667703018</v>
      </c>
      <c r="S223" s="2">
        <f>[1]!EM_S_VAL_PE_TTM(S$2,$A223)*S$4</f>
        <v>0.13907171389021117</v>
      </c>
      <c r="T223" s="2">
        <f>[1]!EM_S_VAL_PE_TTM(T$2,$A223)*T$4</f>
        <v>2.3130818705011365</v>
      </c>
      <c r="U223" s="2">
        <f>[1]!EM_S_VAL_PE_TTM(U$2,$A223)*U$4</f>
        <v>3.5478634414855872</v>
      </c>
      <c r="V223" s="2">
        <f>[1]!EM_S_VAL_PE_TTM(V$2,$A223)*V$4</f>
        <v>7.6181375769244255</v>
      </c>
      <c r="W223" s="2">
        <f>[1]!EM_S_VAL_PE_TTM(W$2,$A223)*W$4</f>
        <v>1.5915068754331305</v>
      </c>
      <c r="X223" s="2">
        <f>[1]!EM_S_VAL_PE_TTM(X$2,$A223)*X$4</f>
        <v>1.7618425331948817</v>
      </c>
      <c r="Y223" s="2">
        <f>[1]!EM_S_VAL_PE_TTM(Y$2,$A223)*Y$4</f>
        <v>4.6167231161897266</v>
      </c>
      <c r="Z223" s="2">
        <f>[1]!EM_S_VAL_PE_TTM(Z$2,$A223)*Z$4</f>
        <v>1.8641212555029589</v>
      </c>
      <c r="AA223" s="2">
        <f>[1]!EM_S_VAL_PE_TTM(AA$2,$A223)*AA$4</f>
        <v>2.6656746181522495</v>
      </c>
      <c r="AB223" s="2">
        <f>[1]!EM_S_VAL_PE_TTM(AB$2,$A223)*AB$4</f>
        <v>1.9533512824776249</v>
      </c>
      <c r="AC223" s="2">
        <f>[1]!EM_S_VAL_PE_TTM(AC$2,$A223)*AC$4</f>
        <v>0.322135276871234</v>
      </c>
      <c r="AD223" s="2">
        <f>[1]!EM_S_VAL_PE_TTM(AD$2,$A223)*AD$4</f>
        <v>5.401625504773051</v>
      </c>
      <c r="AE223" s="2">
        <f>[1]!EM_S_VAL_PE_TTM(AE$2,$A223)*AE$4</f>
        <v>6.5276405300588296</v>
      </c>
      <c r="AF223" s="2">
        <f>[1]!EM_S_VAL_PE_TTM(AF$2,$A223)*AF$4</f>
        <v>2.3369766765130846</v>
      </c>
      <c r="AG223" s="2">
        <f>[1]!EM_S_VAL_PE_TTM(AG$2,$A223)*AG$4</f>
        <v>0.64570664545683676</v>
      </c>
      <c r="AH223" s="2">
        <f>[1]!EM_S_VAL_PE_TTM(AH$2,$A223)*AH$4</f>
        <v>2.4180352338173452</v>
      </c>
      <c r="AI223" s="2">
        <f>[1]!EM_S_VAL_PE_TTM(AI$2,$A223)*AI$4</f>
        <v>0.55978458622431515</v>
      </c>
      <c r="AJ223" s="2">
        <f>[1]!EM_S_VAL_PE_TTM(AJ$2,$A223)*AJ$4</f>
        <v>0.38759431782789439</v>
      </c>
      <c r="AK223" s="2">
        <f>[1]!EM_S_VAL_PE_TTM(AK$2,$A223)*AK$4</f>
        <v>5.3194190948047293</v>
      </c>
      <c r="AL223" s="2">
        <f>[1]!EM_S_VAL_PE_TTM(AL$2,$A223)*AL$4</f>
        <v>0.1208910543632802</v>
      </c>
      <c r="AM223" s="2">
        <f>[1]!EM_S_VAL_PE_TTM(AM$2,$A223)*AM$4</f>
        <v>0.24080401445267513</v>
      </c>
      <c r="AN223" s="2">
        <f>[1]!EM_S_VAL_PE_TTM(AN$2,$A223)*AN$4</f>
        <v>0.3624681973758126</v>
      </c>
      <c r="AO223" s="2">
        <f>[1]!EM_S_VAL_PE_TTM(AO$2,$A223)*AO$4</f>
        <v>0.51726812147776191</v>
      </c>
      <c r="AP223" s="2">
        <f>[1]!EM_S_VAL_PE_TTM(AP$2,$A223)*AP$4</f>
        <v>1.8192116116602741</v>
      </c>
      <c r="AQ223" s="2">
        <f>[1]!EM_S_VAL_PE_TTM(AQ$2,$A223)*AQ$4</f>
        <v>0.75657218542233762</v>
      </c>
      <c r="AR223" s="2">
        <f>[1]!EM_S_VAL_PE_TTM(AR$2,$A223)*AR$4</f>
        <v>9.6044029661612864</v>
      </c>
      <c r="AS223" s="2">
        <f>[1]!EM_S_VAL_PE_TTM(AS$2,$A223)*AS$4</f>
        <v>-2.9361882426427899E-2</v>
      </c>
      <c r="AT223" s="2">
        <f>[1]!EM_S_VAL_PE_TTM(AT$2,$A223)*AT$4</f>
        <v>1.5330899514770535</v>
      </c>
      <c r="AU223" s="2">
        <f>[1]!EM_S_VAL_PE_TTM(AU$2,$A223)*AU$4</f>
        <v>21.867365174016125</v>
      </c>
      <c r="AV223" s="2">
        <f>[1]!EM_S_VAL_PE_TTM(AV$2,$A223)*AV$4</f>
        <v>0.17664215716798082</v>
      </c>
      <c r="AW223" s="2">
        <f>[1]!EM_S_VAL_PE_TTM(AW$2,$A223)*AW$4</f>
        <v>0.31672657780588465</v>
      </c>
      <c r="AX223" s="2">
        <f>[1]!EM_S_VAL_PE_TTM(AX$2,$A223)*AX$4</f>
        <v>0.5068942352642738</v>
      </c>
      <c r="AY223" s="2">
        <f>[1]!EM_S_VAL_PE_TTM(AY$2,$A223)*AY$4</f>
        <v>1.7936204701792304</v>
      </c>
      <c r="AZ223" s="2">
        <f>[1]!EM_S_VAL_PE_TTM(AZ$2,$A223)*AZ$4</f>
        <v>0.54679210798322553</v>
      </c>
      <c r="BA223" s="2">
        <f>[1]!EM_S_VAL_PE_TTM(BA$2,$A223)*BA$4</f>
        <v>0.17477909204458028</v>
      </c>
      <c r="BB223" s="2">
        <f>[1]!EM_S_VAL_PE_TTM(BB$2,$A223)*BB$4</f>
        <v>0.37397783045649585</v>
      </c>
      <c r="BC223" s="2">
        <f>[1]!EM_S_VAL_PE_TTM(BC$2,$A223)*BC$4</f>
        <v>5.4870216215681404</v>
      </c>
      <c r="BD223" s="2">
        <f>[1]!EM_S_VAL_PE_TTM(BD$2,$A223)*BD$4</f>
        <v>0.86645618178152173</v>
      </c>
      <c r="BE223" s="2">
        <f>[1]!EM_S_VAL_PE_TTM(BE$2,$A223)*BE$4</f>
        <v>9.6934576495469269</v>
      </c>
      <c r="BF223" s="2">
        <f>[1]!EM_S_VAL_PE_TTM(BF$2,$A223)*BF$4</f>
        <v>0.83670038012076442</v>
      </c>
      <c r="BG223" s="2">
        <f>[1]!EM_S_VAL_PE_TTM(BG$2,$A223)*BG$4</f>
        <v>0.28703433807684176</v>
      </c>
      <c r="BH223" s="2">
        <f>[1]!EM_S_VAL_PE_TTM(BH$2,$A223)*BH$4</f>
        <v>0.3624660748175631</v>
      </c>
      <c r="BI223" s="2">
        <f>[1]!EM_S_VAL_PE_TTM(BI$2,$A223)*BI$4</f>
        <v>4.5989973916069044E-2</v>
      </c>
      <c r="BJ223" s="2">
        <f>[1]!EM_S_VAL_PE_TTM(BJ$2,$A223)*BJ$4</f>
        <v>0.13097282387907527</v>
      </c>
    </row>
    <row r="224" spans="1:62">
      <c r="A224" s="5">
        <v>44403</v>
      </c>
      <c r="B224" s="6">
        <f>SUM(F224:BJ224)</f>
        <v>147.79844907046086</v>
      </c>
      <c r="C224" s="6">
        <f t="shared" si="11"/>
        <v>185.22864264260133</v>
      </c>
      <c r="D224" s="6">
        <f t="shared" si="12"/>
        <v>282.16162590605313</v>
      </c>
      <c r="E224" s="6">
        <f t="shared" si="13"/>
        <v>88.295659379149527</v>
      </c>
      <c r="F224" s="2">
        <f>[1]!EM_S_VAL_PE_TTM(F$2,$A224)*F$4</f>
        <v>0.81672975730767872</v>
      </c>
      <c r="G224" s="2">
        <f>[1]!EM_S_VAL_PE_TTM(G$2,$A224)*G$4</f>
        <v>0.17086229480510362</v>
      </c>
      <c r="H224" s="2">
        <f>[1]!EM_S_VAL_PE_TTM(H$2,$A224)*H$4</f>
        <v>-1.0013923763416683</v>
      </c>
      <c r="I224" s="2">
        <f>[1]!EM_S_VAL_PE_TTM(I$2,$A224)*I$4</f>
        <v>14.914814992445358</v>
      </c>
      <c r="J224" s="2">
        <f>[1]!EM_S_VAL_PE_TTM(J$2,$A224)*J$4</f>
        <v>0.40568176618494811</v>
      </c>
      <c r="K224" s="2">
        <f>[1]!EM_S_VAL_PE_TTM(K$2,$A224)*K$4</f>
        <v>0.27092608787148748</v>
      </c>
      <c r="L224" s="2">
        <f>[1]!EM_S_VAL_PE_TTM(L$2,$A224)*L$4</f>
        <v>3.6127345710954146</v>
      </c>
      <c r="M224" s="2">
        <f>[1]!EM_S_VAL_PE_TTM(M$2,$A224)*M$4</f>
        <v>0.32613389143709343</v>
      </c>
      <c r="N224" s="2">
        <f>[1]!EM_S_VAL_PE_TTM(N$2,$A224)*N$4</f>
        <v>2.2952386544097925</v>
      </c>
      <c r="O224" s="2">
        <f>[1]!EM_S_VAL_PE_TTM(O$2,$A224)*O$4</f>
        <v>3.5212651066883995</v>
      </c>
      <c r="P224" s="2">
        <f>[1]!EM_S_VAL_PE_TTM(P$2,$A224)*P$4</f>
        <v>6.4371387445994097</v>
      </c>
      <c r="Q224" s="2">
        <f>[1]!EM_S_VAL_PE_TTM(Q$2,$A224)*Q$4</f>
        <v>8.3515970533492148E-2</v>
      </c>
      <c r="R224" s="2">
        <f>[1]!EM_S_VAL_PE_TTM(R$2,$A224)*R$4</f>
        <v>2.4404947846932568</v>
      </c>
      <c r="S224" s="2">
        <f>[1]!EM_S_VAL_PE_TTM(S$2,$A224)*S$4</f>
        <v>0.14149589973554944</v>
      </c>
      <c r="T224" s="2">
        <f>[1]!EM_S_VAL_PE_TTM(T$2,$A224)*T$4</f>
        <v>2.2741074932080485</v>
      </c>
      <c r="U224" s="2">
        <f>[1]!EM_S_VAL_PE_TTM(U$2,$A224)*U$4</f>
        <v>3.623080240413477</v>
      </c>
      <c r="V224" s="2">
        <f>[1]!EM_S_VAL_PE_TTM(V$2,$A224)*V$4</f>
        <v>8.2313311518334675</v>
      </c>
      <c r="W224" s="2">
        <f>[1]!EM_S_VAL_PE_TTM(W$2,$A224)*W$4</f>
        <v>1.6531888806405741</v>
      </c>
      <c r="X224" s="2">
        <f>[1]!EM_S_VAL_PE_TTM(X$2,$A224)*X$4</f>
        <v>1.8428499438943837</v>
      </c>
      <c r="Y224" s="2">
        <f>[1]!EM_S_VAL_PE_TTM(Y$2,$A224)*Y$4</f>
        <v>4.7408892632028916</v>
      </c>
      <c r="Z224" s="2">
        <f>[1]!EM_S_VAL_PE_TTM(Z$2,$A224)*Z$4</f>
        <v>1.9375874621380929</v>
      </c>
      <c r="AA224" s="2">
        <f>[1]!EM_S_VAL_PE_TTM(AA$2,$A224)*AA$4</f>
        <v>2.592890569409235</v>
      </c>
      <c r="AB224" s="2">
        <f>[1]!EM_S_VAL_PE_TTM(AB$2,$A224)*AB$4</f>
        <v>2.0233860722764061</v>
      </c>
      <c r="AC224" s="2">
        <f>[1]!EM_S_VAL_PE_TTM(AC$2,$A224)*AC$4</f>
        <v>0.32837518538961014</v>
      </c>
      <c r="AD224" s="2">
        <f>[1]!EM_S_VAL_PE_TTM(AD$2,$A224)*AD$4</f>
        <v>5.4245450504443236</v>
      </c>
      <c r="AE224" s="2">
        <f>[1]!EM_S_VAL_PE_TTM(AE$2,$A224)*AE$4</f>
        <v>6.274632881615033</v>
      </c>
      <c r="AF224" s="2">
        <f>[1]!EM_S_VAL_PE_TTM(AF$2,$A224)*AF$4</f>
        <v>2.6215459799301191</v>
      </c>
      <c r="AG224" s="2">
        <f>[1]!EM_S_VAL_PE_TTM(AG$2,$A224)*AG$4</f>
        <v>0.67017477130736447</v>
      </c>
      <c r="AH224" s="2">
        <f>[1]!EM_S_VAL_PE_TTM(AH$2,$A224)*AH$4</f>
        <v>2.3338651796816783</v>
      </c>
      <c r="AI224" s="2">
        <f>[1]!EM_S_VAL_PE_TTM(AI$2,$A224)*AI$4</f>
        <v>0.5311566964757366</v>
      </c>
      <c r="AJ224" s="2">
        <f>[1]!EM_S_VAL_PE_TTM(AJ$2,$A224)*AJ$4</f>
        <v>0.39266140452947434</v>
      </c>
      <c r="AK224" s="2">
        <f>[1]!EM_S_VAL_PE_TTM(AK$2,$A224)*AK$4</f>
        <v>5.4428993093327884</v>
      </c>
      <c r="AL224" s="2">
        <f>[1]!EM_S_VAL_PE_TTM(AL$2,$A224)*AL$4</f>
        <v>0.11940772855218615</v>
      </c>
      <c r="AM224" s="2">
        <f>[1]!EM_S_VAL_PE_TTM(AM$2,$A224)*AM$4</f>
        <v>0.23456308106926627</v>
      </c>
      <c r="AN224" s="2">
        <f>[1]!EM_S_VAL_PE_TTM(AN$2,$A224)*AN$4</f>
        <v>0.38064304552207429</v>
      </c>
      <c r="AO224" s="2">
        <f>[1]!EM_S_VAL_PE_TTM(AO$2,$A224)*AO$4</f>
        <v>0.54050307361911754</v>
      </c>
      <c r="AP224" s="2">
        <f>[1]!EM_S_VAL_PE_TTM(AP$2,$A224)*AP$4</f>
        <v>1.8102093274420203</v>
      </c>
      <c r="AQ224" s="2">
        <f>[1]!EM_S_VAL_PE_TTM(AQ$2,$A224)*AQ$4</f>
        <v>0.75326792584856606</v>
      </c>
      <c r="AR224" s="2">
        <f>[1]!EM_S_VAL_PE_TTM(AR$2,$A224)*AR$4</f>
        <v>10.797346115785068</v>
      </c>
      <c r="AS224" s="2">
        <f>[1]!EM_S_VAL_PE_TTM(AS$2,$A224)*AS$4</f>
        <v>-2.8700578764660555E-2</v>
      </c>
      <c r="AT224" s="2">
        <f>[1]!EM_S_VAL_PE_TTM(AT$2,$A224)*AT$4</f>
        <v>1.5521158881776618</v>
      </c>
      <c r="AU224" s="2">
        <f>[1]!EM_S_VAL_PE_TTM(AU$2,$A224)*AU$4</f>
        <v>21.584491496518815</v>
      </c>
      <c r="AV224" s="2">
        <f>[1]!EM_S_VAL_PE_TTM(AV$2,$A224)*AV$4</f>
        <v>0.16939368326909662</v>
      </c>
      <c r="AW224" s="2">
        <f>[1]!EM_S_VAL_PE_TTM(AW$2,$A224)*AW$4</f>
        <v>0.30908220458453245</v>
      </c>
      <c r="AX224" s="2">
        <f>[1]!EM_S_VAL_PE_TTM(AX$2,$A224)*AX$4</f>
        <v>0.51497515792164328</v>
      </c>
      <c r="AY224" s="2">
        <f>[1]!EM_S_VAL_PE_TTM(AY$2,$A224)*AY$4</f>
        <v>1.8655357549158735</v>
      </c>
      <c r="AZ224" s="2">
        <f>[1]!EM_S_VAL_PE_TTM(AZ$2,$A224)*AZ$4</f>
        <v>0.56421069313073124</v>
      </c>
      <c r="BA224" s="2">
        <f>[1]!EM_S_VAL_PE_TTM(BA$2,$A224)*BA$4</f>
        <v>0.17509600790055596</v>
      </c>
      <c r="BB224" s="2">
        <f>[1]!EM_S_VAL_PE_TTM(BB$2,$A224)*BB$4</f>
        <v>0.35849101844590803</v>
      </c>
      <c r="BC224" s="2">
        <f>[1]!EM_S_VAL_PE_TTM(BC$2,$A224)*BC$4</f>
        <v>5.7953317296978479</v>
      </c>
      <c r="BD224" s="2">
        <f>[1]!EM_S_VAL_PE_TTM(BD$2,$A224)*BD$4</f>
        <v>0.8901219303576271</v>
      </c>
      <c r="BE224" s="2">
        <f>[1]!EM_S_VAL_PE_TTM(BE$2,$A224)*BE$4</f>
        <v>10.396191408944768</v>
      </c>
      <c r="BF224" s="2">
        <f>[1]!EM_S_VAL_PE_TTM(BF$2,$A224)*BF$4</f>
        <v>0.8322355968661016</v>
      </c>
      <c r="BG224" s="2">
        <f>[1]!EM_S_VAL_PE_TTM(BG$2,$A224)*BG$4</f>
        <v>0.28157395117703254</v>
      </c>
      <c r="BH224" s="2">
        <f>[1]!EM_S_VAL_PE_TTM(BH$2,$A224)*BH$4</f>
        <v>0.35181639555652494</v>
      </c>
      <c r="BI224" s="2">
        <f>[1]!EM_S_VAL_PE_TTM(BI$2,$A224)*BI$4</f>
        <v>4.5989973916069044E-2</v>
      </c>
      <c r="BJ224" s="2">
        <f>[1]!EM_S_VAL_PE_TTM(BJ$2,$A224)*BJ$4</f>
        <v>0.12974877881845281</v>
      </c>
    </row>
    <row r="225" spans="1:62">
      <c r="A225" s="5">
        <v>44404</v>
      </c>
      <c r="B225" s="6">
        <f>SUM(F225:BJ225)</f>
        <v>151.07429122491067</v>
      </c>
      <c r="C225" s="6">
        <f t="shared" si="11"/>
        <v>185.22864264260133</v>
      </c>
      <c r="D225" s="6">
        <f t="shared" si="12"/>
        <v>282.16162590605313</v>
      </c>
      <c r="E225" s="6">
        <f t="shared" si="13"/>
        <v>88.295659379149527</v>
      </c>
      <c r="F225" s="2">
        <f>[1]!EM_S_VAL_PE_TTM(F$2,$A225)*F$4</f>
        <v>0.79499506234887085</v>
      </c>
      <c r="G225" s="2">
        <f>[1]!EM_S_VAL_PE_TTM(G$2,$A225)*G$4</f>
        <v>0.18266633170027735</v>
      </c>
      <c r="H225" s="2">
        <f>[1]!EM_S_VAL_PE_TTM(H$2,$A225)*H$4</f>
        <v>-1.0638755056996883</v>
      </c>
      <c r="I225" s="2">
        <f>[1]!EM_S_VAL_PE_TTM(I$2,$A225)*I$4</f>
        <v>16.792204292102745</v>
      </c>
      <c r="J225" s="2">
        <f>[1]!EM_S_VAL_PE_TTM(J$2,$A225)*J$4</f>
        <v>0.38410932367069289</v>
      </c>
      <c r="K225" s="2">
        <f>[1]!EM_S_VAL_PE_TTM(K$2,$A225)*K$4</f>
        <v>0.28535299573227779</v>
      </c>
      <c r="L225" s="2">
        <f>[1]!EM_S_VAL_PE_TTM(L$2,$A225)*L$4</f>
        <v>3.6685126566994826</v>
      </c>
      <c r="M225" s="2">
        <f>[1]!EM_S_VAL_PE_TTM(M$2,$A225)*M$4</f>
        <v>0.32513501275451206</v>
      </c>
      <c r="N225" s="2">
        <f>[1]!EM_S_VAL_PE_TTM(N$2,$A225)*N$4</f>
        <v>2.3026841091017105</v>
      </c>
      <c r="O225" s="2">
        <f>[1]!EM_S_VAL_PE_TTM(O$2,$A225)*O$4</f>
        <v>3.425867185950461</v>
      </c>
      <c r="P225" s="2">
        <f>[1]!EM_S_VAL_PE_TTM(P$2,$A225)*P$4</f>
        <v>6.4475739803454131</v>
      </c>
      <c r="Q225" s="2">
        <f>[1]!EM_S_VAL_PE_TTM(Q$2,$A225)*Q$4</f>
        <v>8.3000158910308666E-2</v>
      </c>
      <c r="R225" s="2">
        <f>[1]!EM_S_VAL_PE_TTM(R$2,$A225)*R$4</f>
        <v>2.3566503385951747</v>
      </c>
      <c r="S225" s="2">
        <f>[1]!EM_S_VAL_PE_TTM(S$2,$A225)*S$4</f>
        <v>0.13103362400928734</v>
      </c>
      <c r="T225" s="2">
        <f>[1]!EM_S_VAL_PE_TTM(T$2,$A225)*T$4</f>
        <v>2.2805204266602108</v>
      </c>
      <c r="U225" s="2">
        <f>[1]!EM_S_VAL_PE_TTM(U$2,$A225)*U$4</f>
        <v>3.713175087389458</v>
      </c>
      <c r="V225" s="2">
        <f>[1]!EM_S_VAL_PE_TTM(V$2,$A225)*V$4</f>
        <v>7.7696961402388744</v>
      </c>
      <c r="W225" s="2">
        <f>[1]!EM_S_VAL_PE_TTM(W$2,$A225)*W$4</f>
        <v>1.557470633665297</v>
      </c>
      <c r="X225" s="2">
        <f>[1]!EM_S_VAL_PE_TTM(X$2,$A225)*X$4</f>
        <v>1.8063279587082914</v>
      </c>
      <c r="Y225" s="2">
        <f>[1]!EM_S_VAL_PE_TTM(Y$2,$A225)*Y$4</f>
        <v>4.8142601686039672</v>
      </c>
      <c r="Z225" s="2">
        <f>[1]!EM_S_VAL_PE_TTM(Z$2,$A225)*Z$4</f>
        <v>1.9206165450897101</v>
      </c>
      <c r="AA225" s="2">
        <f>[1]!EM_S_VAL_PE_TTM(AA$2,$A225)*AA$4</f>
        <v>2.6194024061586214</v>
      </c>
      <c r="AB225" s="2">
        <f>[1]!EM_S_VAL_PE_TTM(AB$2,$A225)*AB$4</f>
        <v>1.9135696161016122</v>
      </c>
      <c r="AC225" s="2">
        <f>[1]!EM_S_VAL_PE_TTM(AC$2,$A225)*AC$4</f>
        <v>0.34358496237377339</v>
      </c>
      <c r="AD225" s="2">
        <f>[1]!EM_S_VAL_PE_TTM(AD$2,$A225)*AD$4</f>
        <v>5.3682879834782549</v>
      </c>
      <c r="AE225" s="2">
        <f>[1]!EM_S_VAL_PE_TTM(AE$2,$A225)*AE$4</f>
        <v>6.546005730827809</v>
      </c>
      <c r="AF225" s="2">
        <f>[1]!EM_S_VAL_PE_TTM(AF$2,$A225)*AF$4</f>
        <v>2.6361642661183531</v>
      </c>
      <c r="AG225" s="2">
        <f>[1]!EM_S_VAL_PE_TTM(AG$2,$A225)*AG$4</f>
        <v>0.67287346172486218</v>
      </c>
      <c r="AH225" s="2">
        <f>[1]!EM_S_VAL_PE_TTM(AH$2,$A225)*AH$4</f>
        <v>2.3023827173713527</v>
      </c>
      <c r="AI225" s="2">
        <f>[1]!EM_S_VAL_PE_TTM(AI$2,$A225)*AI$4</f>
        <v>0.55223000426804636</v>
      </c>
      <c r="AJ225" s="2">
        <f>[1]!EM_S_VAL_PE_TTM(AJ$2,$A225)*AJ$4</f>
        <v>0.37874582315923683</v>
      </c>
      <c r="AK225" s="2">
        <f>[1]!EM_S_VAL_PE_TTM(AK$2,$A225)*AK$4</f>
        <v>5.5802201636383595</v>
      </c>
      <c r="AL225" s="2">
        <f>[1]!EM_S_VAL_PE_TTM(AL$2,$A225)*AL$4</f>
        <v>0.12103938694899029</v>
      </c>
      <c r="AM225" s="2">
        <f>[1]!EM_S_VAL_PE_TTM(AM$2,$A225)*AM$4</f>
        <v>0.24570074681064016</v>
      </c>
      <c r="AN225" s="2">
        <f>[1]!EM_S_VAL_PE_TTM(AN$2,$A225)*AN$4</f>
        <v>0.38715855711175329</v>
      </c>
      <c r="AO225" s="2">
        <f>[1]!EM_S_VAL_PE_TTM(AO$2,$A225)*AO$4</f>
        <v>0.5641252749266914</v>
      </c>
      <c r="AP225" s="2">
        <f>[1]!EM_S_VAL_PE_TTM(AP$2,$A225)*AP$4</f>
        <v>1.8979815990285218</v>
      </c>
      <c r="AQ225" s="2">
        <f>[1]!EM_S_VAL_PE_TTM(AQ$2,$A225)*AQ$4</f>
        <v>0.74283885650062431</v>
      </c>
      <c r="AR225" s="2">
        <f>[1]!EM_S_VAL_PE_TTM(AR$2,$A225)*AR$4</f>
        <v>11.157257652885241</v>
      </c>
      <c r="AS225" s="2">
        <f>[1]!EM_S_VAL_PE_TTM(AS$2,$A225)*AS$4</f>
        <v>-2.9308978129399692E-2</v>
      </c>
      <c r="AT225" s="2">
        <f>[1]!EM_S_VAL_PE_TTM(AT$2,$A225)*AT$4</f>
        <v>1.5746466026518129</v>
      </c>
      <c r="AU225" s="2">
        <f>[1]!EM_S_VAL_PE_TTM(AU$2,$A225)*AU$4</f>
        <v>21.845110102620435</v>
      </c>
      <c r="AV225" s="2">
        <f>[1]!EM_S_VAL_PE_TTM(AV$2,$A225)*AV$4</f>
        <v>0.16498156873965333</v>
      </c>
      <c r="AW225" s="2">
        <f>[1]!EM_S_VAL_PE_TTM(AW$2,$A225)*AW$4</f>
        <v>0.33360743842371832</v>
      </c>
      <c r="AX225" s="2">
        <f>[1]!EM_S_VAL_PE_TTM(AX$2,$A225)*AX$4</f>
        <v>0.52746385648415683</v>
      </c>
      <c r="AY225" s="2">
        <f>[1]!EM_S_VAL_PE_TTM(AY$2,$A225)*AY$4</f>
        <v>3.1725473035297638</v>
      </c>
      <c r="AZ225" s="2">
        <f>[1]!EM_S_VAL_PE_TTM(AZ$2,$A225)*AZ$4</f>
        <v>0.57658041300972951</v>
      </c>
      <c r="BA225" s="2">
        <f>[1]!EM_S_VAL_PE_TTM(BA$2,$A225)*BA$4</f>
        <v>0.16804463020466998</v>
      </c>
      <c r="BB225" s="2">
        <f>[1]!EM_S_VAL_PE_TTM(BB$2,$A225)*BB$4</f>
        <v>0.38143444364677881</v>
      </c>
      <c r="BC225" s="2">
        <f>[1]!EM_S_VAL_PE_TTM(BC$2,$A225)*BC$4</f>
        <v>5.6952352119599556</v>
      </c>
      <c r="BD225" s="2">
        <f>[1]!EM_S_VAL_PE_TTM(BD$2,$A225)*BD$4</f>
        <v>0.91958337248844335</v>
      </c>
      <c r="BE225" s="2">
        <f>[1]!EM_S_VAL_PE_TTM(BE$2,$A225)*BE$4</f>
        <v>10.091317760578027</v>
      </c>
      <c r="BF225" s="2">
        <f>[1]!EM_S_VAL_PE_TTM(BF$2,$A225)*BF$4</f>
        <v>0.82330603039079575</v>
      </c>
      <c r="BG225" s="2">
        <f>[1]!EM_S_VAL_PE_TTM(BG$2,$A225)*BG$4</f>
        <v>0.28394011883845377</v>
      </c>
      <c r="BH225" s="2">
        <f>[1]!EM_S_VAL_PE_TTM(BH$2,$A225)*BH$4</f>
        <v>0.35379553953091242</v>
      </c>
      <c r="BI225" s="2">
        <f>[1]!EM_S_VAL_PE_TTM(BI$2,$A225)*BI$4</f>
        <v>4.5989973916069044E-2</v>
      </c>
      <c r="BJ225" s="2">
        <f>[1]!EM_S_VAL_PE_TTM(BJ$2,$A225)*BJ$4</f>
        <v>0.13847010001661014</v>
      </c>
    </row>
    <row r="226" spans="1:62">
      <c r="A226" s="5">
        <v>44405</v>
      </c>
      <c r="B226" s="6">
        <f>SUM(F226:BJ226)</f>
        <v>148.01761326581573</v>
      </c>
      <c r="C226" s="6">
        <f t="shared" si="11"/>
        <v>185.22864264260133</v>
      </c>
      <c r="D226" s="6">
        <f t="shared" si="12"/>
        <v>282.16162590605313</v>
      </c>
      <c r="E226" s="6">
        <f t="shared" si="13"/>
        <v>88.295659379149527</v>
      </c>
      <c r="F226" s="2">
        <f>[1]!EM_S_VAL_PE_TTM(F$2,$A226)*F$4</f>
        <v>0.76648668196435454</v>
      </c>
      <c r="G226" s="2">
        <f>[1]!EM_S_VAL_PE_TTM(G$2,$A226)*G$4</f>
        <v>0.19811640318100962</v>
      </c>
      <c r="H226" s="2">
        <f>[1]!EM_S_VAL_PE_TTM(H$2,$A226)*H$4</f>
        <v>-0.98398706009847681</v>
      </c>
      <c r="I226" s="2">
        <f>[1]!EM_S_VAL_PE_TTM(I$2,$A226)*I$4</f>
        <v>15.451956930976513</v>
      </c>
      <c r="J226" s="2">
        <f>[1]!EM_S_VAL_PE_TTM(J$2,$A226)*J$4</f>
        <v>0.35561844628791495</v>
      </c>
      <c r="K226" s="2">
        <f>[1]!EM_S_VAL_PE_TTM(K$2,$A226)*K$4</f>
        <v>0.26455576492437283</v>
      </c>
      <c r="L226" s="2">
        <f>[1]!EM_S_VAL_PE_TTM(L$2,$A226)*L$4</f>
        <v>3.4738912784322582</v>
      </c>
      <c r="M226" s="2">
        <f>[1]!EM_S_VAL_PE_TTM(M$2,$A226)*M$4</f>
        <v>0.31564566522228366</v>
      </c>
      <c r="N226" s="2">
        <f>[1]!EM_S_VAL_PE_TTM(N$2,$A226)*N$4</f>
        <v>2.2690909270333517</v>
      </c>
      <c r="O226" s="2">
        <f>[1]!EM_S_VAL_PE_TTM(O$2,$A226)*O$4</f>
        <v>3.2494302068204548</v>
      </c>
      <c r="P226" s="2">
        <f>[1]!EM_S_VAL_PE_TTM(P$2,$A226)*P$4</f>
        <v>6.1312461605194315</v>
      </c>
      <c r="Q226" s="2">
        <f>[1]!EM_S_VAL_PE_TTM(Q$2,$A226)*Q$4</f>
        <v>7.899503334210986E-2</v>
      </c>
      <c r="R226" s="2">
        <f>[1]!EM_S_VAL_PE_TTM(R$2,$A226)*R$4</f>
        <v>2.1569006270921007</v>
      </c>
      <c r="S226" s="2">
        <f>[1]!EM_S_VAL_PE_TTM(S$2,$A226)*S$4</f>
        <v>0.12280415103349027</v>
      </c>
      <c r="T226" s="2">
        <f>[1]!EM_S_VAL_PE_TTM(T$2,$A226)*T$4</f>
        <v>2.2309782576747277</v>
      </c>
      <c r="U226" s="2">
        <f>[1]!EM_S_VAL_PE_TTM(U$2,$A226)*U$4</f>
        <v>3.5156276704698493</v>
      </c>
      <c r="V226" s="2">
        <f>[1]!EM_S_VAL_PE_TTM(V$2,$A226)*V$4</f>
        <v>7.5643961475423191</v>
      </c>
      <c r="W226" s="2">
        <f>[1]!EM_S_VAL_PE_TTM(W$2,$A226)*W$4</f>
        <v>1.5066246563552392</v>
      </c>
      <c r="X226" s="2">
        <f>[1]!EM_S_VAL_PE_TTM(X$2,$A226)*X$4</f>
        <v>1.7739249943811557</v>
      </c>
      <c r="Y226" s="2">
        <f>[1]!EM_S_VAL_PE_TTM(Y$2,$A226)*Y$4</f>
        <v>4.659503997797624</v>
      </c>
      <c r="Z226" s="2">
        <f>[1]!EM_S_VAL_PE_TTM(Z$2,$A226)*Z$4</f>
        <v>1.7978006981405303</v>
      </c>
      <c r="AA226" s="2">
        <f>[1]!EM_S_VAL_PE_TTM(AA$2,$A226)*AA$4</f>
        <v>2.453085914592859</v>
      </c>
      <c r="AB226" s="2">
        <f>[1]!EM_S_VAL_PE_TTM(AB$2,$A226)*AB$4</f>
        <v>1.6950086646909062</v>
      </c>
      <c r="AC226" s="2">
        <f>[1]!EM_S_VAL_PE_TTM(AC$2,$A226)*AC$4</f>
        <v>0.32844018441664574</v>
      </c>
      <c r="AD226" s="2">
        <f>[1]!EM_S_VAL_PE_TTM(AD$2,$A226)*AD$4</f>
        <v>5.2481971405405687</v>
      </c>
      <c r="AE226" s="2">
        <f>[1]!EM_S_VAL_PE_TTM(AE$2,$A226)*AE$4</f>
        <v>6.5874894785147902</v>
      </c>
      <c r="AF226" s="2">
        <f>[1]!EM_S_VAL_PE_TTM(AF$2,$A226)*AF$4</f>
        <v>2.7833216798556131</v>
      </c>
      <c r="AG226" s="2">
        <f>[1]!EM_S_VAL_PE_TTM(AG$2,$A226)*AG$4</f>
        <v>0.60810489320854588</v>
      </c>
      <c r="AH226" s="2">
        <f>[1]!EM_S_VAL_PE_TTM(AH$2,$A226)*AH$4</f>
        <v>2.1946658629950191</v>
      </c>
      <c r="AI226" s="2">
        <f>[1]!EM_S_VAL_PE_TTM(AI$2,$A226)*AI$4</f>
        <v>0.53026207502491995</v>
      </c>
      <c r="AJ226" s="2">
        <f>[1]!EM_S_VAL_PE_TTM(AJ$2,$A226)*AJ$4</f>
        <v>0.35265410811063114</v>
      </c>
      <c r="AK226" s="2">
        <f>[1]!EM_S_VAL_PE_TTM(AK$2,$A226)*AK$4</f>
        <v>5.478993525817037</v>
      </c>
      <c r="AL226" s="2">
        <f>[1]!EM_S_VAL_PE_TTM(AL$2,$A226)*AL$4</f>
        <v>0.11362275784751308</v>
      </c>
      <c r="AM226" s="2">
        <f>[1]!EM_S_VAL_PE_TTM(AM$2,$A226)*AM$4</f>
        <v>0.22832214768585737</v>
      </c>
      <c r="AN226" s="2">
        <f>[1]!EM_S_VAL_PE_TTM(AN$2,$A226)*AN$4</f>
        <v>0.36569166099569017</v>
      </c>
      <c r="AO226" s="2">
        <f>[1]!EM_S_VAL_PE_TTM(AO$2,$A226)*AO$4</f>
        <v>0.50545702082397492</v>
      </c>
      <c r="AP226" s="2">
        <f>[1]!EM_S_VAL_PE_TTM(AP$2,$A226)*AP$4</f>
        <v>2.1868048858125273</v>
      </c>
      <c r="AQ226" s="2">
        <f>[1]!EM_S_VAL_PE_TTM(AQ$2,$A226)*AQ$4</f>
        <v>0.70318774161536601</v>
      </c>
      <c r="AR226" s="2">
        <f>[1]!EM_S_VAL_PE_TTM(AR$2,$A226)*AR$4</f>
        <v>12.323371033413277</v>
      </c>
      <c r="AS226" s="2">
        <f>[1]!EM_S_VAL_PE_TTM(AS$2,$A226)*AS$4</f>
        <v>-2.8356700866486E-2</v>
      </c>
      <c r="AT226" s="2">
        <f>[1]!EM_S_VAL_PE_TTM(AT$2,$A226)*AT$4</f>
        <v>1.4686687975047017</v>
      </c>
      <c r="AU226" s="2">
        <f>[1]!EM_S_VAL_PE_TTM(AU$2,$A226)*AU$4</f>
        <v>21.838082185192729</v>
      </c>
      <c r="AV226" s="2">
        <f>[1]!EM_S_VAL_PE_TTM(AV$2,$A226)*AV$4</f>
        <v>0.15631491516802465</v>
      </c>
      <c r="AW226" s="2">
        <f>[1]!EM_S_VAL_PE_TTM(AW$2,$A226)*AW$4</f>
        <v>0.30940349584969518</v>
      </c>
      <c r="AX226" s="2">
        <f>[1]!EM_S_VAL_PE_TTM(AX$2,$A226)*AX$4</f>
        <v>0.49587479537795953</v>
      </c>
      <c r="AY226" s="2">
        <f>[1]!EM_S_VAL_PE_TTM(AY$2,$A226)*AY$4</f>
        <v>3.1096595315596165</v>
      </c>
      <c r="AZ226" s="2">
        <f>[1]!EM_S_VAL_PE_TTM(AZ$2,$A226)*AZ$4</f>
        <v>0.53568460437327925</v>
      </c>
      <c r="BA226" s="2">
        <f>[1]!EM_S_VAL_PE_TTM(BA$2,$A226)*BA$4</f>
        <v>0.15124809008951151</v>
      </c>
      <c r="BB226" s="2">
        <f>[1]!EM_S_VAL_PE_TTM(BB$2,$A226)*BB$4</f>
        <v>0.36279291067107133</v>
      </c>
      <c r="BC226" s="2">
        <f>[1]!EM_S_VAL_PE_TTM(BC$2,$A226)*BC$4</f>
        <v>5.7571538912000717</v>
      </c>
      <c r="BD226" s="2">
        <f>[1]!EM_S_VAL_PE_TTM(BD$2,$A226)*BD$4</f>
        <v>0.87394228600917223</v>
      </c>
      <c r="BE226" s="2">
        <f>[1]!EM_S_VAL_PE_TTM(BE$2,$A226)*BE$4</f>
        <v>9.8016877945879575</v>
      </c>
      <c r="BF226" s="2">
        <f>[1]!EM_S_VAL_PE_TTM(BF$2,$A226)*BF$4</f>
        <v>0.83044968356423632</v>
      </c>
      <c r="BG226" s="2">
        <f>[1]!EM_S_VAL_PE_TTM(BG$2,$A226)*BG$4</f>
        <v>0.26519279047760475</v>
      </c>
      <c r="BH226" s="2">
        <f>[1]!EM_S_VAL_PE_TTM(BH$2,$A226)*BH$4</f>
        <v>0.31845368350599063</v>
      </c>
      <c r="BI226" s="2">
        <f>[1]!EM_S_VAL_PE_TTM(BI$2,$A226)*BI$4</f>
        <v>4.5989973916069044E-2</v>
      </c>
      <c r="BJ226" s="2">
        <f>[1]!EM_S_VAL_PE_TTM(BJ$2,$A226)*BJ$4</f>
        <v>0.13908212258015015</v>
      </c>
    </row>
    <row r="227" spans="1:62">
      <c r="A227" s="5">
        <v>44406</v>
      </c>
      <c r="B227" s="6">
        <f>SUM(F227:BJ227)</f>
        <v>159.00991103183688</v>
      </c>
      <c r="C227" s="6">
        <f t="shared" si="11"/>
        <v>185.22864264260133</v>
      </c>
      <c r="D227" s="6">
        <f t="shared" si="12"/>
        <v>282.16162590605313</v>
      </c>
      <c r="E227" s="6">
        <f t="shared" si="13"/>
        <v>88.295659379149527</v>
      </c>
      <c r="F227" s="2">
        <f>[1]!EM_S_VAL_PE_TTM(F$2,$A227)*F$4</f>
        <v>0.80695208966819898</v>
      </c>
      <c r="G227" s="2">
        <f>[1]!EM_S_VAL_PE_TTM(G$2,$A227)*G$4</f>
        <v>0.20750494217489152</v>
      </c>
      <c r="H227" s="2">
        <f>[1]!EM_S_VAL_PE_TTM(H$2,$A227)*H$4</f>
        <v>-1.0019790724035706</v>
      </c>
      <c r="I227" s="2">
        <f>[1]!EM_S_VAL_PE_TTM(I$2,$A227)*I$4</f>
        <v>16.238037433326145</v>
      </c>
      <c r="J227" s="2">
        <f>[1]!EM_S_VAL_PE_TTM(J$2,$A227)*J$4</f>
        <v>0.37610137150603268</v>
      </c>
      <c r="K227" s="2">
        <f>[1]!EM_S_VAL_PE_TTM(K$2,$A227)*K$4</f>
        <v>0.29715682943837385</v>
      </c>
      <c r="L227" s="2">
        <f>[1]!EM_S_VAL_PE_TTM(L$2,$A227)*L$4</f>
        <v>3.7997316064746363</v>
      </c>
      <c r="M227" s="2">
        <f>[1]!EM_S_VAL_PE_TTM(M$2,$A227)*M$4</f>
        <v>0.33090631180942659</v>
      </c>
      <c r="N227" s="2">
        <f>[1]!EM_S_VAL_PE_TTM(N$2,$A227)*N$4</f>
        <v>2.5704545656801177</v>
      </c>
      <c r="O227" s="2">
        <f>[1]!EM_S_VAL_PE_TTM(O$2,$A227)*O$4</f>
        <v>3.395969280912611</v>
      </c>
      <c r="P227" s="2">
        <f>[1]!EM_S_VAL_PE_TTM(P$2,$A227)*P$4</f>
        <v>6.6949046438299495</v>
      </c>
      <c r="Q227" s="2">
        <f>[1]!EM_S_VAL_PE_TTM(Q$2,$A227)*Q$4</f>
        <v>8.4729644945678681E-2</v>
      </c>
      <c r="R227" s="2">
        <f>[1]!EM_S_VAL_PE_TTM(R$2,$A227)*R$4</f>
        <v>2.5216374763553633</v>
      </c>
      <c r="S227" s="2">
        <f>[1]!EM_S_VAL_PE_TTM(S$2,$A227)*S$4</f>
        <v>0.13658373369144308</v>
      </c>
      <c r="T227" s="2">
        <f>[1]!EM_S_VAL_PE_TTM(T$2,$A227)*T$4</f>
        <v>2.619367185163255</v>
      </c>
      <c r="U227" s="2">
        <f>[1]!EM_S_VAL_PE_TTM(U$2,$A227)*U$4</f>
        <v>3.6106818669584433</v>
      </c>
      <c r="V227" s="2">
        <f>[1]!EM_S_VAL_PE_TTM(V$2,$A227)*V$4</f>
        <v>8.7010853718314358</v>
      </c>
      <c r="W227" s="2">
        <f>[1]!EM_S_VAL_PE_TTM(W$2,$A227)*W$4</f>
        <v>1.5709462068371074</v>
      </c>
      <c r="X227" s="2">
        <f>[1]!EM_S_VAL_PE_TTM(X$2,$A227)*X$4</f>
        <v>1.8395547272072184</v>
      </c>
      <c r="Y227" s="2">
        <f>[1]!EM_S_VAL_PE_TTM(Y$2,$A227)*Y$4</f>
        <v>4.7724951919335341</v>
      </c>
      <c r="Z227" s="2">
        <f>[1]!EM_S_VAL_PE_TTM(Z$2,$A227)*Z$4</f>
        <v>1.9643836469210221</v>
      </c>
      <c r="AA227" s="2">
        <f>[1]!EM_S_VAL_PE_TTM(AA$2,$A227)*AA$4</f>
        <v>2.7401053647590063</v>
      </c>
      <c r="AB227" s="2">
        <f>[1]!EM_S_VAL_PE_TTM(AB$2,$A227)*AB$4</f>
        <v>1.7943437237345279</v>
      </c>
      <c r="AC227" s="2">
        <f>[1]!EM_S_VAL_PE_TTM(AC$2,$A227)*AC$4</f>
        <v>0.34988986991918514</v>
      </c>
      <c r="AD227" s="2">
        <f>[1]!EM_S_VAL_PE_TTM(AD$2,$A227)*AD$4</f>
        <v>6.2977608014562492</v>
      </c>
      <c r="AE227" s="2">
        <f>[1]!EM_S_VAL_PE_TTM(AE$2,$A227)*AE$4</f>
        <v>6.788210319319341</v>
      </c>
      <c r="AF227" s="2">
        <f>[1]!EM_S_VAL_PE_TTM(AF$2,$A227)*AF$4</f>
        <v>2.9041661785152546</v>
      </c>
      <c r="AG227" s="2">
        <f>[1]!EM_S_VAL_PE_TTM(AG$2,$A227)*AG$4</f>
        <v>0.66675643026223019</v>
      </c>
      <c r="AH227" s="2">
        <f>[1]!EM_S_VAL_PE_TTM(AH$2,$A227)*AH$4</f>
        <v>2.5210687467423765</v>
      </c>
      <c r="AI227" s="2">
        <f>[1]!EM_S_VAL_PE_TTM(AI$2,$A227)*AI$4</f>
        <v>0.55893966593606625</v>
      </c>
      <c r="AJ227" s="2">
        <f>[1]!EM_S_VAL_PE_TTM(AJ$2,$A227)*AJ$4</f>
        <v>0.3713342635332228</v>
      </c>
      <c r="AK227" s="2">
        <f>[1]!EM_S_VAL_PE_TTM(AK$2,$A227)*AK$4</f>
        <v>5.8323369095718123</v>
      </c>
      <c r="AL227" s="2">
        <f>[1]!EM_S_VAL_PE_TTM(AL$2,$A227)*AL$4</f>
        <v>0.12578602956902832</v>
      </c>
      <c r="AM227" s="2">
        <f>[1]!EM_S_VAL_PE_TTM(AM$2,$A227)*AM$4</f>
        <v>0.26576774801092706</v>
      </c>
      <c r="AN227" s="2">
        <f>[1]!EM_S_VAL_PE_TTM(AN$2,$A227)*AN$4</f>
        <v>0.39333114702695332</v>
      </c>
      <c r="AO227" s="2">
        <f>[1]!EM_S_VAL_PE_TTM(AO$2,$A227)*AO$4</f>
        <v>0.53624333233899579</v>
      </c>
      <c r="AP227" s="2">
        <f>[1]!EM_S_VAL_PE_TTM(AP$2,$A227)*AP$4</f>
        <v>2.6241658629400977</v>
      </c>
      <c r="AQ227" s="2">
        <f>[1]!EM_S_VAL_PE_TTM(AQ$2,$A227)*AQ$4</f>
        <v>0.75894712196174652</v>
      </c>
      <c r="AR227" s="2">
        <f>[1]!EM_S_VAL_PE_TTM(AR$2,$A227)*AR$4</f>
        <v>12.553714417177607</v>
      </c>
      <c r="AS227" s="2">
        <f>[1]!EM_S_VAL_PE_TTM(AS$2,$A227)*AS$4</f>
        <v>-3.0472872571137986E-2</v>
      </c>
      <c r="AT227" s="2">
        <f>[1]!EM_S_VAL_PE_TTM(AT$2,$A227)*AT$4</f>
        <v>1.61553567717969</v>
      </c>
      <c r="AU227" s="2">
        <f>[1]!EM_S_VAL_PE_TTM(AU$2,$A227)*AU$4</f>
        <v>23.072653018372428</v>
      </c>
      <c r="AV227" s="2">
        <f>[1]!EM_S_VAL_PE_TTM(AV$2,$A227)*AV$4</f>
        <v>0.16986640982667814</v>
      </c>
      <c r="AW227" s="2">
        <f>[1]!EM_S_VAL_PE_TTM(AW$2,$A227)*AW$4</f>
        <v>0.33628486568269034</v>
      </c>
      <c r="AX227" s="2">
        <f>[1]!EM_S_VAL_PE_TTM(AX$2,$A227)*AX$4</f>
        <v>0.51534247255982957</v>
      </c>
      <c r="AY227" s="2">
        <f>[1]!EM_S_VAL_PE_TTM(AY$2,$A227)*AY$4</f>
        <v>3.2711027671235335</v>
      </c>
      <c r="AZ227" s="2">
        <f>[1]!EM_S_VAL_PE_TTM(AZ$2,$A227)*AZ$4</f>
        <v>0.58188172157050722</v>
      </c>
      <c r="BA227" s="2">
        <f>[1]!EM_S_VAL_PE_TTM(BA$2,$A227)*BA$4</f>
        <v>0.16638082199748239</v>
      </c>
      <c r="BB227" s="2">
        <f>[1]!EM_S_VAL_PE_TTM(BB$2,$A227)*BB$4</f>
        <v>0.3843023717968877</v>
      </c>
      <c r="BC227" s="2">
        <f>[1]!EM_S_VAL_PE_TTM(BC$2,$A227)*BC$4</f>
        <v>6.0856757958891841</v>
      </c>
      <c r="BD227" s="2">
        <f>[1]!EM_S_VAL_PE_TTM(BD$2,$A227)*BD$4</f>
        <v>0.91523660242804106</v>
      </c>
      <c r="BE227" s="2">
        <f>[1]!EM_S_VAL_PE_TTM(BE$2,$A227)*BE$4</f>
        <v>10.62789538168127</v>
      </c>
      <c r="BF227" s="2">
        <f>[1]!EM_S_VAL_PE_TTM(BF$2,$A227)*BF$4</f>
        <v>0.86438203623163434</v>
      </c>
      <c r="BG227" s="2">
        <f>[1]!EM_S_VAL_PE_TTM(BG$2,$A227)*BG$4</f>
        <v>0.29176667335131212</v>
      </c>
      <c r="BH227" s="2">
        <f>[1]!EM_S_VAL_PE_TTM(BH$2,$A227)*BH$4</f>
        <v>0.3312709966712627</v>
      </c>
      <c r="BI227" s="2">
        <f>[1]!EM_S_VAL_PE_TTM(BI$2,$A227)*BI$4</f>
        <v>4.5989973916069044E-2</v>
      </c>
      <c r="BJ227" s="2">
        <f>[1]!EM_S_VAL_PE_TTM(BJ$2,$A227)*BJ$4</f>
        <v>0.14474333109352255</v>
      </c>
    </row>
    <row r="228" spans="1:62">
      <c r="A228" s="5">
        <v>44407</v>
      </c>
      <c r="B228" s="6">
        <f>SUM(F228:BJ228)</f>
        <v>163.75241541729758</v>
      </c>
      <c r="C228" s="6">
        <f t="shared" si="11"/>
        <v>185.22864264260133</v>
      </c>
      <c r="D228" s="6">
        <f t="shared" si="12"/>
        <v>282.16162590605313</v>
      </c>
      <c r="E228" s="6">
        <f t="shared" si="13"/>
        <v>88.295659379149527</v>
      </c>
      <c r="F228" s="2">
        <f>[1]!EM_S_VAL_PE_TTM(F$2,$A228)*F$4</f>
        <v>0.82462257337158174</v>
      </c>
      <c r="G228" s="2">
        <f>[1]!EM_S_VAL_PE_TTM(G$2,$A228)*G$4</f>
        <v>0.19597435786143966</v>
      </c>
      <c r="H228" s="2">
        <f>[1]!EM_S_VAL_PE_TTM(H$2,$A228)*H$4</f>
        <v>-0.97919570899125219</v>
      </c>
      <c r="I228" s="2">
        <f>[1]!EM_S_VAL_PE_TTM(I$2,$A228)*I$4</f>
        <v>16.869096540145481</v>
      </c>
      <c r="J228" s="2">
        <f>[1]!EM_S_VAL_PE_TTM(J$2,$A228)*J$4</f>
        <v>0.37283281961762021</v>
      </c>
      <c r="K228" s="2">
        <f>[1]!EM_S_VAL_PE_TTM(K$2,$A228)*K$4</f>
        <v>0.3061502265401827</v>
      </c>
      <c r="L228" s="2">
        <f>[1]!EM_S_VAL_PE_TTM(L$2,$A228)*L$4</f>
        <v>4.0128119194750154</v>
      </c>
      <c r="M228" s="2">
        <f>[1]!EM_S_VAL_PE_TTM(M$2,$A228)*M$4</f>
        <v>0.34294834935595714</v>
      </c>
      <c r="N228" s="2">
        <f>[1]!EM_S_VAL_PE_TTM(N$2,$A228)*N$4</f>
        <v>2.5717841112540727</v>
      </c>
      <c r="O228" s="2">
        <f>[1]!EM_S_VAL_PE_TTM(O$2,$A228)*O$4</f>
        <v>3.3934122231869432</v>
      </c>
      <c r="P228" s="2">
        <f>[1]!EM_S_VAL_PE_TTM(P$2,$A228)*P$4</f>
        <v>7.1766387387160888</v>
      </c>
      <c r="Q228" s="2">
        <f>[1]!EM_S_VAL_PE_TTM(Q$2,$A228)*Q$4</f>
        <v>8.8492035639423386E-2</v>
      </c>
      <c r="R228" s="2">
        <f>[1]!EM_S_VAL_PE_TTM(R$2,$A228)*R$4</f>
        <v>2.5486550207151191</v>
      </c>
      <c r="S228" s="2">
        <f>[1]!EM_S_VAL_PE_TTM(S$2,$A228)*S$4</f>
        <v>0.14551494467601134</v>
      </c>
      <c r="T228" s="2">
        <f>[1]!EM_S_VAL_PE_TTM(T$2,$A228)*T$4</f>
        <v>2.3032366627820005</v>
      </c>
      <c r="U228" s="2">
        <f>[1]!EM_S_VAL_PE_TTM(U$2,$A228)*U$4</f>
        <v>3.4798101472641387</v>
      </c>
      <c r="V228" s="2">
        <f>[1]!EM_S_VAL_PE_TTM(V$2,$A228)*V$4</f>
        <v>8.8882138019958727</v>
      </c>
      <c r="W228" s="2">
        <f>[1]!EM_S_VAL_PE_TTM(W$2,$A228)*W$4</f>
        <v>1.5655281929851856</v>
      </c>
      <c r="X228" s="2">
        <f>[1]!EM_S_VAL_PE_TTM(X$2,$A228)*X$4</f>
        <v>1.8527355939558809</v>
      </c>
      <c r="Y228" s="2">
        <f>[1]!EM_S_VAL_PE_TTM(Y$2,$A228)*Y$4</f>
        <v>4.5506893009939606</v>
      </c>
      <c r="Z228" s="2">
        <f>[1]!EM_S_VAL_PE_TTM(Z$2,$A228)*Z$4</f>
        <v>1.9603642192282609</v>
      </c>
      <c r="AA228" s="2">
        <f>[1]!EM_S_VAL_PE_TTM(AA$2,$A228)*AA$4</f>
        <v>2.6182497175660679</v>
      </c>
      <c r="AB228" s="2">
        <f>[1]!EM_S_VAL_PE_TTM(AB$2,$A228)*AB$4</f>
        <v>1.7568250863584494</v>
      </c>
      <c r="AC228" s="2">
        <f>[1]!EM_S_VAL_PE_TTM(AC$2,$A228)*AC$4</f>
        <v>0.35775475462624012</v>
      </c>
      <c r="AD228" s="2">
        <f>[1]!EM_S_VAL_PE_TTM(AD$2,$A228)*AD$4</f>
        <v>7.0630084446937333</v>
      </c>
      <c r="AE228" s="2">
        <f>[1]!EM_S_VAL_PE_TTM(AE$2,$A228)*AE$4</f>
        <v>6.5269923462317188</v>
      </c>
      <c r="AF228" s="2">
        <f>[1]!EM_S_VAL_PE_TTM(AF$2,$A228)*AF$4</f>
        <v>2.8115836996631236</v>
      </c>
      <c r="AG228" s="2">
        <f>[1]!EM_S_VAL_PE_TTM(AG$2,$A228)*AG$4</f>
        <v>0.69050490531805153</v>
      </c>
      <c r="AH228" s="2">
        <f>[1]!EM_S_VAL_PE_TTM(AH$2,$A228)*AH$4</f>
        <v>2.6442666467041147</v>
      </c>
      <c r="AI228" s="2">
        <f>[1]!EM_S_VAL_PE_TTM(AI$2,$A228)*AI$4</f>
        <v>0.59288558375157352</v>
      </c>
      <c r="AJ228" s="2">
        <f>[1]!EM_S_VAL_PE_TTM(AJ$2,$A228)*AJ$4</f>
        <v>0.34940209723851939</v>
      </c>
      <c r="AK228" s="2">
        <f>[1]!EM_S_VAL_PE_TTM(AK$2,$A228)*AK$4</f>
        <v>6.2432139315045996</v>
      </c>
      <c r="AL228" s="2">
        <f>[1]!EM_S_VAL_PE_TTM(AL$2,$A228)*AL$4</f>
        <v>0.12845601605046753</v>
      </c>
      <c r="AM228" s="2">
        <f>[1]!EM_S_VAL_PE_TTM(AM$2,$A228)*AM$4</f>
        <v>0.27076049472257746</v>
      </c>
      <c r="AN228" s="2">
        <f>[1]!EM_S_VAL_PE_TTM(AN$2,$A228)*AN$4</f>
        <v>0.40869403750259981</v>
      </c>
      <c r="AO228" s="2">
        <f>[1]!EM_S_VAL_PE_TTM(AO$2,$A228)*AO$4</f>
        <v>0.56451252409290975</v>
      </c>
      <c r="AP228" s="2">
        <f>[1]!EM_S_VAL_PE_TTM(AP$2,$A228)*AP$4</f>
        <v>3.0862831218643767</v>
      </c>
      <c r="AQ228" s="2">
        <f>[1]!EM_S_VAL_PE_TTM(AQ$2,$A228)*AQ$4</f>
        <v>0.71939926513943608</v>
      </c>
      <c r="AR228" s="2">
        <f>[1]!EM_S_VAL_PE_TTM(AR$2,$A228)*AR$4</f>
        <v>12.433307648380222</v>
      </c>
      <c r="AS228" s="2">
        <f>[1]!EM_S_VAL_PE_TTM(AS$2,$A228)*AS$4</f>
        <v>-3.0578681155906173E-2</v>
      </c>
      <c r="AT228" s="2">
        <f>[1]!EM_S_VAL_PE_TTM(AT$2,$A228)*AT$4</f>
        <v>1.777089244897659</v>
      </c>
      <c r="AU228" s="2">
        <f>[1]!EM_S_VAL_PE_TTM(AU$2,$A228)*AU$4</f>
        <v>25.300502853276587</v>
      </c>
      <c r="AV228" s="2">
        <f>[1]!EM_S_VAL_PE_TTM(AV$2,$A228)*AV$4</f>
        <v>0.17065428743063127</v>
      </c>
      <c r="AW228" s="2">
        <f>[1]!EM_S_VAL_PE_TTM(AW$2,$A228)*AW$4</f>
        <v>0.35010039042262509</v>
      </c>
      <c r="AX228" s="2">
        <f>[1]!EM_S_VAL_PE_TTM(AX$2,$A228)*AX$4</f>
        <v>0.52195413654099976</v>
      </c>
      <c r="AY228" s="2">
        <f>[1]!EM_S_VAL_PE_TTM(AY$2,$A228)*AY$4</f>
        <v>3.3734127245582028</v>
      </c>
      <c r="AZ228" s="2">
        <f>[1]!EM_S_VAL_PE_TTM(AZ$2,$A228)*AZ$4</f>
        <v>0.58642570025447405</v>
      </c>
      <c r="BA228" s="2">
        <f>[1]!EM_S_VAL_PE_TTM(BA$2,$A228)*BA$4</f>
        <v>0.17604675546848297</v>
      </c>
      <c r="BB228" s="2">
        <f>[1]!EM_S_VAL_PE_TTM(BB$2,$A228)*BB$4</f>
        <v>0.42015147362786287</v>
      </c>
      <c r="BC228" s="2">
        <f>[1]!EM_S_VAL_PE_TTM(BC$2,$A228)*BC$4</f>
        <v>6.1299492557056565</v>
      </c>
      <c r="BD228" s="2">
        <f>[1]!EM_S_VAL_PE_TTM(BD$2,$A228)*BD$4</f>
        <v>0.94614696784190411</v>
      </c>
      <c r="BE228" s="2">
        <f>[1]!EM_S_VAL_PE_TTM(BE$2,$A228)*BE$4</f>
        <v>10.623322277023822</v>
      </c>
      <c r="BF228" s="2">
        <f>[1]!EM_S_VAL_PE_TTM(BF$2,$A228)*BF$4</f>
        <v>0.85009472985073309</v>
      </c>
      <c r="BG228" s="2">
        <f>[1]!EM_S_VAL_PE_TTM(BG$2,$A228)*BG$4</f>
        <v>0.3015953698096665</v>
      </c>
      <c r="BH228" s="2">
        <f>[1]!EM_S_VAL_PE_TTM(BH$2,$A228)*BH$4</f>
        <v>0.33023430218096456</v>
      </c>
      <c r="BI228" s="2">
        <f>[1]!EM_S_VAL_PE_TTM(BI$2,$A228)*BI$4</f>
        <v>4.5989973916069044E-2</v>
      </c>
      <c r="BJ228" s="2">
        <f>[1]!EM_S_VAL_PE_TTM(BJ$2,$A228)*BJ$4</f>
        <v>0.14290726346936009</v>
      </c>
    </row>
    <row r="229" spans="1:62">
      <c r="A229" s="5">
        <v>44410</v>
      </c>
      <c r="B229" s="6">
        <f>SUM(F229:BJ229)</f>
        <v>157.60477799653279</v>
      </c>
      <c r="C229" s="6">
        <f t="shared" si="11"/>
        <v>185.22864264260133</v>
      </c>
      <c r="D229" s="6">
        <f t="shared" si="12"/>
        <v>282.16162590605313</v>
      </c>
      <c r="E229" s="6">
        <f t="shared" si="13"/>
        <v>88.295659379149527</v>
      </c>
      <c r="F229" s="2">
        <f>[1]!EM_S_VAL_PE_TTM(F$2,$A229)*F$4</f>
        <v>0.78339144466957178</v>
      </c>
      <c r="G229" s="2">
        <f>[1]!EM_S_VAL_PE_TTM(G$2,$A229)*G$4</f>
        <v>0.19542745268321407</v>
      </c>
      <c r="H229" s="2">
        <f>[1]!EM_S_VAL_PE_TTM(H$2,$A229)*H$4</f>
        <v>-1.039527619585586</v>
      </c>
      <c r="I229" s="2">
        <f>[1]!EM_S_VAL_PE_TTM(I$2,$A229)*I$4</f>
        <v>17.565456621498736</v>
      </c>
      <c r="J229" s="2">
        <f>[1]!EM_S_VAL_PE_TTM(J$2,$A229)*J$4</f>
        <v>0.36727628139040802</v>
      </c>
      <c r="K229" s="2">
        <f>[1]!EM_S_VAL_PE_TTM(K$2,$A229)*K$4</f>
        <v>0.30371451481513745</v>
      </c>
      <c r="L229" s="2">
        <f>[1]!EM_S_VAL_PE_TTM(L$2,$A229)*L$4</f>
        <v>3.8603250662743207</v>
      </c>
      <c r="M229" s="2">
        <f>[1]!EM_S_VAL_PE_TTM(M$2,$A229)*M$4</f>
        <v>0.33695507721276358</v>
      </c>
      <c r="N229" s="2">
        <f>[1]!EM_S_VAL_PE_TTM(N$2,$A229)*N$4</f>
        <v>2.3768284278086855</v>
      </c>
      <c r="O229" s="2">
        <f>[1]!EM_S_VAL_PE_TTM(O$2,$A229)*O$4</f>
        <v>3.2783446280819972</v>
      </c>
      <c r="P229" s="2">
        <f>[1]!EM_S_VAL_PE_TTM(P$2,$A229)*P$4</f>
        <v>6.4964794138553819</v>
      </c>
      <c r="Q229" s="2">
        <f>[1]!EM_S_VAL_PE_TTM(Q$2,$A229)*Q$4</f>
        <v>8.6398447272414192E-2</v>
      </c>
      <c r="R229" s="2">
        <f>[1]!EM_S_VAL_PE_TTM(R$2,$A229)*R$4</f>
        <v>2.4090643747208609</v>
      </c>
      <c r="S229" s="2">
        <f>[1]!EM_S_VAL_PE_TTM(S$2,$A229)*S$4</f>
        <v>0.1443028517533422</v>
      </c>
      <c r="T229" s="2">
        <f>[1]!EM_S_VAL_PE_TTM(T$2,$A229)*T$4</f>
        <v>2.124397110193212</v>
      </c>
      <c r="U229" s="2">
        <f>[1]!EM_S_VAL_PE_TTM(U$2,$A229)*U$4</f>
        <v>3.4522582061985361</v>
      </c>
      <c r="V229" s="2">
        <f>[1]!EM_S_VAL_PE_TTM(V$2,$A229)*V$4</f>
        <v>8.2661277604692067</v>
      </c>
      <c r="W229" s="2">
        <f>[1]!EM_S_VAL_PE_TTM(W$2,$A229)*W$4</f>
        <v>1.6322114419417915</v>
      </c>
      <c r="X229" s="2">
        <f>[1]!EM_S_VAL_PE_TTM(X$2,$A229)*X$4</f>
        <v>1.8307674824714364</v>
      </c>
      <c r="Y229" s="2">
        <f>[1]!EM_S_VAL_PE_TTM(Y$2,$A229)*Y$4</f>
        <v>4.4719002367235472</v>
      </c>
      <c r="Z229" s="2">
        <f>[1]!EM_S_VAL_PE_TTM(Z$2,$A229)*Z$4</f>
        <v>1.8877912187470738</v>
      </c>
      <c r="AA229" s="2">
        <f>[1]!EM_S_VAL_PE_TTM(AA$2,$A229)*AA$4</f>
        <v>2.5326214249387218</v>
      </c>
      <c r="AB229" s="2">
        <f>[1]!EM_S_VAL_PE_TTM(AB$2,$A229)*AB$4</f>
        <v>1.7770732398744669</v>
      </c>
      <c r="AC229" s="2">
        <f>[1]!EM_S_VAL_PE_TTM(AC$2,$A229)*AC$4</f>
        <v>0.36568463836033083</v>
      </c>
      <c r="AD229" s="2">
        <f>[1]!EM_S_VAL_PE_TTM(AD$2,$A229)*AD$4</f>
        <v>6.5538535772670556</v>
      </c>
      <c r="AE229" s="2">
        <f>[1]!EM_S_VAL_PE_TTM(AE$2,$A229)*AE$4</f>
        <v>6.4489942580087041</v>
      </c>
      <c r="AF229" s="2">
        <f>[1]!EM_S_VAL_PE_TTM(AF$2,$A229)*AF$4</f>
        <v>2.6410370281470956</v>
      </c>
      <c r="AG229" s="2">
        <f>[1]!EM_S_VAL_PE_TTM(AG$2,$A229)*AG$4</f>
        <v>0.67755119159808141</v>
      </c>
      <c r="AH229" s="2">
        <f>[1]!EM_S_VAL_PE_TTM(AH$2,$A229)*AH$4</f>
        <v>2.4322153511554072</v>
      </c>
      <c r="AI229" s="2">
        <f>[1]!EM_S_VAL_PE_TTM(AI$2,$A229)*AI$4</f>
        <v>0.60337253639772792</v>
      </c>
      <c r="AJ229" s="2">
        <f>[1]!EM_S_VAL_PE_TTM(AJ$2,$A229)*AJ$4</f>
        <v>0.36414958838589229</v>
      </c>
      <c r="AK229" s="2">
        <f>[1]!EM_S_VAL_PE_TTM(AK$2,$A229)*AK$4</f>
        <v>5.9704719188903566</v>
      </c>
      <c r="AL229" s="2">
        <f>[1]!EM_S_VAL_PE_TTM(AL$2,$A229)*AL$4</f>
        <v>0.12697269023937346</v>
      </c>
      <c r="AM229" s="2">
        <f>[1]!EM_S_VAL_PE_TTM(AM$2,$A229)*AM$4</f>
        <v>0.26231123105670756</v>
      </c>
      <c r="AN229" s="2">
        <f>[1]!EM_S_VAL_PE_TTM(AN$2,$A229)*AN$4</f>
        <v>0.42433126530280135</v>
      </c>
      <c r="AO229" s="2">
        <f>[1]!EM_S_VAL_PE_TTM(AO$2,$A229)*AO$4</f>
        <v>0.57245113272313741</v>
      </c>
      <c r="AP229" s="2">
        <f>[1]!EM_S_VAL_PE_TTM(AP$2,$A229)*AP$4</f>
        <v>3.0007614213106044</v>
      </c>
      <c r="AQ229" s="2">
        <f>[1]!EM_S_VAL_PE_TTM(AQ$2,$A229)*AQ$4</f>
        <v>0.68315566789089721</v>
      </c>
      <c r="AR229" s="2">
        <f>[1]!EM_S_VAL_PE_TTM(AR$2,$A229)*AR$4</f>
        <v>11.295332806239911</v>
      </c>
      <c r="AS229" s="2">
        <f>[1]!EM_S_VAL_PE_TTM(AS$2,$A229)*AS$4</f>
        <v>-2.9970281791167036E-2</v>
      </c>
      <c r="AT229" s="2">
        <f>[1]!EM_S_VAL_PE_TTM(AT$2,$A229)*AT$4</f>
        <v>1.7306926625046279</v>
      </c>
      <c r="AU229" s="2">
        <f>[1]!EM_S_VAL_PE_TTM(AU$2,$A229)*AU$4</f>
        <v>23.578663075919611</v>
      </c>
      <c r="AV229" s="2">
        <f>[1]!EM_S_VAL_PE_TTM(AV$2,$A229)*AV$4</f>
        <v>0.17049671191942137</v>
      </c>
      <c r="AW229" s="2">
        <f>[1]!EM_S_VAL_PE_TTM(AW$2,$A229)*AW$4</f>
        <v>0.34731586606822518</v>
      </c>
      <c r="AX229" s="2">
        <f>[1]!EM_S_VAL_PE_TTM(AX$2,$A229)*AX$4</f>
        <v>0.53040237371310173</v>
      </c>
      <c r="AY229" s="2">
        <f>[1]!EM_S_VAL_PE_TTM(AY$2,$A229)*AY$4</f>
        <v>3.3856148295411277</v>
      </c>
      <c r="AZ229" s="2">
        <f>[1]!EM_S_VAL_PE_TTM(AZ$2,$A229)*AZ$4</f>
        <v>0.58566837047381293</v>
      </c>
      <c r="BA229" s="2">
        <f>[1]!EM_S_VAL_PE_TTM(BA$2,$A229)*BA$4</f>
        <v>0.17002535428879589</v>
      </c>
      <c r="BB229" s="2">
        <f>[1]!EM_S_VAL_PE_TTM(BB$2,$A229)*BB$4</f>
        <v>0.41355523888261253</v>
      </c>
      <c r="BC229" s="2">
        <f>[1]!EM_S_VAL_PE_TTM(BC$2,$A229)*BC$4</f>
        <v>6.1591440737312553</v>
      </c>
      <c r="BD229" s="2">
        <f>[1]!EM_S_VAL_PE_TTM(BD$2,$A229)*BD$4</f>
        <v>0.94590548066327329</v>
      </c>
      <c r="BE229" s="2">
        <f>[1]!EM_S_VAL_PE_TTM(BE$2,$A229)*BE$4</f>
        <v>10.41143509132144</v>
      </c>
      <c r="BF229" s="2">
        <f>[1]!EM_S_VAL_PE_TTM(BF$2,$A229)*BF$4</f>
        <v>0.83759333677169701</v>
      </c>
      <c r="BG229" s="2">
        <f>[1]!EM_S_VAL_PE_TTM(BG$2,$A229)*BG$4</f>
        <v>0.30013926660736073</v>
      </c>
      <c r="BH229" s="2">
        <f>[1]!EM_S_VAL_PE_TTM(BH$2,$A229)*BH$4</f>
        <v>0.31543784520644735</v>
      </c>
      <c r="BI229" s="2">
        <f>[1]!EM_S_VAL_PE_TTM(BI$2,$A229)*BI$4</f>
        <v>4.5989973916069044E-2</v>
      </c>
      <c r="BJ229" s="2">
        <f>[1]!EM_S_VAL_PE_TTM(BJ$2,$A229)*BJ$4</f>
        <v>0.14443731981175256</v>
      </c>
    </row>
    <row r="230" spans="1:62">
      <c r="A230" s="5">
        <v>44411</v>
      </c>
      <c r="B230" s="6">
        <f>SUM(F230:BJ230)</f>
        <v>144.04117166064941</v>
      </c>
      <c r="C230" s="6">
        <f t="shared" si="11"/>
        <v>185.22864264260133</v>
      </c>
      <c r="D230" s="6">
        <f t="shared" si="12"/>
        <v>282.16162590605313</v>
      </c>
      <c r="E230" s="6">
        <f t="shared" si="13"/>
        <v>88.295659379149527</v>
      </c>
      <c r="F230" s="2">
        <f>[1]!EM_S_VAL_PE_TTM(F$2,$A230)*F$4</f>
        <v>0.73627015479388436</v>
      </c>
      <c r="G230" s="2">
        <f>[1]!EM_S_VAL_PE_TTM(G$2,$A230)*G$4</f>
        <v>0.18681369602638359</v>
      </c>
      <c r="H230" s="2">
        <f>[1]!EM_S_VAL_PE_TTM(H$2,$A230)*H$4</f>
        <v>-1.0100950343982862</v>
      </c>
      <c r="I230" s="2">
        <f>[1]!EM_S_VAL_PE_TTM(I$2,$A230)*I$4</f>
        <v>16.363307644322131</v>
      </c>
      <c r="J230" s="2">
        <f>[1]!EM_S_VAL_PE_TTM(J$2,$A230)*J$4</f>
        <v>0.33121325878679125</v>
      </c>
      <c r="K230" s="2">
        <f>[1]!EM_S_VAL_PE_TTM(K$2,$A230)*K$4</f>
        <v>0.29116123135055733</v>
      </c>
      <c r="L230" s="2">
        <f>[1]!EM_S_VAL_PE_TTM(L$2,$A230)*L$4</f>
        <v>3.4775028091739575</v>
      </c>
      <c r="M230" s="2">
        <f>[1]!EM_S_VAL_PE_TTM(M$2,$A230)*M$4</f>
        <v>0.30742181494219384</v>
      </c>
      <c r="N230" s="2">
        <f>[1]!EM_S_VAL_PE_TTM(N$2,$A230)*N$4</f>
        <v>2.1671591079883528</v>
      </c>
      <c r="O230" s="2">
        <f>[1]!EM_S_VAL_PE_TTM(O$2,$A230)*O$4</f>
        <v>3.0761403755891701</v>
      </c>
      <c r="P230" s="2">
        <f>[1]!EM_S_VAL_PE_TTM(P$2,$A230)*P$4</f>
        <v>5.8468470473495691</v>
      </c>
      <c r="Q230" s="2">
        <f>[1]!EM_S_VAL_PE_TTM(Q$2,$A230)*Q$4</f>
        <v>8.2150586829761285E-2</v>
      </c>
      <c r="R230" s="2">
        <f>[1]!EM_S_VAL_PE_TTM(R$2,$A230)*R$4</f>
        <v>1.9326550086350878</v>
      </c>
      <c r="S230" s="2">
        <f>[1]!EM_S_VAL_PE_TTM(S$2,$A230)*S$4</f>
        <v>0.13715788297606279</v>
      </c>
      <c r="T230" s="2">
        <f>[1]!EM_S_VAL_PE_TTM(T$2,$A230)*T$4</f>
        <v>1.9554479267233911</v>
      </c>
      <c r="U230" s="2">
        <f>[1]!EM_S_VAL_PE_TTM(U$2,$A230)*U$4</f>
        <v>3.1161245260797243</v>
      </c>
      <c r="V230" s="2">
        <f>[1]!EM_S_VAL_PE_TTM(V$2,$A230)*V$4</f>
        <v>7.2558662153111726</v>
      </c>
      <c r="W230" s="2">
        <f>[1]!EM_S_VAL_PE_TTM(W$2,$A230)*W$4</f>
        <v>1.6226257249333105</v>
      </c>
      <c r="X230" s="2">
        <f>[1]!EM_S_VAL_PE_TTM(X$2,$A230)*X$4</f>
        <v>1.6970366045406104</v>
      </c>
      <c r="Y230" s="2">
        <f>[1]!EM_S_VAL_PE_TTM(Y$2,$A230)*Y$4</f>
        <v>4.4449223194809715</v>
      </c>
      <c r="Z230" s="2">
        <f>[1]!EM_S_VAL_PE_TTM(Z$2,$A230)*Z$4</f>
        <v>1.7129461129397472</v>
      </c>
      <c r="AA230" s="2">
        <f>[1]!EM_S_VAL_PE_TTM(AA$2,$A230)*AA$4</f>
        <v>2.45160388648618</v>
      </c>
      <c r="AB230" s="2">
        <f>[1]!EM_S_VAL_PE_TTM(AB$2,$A230)*AB$4</f>
        <v>0.62292165396289956</v>
      </c>
      <c r="AC230" s="2">
        <f>[1]!EM_S_VAL_PE_TTM(AC$2,$A230)*AC$4</f>
        <v>0.33559007956991471</v>
      </c>
      <c r="AD230" s="2">
        <f>[1]!EM_S_VAL_PE_TTM(AD$2,$A230)*AD$4</f>
        <v>6.440392354911288</v>
      </c>
      <c r="AE230" s="2">
        <f>[1]!EM_S_VAL_PE_TTM(AE$2,$A230)*AE$4</f>
        <v>6.3738049660960554</v>
      </c>
      <c r="AF230" s="2">
        <f>[1]!EM_S_VAL_PE_TTM(AF$2,$A230)*AF$4</f>
        <v>2.2838635702263783</v>
      </c>
      <c r="AG230" s="2">
        <f>[1]!EM_S_VAL_PE_TTM(AG$2,$A230)*AG$4</f>
        <v>0.62771537642452668</v>
      </c>
      <c r="AH230" s="2">
        <f>[1]!EM_S_VAL_PE_TTM(AH$2,$A230)*AH$4</f>
        <v>2.2467029906966887</v>
      </c>
      <c r="AI230" s="2">
        <f>[1]!EM_S_VAL_PE_TTM(AI$2,$A230)*AI$4</f>
        <v>0.58249803343055495</v>
      </c>
      <c r="AJ230" s="2">
        <f>[1]!EM_S_VAL_PE_TTM(AJ$2,$A230)*AJ$4</f>
        <v>0.32981440393413725</v>
      </c>
      <c r="AK230" s="2">
        <f>[1]!EM_S_VAL_PE_TTM(AK$2,$A230)*AK$4</f>
        <v>5.373424726959894</v>
      </c>
      <c r="AL230" s="2">
        <f>[1]!EM_S_VAL_PE_TTM(AL$2,$A230)*AL$4</f>
        <v>0.11046554217356662</v>
      </c>
      <c r="AM230" s="2">
        <f>[1]!EM_S_VAL_PE_TTM(AM$2,$A230)*AM$4</f>
        <v>0.2314906215544045</v>
      </c>
      <c r="AN230" s="2">
        <f>[1]!EM_S_VAL_PE_TTM(AN$2,$A230)*AN$4</f>
        <v>0.39298822535247435</v>
      </c>
      <c r="AO230" s="2">
        <f>[1]!EM_S_VAL_PE_TTM(AO$2,$A230)*AO$4</f>
        <v>0.51378287862042082</v>
      </c>
      <c r="AP230" s="2">
        <f>[1]!EM_S_VAL_PE_TTM(AP$2,$A230)*AP$4</f>
        <v>2.7655767449405722</v>
      </c>
      <c r="AQ230" s="2">
        <f>[1]!EM_S_VAL_PE_TTM(AQ$2,$A230)*AQ$4</f>
        <v>0.64773813553580117</v>
      </c>
      <c r="AR230" s="2">
        <f>[1]!EM_S_VAL_PE_TTM(AR$2,$A230)*AR$4</f>
        <v>9.9387935034577009</v>
      </c>
      <c r="AS230" s="2">
        <f>[1]!EM_S_VAL_PE_TTM(AS$2,$A230)*AS$4</f>
        <v>-2.8356700866486E-2</v>
      </c>
      <c r="AT230" s="2">
        <f>[1]!EM_S_VAL_PE_TTM(AT$2,$A230)*AT$4</f>
        <v>1.5768162271315906</v>
      </c>
      <c r="AU230" s="2">
        <f>[1]!EM_S_VAL_PE_TTM(AU$2,$A230)*AU$4</f>
        <v>21.220796767914806</v>
      </c>
      <c r="AV230" s="2">
        <f>[1]!EM_S_VAL_PE_TTM(AV$2,$A230)*AV$4</f>
        <v>0.16009672762867658</v>
      </c>
      <c r="AW230" s="2">
        <f>[1]!EM_S_VAL_PE_TTM(AW$2,$A230)*AW$4</f>
        <v>0.3134731853069882</v>
      </c>
      <c r="AX230" s="2">
        <f>[1]!EM_S_VAL_PE_TTM(AX$2,$A230)*AX$4</f>
        <v>0.5043230326735153</v>
      </c>
      <c r="AY230" s="2">
        <f>[1]!EM_S_VAL_PE_TTM(AY$2,$A230)*AY$4</f>
        <v>3.5357945835823448</v>
      </c>
      <c r="AZ230" s="2">
        <f>[1]!EM_S_VAL_PE_TTM(AZ$2,$A230)*AZ$4</f>
        <v>0.55108364347107186</v>
      </c>
      <c r="BA230" s="2">
        <f>[1]!EM_S_VAL_PE_TTM(BA$2,$A230)*BA$4</f>
        <v>0.1529911272659337</v>
      </c>
      <c r="BB230" s="2">
        <f>[1]!EM_S_VAL_PE_TTM(BB$2,$A230)*BB$4</f>
        <v>0.38200802927680061</v>
      </c>
      <c r="BC230" s="2">
        <f>[1]!EM_S_VAL_PE_TTM(BC$2,$A230)*BC$4</f>
        <v>5.7430377154623526</v>
      </c>
      <c r="BD230" s="2">
        <f>[1]!EM_S_VAL_PE_TTM(BD$2,$A230)*BD$4</f>
        <v>0.88456772419280882</v>
      </c>
      <c r="BE230" s="2">
        <f>[1]!EM_S_VAL_PE_TTM(BE$2,$A230)*BE$4</f>
        <v>9.4998628827521046</v>
      </c>
      <c r="BF230" s="2">
        <f>[1]!EM_S_VAL_PE_TTM(BF$2,$A230)*BF$4</f>
        <v>0.77955115459715951</v>
      </c>
      <c r="BG230" s="2">
        <f>[1]!EM_S_VAL_PE_TTM(BG$2,$A230)*BG$4</f>
        <v>0.28394011883845377</v>
      </c>
      <c r="BH230" s="2">
        <f>[1]!EM_S_VAL_PE_TTM(BH$2,$A230)*BH$4</f>
        <v>0.29611763057618723</v>
      </c>
      <c r="BI230" s="2">
        <f>[1]!EM_S_VAL_PE_TTM(BI$2,$A230)*BI$4</f>
        <v>4.5989973916069044E-2</v>
      </c>
      <c r="BJ230" s="2">
        <f>[1]!EM_S_VAL_PE_TTM(BJ$2,$A230)*BJ$4</f>
        <v>0.13923512822103515</v>
      </c>
    </row>
    <row r="231" spans="1:62">
      <c r="A231" s="5">
        <v>44412</v>
      </c>
      <c r="B231" s="6">
        <f>SUM(F231:BJ231)</f>
        <v>151.2216684793529</v>
      </c>
      <c r="C231" s="6">
        <f t="shared" si="11"/>
        <v>185.22864264260133</v>
      </c>
      <c r="D231" s="6">
        <f t="shared" si="12"/>
        <v>282.16162590605313</v>
      </c>
      <c r="E231" s="6">
        <f t="shared" si="13"/>
        <v>88.295659379149527</v>
      </c>
      <c r="F231" s="2">
        <f>[1]!EM_S_VAL_PE_TTM(F$2,$A231)*F$4</f>
        <v>0.79104865428652771</v>
      </c>
      <c r="G231" s="2">
        <f>[1]!EM_S_VAL_PE_TTM(G$2,$A231)*G$4</f>
        <v>0.20982928921560937</v>
      </c>
      <c r="H231" s="2">
        <f>[1]!EM_S_VAL_PE_TTM(H$2,$A231)*H$4</f>
        <v>-1.0198733019667028</v>
      </c>
      <c r="I231" s="2">
        <f>[1]!EM_S_VAL_PE_TTM(I$2,$A231)*I$4</f>
        <v>16.676231455865157</v>
      </c>
      <c r="J231" s="2">
        <f>[1]!EM_S_VAL_PE_TTM(J$2,$A231)*J$4</f>
        <v>0.34613964581997414</v>
      </c>
      <c r="K231" s="2">
        <f>[1]!EM_S_VAL_PE_TTM(K$2,$A231)*K$4</f>
        <v>0.29715682943837385</v>
      </c>
      <c r="L231" s="2">
        <f>[1]!EM_S_VAL_PE_TTM(L$2,$A231)*L$4</f>
        <v>3.6079191965198509</v>
      </c>
      <c r="M231" s="2">
        <f>[1]!EM_S_VAL_PE_TTM(M$2,$A231)*M$4</f>
        <v>0.3688977392172772</v>
      </c>
      <c r="N231" s="2">
        <f>[1]!EM_S_VAL_PE_TTM(N$2,$A231)*N$4</f>
        <v>2.1671591079883528</v>
      </c>
      <c r="O231" s="2">
        <f>[1]!EM_S_VAL_PE_TTM(O$2,$A231)*O$4</f>
        <v>3.1471479001120204</v>
      </c>
      <c r="P231" s="2">
        <f>[1]!EM_S_VAL_PE_TTM(P$2,$A231)*P$4</f>
        <v>6.2938489394223094</v>
      </c>
      <c r="Q231" s="2">
        <f>[1]!EM_S_VAL_PE_TTM(Q$2,$A231)*Q$4</f>
        <v>8.4699303091361422E-2</v>
      </c>
      <c r="R231" s="2">
        <f>[1]!EM_S_VAL_PE_TTM(R$2,$A231)*R$4</f>
        <v>1.994795360730286</v>
      </c>
      <c r="S231" s="2">
        <f>[1]!EM_S_VAL_PE_TTM(S$2,$A231)*S$4</f>
        <v>0.13970965754555256</v>
      </c>
      <c r="T231" s="2">
        <f>[1]!EM_S_VAL_PE_TTM(T$2,$A231)*T$4</f>
        <v>1.9825899901738835</v>
      </c>
      <c r="U231" s="2">
        <f>[1]!EM_S_VAL_PE_TTM(U$2,$A231)*U$4</f>
        <v>3.1985048297140555</v>
      </c>
      <c r="V231" s="2">
        <f>[1]!EM_S_VAL_PE_TTM(V$2,$A231)*V$4</f>
        <v>7.5392652633589519</v>
      </c>
      <c r="W231" s="2">
        <f>[1]!EM_S_VAL_PE_TTM(W$2,$A231)*W$4</f>
        <v>1.5953967315964603</v>
      </c>
      <c r="X231" s="2">
        <f>[1]!EM_S_VAL_PE_TTM(X$2,$A231)*X$4</f>
        <v>1.720377722741367</v>
      </c>
      <c r="Y231" s="2">
        <f>[1]!EM_S_VAL_PE_TTM(Y$2,$A231)*Y$4</f>
        <v>4.5772157055155649</v>
      </c>
      <c r="Z231" s="2">
        <f>[1]!EM_S_VAL_PE_TTM(Z$2,$A231)*Z$4</f>
        <v>1.7886453350008789</v>
      </c>
      <c r="AA231" s="2">
        <f>[1]!EM_S_VAL_PE_TTM(AA$2,$A231)*AA$4</f>
        <v>2.5383848677060796</v>
      </c>
      <c r="AB231" s="2">
        <f>[1]!EM_S_VAL_PE_TTM(AB$2,$A231)*AB$4</f>
        <v>0.64109295537510524</v>
      </c>
      <c r="AC231" s="2">
        <f>[1]!EM_S_VAL_PE_TTM(AC$2,$A231)*AC$4</f>
        <v>0.34936987753197069</v>
      </c>
      <c r="AD231" s="2">
        <f>[1]!EM_S_VAL_PE_TTM(AD$2,$A231)*AD$4</f>
        <v>7.0084561375368004</v>
      </c>
      <c r="AE231" s="2">
        <f>[1]!EM_S_VAL_PE_TTM(AE$2,$A231)*AE$4</f>
        <v>6.6978967441305901</v>
      </c>
      <c r="AF231" s="2">
        <f>[1]!EM_S_VAL_PE_TTM(AF$2,$A231)*AF$4</f>
        <v>2.5328617107417846</v>
      </c>
      <c r="AG231" s="2">
        <f>[1]!EM_S_VAL_PE_TTM(AG$2,$A231)*AG$4</f>
        <v>0.64570664545683676</v>
      </c>
      <c r="AH231" s="2">
        <f>[1]!EM_S_VAL_PE_TTM(AH$2,$A231)*AH$4</f>
        <v>2.4413218484882537</v>
      </c>
      <c r="AI231" s="2">
        <f>[1]!EM_S_VAL_PE_TTM(AI$2,$A231)*AI$4</f>
        <v>0.58831307347289252</v>
      </c>
      <c r="AJ231" s="2">
        <f>[1]!EM_S_VAL_PE_TTM(AJ$2,$A231)*AJ$4</f>
        <v>0.34932646910092058</v>
      </c>
      <c r="AK231" s="2">
        <f>[1]!EM_S_VAL_PE_TTM(AK$2,$A231)*AK$4</f>
        <v>5.4643387314408223</v>
      </c>
      <c r="AL231" s="2">
        <f>[1]!EM_S_VAL_PE_TTM(AL$2,$A231)*AL$4</f>
        <v>0.11516334773119462</v>
      </c>
      <c r="AM231" s="2">
        <f>[1]!EM_S_VAL_PE_TTM(AM$2,$A231)*AM$4</f>
        <v>0.23667539699804191</v>
      </c>
      <c r="AN231" s="2">
        <f>[1]!EM_S_VAL_PE_TTM(AN$2,$A231)*AN$4</f>
        <v>0.40073825494022147</v>
      </c>
      <c r="AO231" s="2">
        <f>[1]!EM_S_VAL_PE_TTM(AO$2,$A231)*AO$4</f>
        <v>0.53324215102977179</v>
      </c>
      <c r="AP231" s="2">
        <f>[1]!EM_S_VAL_PE_TTM(AP$2,$A231)*AP$4</f>
        <v>2.7839564086219832</v>
      </c>
      <c r="AQ231" s="2">
        <f>[1]!EM_S_VAL_PE_TTM(AQ$2,$A231)*AQ$4</f>
        <v>0.6606453994860999</v>
      </c>
      <c r="AR231" s="2">
        <f>[1]!EM_S_VAL_PE_TTM(AR$2,$A231)*AR$4</f>
        <v>10.574855347267214</v>
      </c>
      <c r="AS231" s="2">
        <f>[1]!EM_S_VAL_PE_TTM(AS$2,$A231)*AS$4</f>
        <v>-2.9123813103733305E-2</v>
      </c>
      <c r="AT231" s="2">
        <f>[1]!EM_S_VAL_PE_TTM(AT$2,$A231)*AT$4</f>
        <v>1.6439076879934</v>
      </c>
      <c r="AU231" s="2">
        <f>[1]!EM_S_VAL_PE_TTM(AU$2,$A231)*AU$4</f>
        <v>23.250693594354455</v>
      </c>
      <c r="AV231" s="2">
        <f>[1]!EM_S_VAL_PE_TTM(AV$2,$A231)*AV$4</f>
        <v>0.16813307910756203</v>
      </c>
      <c r="AW231" s="2">
        <f>[1]!EM_S_VAL_PE_TTM(AW$2,$A231)*AW$4</f>
        <v>0.32182675841243003</v>
      </c>
      <c r="AX231" s="2">
        <f>[1]!EM_S_VAL_PE_TTM(AX$2,$A231)*AX$4</f>
        <v>0.51056738189304529</v>
      </c>
      <c r="AY231" s="2">
        <f>[1]!EM_S_VAL_PE_TTM(AY$2,$A231)*AY$4</f>
        <v>3.6409204113976896</v>
      </c>
      <c r="AZ231" s="2">
        <f>[1]!EM_S_VAL_PE_TTM(AZ$2,$A231)*AZ$4</f>
        <v>0.55966671435061466</v>
      </c>
      <c r="BA231" s="2">
        <f>[1]!EM_S_VAL_PE_TTM(BA$2,$A231)*BA$4</f>
        <v>0.15322881415267475</v>
      </c>
      <c r="BB231" s="2">
        <f>[1]!EM_S_VAL_PE_TTM(BB$2,$A231)*BB$4</f>
        <v>0.39089860654213798</v>
      </c>
      <c r="BC231" s="2">
        <f>[1]!EM_S_VAL_PE_TTM(BC$2,$A231)*BC$4</f>
        <v>6.0112450519939573</v>
      </c>
      <c r="BD231" s="2">
        <f>[1]!EM_S_VAL_PE_TTM(BD$2,$A231)*BD$4</f>
        <v>0.90123034310978745</v>
      </c>
      <c r="BE231" s="2">
        <f>[1]!EM_S_VAL_PE_TTM(BE$2,$A231)*BE$4</f>
        <v>9.9907094567253338</v>
      </c>
      <c r="BF231" s="2">
        <f>[1]!EM_S_VAL_PE_TTM(BF$2,$A231)*BF$4</f>
        <v>0.84116516337542735</v>
      </c>
      <c r="BG231" s="2">
        <f>[1]!EM_S_VAL_PE_TTM(BG$2,$A231)*BG$4</f>
        <v>0.29631699579200593</v>
      </c>
      <c r="BH231" s="2">
        <f>[1]!EM_S_VAL_PE_TTM(BH$2,$A231)*BH$4</f>
        <v>0.30667306491358787</v>
      </c>
      <c r="BI231" s="2">
        <f>[1]!EM_S_VAL_PE_TTM(BI$2,$A231)*BI$4</f>
        <v>4.5989973916069044E-2</v>
      </c>
      <c r="BJ231" s="2">
        <f>[1]!EM_S_VAL_PE_TTM(BJ$2,$A231)*BJ$4</f>
        <v>0.14856847198273249</v>
      </c>
    </row>
    <row r="232" spans="1:62">
      <c r="A232" s="5">
        <v>44413</v>
      </c>
      <c r="B232" s="6">
        <f>SUM(F232:BJ232)</f>
        <v>151.56017537820946</v>
      </c>
      <c r="C232" s="6">
        <f t="shared" si="11"/>
        <v>185.22864264260133</v>
      </c>
      <c r="D232" s="6">
        <f t="shared" si="12"/>
        <v>282.16162590605313</v>
      </c>
      <c r="E232" s="6">
        <f t="shared" si="13"/>
        <v>88.295659379149527</v>
      </c>
      <c r="F232" s="2">
        <f>[1]!EM_S_VAL_PE_TTM(F$2,$A232)*F$4</f>
        <v>0.87233287939502857</v>
      </c>
      <c r="G232" s="2">
        <f>[1]!EM_S_VAL_PE_TTM(G$2,$A232)*G$4</f>
        <v>0.20189916403525635</v>
      </c>
      <c r="H232" s="2">
        <f>[1]!EM_S_VAL_PE_TTM(H$2,$A232)*H$4</f>
        <v>-1.0988817034100828</v>
      </c>
      <c r="I232" s="2">
        <f>[1]!EM_S_VAL_PE_TTM(I$2,$A232)*I$4</f>
        <v>17.523733446409498</v>
      </c>
      <c r="J232" s="2">
        <f>[1]!EM_S_VAL_PE_TTM(J$2,$A232)*J$4</f>
        <v>0.34810077691919977</v>
      </c>
      <c r="K232" s="2">
        <f>[1]!EM_S_VAL_PE_TTM(K$2,$A232)*K$4</f>
        <v>0.28254255912799048</v>
      </c>
      <c r="L232" s="2">
        <f>[1]!EM_S_VAL_PE_TTM(L$2,$A232)*L$4</f>
        <v>3.5898615431913004</v>
      </c>
      <c r="M232" s="2">
        <f>[1]!EM_S_VAL_PE_TTM(M$2,$A232)*M$4</f>
        <v>0.37552211818130793</v>
      </c>
      <c r="N232" s="2">
        <f>[1]!EM_S_VAL_PE_TTM(N$2,$A232)*N$4</f>
        <v>2.1361363804947442</v>
      </c>
      <c r="O232" s="2">
        <f>[1]!EM_S_VAL_PE_TTM(O$2,$A232)*O$4</f>
        <v>3.1101689123020484</v>
      </c>
      <c r="P232" s="2">
        <f>[1]!EM_S_VAL_PE_TTM(P$2,$A232)*P$4</f>
        <v>6.1097526898319003</v>
      </c>
      <c r="Q232" s="2">
        <f>[1]!EM_S_VAL_PE_TTM(Q$2,$A232)*Q$4</f>
        <v>8.8036907724874422E-2</v>
      </c>
      <c r="R232" s="2">
        <f>[1]!EM_S_VAL_PE_TTM(R$2,$A232)*R$4</f>
        <v>2.0599977011862567</v>
      </c>
      <c r="S232" s="2">
        <f>[1]!EM_S_VAL_PE_TTM(S$2,$A232)*S$4</f>
        <v>0.13562681823436892</v>
      </c>
      <c r="T232" s="2">
        <f>[1]!EM_S_VAL_PE_TTM(T$2,$A232)*T$4</f>
        <v>2.0142030423529103</v>
      </c>
      <c r="U232" s="2">
        <f>[1]!EM_S_VAL_PE_TTM(U$2,$A232)*U$4</f>
        <v>3.1544217240417409</v>
      </c>
      <c r="V232" s="2">
        <f>[1]!EM_S_VAL_PE_TTM(V$2,$A232)*V$4</f>
        <v>7.3761078306257568</v>
      </c>
      <c r="W232" s="2">
        <f>[1]!EM_S_VAL_PE_TTM(W$2,$A232)*W$4</f>
        <v>1.5698348194448171</v>
      </c>
      <c r="X232" s="2">
        <f>[1]!EM_S_VAL_PE_TTM(X$2,$A232)*X$4</f>
        <v>1.6824827306022889</v>
      </c>
      <c r="Y232" s="2">
        <f>[1]!EM_S_VAL_PE_TTM(Y$2,$A232)*Y$4</f>
        <v>4.7629005347753859</v>
      </c>
      <c r="Z232" s="2">
        <f>[1]!EM_S_VAL_PE_TTM(Z$2,$A232)*Z$4</f>
        <v>1.7674316887006829</v>
      </c>
      <c r="AA232" s="2">
        <f>[1]!EM_S_VAL_PE_TTM(AA$2,$A232)*AA$4</f>
        <v>2.7913176706369733</v>
      </c>
      <c r="AB232" s="2">
        <f>[1]!EM_S_VAL_PE_TTM(AB$2,$A232)*AB$4</f>
        <v>0.62490397771555839</v>
      </c>
      <c r="AC232" s="2">
        <f>[1]!EM_S_VAL_PE_TTM(AC$2,$A232)*AC$4</f>
        <v>0.33864503478070096</v>
      </c>
      <c r="AD232" s="2">
        <f>[1]!EM_S_VAL_PE_TTM(AD$2,$A232)*AD$4</f>
        <v>7.0374370507896939</v>
      </c>
      <c r="AE232" s="2">
        <f>[1]!EM_S_VAL_PE_TTM(AE$2,$A232)*AE$4</f>
        <v>6.937292537133092</v>
      </c>
      <c r="AF232" s="2">
        <f>[1]!EM_S_VAL_PE_TTM(AF$2,$A232)*AF$4</f>
        <v>2.5440690634996979</v>
      </c>
      <c r="AG232" s="2">
        <f>[1]!EM_S_VAL_PE_TTM(AG$2,$A232)*AG$4</f>
        <v>0.62663590027423455</v>
      </c>
      <c r="AH232" s="2">
        <f>[1]!EM_S_VAL_PE_TTM(AH$2,$A232)*AH$4</f>
        <v>2.4328658152790785</v>
      </c>
      <c r="AI232" s="2">
        <f>[1]!EM_S_VAL_PE_TTM(AI$2,$A232)*AI$4</f>
        <v>0.57156376997155944</v>
      </c>
      <c r="AJ232" s="2">
        <f>[1]!EM_S_VAL_PE_TTM(AJ$2,$A232)*AJ$4</f>
        <v>0.33616716933727597</v>
      </c>
      <c r="AK232" s="2">
        <f>[1]!EM_S_VAL_PE_TTM(AK$2,$A232)*AK$4</f>
        <v>5.3886222920352083</v>
      </c>
      <c r="AL232" s="2">
        <f>[1]!EM_S_VAL_PE_TTM(AL$2,$A232)*AL$4</f>
        <v>0.11382111757187234</v>
      </c>
      <c r="AM232" s="2">
        <f>[1]!EM_S_VAL_PE_TTM(AM$2,$A232)*AM$4</f>
        <v>0.23177866464007688</v>
      </c>
      <c r="AN232" s="2">
        <f>[1]!EM_S_VAL_PE_TTM(AN$2,$A232)*AN$4</f>
        <v>0.38784440038557072</v>
      </c>
      <c r="AO232" s="2">
        <f>[1]!EM_S_VAL_PE_TTM(AO$2,$A232)*AO$4</f>
        <v>0.52375454555398282</v>
      </c>
      <c r="AP232" s="2">
        <f>[1]!EM_S_VAL_PE_TTM(AP$2,$A232)*AP$4</f>
        <v>2.6256662436576961</v>
      </c>
      <c r="AQ232" s="2">
        <f>[1]!EM_S_VAL_PE_TTM(AQ$2,$A232)*AQ$4</f>
        <v>0.64525994085547267</v>
      </c>
      <c r="AR232" s="2">
        <f>[1]!EM_S_VAL_PE_TTM(AR$2,$A232)*AR$4</f>
        <v>10.665160423865254</v>
      </c>
      <c r="AS232" s="2">
        <f>[1]!EM_S_VAL_PE_TTM(AS$2,$A232)*AS$4</f>
        <v>-2.8118631543791406E-2</v>
      </c>
      <c r="AT232" s="2">
        <f>[1]!EM_S_VAL_PE_TTM(AT$2,$A232)*AT$4</f>
        <v>1.6100281691635721</v>
      </c>
      <c r="AU232" s="2">
        <f>[1]!EM_S_VAL_PE_TTM(AU$2,$A232)*AU$4</f>
        <v>22.370446932749779</v>
      </c>
      <c r="AV232" s="2">
        <f>[1]!EM_S_VAL_PE_TTM(AV$2,$A232)*AV$4</f>
        <v>0.1744360998912832</v>
      </c>
      <c r="AW232" s="2">
        <f>[1]!EM_S_VAL_PE_TTM(AW$2,$A232)*AW$4</f>
        <v>0.31111704931317896</v>
      </c>
      <c r="AX232" s="2">
        <f>[1]!EM_S_VAL_PE_TTM(AX$2,$A232)*AX$4</f>
        <v>0.50248645935912961</v>
      </c>
      <c r="AY232" s="2">
        <f>[1]!EM_S_VAL_PE_TTM(AY$2,$A232)*AY$4</f>
        <v>3.5705236516106695</v>
      </c>
      <c r="AZ232" s="2">
        <f>[1]!EM_S_VAL_PE_TTM(AZ$2,$A232)*AZ$4</f>
        <v>0.55285074632466447</v>
      </c>
      <c r="BA232" s="2">
        <f>[1]!EM_S_VAL_PE_TTM(BA$2,$A232)*BA$4</f>
        <v>0.14554360476580014</v>
      </c>
      <c r="BB232" s="2">
        <f>[1]!EM_S_VAL_PE_TTM(BB$2,$A232)*BB$4</f>
        <v>0.37942689394170265</v>
      </c>
      <c r="BC232" s="2">
        <f>[1]!EM_S_VAL_PE_TTM(BC$2,$A232)*BC$4</f>
        <v>6.384361239014269</v>
      </c>
      <c r="BD232" s="2">
        <f>[1]!EM_S_VAL_PE_TTM(BD$2,$A232)*BD$4</f>
        <v>0.8915708538519358</v>
      </c>
      <c r="BE232" s="2">
        <f>[1]!EM_S_VAL_PE_TTM(BE$2,$A232)*BE$4</f>
        <v>10.169060540865713</v>
      </c>
      <c r="BF232" s="2">
        <f>[1]!EM_S_VAL_PE_TTM(BF$2,$A232)*BF$4</f>
        <v>0.84830881654886792</v>
      </c>
      <c r="BG232" s="2">
        <f>[1]!EM_S_VAL_PE_TTM(BG$2,$A232)*BG$4</f>
        <v>0.28849044123077544</v>
      </c>
      <c r="BH232" s="2">
        <f>[1]!EM_S_VAL_PE_TTM(BH$2,$A232)*BH$4</f>
        <v>0.31006588307282384</v>
      </c>
      <c r="BI232" s="2">
        <f>[1]!EM_S_VAL_PE_TTM(BI$2,$A232)*BI$4</f>
        <v>4.5989973916069044E-2</v>
      </c>
      <c r="BJ232" s="2">
        <f>[1]!EM_S_VAL_PE_TTM(BJ$2,$A232)*BJ$4</f>
        <v>0.14856847198273249</v>
      </c>
    </row>
    <row r="233" spans="1:62">
      <c r="A233" s="5">
        <v>44414</v>
      </c>
      <c r="B233" s="6">
        <f>SUM(F233:BJ233)</f>
        <v>149.44370481519536</v>
      </c>
      <c r="C233" s="6">
        <f t="shared" si="11"/>
        <v>185.22864264260133</v>
      </c>
      <c r="D233" s="6">
        <f t="shared" si="12"/>
        <v>282.16162590605313</v>
      </c>
      <c r="E233" s="6">
        <f t="shared" si="13"/>
        <v>88.295659379149527</v>
      </c>
      <c r="F233" s="2">
        <f>[1]!EM_S_VAL_PE_TTM(F$2,$A233)*F$4</f>
        <v>0.91167915646067832</v>
      </c>
      <c r="G233" s="2">
        <f>[1]!EM_S_VAL_PE_TTM(G$2,$A233)*G$4</f>
        <v>0.20782397020907309</v>
      </c>
      <c r="H233" s="2">
        <f>[1]!EM_S_VAL_PE_TTM(H$2,$A233)*H$4</f>
        <v>-1.0647555498575196</v>
      </c>
      <c r="I233" s="2">
        <f>[1]!EM_S_VAL_PE_TTM(I$2,$A233)*I$4</f>
        <v>17.591533605522944</v>
      </c>
      <c r="J233" s="2">
        <f>[1]!EM_S_VAL_PE_TTM(J$2,$A233)*J$4</f>
        <v>0.34325242493870473</v>
      </c>
      <c r="K233" s="2">
        <f>[1]!EM_S_VAL_PE_TTM(K$2,$A233)*K$4</f>
        <v>0.28666453279965287</v>
      </c>
      <c r="L233" s="2">
        <f>[1]!EM_S_VAL_PE_TTM(L$2,$A233)*L$4</f>
        <v>3.5657846714533212</v>
      </c>
      <c r="M233" s="2">
        <f>[1]!EM_S_VAL_PE_TTM(M$2,$A233)*M$4</f>
        <v>0.36640832292780812</v>
      </c>
      <c r="N233" s="2">
        <f>[1]!EM_S_VAL_PE_TTM(N$2,$A233)*N$4</f>
        <v>2.0837966073865681</v>
      </c>
      <c r="O233" s="2">
        <f>[1]!EM_S_VAL_PE_TTM(O$2,$A233)*O$4</f>
        <v>3.1003340750026309</v>
      </c>
      <c r="P233" s="2">
        <f>[1]!EM_S_VAL_PE_TTM(P$2,$A233)*P$4</f>
        <v>5.9169344521718905</v>
      </c>
      <c r="Q233" s="2">
        <f>[1]!EM_S_VAL_PE_TTM(Q$2,$A233)*Q$4</f>
        <v>8.8052078652033058E-2</v>
      </c>
      <c r="R233" s="2">
        <f>[1]!EM_S_VAL_PE_TTM(R$2,$A233)*R$4</f>
        <v>2.1164643689997864</v>
      </c>
      <c r="S233" s="2">
        <f>[1]!EM_S_VAL_PE_TTM(S$2,$A233)*S$4</f>
        <v>0.13849756462288343</v>
      </c>
      <c r="T233" s="2">
        <f>[1]!EM_S_VAL_PE_TTM(T$2,$A233)*T$4</f>
        <v>2.0056223567839742</v>
      </c>
      <c r="U233" s="2">
        <f>[1]!EM_S_VAL_PE_TTM(U$2,$A233)*U$4</f>
        <v>3.1086855019740542</v>
      </c>
      <c r="V233" s="2">
        <f>[1]!EM_S_VAL_PE_TTM(V$2,$A233)*V$4</f>
        <v>7.0830430577461065</v>
      </c>
      <c r="W233" s="2">
        <f>[1]!EM_S_VAL_PE_TTM(W$2,$A233)*W$4</f>
        <v>1.500373101717172</v>
      </c>
      <c r="X233" s="2">
        <f>[1]!EM_S_VAL_PE_TTM(X$2,$A233)*X$4</f>
        <v>1.6690272624630291</v>
      </c>
      <c r="Y233" s="2">
        <f>[1]!EM_S_VAL_PE_TTM(Y$2,$A233)*Y$4</f>
        <v>4.6053224062345608</v>
      </c>
      <c r="Z233" s="2">
        <f>[1]!EM_S_VAL_PE_TTM(Z$2,$A233)*Z$4</f>
        <v>1.6441692386333995</v>
      </c>
      <c r="AA233" s="2">
        <f>[1]!EM_S_VAL_PE_TTM(AA$2,$A233)*AA$4</f>
        <v>2.7992218207346706</v>
      </c>
      <c r="AB233" s="2">
        <f>[1]!EM_S_VAL_PE_TTM(AB$2,$A233)*AB$4</f>
        <v>0.6021544522715464</v>
      </c>
      <c r="AC233" s="2">
        <f>[1]!EM_S_VAL_PE_TTM(AC$2,$A233)*AC$4</f>
        <v>0.3429349718897553</v>
      </c>
      <c r="AD233" s="2">
        <f>[1]!EM_S_VAL_PE_TTM(AD$2,$A233)*AD$4</f>
        <v>6.8000966307240498</v>
      </c>
      <c r="AE233" s="2">
        <f>[1]!EM_S_VAL_PE_TTM(AE$2,$A233)*AE$4</f>
        <v>6.6756424420416227</v>
      </c>
      <c r="AF233" s="2">
        <f>[1]!EM_S_VAL_PE_TTM(AF$2,$A233)*AF$4</f>
        <v>2.4656175945003196</v>
      </c>
      <c r="AG233" s="2">
        <f>[1]!EM_S_VAL_PE_TTM(AG$2,$A233)*AG$4</f>
        <v>0.6343721460040721</v>
      </c>
      <c r="AH233" s="2">
        <f>[1]!EM_S_VAL_PE_TTM(AH$2,$A233)*AH$4</f>
        <v>2.3613147645647348</v>
      </c>
      <c r="AI233" s="2">
        <f>[1]!EM_S_VAL_PE_TTM(AI$2,$A233)*AI$4</f>
        <v>0.57588777426253612</v>
      </c>
      <c r="AJ233" s="2">
        <f>[1]!EM_S_VAL_PE_TTM(AJ$2,$A233)*AJ$4</f>
        <v>0.32883123784886076</v>
      </c>
      <c r="AK233" s="2">
        <f>[1]!EM_S_VAL_PE_TTM(AK$2,$A233)*AK$4</f>
        <v>5.3191477096623148</v>
      </c>
      <c r="AL233" s="2">
        <f>[1]!EM_S_VAL_PE_TTM(AL$2,$A233)*AL$4</f>
        <v>0.11919003820916148</v>
      </c>
      <c r="AM233" s="2">
        <f>[1]!EM_S_VAL_PE_TTM(AM$2,$A233)*AM$4</f>
        <v>0.23398699492253786</v>
      </c>
      <c r="AN233" s="2">
        <f>[1]!EM_S_VAL_PE_TTM(AN$2,$A233)*AN$4</f>
        <v>0.39628027332227578</v>
      </c>
      <c r="AO233" s="2">
        <f>[1]!EM_S_VAL_PE_TTM(AO$2,$A233)*AO$4</f>
        <v>0.53634014463055035</v>
      </c>
      <c r="AP233" s="2">
        <f>[1]!EM_S_VAL_PE_TTM(AP$2,$A233)*AP$4</f>
        <v>2.6481719543343383</v>
      </c>
      <c r="AQ233" s="2">
        <f>[1]!EM_S_VAL_PE_TTM(AQ$2,$A233)*AQ$4</f>
        <v>0.64763487739488157</v>
      </c>
      <c r="AR233" s="2">
        <f>[1]!EM_S_VAL_PE_TTM(AR$2,$A233)*AR$4</f>
        <v>10.56700273202074</v>
      </c>
      <c r="AS233" s="2">
        <f>[1]!EM_S_VAL_PE_TTM(AS$2,$A233)*AS$4</f>
        <v>-2.989092535026884E-2</v>
      </c>
      <c r="AT233" s="2">
        <f>[1]!EM_S_VAL_PE_TTM(AT$2,$A233)*AT$4</f>
        <v>1.5874974546894212</v>
      </c>
      <c r="AU233" s="2">
        <f>[1]!EM_S_VAL_PE_TTM(AU$2,$A233)*AU$4</f>
        <v>22.020808039001178</v>
      </c>
      <c r="AV233" s="2">
        <f>[1]!EM_S_VAL_PE_TTM(AV$2,$A233)*AV$4</f>
        <v>0.17695730819040056</v>
      </c>
      <c r="AW233" s="2">
        <f>[1]!EM_S_VAL_PE_TTM(AW$2,$A233)*AW$4</f>
        <v>0.31208092312978825</v>
      </c>
      <c r="AX233" s="2">
        <f>[1]!EM_S_VAL_PE_TTM(AX$2,$A233)*AX$4</f>
        <v>0.51717904587421537</v>
      </c>
      <c r="AY233" s="2">
        <f>[1]!EM_S_VAL_PE_TTM(AY$2,$A233)*AY$4</f>
        <v>3.5038813857996223</v>
      </c>
      <c r="AZ233" s="2">
        <f>[1]!EM_S_VAL_PE_TTM(AZ$2,$A233)*AZ$4</f>
        <v>0.56951200169150895</v>
      </c>
      <c r="BA233" s="2">
        <f>[1]!EM_S_VAL_PE_TTM(BA$2,$A233)*BA$4</f>
        <v>0.14435517031113204</v>
      </c>
      <c r="BB233" s="2">
        <f>[1]!EM_S_VAL_PE_TTM(BB$2,$A233)*BB$4</f>
        <v>0.38200802927680061</v>
      </c>
      <c r="BC233" s="2">
        <f>[1]!EM_S_VAL_PE_TTM(BC$2,$A233)*BC$4</f>
        <v>6.2781690999576805</v>
      </c>
      <c r="BD233" s="2">
        <f>[1]!EM_S_VAL_PE_TTM(BD$2,$A233)*BD$4</f>
        <v>0.93648747858405268</v>
      </c>
      <c r="BE233" s="2">
        <f>[1]!EM_S_VAL_PE_TTM(BE$2,$A233)*BE$4</f>
        <v>9.9830876155369968</v>
      </c>
      <c r="BF233" s="2">
        <f>[1]!EM_S_VAL_PE_TTM(BF$2,$A233)*BF$4</f>
        <v>0.93313969821736265</v>
      </c>
      <c r="BG233" s="2">
        <f>[1]!EM_S_VAL_PE_TTM(BG$2,$A233)*BG$4</f>
        <v>0.2997752408430634</v>
      </c>
      <c r="BH233" s="2">
        <f>[1]!EM_S_VAL_PE_TTM(BH$2,$A233)*BH$4</f>
        <v>0.30620184013025759</v>
      </c>
      <c r="BI233" s="2">
        <f>[1]!EM_S_VAL_PE_TTM(BI$2,$A233)*BI$4</f>
        <v>4.5989973916069044E-2</v>
      </c>
      <c r="BJ233" s="2">
        <f>[1]!EM_S_VAL_PE_TTM(BJ$2,$A233)*BJ$4</f>
        <v>0.1539236692143349</v>
      </c>
    </row>
    <row r="234" spans="1:62">
      <c r="A234" s="5">
        <v>44417</v>
      </c>
      <c r="B234" s="6">
        <f>SUM(F234:BJ234)</f>
        <v>145.64697313778873</v>
      </c>
      <c r="C234" s="6">
        <f t="shared" si="11"/>
        <v>185.22864264260133</v>
      </c>
      <c r="D234" s="6">
        <f t="shared" si="12"/>
        <v>282.16162590605313</v>
      </c>
      <c r="E234" s="6">
        <f t="shared" si="13"/>
        <v>88.295659379149527</v>
      </c>
      <c r="F234" s="2">
        <f>[1]!EM_S_VAL_PE_TTM(F$2,$A234)*F$4</f>
        <v>0.72258496858792653</v>
      </c>
      <c r="G234" s="2">
        <f>[1]!EM_S_VAL_PE_TTM(G$2,$A234)*G$4</f>
        <v>0.19401461429258127</v>
      </c>
      <c r="H234" s="2">
        <f>[1]!EM_S_VAL_PE_TTM(H$2,$A234)*H$4</f>
        <v>-1.0300427001130985</v>
      </c>
      <c r="I234" s="2">
        <f>[1]!EM_S_VAL_PE_TTM(I$2,$A234)*I$4</f>
        <v>16.697093043409776</v>
      </c>
      <c r="J234" s="2">
        <f>[1]!EM_S_VAL_PE_TTM(J$2,$A234)*J$4</f>
        <v>0.3549102600411978</v>
      </c>
      <c r="K234" s="2">
        <f>[1]!EM_S_VAL_PE_TTM(K$2,$A234)*K$4</f>
        <v>0.28329200888647454</v>
      </c>
      <c r="L234" s="2">
        <f>[1]!EM_S_VAL_PE_TTM(L$2,$A234)*L$4</f>
        <v>3.3908260717531156</v>
      </c>
      <c r="M234" s="2">
        <f>[1]!EM_S_VAL_PE_TTM(M$2,$A234)*M$4</f>
        <v>0.36750535385120314</v>
      </c>
      <c r="N234" s="2">
        <f>[1]!EM_S_VAL_PE_TTM(N$2,$A234)*N$4</f>
        <v>2.1429613805488357</v>
      </c>
      <c r="O234" s="2">
        <f>[1]!EM_S_VAL_PE_TTM(O$2,$A234)*O$4</f>
        <v>3.0352274529057968</v>
      </c>
      <c r="P234" s="2">
        <f>[1]!EM_S_VAL_PE_TTM(P$2,$A234)*P$4</f>
        <v>5.8094670982890655</v>
      </c>
      <c r="Q234" s="2">
        <f>[1]!EM_S_VAL_PE_TTM(Q$2,$A234)*Q$4</f>
        <v>8.6534985636799872E-2</v>
      </c>
      <c r="R234" s="2">
        <f>[1]!EM_S_VAL_PE_TTM(R$2,$A234)*R$4</f>
        <v>2.0704444850053623</v>
      </c>
      <c r="S234" s="2">
        <f>[1]!EM_S_VAL_PE_TTM(S$2,$A234)*S$4</f>
        <v>0.13932689135580612</v>
      </c>
      <c r="T234" s="2">
        <f>[1]!EM_S_VAL_PE_TTM(T$2,$A234)*T$4</f>
        <v>2.0934614804891161</v>
      </c>
      <c r="U234" s="2">
        <f>[1]!EM_S_VAL_PE_TTM(U$2,$A234)*U$4</f>
        <v>3.0582654499562327</v>
      </c>
      <c r="V234" s="2">
        <f>[1]!EM_S_VAL_PE_TTM(V$2,$A234)*V$4</f>
        <v>7.0559790285963659</v>
      </c>
      <c r="W234" s="2">
        <f>[1]!EM_S_VAL_PE_TTM(W$2,$A234)*W$4</f>
        <v>1.4991227908282669</v>
      </c>
      <c r="X234" s="2">
        <f>[1]!EM_S_VAL_PE_TTM(X$2,$A234)*X$4</f>
        <v>1.6747938916655691</v>
      </c>
      <c r="Y234" s="2">
        <f>[1]!EM_S_VAL_PE_TTM(Y$2,$A234)*Y$4</f>
        <v>4.5941474528790227</v>
      </c>
      <c r="Z234" s="2">
        <f>[1]!EM_S_VAL_PE_TTM(Z$2,$A234)*Z$4</f>
        <v>1.7529170885962195</v>
      </c>
      <c r="AA234" s="2">
        <f>[1]!EM_S_VAL_PE_TTM(AA$2,$A234)*AA$4</f>
        <v>2.5181304830929441</v>
      </c>
      <c r="AB234" s="2">
        <f>[1]!EM_S_VAL_PE_TTM(AB$2,$A234)*AB$4</f>
        <v>0.60744064906570905</v>
      </c>
      <c r="AC234" s="2">
        <f>[1]!EM_S_VAL_PE_TTM(AC$2,$A234)*AC$4</f>
        <v>0.33962002048536188</v>
      </c>
      <c r="AD234" s="2">
        <f>[1]!EM_S_VAL_PE_TTM(AD$2,$A234)*AD$4</f>
        <v>6.4970282570312765</v>
      </c>
      <c r="AE234" s="2">
        <f>[1]!EM_S_VAL_PE_TTM(AE$2,$A234)*AE$4</f>
        <v>6.2929980823840115</v>
      </c>
      <c r="AF234" s="2">
        <f>[1]!EM_S_VAL_PE_TTM(AF$2,$A234)*AF$4</f>
        <v>2.3735223918816648</v>
      </c>
      <c r="AG234" s="2">
        <f>[1]!EM_S_VAL_PE_TTM(AG$2,$A234)*AG$4</f>
        <v>0.61548131349926283</v>
      </c>
      <c r="AH234" s="2">
        <f>[1]!EM_S_VAL_PE_TTM(AH$2,$A234)*AH$4</f>
        <v>2.3364670360767255</v>
      </c>
      <c r="AI234" s="2">
        <f>[1]!EM_S_VAL_PE_TTM(AI$2,$A234)*AI$4</f>
        <v>0.57340271438549162</v>
      </c>
      <c r="AJ234" s="2">
        <f>[1]!EM_S_VAL_PE_TTM(AJ$2,$A234)*AJ$4</f>
        <v>0.33397395268803953</v>
      </c>
      <c r="AK234" s="2">
        <f>[1]!EM_S_VAL_PE_TTM(AK$2,$A234)*AK$4</f>
        <v>5.1492606448953397</v>
      </c>
      <c r="AL234" s="2">
        <f>[1]!EM_S_VAL_PE_TTM(AL$2,$A234)*AL$4</f>
        <v>0.11328422550814342</v>
      </c>
      <c r="AM234" s="2">
        <f>[1]!EM_S_VAL_PE_TTM(AM$2,$A234)*AM$4</f>
        <v>0.22390548712093539</v>
      </c>
      <c r="AN234" s="2">
        <f>[1]!EM_S_VAL_PE_TTM(AN$2,$A234)*AN$4</f>
        <v>0.38585545476376126</v>
      </c>
      <c r="AO234" s="2">
        <f>[1]!EM_S_VAL_PE_TTM(AO$2,$A234)*AO$4</f>
        <v>0.52452904397676348</v>
      </c>
      <c r="AP234" s="2">
        <f>[1]!EM_S_VAL_PE_TTM(AP$2,$A234)*AP$4</f>
        <v>2.5806548223044117</v>
      </c>
      <c r="AQ234" s="2">
        <f>[1]!EM_S_VAL_PE_TTM(AQ$2,$A234)*AQ$4</f>
        <v>0.65031958835704973</v>
      </c>
      <c r="AR234" s="2">
        <f>[1]!EM_S_VAL_PE_TTM(AR$2,$A234)*AR$4</f>
        <v>10.74499534663285</v>
      </c>
      <c r="AS234" s="2">
        <f>[1]!EM_S_VAL_PE_TTM(AS$2,$A234)*AS$4</f>
        <v>-2.8885743790326941E-2</v>
      </c>
      <c r="AT234" s="2">
        <f>[1]!EM_S_VAL_PE_TTM(AT$2,$A234)*AT$4</f>
        <v>1.5412677663826289</v>
      </c>
      <c r="AU234" s="2">
        <f>[1]!EM_S_VAL_PE_TTM(AU$2,$A234)*AU$4</f>
        <v>21.428120333408305</v>
      </c>
      <c r="AV234" s="2">
        <f>[1]!EM_S_VAL_PE_TTM(AV$2,$A234)*AV$4</f>
        <v>0.16955125880425839</v>
      </c>
      <c r="AW234" s="2">
        <f>[1]!EM_S_VAL_PE_TTM(AW$2,$A234)*AW$4</f>
        <v>0.30169250529569991</v>
      </c>
      <c r="AX234" s="2">
        <f>[1]!EM_S_VAL_PE_TTM(AX$2,$A234)*AX$4</f>
        <v>0.5076288646641004</v>
      </c>
      <c r="AY234" s="2">
        <f>[1]!EM_S_VAL_PE_TTM(AY$2,$A234)*AY$4</f>
        <v>3.5207766082187448</v>
      </c>
      <c r="AZ234" s="2">
        <f>[1]!EM_S_VAL_PE_TTM(AZ$2,$A234)*AZ$4</f>
        <v>0.55562762215503869</v>
      </c>
      <c r="BA234" s="2">
        <f>[1]!EM_S_VAL_PE_TTM(BA$2,$A234)*BA$4</f>
        <v>0.1434044227641677</v>
      </c>
      <c r="BB234" s="2">
        <f>[1]!EM_S_VAL_PE_TTM(BB$2,$A234)*BB$4</f>
        <v>0.37741934423662649</v>
      </c>
      <c r="BC234" s="2">
        <f>[1]!EM_S_VAL_PE_TTM(BC$2,$A234)*BC$4</f>
        <v>6.1931512240106619</v>
      </c>
      <c r="BD234" s="2">
        <f>[1]!EM_S_VAL_PE_TTM(BD$2,$A234)*BD$4</f>
        <v>0.90678454927460561</v>
      </c>
      <c r="BE234" s="2">
        <f>[1]!EM_S_VAL_PE_TTM(BE$2,$A234)*BE$4</f>
        <v>9.4495587309646432</v>
      </c>
      <c r="BF234" s="2">
        <f>[1]!EM_S_VAL_PE_TTM(BF$2,$A234)*BF$4</f>
        <v>0.93403265486829534</v>
      </c>
      <c r="BG234" s="2">
        <f>[1]!EM_S_VAL_PE_TTM(BG$2,$A234)*BG$4</f>
        <v>0.29668102160467535</v>
      </c>
      <c r="BH234" s="2">
        <f>[1]!EM_S_VAL_PE_TTM(BH$2,$A234)*BH$4</f>
        <v>0.30082987799663408</v>
      </c>
      <c r="BI234" s="2">
        <f>[1]!EM_S_VAL_PE_TTM(BI$2,$A234)*BI$4</f>
        <v>4.5989973916069044E-2</v>
      </c>
      <c r="BJ234" s="2">
        <f>[1]!EM_S_VAL_PE_TTM(BJ$2,$A234)*BJ$4</f>
        <v>0.14963951140246995</v>
      </c>
    </row>
    <row r="235" spans="1:62">
      <c r="A235" s="5">
        <v>44418</v>
      </c>
      <c r="B235" s="6">
        <f>SUM(F235:BJ235)</f>
        <v>142.98974580096569</v>
      </c>
      <c r="C235" s="6">
        <f t="shared" si="11"/>
        <v>185.22864264260133</v>
      </c>
      <c r="D235" s="6">
        <f t="shared" si="12"/>
        <v>282.16162590605313</v>
      </c>
      <c r="E235" s="6">
        <f t="shared" si="13"/>
        <v>88.295659379149527</v>
      </c>
      <c r="F235" s="2">
        <f>[1]!EM_S_VAL_PE_TTM(F$2,$A235)*F$4</f>
        <v>0.74930323071692462</v>
      </c>
      <c r="G235" s="2">
        <f>[1]!EM_S_VAL_PE_TTM(G$2,$A235)*G$4</f>
        <v>0.20062305194287544</v>
      </c>
      <c r="H235" s="2">
        <f>[1]!EM_S_VAL_PE_TTM(H$2,$A235)*H$4</f>
        <v>-1.021242259314519</v>
      </c>
      <c r="I235" s="2">
        <f>[1]!EM_S_VAL_PE_TTM(I$2,$A235)*I$4</f>
        <v>16.256392009172366</v>
      </c>
      <c r="J235" s="2">
        <f>[1]!EM_S_VAL_PE_TTM(J$2,$A235)*J$4</f>
        <v>0.37506633006201884</v>
      </c>
      <c r="K235" s="2">
        <f>[1]!EM_S_VAL_PE_TTM(K$2,$A235)*K$4</f>
        <v>0.28966233183358914</v>
      </c>
      <c r="L235" s="2">
        <f>[1]!EM_S_VAL_PE_TTM(L$2,$A235)*L$4</f>
        <v>3.3699594497321792</v>
      </c>
      <c r="M235" s="2">
        <f>[1]!EM_S_VAL_PE_TTM(M$2,$A235)*M$4</f>
        <v>0.35573336837506431</v>
      </c>
      <c r="N235" s="2">
        <f>[1]!EM_S_VAL_PE_TTM(N$2,$A235)*N$4</f>
        <v>2.1495204714331635</v>
      </c>
      <c r="O235" s="2">
        <f>[1]!EM_S_VAL_PE_TTM(O$2,$A235)*O$4</f>
        <v>2.9504511562101268</v>
      </c>
      <c r="P235" s="2">
        <f>[1]!EM_S_VAL_PE_TTM(P$2,$A235)*P$4</f>
        <v>5.6023198800223106</v>
      </c>
      <c r="Q235" s="2">
        <f>[1]!EM_S_VAL_PE_TTM(Q$2,$A235)*Q$4</f>
        <v>8.7172164697210397E-2</v>
      </c>
      <c r="R235" s="2">
        <f>[1]!EM_S_VAL_PE_TTM(R$2,$A235)*R$4</f>
        <v>1.9542690441906527</v>
      </c>
      <c r="S235" s="2">
        <f>[1]!EM_S_VAL_PE_TTM(S$2,$A235)*S$4</f>
        <v>0.13830618152801019</v>
      </c>
      <c r="T235" s="2">
        <f>[1]!EM_S_VAL_PE_TTM(T$2,$A235)*T$4</f>
        <v>1.9690415391978016</v>
      </c>
      <c r="U235" s="2">
        <f>[1]!EM_S_VAL_PE_TTM(U$2,$A235)*U$4</f>
        <v>3.0761742117223365</v>
      </c>
      <c r="V235" s="2">
        <f>[1]!EM_S_VAL_PE_TTM(V$2,$A235)*V$4</f>
        <v>6.9805863760462659</v>
      </c>
      <c r="W235" s="2">
        <f>[1]!EM_S_VAL_PE_TTM(W$2,$A235)*W$4</f>
        <v>1.5906733346469852</v>
      </c>
      <c r="X235" s="2">
        <f>[1]!EM_S_VAL_PE_TTM(X$2,$A235)*X$4</f>
        <v>1.7956185042383295</v>
      </c>
      <c r="Y235" s="2">
        <f>[1]!EM_S_VAL_PE_TTM(Y$2,$A235)*Y$4</f>
        <v>4.6703403160145802</v>
      </c>
      <c r="Z235" s="2">
        <f>[1]!EM_S_VAL_PE_TTM(Z$2,$A235)*Z$4</f>
        <v>1.8534027815733349</v>
      </c>
      <c r="AA235" s="2">
        <f>[1]!EM_S_VAL_PE_TTM(AA$2,$A235)*AA$4</f>
        <v>2.404178985899998</v>
      </c>
      <c r="AB235" s="2">
        <f>[1]!EM_S_VAL_PE_TTM(AB$2,$A235)*AB$4</f>
        <v>0.58983572579114485</v>
      </c>
      <c r="AC235" s="2">
        <f>[1]!EM_S_VAL_PE_TTM(AC$2,$A235)*AC$4</f>
        <v>0.34481327609777113</v>
      </c>
      <c r="AD235" s="2">
        <f>[1]!EM_S_VAL_PE_TTM(AD$2,$A235)*AD$4</f>
        <v>6.2884793326415647</v>
      </c>
      <c r="AE235" s="2">
        <f>[1]!EM_S_VAL_PE_TTM(AE$2,$A235)*AE$4</f>
        <v>6.0065009507164708</v>
      </c>
      <c r="AF235" s="2">
        <f>[1]!EM_S_VAL_PE_TTM(AF$2,$A235)*AF$4</f>
        <v>2.2931218181523936</v>
      </c>
      <c r="AG235" s="2">
        <f>[1]!EM_S_VAL_PE_TTM(AG$2,$A235)*AG$4</f>
        <v>0.61368218655426432</v>
      </c>
      <c r="AH235" s="2">
        <f>[1]!EM_S_VAL_PE_TTM(AH$2,$A235)*AH$4</f>
        <v>2.1603213586202497</v>
      </c>
      <c r="AI235" s="2">
        <f>[1]!EM_S_VAL_PE_TTM(AI$2,$A235)*AI$4</f>
        <v>0.57693149937592159</v>
      </c>
      <c r="AJ235" s="2">
        <f>[1]!EM_S_VAL_PE_TTM(AJ$2,$A235)*AJ$4</f>
        <v>0.36740159922506044</v>
      </c>
      <c r="AK235" s="2">
        <f>[1]!EM_S_VAL_PE_TTM(AK$2,$A235)*AK$4</f>
        <v>4.9633618604543503</v>
      </c>
      <c r="AL235" s="2">
        <f>[1]!EM_S_VAL_PE_TTM(AL$2,$A235)*AL$4</f>
        <v>0.11583446281085576</v>
      </c>
      <c r="AM235" s="2">
        <f>[1]!EM_S_VAL_PE_TTM(AM$2,$A235)*AM$4</f>
        <v>0.23062649232200369</v>
      </c>
      <c r="AN235" s="2">
        <f>[1]!EM_S_VAL_PE_TTM(AN$2,$A235)*AN$4</f>
        <v>0.38969617738267293</v>
      </c>
      <c r="AO235" s="2">
        <f>[1]!EM_S_VAL_PE_TTM(AO$2,$A235)*AO$4</f>
        <v>0.51939799207265069</v>
      </c>
      <c r="AP235" s="2">
        <f>[1]!EM_S_VAL_PE_TTM(AP$2,$A235)*AP$4</f>
        <v>2.6901826142524254</v>
      </c>
      <c r="AQ235" s="2">
        <f>[1]!EM_S_VAL_PE_TTM(AQ$2,$A235)*AQ$4</f>
        <v>0.64165699272603227</v>
      </c>
      <c r="AR235" s="2">
        <f>[1]!EM_S_VAL_PE_TTM(AR$2,$A235)*AR$4</f>
        <v>10.355636501852965</v>
      </c>
      <c r="AS235" s="2">
        <f>[1]!EM_S_VAL_PE_TTM(AS$2,$A235)*AS$4</f>
        <v>-2.8727030908530547E-2</v>
      </c>
      <c r="AT235" s="2">
        <f>[1]!EM_S_VAL_PE_TTM(AT$2,$A235)*AT$4</f>
        <v>1.5172350042265466</v>
      </c>
      <c r="AU235" s="2">
        <f>[1]!EM_S_VAL_PE_TTM(AU$2,$A235)*AU$4</f>
        <v>20.827233390587079</v>
      </c>
      <c r="AV235" s="2">
        <f>[1]!EM_S_VAL_PE_TTM(AV$2,$A235)*AV$4</f>
        <v>0.18010881858226116</v>
      </c>
      <c r="AW235" s="2">
        <f>[1]!EM_S_VAL_PE_TTM(AW$2,$A235)*AW$4</f>
        <v>0.30490541803181154</v>
      </c>
      <c r="AX235" s="2">
        <f>[1]!EM_S_VAL_PE_TTM(AX$2,$A235)*AX$4</f>
        <v>0.5046903473117017</v>
      </c>
      <c r="AY235" s="2">
        <f>[1]!EM_S_VAL_PE_TTM(AY$2,$A235)*AY$4</f>
        <v>3.4531957188123998</v>
      </c>
      <c r="AZ235" s="2">
        <f>[1]!EM_S_VAL_PE_TTM(AZ$2,$A235)*AZ$4</f>
        <v>0.55310318952078497</v>
      </c>
      <c r="BA235" s="2">
        <f>[1]!EM_S_VAL_PE_TTM(BA$2,$A235)*BA$4</f>
        <v>0.14403825447611901</v>
      </c>
      <c r="BB235" s="2">
        <f>[1]!EM_S_VAL_PE_TTM(BB$2,$A235)*BB$4</f>
        <v>0.39032502091211629</v>
      </c>
      <c r="BC235" s="2">
        <f>[1]!EM_S_VAL_PE_TTM(BC$2,$A235)*BC$4</f>
        <v>6.4161226341756308</v>
      </c>
      <c r="BD235" s="2">
        <f>[1]!EM_S_VAL_PE_TTM(BD$2,$A235)*BD$4</f>
        <v>0.89446870062929118</v>
      </c>
      <c r="BE235" s="2">
        <f>[1]!EM_S_VAL_PE_TTM(BE$2,$A235)*BE$4</f>
        <v>9.1797455520086935</v>
      </c>
      <c r="BF235" s="2">
        <f>[1]!EM_S_VAL_PE_TTM(BF$2,$A235)*BF$4</f>
        <v>0.90456508545556025</v>
      </c>
      <c r="BG235" s="2">
        <f>[1]!EM_S_VAL_PE_TTM(BG$2,$A235)*BG$4</f>
        <v>0.30578166643769084</v>
      </c>
      <c r="BH235" s="2">
        <f>[1]!EM_S_VAL_PE_TTM(BH$2,$A235)*BH$4</f>
        <v>0.30290326689465924</v>
      </c>
      <c r="BI235" s="2">
        <f>[1]!EM_S_VAL_PE_TTM(BI$2,$A235)*BI$4</f>
        <v>4.5989973916069044E-2</v>
      </c>
      <c r="BJ235" s="2">
        <f>[1]!EM_S_VAL_PE_TTM(BJ$2,$A235)*BJ$4</f>
        <v>0.1490274889053875</v>
      </c>
    </row>
    <row r="236" spans="1:62">
      <c r="A236" s="5">
        <v>44419</v>
      </c>
      <c r="B236" s="6">
        <f>SUM(F236:BJ236)</f>
        <v>144.39750068850242</v>
      </c>
      <c r="C236" s="6">
        <f t="shared" si="11"/>
        <v>185.22864264260133</v>
      </c>
      <c r="D236" s="6">
        <f t="shared" si="12"/>
        <v>282.16162590605313</v>
      </c>
      <c r="E236" s="6">
        <f t="shared" si="13"/>
        <v>88.295659379149527</v>
      </c>
      <c r="F236" s="2">
        <f>[1]!EM_S_VAL_PE_TTM(F$2,$A236)*F$4</f>
        <v>0.7339079495545856</v>
      </c>
      <c r="G236" s="2">
        <f>[1]!EM_S_VAL_PE_TTM(G$2,$A236)*G$4</f>
        <v>0.21265496599687497</v>
      </c>
      <c r="H236" s="2">
        <f>[1]!EM_S_VAL_PE_TTM(H$2,$A236)*H$4</f>
        <v>-1.0135174280277386</v>
      </c>
      <c r="I236" s="2">
        <f>[1]!EM_S_VAL_PE_TTM(I$2,$A236)*I$4</f>
        <v>16.039953039819917</v>
      </c>
      <c r="J236" s="2">
        <f>[1]!EM_S_VAL_PE_TTM(J$2,$A236)*J$4</f>
        <v>0.43395474007467671</v>
      </c>
      <c r="K236" s="2">
        <f>[1]!EM_S_VAL_PE_TTM(K$2,$A236)*K$4</f>
        <v>0.30502605190245663</v>
      </c>
      <c r="L236" s="2">
        <f>[1]!EM_S_VAL_PE_TTM(L$2,$A236)*L$4</f>
        <v>3.4036670698613927</v>
      </c>
      <c r="M236" s="2">
        <f>[1]!EM_S_VAL_PE_TTM(M$2,$A236)*M$4</f>
        <v>0.36244213428182726</v>
      </c>
      <c r="N236" s="2">
        <f>[1]!EM_S_VAL_PE_TTM(N$2,$A236)*N$4</f>
        <v>2.1999102446044163</v>
      </c>
      <c r="O236" s="2">
        <f>[1]!EM_S_VAL_PE_TTM(O$2,$A236)*O$4</f>
        <v>2.9264541535982929</v>
      </c>
      <c r="P236" s="2">
        <f>[1]!EM_S_VAL_PE_TTM(P$2,$A236)*P$4</f>
        <v>5.5403314642966492</v>
      </c>
      <c r="Q236" s="2">
        <f>[1]!EM_S_VAL_PE_TTM(Q$2,$A236)*Q$4</f>
        <v>8.4502080998383217E-2</v>
      </c>
      <c r="R236" s="2">
        <f>[1]!EM_S_VAL_PE_TTM(R$2,$A236)*R$4</f>
        <v>2.0254152444057696</v>
      </c>
      <c r="S236" s="2">
        <f>[1]!EM_S_VAL_PE_TTM(S$2,$A236)*S$4</f>
        <v>0.13511646332047098</v>
      </c>
      <c r="T236" s="2">
        <f>[1]!EM_S_VAL_PE_TTM(T$2,$A236)*T$4</f>
        <v>1.9335897591683449</v>
      </c>
      <c r="U236" s="2">
        <f>[1]!EM_S_VAL_PE_TTM(U$2,$A236)*U$4</f>
        <v>3.0538571394053258</v>
      </c>
      <c r="V236" s="2">
        <f>[1]!EM_S_VAL_PE_TTM(V$2,$A236)*V$4</f>
        <v>7.0482464487308691</v>
      </c>
      <c r="W236" s="2">
        <f>[1]!EM_S_VAL_PE_TTM(W$2,$A236)*W$4</f>
        <v>1.6037321377160363</v>
      </c>
      <c r="X236" s="2">
        <f>[1]!EM_S_VAL_PE_TTM(X$2,$A236)*X$4</f>
        <v>1.7662361554444359</v>
      </c>
      <c r="Y236" s="2">
        <f>[1]!EM_S_VAL_PE_TTM(Y$2,$A236)*Y$4</f>
        <v>4.7973284212405103</v>
      </c>
      <c r="Z236" s="2">
        <f>[1]!EM_S_VAL_PE_TTM(Z$2,$A236)*Z$4</f>
        <v>1.8205774551895682</v>
      </c>
      <c r="AA236" s="2">
        <f>[1]!EM_S_VAL_PE_TTM(AA$2,$A236)*AA$4</f>
        <v>2.474492987798548</v>
      </c>
      <c r="AB236" s="2">
        <f>[1]!EM_S_VAL_PE_TTM(AB$2,$A236)*AB$4</f>
        <v>0.58639025830553504</v>
      </c>
      <c r="AC236" s="2">
        <f>[1]!EM_S_VAL_PE_TTM(AC$2,$A236)*AC$4</f>
        <v>0.34409600190000939</v>
      </c>
      <c r="AD236" s="2">
        <f>[1]!EM_S_VAL_PE_TTM(AD$2,$A236)*AD$4</f>
        <v>6.3265522971321833</v>
      </c>
      <c r="AE236" s="2">
        <f>[1]!EM_S_VAL_PE_TTM(AE$2,$A236)*AE$4</f>
        <v>5.997642442245537</v>
      </c>
      <c r="AF236" s="2">
        <f>[1]!EM_S_VAL_PE_TTM(AF$2,$A236)*AF$4</f>
        <v>2.3369766765130846</v>
      </c>
      <c r="AG236" s="2">
        <f>[1]!EM_S_VAL_PE_TTM(AG$2,$A236)*AG$4</f>
        <v>0.62969441604731791</v>
      </c>
      <c r="AH236" s="2">
        <f>[1]!EM_S_VAL_PE_TTM(AH$2,$A236)*AH$4</f>
        <v>2.592359611787324</v>
      </c>
      <c r="AI236" s="2">
        <f>[1]!EM_S_VAL_PE_TTM(AI$2,$A236)*AI$4</f>
        <v>0.5665439490549028</v>
      </c>
      <c r="AJ236" s="2">
        <f>[1]!EM_S_VAL_PE_TTM(AJ$2,$A236)*AJ$4</f>
        <v>0.35000712253697119</v>
      </c>
      <c r="AK236" s="2">
        <f>[1]!EM_S_VAL_PE_TTM(AK$2,$A236)*AK$4</f>
        <v>5.0480340074882877</v>
      </c>
      <c r="AL236" s="2">
        <f>[1]!EM_S_VAL_PE_TTM(AL$2,$A236)*AL$4</f>
        <v>0.12053226836848376</v>
      </c>
      <c r="AM236" s="2">
        <f>[1]!EM_S_VAL_PE_TTM(AM$2,$A236)*AM$4</f>
        <v>0.23638735391236954</v>
      </c>
      <c r="AN236" s="2">
        <f>[1]!EM_S_VAL_PE_TTM(AN$2,$A236)*AN$4</f>
        <v>0.38818732206004974</v>
      </c>
      <c r="AO236" s="2">
        <f>[1]!EM_S_VAL_PE_TTM(AO$2,$A236)*AO$4</f>
        <v>0.52452904397676348</v>
      </c>
      <c r="AP236" s="2">
        <f>[1]!EM_S_VAL_PE_TTM(AP$2,$A236)*AP$4</f>
        <v>2.5371437817560647</v>
      </c>
      <c r="AQ236" s="2">
        <f>[1]!EM_S_VAL_PE_TTM(AQ$2,$A236)*AQ$4</f>
        <v>0.66621703840810031</v>
      </c>
      <c r="AR236" s="2">
        <f>[1]!EM_S_VAL_PE_TTM(AR$2,$A236)*AR$4</f>
        <v>10.404715347901579</v>
      </c>
      <c r="AS236" s="2">
        <f>[1]!EM_S_VAL_PE_TTM(AS$2,$A236)*AS$4</f>
        <v>-2.9652856036862473E-2</v>
      </c>
      <c r="AT236" s="2">
        <f>[1]!EM_S_VAL_PE_TTM(AT$2,$A236)*AT$4</f>
        <v>1.5854947244468458</v>
      </c>
      <c r="AU236" s="2">
        <f>[1]!EM_S_VAL_PE_TTM(AU$2,$A236)*AU$4</f>
        <v>21.259450314455268</v>
      </c>
      <c r="AV236" s="2">
        <f>[1]!EM_S_VAL_PE_TTM(AV$2,$A236)*AV$4</f>
        <v>0.17616943061039936</v>
      </c>
      <c r="AW236" s="2">
        <f>[1]!EM_S_VAL_PE_TTM(AW$2,$A236)*AW$4</f>
        <v>0.31358028240241609</v>
      </c>
      <c r="AX236" s="2">
        <f>[1]!EM_S_VAL_PE_TTM(AX$2,$A236)*AX$4</f>
        <v>0.49477285146340033</v>
      </c>
      <c r="AY236" s="2">
        <f>[1]!EM_S_VAL_PE_TTM(AY$2,$A236)*AY$4</f>
        <v>3.4072031691263023</v>
      </c>
      <c r="AZ236" s="2">
        <f>[1]!EM_S_VAL_PE_TTM(AZ$2,$A236)*AZ$4</f>
        <v>0.54754943776388676</v>
      </c>
      <c r="BA236" s="2">
        <f>[1]!EM_S_VAL_PE_TTM(BA$2,$A236)*BA$4</f>
        <v>0.14855430534516231</v>
      </c>
      <c r="BB236" s="2">
        <f>[1]!EM_S_VAL_PE_TTM(BB$2,$A236)*BB$4</f>
        <v>0.3843023717968877</v>
      </c>
      <c r="BC236" s="2">
        <f>[1]!EM_S_VAL_PE_TTM(BC$2,$A236)*BC$4</f>
        <v>6.384361239014269</v>
      </c>
      <c r="BD236" s="2">
        <f>[1]!EM_S_VAL_PE_TTM(BD$2,$A236)*BD$4</f>
        <v>0.8932612643136133</v>
      </c>
      <c r="BE236" s="2">
        <f>[1]!EM_S_VAL_PE_TTM(BE$2,$A236)*BE$4</f>
        <v>9.6019955550091272</v>
      </c>
      <c r="BF236" s="2">
        <f>[1]!EM_S_VAL_PE_TTM(BF$2,$A236)*BF$4</f>
        <v>0.8902777790746591</v>
      </c>
      <c r="BG236" s="2">
        <f>[1]!EM_S_VAL_PE_TTM(BG$2,$A236)*BG$4</f>
        <v>0.30414355035323642</v>
      </c>
      <c r="BH236" s="2">
        <f>[1]!EM_S_VAL_PE_TTM(BH$2,$A236)*BH$4</f>
        <v>0.29866224417497145</v>
      </c>
      <c r="BI236" s="2">
        <f>[1]!EM_S_VAL_PE_TTM(BI$2,$A236)*BI$4</f>
        <v>4.5989973916069044E-2</v>
      </c>
      <c r="BJ236" s="2">
        <f>[1]!EM_S_VAL_PE_TTM(BJ$2,$A236)*BJ$4</f>
        <v>0.14749743249653749</v>
      </c>
    </row>
    <row r="237" spans="1:62">
      <c r="A237" s="5">
        <v>44420</v>
      </c>
      <c r="B237" s="6">
        <f>SUM(F237:BJ237)</f>
        <v>146.6083588567727</v>
      </c>
      <c r="C237" s="6">
        <f t="shared" si="11"/>
        <v>185.22864264260133</v>
      </c>
      <c r="D237" s="6">
        <f t="shared" si="12"/>
        <v>282.16162590605313</v>
      </c>
      <c r="E237" s="6">
        <f t="shared" si="13"/>
        <v>88.295659379149527</v>
      </c>
      <c r="F237" s="2">
        <f>[1]!EM_S_VAL_PE_TTM(F$2,$A237)*F$4</f>
        <v>0.73470254469841056</v>
      </c>
      <c r="G237" s="2">
        <f>[1]!EM_S_VAL_PE_TTM(G$2,$A237)*G$4</f>
        <v>0.25517684411758346</v>
      </c>
      <c r="H237" s="2">
        <f>[1]!EM_S_VAL_PE_TTM(H$2,$A237)*H$4</f>
        <v>-0.8633231743217108</v>
      </c>
      <c r="I237" s="2">
        <f>[1]!EM_S_VAL_PE_TTM(I$2,$A237)*I$4</f>
        <v>16.19119954911184</v>
      </c>
      <c r="J237" s="2">
        <f>[1]!EM_S_VAL_PE_TTM(J$2,$A237)*J$4</f>
        <v>0.5107657096214796</v>
      </c>
      <c r="K237" s="2">
        <f>[1]!EM_S_VAL_PE_TTM(K$2,$A237)*K$4</f>
        <v>0.32076449683062208</v>
      </c>
      <c r="L237" s="2">
        <f>[1]!EM_S_VAL_PE_TTM(L$2,$A237)*L$4</f>
        <v>3.4939553380239343</v>
      </c>
      <c r="M237" s="2">
        <f>[1]!EM_S_VAL_PE_TTM(M$2,$A237)*M$4</f>
        <v>0.43493056111911049</v>
      </c>
      <c r="N237" s="2">
        <f>[1]!EM_S_VAL_PE_TTM(N$2,$A237)*N$4</f>
        <v>2.2278306993211778</v>
      </c>
      <c r="O237" s="2">
        <f>[1]!EM_S_VAL_PE_TTM(O$2,$A237)*O$4</f>
        <v>2.9140622585732077</v>
      </c>
      <c r="P237" s="2">
        <f>[1]!EM_S_VAL_PE_TTM(P$2,$A237)*P$4</f>
        <v>5.4652600663552935</v>
      </c>
      <c r="Q237" s="2">
        <f>[1]!EM_S_VAL_PE_TTM(Q$2,$A237)*Q$4</f>
        <v>9.0949726318113738E-2</v>
      </c>
      <c r="R237" s="2">
        <f>[1]!EM_S_VAL_PE_TTM(R$2,$A237)*R$4</f>
        <v>2.0743169997308075</v>
      </c>
      <c r="S237" s="2">
        <f>[1]!EM_S_VAL_PE_TTM(S$2,$A237)*S$4</f>
        <v>0.13970965754555256</v>
      </c>
      <c r="T237" s="2">
        <f>[1]!EM_S_VAL_PE_TTM(T$2,$A237)*T$4</f>
        <v>2.1613392197660142</v>
      </c>
      <c r="U237" s="2">
        <f>[1]!EM_S_VAL_PE_TTM(U$2,$A237)*U$4</f>
        <v>3.1164000454789531</v>
      </c>
      <c r="V237" s="2">
        <f>[1]!EM_S_VAL_PE_TTM(V$2,$A237)*V$4</f>
        <v>7.190912545427695</v>
      </c>
      <c r="W237" s="2">
        <f>[1]!EM_S_VAL_PE_TTM(W$2,$A237)*W$4</f>
        <v>1.6195694093625843</v>
      </c>
      <c r="X237" s="2">
        <f>[1]!EM_S_VAL_PE_TTM(X$2,$A237)*X$4</f>
        <v>1.7684329665692131</v>
      </c>
      <c r="Y237" s="2">
        <f>[1]!EM_S_VAL_PE_TTM(Y$2,$A237)*Y$4</f>
        <v>4.7521770950973847</v>
      </c>
      <c r="Z237" s="2">
        <f>[1]!EM_S_VAL_PE_TTM(Z$2,$A237)*Z$4</f>
        <v>1.7971307935045051</v>
      </c>
      <c r="AA237" s="2">
        <f>[1]!EM_S_VAL_PE_TTM(AA$2,$A237)*AA$4</f>
        <v>2.4906306276057717</v>
      </c>
      <c r="AB237" s="2">
        <f>[1]!EM_S_VAL_PE_TTM(AB$2,$A237)*AB$4</f>
        <v>0.58879736575172947</v>
      </c>
      <c r="AC237" s="2">
        <f>[1]!EM_S_VAL_PE_TTM(AC$2,$A237)*AC$4</f>
        <v>0.35179039799891071</v>
      </c>
      <c r="AD237" s="2">
        <f>[1]!EM_S_VAL_PE_TTM(AD$2,$A237)*AD$4</f>
        <v>6.6887190033313368</v>
      </c>
      <c r="AE237" s="2">
        <f>[1]!EM_S_VAL_PE_TTM(AE$2,$A237)*AE$4</f>
        <v>5.9643690200237165</v>
      </c>
      <c r="AF237" s="2">
        <f>[1]!EM_S_VAL_PE_TTM(AF$2,$A237)*AF$4</f>
        <v>2.4890068523810931</v>
      </c>
      <c r="AG237" s="2">
        <f>[1]!EM_S_VAL_PE_TTM(AG$2,$A237)*AG$4</f>
        <v>0.62987432872511084</v>
      </c>
      <c r="AH237" s="2">
        <f>[1]!EM_S_VAL_PE_TTM(AH$2,$A237)*AH$4</f>
        <v>2.5107914140467043</v>
      </c>
      <c r="AI237" s="2">
        <f>[1]!EM_S_VAL_PE_TTM(AI$2,$A237)*AI$4</f>
        <v>0.55675281320929404</v>
      </c>
      <c r="AJ237" s="2">
        <f>[1]!EM_S_VAL_PE_TTM(AJ$2,$A237)*AJ$4</f>
        <v>0.33979732099621246</v>
      </c>
      <c r="AK237" s="2">
        <f>[1]!EM_S_VAL_PE_TTM(AK$2,$A237)*AK$4</f>
        <v>5.1093670372458302</v>
      </c>
      <c r="AL237" s="2">
        <f>[1]!EM_S_VAL_PE_TTM(AL$2,$A237)*AL$4</f>
        <v>0.12200872154373828</v>
      </c>
      <c r="AM237" s="2">
        <f>[1]!EM_S_VAL_PE_TTM(AM$2,$A237)*AM$4</f>
        <v>0.23840365546284348</v>
      </c>
      <c r="AN237" s="2">
        <f>[1]!EM_S_VAL_PE_TTM(AN$2,$A237)*AN$4</f>
        <v>0.39017626775699965</v>
      </c>
      <c r="AO237" s="2">
        <f>[1]!EM_S_VAL_PE_TTM(AO$2,$A237)*AO$4</f>
        <v>0.53130590501799224</v>
      </c>
      <c r="AP237" s="2">
        <f>[1]!EM_S_VAL_PE_TTM(AP$2,$A237)*AP$4</f>
        <v>2.5941582487627999</v>
      </c>
      <c r="AQ237" s="2">
        <f>[1]!EM_S_VAL_PE_TTM(AQ$2,$A237)*AQ$4</f>
        <v>0.6705511641029408</v>
      </c>
      <c r="AR237" s="2">
        <f>[1]!EM_S_VAL_PE_TTM(AR$2,$A237)*AR$4</f>
        <v>10.562422039625151</v>
      </c>
      <c r="AS237" s="2">
        <f>[1]!EM_S_VAL_PE_TTM(AS$2,$A237)*AS$4</f>
        <v>-3.1213532664515299E-2</v>
      </c>
      <c r="AT237" s="2">
        <f>[1]!EM_S_VAL_PE_TTM(AT$2,$A237)*AT$4</f>
        <v>1.6188735608669937</v>
      </c>
      <c r="AU237" s="2">
        <f>[1]!EM_S_VAL_PE_TTM(AU$2,$A237)*AU$4</f>
        <v>21.726221165561668</v>
      </c>
      <c r="AV237" s="2">
        <f>[1]!EM_S_VAL_PE_TTM(AV$2,$A237)*AV$4</f>
        <v>0.17569670405281784</v>
      </c>
      <c r="AW237" s="2">
        <f>[1]!EM_S_VAL_PE_TTM(AW$2,$A237)*AW$4</f>
        <v>0.32129127295641147</v>
      </c>
      <c r="AX237" s="2">
        <f>[1]!EM_S_VAL_PE_TTM(AX$2,$A237)*AX$4</f>
        <v>0.49624211001614593</v>
      </c>
      <c r="AY237" s="2">
        <f>[1]!EM_S_VAL_PE_TTM(AY$2,$A237)*AY$4</f>
        <v>3.491679280816697</v>
      </c>
      <c r="AZ237" s="2">
        <f>[1]!EM_S_VAL_PE_TTM(AZ$2,$A237)*AZ$4</f>
        <v>0.54805432425227751</v>
      </c>
      <c r="BA237" s="2">
        <f>[1]!EM_S_VAL_PE_TTM(BA$2,$A237)*BA$4</f>
        <v>0.15013888460407798</v>
      </c>
      <c r="BB237" s="2">
        <f>[1]!EM_S_VAL_PE_TTM(BB$2,$A237)*BB$4</f>
        <v>0.40150994069754076</v>
      </c>
      <c r="BC237" s="2">
        <f>[1]!EM_S_VAL_PE_TTM(BC$2,$A237)*BC$4</f>
        <v>6.2431994831281115</v>
      </c>
      <c r="BD237" s="2">
        <f>[1]!EM_S_VAL_PE_TTM(BD$2,$A237)*BD$4</f>
        <v>0.89446870062929118</v>
      </c>
      <c r="BE237" s="2">
        <f>[1]!EM_S_VAL_PE_TTM(BE$2,$A237)*BE$4</f>
        <v>9.6187636057901287</v>
      </c>
      <c r="BF237" s="2">
        <f>[1]!EM_S_VAL_PE_TTM(BF$2,$A237)*BF$4</f>
        <v>0.92510308835896959</v>
      </c>
      <c r="BG237" s="2">
        <f>[1]!EM_S_VAL_PE_TTM(BG$2,$A237)*BG$4</f>
        <v>0.30923991144037616</v>
      </c>
      <c r="BH237" s="2">
        <f>[1]!EM_S_VAL_PE_TTM(BH$2,$A237)*BH$4</f>
        <v>0.30026440837223745</v>
      </c>
      <c r="BI237" s="2">
        <f>[1]!EM_S_VAL_PE_TTM(BI$2,$A237)*BI$4</f>
        <v>4.5989973916069044E-2</v>
      </c>
      <c r="BJ237" s="2">
        <f>[1]!EM_S_VAL_PE_TTM(BJ$2,$A237)*BJ$4</f>
        <v>0.14765043813742249</v>
      </c>
    </row>
    <row r="238" spans="1:62">
      <c r="A238" s="5">
        <v>44421</v>
      </c>
      <c r="B238" s="6">
        <f>SUM(F238:BJ238)</f>
        <v>140.25457126891826</v>
      </c>
      <c r="C238" s="6">
        <f t="shared" si="11"/>
        <v>185.22864264260133</v>
      </c>
      <c r="D238" s="6">
        <f t="shared" si="12"/>
        <v>282.16162590605313</v>
      </c>
      <c r="E238" s="6">
        <f t="shared" si="13"/>
        <v>88.295659379149527</v>
      </c>
      <c r="F238" s="2">
        <f>[1]!EM_S_VAL_PE_TTM(F$2,$A238)*F$4</f>
        <v>0.71016941935169364</v>
      </c>
      <c r="G238" s="2">
        <f>[1]!EM_S_VAL_PE_TTM(G$2,$A238)*G$4</f>
        <v>0.25294364795222135</v>
      </c>
      <c r="H238" s="2">
        <f>[1]!EM_S_VAL_PE_TTM(H$2,$A238)*H$4</f>
        <v>-0.83050606570320873</v>
      </c>
      <c r="I238" s="2">
        <f>[1]!EM_S_VAL_PE_TTM(I$2,$A238)*I$4</f>
        <v>15.223743431405627</v>
      </c>
      <c r="J238" s="2">
        <f>[1]!EM_S_VAL_PE_TTM(J$2,$A238)*J$4</f>
        <v>0.49159020519254876</v>
      </c>
      <c r="K238" s="2">
        <f>[1]!EM_S_VAL_PE_TTM(K$2,$A238)*K$4</f>
        <v>0.31776669779668582</v>
      </c>
      <c r="L238" s="2">
        <f>[1]!EM_S_VAL_PE_TTM(L$2,$A238)*L$4</f>
        <v>3.3366531110075699</v>
      </c>
      <c r="M238" s="2">
        <f>[1]!EM_S_VAL_PE_TTM(M$2,$A238)*M$4</f>
        <v>0.41345407145640822</v>
      </c>
      <c r="N238" s="2">
        <f>[1]!EM_S_VAL_PE_TTM(N$2,$A238)*N$4</f>
        <v>2.1006818347877636</v>
      </c>
      <c r="O238" s="2">
        <f>[1]!EM_S_VAL_PE_TTM(O$2,$A238)*O$4</f>
        <v>2.8312529296619813</v>
      </c>
      <c r="P238" s="2">
        <f>[1]!EM_S_VAL_PE_TTM(P$2,$A238)*P$4</f>
        <v>5.4252323708250998</v>
      </c>
      <c r="Q238" s="2">
        <f>[1]!EM_S_VAL_PE_TTM(Q$2,$A238)*Q$4</f>
        <v>9.0024299581815195E-2</v>
      </c>
      <c r="R238" s="2">
        <f>[1]!EM_S_VAL_PE_TTM(R$2,$A238)*R$4</f>
        <v>2.0189310337594284</v>
      </c>
      <c r="S238" s="2">
        <f>[1]!EM_S_VAL_PE_TTM(S$2,$A238)*S$4</f>
        <v>0.13179915638878023</v>
      </c>
      <c r="T238" s="2">
        <f>[1]!EM_S_VAL_PE_TTM(T$2,$A238)*T$4</f>
        <v>2.0458160946304349</v>
      </c>
      <c r="U238" s="2">
        <f>[1]!EM_S_VAL_PE_TTM(U$2,$A238)*U$4</f>
        <v>2.9745075494890072</v>
      </c>
      <c r="V238" s="2">
        <f>[1]!EM_S_VAL_PE_TTM(V$2,$A238)*V$4</f>
        <v>6.686748345331865</v>
      </c>
      <c r="W238" s="2">
        <f>[1]!EM_S_VAL_PE_TTM(W$2,$A238)*W$4</f>
        <v>1.6323503654384059</v>
      </c>
      <c r="X238" s="2">
        <f>[1]!EM_S_VAL_PE_TTM(X$2,$A238)*X$4</f>
        <v>1.6473337526058554</v>
      </c>
      <c r="Y238" s="2">
        <f>[1]!EM_S_VAL_PE_TTM(Y$2,$A238)*Y$4</f>
        <v>4.6628903472703156</v>
      </c>
      <c r="Z238" s="2">
        <f>[1]!EM_S_VAL_PE_TTM(Z$2,$A238)*Z$4</f>
        <v>1.7104897959958278</v>
      </c>
      <c r="AA238" s="2">
        <f>[1]!EM_S_VAL_PE_TTM(AA$2,$A238)*AA$4</f>
        <v>2.4422177082818042</v>
      </c>
      <c r="AB238" s="2">
        <f>[1]!EM_S_VAL_PE_TTM(AB$2,$A238)*AB$4</f>
        <v>0.54273193654545526</v>
      </c>
      <c r="AC238" s="2">
        <f>[1]!EM_S_VAL_PE_TTM(AC$2,$A238)*AC$4</f>
        <v>0.33177192678339351</v>
      </c>
      <c r="AD238" s="2">
        <f>[1]!EM_S_VAL_PE_TTM(AD$2,$A238)*AD$4</f>
        <v>6.3360231837932437</v>
      </c>
      <c r="AE238" s="2">
        <f>[1]!EM_S_VAL_PE_TTM(AE$2,$A238)*AE$4</f>
        <v>5.8247934936866717</v>
      </c>
      <c r="AF238" s="2">
        <f>[1]!EM_S_VAL_PE_TTM(AF$2,$A238)*AF$4</f>
        <v>2.3944752686970641</v>
      </c>
      <c r="AG238" s="2">
        <f>[1]!EM_S_VAL_PE_TTM(AG$2,$A238)*AG$4</f>
        <v>0.6097241073922165</v>
      </c>
      <c r="AH238" s="2">
        <f>[1]!EM_S_VAL_PE_TTM(AH$2,$A238)*AH$4</f>
        <v>2.5556734366869041</v>
      </c>
      <c r="AI238" s="2">
        <f>[1]!EM_S_VAL_PE_TTM(AI$2,$A238)*AI$4</f>
        <v>0.54319640891710175</v>
      </c>
      <c r="AJ238" s="2">
        <f>[1]!EM_S_VAL_PE_TTM(AJ$2,$A238)*AJ$4</f>
        <v>0.33730159173069363</v>
      </c>
      <c r="AK238" s="2">
        <f>[1]!EM_S_VAL_PE_TTM(AK$2,$A238)*AK$4</f>
        <v>4.6789502887876395</v>
      </c>
      <c r="AL238" s="2">
        <f>[1]!EM_S_VAL_PE_TTM(AL$2,$A238)*AL$4</f>
        <v>0.11932426122509369</v>
      </c>
      <c r="AM238" s="2">
        <f>[1]!EM_S_VAL_PE_TTM(AM$2,$A238)*AM$4</f>
        <v>0.24925327811854503</v>
      </c>
      <c r="AN238" s="2">
        <f>[1]!EM_S_VAL_PE_TTM(AN$2,$A238)*AN$4</f>
        <v>0.36678901036905098</v>
      </c>
      <c r="AO238" s="2">
        <f>[1]!EM_S_VAL_PE_TTM(AO$2,$A238)*AO$4</f>
        <v>0.51010401127031491</v>
      </c>
      <c r="AP238" s="2">
        <f>[1]!EM_S_VAL_PE_TTM(AP$2,$A238)*AP$4</f>
        <v>2.4242401332152883</v>
      </c>
      <c r="AQ238" s="2">
        <f>[1]!EM_S_VAL_PE_TTM(AQ$2,$A238)*AQ$4</f>
        <v>0.64103783186792829</v>
      </c>
      <c r="AR238" s="2">
        <f>[1]!EM_S_VAL_PE_TTM(AR$2,$A238)*AR$4</f>
        <v>10.067707272021197</v>
      </c>
      <c r="AS238" s="2">
        <f>[1]!EM_S_VAL_PE_TTM(AS$2,$A238)*AS$4</f>
        <v>-3.0631585443646154E-2</v>
      </c>
      <c r="AT238" s="2">
        <f>[1]!EM_S_VAL_PE_TTM(AT$2,$A238)*AT$4</f>
        <v>1.5387643537303739</v>
      </c>
      <c r="AU238" s="2">
        <f>[1]!EM_S_VAL_PE_TTM(AU$2,$A238)*AU$4</f>
        <v>20.438355291085774</v>
      </c>
      <c r="AV238" s="2">
        <f>[1]!EM_S_VAL_PE_TTM(AV$2,$A238)*AV$4</f>
        <v>0.17002398536183991</v>
      </c>
      <c r="AW238" s="2">
        <f>[1]!EM_S_VAL_PE_TTM(AW$2,$A238)*AW$4</f>
        <v>0.30747574821647666</v>
      </c>
      <c r="AX238" s="2">
        <f>[1]!EM_S_VAL_PE_TTM(AX$2,$A238)*AX$4</f>
        <v>0.47567248891971664</v>
      </c>
      <c r="AY238" s="2">
        <f>[1]!EM_S_VAL_PE_TTM(AY$2,$A238)*AY$4</f>
        <v>3.4259756384658751</v>
      </c>
      <c r="AZ238" s="2">
        <f>[1]!EM_S_VAL_PE_TTM(AZ$2,$A238)*AZ$4</f>
        <v>0.52407221427494222</v>
      </c>
      <c r="BA238" s="2">
        <f>[1]!EM_S_VAL_PE_TTM(BA$2,$A238)*BA$4</f>
        <v>0.14395902550688444</v>
      </c>
      <c r="BB238" s="2">
        <f>[1]!EM_S_VAL_PE_TTM(BB$2,$A238)*BB$4</f>
        <v>0.39376653469224687</v>
      </c>
      <c r="BC238" s="2">
        <f>[1]!EM_S_VAL_PE_TTM(BC$2,$A238)*BC$4</f>
        <v>6.1546525629981588</v>
      </c>
      <c r="BD238" s="2">
        <f>[1]!EM_S_VAL_PE_TTM(BD$2,$A238)*BD$4</f>
        <v>0.84858612676012735</v>
      </c>
      <c r="BE238" s="2">
        <f>[1]!EM_S_VAL_PE_TTM(BE$2,$A238)*BE$4</f>
        <v>9.2681589100156021</v>
      </c>
      <c r="BF238" s="2">
        <f>[1]!EM_S_VAL_PE_TTM(BF$2,$A238)*BF$4</f>
        <v>0.970643877454471</v>
      </c>
      <c r="BG238" s="2">
        <f>[1]!EM_S_VAL_PE_TTM(BG$2,$A238)*BG$4</f>
        <v>0.29941121503039392</v>
      </c>
      <c r="BH238" s="2">
        <f>[1]!EM_S_VAL_PE_TTM(BH$2,$A238)*BH$4</f>
        <v>0.28744709520696532</v>
      </c>
      <c r="BI238" s="2">
        <f>[1]!EM_S_VAL_PE_TTM(BI$2,$A238)*BI$4</f>
        <v>4.5989973916069044E-2</v>
      </c>
      <c r="BJ238" s="2">
        <f>[1]!EM_S_VAL_PE_TTM(BJ$2,$A238)*BJ$4</f>
        <v>0.14306026911024508</v>
      </c>
    </row>
    <row r="239" spans="1:62">
      <c r="A239" s="5">
        <v>44424</v>
      </c>
      <c r="B239" s="6">
        <f>SUM(F239:BJ239)</f>
        <v>142.5844239402586</v>
      </c>
      <c r="C239" s="6">
        <f t="shared" si="11"/>
        <v>185.22864264260133</v>
      </c>
      <c r="D239" s="6">
        <f t="shared" si="12"/>
        <v>282.16162590605313</v>
      </c>
      <c r="E239" s="6">
        <f t="shared" si="13"/>
        <v>88.295659379149527</v>
      </c>
      <c r="F239" s="2">
        <f>[1]!EM_S_VAL_PE_TTM(F$2,$A239)*F$4</f>
        <v>0.70798428263019586</v>
      </c>
      <c r="G239" s="2">
        <f>[1]!EM_S_VAL_PE_TTM(G$2,$A239)*G$4</f>
        <v>0.24100288474401399</v>
      </c>
      <c r="H239" s="2">
        <f>[1]!EM_S_VAL_PE_TTM(H$2,$A239)*H$4</f>
        <v>-0.8308392343760167</v>
      </c>
      <c r="I239" s="2">
        <f>[1]!EM_S_VAL_PE_TTM(I$2,$A239)*I$4</f>
        <v>15.320228273596205</v>
      </c>
      <c r="J239" s="2">
        <f>[1]!EM_S_VAL_PE_TTM(J$2,$A239)*J$4</f>
        <v>0.49518561227825797</v>
      </c>
      <c r="K239" s="2">
        <f>[1]!EM_S_VAL_PE_TTM(K$2,$A239)*K$4</f>
        <v>0.29977990359306816</v>
      </c>
      <c r="L239" s="2">
        <f>[1]!EM_S_VAL_PE_TTM(L$2,$A239)*L$4</f>
        <v>3.4120939751786561</v>
      </c>
      <c r="M239" s="2">
        <f>[1]!EM_S_VAL_PE_TTM(M$2,$A239)*M$4</f>
        <v>0.39155564679381216</v>
      </c>
      <c r="N239" s="2">
        <f>[1]!EM_S_VAL_PE_TTM(N$2,$A239)*N$4</f>
        <v>2.1644556988974357</v>
      </c>
      <c r="O239" s="2">
        <f>[1]!EM_S_VAL_PE_TTM(O$2,$A239)*O$4</f>
        <v>3.1142995437452483</v>
      </c>
      <c r="P239" s="2">
        <f>[1]!EM_S_VAL_PE_TTM(P$2,$A239)*P$4</f>
        <v>5.4789660477665123</v>
      </c>
      <c r="Q239" s="2">
        <f>[1]!EM_S_VAL_PE_TTM(Q$2,$A239)*Q$4</f>
        <v>7.0509082824323263E-2</v>
      </c>
      <c r="R239" s="2">
        <f>[1]!EM_S_VAL_PE_TTM(R$2,$A239)*R$4</f>
        <v>1.9188760609777322</v>
      </c>
      <c r="S239" s="2">
        <f>[1]!EM_S_VAL_PE_TTM(S$2,$A239)*S$4</f>
        <v>0.13288366057000592</v>
      </c>
      <c r="T239" s="2">
        <f>[1]!EM_S_VAL_PE_TTM(T$2,$A239)*T$4</f>
        <v>2.1406552513645107</v>
      </c>
      <c r="U239" s="2">
        <f>[1]!EM_S_VAL_PE_TTM(U$2,$A239)*U$4</f>
        <v>3.0224479267505222</v>
      </c>
      <c r="V239" s="2">
        <f>[1]!EM_S_VAL_PE_TTM(V$2,$A239)*V$4</f>
        <v>6.74590258031622</v>
      </c>
      <c r="W239" s="2">
        <f>[1]!EM_S_VAL_PE_TTM(W$2,$A239)*W$4</f>
        <v>1.5856720910913649</v>
      </c>
      <c r="X239" s="2">
        <f>[1]!EM_S_VAL_PE_TTM(X$2,$A239)*X$4</f>
        <v>1.6311322703239508</v>
      </c>
      <c r="Y239" s="2">
        <f>[1]!EM_S_VAL_PE_TTM(Y$2,$A239)*Y$4</f>
        <v>4.6670668446025614</v>
      </c>
      <c r="Z239" s="2">
        <f>[1]!EM_S_VAL_PE_TTM(Z$2,$A239)*Z$4</f>
        <v>1.8815387756283148</v>
      </c>
      <c r="AA239" s="2">
        <f>[1]!EM_S_VAL_PE_TTM(AA$2,$A239)*AA$4</f>
        <v>2.5110496819759702</v>
      </c>
      <c r="AB239" s="2">
        <f>[1]!EM_S_VAL_PE_TTM(AB$2,$A239)*AB$4</f>
        <v>0.61116930571044414</v>
      </c>
      <c r="AC239" s="2">
        <f>[1]!EM_S_VAL_PE_TTM(AC$2,$A239)*AC$4</f>
        <v>0.33946632288229484</v>
      </c>
      <c r="AD239" s="2">
        <f>[1]!EM_S_VAL_PE_TTM(AD$2,$A239)*AD$4</f>
        <v>6.8199854927392192</v>
      </c>
      <c r="AE239" s="2">
        <f>[1]!EM_S_VAL_PE_TTM(AE$2,$A239)*AE$4</f>
        <v>5.7364244691579147</v>
      </c>
      <c r="AF239" s="2">
        <f>[1]!EM_S_VAL_PE_TTM(AF$2,$A239)*AF$4</f>
        <v>2.4933923381763599</v>
      </c>
      <c r="AG239" s="2">
        <f>[1]!EM_S_VAL_PE_TTM(AG$2,$A239)*AG$4</f>
        <v>0.61062367086471581</v>
      </c>
      <c r="AH239" s="2">
        <f>[1]!EM_S_VAL_PE_TTM(AH$2,$A239)*AH$4</f>
        <v>2.7661636185181484</v>
      </c>
      <c r="AI239" s="2">
        <f>[1]!EM_S_VAL_PE_TTM(AI$2,$A239)*AI$4</f>
        <v>0.53922313369524399</v>
      </c>
      <c r="AJ239" s="2">
        <f>[1]!EM_S_VAL_PE_TTM(AJ$2,$A239)*AJ$4</f>
        <v>0.3385116422617101</v>
      </c>
      <c r="AK239" s="2">
        <f>[1]!EM_S_VAL_PE_TTM(AK$2,$A239)*AK$4</f>
        <v>4.7356697719526784</v>
      </c>
      <c r="AL239" s="2">
        <f>[1]!EM_S_VAL_PE_TTM(AL$2,$A239)*AL$4</f>
        <v>0.11757936201797474</v>
      </c>
      <c r="AM239" s="2">
        <f>[1]!EM_S_VAL_PE_TTM(AM$2,$A239)*AM$4</f>
        <v>0.24176415806337762</v>
      </c>
      <c r="AN239" s="2">
        <f>[1]!EM_S_VAL_PE_TTM(AN$2,$A239)*AN$4</f>
        <v>0.37001247398892856</v>
      </c>
      <c r="AO239" s="2">
        <f>[1]!EM_S_VAL_PE_TTM(AO$2,$A239)*AO$4</f>
        <v>0.49393635704485167</v>
      </c>
      <c r="AP239" s="2">
        <f>[1]!EM_S_VAL_PE_TTM(AP$2,$A239)*AP$4</f>
        <v>2.4861308375323854</v>
      </c>
      <c r="AQ239" s="2">
        <f>[1]!EM_S_VAL_PE_TTM(AQ$2,$A239)*AQ$4</f>
        <v>0.65682643265797402</v>
      </c>
      <c r="AR239" s="2">
        <f>[1]!EM_S_VAL_PE_TTM(AR$2,$A239)*AR$4</f>
        <v>10.53559227052941</v>
      </c>
      <c r="AS239" s="2">
        <f>[1]!EM_S_VAL_PE_TTM(AS$2,$A239)*AS$4</f>
        <v>-3.0552229012036181E-2</v>
      </c>
      <c r="AT239" s="2">
        <f>[1]!EM_S_VAL_PE_TTM(AT$2,$A239)*AT$4</f>
        <v>1.4953718665502418</v>
      </c>
      <c r="AU239" s="2">
        <f>[1]!EM_S_VAL_PE_TTM(AU$2,$A239)*AU$4</f>
        <v>20.3077531580848</v>
      </c>
      <c r="AV239" s="2">
        <f>[1]!EM_S_VAL_PE_TTM(AV$2,$A239)*AV$4</f>
        <v>0.17191489159216589</v>
      </c>
      <c r="AW239" s="2">
        <f>[1]!EM_S_VAL_PE_TTM(AW$2,$A239)*AW$4</f>
        <v>0.3104744667617324</v>
      </c>
      <c r="AX239" s="2">
        <f>[1]!EM_S_VAL_PE_TTM(AX$2,$A239)*AX$4</f>
        <v>0.47750906223410228</v>
      </c>
      <c r="AY239" s="2">
        <f>[1]!EM_S_VAL_PE_TTM(AY$2,$A239)*AY$4</f>
        <v>3.3274201748721057</v>
      </c>
      <c r="AZ239" s="2">
        <f>[1]!EM_S_VAL_PE_TTM(AZ$2,$A239)*AZ$4</f>
        <v>0.52381977107882172</v>
      </c>
      <c r="BA239" s="2">
        <f>[1]!EM_S_VAL_PE_TTM(BA$2,$A239)*BA$4</f>
        <v>0.14142369870100444</v>
      </c>
      <c r="BB239" s="2">
        <f>[1]!EM_S_VAL_PE_TTM(BB$2,$A239)*BB$4</f>
        <v>0.41412882451263433</v>
      </c>
      <c r="BC239" s="2">
        <f>[1]!EM_S_VAL_PE_TTM(BC$2,$A239)*BC$4</f>
        <v>6.0625765996792893</v>
      </c>
      <c r="BD239" s="2">
        <f>[1]!EM_S_VAL_PE_TTM(BD$2,$A239)*BD$4</f>
        <v>0.84496381844687951</v>
      </c>
      <c r="BE239" s="2">
        <f>[1]!EM_S_VAL_PE_TTM(BE$2,$A239)*BE$4</f>
        <v>9.6904089130160393</v>
      </c>
      <c r="BF239" s="2">
        <f>[1]!EM_S_VAL_PE_TTM(BF$2,$A239)*BF$4</f>
        <v>1.0679761522020017</v>
      </c>
      <c r="BG239" s="2">
        <f>[1]!EM_S_VAL_PE_TTM(BG$2,$A239)*BG$4</f>
        <v>0.30050329242003021</v>
      </c>
      <c r="BH239" s="2">
        <f>[1]!EM_S_VAL_PE_TTM(BH$2,$A239)*BH$4</f>
        <v>0.29460971138513004</v>
      </c>
      <c r="BI239" s="2">
        <f>[1]!EM_S_VAL_PE_TTM(BI$2,$A239)*BI$4</f>
        <v>4.5989973916069044E-2</v>
      </c>
      <c r="BJ239" s="2">
        <f>[1]!EM_S_VAL_PE_TTM(BJ$2,$A239)*BJ$4</f>
        <v>0.14321327475113008</v>
      </c>
    </row>
    <row r="240" spans="1:62">
      <c r="A240" s="5">
        <v>44425</v>
      </c>
      <c r="B240" s="6">
        <f>SUM(F240:BJ240)</f>
        <v>130.18308338359606</v>
      </c>
      <c r="C240" s="6">
        <f t="shared" si="11"/>
        <v>185.22864264260133</v>
      </c>
      <c r="D240" s="6">
        <f t="shared" si="12"/>
        <v>282.16162590605313</v>
      </c>
      <c r="E240" s="6">
        <f t="shared" si="13"/>
        <v>88.295659379149527</v>
      </c>
      <c r="F240" s="2">
        <f>[1]!EM_S_VAL_PE_TTM(F$2,$A240)*F$4</f>
        <v>0.65057478271385849</v>
      </c>
      <c r="G240" s="2">
        <f>[1]!EM_S_VAL_PE_TTM(G$2,$A240)*G$4</f>
        <v>0.21648330230358143</v>
      </c>
      <c r="H240" s="2">
        <f>[1]!EM_S_VAL_PE_TTM(H$2,$A240)*H$4</f>
        <v>-0.82292647966389765</v>
      </c>
      <c r="I240" s="2">
        <f>[1]!EM_S_VAL_PE_TTM(I$2,$A240)*I$4</f>
        <v>14.887350333265061</v>
      </c>
      <c r="J240" s="2">
        <f>[1]!EM_S_VAL_PE_TTM(J$2,$A240)*J$4</f>
        <v>0.48679632906417736</v>
      </c>
      <c r="K240" s="2">
        <f>[1]!EM_S_VAL_PE_TTM(K$2,$A240)*K$4</f>
        <v>0.28404145864495867</v>
      </c>
      <c r="L240" s="2">
        <f>[1]!EM_S_VAL_PE_TTM(L$2,$A240)*L$4</f>
        <v>3.2893019303408191</v>
      </c>
      <c r="M240" s="2">
        <f>[1]!EM_S_VAL_PE_TTM(M$2,$A240)*M$4</f>
        <v>0.3834544955209751</v>
      </c>
      <c r="N240" s="2">
        <f>[1]!EM_S_VAL_PE_TTM(N$2,$A240)*N$4</f>
        <v>2.1082159257779827</v>
      </c>
      <c r="O240" s="2">
        <f>[1]!EM_S_VAL_PE_TTM(O$2,$A240)*O$4</f>
        <v>2.8048955658942782</v>
      </c>
      <c r="P240" s="2">
        <f>[1]!EM_S_VAL_PE_TTM(P$2,$A240)*P$4</f>
        <v>5.3120022749401272</v>
      </c>
      <c r="Q240" s="2">
        <f>[1]!EM_S_VAL_PE_TTM(Q$2,$A240)*Q$4</f>
        <v>6.5808477314676525E-2</v>
      </c>
      <c r="R240" s="2">
        <f>[1]!EM_S_VAL_PE_TTM(R$2,$A240)*R$4</f>
        <v>1.8237743047636323</v>
      </c>
      <c r="S240" s="2">
        <f>[1]!EM_S_VAL_PE_TTM(S$2,$A240)*S$4</f>
        <v>0.12299553412836349</v>
      </c>
      <c r="T240" s="2">
        <f>[1]!EM_S_VAL_PE_TTM(T$2,$A240)*T$4</f>
        <v>2.0484354618289937</v>
      </c>
      <c r="U240" s="2">
        <f>[1]!EM_S_VAL_PE_TTM(U$2,$A240)*U$4</f>
        <v>1.7606135222781967</v>
      </c>
      <c r="V240" s="2">
        <f>[1]!EM_S_VAL_PE_TTM(V$2,$A240)*V$4</f>
        <v>6.4765534108418423</v>
      </c>
      <c r="W240" s="2">
        <f>[1]!EM_S_VAL_PE_TTM(W$2,$A240)*W$4</f>
        <v>1.5281577888469384</v>
      </c>
      <c r="X240" s="2">
        <f>[1]!EM_S_VAL_PE_TTM(X$2,$A240)*X$4</f>
        <v>1.633878284229922</v>
      </c>
      <c r="Y240" s="2">
        <f>[1]!EM_S_VAL_PE_TTM(Y$2,$A240)*Y$4</f>
        <v>4.5521567191306787</v>
      </c>
      <c r="Z240" s="2">
        <f>[1]!EM_S_VAL_PE_TTM(Z$2,$A240)*Z$4</f>
        <v>1.9791215485845377</v>
      </c>
      <c r="AA240" s="2">
        <f>[1]!EM_S_VAL_PE_TTM(AA$2,$A240)*AA$4</f>
        <v>2.3295835694384746</v>
      </c>
      <c r="AB240" s="2">
        <f>[1]!EM_S_VAL_PE_TTM(AB$2,$A240)*AB$4</f>
        <v>0.60885659459042185</v>
      </c>
      <c r="AC240" s="2">
        <f>[1]!EM_S_VAL_PE_TTM(AC$2,$A240)*AC$4</f>
        <v>0.31781768302384661</v>
      </c>
      <c r="AD240" s="2">
        <f>[1]!EM_S_VAL_PE_TTM(AD$2,$A240)*AD$4</f>
        <v>6.1968011496870608</v>
      </c>
      <c r="AE240" s="2">
        <f>[1]!EM_S_VAL_PE_TTM(AE$2,$A240)*AE$4</f>
        <v>5.6543212186129876</v>
      </c>
      <c r="AF240" s="2">
        <f>[1]!EM_S_VAL_PE_TTM(AF$2,$A240)*AF$4</f>
        <v>2.3394130575784593</v>
      </c>
      <c r="AG240" s="2">
        <f>[1]!EM_S_VAL_PE_TTM(AG$2,$A240)*AG$4</f>
        <v>0.57428130744450989</v>
      </c>
      <c r="AH240" s="2">
        <f>[1]!EM_S_VAL_PE_TTM(AH$2,$A240)*AH$4</f>
        <v>2.5003839884665151</v>
      </c>
      <c r="AI240" s="2">
        <f>[1]!EM_S_VAL_PE_TTM(AI$2,$A240)*AI$4</f>
        <v>0.52655831833540145</v>
      </c>
      <c r="AJ240" s="2">
        <f>[1]!EM_S_VAL_PE_TTM(AJ$2,$A240)*AJ$4</f>
        <v>0.31915083343601147</v>
      </c>
      <c r="AK240" s="2">
        <f>[1]!EM_S_VAL_PE_TTM(AK$2,$A240)*AK$4</f>
        <v>4.4431166480848887</v>
      </c>
      <c r="AL240" s="2">
        <f>[1]!EM_S_VAL_PE_TTM(AL$2,$A240)*AL$4</f>
        <v>0.11019709614170216</v>
      </c>
      <c r="AM240" s="2">
        <f>[1]!EM_S_VAL_PE_TTM(AM$2,$A240)*AM$4</f>
        <v>0.22861019077152975</v>
      </c>
      <c r="AN240" s="2">
        <f>[1]!EM_S_VAL_PE_TTM(AN$2,$A240)*AN$4</f>
        <v>0.35128895119355674</v>
      </c>
      <c r="AO240" s="2">
        <f>[1]!EM_S_VAL_PE_TTM(AO$2,$A240)*AO$4</f>
        <v>0.4661512268390548</v>
      </c>
      <c r="AP240" s="2">
        <f>[1]!EM_S_VAL_PE_TTM(AP$2,$A240)*AP$4</f>
        <v>2.4872561230924188</v>
      </c>
      <c r="AQ240" s="2">
        <f>[1]!EM_S_VAL_PE_TTM(AQ$2,$A240)*AQ$4</f>
        <v>0.61916081638904341</v>
      </c>
      <c r="AR240" s="2">
        <f>[1]!EM_S_VAL_PE_TTM(AR$2,$A240)*AR$4</f>
        <v>10.067707272021197</v>
      </c>
      <c r="AS240" s="2">
        <f>[1]!EM_S_VAL_PE_TTM(AS$2,$A240)*AS$4</f>
        <v>-2.7695397204718655E-2</v>
      </c>
      <c r="AT240" s="2">
        <f>[1]!EM_S_VAL_PE_TTM(AT$2,$A240)*AT$4</f>
        <v>1.4531476385776361</v>
      </c>
      <c r="AU240" s="2">
        <f>[1]!EM_S_VAL_PE_TTM(AU$2,$A240)*AU$4</f>
        <v>19.010516727267987</v>
      </c>
      <c r="AV240" s="2">
        <f>[1]!EM_S_VAL_PE_TTM(AV$2,$A240)*AV$4</f>
        <v>0.15852097244472224</v>
      </c>
      <c r="AW240" s="2">
        <f>[1]!EM_S_VAL_PE_TTM(AW$2,$A240)*AW$4</f>
        <v>0.2915182816524674</v>
      </c>
      <c r="AX240" s="2">
        <f>[1]!EM_S_VAL_PE_TTM(AX$2,$A240)*AX$4</f>
        <v>0.45987795836661793</v>
      </c>
      <c r="AY240" s="2">
        <f>[1]!EM_S_VAL_PE_TTM(AY$2,$A240)*AY$4</f>
        <v>3.1734859269899891</v>
      </c>
      <c r="AZ240" s="2">
        <f>[1]!EM_S_VAL_PE_TTM(AZ$2,$A240)*AZ$4</f>
        <v>0.50362431000479191</v>
      </c>
      <c r="BA240" s="2">
        <f>[1]!EM_S_VAL_PE_TTM(BA$2,$A240)*BA$4</f>
        <v>0.13350080240642601</v>
      </c>
      <c r="BB240" s="2">
        <f>[1]!EM_S_VAL_PE_TTM(BB$2,$A240)*BB$4</f>
        <v>0.38487595742690944</v>
      </c>
      <c r="BC240" s="2">
        <f>[1]!EM_S_VAL_PE_TTM(BC$2,$A240)*BC$4</f>
        <v>5.8986364691039466</v>
      </c>
      <c r="BD240" s="2">
        <f>[1]!EM_S_VAL_PE_TTM(BD$2,$A240)*BD$4</f>
        <v>0.81381196564312364</v>
      </c>
      <c r="BE240" s="2">
        <f>[1]!EM_S_VAL_PE_TTM(BE$2,$A240)*BE$4</f>
        <v>4.4907036111958947</v>
      </c>
      <c r="BF240" s="2">
        <f>[1]!EM_S_VAL_PE_TTM(BF$2,$A240)*BF$4</f>
        <v>0.96082135432823246</v>
      </c>
      <c r="BG240" s="2">
        <f>[1]!EM_S_VAL_PE_TTM(BG$2,$A240)*BG$4</f>
        <v>0.28703433807684176</v>
      </c>
      <c r="BH240" s="2">
        <f>[1]!EM_S_VAL_PE_TTM(BH$2,$A240)*BH$4</f>
        <v>0.27604345639168409</v>
      </c>
      <c r="BI240" s="2">
        <f>[1]!EM_S_VAL_PE_TTM(BI$2,$A240)*BI$4</f>
        <v>4.5989973916069044E-2</v>
      </c>
      <c r="BJ240" s="2">
        <f>[1]!EM_S_VAL_PE_TTM(BJ$2,$A240)*BJ$4</f>
        <v>0.13632802111067766</v>
      </c>
    </row>
    <row r="241" spans="1:62">
      <c r="A241" s="5">
        <v>44426</v>
      </c>
      <c r="B241" s="6">
        <f>SUM(F241:BJ241)</f>
        <v>129.60685723409333</v>
      </c>
      <c r="C241" s="6">
        <f t="shared" si="11"/>
        <v>185.22864264260133</v>
      </c>
      <c r="D241" s="6">
        <f t="shared" si="12"/>
        <v>282.16162590605313</v>
      </c>
      <c r="E241" s="6">
        <f t="shared" si="13"/>
        <v>88.295659379149527</v>
      </c>
      <c r="F241" s="2">
        <f>[1]!EM_S_VAL_PE_TTM(F$2,$A241)*F$4</f>
        <v>0.66299033201087487</v>
      </c>
      <c r="G241" s="2">
        <f>[1]!EM_S_VAL_PE_TTM(G$2,$A241)*G$4</f>
        <v>0.21092309958684241</v>
      </c>
      <c r="H241" s="2">
        <f>[1]!EM_S_VAL_PE_TTM(H$2,$A241)*H$4</f>
        <v>-0.81759578193861759</v>
      </c>
      <c r="I241" s="2">
        <f>[1]!EM_S_VAL_PE_TTM(I$2,$A241)*I$4</f>
        <v>15.103789304243756</v>
      </c>
      <c r="J241" s="2">
        <f>[1]!EM_S_VAL_PE_TTM(J$2,$A241)*J$4</f>
        <v>0.4591225896746412</v>
      </c>
      <c r="K241" s="2">
        <f>[1]!EM_S_VAL_PE_TTM(K$2,$A241)*K$4</f>
        <v>0.27579751130163388</v>
      </c>
      <c r="L241" s="2">
        <f>[1]!EM_S_VAL_PE_TTM(L$2,$A241)*L$4</f>
        <v>3.2142623475743366</v>
      </c>
      <c r="M241" s="2">
        <f>[1]!EM_S_VAL_PE_TTM(M$2,$A241)*M$4</f>
        <v>0.37953050034636038</v>
      </c>
      <c r="N241" s="2">
        <f>[1]!EM_S_VAL_PE_TTM(N$2,$A241)*N$4</f>
        <v>2.1145534257104135</v>
      </c>
      <c r="O241" s="2">
        <f>[1]!EM_S_VAL_PE_TTM(O$2,$A241)*O$4</f>
        <v>2.8481688495016928</v>
      </c>
      <c r="P241" s="2">
        <f>[1]!EM_S_VAL_PE_TTM(P$2,$A241)*P$4</f>
        <v>5.4045176490206828</v>
      </c>
      <c r="Q241" s="2">
        <f>[1]!EM_S_VAL_PE_TTM(Q$2,$A241)*Q$4</f>
        <v>6.4484363078455148E-2</v>
      </c>
      <c r="R241" s="2">
        <f>[1]!EM_S_VAL_PE_TTM(R$2,$A241)*R$4</f>
        <v>1.9148234293576492</v>
      </c>
      <c r="S241" s="2">
        <f>[1]!EM_S_VAL_PE_TTM(S$2,$A241)*S$4</f>
        <v>0.12114549756764489</v>
      </c>
      <c r="T241" s="2">
        <f>[1]!EM_S_VAL_PE_TTM(T$2,$A241)*T$4</f>
        <v>0.76141027112703341</v>
      </c>
      <c r="U241" s="2">
        <f>[1]!EM_S_VAL_PE_TTM(U$2,$A241)*U$4</f>
        <v>1.6969768889467738</v>
      </c>
      <c r="V241" s="2">
        <f>[1]!EM_S_VAL_PE_TTM(V$2,$A241)*V$4</f>
        <v>6.5036681679880006</v>
      </c>
      <c r="W241" s="2">
        <f>[1]!EM_S_VAL_PE_TTM(W$2,$A241)*W$4</f>
        <v>1.5634443415036772</v>
      </c>
      <c r="X241" s="2">
        <f>[1]!EM_S_VAL_PE_TTM(X$2,$A241)*X$4</f>
        <v>1.5633057263731109</v>
      </c>
      <c r="Y241" s="2">
        <f>[1]!EM_S_VAL_PE_TTM(Y$2,$A241)*Y$4</f>
        <v>4.7073644036145597</v>
      </c>
      <c r="Z241" s="2">
        <f>[1]!EM_S_VAL_PE_TTM(Z$2,$A241)*Z$4</f>
        <v>1.8534027815733349</v>
      </c>
      <c r="AA241" s="2">
        <f>[1]!EM_S_VAL_PE_TTM(AA$2,$A241)*AA$4</f>
        <v>2.3722330459950847</v>
      </c>
      <c r="AB241" s="2">
        <f>[1]!EM_S_VAL_PE_TTM(AB$2,$A241)*AB$4</f>
        <v>0.61357641315663836</v>
      </c>
      <c r="AC241" s="2">
        <f>[1]!EM_S_VAL_PE_TTM(AC$2,$A241)*AC$4</f>
        <v>0.32016512590727181</v>
      </c>
      <c r="AD241" s="2">
        <f>[1]!EM_S_VAL_PE_TTM(AD$2,$A241)*AD$4</f>
        <v>6.1346721329857461</v>
      </c>
      <c r="AE241" s="2">
        <f>[1]!EM_S_VAL_PE_TTM(AE$2,$A241)*AE$4</f>
        <v>5.6538890966091389</v>
      </c>
      <c r="AF241" s="2">
        <f>[1]!EM_S_VAL_PE_TTM(AF$2,$A241)*AF$4</f>
        <v>2.3267438762221233</v>
      </c>
      <c r="AG241" s="2">
        <f>[1]!EM_S_VAL_PE_TTM(AG$2,$A241)*AG$4</f>
        <v>0.57715991045626558</v>
      </c>
      <c r="AH241" s="2">
        <f>[1]!EM_S_VAL_PE_TTM(AH$2,$A241)*AH$4</f>
        <v>2.4689015262558276</v>
      </c>
      <c r="AI241" s="2">
        <f>[1]!EM_S_VAL_PE_TTM(AI$2,$A241)*AI$4</f>
        <v>0.53167391049392954</v>
      </c>
      <c r="AJ241" s="2">
        <f>[1]!EM_S_VAL_PE_TTM(AJ$2,$A241)*AJ$4</f>
        <v>0.32187344718021382</v>
      </c>
      <c r="AK241" s="2">
        <f>[1]!EM_S_VAL_PE_TTM(AK$2,$A241)*AK$4</f>
        <v>4.5267032549634383</v>
      </c>
      <c r="AL241" s="2">
        <f>[1]!EM_S_VAL_PE_TTM(AL$2,$A241)*AL$4</f>
        <v>0.11059976518949885</v>
      </c>
      <c r="AM241" s="2">
        <f>[1]!EM_S_VAL_PE_TTM(AM$2,$A241)*AM$4</f>
        <v>0.23024243488264598</v>
      </c>
      <c r="AN241" s="2">
        <f>[1]!EM_S_VAL_PE_TTM(AN$2,$A241)*AN$4</f>
        <v>0.35163187286803571</v>
      </c>
      <c r="AO241" s="2">
        <f>[1]!EM_S_VAL_PE_TTM(AO$2,$A241)*AO$4</f>
        <v>0.47350896162961092</v>
      </c>
      <c r="AP241" s="2">
        <f>[1]!EM_S_VAL_PE_TTM(AP$2,$A241)*AP$4</f>
        <v>2.3548475253975365</v>
      </c>
      <c r="AQ241" s="2">
        <f>[1]!EM_S_VAL_PE_TTM(AQ$2,$A241)*AQ$4</f>
        <v>0.61193727348633742</v>
      </c>
      <c r="AR241" s="2">
        <f>[1]!EM_S_VAL_PE_TTM(AR$2,$A241)*AR$4</f>
        <v>9.6521730429179176</v>
      </c>
      <c r="AS241" s="2">
        <f>[1]!EM_S_VAL_PE_TTM(AS$2,$A241)*AS$4</f>
        <v>-2.8012822959023222E-2</v>
      </c>
      <c r="AT241" s="2">
        <f>[1]!EM_S_VAL_PE_TTM(AT$2,$A241)*AT$4</f>
        <v>1.4518124851329071</v>
      </c>
      <c r="AU241" s="2">
        <f>[1]!EM_S_VAL_PE_TTM(AU$2,$A241)*AU$4</f>
        <v>19.97099878007905</v>
      </c>
      <c r="AV241" s="2">
        <f>[1]!EM_S_VAL_PE_TTM(AV$2,$A241)*AV$4</f>
        <v>0.15930885004867537</v>
      </c>
      <c r="AW241" s="2">
        <f>[1]!EM_S_VAL_PE_TTM(AW$2,$A241)*AW$4</f>
        <v>0.28059437838348156</v>
      </c>
      <c r="AX241" s="2">
        <f>[1]!EM_S_VAL_PE_TTM(AX$2,$A241)*AX$4</f>
        <v>0.45804138505223213</v>
      </c>
      <c r="AY241" s="2">
        <f>[1]!EM_S_VAL_PE_TTM(AY$2,$A241)*AY$4</f>
        <v>3.1584679516263887</v>
      </c>
      <c r="AZ241" s="2">
        <f>[1]!EM_S_VAL_PE_TTM(AZ$2,$A241)*AZ$4</f>
        <v>0.50210965044346967</v>
      </c>
      <c r="BA241" s="2">
        <f>[1]!EM_S_VAL_PE_TTM(BA$2,$A241)*BA$4</f>
        <v>0.13643227403751632</v>
      </c>
      <c r="BB241" s="2">
        <f>[1]!EM_S_VAL_PE_TTM(BB$2,$A241)*BB$4</f>
        <v>0.37627217297658289</v>
      </c>
      <c r="BC241" s="2">
        <f>[1]!EM_S_VAL_PE_TTM(BC$2,$A241)*BC$4</f>
        <v>5.9910332549375429</v>
      </c>
      <c r="BD241" s="2">
        <f>[1]!EM_S_VAL_PE_TTM(BD$2,$A241)*BD$4</f>
        <v>0.81864171027204957</v>
      </c>
      <c r="BE241" s="2">
        <f>[1]!EM_S_VAL_PE_TTM(BE$2,$A241)*BE$4</f>
        <v>4.4416206257086666</v>
      </c>
      <c r="BF241" s="2">
        <f>[1]!EM_S_VAL_PE_TTM(BF$2,$A241)*BF$4</f>
        <v>0.9126016952799334</v>
      </c>
      <c r="BG241" s="2">
        <f>[1]!EM_S_VAL_PE_TTM(BG$2,$A241)*BG$4</f>
        <v>0.2757495384645538</v>
      </c>
      <c r="BH241" s="2">
        <f>[1]!EM_S_VAL_PE_TTM(BH$2,$A241)*BH$4</f>
        <v>0.28009598918152556</v>
      </c>
      <c r="BI241" s="2">
        <f>[1]!EM_S_VAL_PE_TTM(BI$2,$A241)*BI$4</f>
        <v>4.5989973916069044E-2</v>
      </c>
      <c r="BJ241" s="2">
        <f>[1]!EM_S_VAL_PE_TTM(BJ$2,$A241)*BJ$4</f>
        <v>0.13648102675156268</v>
      </c>
    </row>
    <row r="242" spans="1:62">
      <c r="A242" s="5">
        <v>44427</v>
      </c>
      <c r="B242" s="6">
        <f>SUM(F242:BJ242)</f>
        <v>132.94455612833784</v>
      </c>
      <c r="C242" s="6">
        <f t="shared" si="11"/>
        <v>185.22864264260133</v>
      </c>
      <c r="D242" s="6">
        <f t="shared" si="12"/>
        <v>282.16162590605313</v>
      </c>
      <c r="E242" s="6">
        <f t="shared" si="13"/>
        <v>88.295659379149527</v>
      </c>
      <c r="F242" s="2">
        <f>[1]!EM_S_VAL_PE_TTM(F$2,$A242)*F$4</f>
        <v>0.68330217065982102</v>
      </c>
      <c r="G242" s="2">
        <f>[1]!EM_S_VAL_PE_TTM(G$2,$A242)*G$4</f>
        <v>0.21055849612976471</v>
      </c>
      <c r="H242" s="2">
        <f>[1]!EM_S_VAL_PE_TTM(H$2,$A242)*H$4</f>
        <v>-0.82134392882543861</v>
      </c>
      <c r="I242" s="2">
        <f>[1]!EM_S_VAL_PE_TTM(I$2,$A242)*I$4</f>
        <v>15.42975160779889</v>
      </c>
      <c r="J242" s="2">
        <f>[1]!EM_S_VAL_PE_TTM(J$2,$A242)*J$4</f>
        <v>0.45220415484839582</v>
      </c>
      <c r="K242" s="2">
        <f>[1]!EM_S_VAL_PE_TTM(K$2,$A242)*K$4</f>
        <v>0.27411124933507269</v>
      </c>
      <c r="L242" s="2">
        <f>[1]!EM_S_VAL_PE_TTM(L$2,$A242)*L$4</f>
        <v>2.6242875437798263</v>
      </c>
      <c r="M242" s="2">
        <f>[1]!EM_S_VAL_PE_TTM(M$2,$A242)*M$4</f>
        <v>0.38408739792540486</v>
      </c>
      <c r="N242" s="2">
        <f>[1]!EM_S_VAL_PE_TTM(N$2,$A242)*N$4</f>
        <v>2.3045454727403327</v>
      </c>
      <c r="O242" s="2">
        <f>[1]!EM_S_VAL_PE_TTM(O$2,$A242)*O$4</f>
        <v>2.9207499479739041</v>
      </c>
      <c r="P242" s="2">
        <f>[1]!EM_S_VAL_PE_TTM(P$2,$A242)*P$4</f>
        <v>5.574440667914522</v>
      </c>
      <c r="Q242" s="2">
        <f>[1]!EM_S_VAL_PE_TTM(Q$2,$A242)*Q$4</f>
        <v>6.514642018658684E-2</v>
      </c>
      <c r="R242" s="2">
        <f>[1]!EM_S_VAL_PE_TTM(R$2,$A242)*R$4</f>
        <v>1.9830877581743922</v>
      </c>
      <c r="S242" s="2">
        <f>[1]!EM_S_VAL_PE_TTM(S$2,$A242)*S$4</f>
        <v>0.1196782271793808</v>
      </c>
      <c r="T242" s="2">
        <f>[1]!EM_S_VAL_PE_TTM(T$2,$A242)*T$4</f>
        <v>0.75785357988808699</v>
      </c>
      <c r="U242" s="2">
        <f>[1]!EM_S_VAL_PE_TTM(U$2,$A242)*U$4</f>
        <v>1.8108943189925675</v>
      </c>
      <c r="V242" s="2">
        <f>[1]!EM_S_VAL_PE_TTM(V$2,$A242)*V$4</f>
        <v>6.6384672461982754</v>
      </c>
      <c r="W242" s="2">
        <f>[1]!EM_S_VAL_PE_TTM(W$2,$A242)*W$4</f>
        <v>1.5976195065745835</v>
      </c>
      <c r="X242" s="2">
        <f>[1]!EM_S_VAL_PE_TTM(X$2,$A242)*X$4</f>
        <v>1.5731913766712815</v>
      </c>
      <c r="Y242" s="2">
        <f>[1]!EM_S_VAL_PE_TTM(Y$2,$A242)*Y$4</f>
        <v>4.8519615260028273</v>
      </c>
      <c r="Z242" s="2">
        <f>[1]!EM_S_VAL_PE_TTM(Z$2,$A242)*Z$4</f>
        <v>1.8444707199927353</v>
      </c>
      <c r="AA242" s="2">
        <f>[1]!EM_S_VAL_PE_TTM(AA$2,$A242)*AA$4</f>
        <v>2.33337097473026</v>
      </c>
      <c r="AB242" s="2">
        <f>[1]!EM_S_VAL_PE_TTM(AB$2,$A242)*AB$4</f>
        <v>0.5975762282397401</v>
      </c>
      <c r="AC242" s="2">
        <f>[1]!EM_S_VAL_PE_TTM(AC$2,$A242)*AC$4</f>
        <v>0.31749164927816748</v>
      </c>
      <c r="AD242" s="2">
        <f>[1]!EM_S_VAL_PE_TTM(AD$2,$A242)*AD$4</f>
        <v>6.401372301727621</v>
      </c>
      <c r="AE242" s="2">
        <f>[1]!EM_S_VAL_PE_TTM(AE$2,$A242)*AE$4</f>
        <v>5.7254053490250625</v>
      </c>
      <c r="AF242" s="2">
        <f>[1]!EM_S_VAL_PE_TTM(AF$2,$A242)*AF$4</f>
        <v>2.3520822389347948</v>
      </c>
      <c r="AG242" s="2">
        <f>[1]!EM_S_VAL_PE_TTM(AG$2,$A242)*AG$4</f>
        <v>0.58309702924110474</v>
      </c>
      <c r="AH242" s="2">
        <f>[1]!EM_S_VAL_PE_TTM(AH$2,$A242)*AH$4</f>
        <v>2.4527700166463897</v>
      </c>
      <c r="AI242" s="2">
        <f>[1]!EM_S_VAL_PE_TTM(AI$2,$A242)*AI$4</f>
        <v>0.53703783220081636</v>
      </c>
      <c r="AJ242" s="2">
        <f>[1]!EM_S_VAL_PE_TTM(AJ$2,$A242)*AJ$4</f>
        <v>0.3162013352131256</v>
      </c>
      <c r="AK242" s="2">
        <f>[1]!EM_S_VAL_PE_TTM(AK$2,$A242)*AK$4</f>
        <v>4.5326737268537443</v>
      </c>
      <c r="AL242" s="2">
        <f>[1]!EM_S_VAL_PE_TTM(AL$2,$A242)*AL$4</f>
        <v>0.11046554217356662</v>
      </c>
      <c r="AM242" s="2">
        <f>[1]!EM_S_VAL_PE_TTM(AM$2,$A242)*AM$4</f>
        <v>0.23005040615065894</v>
      </c>
      <c r="AN242" s="2">
        <f>[1]!EM_S_VAL_PE_TTM(AN$2,$A242)*AN$4</f>
        <v>0.3533464811652901</v>
      </c>
      <c r="AO242" s="2">
        <f>[1]!EM_S_VAL_PE_TTM(AO$2,$A242)*AO$4</f>
        <v>0.48009219808773052</v>
      </c>
      <c r="AP242" s="2">
        <f>[1]!EM_S_VAL_PE_TTM(AP$2,$A242)*AP$4</f>
        <v>2.4051998903294134</v>
      </c>
      <c r="AQ242" s="2">
        <f>[1]!EM_S_VAL_PE_TTM(AQ$2,$A242)*AQ$4</f>
        <v>0.62380452251293583</v>
      </c>
      <c r="AR242" s="2">
        <f>[1]!EM_S_VAL_PE_TTM(AR$2,$A242)*AR$4</f>
        <v>10.067052887501562</v>
      </c>
      <c r="AS242" s="2">
        <f>[1]!EM_S_VAL_PE_TTM(AS$2,$A242)*AS$4</f>
        <v>-2.6928284958183123E-2</v>
      </c>
      <c r="AT242" s="2">
        <f>[1]!EM_S_VAL_PE_TTM(AT$2,$A242)*AT$4</f>
        <v>1.5297520679407133</v>
      </c>
      <c r="AU242" s="2">
        <f>[1]!EM_S_VAL_PE_TTM(AU$2,$A242)*AU$4</f>
        <v>21.228996005143152</v>
      </c>
      <c r="AV242" s="2">
        <f>[1]!EM_S_VAL_PE_TTM(AV$2,$A242)*AV$4</f>
        <v>0.15757551932955924</v>
      </c>
      <c r="AW242" s="2">
        <f>[1]!EM_S_VAL_PE_TTM(AW$2,$A242)*AW$4</f>
        <v>0.28262922311212801</v>
      </c>
      <c r="AX242" s="2">
        <f>[1]!EM_S_VAL_PE_TTM(AX$2,$A242)*AX$4</f>
        <v>0.45914332909024513</v>
      </c>
      <c r="AY242" s="2">
        <f>[1]!EM_S_VAL_PE_TTM(AY$2,$A242)*AY$4</f>
        <v>3.2711027671235335</v>
      </c>
      <c r="AZ242" s="2">
        <f>[1]!EM_S_VAL_PE_TTM(AZ$2,$A242)*AZ$4</f>
        <v>0.50614874263904575</v>
      </c>
      <c r="BA242" s="2">
        <f>[1]!EM_S_VAL_PE_TTM(BA$2,$A242)*BA$4</f>
        <v>0.14261213313470986</v>
      </c>
      <c r="BB242" s="2">
        <f>[1]!EM_S_VAL_PE_TTM(BB$2,$A242)*BB$4</f>
        <v>0.37397783045649585</v>
      </c>
      <c r="BC242" s="2">
        <f>[1]!EM_S_VAL_PE_TTM(BC$2,$A242)*BC$4</f>
        <v>6.2983808965170871</v>
      </c>
      <c r="BD242" s="2">
        <f>[1]!EM_S_VAL_PE_TTM(BD$2,$A242)*BD$4</f>
        <v>0.82950863563431709</v>
      </c>
      <c r="BE242" s="2">
        <f>[1]!EM_S_VAL_PE_TTM(BE$2,$A242)*BE$4</f>
        <v>4.526541981291512</v>
      </c>
      <c r="BF242" s="2">
        <f>[1]!EM_S_VAL_PE_TTM(BF$2,$A242)*BF$4</f>
        <v>0.91885239183646139</v>
      </c>
      <c r="BG242" s="2">
        <f>[1]!EM_S_VAL_PE_TTM(BG$2,$A242)*BG$4</f>
        <v>0.27338337080313257</v>
      </c>
      <c r="BH242" s="2">
        <f>[1]!EM_S_VAL_PE_TTM(BH$2,$A242)*BH$4</f>
        <v>0.29102840329604773</v>
      </c>
      <c r="BI242" s="2">
        <f>[1]!EM_S_VAL_PE_TTM(BI$2,$A242)*BI$4</f>
        <v>4.5989973916069044E-2</v>
      </c>
      <c r="BJ242" s="2">
        <f>[1]!EM_S_VAL_PE_TTM(BJ$2,$A242)*BJ$4</f>
        <v>0.13770507187864267</v>
      </c>
    </row>
    <row r="243" spans="1:62">
      <c r="A243" s="5">
        <v>44428</v>
      </c>
      <c r="B243" s="6">
        <f>SUM(F243:BJ243)</f>
        <v>134.62651077784378</v>
      </c>
      <c r="C243" s="6">
        <f t="shared" si="11"/>
        <v>185.22864264260133</v>
      </c>
      <c r="D243" s="6">
        <f t="shared" si="12"/>
        <v>282.16162590605313</v>
      </c>
      <c r="E243" s="6">
        <f t="shared" si="13"/>
        <v>88.295659379149527</v>
      </c>
      <c r="F243" s="2">
        <f>[1]!EM_S_VAL_PE_TTM(F$2,$A243)*F$4</f>
        <v>0.74433701096164806</v>
      </c>
      <c r="G243" s="2">
        <f>[1]!EM_S_VAL_PE_TTM(G$2,$A243)*G$4</f>
        <v>0.21051292069208682</v>
      </c>
      <c r="H243" s="2">
        <f>[1]!EM_S_VAL_PE_TTM(H$2,$A243)*H$4</f>
        <v>-0.83208861667162359</v>
      </c>
      <c r="I243" s="2">
        <f>[1]!EM_S_VAL_PE_TTM(I$2,$A243)*I$4</f>
        <v>15.466259384782287</v>
      </c>
      <c r="J243" s="2">
        <f>[1]!EM_S_VAL_PE_TTM(J$2,$A243)*J$4</f>
        <v>0.46429779685243294</v>
      </c>
      <c r="K243" s="2">
        <f>[1]!EM_S_VAL_PE_TTM(K$2,$A243)*K$4</f>
        <v>0.27467333666390775</v>
      </c>
      <c r="L243" s="2">
        <f>[1]!EM_S_VAL_PE_TTM(L$2,$A243)*L$4</f>
        <v>2.6892863317531144</v>
      </c>
      <c r="M243" s="2">
        <f>[1]!EM_S_VAL_PE_TTM(M$2,$A243)*M$4</f>
        <v>0.3756065051717456</v>
      </c>
      <c r="N243" s="2">
        <f>[1]!EM_S_VAL_PE_TTM(N$2,$A243)*N$4</f>
        <v>2.3637988823383305</v>
      </c>
      <c r="O243" s="2">
        <f>[1]!EM_S_VAL_PE_TTM(O$2,$A243)*O$4</f>
        <v>2.9526148203325402</v>
      </c>
      <c r="P243" s="2">
        <f>[1]!EM_S_VAL_PE_TTM(P$2,$A243)*P$4</f>
        <v>5.9793901171829038</v>
      </c>
      <c r="Q243" s="2">
        <f>[1]!EM_S_VAL_PE_TTM(Q$2,$A243)*Q$4</f>
        <v>6.4762427056286417E-2</v>
      </c>
      <c r="R243" s="2">
        <f>[1]!EM_S_VAL_PE_TTM(R$2,$A243)*R$4</f>
        <v>1.927431616725535</v>
      </c>
      <c r="S243" s="2">
        <f>[1]!EM_S_VAL_PE_TTM(S$2,$A243)*S$4</f>
        <v>0.11725404135133449</v>
      </c>
      <c r="T243" s="2">
        <f>[1]!EM_S_VAL_PE_TTM(T$2,$A243)*T$4</f>
        <v>0.74226599401447257</v>
      </c>
      <c r="U243" s="2">
        <f>[1]!EM_S_VAL_PE_TTM(U$2,$A243)*U$4</f>
        <v>1.8530044862490158</v>
      </c>
      <c r="V243" s="2">
        <f>[1]!EM_S_VAL_PE_TTM(V$2,$A243)*V$4</f>
        <v>6.755835408991878</v>
      </c>
      <c r="W243" s="2">
        <f>[1]!EM_S_VAL_PE_TTM(W$2,$A243)*W$4</f>
        <v>1.6727770849538375</v>
      </c>
      <c r="X243" s="2">
        <f>[1]!EM_S_VAL_PE_TTM(X$2,$A243)*X$4</f>
        <v>1.6201482147000654</v>
      </c>
      <c r="Y243" s="2">
        <f>[1]!EM_S_VAL_PE_TTM(Y$2,$A243)*Y$4</f>
        <v>4.7297143098473526</v>
      </c>
      <c r="Z243" s="2">
        <f>[1]!EM_S_VAL_PE_TTM(Z$2,$A243)*Z$4</f>
        <v>1.8451406245876303</v>
      </c>
      <c r="AA243" s="2">
        <f>[1]!EM_S_VAL_PE_TTM(AA$2,$A243)*AA$4</f>
        <v>2.283805366813739</v>
      </c>
      <c r="AB243" s="2">
        <f>[1]!EM_S_VAL_PE_TTM(AB$2,$A243)*AB$4</f>
        <v>0.60158807404360048</v>
      </c>
      <c r="AC243" s="2">
        <f>[1]!EM_S_VAL_PE_TTM(AC$2,$A243)*AC$4</f>
        <v>0.31625272108731911</v>
      </c>
      <c r="AD243" s="2">
        <f>[1]!EM_S_VAL_PE_TTM(AD$2,$A243)*AD$4</f>
        <v>6.6010185927259828</v>
      </c>
      <c r="AE243" s="2">
        <f>[1]!EM_S_VAL_PE_TTM(AE$2,$A243)*AE$4</f>
        <v>5.58086041553707</v>
      </c>
      <c r="AF243" s="2">
        <f>[1]!EM_S_VAL_PE_TTM(AF$2,$A243)*AF$4</f>
        <v>2.3033546184433553</v>
      </c>
      <c r="AG243" s="2">
        <f>[1]!EM_S_VAL_PE_TTM(AG$2,$A243)*AG$4</f>
        <v>0.49606049919480338</v>
      </c>
      <c r="AH243" s="2">
        <f>[1]!EM_S_VAL_PE_TTM(AH$2,$A243)*AH$4</f>
        <v>2.465258927282834</v>
      </c>
      <c r="AI243" s="2">
        <f>[1]!EM_S_VAL_PE_TTM(AI$2,$A243)*AI$4</f>
        <v>0.54518304670289608</v>
      </c>
      <c r="AJ243" s="2">
        <f>[1]!EM_S_VAL_PE_TTM(AJ$2,$A243)*AJ$4</f>
        <v>0.31385686225574794</v>
      </c>
      <c r="AK243" s="2">
        <f>[1]!EM_S_VAL_PE_TTM(AK$2,$A243)*AK$4</f>
        <v>4.5617119312923</v>
      </c>
      <c r="AL243" s="2">
        <f>[1]!EM_S_VAL_PE_TTM(AL$2,$A243)*AL$4</f>
        <v>0.11033131915763439</v>
      </c>
      <c r="AM243" s="2">
        <f>[1]!EM_S_VAL_PE_TTM(AM$2,$A243)*AM$4</f>
        <v>0.24598878989631254</v>
      </c>
      <c r="AN243" s="2">
        <f>[1]!EM_S_VAL_PE_TTM(AN$2,$A243)*AN$4</f>
        <v>0.35842172178226983</v>
      </c>
      <c r="AO243" s="2">
        <f>[1]!EM_S_VAL_PE_TTM(AO$2,$A243)*AO$4</f>
        <v>0.39736950567018597</v>
      </c>
      <c r="AP243" s="2">
        <f>[1]!EM_S_VAL_PE_TTM(AP$2,$A243)*AP$4</f>
        <v>2.371729471221554</v>
      </c>
      <c r="AQ243" s="2">
        <f>[1]!EM_S_VAL_PE_TTM(AQ$2,$A243)*AQ$4</f>
        <v>0.61649464391154629</v>
      </c>
      <c r="AR243" s="2">
        <f>[1]!EM_S_VAL_PE_TTM(AR$2,$A243)*AR$4</f>
        <v>10.161938656495188</v>
      </c>
      <c r="AS243" s="2">
        <f>[1]!EM_S_VAL_PE_TTM(AS$2,$A243)*AS$4</f>
        <v>-2.642569417821217E-2</v>
      </c>
      <c r="AT243" s="2">
        <f>[1]!EM_S_VAL_PE_TTM(AT$2,$A243)*AT$4</f>
        <v>1.5417684489432728</v>
      </c>
      <c r="AU243" s="2">
        <f>[1]!EM_S_VAL_PE_TTM(AU$2,$A243)*AU$4</f>
        <v>21.423435054893808</v>
      </c>
      <c r="AV243" s="2">
        <f>[1]!EM_S_VAL_PE_TTM(AV$2,$A243)*AV$4</f>
        <v>0.16119975627900135</v>
      </c>
      <c r="AW243" s="2">
        <f>[1]!EM_S_VAL_PE_TTM(AW$2,$A243)*AW$4</f>
        <v>0.28519955329679314</v>
      </c>
      <c r="AX243" s="2">
        <f>[1]!EM_S_VAL_PE_TTM(AX$2,$A243)*AX$4</f>
        <v>0.46685693698597441</v>
      </c>
      <c r="AY243" s="2">
        <f>[1]!EM_S_VAL_PE_TTM(AY$2,$A243)*AY$4</f>
        <v>3.2692255202030833</v>
      </c>
      <c r="AZ243" s="2">
        <f>[1]!EM_S_VAL_PE_TTM(AZ$2,$A243)*AZ$4</f>
        <v>0.51624647317606054</v>
      </c>
      <c r="BA243" s="2">
        <f>[1]!EM_S_VAL_PE_TTM(BA$2,$A243)*BA$4</f>
        <v>0.14435517031113204</v>
      </c>
      <c r="BB243" s="2">
        <f>[1]!EM_S_VAL_PE_TTM(BB$2,$A243)*BB$4</f>
        <v>0.37770613705163736</v>
      </c>
      <c r="BC243" s="2">
        <f>[1]!EM_S_VAL_PE_TTM(BC$2,$A243)*BC$4</f>
        <v>6.9281548219640552</v>
      </c>
      <c r="BD243" s="2">
        <f>[1]!EM_S_VAL_PE_TTM(BD$2,$A243)*BD$4</f>
        <v>0.84303192059530918</v>
      </c>
      <c r="BE243" s="2">
        <f>[1]!EM_S_VAL_PE_TTM(BE$2,$A243)*BE$4</f>
        <v>4.6550926571839941</v>
      </c>
      <c r="BF243" s="2">
        <f>[1]!EM_S_VAL_PE_TTM(BF$2,$A243)*BF$4</f>
        <v>0.92867491496269972</v>
      </c>
      <c r="BG243" s="2">
        <f>[1]!EM_S_VAL_PE_TTM(BG$2,$A243)*BG$4</f>
        <v>0.28921849280774226</v>
      </c>
      <c r="BH243" s="2">
        <f>[1]!EM_S_VAL_PE_TTM(BH$2,$A243)*BH$4</f>
        <v>0.29036868866544224</v>
      </c>
      <c r="BI243" s="2">
        <f>[1]!EM_S_VAL_PE_TTM(BI$2,$A243)*BI$4</f>
        <v>4.5989973916069044E-2</v>
      </c>
      <c r="BJ243" s="2">
        <f>[1]!EM_S_VAL_PE_TTM(BJ$2,$A243)*BJ$4</f>
        <v>0.13816408873484015</v>
      </c>
    </row>
    <row r="244" spans="1:62">
      <c r="A244" s="5">
        <v>44431</v>
      </c>
      <c r="B244" s="6">
        <f>SUM(F244:BJ244)</f>
        <v>137.96097369854846</v>
      </c>
      <c r="C244" s="6">
        <f t="shared" si="11"/>
        <v>185.22864264260133</v>
      </c>
      <c r="D244" s="6">
        <f t="shared" si="12"/>
        <v>282.16162590605313</v>
      </c>
      <c r="E244" s="6">
        <f t="shared" si="13"/>
        <v>88.295659379149527</v>
      </c>
      <c r="F244" s="2">
        <f>[1]!EM_S_VAL_PE_TTM(F$2,$A244)*F$4</f>
        <v>0.80944415145915494</v>
      </c>
      <c r="G244" s="2">
        <f>[1]!EM_S_VAL_PE_TTM(G$2,$A244)*G$4</f>
        <v>0.21137885390449401</v>
      </c>
      <c r="H244" s="2">
        <f>[1]!EM_S_VAL_PE_TTM(H$2,$A244)*H$4</f>
        <v>-0.8369195615826257</v>
      </c>
      <c r="I244" s="2">
        <f>[1]!EM_S_VAL_PE_TTM(I$2,$A244)*I$4</f>
        <v>15.492336368806498</v>
      </c>
      <c r="J244" s="2">
        <f>[1]!EM_S_VAL_PE_TTM(J$2,$A244)*J$4</f>
        <v>0.55717914653840261</v>
      </c>
      <c r="K244" s="2">
        <f>[1]!EM_S_VAL_PE_TTM(K$2,$A244)*K$4</f>
        <v>0.2810436596110224</v>
      </c>
      <c r="L244" s="2">
        <f>[1]!EM_S_VAL_PE_TTM(L$2,$A244)*L$4</f>
        <v>2.6695710593285495</v>
      </c>
      <c r="M244" s="2">
        <f>[1]!EM_S_VAL_PE_TTM(M$2,$A244)*M$4</f>
        <v>0.3778005669708302</v>
      </c>
      <c r="N244" s="2">
        <f>[1]!EM_S_VAL_PE_TTM(N$2,$A244)*N$4</f>
        <v>2.3221397910776562</v>
      </c>
      <c r="O244" s="2">
        <f>[1]!EM_S_VAL_PE_TTM(O$2,$A244)*O$4</f>
        <v>2.9366823842691363</v>
      </c>
      <c r="P244" s="2">
        <f>[1]!EM_S_VAL_PE_TTM(P$2,$A244)*P$4</f>
        <v>6.0923087134701133</v>
      </c>
      <c r="Q244" s="2">
        <f>[1]!EM_S_VAL_PE_TTM(Q$2,$A244)*Q$4</f>
        <v>6.6788321840299647E-2</v>
      </c>
      <c r="R244" s="2">
        <f>[1]!EM_S_VAL_PE_TTM(R$2,$A244)*R$4</f>
        <v>2.1940947798612442</v>
      </c>
      <c r="S244" s="2">
        <f>[1]!EM_S_VAL_PE_TTM(S$2,$A244)*S$4</f>
        <v>0.12165585248154287</v>
      </c>
      <c r="T244" s="2">
        <f>[1]!EM_S_VAL_PE_TTM(T$2,$A244)*T$4</f>
        <v>0.71907018171075443</v>
      </c>
      <c r="U244" s="2">
        <f>[1]!EM_S_VAL_PE_TTM(U$2,$A244)*U$4</f>
        <v>1.8376059922266712</v>
      </c>
      <c r="V244" s="2">
        <f>[1]!EM_S_VAL_PE_TTM(V$2,$A244)*V$4</f>
        <v>7.0289197484957615</v>
      </c>
      <c r="W244" s="2">
        <f>[1]!EM_S_VAL_PE_TTM(W$2,$A244)*W$4</f>
        <v>1.6809735677703406</v>
      </c>
      <c r="X244" s="2">
        <f>[1]!EM_S_VAL_PE_TTM(X$2,$A244)*X$4</f>
        <v>1.6662812485570577</v>
      </c>
      <c r="Y244" s="2">
        <f>[1]!EM_S_VAL_PE_TTM(Y$2,$A244)*Y$4</f>
        <v>4.6572464313230686</v>
      </c>
      <c r="Z244" s="2">
        <f>[1]!EM_S_VAL_PE_TTM(Z$2,$A244)*Z$4</f>
        <v>1.840897895335817</v>
      </c>
      <c r="AA244" s="2">
        <f>[1]!EM_S_VAL_PE_TTM(AA$2,$A244)*AA$4</f>
        <v>2.2493893799666558</v>
      </c>
      <c r="AB244" s="2">
        <f>[1]!EM_S_VAL_PE_TTM(AB$2,$A244)*AB$4</f>
        <v>0.5850215108987562</v>
      </c>
      <c r="AC244" s="2">
        <f>[1]!EM_S_VAL_PE_TTM(AC$2,$A244)*AC$4</f>
        <v>0.3320327537799368</v>
      </c>
      <c r="AD244" s="2">
        <f>[1]!EM_S_VAL_PE_TTM(AD$2,$A244)*AD$4</f>
        <v>6.6131413278892266</v>
      </c>
      <c r="AE244" s="2">
        <f>[1]!EM_S_VAL_PE_TTM(AE$2,$A244)*AE$4</f>
        <v>5.86390056870981</v>
      </c>
      <c r="AF244" s="2">
        <f>[1]!EM_S_VAL_PE_TTM(AF$2,$A244)*AF$4</f>
        <v>2.4256609458034251</v>
      </c>
      <c r="AG244" s="2">
        <f>[1]!EM_S_VAL_PE_TTM(AG$2,$A244)*AG$4</f>
        <v>0.49984606469812548</v>
      </c>
      <c r="AH244" s="2">
        <f>[1]!EM_S_VAL_PE_TTM(AH$2,$A244)*AH$4</f>
        <v>2.4184255122716203</v>
      </c>
      <c r="AI244" s="2">
        <f>[1]!EM_S_VAL_PE_TTM(AI$2,$A244)*AI$4</f>
        <v>0.53986879083573469</v>
      </c>
      <c r="AJ244" s="2">
        <f>[1]!EM_S_VAL_PE_TTM(AJ$2,$A244)*AJ$4</f>
        <v>0.33200762055043015</v>
      </c>
      <c r="AK244" s="2">
        <f>[1]!EM_S_VAL_PE_TTM(AK$2,$A244)*AK$4</f>
        <v>4.4982078208097116</v>
      </c>
      <c r="AL244" s="2">
        <f>[1]!EM_S_VAL_PE_TTM(AL$2,$A244)*AL$4</f>
        <v>0.11382111757187234</v>
      </c>
      <c r="AM244" s="2">
        <f>[1]!EM_S_VAL_PE_TTM(AM$2,$A244)*AM$4</f>
        <v>0.25376595303715233</v>
      </c>
      <c r="AN244" s="2">
        <f>[1]!EM_S_VAL_PE_TTM(AN$2,$A244)*AN$4</f>
        <v>0.36342837804932565</v>
      </c>
      <c r="AO244" s="2">
        <f>[1]!EM_S_VAL_PE_TTM(AO$2,$A244)*AO$4</f>
        <v>0.40033196215313227</v>
      </c>
      <c r="AP244" s="2">
        <f>[1]!EM_S_VAL_PE_TTM(AP$2,$A244)*AP$4</f>
        <v>2.4188215726199349</v>
      </c>
      <c r="AQ244" s="2">
        <f>[1]!EM_S_VAL_PE_TTM(AQ$2,$A244)*AQ$4</f>
        <v>0.63366719666739424</v>
      </c>
      <c r="AR244" s="2">
        <f>[1]!EM_S_VAL_PE_TTM(AR$2,$A244)*AR$4</f>
        <v>10.207091194667852</v>
      </c>
      <c r="AS244" s="2">
        <f>[1]!EM_S_VAL_PE_TTM(AS$2,$A244)*AS$4</f>
        <v>-2.7298615009515893E-2</v>
      </c>
      <c r="AT244" s="2">
        <f>[1]!EM_S_VAL_PE_TTM(AT$2,$A244)*AT$4</f>
        <v>1.610528851724216</v>
      </c>
      <c r="AU244" s="2">
        <f>[1]!EM_S_VAL_PE_TTM(AU$2,$A244)*AU$4</f>
        <v>23.252450573367344</v>
      </c>
      <c r="AV244" s="2">
        <f>[1]!EM_S_VAL_PE_TTM(AV$2,$A244)*AV$4</f>
        <v>0.16529671976207305</v>
      </c>
      <c r="AW244" s="2">
        <f>[1]!EM_S_VAL_PE_TTM(AW$2,$A244)*AW$4</f>
        <v>0.29034021366612334</v>
      </c>
      <c r="AX244" s="2">
        <f>[1]!EM_S_VAL_PE_TTM(AX$2,$A244)*AX$4</f>
        <v>0.47199934229094515</v>
      </c>
      <c r="AY244" s="2">
        <f>[1]!EM_S_VAL_PE_TTM(AY$2,$A244)*AY$4</f>
        <v>3.4222211446249755</v>
      </c>
      <c r="AZ244" s="2">
        <f>[1]!EM_S_VAL_PE_TTM(AZ$2,$A244)*AZ$4</f>
        <v>0.51877090581031426</v>
      </c>
      <c r="BA244" s="2">
        <f>[1]!EM_S_VAL_PE_TTM(BA$2,$A244)*BA$4</f>
        <v>0.14102755387579416</v>
      </c>
      <c r="BB244" s="2">
        <f>[1]!EM_S_VAL_PE_TTM(BB$2,$A244)*BB$4</f>
        <v>0.41556278858768869</v>
      </c>
      <c r="BC244" s="2">
        <f>[1]!EM_S_VAL_PE_TTM(BC$2,$A244)*BC$4</f>
        <v>7.2685471472728409</v>
      </c>
      <c r="BD244" s="2">
        <f>[1]!EM_S_VAL_PE_TTM(BD$2,$A244)*BD$4</f>
        <v>0.58232876716227577</v>
      </c>
      <c r="BE244" s="2">
        <f>[1]!EM_S_VAL_PE_TTM(BE$2,$A244)*BE$4</f>
        <v>4.6511971822158715</v>
      </c>
      <c r="BF244" s="2">
        <f>[1]!EM_S_VAL_PE_TTM(BF$2,$A244)*BF$4</f>
        <v>0.93671152482109299</v>
      </c>
      <c r="BG244" s="2">
        <f>[1]!EM_S_VAL_PE_TTM(BG$2,$A244)*BG$4</f>
        <v>0.31069601464268193</v>
      </c>
      <c r="BH244" s="2">
        <f>[1]!EM_S_VAL_PE_TTM(BH$2,$A244)*BH$4</f>
        <v>0.29074566844256378</v>
      </c>
      <c r="BI244" s="2">
        <f>[1]!EM_S_VAL_PE_TTM(BI$2,$A244)*BI$4</f>
        <v>4.5989973916069044E-2</v>
      </c>
      <c r="BJ244" s="2">
        <f>[1]!EM_S_VAL_PE_TTM(BJ$2,$A244)*BJ$4</f>
        <v>0.13892911693926516</v>
      </c>
    </row>
    <row r="245" spans="1:62">
      <c r="A245" s="5">
        <v>44432</v>
      </c>
      <c r="B245" s="6">
        <f>SUM(F245:BJ245)</f>
        <v>138.71892762841296</v>
      </c>
      <c r="C245" s="6">
        <f t="shared" si="11"/>
        <v>185.22864264260133</v>
      </c>
      <c r="D245" s="6">
        <f t="shared" si="12"/>
        <v>282.16162590605313</v>
      </c>
      <c r="E245" s="6">
        <f t="shared" si="13"/>
        <v>88.295659379149527</v>
      </c>
      <c r="F245" s="2">
        <f>[1]!EM_S_VAL_PE_TTM(F$2,$A245)*F$4</f>
        <v>0.81495665531882655</v>
      </c>
      <c r="G245" s="2">
        <f>[1]!EM_S_VAL_PE_TTM(G$2,$A245)*G$4</f>
        <v>0.22928999870941419</v>
      </c>
      <c r="H245" s="2">
        <f>[1]!EM_S_VAL_PE_TTM(H$2,$A245)*H$4</f>
        <v>-0.82209355817681162</v>
      </c>
      <c r="I245" s="2">
        <f>[1]!EM_S_VAL_PE_TTM(I$2,$A245)*I$4</f>
        <v>15.591428910049997</v>
      </c>
      <c r="J245" s="2">
        <f>[1]!EM_S_VAL_PE_TTM(J$2,$A245)*J$4</f>
        <v>0.5773896924536247</v>
      </c>
      <c r="K245" s="2">
        <f>[1]!EM_S_VAL_PE_TTM(K$2,$A245)*K$4</f>
        <v>0.33725239153721559</v>
      </c>
      <c r="L245" s="2">
        <f>[1]!EM_S_VAL_PE_TTM(L$2,$A245)*L$4</f>
        <v>2.6754240307880353</v>
      </c>
      <c r="M245" s="2">
        <f>[1]!EM_S_VAL_PE_TTM(M$2,$A245)*M$4</f>
        <v>0.35632407730812787</v>
      </c>
      <c r="N245" s="2">
        <f>[1]!EM_S_VAL_PE_TTM(N$2,$A245)*N$4</f>
        <v>2.3222284273759577</v>
      </c>
      <c r="O245" s="2">
        <f>[1]!EM_S_VAL_PE_TTM(O$2,$A245)*O$4</f>
        <v>3.1259046517956537</v>
      </c>
      <c r="P245" s="2">
        <f>[1]!EM_S_VAL_PE_TTM(P$2,$A245)*P$4</f>
        <v>5.8862517436842365</v>
      </c>
      <c r="Q245" s="2">
        <f>[1]!EM_S_VAL_PE_TTM(Q$2,$A245)*Q$4</f>
        <v>6.6377846436850449E-2</v>
      </c>
      <c r="R245" s="2">
        <f>[1]!EM_S_VAL_PE_TTM(R$2,$A245)*R$4</f>
        <v>2.2219228505856727</v>
      </c>
      <c r="S245" s="2">
        <f>[1]!EM_S_VAL_PE_TTM(S$2,$A245)*S$4</f>
        <v>0.12191102992984586</v>
      </c>
      <c r="T245" s="2">
        <f>[1]!EM_S_VAL_PE_TTM(T$2,$A245)*T$4</f>
        <v>0.7161320454613207</v>
      </c>
      <c r="U245" s="2">
        <f>[1]!EM_S_VAL_PE_TTM(U$2,$A245)*U$4</f>
        <v>1.8163937810617805</v>
      </c>
      <c r="V245" s="2">
        <f>[1]!EM_S_VAL_PE_TTM(V$2,$A245)*V$4</f>
        <v>7.0498368466162704</v>
      </c>
      <c r="W245" s="2">
        <f>[1]!EM_S_VAL_PE_TTM(W$2,$A245)*W$4</f>
        <v>1.7101474890920847</v>
      </c>
      <c r="X245" s="2">
        <f>[1]!EM_S_VAL_PE_TTM(X$2,$A245)*X$4</f>
        <v>1.6509035706836181</v>
      </c>
      <c r="Y245" s="2">
        <f>[1]!EM_S_VAL_PE_TTM(Y$2,$A245)*Y$4</f>
        <v>4.0384872203345807</v>
      </c>
      <c r="Z245" s="2">
        <f>[1]!EM_S_VAL_PE_TTM(Z$2,$A245)*Z$4</f>
        <v>1.8065094582032086</v>
      </c>
      <c r="AA245" s="2">
        <f>[1]!EM_S_VAL_PE_TTM(AA$2,$A245)*AA$4</f>
        <v>2.4866785525569233</v>
      </c>
      <c r="AB245" s="2">
        <f>[1]!EM_S_VAL_PE_TTM(AB$2,$A245)*AB$4</f>
        <v>0.58865577121731905</v>
      </c>
      <c r="AC245" s="2">
        <f>[1]!EM_S_VAL_PE_TTM(AC$2,$A245)*AC$4</f>
        <v>0.33248920102388763</v>
      </c>
      <c r="AD245" s="2">
        <f>[1]!EM_S_VAL_PE_TTM(AD$2,$A245)*AD$4</f>
        <v>6.9326890439788995</v>
      </c>
      <c r="AE245" s="2">
        <f>[1]!EM_S_VAL_PE_TTM(AE$2,$A245)*AE$4</f>
        <v>5.8068604157428787</v>
      </c>
      <c r="AF245" s="2">
        <f>[1]!EM_S_VAL_PE_TTM(AF$2,$A245)*AF$4</f>
        <v>2.6020549318151476</v>
      </c>
      <c r="AG245" s="2">
        <f>[1]!EM_S_VAL_PE_TTM(AG$2,$A245)*AG$4</f>
        <v>0.50999138013007983</v>
      </c>
      <c r="AH245" s="2">
        <f>[1]!EM_S_VAL_PE_TTM(AH$2,$A245)*AH$4</f>
        <v>2.4393704562168779</v>
      </c>
      <c r="AI245" s="2">
        <f>[1]!EM_S_VAL_PE_TTM(AI$2,$A245)*AI$4</f>
        <v>0.53390887782808272</v>
      </c>
      <c r="AJ245" s="2">
        <f>[1]!EM_S_VAL_PE_TTM(AJ$2,$A245)*AJ$4</f>
        <v>0.35204908284512293</v>
      </c>
      <c r="AK245" s="2">
        <f>[1]!EM_S_VAL_PE_TTM(AK$2,$A245)*AK$4</f>
        <v>4.846394887687155</v>
      </c>
      <c r="AL245" s="2">
        <f>[1]!EM_S_VAL_PE_TTM(AL$2,$A245)*AL$4</f>
        <v>0.1161029088427202</v>
      </c>
      <c r="AM245" s="2">
        <f>[1]!EM_S_VAL_PE_TTM(AM$2,$A245)*AM$4</f>
        <v>0.26375144646045312</v>
      </c>
      <c r="AN245" s="2">
        <f>[1]!EM_S_VAL_PE_TTM(AN$2,$A245)*AN$4</f>
        <v>0.36116509510296113</v>
      </c>
      <c r="AO245" s="2">
        <f>[1]!EM_S_VAL_PE_TTM(AO$2,$A245)*AO$4</f>
        <v>0.40345455148486731</v>
      </c>
      <c r="AP245" s="2">
        <f>[1]!EM_S_VAL_PE_TTM(AP$2,$A245)*AP$4</f>
        <v>2.5717736044677157</v>
      </c>
      <c r="AQ245" s="2">
        <f>[1]!EM_S_VAL_PE_TTM(AQ$2,$A245)*AQ$4</f>
        <v>0.65102051319637655</v>
      </c>
      <c r="AR245" s="2">
        <f>[1]!EM_S_VAL_PE_TTM(AR$2,$A245)*AR$4</f>
        <v>10.421074963166879</v>
      </c>
      <c r="AS245" s="2">
        <f>[1]!EM_S_VAL_PE_TTM(AS$2,$A245)*AS$4</f>
        <v>-2.7510232179052269E-2</v>
      </c>
      <c r="AT245" s="2">
        <f>[1]!EM_S_VAL_PE_TTM(AT$2,$A245)*AT$4</f>
        <v>1.6138667354115197</v>
      </c>
      <c r="AU245" s="2">
        <f>[1]!EM_S_VAL_PE_TTM(AU$2,$A245)*AU$4</f>
        <v>22.840731742570028</v>
      </c>
      <c r="AV245" s="2">
        <f>[1]!EM_S_VAL_PE_TTM(AV$2,$A245)*AV$4</f>
        <v>0.16309066250932733</v>
      </c>
      <c r="AW245" s="2">
        <f>[1]!EM_S_VAL_PE_TTM(AW$2,$A245)*AW$4</f>
        <v>0.29665894202179766</v>
      </c>
      <c r="AX245" s="2">
        <f>[1]!EM_S_VAL_PE_TTM(AX$2,$A245)*AX$4</f>
        <v>0.47383591560533084</v>
      </c>
      <c r="AY245" s="2">
        <f>[1]!EM_S_VAL_PE_TTM(AY$2,$A245)*AY$4</f>
        <v>3.4353618730681252</v>
      </c>
      <c r="AZ245" s="2">
        <f>[1]!EM_S_VAL_PE_TTM(AZ$2,$A245)*AZ$4</f>
        <v>0.51700380295672166</v>
      </c>
      <c r="BA245" s="2">
        <f>[1]!EM_S_VAL_PE_TTM(BA$2,$A245)*BA$4</f>
        <v>0.12729358342931257</v>
      </c>
      <c r="BB245" s="2">
        <f>[1]!EM_S_VAL_PE_TTM(BB$2,$A245)*BB$4</f>
        <v>0.4387930066035704</v>
      </c>
      <c r="BC245" s="2">
        <f>[1]!EM_S_VAL_PE_TTM(BC$2,$A245)*BC$4</f>
        <v>7.2579600157180568</v>
      </c>
      <c r="BD245" s="2">
        <f>[1]!EM_S_VAL_PE_TTM(BD$2,$A245)*BD$4</f>
        <v>0.58399208856249607</v>
      </c>
      <c r="BE245" s="2">
        <f>[1]!EM_S_VAL_PE_TTM(BE$2,$A245)*BE$4</f>
        <v>4.7610495780946973</v>
      </c>
      <c r="BF245" s="2">
        <f>[1]!EM_S_VAL_PE_TTM(BF$2,$A245)*BF$4</f>
        <v>0.97153683410540348</v>
      </c>
      <c r="BG245" s="2">
        <f>[1]!EM_S_VAL_PE_TTM(BG$2,$A245)*BG$4</f>
        <v>0.27058437078998993</v>
      </c>
      <c r="BH245" s="2">
        <f>[1]!EM_S_VAL_PE_TTM(BH$2,$A245)*BH$4</f>
        <v>0.29771979469088211</v>
      </c>
      <c r="BI245" s="2">
        <f>[1]!EM_S_VAL_PE_TTM(BI$2,$A245)*BI$4</f>
        <v>4.5258943219853583E-2</v>
      </c>
      <c r="BJ245" s="2">
        <f>[1]!EM_S_VAL_PE_TTM(BJ$2,$A245)*BJ$4</f>
        <v>0.13923512822103515</v>
      </c>
    </row>
    <row r="246" spans="1:62">
      <c r="A246" s="5">
        <v>44433</v>
      </c>
      <c r="B246" s="6">
        <f>SUM(F246:BJ246)</f>
        <v>133.70559812390695</v>
      </c>
      <c r="C246" s="6">
        <f t="shared" si="11"/>
        <v>185.22864264260133</v>
      </c>
      <c r="D246" s="6">
        <f t="shared" si="12"/>
        <v>282.16162590605313</v>
      </c>
      <c r="E246" s="6">
        <f t="shared" si="13"/>
        <v>88.295659379149527</v>
      </c>
      <c r="F246" s="2">
        <f>[1]!EM_S_VAL_PE_TTM(F$2,$A246)*F$4</f>
        <v>0.79211204461474793</v>
      </c>
      <c r="G246" s="2">
        <f>[1]!EM_S_VAL_PE_TTM(G$2,$A246)*G$4</f>
        <v>0.2177138389582845</v>
      </c>
      <c r="H246" s="2">
        <f>[1]!EM_S_VAL_PE_TTM(H$2,$A246)*H$4</f>
        <v>-0.81834541128999061</v>
      </c>
      <c r="I246" s="2">
        <f>[1]!EM_S_VAL_PE_TTM(I$2,$A246)*I$4</f>
        <v>15.390636130136325</v>
      </c>
      <c r="J246" s="2">
        <f>[1]!EM_S_VAL_PE_TTM(J$2,$A246)*J$4</f>
        <v>0.64161673720044532</v>
      </c>
      <c r="K246" s="2">
        <f>[1]!EM_S_VAL_PE_TTM(K$2,$A246)*K$4</f>
        <v>0.34905622524331176</v>
      </c>
      <c r="L246" s="2">
        <f>[1]!EM_S_VAL_PE_TTM(L$2,$A246)*L$4</f>
        <v>2.6070366809307588</v>
      </c>
      <c r="M246" s="2">
        <f>[1]!EM_S_VAL_PE_TTM(M$2,$A246)*M$4</f>
        <v>0.36758974084164076</v>
      </c>
      <c r="N246" s="2">
        <f>[1]!EM_S_VAL_PE_TTM(N$2,$A246)*N$4</f>
        <v>2.0475003817893724</v>
      </c>
      <c r="O246" s="2">
        <f>[1]!EM_S_VAL_PE_TTM(O$2,$A246)*O$4</f>
        <v>3.0141809011592282</v>
      </c>
      <c r="P246" s="2">
        <f>[1]!EM_S_VAL_PE_TTM(P$2,$A246)*P$4</f>
        <v>5.7674146554847061</v>
      </c>
      <c r="Q246" s="2">
        <f>[1]!EM_S_VAL_PE_TTM(Q$2,$A246)*Q$4</f>
        <v>6.4577051064412916E-2</v>
      </c>
      <c r="R246" s="2">
        <f>[1]!EM_S_VAL_PE_TTM(R$2,$A246)*R$4</f>
        <v>2.1978772360716103</v>
      </c>
      <c r="S246" s="2">
        <f>[1]!EM_S_VAL_PE_TTM(S$2,$A246)*S$4</f>
        <v>0.11763680754108094</v>
      </c>
      <c r="T246" s="2">
        <f>[1]!EM_S_VAL_PE_TTM(T$2,$A246)*T$4</f>
        <v>0.72834850665194129</v>
      </c>
      <c r="U246" s="2">
        <f>[1]!EM_S_VAL_PE_TTM(U$2,$A246)*U$4</f>
        <v>1.8666745777761518</v>
      </c>
      <c r="V246" s="2">
        <f>[1]!EM_S_VAL_PE_TTM(V$2,$A246)*V$4</f>
        <v>5.4232316242692917</v>
      </c>
      <c r="W246" s="2">
        <f>[1]!EM_S_VAL_PE_TTM(W$2,$A246)*W$4</f>
        <v>1.7705310336389826</v>
      </c>
      <c r="X246" s="2">
        <f>[1]!EM_S_VAL_PE_TTM(X$2,$A246)*X$4</f>
        <v>1.6489813609494381</v>
      </c>
      <c r="Y246" s="2">
        <f>[1]!EM_S_VAL_PE_TTM(Y$2,$A246)*Y$4</f>
        <v>4.0498943368862568</v>
      </c>
      <c r="Z246" s="2">
        <f>[1]!EM_S_VAL_PE_TTM(Z$2,$A246)*Z$4</f>
        <v>1.7752472426094141</v>
      </c>
      <c r="AA246" s="2">
        <f>[1]!EM_S_VAL_PE_TTM(AA$2,$A246)*AA$4</f>
        <v>2.5024868526546129</v>
      </c>
      <c r="AB246" s="2">
        <f>[1]!EM_S_VAL_PE_TTM(AB$2,$A246)*AB$4</f>
        <v>0.61357641315663836</v>
      </c>
      <c r="AC246" s="2">
        <f>[1]!EM_S_VAL_PE_TTM(AC$2,$A246)*AC$4</f>
        <v>0.33164151328512181</v>
      </c>
      <c r="AD246" s="2">
        <f>[1]!EM_S_VAL_PE_TTM(AD$2,$A246)*AD$4</f>
        <v>6.8957525860277045</v>
      </c>
      <c r="AE246" s="2">
        <f>[1]!EM_S_VAL_PE_TTM(AE$2,$A246)*AE$4</f>
        <v>5.6005219839602711</v>
      </c>
      <c r="AF246" s="2">
        <f>[1]!EM_S_VAL_PE_TTM(AF$2,$A246)*AF$4</f>
        <v>2.4592830038731543</v>
      </c>
      <c r="AG246" s="2">
        <f>[1]!EM_S_VAL_PE_TTM(AG$2,$A246)*AG$4</f>
        <v>0.49833183849679663</v>
      </c>
      <c r="AH246" s="2">
        <f>[1]!EM_S_VAL_PE_TTM(AH$2,$A246)*AH$4</f>
        <v>2.393577783783611</v>
      </c>
      <c r="AI246" s="2">
        <f>[1]!EM_S_VAL_PE_TTM(AI$2,$A246)*AI$4</f>
        <v>0.53266722921196119</v>
      </c>
      <c r="AJ246" s="2">
        <f>[1]!EM_S_VAL_PE_TTM(AJ$2,$A246)*AJ$4</f>
        <v>0.3456963174419842</v>
      </c>
      <c r="AK246" s="2">
        <f>[1]!EM_S_VAL_PE_TTM(AK$2,$A246)*AK$4</f>
        <v>4.6501834694914983</v>
      </c>
      <c r="AL246" s="2">
        <f>[1]!EM_S_VAL_PE_TTM(AL$2,$A246)*AL$4</f>
        <v>0.11919003820916148</v>
      </c>
      <c r="AM246" s="2">
        <f>[1]!EM_S_VAL_PE_TTM(AM$2,$A246)*AM$4</f>
        <v>0.26375144646045312</v>
      </c>
      <c r="AN246" s="2">
        <f>[1]!EM_S_VAL_PE_TTM(AN$2,$A246)*AN$4</f>
        <v>0.35410090878903144</v>
      </c>
      <c r="AO246" s="2">
        <f>[1]!EM_S_VAL_PE_TTM(AO$2,$A246)*AO$4</f>
        <v>0.39993163016667654</v>
      </c>
      <c r="AP246" s="2">
        <f>[1]!EM_S_VAL_PE_TTM(AP$2,$A246)*AP$4</f>
        <v>2.4830380745347589</v>
      </c>
      <c r="AQ246" s="2">
        <f>[1]!EM_S_VAL_PE_TTM(AQ$2,$A246)*AQ$4</f>
        <v>0.64623027476774508</v>
      </c>
      <c r="AR246" s="2">
        <f>[1]!EM_S_VAL_PE_TTM(AR$2,$A246)*AR$4</f>
        <v>10.139035195022682</v>
      </c>
      <c r="AS246" s="2">
        <f>[1]!EM_S_VAL_PE_TTM(AS$2,$A246)*AS$4</f>
        <v>-2.6901832814313131E-2</v>
      </c>
      <c r="AT246" s="2">
        <f>[1]!EM_S_VAL_PE_TTM(AT$2,$A246)*AT$4</f>
        <v>1.5853278303606073</v>
      </c>
      <c r="AU246" s="2">
        <f>[1]!EM_S_VAL_PE_TTM(AU$2,$A246)*AU$4</f>
        <v>23.110135245112243</v>
      </c>
      <c r="AV246" s="2">
        <f>[1]!EM_S_VAL_PE_TTM(AV$2,$A246)*AV$4</f>
        <v>0.1591512745135136</v>
      </c>
      <c r="AW246" s="2">
        <f>[1]!EM_S_VAL_PE_TTM(AW$2,$A246)*AW$4</f>
        <v>0.29001892237983951</v>
      </c>
      <c r="AX246" s="2">
        <f>[1]!EM_S_VAL_PE_TTM(AX$2,$A246)*AX$4</f>
        <v>0.46979545433837305</v>
      </c>
      <c r="AY246" s="2">
        <f>[1]!EM_S_VAL_PE_TTM(AY$2,$A246)*AY$4</f>
        <v>3.4353618730681252</v>
      </c>
      <c r="AZ246" s="2">
        <f>[1]!EM_S_VAL_PE_TTM(AZ$2,$A246)*AZ$4</f>
        <v>0.5101878348346216</v>
      </c>
      <c r="BA246" s="2">
        <f>[1]!EM_S_VAL_PE_TTM(BA$2,$A246)*BA$4</f>
        <v>0.12193153405343728</v>
      </c>
      <c r="BB246" s="2">
        <f>[1]!EM_S_VAL_PE_TTM(BB$2,$A246)*BB$4</f>
        <v>0.46001567491437578</v>
      </c>
      <c r="BC246" s="2">
        <f>[1]!EM_S_VAL_PE_TTM(BC$2,$A246)*BC$4</f>
        <v>5.4188110203212991</v>
      </c>
      <c r="BD246" s="2">
        <f>[1]!EM_S_VAL_PE_TTM(BD$2,$A246)*BD$4</f>
        <v>0.57567548219518028</v>
      </c>
      <c r="BE246" s="2">
        <f>[1]!EM_S_VAL_PE_TTM(BE$2,$A246)*BE$4</f>
        <v>4.6543135623570331</v>
      </c>
      <c r="BF246" s="2">
        <f>[1]!EM_S_VAL_PE_TTM(BF$2,$A246)*BF$4</f>
        <v>0.95189178785292694</v>
      </c>
      <c r="BG246" s="2">
        <f>[1]!EM_S_VAL_PE_TTM(BG$2,$A246)*BG$4</f>
        <v>0.26725205095124505</v>
      </c>
      <c r="BH246" s="2">
        <f>[1]!EM_S_VAL_PE_TTM(BH$2,$A246)*BH$4</f>
        <v>0.29131113814953158</v>
      </c>
      <c r="BI246" s="2">
        <f>[1]!EM_S_VAL_PE_TTM(BI$2,$A246)*BI$4</f>
        <v>4.5258943219853583E-2</v>
      </c>
      <c r="BJ246" s="2">
        <f>[1]!EM_S_VAL_PE_TTM(BJ$2,$A246)*BJ$4</f>
        <v>0.13755206623775768</v>
      </c>
    </row>
    <row r="247" spans="1:62">
      <c r="A247" s="5">
        <v>44434</v>
      </c>
      <c r="B247" s="6">
        <f>SUM(F247:BJ247)</f>
        <v>129.70336972244809</v>
      </c>
      <c r="C247" s="6">
        <f t="shared" si="11"/>
        <v>185.22864264260133</v>
      </c>
      <c r="D247" s="6">
        <f t="shared" si="12"/>
        <v>282.16162590605313</v>
      </c>
      <c r="E247" s="6">
        <f t="shared" si="13"/>
        <v>88.295659379149527</v>
      </c>
      <c r="F247" s="2">
        <f>[1]!EM_S_VAL_PE_TTM(F$2,$A247)*F$4</f>
        <v>0.76241405074199409</v>
      </c>
      <c r="G247" s="2">
        <f>[1]!EM_S_VAL_PE_TTM(G$2,$A247)*G$4</f>
        <v>0.21502488847527076</v>
      </c>
      <c r="H247" s="2">
        <f>[1]!EM_S_VAL_PE_TTM(H$2,$A247)*H$4</f>
        <v>-0.76295612895493747</v>
      </c>
      <c r="I247" s="2">
        <f>[1]!EM_S_VAL_PE_TTM(I$2,$A247)*I$4</f>
        <v>15.361951448685442</v>
      </c>
      <c r="J247" s="2">
        <f>[1]!EM_S_VAL_PE_TTM(J$2,$A247)*J$4</f>
        <v>0.6441226269900171</v>
      </c>
      <c r="K247" s="2">
        <f>[1]!EM_S_VAL_PE_TTM(K$2,$A247)*K$4</f>
        <v>0.34755732572634362</v>
      </c>
      <c r="L247" s="2">
        <f>[1]!EM_S_VAL_PE_TTM(L$2,$A247)*L$4</f>
        <v>2.6446189181233324</v>
      </c>
      <c r="M247" s="2">
        <f>[1]!EM_S_VAL_PE_TTM(M$2,$A247)*M$4</f>
        <v>0.34894021543015824</v>
      </c>
      <c r="N247" s="2">
        <f>[1]!EM_S_VAL_PE_TTM(N$2,$A247)*N$4</f>
        <v>2.0480552776781988</v>
      </c>
      <c r="O247" s="2">
        <f>[1]!EM_S_VAL_PE_TTM(O$2,$A247)*O$4</f>
        <v>2.8619376216745116</v>
      </c>
      <c r="P247" s="2">
        <f>[1]!EM_S_VAL_PE_TTM(P$2,$A247)*P$4</f>
        <v>5.8698980160259131</v>
      </c>
      <c r="Q247" s="2">
        <f>[1]!EM_S_VAL_PE_TTM(Q$2,$A247)*Q$4</f>
        <v>6.3332383687553909E-2</v>
      </c>
      <c r="R247" s="2">
        <f>[1]!EM_S_VAL_PE_TTM(R$2,$A247)*R$4</f>
        <v>2.1084491641391785</v>
      </c>
      <c r="S247" s="2">
        <f>[1]!EM_S_VAL_PE_TTM(S$2,$A247)*S$4</f>
        <v>0.11489364987671793</v>
      </c>
      <c r="T247" s="2">
        <f>[1]!EM_S_VAL_PE_TTM(T$2,$A247)*T$4</f>
        <v>0.69735890136216705</v>
      </c>
      <c r="U247" s="2">
        <f>[1]!EM_S_VAL_PE_TTM(U$2,$A247)*U$4</f>
        <v>1.7986383747240589</v>
      </c>
      <c r="V247" s="2">
        <f>[1]!EM_S_VAL_PE_TTM(V$2,$A247)*V$4</f>
        <v>5.2303151445519962</v>
      </c>
      <c r="W247" s="2">
        <f>[1]!EM_S_VAL_PE_TTM(W$2,$A247)*W$4</f>
        <v>1.7378024213915064</v>
      </c>
      <c r="X247" s="2">
        <f>[1]!EM_S_VAL_PE_TTM(X$2,$A247)*X$4</f>
        <v>1.5902166628883041</v>
      </c>
      <c r="Y247" s="2">
        <f>[1]!EM_S_VAL_PE_TTM(Y$2,$A247)*Y$4</f>
        <v>3.7788833263713819</v>
      </c>
      <c r="Z247" s="2">
        <f>[1]!EM_S_VAL_PE_TTM(Z$2,$A247)*Z$4</f>
        <v>1.7346063623169163</v>
      </c>
      <c r="AA247" s="2">
        <f>[1]!EM_S_VAL_PE_TTM(AA$2,$A247)*AA$4</f>
        <v>2.5849864193115382</v>
      </c>
      <c r="AB247" s="2">
        <f>[1]!EM_S_VAL_PE_TTM(AB$2,$A247)*AB$4</f>
        <v>0.61367080957311504</v>
      </c>
      <c r="AC247" s="2">
        <f>[1]!EM_S_VAL_PE_TTM(AC$2,$A247)*AC$4</f>
        <v>0.32446877117930711</v>
      </c>
      <c r="AD247" s="2">
        <f>[1]!EM_S_VAL_PE_TTM(AD$2,$A247)*AD$4</f>
        <v>5.9242290312099408</v>
      </c>
      <c r="AE247" s="2">
        <f>[1]!EM_S_VAL_PE_TTM(AE$2,$A247)*AE$4</f>
        <v>5.58086041553707</v>
      </c>
      <c r="AF247" s="2">
        <f>[1]!EM_S_VAL_PE_TTM(AF$2,$A247)*AF$4</f>
        <v>2.3018927898449326</v>
      </c>
      <c r="AG247" s="2">
        <f>[1]!EM_S_VAL_PE_TTM(AG$2,$A247)*AG$4</f>
        <v>0.48909505876893261</v>
      </c>
      <c r="AH247" s="2">
        <f>[1]!EM_S_VAL_PE_TTM(AH$2,$A247)*AH$4</f>
        <v>1.4485985320163846</v>
      </c>
      <c r="AI247" s="2">
        <f>[1]!EM_S_VAL_PE_TTM(AI$2,$A247)*AI$4</f>
        <v>0.51737011910069897</v>
      </c>
      <c r="AJ247" s="2">
        <f>[1]!EM_S_VAL_PE_TTM(AJ$2,$A247)*AJ$4</f>
        <v>0.34032671809117832</v>
      </c>
      <c r="AK247" s="2">
        <f>[1]!EM_S_VAL_PE_TTM(AK$2,$A247)*AK$4</f>
        <v>4.5592694654248405</v>
      </c>
      <c r="AL247" s="2">
        <f>[1]!EM_S_VAL_PE_TTM(AL$2,$A247)*AL$4</f>
        <v>0.12482740487831506</v>
      </c>
      <c r="AM247" s="2">
        <f>[1]!EM_S_VAL_PE_TTM(AM$2,$A247)*AM$4</f>
        <v>0.1681019041814498</v>
      </c>
      <c r="AN247" s="2">
        <f>[1]!EM_S_VAL_PE_TTM(AN$2,$A247)*AN$4</f>
        <v>0.34998584884556472</v>
      </c>
      <c r="AO247" s="2">
        <f>[1]!EM_S_VAL_PE_TTM(AO$2,$A247)*AO$4</f>
        <v>0.39168479175161619</v>
      </c>
      <c r="AP247" s="2">
        <f>[1]!EM_S_VAL_PE_TTM(AP$2,$A247)*AP$4</f>
        <v>2.4055890812919261</v>
      </c>
      <c r="AQ247" s="2">
        <f>[1]!EM_S_VAL_PE_TTM(AQ$2,$A247)*AQ$4</f>
        <v>0.64713409332153105</v>
      </c>
      <c r="AR247" s="2">
        <f>[1]!EM_S_VAL_PE_TTM(AR$2,$A247)*AR$4</f>
        <v>9.8870971188251193</v>
      </c>
      <c r="AS247" s="2">
        <f>[1]!EM_S_VAL_PE_TTM(AS$2,$A247)*AS$4</f>
        <v>-2.6266981305704006E-2</v>
      </c>
      <c r="AT247" s="2">
        <f>[1]!EM_S_VAL_PE_TTM(AT$2,$A247)*AT$4</f>
        <v>1.5626302216492538</v>
      </c>
      <c r="AU247" s="2">
        <f>[1]!EM_S_VAL_PE_TTM(AU$2,$A247)*AU$4</f>
        <v>22.430769890785605</v>
      </c>
      <c r="AV247" s="2">
        <f>[1]!EM_S_VAL_PE_TTM(AV$2,$A247)*AV$4</f>
        <v>0.15867854795593211</v>
      </c>
      <c r="AW247" s="2">
        <f>[1]!EM_S_VAL_PE_TTM(AW$2,$A247)*AW$4</f>
        <v>0.27855953365483505</v>
      </c>
      <c r="AX247" s="2">
        <f>[1]!EM_S_VAL_PE_TTM(AX$2,$A247)*AX$4</f>
        <v>0.46134721704281728</v>
      </c>
      <c r="AY247" s="2">
        <f>[1]!EM_S_VAL_PE_TTM(AY$2,$A247)*AY$4</f>
        <v>3.4494412249714999</v>
      </c>
      <c r="AZ247" s="2">
        <f>[1]!EM_S_VAL_PE_TTM(AZ$2,$A247)*AZ$4</f>
        <v>0.50412919649318277</v>
      </c>
      <c r="BA247" s="2">
        <f>[1]!EM_S_VAL_PE_TTM(BA$2,$A247)*BA$4</f>
        <v>0.11678984284237512</v>
      </c>
      <c r="BB247" s="2">
        <f>[1]!EM_S_VAL_PE_TTM(BB$2,$A247)*BB$4</f>
        <v>0.46202322457406664</v>
      </c>
      <c r="BC247" s="2">
        <f>[1]!EM_S_VAL_PE_TTM(BC$2,$A247)*BC$4</f>
        <v>5.6009381093256474</v>
      </c>
      <c r="BD247" s="2">
        <f>[1]!EM_S_VAL_PE_TTM(BD$2,$A247)*BD$4</f>
        <v>0.56153725177214098</v>
      </c>
      <c r="BE247" s="2">
        <f>[1]!EM_S_VAL_PE_TTM(BE$2,$A247)*BE$4</f>
        <v>4.6371734719972997</v>
      </c>
      <c r="BF247" s="2">
        <f>[1]!EM_S_VAL_PE_TTM(BF$2,$A247)*BF$4</f>
        <v>0.90902986867620317</v>
      </c>
      <c r="BG247" s="2">
        <f>[1]!EM_S_VAL_PE_TTM(BG$2,$A247)*BG$4</f>
        <v>0.26491942703510035</v>
      </c>
      <c r="BH247" s="2">
        <f>[1]!EM_S_VAL_PE_TTM(BH$2,$A247)*BH$4</f>
        <v>0.29498669116225157</v>
      </c>
      <c r="BI247" s="2">
        <f>[1]!EM_S_VAL_PE_TTM(BI$2,$A247)*BI$4</f>
        <v>4.5258943219853583E-2</v>
      </c>
      <c r="BJ247" s="2">
        <f>[1]!EM_S_VAL_PE_TTM(BJ$2,$A247)*BJ$4</f>
        <v>0.13617501553625022</v>
      </c>
    </row>
    <row r="248" spans="1:62">
      <c r="A248" s="5">
        <v>44435</v>
      </c>
      <c r="B248" s="6">
        <f>SUM(F248:BJ248)</f>
        <v>129.67503810194896</v>
      </c>
      <c r="C248" s="6">
        <f t="shared" si="11"/>
        <v>185.22864264260133</v>
      </c>
      <c r="D248" s="6">
        <f t="shared" si="12"/>
        <v>282.16162590605313</v>
      </c>
      <c r="E248" s="6">
        <f t="shared" si="13"/>
        <v>88.295659379149527</v>
      </c>
      <c r="F248" s="2">
        <f>[1]!EM_S_VAL_PE_TTM(F$2,$A248)*F$4</f>
        <v>0.75312721987317477</v>
      </c>
      <c r="G248" s="2">
        <f>[1]!EM_S_VAL_PE_TTM(G$2,$A248)*G$4</f>
        <v>0.21298745652140405</v>
      </c>
      <c r="H248" s="2">
        <f>[1]!EM_S_VAL_PE_TTM(H$2,$A248)*H$4</f>
        <v>-0.76137357798652261</v>
      </c>
      <c r="I248" s="2">
        <f>[1]!EM_S_VAL_PE_TTM(I$2,$A248)*I$4</f>
        <v>15.103789304243756</v>
      </c>
      <c r="J248" s="2">
        <f>[1]!EM_S_VAL_PE_TTM(J$2,$A248)*J$4</f>
        <v>0.49282379340017063</v>
      </c>
      <c r="K248" s="2">
        <f>[1]!EM_S_VAL_PE_TTM(K$2,$A248)*K$4</f>
        <v>0.57882334255653811</v>
      </c>
      <c r="L248" s="2">
        <f>[1]!EM_S_VAL_PE_TTM(L$2,$A248)*L$4</f>
        <v>2.4952141220414745</v>
      </c>
      <c r="M248" s="2">
        <f>[1]!EM_S_VAL_PE_TTM(M$2,$A248)*M$4</f>
        <v>0.3540456285186056</v>
      </c>
      <c r="N248" s="2">
        <f>[1]!EM_S_VAL_PE_TTM(N$2,$A248)*N$4</f>
        <v>2.0584677349461931</v>
      </c>
      <c r="O248" s="2">
        <f>[1]!EM_S_VAL_PE_TTM(O$2,$A248)*O$4</f>
        <v>3.0754864707373955</v>
      </c>
      <c r="P248" s="2">
        <f>[1]!EM_S_VAL_PE_TTM(P$2,$A248)*P$4</f>
        <v>6.0977599560970841</v>
      </c>
      <c r="Q248" s="2">
        <f>[1]!EM_S_VAL_PE_TTM(Q$2,$A248)*Q$4</f>
        <v>6.1544829481627761E-2</v>
      </c>
      <c r="R248" s="2">
        <f>[1]!EM_S_VAL_PE_TTM(R$2,$A248)*R$4</f>
        <v>2.0445076424199971</v>
      </c>
      <c r="S248" s="2">
        <f>[1]!EM_S_VAL_PE_TTM(S$2,$A248)*S$4</f>
        <v>0.14637006260899926</v>
      </c>
      <c r="T248" s="2">
        <f>[1]!EM_S_VAL_PE_TTM(T$2,$A248)*T$4</f>
        <v>0.69104964042973938</v>
      </c>
      <c r="U248" s="2">
        <f>[1]!EM_S_VAL_PE_TTM(U$2,$A248)*U$4</f>
        <v>1.7558996976474426</v>
      </c>
      <c r="V248" s="2">
        <f>[1]!EM_S_VAL_PE_TTM(V$2,$A248)*V$4</f>
        <v>5.2652527745965738</v>
      </c>
      <c r="W248" s="2">
        <f>[1]!EM_S_VAL_PE_TTM(W$2,$A248)*W$4</f>
        <v>1.7725584699432033</v>
      </c>
      <c r="X248" s="2">
        <f>[1]!EM_S_VAL_PE_TTM(X$2,$A248)*X$4</f>
        <v>1.6171275994034968</v>
      </c>
      <c r="Y248" s="2">
        <f>[1]!EM_S_VAL_PE_TTM(Y$2,$A248)*Y$4</f>
        <v>3.7121884919873827</v>
      </c>
      <c r="Z248" s="2">
        <f>[1]!EM_S_VAL_PE_TTM(Z$2,$A248)*Z$4</f>
        <v>1.7183053499045591</v>
      </c>
      <c r="AA248" s="2">
        <f>[1]!EM_S_VAL_PE_TTM(AA$2,$A248)*AA$4</f>
        <v>2.5110496819759702</v>
      </c>
      <c r="AB248" s="2">
        <f>[1]!EM_S_VAL_PE_TTM(AB$2,$A248)*AB$4</f>
        <v>0.58525750184964309</v>
      </c>
      <c r="AC248" s="2">
        <f>[1]!EM_S_VAL_PE_TTM(AC$2,$A248)*AC$4</f>
        <v>0.3077801399704353</v>
      </c>
      <c r="AD248" s="2">
        <f>[1]!EM_S_VAL_PE_TTM(AD$2,$A248)*AD$4</f>
        <v>6.1181927903194326</v>
      </c>
      <c r="AE248" s="2">
        <f>[1]!EM_S_VAL_PE_TTM(AE$2,$A248)*AE$4</f>
        <v>4.7947068891219438</v>
      </c>
      <c r="AF248" s="2">
        <f>[1]!EM_S_VAL_PE_TTM(AF$2,$A248)*AF$4</f>
        <v>2.3462349244390999</v>
      </c>
      <c r="AG248" s="2">
        <f>[1]!EM_S_VAL_PE_TTM(AG$2,$A248)*AG$4</f>
        <v>0.48334099925400403</v>
      </c>
      <c r="AH248" s="2">
        <f>[1]!EM_S_VAL_PE_TTM(AH$2,$A248)*AH$4</f>
        <v>1.5314018360775639</v>
      </c>
      <c r="AI248" s="2">
        <f>[1]!EM_S_VAL_PE_TTM(AI$2,$A248)*AI$4</f>
        <v>0.5805285625460942</v>
      </c>
      <c r="AJ248" s="2">
        <f>[1]!EM_S_VAL_PE_TTM(AJ$2,$A248)*AJ$4</f>
        <v>0.35431792763195824</v>
      </c>
      <c r="AK248" s="2">
        <f>[1]!EM_S_VAL_PE_TTM(AK$2,$A248)*AK$4</f>
        <v>4.7628082808086036</v>
      </c>
      <c r="AL248" s="2">
        <f>[1]!EM_S_VAL_PE_TTM(AL$2,$A248)*AL$4</f>
        <v>0.11905581519322925</v>
      </c>
      <c r="AM248" s="2">
        <f>[1]!EM_S_VAL_PE_TTM(AM$2,$A248)*AM$4</f>
        <v>0.16398592283159324</v>
      </c>
      <c r="AN248" s="2">
        <f>[1]!EM_S_VAL_PE_TTM(AN$2,$A248)*AN$4</f>
        <v>0.35540401113702347</v>
      </c>
      <c r="AO248" s="2">
        <f>[1]!EM_S_VAL_PE_TTM(AO$2,$A248)*AO$4</f>
        <v>0.39728943929096366</v>
      </c>
      <c r="AP248" s="2">
        <f>[1]!EM_S_VAL_PE_TTM(AP$2,$A248)*AP$4</f>
        <v>2.5506961232157619</v>
      </c>
      <c r="AQ248" s="2">
        <f>[1]!EM_S_VAL_PE_TTM(AQ$2,$A248)*AQ$4</f>
        <v>0.63782476212396988</v>
      </c>
      <c r="AR248" s="2">
        <f>[1]!EM_S_VAL_PE_TTM(AR$2,$A248)*AR$4</f>
        <v>9.9237426572316707</v>
      </c>
      <c r="AS248" s="2">
        <f>[1]!EM_S_VAL_PE_TTM(AS$2,$A248)*AS$4</f>
        <v>-2.5235347592603888E-2</v>
      </c>
      <c r="AT248" s="2">
        <f>[1]!EM_S_VAL_PE_TTM(AT$2,$A248)*AT$4</f>
        <v>1.5319216922695271</v>
      </c>
      <c r="AU248" s="2">
        <f>[1]!EM_S_VAL_PE_TTM(AU$2,$A248)*AU$4</f>
        <v>22.840731742570028</v>
      </c>
      <c r="AV248" s="2">
        <f>[1]!EM_S_VAL_PE_TTM(AV$2,$A248)*AV$4</f>
        <v>0.15127249854583805</v>
      </c>
      <c r="AW248" s="2">
        <f>[1]!EM_S_VAL_PE_TTM(AW$2,$A248)*AW$4</f>
        <v>0.26913498963735599</v>
      </c>
      <c r="AX248" s="2">
        <f>[1]!EM_S_VAL_PE_TTM(AX$2,$A248)*AX$4</f>
        <v>0.46575499294796141</v>
      </c>
      <c r="AY248" s="2">
        <f>[1]!EM_S_VAL_PE_TTM(AY$2,$A248)*AY$4</f>
        <v>3.314279446428956</v>
      </c>
      <c r="AZ248" s="2">
        <f>[1]!EM_S_VAL_PE_TTM(AZ$2,$A248)*AZ$4</f>
        <v>0.51397448373792731</v>
      </c>
      <c r="BA248" s="2">
        <f>[1]!EM_S_VAL_PE_TTM(BA$2,$A248)*BA$4</f>
        <v>0.11546769368579494</v>
      </c>
      <c r="BB248" s="2">
        <f>[1]!EM_S_VAL_PE_TTM(BB$2,$A248)*BB$4</f>
        <v>0.4534194401691255</v>
      </c>
      <c r="BC248" s="2">
        <f>[1]!EM_S_VAL_PE_TTM(BC$2,$A248)*BC$4</f>
        <v>5.4308271671086965</v>
      </c>
      <c r="BD248" s="2">
        <f>[1]!EM_S_VAL_PE_TTM(BD$2,$A248)*BD$4</f>
        <v>0.55571562729389379</v>
      </c>
      <c r="BE248" s="2">
        <f>[1]!EM_S_VAL_PE_TTM(BE$2,$A248)*BE$4</f>
        <v>4.6418480420701567</v>
      </c>
      <c r="BF248" s="2">
        <f>[1]!EM_S_VAL_PE_TTM(BF$2,$A248)*BF$4</f>
        <v>0.8902777790746591</v>
      </c>
      <c r="BG248" s="2">
        <f>[1]!EM_S_VAL_PE_TTM(BG$2,$A248)*BG$4</f>
        <v>0.26791851489964519</v>
      </c>
      <c r="BH248" s="2">
        <f>[1]!EM_S_VAL_PE_TTM(BH$2,$A248)*BH$4</f>
        <v>0.30723853462055573</v>
      </c>
      <c r="BI248" s="2">
        <f>[1]!EM_S_VAL_PE_TTM(BI$2,$A248)*BI$4</f>
        <v>4.5258943219853583E-2</v>
      </c>
      <c r="BJ248" s="2">
        <f>[1]!EM_S_VAL_PE_TTM(BJ$2,$A248)*BJ$4</f>
        <v>0.13565758687034302</v>
      </c>
    </row>
    <row r="249" spans="1:62">
      <c r="A249" s="5">
        <v>44434</v>
      </c>
      <c r="B249" s="6">
        <f>SUM(F249:BJ249)</f>
        <v>129.70336972244809</v>
      </c>
      <c r="C249" s="6">
        <f t="shared" si="11"/>
        <v>185.22864264260133</v>
      </c>
      <c r="D249" s="6">
        <f t="shared" si="12"/>
        <v>282.16162590605313</v>
      </c>
      <c r="E249" s="6">
        <f t="shared" si="13"/>
        <v>88.295659379149527</v>
      </c>
      <c r="F249" s="2">
        <f>[1]!EM_S_VAL_PE_TTM(F$2,$A249)*F$4</f>
        <v>0.76241405074199409</v>
      </c>
      <c r="G249" s="2">
        <f>[1]!EM_S_VAL_PE_TTM(G$2,$A249)*G$4</f>
        <v>0.21502488847527076</v>
      </c>
      <c r="H249" s="2">
        <f>[1]!EM_S_VAL_PE_TTM(H$2,$A249)*H$4</f>
        <v>-0.76295612895493747</v>
      </c>
      <c r="I249" s="2">
        <f>[1]!EM_S_VAL_PE_TTM(I$2,$A249)*I$4</f>
        <v>15.361951448685442</v>
      </c>
      <c r="J249" s="2">
        <f>[1]!EM_S_VAL_PE_TTM(J$2,$A249)*J$4</f>
        <v>0.6441226269900171</v>
      </c>
      <c r="K249" s="2">
        <f>[1]!EM_S_VAL_PE_TTM(K$2,$A249)*K$4</f>
        <v>0.34755732572634362</v>
      </c>
      <c r="L249" s="2">
        <f>[1]!EM_S_VAL_PE_TTM(L$2,$A249)*L$4</f>
        <v>2.6446189181233324</v>
      </c>
      <c r="M249" s="2">
        <f>[1]!EM_S_VAL_PE_TTM(M$2,$A249)*M$4</f>
        <v>0.34894021543015824</v>
      </c>
      <c r="N249" s="2">
        <f>[1]!EM_S_VAL_PE_TTM(N$2,$A249)*N$4</f>
        <v>2.0480552776781988</v>
      </c>
      <c r="O249" s="2">
        <f>[1]!EM_S_VAL_PE_TTM(O$2,$A249)*O$4</f>
        <v>2.8619376216745116</v>
      </c>
      <c r="P249" s="2">
        <f>[1]!EM_S_VAL_PE_TTM(P$2,$A249)*P$4</f>
        <v>5.8698980160259131</v>
      </c>
      <c r="Q249" s="2">
        <f>[1]!EM_S_VAL_PE_TTM(Q$2,$A249)*Q$4</f>
        <v>6.3332383687553909E-2</v>
      </c>
      <c r="R249" s="2">
        <f>[1]!EM_S_VAL_PE_TTM(R$2,$A249)*R$4</f>
        <v>2.1084491641391785</v>
      </c>
      <c r="S249" s="2">
        <f>[1]!EM_S_VAL_PE_TTM(S$2,$A249)*S$4</f>
        <v>0.11489364987671793</v>
      </c>
      <c r="T249" s="2">
        <f>[1]!EM_S_VAL_PE_TTM(T$2,$A249)*T$4</f>
        <v>0.69735890136216705</v>
      </c>
      <c r="U249" s="2">
        <f>[1]!EM_S_VAL_PE_TTM(U$2,$A249)*U$4</f>
        <v>1.7986383747240589</v>
      </c>
      <c r="V249" s="2">
        <f>[1]!EM_S_VAL_PE_TTM(V$2,$A249)*V$4</f>
        <v>5.2303151445519962</v>
      </c>
      <c r="W249" s="2">
        <f>[1]!EM_S_VAL_PE_TTM(W$2,$A249)*W$4</f>
        <v>1.7378024213915064</v>
      </c>
      <c r="X249" s="2">
        <f>[1]!EM_S_VAL_PE_TTM(X$2,$A249)*X$4</f>
        <v>1.5902166628883041</v>
      </c>
      <c r="Y249" s="2">
        <f>[1]!EM_S_VAL_PE_TTM(Y$2,$A249)*Y$4</f>
        <v>3.7788833263713819</v>
      </c>
      <c r="Z249" s="2">
        <f>[1]!EM_S_VAL_PE_TTM(Z$2,$A249)*Z$4</f>
        <v>1.7346063623169163</v>
      </c>
      <c r="AA249" s="2">
        <f>[1]!EM_S_VAL_PE_TTM(AA$2,$A249)*AA$4</f>
        <v>2.5849864193115382</v>
      </c>
      <c r="AB249" s="2">
        <f>[1]!EM_S_VAL_PE_TTM(AB$2,$A249)*AB$4</f>
        <v>0.61367080957311504</v>
      </c>
      <c r="AC249" s="2">
        <f>[1]!EM_S_VAL_PE_TTM(AC$2,$A249)*AC$4</f>
        <v>0.32446877117930711</v>
      </c>
      <c r="AD249" s="2">
        <f>[1]!EM_S_VAL_PE_TTM(AD$2,$A249)*AD$4</f>
        <v>5.9242290312099408</v>
      </c>
      <c r="AE249" s="2">
        <f>[1]!EM_S_VAL_PE_TTM(AE$2,$A249)*AE$4</f>
        <v>5.58086041553707</v>
      </c>
      <c r="AF249" s="2">
        <f>[1]!EM_S_VAL_PE_TTM(AF$2,$A249)*AF$4</f>
        <v>2.3018927898449326</v>
      </c>
      <c r="AG249" s="2">
        <f>[1]!EM_S_VAL_PE_TTM(AG$2,$A249)*AG$4</f>
        <v>0.48909505876893261</v>
      </c>
      <c r="AH249" s="2">
        <f>[1]!EM_S_VAL_PE_TTM(AH$2,$A249)*AH$4</f>
        <v>1.4485985320163846</v>
      </c>
      <c r="AI249" s="2">
        <f>[1]!EM_S_VAL_PE_TTM(AI$2,$A249)*AI$4</f>
        <v>0.51737011910069897</v>
      </c>
      <c r="AJ249" s="2">
        <f>[1]!EM_S_VAL_PE_TTM(AJ$2,$A249)*AJ$4</f>
        <v>0.34032671809117832</v>
      </c>
      <c r="AK249" s="2">
        <f>[1]!EM_S_VAL_PE_TTM(AK$2,$A249)*AK$4</f>
        <v>4.5592694654248405</v>
      </c>
      <c r="AL249" s="2">
        <f>[1]!EM_S_VAL_PE_TTM(AL$2,$A249)*AL$4</f>
        <v>0.12482740487831506</v>
      </c>
      <c r="AM249" s="2">
        <f>[1]!EM_S_VAL_PE_TTM(AM$2,$A249)*AM$4</f>
        <v>0.1681019041814498</v>
      </c>
      <c r="AN249" s="2">
        <f>[1]!EM_S_VAL_PE_TTM(AN$2,$A249)*AN$4</f>
        <v>0.34998584884556472</v>
      </c>
      <c r="AO249" s="2">
        <f>[1]!EM_S_VAL_PE_TTM(AO$2,$A249)*AO$4</f>
        <v>0.39168479175161619</v>
      </c>
      <c r="AP249" s="2">
        <f>[1]!EM_S_VAL_PE_TTM(AP$2,$A249)*AP$4</f>
        <v>2.4055890812919261</v>
      </c>
      <c r="AQ249" s="2">
        <f>[1]!EM_S_VAL_PE_TTM(AQ$2,$A249)*AQ$4</f>
        <v>0.64713409332153105</v>
      </c>
      <c r="AR249" s="2">
        <f>[1]!EM_S_VAL_PE_TTM(AR$2,$A249)*AR$4</f>
        <v>9.8870971188251193</v>
      </c>
      <c r="AS249" s="2">
        <f>[1]!EM_S_VAL_PE_TTM(AS$2,$A249)*AS$4</f>
        <v>-2.6266981305704006E-2</v>
      </c>
      <c r="AT249" s="2">
        <f>[1]!EM_S_VAL_PE_TTM(AT$2,$A249)*AT$4</f>
        <v>1.5626302216492538</v>
      </c>
      <c r="AU249" s="2">
        <f>[1]!EM_S_VAL_PE_TTM(AU$2,$A249)*AU$4</f>
        <v>22.430769890785605</v>
      </c>
      <c r="AV249" s="2">
        <f>[1]!EM_S_VAL_PE_TTM(AV$2,$A249)*AV$4</f>
        <v>0.15867854795593211</v>
      </c>
      <c r="AW249" s="2">
        <f>[1]!EM_S_VAL_PE_TTM(AW$2,$A249)*AW$4</f>
        <v>0.27855953365483505</v>
      </c>
      <c r="AX249" s="2">
        <f>[1]!EM_S_VAL_PE_TTM(AX$2,$A249)*AX$4</f>
        <v>0.46134721704281728</v>
      </c>
      <c r="AY249" s="2">
        <f>[1]!EM_S_VAL_PE_TTM(AY$2,$A249)*AY$4</f>
        <v>3.4494412249714999</v>
      </c>
      <c r="AZ249" s="2">
        <f>[1]!EM_S_VAL_PE_TTM(AZ$2,$A249)*AZ$4</f>
        <v>0.50412919649318277</v>
      </c>
      <c r="BA249" s="2">
        <f>[1]!EM_S_VAL_PE_TTM(BA$2,$A249)*BA$4</f>
        <v>0.11678984284237512</v>
      </c>
      <c r="BB249" s="2">
        <f>[1]!EM_S_VAL_PE_TTM(BB$2,$A249)*BB$4</f>
        <v>0.46202322457406664</v>
      </c>
      <c r="BC249" s="2">
        <f>[1]!EM_S_VAL_PE_TTM(BC$2,$A249)*BC$4</f>
        <v>5.6009381093256474</v>
      </c>
      <c r="BD249" s="2">
        <f>[1]!EM_S_VAL_PE_TTM(BD$2,$A249)*BD$4</f>
        <v>0.56153725177214098</v>
      </c>
      <c r="BE249" s="2">
        <f>[1]!EM_S_VAL_PE_TTM(BE$2,$A249)*BE$4</f>
        <v>4.6371734719972997</v>
      </c>
      <c r="BF249" s="2">
        <f>[1]!EM_S_VAL_PE_TTM(BF$2,$A249)*BF$4</f>
        <v>0.90902986867620317</v>
      </c>
      <c r="BG249" s="2">
        <f>[1]!EM_S_VAL_PE_TTM(BG$2,$A249)*BG$4</f>
        <v>0.26491942703510035</v>
      </c>
      <c r="BH249" s="2">
        <f>[1]!EM_S_VAL_PE_TTM(BH$2,$A249)*BH$4</f>
        <v>0.29498669116225157</v>
      </c>
      <c r="BI249" s="2">
        <f>[1]!EM_S_VAL_PE_TTM(BI$2,$A249)*BI$4</f>
        <v>4.5258943219853583E-2</v>
      </c>
      <c r="BJ249" s="2">
        <f>[1]!EM_S_VAL_PE_TTM(BJ$2,$A249)*BJ$4</f>
        <v>0.13617501553625022</v>
      </c>
    </row>
    <row r="250" spans="1:62">
      <c r="A250" s="5">
        <v>44435</v>
      </c>
      <c r="B250" s="6">
        <f>SUM(F250:BJ250)</f>
        <v>129.67503810194896</v>
      </c>
      <c r="C250" s="6">
        <f t="shared" si="11"/>
        <v>185.22864264260133</v>
      </c>
      <c r="D250" s="6">
        <f t="shared" si="12"/>
        <v>282.16162590605313</v>
      </c>
      <c r="E250" s="6">
        <f t="shared" si="13"/>
        <v>88.295659379149527</v>
      </c>
      <c r="F250" s="2">
        <f>[1]!EM_S_VAL_PE_TTM(F$2,$A250)*F$4</f>
        <v>0.75312721987317477</v>
      </c>
      <c r="G250" s="2">
        <f>[1]!EM_S_VAL_PE_TTM(G$2,$A250)*G$4</f>
        <v>0.21298745652140405</v>
      </c>
      <c r="H250" s="2">
        <f>[1]!EM_S_VAL_PE_TTM(H$2,$A250)*H$4</f>
        <v>-0.76137357798652261</v>
      </c>
      <c r="I250" s="2">
        <f>[1]!EM_S_VAL_PE_TTM(I$2,$A250)*I$4</f>
        <v>15.103789304243756</v>
      </c>
      <c r="J250" s="2">
        <f>[1]!EM_S_VAL_PE_TTM(J$2,$A250)*J$4</f>
        <v>0.49282379340017063</v>
      </c>
      <c r="K250" s="2">
        <f>[1]!EM_S_VAL_PE_TTM(K$2,$A250)*K$4</f>
        <v>0.57882334255653811</v>
      </c>
      <c r="L250" s="2">
        <f>[1]!EM_S_VAL_PE_TTM(L$2,$A250)*L$4</f>
        <v>2.4952141220414745</v>
      </c>
      <c r="M250" s="2">
        <f>[1]!EM_S_VAL_PE_TTM(M$2,$A250)*M$4</f>
        <v>0.3540456285186056</v>
      </c>
      <c r="N250" s="2">
        <f>[1]!EM_S_VAL_PE_TTM(N$2,$A250)*N$4</f>
        <v>2.0584677349461931</v>
      </c>
      <c r="O250" s="2">
        <f>[1]!EM_S_VAL_PE_TTM(O$2,$A250)*O$4</f>
        <v>3.0754864707373955</v>
      </c>
      <c r="P250" s="2">
        <f>[1]!EM_S_VAL_PE_TTM(P$2,$A250)*P$4</f>
        <v>6.0977599560970841</v>
      </c>
      <c r="Q250" s="2">
        <f>[1]!EM_S_VAL_PE_TTM(Q$2,$A250)*Q$4</f>
        <v>6.1544829481627761E-2</v>
      </c>
      <c r="R250" s="2">
        <f>[1]!EM_S_VAL_PE_TTM(R$2,$A250)*R$4</f>
        <v>2.0445076424199971</v>
      </c>
      <c r="S250" s="2">
        <f>[1]!EM_S_VAL_PE_TTM(S$2,$A250)*S$4</f>
        <v>0.14637006260899926</v>
      </c>
      <c r="T250" s="2">
        <f>[1]!EM_S_VAL_PE_TTM(T$2,$A250)*T$4</f>
        <v>0.69104964042973938</v>
      </c>
      <c r="U250" s="2">
        <f>[1]!EM_S_VAL_PE_TTM(U$2,$A250)*U$4</f>
        <v>1.7558996976474426</v>
      </c>
      <c r="V250" s="2">
        <f>[1]!EM_S_VAL_PE_TTM(V$2,$A250)*V$4</f>
        <v>5.2652527745965738</v>
      </c>
      <c r="W250" s="2">
        <f>[1]!EM_S_VAL_PE_TTM(W$2,$A250)*W$4</f>
        <v>1.7725584699432033</v>
      </c>
      <c r="X250" s="2">
        <f>[1]!EM_S_VAL_PE_TTM(X$2,$A250)*X$4</f>
        <v>1.6171275994034968</v>
      </c>
      <c r="Y250" s="2">
        <f>[1]!EM_S_VAL_PE_TTM(Y$2,$A250)*Y$4</f>
        <v>3.7121884919873827</v>
      </c>
      <c r="Z250" s="2">
        <f>[1]!EM_S_VAL_PE_TTM(Z$2,$A250)*Z$4</f>
        <v>1.7183053499045591</v>
      </c>
      <c r="AA250" s="2">
        <f>[1]!EM_S_VAL_PE_TTM(AA$2,$A250)*AA$4</f>
        <v>2.5110496819759702</v>
      </c>
      <c r="AB250" s="2">
        <f>[1]!EM_S_VAL_PE_TTM(AB$2,$A250)*AB$4</f>
        <v>0.58525750184964309</v>
      </c>
      <c r="AC250" s="2">
        <f>[1]!EM_S_VAL_PE_TTM(AC$2,$A250)*AC$4</f>
        <v>0.3077801399704353</v>
      </c>
      <c r="AD250" s="2">
        <f>[1]!EM_S_VAL_PE_TTM(AD$2,$A250)*AD$4</f>
        <v>6.1181927903194326</v>
      </c>
      <c r="AE250" s="2">
        <f>[1]!EM_S_VAL_PE_TTM(AE$2,$A250)*AE$4</f>
        <v>4.7947068891219438</v>
      </c>
      <c r="AF250" s="2">
        <f>[1]!EM_S_VAL_PE_TTM(AF$2,$A250)*AF$4</f>
        <v>2.3462349244390999</v>
      </c>
      <c r="AG250" s="2">
        <f>[1]!EM_S_VAL_PE_TTM(AG$2,$A250)*AG$4</f>
        <v>0.48334099925400403</v>
      </c>
      <c r="AH250" s="2">
        <f>[1]!EM_S_VAL_PE_TTM(AH$2,$A250)*AH$4</f>
        <v>1.5314018360775639</v>
      </c>
      <c r="AI250" s="2">
        <f>[1]!EM_S_VAL_PE_TTM(AI$2,$A250)*AI$4</f>
        <v>0.5805285625460942</v>
      </c>
      <c r="AJ250" s="2">
        <f>[1]!EM_S_VAL_PE_TTM(AJ$2,$A250)*AJ$4</f>
        <v>0.35431792763195824</v>
      </c>
      <c r="AK250" s="2">
        <f>[1]!EM_S_VAL_PE_TTM(AK$2,$A250)*AK$4</f>
        <v>4.7628082808086036</v>
      </c>
      <c r="AL250" s="2">
        <f>[1]!EM_S_VAL_PE_TTM(AL$2,$A250)*AL$4</f>
        <v>0.11905581519322925</v>
      </c>
      <c r="AM250" s="2">
        <f>[1]!EM_S_VAL_PE_TTM(AM$2,$A250)*AM$4</f>
        <v>0.16398592283159324</v>
      </c>
      <c r="AN250" s="2">
        <f>[1]!EM_S_VAL_PE_TTM(AN$2,$A250)*AN$4</f>
        <v>0.35540401113702347</v>
      </c>
      <c r="AO250" s="2">
        <f>[1]!EM_S_VAL_PE_TTM(AO$2,$A250)*AO$4</f>
        <v>0.39728943929096366</v>
      </c>
      <c r="AP250" s="2">
        <f>[1]!EM_S_VAL_PE_TTM(AP$2,$A250)*AP$4</f>
        <v>2.5506961232157619</v>
      </c>
      <c r="AQ250" s="2">
        <f>[1]!EM_S_VAL_PE_TTM(AQ$2,$A250)*AQ$4</f>
        <v>0.63782476212396988</v>
      </c>
      <c r="AR250" s="2">
        <f>[1]!EM_S_VAL_PE_TTM(AR$2,$A250)*AR$4</f>
        <v>9.9237426572316707</v>
      </c>
      <c r="AS250" s="2">
        <f>[1]!EM_S_VAL_PE_TTM(AS$2,$A250)*AS$4</f>
        <v>-2.5235347592603888E-2</v>
      </c>
      <c r="AT250" s="2">
        <f>[1]!EM_S_VAL_PE_TTM(AT$2,$A250)*AT$4</f>
        <v>1.5319216922695271</v>
      </c>
      <c r="AU250" s="2">
        <f>[1]!EM_S_VAL_PE_TTM(AU$2,$A250)*AU$4</f>
        <v>22.840731742570028</v>
      </c>
      <c r="AV250" s="2">
        <f>[1]!EM_S_VAL_PE_TTM(AV$2,$A250)*AV$4</f>
        <v>0.15127249854583805</v>
      </c>
      <c r="AW250" s="2">
        <f>[1]!EM_S_VAL_PE_TTM(AW$2,$A250)*AW$4</f>
        <v>0.26913498963735599</v>
      </c>
      <c r="AX250" s="2">
        <f>[1]!EM_S_VAL_PE_TTM(AX$2,$A250)*AX$4</f>
        <v>0.46575499294796141</v>
      </c>
      <c r="AY250" s="2">
        <f>[1]!EM_S_VAL_PE_TTM(AY$2,$A250)*AY$4</f>
        <v>3.314279446428956</v>
      </c>
      <c r="AZ250" s="2">
        <f>[1]!EM_S_VAL_PE_TTM(AZ$2,$A250)*AZ$4</f>
        <v>0.51397448373792731</v>
      </c>
      <c r="BA250" s="2">
        <f>[1]!EM_S_VAL_PE_TTM(BA$2,$A250)*BA$4</f>
        <v>0.11546769368579494</v>
      </c>
      <c r="BB250" s="2">
        <f>[1]!EM_S_VAL_PE_TTM(BB$2,$A250)*BB$4</f>
        <v>0.4534194401691255</v>
      </c>
      <c r="BC250" s="2">
        <f>[1]!EM_S_VAL_PE_TTM(BC$2,$A250)*BC$4</f>
        <v>5.4308271671086965</v>
      </c>
      <c r="BD250" s="2">
        <f>[1]!EM_S_VAL_PE_TTM(BD$2,$A250)*BD$4</f>
        <v>0.55571562729389379</v>
      </c>
      <c r="BE250" s="2">
        <f>[1]!EM_S_VAL_PE_TTM(BE$2,$A250)*BE$4</f>
        <v>4.6418480420701567</v>
      </c>
      <c r="BF250" s="2">
        <f>[1]!EM_S_VAL_PE_TTM(BF$2,$A250)*BF$4</f>
        <v>0.8902777790746591</v>
      </c>
      <c r="BG250" s="2">
        <f>[1]!EM_S_VAL_PE_TTM(BG$2,$A250)*BG$4</f>
        <v>0.26791851489964519</v>
      </c>
      <c r="BH250" s="2">
        <f>[1]!EM_S_VAL_PE_TTM(BH$2,$A250)*BH$4</f>
        <v>0.30723853462055573</v>
      </c>
      <c r="BI250" s="2">
        <f>[1]!EM_S_VAL_PE_TTM(BI$2,$A250)*BI$4</f>
        <v>4.5258943219853583E-2</v>
      </c>
      <c r="BJ250" s="2">
        <f>[1]!EM_S_VAL_PE_TTM(BJ$2,$A250)*BJ$4</f>
        <v>0.13565758687034302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2021-08-29T07:54:16Z</dcterms:modified>
</cp:coreProperties>
</file>