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半导体\"/>
    </mc:Choice>
  </mc:AlternateContent>
  <xr:revisionPtr revIDLastSave="0" documentId="13_ncr:1_{C63E2955-B487-4F27-B533-761ECDBE6B75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R3" i="8"/>
  <c r="M3" i="8"/>
  <c r="K3" i="8"/>
  <c r="AU3" i="8"/>
  <c r="G3" i="8"/>
  <c r="T3" i="8"/>
  <c r="BB3" i="8"/>
  <c r="AF3" i="8"/>
  <c r="V3" i="8"/>
  <c r="AV3" i="8"/>
  <c r="AS3" i="8"/>
  <c r="AM3" i="8"/>
  <c r="AG3" i="8"/>
  <c r="AX3" i="8"/>
  <c r="O3" i="8"/>
  <c r="AL3" i="8"/>
  <c r="P3" i="8"/>
  <c r="AO3" i="8"/>
  <c r="AN3" i="8"/>
  <c r="BA3" i="8"/>
  <c r="AA3" i="8"/>
  <c r="U3" i="8"/>
  <c r="AI3" i="8"/>
  <c r="J3" i="8"/>
  <c r="N3" i="8"/>
  <c r="AT3" i="8"/>
  <c r="Z3" i="8"/>
  <c r="AR3" i="8"/>
  <c r="BD3" i="8"/>
  <c r="I3" i="8"/>
  <c r="AD3" i="8"/>
  <c r="H3" i="8"/>
  <c r="BE3" i="8"/>
  <c r="X3" i="8"/>
  <c r="AH3" i="8"/>
  <c r="BC3" i="8"/>
  <c r="AY3" i="8"/>
  <c r="S3" i="8"/>
  <c r="AK3" i="8"/>
  <c r="F3" i="8"/>
  <c r="BF3" i="8"/>
  <c r="AE3" i="8"/>
  <c r="L3" i="8"/>
  <c r="AJ3" i="8"/>
  <c r="AZ3" i="8"/>
  <c r="AQ3" i="8"/>
  <c r="AC3" i="8"/>
  <c r="W3" i="8"/>
  <c r="AP3" i="8"/>
  <c r="AW3" i="8"/>
  <c r="Y3" i="8"/>
  <c r="Q3" i="8"/>
  <c r="AB3" i="8"/>
  <c r="A2" i="8" l="1"/>
  <c r="AI4" i="8" s="1"/>
  <c r="AF4" i="8" l="1"/>
  <c r="Y4" i="8"/>
  <c r="V4" i="8"/>
  <c r="AK4" i="8"/>
  <c r="AT4" i="8"/>
  <c r="AD4" i="8"/>
  <c r="BB4" i="8"/>
  <c r="G4" i="8"/>
  <c r="F4" i="8"/>
  <c r="AX4" i="8"/>
  <c r="S4" i="8"/>
  <c r="X4" i="8"/>
  <c r="P4" i="8"/>
  <c r="AM4" i="8"/>
  <c r="T4" i="8"/>
  <c r="BC4" i="8"/>
  <c r="AR4" i="8"/>
  <c r="AN4" i="8"/>
  <c r="U4" i="8"/>
  <c r="L4" i="8"/>
  <c r="BA4" i="8"/>
  <c r="AV4" i="8"/>
  <c r="AL4" i="8"/>
  <c r="AG4" i="8"/>
  <c r="AU4" i="8"/>
  <c r="AB4" i="8"/>
  <c r="AC4" i="8"/>
  <c r="K4" i="8"/>
  <c r="AQ4" i="8"/>
  <c r="O4" i="8"/>
  <c r="AY4" i="8"/>
  <c r="Z4" i="8"/>
  <c r="BE4" i="8"/>
  <c r="M4" i="8"/>
  <c r="AZ4" i="8"/>
  <c r="AP4" i="8"/>
  <c r="AO4" i="8"/>
  <c r="W4" i="8"/>
  <c r="BD4" i="8"/>
  <c r="N4" i="8"/>
  <c r="AE4" i="8"/>
  <c r="H4" i="8"/>
  <c r="R4" i="8"/>
  <c r="AJ4" i="8"/>
  <c r="AW4" i="8"/>
  <c r="BF4" i="8"/>
  <c r="I4" i="8"/>
  <c r="J4" i="8"/>
  <c r="AA4" i="8"/>
  <c r="AS4" i="8"/>
  <c r="Q4" i="8"/>
  <c r="AH4" i="8"/>
  <c r="G9" i="8" l="1"/>
  <c r="G226" i="8"/>
  <c r="G67" i="8"/>
  <c r="G216" i="8"/>
  <c r="AK191" i="8"/>
  <c r="AK248" i="8"/>
  <c r="AK230" i="8"/>
  <c r="AI112" i="8"/>
  <c r="AI210" i="8"/>
  <c r="AI195" i="8"/>
  <c r="Y74" i="8"/>
  <c r="Y160" i="8"/>
  <c r="Y172" i="8"/>
  <c r="F110" i="8"/>
  <c r="F236" i="8"/>
  <c r="F18" i="8"/>
  <c r="AF82" i="8"/>
  <c r="AF195" i="8"/>
  <c r="AF165" i="8"/>
  <c r="AX240" i="8"/>
  <c r="AX183" i="8"/>
  <c r="AX178" i="8"/>
  <c r="BC223" i="8"/>
  <c r="BC250" i="8"/>
  <c r="BC235" i="8"/>
  <c r="AT211" i="8"/>
  <c r="AT248" i="8"/>
  <c r="AT223" i="8"/>
  <c r="S227" i="8"/>
  <c r="S184" i="8"/>
  <c r="S166" i="8"/>
  <c r="AR50" i="8"/>
  <c r="AR61" i="8"/>
  <c r="AR220" i="8"/>
  <c r="X134" i="8"/>
  <c r="X61" i="8"/>
  <c r="X141" i="8"/>
  <c r="AN28" i="8"/>
  <c r="AN26" i="8"/>
  <c r="AN6" i="8"/>
  <c r="V9" i="8"/>
  <c r="V205" i="8"/>
  <c r="V214" i="8"/>
  <c r="G239" i="8"/>
  <c r="G230" i="8"/>
  <c r="G233" i="8"/>
  <c r="AK208" i="8"/>
  <c r="AK75" i="8"/>
  <c r="AK82" i="8"/>
  <c r="AI140" i="8"/>
  <c r="AI65" i="8"/>
  <c r="AI63" i="8"/>
  <c r="Y56" i="8"/>
  <c r="Y6" i="8"/>
  <c r="Y36" i="8"/>
  <c r="F56" i="8"/>
  <c r="F30" i="8"/>
  <c r="F63" i="8"/>
  <c r="AF126" i="8"/>
  <c r="AF139" i="8"/>
  <c r="AF196" i="8"/>
  <c r="AX101" i="8"/>
  <c r="AX81" i="8"/>
  <c r="AX55" i="8"/>
  <c r="BC182" i="8"/>
  <c r="BC23" i="8"/>
  <c r="BC141" i="8"/>
  <c r="AT136" i="8"/>
  <c r="AT91" i="8"/>
  <c r="AT96" i="8"/>
  <c r="S57" i="8"/>
  <c r="S161" i="8"/>
  <c r="S192" i="8"/>
  <c r="AR236" i="8"/>
  <c r="AR46" i="8"/>
  <c r="AR59" i="8"/>
  <c r="X195" i="8"/>
  <c r="X66" i="8"/>
  <c r="X174" i="8"/>
  <c r="AN34" i="8"/>
  <c r="AN19" i="8"/>
  <c r="AN159" i="8"/>
  <c r="V50" i="8"/>
  <c r="V164" i="8"/>
  <c r="V173" i="8"/>
  <c r="G169" i="8"/>
  <c r="AK170" i="8"/>
  <c r="AI87" i="8"/>
  <c r="Y31" i="8"/>
  <c r="F95" i="8"/>
  <c r="AF99" i="8"/>
  <c r="AX115" i="8"/>
  <c r="BC71" i="8"/>
  <c r="AT47" i="8"/>
  <c r="S19" i="8"/>
  <c r="AR224" i="8"/>
  <c r="X92" i="8"/>
  <c r="AN238" i="8"/>
  <c r="V154" i="8"/>
  <c r="P156" i="8"/>
  <c r="P127" i="8"/>
  <c r="P133" i="8"/>
  <c r="U113" i="8"/>
  <c r="U92" i="8"/>
  <c r="G44" i="8"/>
  <c r="G46" i="8"/>
  <c r="G7" i="8"/>
  <c r="AK21" i="8"/>
  <c r="AK12" i="8"/>
  <c r="AK7" i="8"/>
  <c r="AI208" i="8"/>
  <c r="AI242" i="8"/>
  <c r="AI247" i="8"/>
  <c r="Y213" i="8"/>
  <c r="Y220" i="8"/>
  <c r="Y234" i="8"/>
  <c r="F158" i="8"/>
  <c r="F12" i="8"/>
  <c r="F207" i="8"/>
  <c r="AF152" i="8"/>
  <c r="AF244" i="8"/>
  <c r="AF216" i="8"/>
  <c r="AX237" i="8"/>
  <c r="AX150" i="8"/>
  <c r="AX184" i="8"/>
  <c r="BC134" i="8"/>
  <c r="BC194" i="8"/>
  <c r="G240" i="8"/>
  <c r="G222" i="8"/>
  <c r="G208" i="8"/>
  <c r="AK250" i="8"/>
  <c r="AK210" i="8"/>
  <c r="AK244" i="8"/>
  <c r="AI205" i="8"/>
  <c r="AI239" i="8"/>
  <c r="AI173" i="8"/>
  <c r="Y201" i="8"/>
  <c r="Y141" i="8"/>
  <c r="Y169" i="8"/>
  <c r="F97" i="8"/>
  <c r="F128" i="8"/>
  <c r="F227" i="8"/>
  <c r="AF189" i="8"/>
  <c r="AF179" i="8"/>
  <c r="AF200" i="8"/>
  <c r="AX160" i="8"/>
  <c r="AX112" i="8"/>
  <c r="AX154" i="8"/>
  <c r="BC144" i="8"/>
  <c r="BC135" i="8"/>
  <c r="BC126" i="8"/>
  <c r="AT100" i="8"/>
  <c r="AT62" i="8"/>
  <c r="AT68" i="8"/>
  <c r="S44" i="8"/>
  <c r="S29" i="8"/>
  <c r="S193" i="8"/>
  <c r="AR171" i="8"/>
  <c r="AR17" i="8"/>
  <c r="AR66" i="8"/>
  <c r="X77" i="8"/>
  <c r="X173" i="8"/>
  <c r="X105" i="8"/>
  <c r="AN40" i="8"/>
  <c r="AN24" i="8"/>
  <c r="AN29" i="8"/>
  <c r="V16" i="8"/>
  <c r="V250" i="8"/>
  <c r="V232" i="8"/>
  <c r="G154" i="8"/>
  <c r="G129" i="8"/>
  <c r="G71" i="8"/>
  <c r="AK122" i="8"/>
  <c r="AK95" i="8"/>
  <c r="AK96" i="8"/>
  <c r="AI99" i="8"/>
  <c r="AI109" i="8"/>
  <c r="AI62" i="8"/>
  <c r="Y96" i="8"/>
  <c r="Y30" i="8"/>
  <c r="Y59" i="8"/>
  <c r="F161" i="8"/>
  <c r="F152" i="8"/>
  <c r="F9" i="8"/>
  <c r="AF11" i="8"/>
  <c r="AF69" i="8"/>
  <c r="AF68" i="8"/>
  <c r="AF208" i="8"/>
  <c r="AX209" i="8"/>
  <c r="AX216" i="8"/>
  <c r="AX201" i="8"/>
  <c r="BC190" i="8"/>
  <c r="BC128" i="8"/>
  <c r="BC169" i="8"/>
  <c r="AT165" i="8"/>
  <c r="AT87" i="8"/>
  <c r="AT131" i="8"/>
  <c r="S179" i="8"/>
  <c r="S156" i="8"/>
  <c r="S196" i="8"/>
  <c r="AR101" i="8"/>
  <c r="AR164" i="8"/>
  <c r="AR209" i="8"/>
  <c r="X211" i="8"/>
  <c r="X153" i="8"/>
  <c r="X59" i="8"/>
  <c r="AN76" i="8"/>
  <c r="AN46" i="8"/>
  <c r="AN186" i="8"/>
  <c r="V31" i="8"/>
  <c r="V191" i="8"/>
  <c r="V114" i="8"/>
  <c r="G159" i="8"/>
  <c r="AK152" i="8"/>
  <c r="AI107" i="8"/>
  <c r="Y142" i="8"/>
  <c r="F194" i="8"/>
  <c r="AF128" i="8"/>
  <c r="AX88" i="8"/>
  <c r="BC70" i="8"/>
  <c r="AT53" i="8"/>
  <c r="S13" i="8"/>
  <c r="AR199" i="8"/>
  <c r="X34" i="8"/>
  <c r="AN220" i="8"/>
  <c r="V143" i="8"/>
  <c r="P123" i="8"/>
  <c r="P113" i="8"/>
  <c r="P144" i="8"/>
  <c r="U110" i="8"/>
  <c r="U87" i="8"/>
  <c r="G110" i="8"/>
  <c r="G184" i="8"/>
  <c r="G204" i="8"/>
  <c r="AK26" i="8"/>
  <c r="AK9" i="8"/>
  <c r="AK11" i="8"/>
  <c r="AI228" i="8"/>
  <c r="AI82" i="8"/>
  <c r="AI245" i="8"/>
  <c r="Y224" i="8"/>
  <c r="Y208" i="8"/>
  <c r="Y245" i="8"/>
  <c r="F148" i="8"/>
  <c r="F117" i="8"/>
  <c r="F153" i="8"/>
  <c r="AF129" i="8"/>
  <c r="AF125" i="8"/>
  <c r="AF76" i="8"/>
  <c r="AX248" i="8"/>
  <c r="AX196" i="8"/>
  <c r="AX205" i="8"/>
  <c r="BC24" i="8"/>
  <c r="G133" i="8"/>
  <c r="G241" i="8"/>
  <c r="AK200" i="8"/>
  <c r="AI212" i="8"/>
  <c r="Y199" i="8"/>
  <c r="F131" i="8"/>
  <c r="AF14" i="8"/>
  <c r="AX168" i="8"/>
  <c r="BC205" i="8"/>
  <c r="AT220" i="8"/>
  <c r="S37" i="8"/>
  <c r="AR42" i="8"/>
  <c r="X76" i="8"/>
  <c r="AN17" i="8"/>
  <c r="V21" i="8"/>
  <c r="G121" i="8"/>
  <c r="AK124" i="8"/>
  <c r="AI73" i="8"/>
  <c r="Y67" i="8"/>
  <c r="F212" i="8"/>
  <c r="AF24" i="8"/>
  <c r="AX243" i="8"/>
  <c r="BC230" i="8"/>
  <c r="AT189" i="8"/>
  <c r="S21" i="8"/>
  <c r="AR95" i="8"/>
  <c r="X104" i="8"/>
  <c r="AN68" i="8"/>
  <c r="V40" i="8"/>
  <c r="G196" i="8"/>
  <c r="Y110" i="8"/>
  <c r="AX125" i="8"/>
  <c r="S27" i="8"/>
  <c r="X193" i="8"/>
  <c r="P177" i="8"/>
  <c r="U99" i="8"/>
  <c r="G12" i="8"/>
  <c r="AK6" i="8"/>
  <c r="AI217" i="8"/>
  <c r="Y225" i="8"/>
  <c r="F225" i="8"/>
  <c r="AF235" i="8"/>
  <c r="AX239" i="8"/>
  <c r="G39" i="8"/>
  <c r="AK129" i="8"/>
  <c r="AI122" i="8"/>
  <c r="Y51" i="8"/>
  <c r="F149" i="8"/>
  <c r="AF19" i="8"/>
  <c r="AX105" i="8"/>
  <c r="BC54" i="8"/>
  <c r="AT76" i="8"/>
  <c r="S22" i="8"/>
  <c r="AR192" i="8"/>
  <c r="X84" i="8"/>
  <c r="AN176" i="8"/>
  <c r="V137" i="8"/>
  <c r="P248" i="8"/>
  <c r="P217" i="8"/>
  <c r="P226" i="8"/>
  <c r="U226" i="8"/>
  <c r="U208" i="8"/>
  <c r="G63" i="8"/>
  <c r="G72" i="8"/>
  <c r="G172" i="8"/>
  <c r="AK41" i="8"/>
  <c r="AK67" i="8"/>
  <c r="AK77" i="8"/>
  <c r="AI95" i="8"/>
  <c r="AI124" i="8"/>
  <c r="AI66" i="8"/>
  <c r="Y139" i="8"/>
  <c r="Y50" i="8"/>
  <c r="Y75" i="8"/>
  <c r="F175" i="8"/>
  <c r="F165" i="8"/>
  <c r="F201" i="8"/>
  <c r="AF71" i="8"/>
  <c r="AF104" i="8"/>
  <c r="AF116" i="8"/>
  <c r="AX23" i="8"/>
  <c r="AX28" i="8"/>
  <c r="AX13" i="8"/>
  <c r="BC206" i="8"/>
  <c r="BC226" i="8"/>
  <c r="G213" i="8"/>
  <c r="AK157" i="8"/>
  <c r="AI127" i="8"/>
  <c r="Y90" i="8"/>
  <c r="F96" i="8"/>
  <c r="AF247" i="8"/>
  <c r="AX132" i="8"/>
  <c r="BC176" i="8"/>
  <c r="AR185" i="8"/>
  <c r="V150" i="8"/>
  <c r="P92" i="8"/>
  <c r="G221" i="8"/>
  <c r="AK235" i="8"/>
  <c r="AI159" i="8"/>
  <c r="Y173" i="8"/>
  <c r="F215" i="8"/>
  <c r="AF119" i="8"/>
  <c r="AX57" i="8"/>
  <c r="BC106" i="8"/>
  <c r="BC115" i="8"/>
  <c r="AT163" i="8"/>
  <c r="AT115" i="8"/>
  <c r="AT83" i="8"/>
  <c r="S140" i="8"/>
  <c r="S87" i="8"/>
  <c r="S103" i="8"/>
  <c r="AR180" i="8"/>
  <c r="AR104" i="8"/>
  <c r="AR132" i="8"/>
  <c r="X156" i="8"/>
  <c r="X110" i="8"/>
  <c r="X181" i="8"/>
  <c r="AN95" i="8"/>
  <c r="AN124" i="8"/>
  <c r="AN98" i="8"/>
  <c r="V144" i="8"/>
  <c r="V49" i="8"/>
  <c r="V65" i="8"/>
  <c r="P65" i="8"/>
  <c r="P62" i="8"/>
  <c r="P71" i="8"/>
  <c r="U136" i="8"/>
  <c r="U118" i="8"/>
  <c r="G246" i="8"/>
  <c r="G103" i="8"/>
  <c r="AK237" i="8"/>
  <c r="AI32" i="8"/>
  <c r="Y193" i="8"/>
  <c r="F182" i="8"/>
  <c r="AF42" i="8"/>
  <c r="AX171" i="8"/>
  <c r="BC9" i="8"/>
  <c r="AT224" i="8"/>
  <c r="S45" i="8"/>
  <c r="AR82" i="8"/>
  <c r="X200" i="8"/>
  <c r="AN11" i="8"/>
  <c r="V224" i="8"/>
  <c r="G105" i="8"/>
  <c r="AK103" i="8"/>
  <c r="AI86" i="8"/>
  <c r="Y239" i="8"/>
  <c r="F206" i="8"/>
  <c r="AF84" i="8"/>
  <c r="AX218" i="8"/>
  <c r="BC219" i="8"/>
  <c r="AT188" i="8"/>
  <c r="S183" i="8"/>
  <c r="AR81" i="8"/>
  <c r="X78" i="8"/>
  <c r="AN54" i="8"/>
  <c r="V130" i="8"/>
  <c r="AK158" i="8"/>
  <c r="F104" i="8"/>
  <c r="BC97" i="8"/>
  <c r="S234" i="8"/>
  <c r="AN194" i="8"/>
  <c r="P159" i="8"/>
  <c r="G27" i="8"/>
  <c r="AK38" i="8"/>
  <c r="AK233" i="8"/>
  <c r="AI220" i="8"/>
  <c r="Y246" i="8"/>
  <c r="F11" i="8"/>
  <c r="AF218" i="8"/>
  <c r="AX249" i="8"/>
  <c r="G126" i="8"/>
  <c r="AK145" i="8"/>
  <c r="AI88" i="8"/>
  <c r="Y89" i="8"/>
  <c r="F167" i="8"/>
  <c r="AF9" i="8"/>
  <c r="AX95" i="8"/>
  <c r="BC59" i="8"/>
  <c r="AT49" i="8"/>
  <c r="S10" i="8"/>
  <c r="AR107" i="8"/>
  <c r="X187" i="8"/>
  <c r="AN172" i="8"/>
  <c r="V161" i="8"/>
  <c r="P207" i="8"/>
  <c r="P244" i="8"/>
  <c r="P237" i="8"/>
  <c r="U224" i="8"/>
  <c r="U206" i="8"/>
  <c r="G120" i="8"/>
  <c r="G236" i="8"/>
  <c r="G211" i="8"/>
  <c r="AK29" i="8"/>
  <c r="AK45" i="8"/>
  <c r="AK40" i="8"/>
  <c r="AI233" i="8"/>
  <c r="AI110" i="8"/>
  <c r="AI83" i="8"/>
  <c r="Y214" i="8"/>
  <c r="Y91" i="8"/>
  <c r="Y11" i="8"/>
  <c r="F181" i="8"/>
  <c r="F17" i="8"/>
  <c r="F35" i="8"/>
  <c r="AF111" i="8"/>
  <c r="AF161" i="8"/>
  <c r="AF221" i="8"/>
  <c r="AX114" i="8"/>
  <c r="AX96" i="8"/>
  <c r="AX89" i="8"/>
  <c r="BC95" i="8"/>
  <c r="BC74" i="8"/>
  <c r="G16" i="8"/>
  <c r="AK146" i="8"/>
  <c r="AI200" i="8"/>
  <c r="Y136" i="8"/>
  <c r="F203" i="8"/>
  <c r="AF35" i="8"/>
  <c r="AX123" i="8"/>
  <c r="AT139" i="8"/>
  <c r="X79" i="8"/>
  <c r="P120" i="8"/>
  <c r="U27" i="8"/>
  <c r="G203" i="8"/>
  <c r="AK151" i="8"/>
  <c r="AI178" i="8"/>
  <c r="Y99" i="8"/>
  <c r="F220" i="8"/>
  <c r="AF135" i="8"/>
  <c r="AX59" i="8"/>
  <c r="BC132" i="8"/>
  <c r="BC21" i="8"/>
  <c r="AT52" i="8"/>
  <c r="AT16" i="8"/>
  <c r="AT19" i="8"/>
  <c r="S53" i="8"/>
  <c r="S110" i="8"/>
  <c r="S102" i="8"/>
  <c r="AR35" i="8"/>
  <c r="AR231" i="8"/>
  <c r="AR226" i="8"/>
  <c r="X217" i="8"/>
  <c r="X73" i="8"/>
  <c r="X192" i="8"/>
  <c r="AN121" i="8"/>
  <c r="AN112" i="8"/>
  <c r="AN69" i="8"/>
  <c r="V90" i="8"/>
  <c r="V58" i="8"/>
  <c r="V101" i="8"/>
  <c r="P34" i="8"/>
  <c r="P21" i="8"/>
  <c r="P31" i="8"/>
  <c r="U119" i="8"/>
  <c r="U107" i="8"/>
  <c r="G210" i="8"/>
  <c r="Y229" i="8"/>
  <c r="AX148" i="8"/>
  <c r="S16" i="8"/>
  <c r="AN14" i="8"/>
  <c r="AK101" i="8"/>
  <c r="F224" i="8"/>
  <c r="BC171" i="8"/>
  <c r="AR49" i="8"/>
  <c r="V139" i="8"/>
  <c r="AT57" i="8"/>
  <c r="P135" i="8"/>
  <c r="AI155" i="8"/>
  <c r="AF194" i="8"/>
  <c r="AK119" i="8"/>
  <c r="F83" i="8"/>
  <c r="BC15" i="8"/>
  <c r="AR100" i="8"/>
  <c r="V181" i="8"/>
  <c r="P242" i="8"/>
  <c r="G76" i="8"/>
  <c r="AK51" i="8"/>
  <c r="AI115" i="8"/>
  <c r="Y137" i="8"/>
  <c r="F75" i="8"/>
  <c r="AF49" i="8"/>
  <c r="AX32" i="8"/>
  <c r="AX222" i="8"/>
  <c r="G141" i="8"/>
  <c r="Y84" i="8"/>
  <c r="AX104" i="8"/>
  <c r="P99" i="8"/>
  <c r="AK182" i="8"/>
  <c r="F141" i="8"/>
  <c r="BC184" i="8"/>
  <c r="AT12" i="8"/>
  <c r="S97" i="8"/>
  <c r="AR22" i="8"/>
  <c r="X245" i="8"/>
  <c r="AN142" i="8"/>
  <c r="V85" i="8"/>
  <c r="P41" i="8"/>
  <c r="U128" i="8"/>
  <c r="G228" i="8"/>
  <c r="G145" i="8"/>
  <c r="AK238" i="8"/>
  <c r="AK194" i="8"/>
  <c r="AK173" i="8"/>
  <c r="AI180" i="8"/>
  <c r="AT184" i="8"/>
  <c r="X206" i="8"/>
  <c r="P122" i="8"/>
  <c r="U94" i="8"/>
  <c r="G75" i="8"/>
  <c r="AK178" i="8"/>
  <c r="AI168" i="8"/>
  <c r="Y124" i="8"/>
  <c r="F54" i="8"/>
  <c r="AF51" i="8"/>
  <c r="AX26" i="8"/>
  <c r="BC114" i="8"/>
  <c r="BC63" i="8"/>
  <c r="AT80" i="8"/>
  <c r="AT18" i="8"/>
  <c r="AT13" i="8"/>
  <c r="S151" i="8"/>
  <c r="S173" i="8"/>
  <c r="S155" i="8"/>
  <c r="AR7" i="8"/>
  <c r="AR195" i="8"/>
  <c r="AR28" i="8"/>
  <c r="X113" i="8"/>
  <c r="X246" i="8"/>
  <c r="X154" i="8"/>
  <c r="AN223" i="8"/>
  <c r="AN205" i="8"/>
  <c r="AN179" i="8"/>
  <c r="V162" i="8"/>
  <c r="V174" i="8"/>
  <c r="V183" i="8"/>
  <c r="P185" i="8"/>
  <c r="P167" i="8"/>
  <c r="P184" i="8"/>
  <c r="U166" i="8"/>
  <c r="U120" i="8"/>
  <c r="G193" i="8"/>
  <c r="G153" i="8"/>
  <c r="G156" i="8"/>
  <c r="AT156" i="8"/>
  <c r="X53" i="8"/>
  <c r="P93" i="8"/>
  <c r="U84" i="8"/>
  <c r="G48" i="8"/>
  <c r="AK176" i="8"/>
  <c r="AI221" i="8"/>
  <c r="Y135" i="8"/>
  <c r="F159" i="8"/>
  <c r="AF105" i="8"/>
  <c r="AX128" i="8"/>
  <c r="BC42" i="8"/>
  <c r="BC225" i="8"/>
  <c r="AT192" i="8"/>
  <c r="AT159" i="8"/>
  <c r="AT186" i="8"/>
  <c r="S250" i="8"/>
  <c r="S35" i="8"/>
  <c r="S33" i="8"/>
  <c r="AR168" i="8"/>
  <c r="AR217" i="8"/>
  <c r="AR240" i="8"/>
  <c r="X118" i="8"/>
  <c r="X42" i="8"/>
  <c r="X170" i="8"/>
  <c r="AN102" i="8"/>
  <c r="AN84" i="8"/>
  <c r="AN74" i="8"/>
  <c r="V35" i="8"/>
  <c r="V47" i="8"/>
  <c r="V33" i="8"/>
  <c r="P7" i="8"/>
  <c r="P12" i="8"/>
  <c r="P240" i="8"/>
  <c r="U240" i="8"/>
  <c r="U222" i="8"/>
  <c r="G148" i="8"/>
  <c r="G249" i="8"/>
  <c r="G205" i="8"/>
  <c r="AK87" i="8"/>
  <c r="AK111" i="8"/>
  <c r="AK84" i="8"/>
  <c r="AK63" i="8"/>
  <c r="AI23" i="8"/>
  <c r="AI189" i="8"/>
  <c r="AI156" i="8"/>
  <c r="Y184" i="8"/>
  <c r="Y156" i="8"/>
  <c r="Y152" i="8"/>
  <c r="F188" i="8"/>
  <c r="F31" i="8"/>
  <c r="F49" i="8"/>
  <c r="AF47" i="8"/>
  <c r="AF112" i="8"/>
  <c r="AF65" i="8"/>
  <c r="AX130" i="8"/>
  <c r="AX138" i="8"/>
  <c r="AX93" i="8"/>
  <c r="BC183" i="8"/>
  <c r="BC193" i="8"/>
  <c r="BC154" i="8"/>
  <c r="AT230" i="8"/>
  <c r="AT124" i="8"/>
  <c r="AT132" i="8"/>
  <c r="S187" i="8"/>
  <c r="S106" i="8"/>
  <c r="S79" i="8"/>
  <c r="AR210" i="8"/>
  <c r="AR214" i="8"/>
  <c r="AR182" i="8"/>
  <c r="X35" i="8"/>
  <c r="X185" i="8"/>
  <c r="X213" i="8"/>
  <c r="AN219" i="8"/>
  <c r="AN201" i="8"/>
  <c r="AN212" i="8"/>
  <c r="V218" i="8"/>
  <c r="V239" i="8"/>
  <c r="V248" i="8"/>
  <c r="P245" i="8"/>
  <c r="P152" i="8"/>
  <c r="P161" i="8"/>
  <c r="U152" i="8"/>
  <c r="U183" i="8"/>
  <c r="U164" i="8"/>
  <c r="AD135" i="8"/>
  <c r="AD150" i="8"/>
  <c r="AD118" i="8"/>
  <c r="AM122" i="8"/>
  <c r="AM238" i="8"/>
  <c r="AM134" i="8"/>
  <c r="L127" i="8"/>
  <c r="L118" i="8"/>
  <c r="L114" i="8"/>
  <c r="BB90" i="8"/>
  <c r="BB199" i="8"/>
  <c r="BB81" i="8"/>
  <c r="T45" i="8"/>
  <c r="T33" i="8"/>
  <c r="T124" i="8"/>
  <c r="G23" i="8"/>
  <c r="G91" i="8"/>
  <c r="G155" i="8"/>
  <c r="AK62" i="8"/>
  <c r="AK197" i="8"/>
  <c r="AK187" i="8"/>
  <c r="AI207" i="8"/>
  <c r="AI241" i="8"/>
  <c r="AI151" i="8"/>
  <c r="Y200" i="8"/>
  <c r="Y155" i="8"/>
  <c r="Y167" i="8"/>
  <c r="F121" i="8"/>
  <c r="F247" i="8"/>
  <c r="F33" i="8"/>
  <c r="AF30" i="8"/>
  <c r="AF63" i="8"/>
  <c r="AF92" i="8"/>
  <c r="AX140" i="8"/>
  <c r="AX169" i="8"/>
  <c r="AX164" i="8"/>
  <c r="BC180" i="8"/>
  <c r="BC201" i="8"/>
  <c r="BC174" i="8"/>
  <c r="AT227" i="8"/>
  <c r="AT191" i="8"/>
  <c r="AT221" i="8"/>
  <c r="AK35" i="8"/>
  <c r="AI100" i="8"/>
  <c r="AI104" i="8"/>
  <c r="AI16" i="8"/>
  <c r="Y26" i="8"/>
  <c r="Y233" i="8"/>
  <c r="Y248" i="8"/>
  <c r="F108" i="8"/>
  <c r="F64" i="8"/>
  <c r="F82" i="8"/>
  <c r="AF73" i="8"/>
  <c r="AF124" i="8"/>
  <c r="AF142" i="8"/>
  <c r="AX21" i="8"/>
  <c r="AX22" i="8"/>
  <c r="AX14" i="8"/>
  <c r="BC76" i="8"/>
  <c r="BC72" i="8"/>
  <c r="BC80" i="8"/>
  <c r="AT17" i="8"/>
  <c r="AT66" i="8"/>
  <c r="AT65" i="8"/>
  <c r="S148" i="8"/>
  <c r="S135" i="8"/>
  <c r="S114" i="8"/>
  <c r="AR173" i="8"/>
  <c r="AR18" i="8"/>
  <c r="AR229" i="8"/>
  <c r="X146" i="8"/>
  <c r="X27" i="8"/>
  <c r="X116" i="8"/>
  <c r="AN106" i="8"/>
  <c r="AN88" i="8"/>
  <c r="AN61" i="8"/>
  <c r="V83" i="8"/>
  <c r="V97" i="8"/>
  <c r="V84" i="8"/>
  <c r="P61" i="8"/>
  <c r="P68" i="8"/>
  <c r="P42" i="8"/>
  <c r="AK219" i="8"/>
  <c r="F200" i="8"/>
  <c r="BC247" i="8"/>
  <c r="AR219" i="8"/>
  <c r="V233" i="8"/>
  <c r="AI40" i="8"/>
  <c r="AF122" i="8"/>
  <c r="AT183" i="8"/>
  <c r="X69" i="8"/>
  <c r="AI98" i="8"/>
  <c r="AR223" i="8"/>
  <c r="G43" i="8"/>
  <c r="Y188" i="8"/>
  <c r="AX238" i="8"/>
  <c r="AI89" i="8"/>
  <c r="AF180" i="8"/>
  <c r="AT107" i="8"/>
  <c r="X227" i="8"/>
  <c r="V206" i="8"/>
  <c r="P238" i="8"/>
  <c r="G74" i="8"/>
  <c r="AK68" i="8"/>
  <c r="AI134" i="8"/>
  <c r="Y27" i="8"/>
  <c r="F60" i="8"/>
  <c r="AF90" i="8"/>
  <c r="AX51" i="8"/>
  <c r="BC243" i="8"/>
  <c r="AK189" i="8"/>
  <c r="F221" i="8"/>
  <c r="S167" i="8"/>
  <c r="U93" i="8"/>
  <c r="AI171" i="8"/>
  <c r="AF166" i="8"/>
  <c r="BC41" i="8"/>
  <c r="AT14" i="8"/>
  <c r="S88" i="8"/>
  <c r="AR138" i="8"/>
  <c r="X190" i="8"/>
  <c r="AN62" i="8"/>
  <c r="V86" i="8"/>
  <c r="P172" i="8"/>
  <c r="G247" i="8"/>
  <c r="G163" i="8"/>
  <c r="G182" i="8"/>
  <c r="AK190" i="8"/>
  <c r="AK172" i="8"/>
  <c r="AK154" i="8"/>
  <c r="AI197" i="8"/>
  <c r="S6" i="8"/>
  <c r="AN190" i="8"/>
  <c r="P110" i="8"/>
  <c r="U76" i="8"/>
  <c r="G123" i="8"/>
  <c r="AK160" i="8"/>
  <c r="AI169" i="8"/>
  <c r="Y195" i="8"/>
  <c r="F87" i="8"/>
  <c r="AF20" i="8"/>
  <c r="AX12" i="8"/>
  <c r="BC88" i="8"/>
  <c r="BC162" i="8"/>
  <c r="AT149" i="8"/>
  <c r="AT168" i="8"/>
  <c r="AT195" i="8"/>
  <c r="S191" i="8"/>
  <c r="S177" i="8"/>
  <c r="S215" i="8"/>
  <c r="AR191" i="8"/>
  <c r="AR149" i="8"/>
  <c r="AR181" i="8"/>
  <c r="X94" i="8"/>
  <c r="X129" i="8"/>
  <c r="X209" i="8"/>
  <c r="AN198" i="8"/>
  <c r="AN241" i="8"/>
  <c r="AN157" i="8"/>
  <c r="V222" i="8"/>
  <c r="V204" i="8"/>
  <c r="V178" i="8"/>
  <c r="P180" i="8"/>
  <c r="P162" i="8"/>
  <c r="P136" i="8"/>
  <c r="U139" i="8"/>
  <c r="G54" i="8"/>
  <c r="G50" i="8"/>
  <c r="G37" i="8"/>
  <c r="AK89" i="8"/>
  <c r="S12" i="8"/>
  <c r="AN158" i="8"/>
  <c r="P94" i="8"/>
  <c r="U103" i="8"/>
  <c r="G176" i="8"/>
  <c r="AK155" i="8"/>
  <c r="AI147" i="8"/>
  <c r="Y132" i="8"/>
  <c r="F195" i="8"/>
  <c r="AF87" i="8"/>
  <c r="AX188" i="8"/>
  <c r="BC113" i="8"/>
  <c r="AT70" i="8"/>
  <c r="AT54" i="8"/>
  <c r="AT102" i="8"/>
  <c r="S71" i="8"/>
  <c r="S54" i="8"/>
  <c r="S41" i="8"/>
  <c r="AR65" i="8"/>
  <c r="AR119" i="8"/>
  <c r="AR202" i="8"/>
  <c r="X140" i="8"/>
  <c r="X198" i="8"/>
  <c r="X161" i="8"/>
  <c r="AN101" i="8"/>
  <c r="AN111" i="8"/>
  <c r="AN73" i="8"/>
  <c r="V32" i="8"/>
  <c r="V37" i="8"/>
  <c r="V36" i="8"/>
  <c r="P36" i="8"/>
  <c r="P13" i="8"/>
  <c r="P14" i="8"/>
  <c r="P241" i="8"/>
  <c r="U202" i="8"/>
  <c r="G178" i="8"/>
  <c r="G151" i="8"/>
  <c r="G109" i="8"/>
  <c r="AK104" i="8"/>
  <c r="AK100" i="8"/>
  <c r="AK86" i="8"/>
  <c r="AI41" i="8"/>
  <c r="AK70" i="8"/>
  <c r="AI72" i="8"/>
  <c r="AI237" i="8"/>
  <c r="AI183" i="8"/>
  <c r="Y9" i="8"/>
  <c r="Y144" i="8"/>
  <c r="Y140" i="8"/>
  <c r="F216" i="8"/>
  <c r="F85" i="8"/>
  <c r="F103" i="8"/>
  <c r="AF75" i="8"/>
  <c r="AF115" i="8"/>
  <c r="AF57" i="8"/>
  <c r="AX219" i="8"/>
  <c r="AX162" i="8"/>
  <c r="AX166" i="8"/>
  <c r="BC238" i="8"/>
  <c r="BC237" i="8"/>
  <c r="BC228" i="8"/>
  <c r="AT217" i="8"/>
  <c r="AT144" i="8"/>
  <c r="AT167" i="8"/>
  <c r="S244" i="8"/>
  <c r="S75" i="8"/>
  <c r="S48" i="8"/>
  <c r="AR232" i="8"/>
  <c r="AR40" i="8"/>
  <c r="AR153" i="8"/>
  <c r="X43" i="8"/>
  <c r="X8" i="8"/>
  <c r="X89" i="8"/>
  <c r="AN248" i="8"/>
  <c r="AN230" i="8"/>
  <c r="AN213" i="8"/>
  <c r="V245" i="8"/>
  <c r="V211" i="8"/>
  <c r="V220" i="8"/>
  <c r="P197" i="8"/>
  <c r="P179" i="8"/>
  <c r="P221" i="8"/>
  <c r="U203" i="8"/>
  <c r="U182" i="8"/>
  <c r="U159" i="8"/>
  <c r="AD112" i="8"/>
  <c r="AD197" i="8"/>
  <c r="AD170" i="8"/>
  <c r="AM91" i="8"/>
  <c r="AM191" i="8"/>
  <c r="AM73" i="8"/>
  <c r="L109" i="8"/>
  <c r="L97" i="8"/>
  <c r="L100" i="8"/>
  <c r="BB138" i="8"/>
  <c r="BB15" i="8"/>
  <c r="BB227" i="8"/>
  <c r="T41" i="8"/>
  <c r="T70" i="8"/>
  <c r="G188" i="8"/>
  <c r="G170" i="8"/>
  <c r="G194" i="8"/>
  <c r="AK184" i="8"/>
  <c r="AK217" i="8"/>
  <c r="AK199" i="8"/>
  <c r="AI187" i="8"/>
  <c r="AI160" i="8"/>
  <c r="AI150" i="8"/>
  <c r="Y192" i="8"/>
  <c r="Y88" i="8"/>
  <c r="Y164" i="8"/>
  <c r="F134" i="8"/>
  <c r="F139" i="8"/>
  <c r="F238" i="8"/>
  <c r="AF102" i="8"/>
  <c r="AF174" i="8"/>
  <c r="AF133" i="8"/>
  <c r="AX41" i="8"/>
  <c r="AX80" i="8"/>
  <c r="AX38" i="8"/>
  <c r="BC13" i="8"/>
  <c r="BC139" i="8"/>
  <c r="BC111" i="8"/>
  <c r="AT111" i="8"/>
  <c r="AT90" i="8"/>
  <c r="AT71" i="8"/>
  <c r="S99" i="8"/>
  <c r="AK54" i="8"/>
  <c r="AI20" i="8"/>
  <c r="AI14" i="8"/>
  <c r="Y44" i="8"/>
  <c r="Y15" i="8"/>
  <c r="Y23" i="8"/>
  <c r="Y197" i="8"/>
  <c r="F52" i="8"/>
  <c r="F118" i="8"/>
  <c r="F136" i="8"/>
  <c r="AF33" i="8"/>
  <c r="AF16" i="8"/>
  <c r="AF250" i="8"/>
  <c r="AX172" i="8"/>
  <c r="AX120" i="8"/>
  <c r="AX78" i="8"/>
  <c r="BC68" i="8"/>
  <c r="BC64" i="8"/>
  <c r="BC191" i="8"/>
  <c r="AT23" i="8"/>
  <c r="AT97" i="8"/>
  <c r="AT128" i="8"/>
  <c r="S242" i="8"/>
  <c r="S162" i="8"/>
  <c r="S178" i="8"/>
  <c r="AR24" i="8"/>
  <c r="AR38" i="8"/>
  <c r="AR121" i="8"/>
  <c r="X186" i="8"/>
  <c r="X114" i="8"/>
  <c r="X232" i="8"/>
  <c r="AN127" i="8"/>
  <c r="AN107" i="8"/>
  <c r="AN81" i="8"/>
  <c r="V53" i="8"/>
  <c r="V34" i="8"/>
  <c r="V80" i="8"/>
  <c r="P60" i="8"/>
  <c r="P52" i="8"/>
  <c r="P55" i="8"/>
  <c r="AI224" i="8"/>
  <c r="X25" i="8"/>
  <c r="AX203" i="8"/>
  <c r="AF31" i="8"/>
  <c r="F235" i="8"/>
  <c r="AX116" i="8"/>
  <c r="P208" i="8"/>
  <c r="AK47" i="8"/>
  <c r="F8" i="8"/>
  <c r="BC221" i="8"/>
  <c r="AN211" i="8"/>
  <c r="AX25" i="8"/>
  <c r="AR72" i="8"/>
  <c r="V108" i="8"/>
  <c r="G177" i="8"/>
  <c r="AK56" i="8"/>
  <c r="BC181" i="8"/>
  <c r="P67" i="8"/>
  <c r="AI120" i="8"/>
  <c r="AF222" i="8"/>
  <c r="BC227" i="8"/>
  <c r="AT208" i="8"/>
  <c r="S186" i="8"/>
  <c r="AR78" i="8"/>
  <c r="X197" i="8"/>
  <c r="AN184" i="8"/>
  <c r="V156" i="8"/>
  <c r="P149" i="8"/>
  <c r="G96" i="8"/>
  <c r="BC145" i="8"/>
  <c r="P40" i="8"/>
  <c r="AI213" i="8"/>
  <c r="AF241" i="8"/>
  <c r="BC120" i="8"/>
  <c r="AT151" i="8"/>
  <c r="S63" i="8"/>
  <c r="AR148" i="8"/>
  <c r="X130" i="8"/>
  <c r="AN47" i="8"/>
  <c r="V48" i="8"/>
  <c r="P9" i="8"/>
  <c r="G136" i="8"/>
  <c r="AK109" i="8"/>
  <c r="AI75" i="8"/>
  <c r="AI161" i="8"/>
  <c r="Y148" i="8"/>
  <c r="F76" i="8"/>
  <c r="AF176" i="8"/>
  <c r="AX86" i="8"/>
  <c r="BC32" i="8"/>
  <c r="AT127" i="8"/>
  <c r="S59" i="8"/>
  <c r="AR208" i="8"/>
  <c r="X93" i="8"/>
  <c r="AN235" i="8"/>
  <c r="V238" i="8"/>
  <c r="P183" i="8"/>
  <c r="U212" i="8"/>
  <c r="AD134" i="8"/>
  <c r="AM163" i="8"/>
  <c r="L111" i="8"/>
  <c r="BB7" i="8"/>
  <c r="T20" i="8"/>
  <c r="G189" i="8"/>
  <c r="AK226" i="8"/>
  <c r="AI136" i="8"/>
  <c r="Y147" i="8"/>
  <c r="F211" i="8"/>
  <c r="AF78" i="8"/>
  <c r="AX46" i="8"/>
  <c r="BC127" i="8"/>
  <c r="AT38" i="8"/>
  <c r="AI38" i="8"/>
  <c r="Y236" i="8"/>
  <c r="F10" i="8"/>
  <c r="AF29" i="8"/>
  <c r="AX233" i="8"/>
  <c r="BC216" i="8"/>
  <c r="AT123" i="8"/>
  <c r="S118" i="8"/>
  <c r="AR129" i="8"/>
  <c r="X22" i="8"/>
  <c r="AN136" i="8"/>
  <c r="V98" i="8"/>
  <c r="P69" i="8"/>
  <c r="U17" i="8"/>
  <c r="U13" i="8"/>
  <c r="U16" i="8"/>
  <c r="AD228" i="8"/>
  <c r="AD10" i="8"/>
  <c r="AD205" i="8"/>
  <c r="AM121" i="8"/>
  <c r="AM117" i="8"/>
  <c r="AM64" i="8"/>
  <c r="L204" i="8"/>
  <c r="L220" i="8"/>
  <c r="L223" i="8"/>
  <c r="BB213" i="8"/>
  <c r="BB84" i="8"/>
  <c r="BB35" i="8"/>
  <c r="T192" i="8"/>
  <c r="T182" i="8"/>
  <c r="G78" i="8"/>
  <c r="G60" i="8"/>
  <c r="G30" i="8"/>
  <c r="AK24" i="8"/>
  <c r="AK31" i="8"/>
  <c r="AK22" i="8"/>
  <c r="AI12" i="8"/>
  <c r="AI229" i="8"/>
  <c r="AI249" i="8"/>
  <c r="AI246" i="8"/>
  <c r="Y151" i="8"/>
  <c r="Y247" i="8"/>
  <c r="Y207" i="8"/>
  <c r="F154" i="8"/>
  <c r="F66" i="8"/>
  <c r="F99" i="8"/>
  <c r="AF229" i="8"/>
  <c r="AF223" i="8"/>
  <c r="AF236" i="8"/>
  <c r="AX199" i="8"/>
  <c r="AX200" i="8"/>
  <c r="AX211" i="8"/>
  <c r="BC109" i="8"/>
  <c r="BC92" i="8"/>
  <c r="BC49" i="8"/>
  <c r="AT81" i="8"/>
  <c r="AT45" i="8"/>
  <c r="AT48" i="8"/>
  <c r="AK71" i="8"/>
  <c r="AI42" i="8"/>
  <c r="AI126" i="8"/>
  <c r="AI17" i="8"/>
  <c r="Y54" i="8"/>
  <c r="Y83" i="8"/>
  <c r="Y189" i="8"/>
  <c r="F210" i="8"/>
  <c r="F142" i="8"/>
  <c r="F160" i="8"/>
  <c r="AF164" i="8"/>
  <c r="AF226" i="8"/>
  <c r="AF246" i="8"/>
  <c r="AX67" i="8"/>
  <c r="AX20" i="8"/>
  <c r="AX194" i="8"/>
  <c r="BC185" i="8"/>
  <c r="BC160" i="8"/>
  <c r="BC87" i="8"/>
  <c r="AT92" i="8"/>
  <c r="AT109" i="8"/>
  <c r="AT95" i="8"/>
  <c r="S138" i="8"/>
  <c r="S247" i="8"/>
  <c r="S229" i="8"/>
  <c r="AR118" i="8"/>
  <c r="AR30" i="8"/>
  <c r="AR117" i="8"/>
  <c r="X45" i="8"/>
  <c r="X150" i="8"/>
  <c r="X239" i="8"/>
  <c r="AN156" i="8"/>
  <c r="AN137" i="8"/>
  <c r="AN174" i="8"/>
  <c r="V133" i="8"/>
  <c r="V112" i="8"/>
  <c r="V118" i="8"/>
  <c r="P143" i="8"/>
  <c r="P116" i="8"/>
  <c r="P84" i="8"/>
  <c r="U37" i="8"/>
  <c r="U40" i="8"/>
  <c r="U22" i="8"/>
  <c r="AD92" i="8"/>
  <c r="AD164" i="8"/>
  <c r="AD139" i="8"/>
  <c r="AM60" i="8"/>
  <c r="AM214" i="8"/>
  <c r="AM192" i="8"/>
  <c r="L81" i="8"/>
  <c r="L89" i="8"/>
  <c r="L71" i="8"/>
  <c r="BB187" i="8"/>
  <c r="BB101" i="8"/>
  <c r="BB97" i="8"/>
  <c r="T10" i="8"/>
  <c r="T24" i="8"/>
  <c r="G125" i="8"/>
  <c r="G95" i="8"/>
  <c r="G52" i="8"/>
  <c r="AK74" i="8"/>
  <c r="AK55" i="8"/>
  <c r="AK50" i="8"/>
  <c r="AI157" i="8"/>
  <c r="AI139" i="8"/>
  <c r="AI143" i="8"/>
  <c r="Y45" i="8"/>
  <c r="Y20" i="8"/>
  <c r="Y128" i="8"/>
  <c r="F205" i="8"/>
  <c r="F196" i="8"/>
  <c r="F93" i="8"/>
  <c r="AF70" i="8"/>
  <c r="AF121" i="8"/>
  <c r="AF120" i="8"/>
  <c r="AX45" i="8"/>
  <c r="AX53" i="8"/>
  <c r="AX18" i="8"/>
  <c r="BC10" i="8"/>
  <c r="BC224" i="8"/>
  <c r="BC245" i="8"/>
  <c r="BC220" i="8"/>
  <c r="AT198" i="8"/>
  <c r="AT152" i="8"/>
  <c r="AT209" i="8"/>
  <c r="S211" i="8"/>
  <c r="S80" i="8"/>
  <c r="S62" i="8"/>
  <c r="AR235" i="8"/>
  <c r="AR9" i="8"/>
  <c r="AR212" i="8"/>
  <c r="X142" i="8"/>
  <c r="X58" i="8"/>
  <c r="X247" i="8"/>
  <c r="AN49" i="8"/>
  <c r="AN22" i="8"/>
  <c r="AN93" i="8"/>
  <c r="V61" i="8"/>
  <c r="V44" i="8"/>
  <c r="V56" i="8"/>
  <c r="P19" i="8"/>
  <c r="P16" i="8"/>
  <c r="P11" i="8"/>
  <c r="U201" i="8"/>
  <c r="U238" i="8"/>
  <c r="U231" i="8"/>
  <c r="AD212" i="8"/>
  <c r="AD245" i="8"/>
  <c r="AD227" i="8"/>
  <c r="AM234" i="8"/>
  <c r="AM151" i="8"/>
  <c r="AM187" i="8"/>
  <c r="L148" i="8"/>
  <c r="L184" i="8"/>
  <c r="L217" i="8"/>
  <c r="BB214" i="8"/>
  <c r="BB146" i="8"/>
  <c r="BB139" i="8"/>
  <c r="T130" i="8"/>
  <c r="T157" i="8"/>
  <c r="T191" i="8"/>
  <c r="G160" i="8"/>
  <c r="G45" i="8"/>
  <c r="G143" i="8"/>
  <c r="AK195" i="8"/>
  <c r="AK168" i="8"/>
  <c r="AF190" i="8"/>
  <c r="G81" i="8"/>
  <c r="S165" i="8"/>
  <c r="V136" i="8"/>
  <c r="BC82" i="8"/>
  <c r="S60" i="8"/>
  <c r="U199" i="8"/>
  <c r="AI97" i="8"/>
  <c r="AF101" i="8"/>
  <c r="AI93" i="8"/>
  <c r="G180" i="8"/>
  <c r="AT74" i="8"/>
  <c r="X248" i="8"/>
  <c r="P81" i="8"/>
  <c r="G138" i="8"/>
  <c r="AK223" i="8"/>
  <c r="AR83" i="8"/>
  <c r="G164" i="8"/>
  <c r="Y150" i="8"/>
  <c r="AX76" i="8"/>
  <c r="AT239" i="8"/>
  <c r="S73" i="8"/>
  <c r="AR120" i="8"/>
  <c r="X243" i="8"/>
  <c r="AN225" i="8"/>
  <c r="V193" i="8"/>
  <c r="P186" i="8"/>
  <c r="U171" i="8"/>
  <c r="G18" i="8"/>
  <c r="AR174" i="8"/>
  <c r="G64" i="8"/>
  <c r="Y181" i="8"/>
  <c r="AX137" i="8"/>
  <c r="AT110" i="8"/>
  <c r="S122" i="8"/>
  <c r="AR194" i="8"/>
  <c r="X63" i="8"/>
  <c r="AN75" i="8"/>
  <c r="V46" i="8"/>
  <c r="P6" i="8"/>
  <c r="U229" i="8"/>
  <c r="G8" i="8"/>
  <c r="AK136" i="8"/>
  <c r="AK80" i="8"/>
  <c r="Y185" i="8"/>
  <c r="F183" i="8"/>
  <c r="AF118" i="8"/>
  <c r="AX85" i="8"/>
  <c r="BC58" i="8"/>
  <c r="AT22" i="8"/>
  <c r="S84" i="8"/>
  <c r="AR110" i="8"/>
  <c r="X23" i="8"/>
  <c r="X222" i="8"/>
  <c r="AN240" i="8"/>
  <c r="V221" i="8"/>
  <c r="P164" i="8"/>
  <c r="U186" i="8"/>
  <c r="AD166" i="8"/>
  <c r="AM40" i="8"/>
  <c r="L130" i="8"/>
  <c r="BB147" i="8"/>
  <c r="G192" i="8"/>
  <c r="AK141" i="8"/>
  <c r="AI129" i="8"/>
  <c r="Y123" i="8"/>
  <c r="F127" i="8"/>
  <c r="AF6" i="8"/>
  <c r="AX71" i="8"/>
  <c r="BC148" i="8"/>
  <c r="AT190" i="8"/>
  <c r="S136" i="8"/>
  <c r="AI13" i="8"/>
  <c r="Y8" i="8"/>
  <c r="F109" i="8"/>
  <c r="AF28" i="8"/>
  <c r="AX147" i="8"/>
  <c r="BC168" i="8"/>
  <c r="AT193" i="8"/>
  <c r="S171" i="8"/>
  <c r="AR247" i="8"/>
  <c r="X214" i="8"/>
  <c r="AN114" i="8"/>
  <c r="V107" i="8"/>
  <c r="P78" i="8"/>
  <c r="U25" i="8"/>
  <c r="U32" i="8"/>
  <c r="U8" i="8"/>
  <c r="AD236" i="8"/>
  <c r="AD250" i="8"/>
  <c r="AD232" i="8"/>
  <c r="AM162" i="8"/>
  <c r="AM133" i="8"/>
  <c r="AM203" i="8"/>
  <c r="L211" i="8"/>
  <c r="L238" i="8"/>
  <c r="L194" i="8"/>
  <c r="BB201" i="8"/>
  <c r="BB8" i="8"/>
  <c r="BB224" i="8"/>
  <c r="T222" i="8"/>
  <c r="T171" i="8"/>
  <c r="G47" i="8"/>
  <c r="G49" i="8"/>
  <c r="G29" i="8"/>
  <c r="AK33" i="8"/>
  <c r="AK37" i="8"/>
  <c r="AK30" i="8"/>
  <c r="AI234" i="8"/>
  <c r="AI10" i="8"/>
  <c r="AI199" i="8"/>
  <c r="Y230" i="8"/>
  <c r="Y187" i="8"/>
  <c r="Y204" i="8"/>
  <c r="F77" i="8"/>
  <c r="F172" i="8"/>
  <c r="F48" i="8"/>
  <c r="AF227" i="8"/>
  <c r="AF205" i="8"/>
  <c r="AF232" i="8"/>
  <c r="AX198" i="8"/>
  <c r="AX225" i="8"/>
  <c r="AX210" i="8"/>
  <c r="BC163" i="8"/>
  <c r="BC124" i="8"/>
  <c r="BC157" i="8"/>
  <c r="AT130" i="8"/>
  <c r="AT147" i="8"/>
  <c r="AT138" i="8"/>
  <c r="S137" i="8"/>
  <c r="AK53" i="8"/>
  <c r="AI67" i="8"/>
  <c r="AI26" i="8"/>
  <c r="Y70" i="8"/>
  <c r="Y82" i="8"/>
  <c r="Y64" i="8"/>
  <c r="F204" i="8"/>
  <c r="F186" i="8"/>
  <c r="F133" i="8"/>
  <c r="AF91" i="8"/>
  <c r="AF53" i="8"/>
  <c r="AF72" i="8"/>
  <c r="AX91" i="8"/>
  <c r="AX33" i="8"/>
  <c r="AX73" i="8"/>
  <c r="BC36" i="8"/>
  <c r="BC12" i="8"/>
  <c r="BC17" i="8"/>
  <c r="AT11" i="8"/>
  <c r="AT246" i="8"/>
  <c r="AT236" i="8"/>
  <c r="AT232" i="8"/>
  <c r="S210" i="8"/>
  <c r="S245" i="8"/>
  <c r="S240" i="8"/>
  <c r="AR160" i="8"/>
  <c r="AR189" i="8"/>
  <c r="AR80" i="8"/>
  <c r="X56" i="8"/>
  <c r="X249" i="8"/>
  <c r="X86" i="8"/>
  <c r="AN189" i="8"/>
  <c r="AN162" i="8"/>
  <c r="AN155" i="8"/>
  <c r="V176" i="8"/>
  <c r="V149" i="8"/>
  <c r="V111" i="8"/>
  <c r="P134" i="8"/>
  <c r="P104" i="8"/>
  <c r="P48" i="8"/>
  <c r="U59" i="8"/>
  <c r="U69" i="8"/>
  <c r="U28" i="8"/>
  <c r="AD182" i="8"/>
  <c r="AD131" i="8"/>
  <c r="AD111" i="8"/>
  <c r="AM82" i="8"/>
  <c r="AM242" i="8"/>
  <c r="AM106" i="8"/>
  <c r="L108" i="8"/>
  <c r="L63" i="8"/>
  <c r="L70" i="8"/>
  <c r="BB178" i="8"/>
  <c r="BB150" i="8"/>
  <c r="BB99" i="8"/>
  <c r="T75" i="8"/>
  <c r="T143" i="8"/>
  <c r="G94" i="8"/>
  <c r="G99" i="8"/>
  <c r="G53" i="8"/>
  <c r="AK66" i="8"/>
  <c r="AK83" i="8"/>
  <c r="AK39" i="8"/>
  <c r="AI114" i="8"/>
  <c r="AI166" i="8"/>
  <c r="AI102" i="8"/>
  <c r="Y171" i="8"/>
  <c r="Y105" i="8"/>
  <c r="Y130" i="8"/>
  <c r="F94" i="8"/>
  <c r="F250" i="8"/>
  <c r="F39" i="8"/>
  <c r="AF138" i="8"/>
  <c r="AF150" i="8"/>
  <c r="AF113" i="8"/>
  <c r="AX43" i="8"/>
  <c r="AX39" i="8"/>
  <c r="AX30" i="8"/>
  <c r="BC241" i="8"/>
  <c r="BC233" i="8"/>
  <c r="BC240" i="8"/>
  <c r="AT222" i="8"/>
  <c r="AT214" i="8"/>
  <c r="AT234" i="8"/>
  <c r="S17" i="8"/>
  <c r="S82" i="8"/>
  <c r="S64" i="8"/>
  <c r="AR179" i="8"/>
  <c r="AR23" i="8"/>
  <c r="AR98" i="8"/>
  <c r="X172" i="8"/>
  <c r="X241" i="8"/>
  <c r="X229" i="8"/>
  <c r="AN71" i="8"/>
  <c r="AN48" i="8"/>
  <c r="AN92" i="8"/>
  <c r="V60" i="8"/>
  <c r="V15" i="8"/>
  <c r="V26" i="8"/>
  <c r="P23" i="8"/>
  <c r="P20" i="8"/>
  <c r="P28" i="8"/>
  <c r="U12" i="8"/>
  <c r="U228" i="8"/>
  <c r="U210" i="8"/>
  <c r="U245" i="8"/>
  <c r="AD208" i="8"/>
  <c r="AD243" i="8"/>
  <c r="AD231" i="8"/>
  <c r="AM62" i="8"/>
  <c r="AM93" i="8"/>
  <c r="AM216" i="8"/>
  <c r="L175" i="8"/>
  <c r="L141" i="8"/>
  <c r="L179" i="8"/>
  <c r="BB28" i="8"/>
  <c r="BB117" i="8"/>
  <c r="BB215" i="8"/>
  <c r="T212" i="8"/>
  <c r="T125" i="8"/>
  <c r="T166" i="8"/>
  <c r="G219" i="8"/>
  <c r="G28" i="8"/>
  <c r="G142" i="8"/>
  <c r="AK153" i="8"/>
  <c r="AT180" i="8"/>
  <c r="AK8" i="8"/>
  <c r="G190" i="8"/>
  <c r="AF240" i="8"/>
  <c r="AN100" i="8"/>
  <c r="AK205" i="8"/>
  <c r="F208" i="8"/>
  <c r="S142" i="8"/>
  <c r="AN207" i="8"/>
  <c r="U153" i="8"/>
  <c r="AK18" i="8"/>
  <c r="AT35" i="8"/>
  <c r="X216" i="8"/>
  <c r="P33" i="8"/>
  <c r="AK106" i="8"/>
  <c r="F25" i="8"/>
  <c r="BC73" i="8"/>
  <c r="AR163" i="8"/>
  <c r="V243" i="8"/>
  <c r="AD163" i="8"/>
  <c r="BB163" i="8"/>
  <c r="AK179" i="8"/>
  <c r="F193" i="8"/>
  <c r="BC118" i="8"/>
  <c r="Y21" i="8"/>
  <c r="AX206" i="8"/>
  <c r="S154" i="8"/>
  <c r="AN104" i="8"/>
  <c r="U53" i="8"/>
  <c r="AD18" i="8"/>
  <c r="AD224" i="8"/>
  <c r="AM228" i="8"/>
  <c r="L172" i="8"/>
  <c r="BB248" i="8"/>
  <c r="G66" i="8"/>
  <c r="AK90" i="8"/>
  <c r="AI235" i="8"/>
  <c r="Y240" i="8"/>
  <c r="F67" i="8"/>
  <c r="AF21" i="8"/>
  <c r="AX236" i="8"/>
  <c r="BC79" i="8"/>
  <c r="AT40" i="8"/>
  <c r="S85" i="8"/>
  <c r="AI175" i="8"/>
  <c r="Y49" i="8"/>
  <c r="F106" i="8"/>
  <c r="AF224" i="8"/>
  <c r="AX64" i="8"/>
  <c r="BC8" i="8"/>
  <c r="AT202" i="8"/>
  <c r="S202" i="8"/>
  <c r="AR32" i="8"/>
  <c r="X125" i="8"/>
  <c r="AN120" i="8"/>
  <c r="V134" i="8"/>
  <c r="P86" i="8"/>
  <c r="U50" i="8"/>
  <c r="AD106" i="8"/>
  <c r="AM243" i="8"/>
  <c r="L45" i="8"/>
  <c r="BB195" i="8"/>
  <c r="T227" i="8"/>
  <c r="G237" i="8"/>
  <c r="AK60" i="8"/>
  <c r="AI116" i="8"/>
  <c r="Y108" i="8"/>
  <c r="F147" i="8"/>
  <c r="AF188" i="8"/>
  <c r="AX126" i="8"/>
  <c r="BC101" i="8"/>
  <c r="AT78" i="8"/>
  <c r="S91" i="8"/>
  <c r="AR115" i="8"/>
  <c r="X26" i="8"/>
  <c r="AN66" i="8"/>
  <c r="V54" i="8"/>
  <c r="P29" i="8"/>
  <c r="U220" i="8"/>
  <c r="AD200" i="8"/>
  <c r="AM233" i="8"/>
  <c r="L197" i="8"/>
  <c r="BB26" i="8"/>
  <c r="T131" i="8"/>
  <c r="G113" i="8"/>
  <c r="AK120" i="8"/>
  <c r="AK127" i="8"/>
  <c r="AI94" i="8"/>
  <c r="AI177" i="8"/>
  <c r="AI85" i="8"/>
  <c r="Y235" i="8"/>
  <c r="Y33" i="8"/>
  <c r="Y129" i="8"/>
  <c r="F19" i="8"/>
  <c r="F223" i="8"/>
  <c r="F241" i="8"/>
  <c r="AF185" i="8"/>
  <c r="AF219" i="8"/>
  <c r="AF220" i="8"/>
  <c r="AX31" i="8"/>
  <c r="AX167" i="8"/>
  <c r="AX124" i="8"/>
  <c r="BC117" i="8"/>
  <c r="BC116" i="8"/>
  <c r="BC96" i="8"/>
  <c r="AT125" i="8"/>
  <c r="AT82" i="8"/>
  <c r="AT88" i="8"/>
  <c r="S159" i="8"/>
  <c r="S231" i="8"/>
  <c r="S213" i="8"/>
  <c r="AR36" i="8"/>
  <c r="U58" i="8"/>
  <c r="AD8" i="8"/>
  <c r="AD61" i="8"/>
  <c r="AD44" i="8"/>
  <c r="AM45" i="8"/>
  <c r="AM33" i="8"/>
  <c r="AM145" i="8"/>
  <c r="AM241" i="8"/>
  <c r="L245" i="8"/>
  <c r="L200" i="8"/>
  <c r="S222" i="8"/>
  <c r="S92" i="8"/>
  <c r="S119" i="8"/>
  <c r="AR99" i="8"/>
  <c r="AR47" i="8"/>
  <c r="AR63" i="8"/>
  <c r="X231" i="8"/>
  <c r="X242" i="8"/>
  <c r="X64" i="8"/>
  <c r="AN132" i="8"/>
  <c r="AN133" i="8"/>
  <c r="AN94" i="8"/>
  <c r="V126" i="8"/>
  <c r="V96" i="8"/>
  <c r="V94" i="8"/>
  <c r="P54" i="8"/>
  <c r="P46" i="8"/>
  <c r="P72" i="8"/>
  <c r="U160" i="8"/>
  <c r="U147" i="8"/>
  <c r="U137" i="8"/>
  <c r="AD91" i="8"/>
  <c r="AD66" i="8"/>
  <c r="AD76" i="8"/>
  <c r="AM80" i="8"/>
  <c r="AM200" i="8"/>
  <c r="AM108" i="8"/>
  <c r="L24" i="8"/>
  <c r="L47" i="8"/>
  <c r="L46" i="8"/>
  <c r="BB89" i="8"/>
  <c r="BB148" i="8"/>
  <c r="BB85" i="8"/>
  <c r="T211" i="8"/>
  <c r="T240" i="8"/>
  <c r="T249" i="8"/>
  <c r="G225" i="8"/>
  <c r="G73" i="8"/>
  <c r="G227" i="8"/>
  <c r="AK239" i="8"/>
  <c r="AK221" i="8"/>
  <c r="AK203" i="8"/>
  <c r="AI174" i="8"/>
  <c r="AI19" i="8"/>
  <c r="AI142" i="8"/>
  <c r="Y161" i="8"/>
  <c r="Y158" i="8"/>
  <c r="Y117" i="8"/>
  <c r="F46" i="8"/>
  <c r="F112" i="8"/>
  <c r="F130" i="8"/>
  <c r="AF15" i="8"/>
  <c r="AF54" i="8"/>
  <c r="AF106" i="8"/>
  <c r="AX129" i="8"/>
  <c r="AX77" i="8"/>
  <c r="AX60" i="8"/>
  <c r="BC159" i="8"/>
  <c r="BC207" i="8"/>
  <c r="BC188" i="8"/>
  <c r="AT133" i="8"/>
  <c r="AT116" i="8"/>
  <c r="AT101" i="8"/>
  <c r="S113" i="8"/>
  <c r="S52" i="8"/>
  <c r="S42" i="8"/>
  <c r="AR156" i="8"/>
  <c r="U134" i="8"/>
  <c r="U95" i="8"/>
  <c r="AD101" i="8"/>
  <c r="AD73" i="8"/>
  <c r="AD77" i="8"/>
  <c r="AM109" i="8"/>
  <c r="AM54" i="8"/>
  <c r="AM165" i="8"/>
  <c r="L123" i="8"/>
  <c r="L103" i="8"/>
  <c r="L101" i="8"/>
  <c r="BB61" i="8"/>
  <c r="BB180" i="8"/>
  <c r="BB44" i="8"/>
  <c r="T100" i="8"/>
  <c r="T201" i="8"/>
  <c r="G150" i="8"/>
  <c r="G17" i="8"/>
  <c r="S223" i="8"/>
  <c r="S203" i="8"/>
  <c r="S182" i="8"/>
  <c r="AR142" i="8"/>
  <c r="AR196" i="8"/>
  <c r="AR249" i="8"/>
  <c r="X119" i="8"/>
  <c r="X57" i="8"/>
  <c r="X228" i="8"/>
  <c r="AN233" i="8"/>
  <c r="AN215" i="8"/>
  <c r="AN197" i="8"/>
  <c r="V189" i="8"/>
  <c r="V171" i="8"/>
  <c r="V213" i="8"/>
  <c r="P215" i="8"/>
  <c r="P194" i="8"/>
  <c r="P171" i="8"/>
  <c r="U148" i="8"/>
  <c r="U142" i="8"/>
  <c r="U193" i="8"/>
  <c r="AD142" i="8"/>
  <c r="AD160" i="8"/>
  <c r="AD143" i="8"/>
  <c r="AM140" i="8"/>
  <c r="AM194" i="8"/>
  <c r="AM205" i="8"/>
  <c r="L68" i="8"/>
  <c r="L67" i="8"/>
  <c r="L28" i="8"/>
  <c r="BB133" i="8"/>
  <c r="BB222" i="8"/>
  <c r="BB87" i="8"/>
  <c r="T242" i="8"/>
  <c r="T99" i="8"/>
  <c r="T87" i="8"/>
  <c r="G245" i="8"/>
  <c r="G195" i="8"/>
  <c r="G149" i="8"/>
  <c r="AK171" i="8"/>
  <c r="AK23" i="8"/>
  <c r="AK85" i="8"/>
  <c r="AI58" i="8"/>
  <c r="AI193" i="8"/>
  <c r="AI9" i="8"/>
  <c r="Y250" i="8"/>
  <c r="Y198" i="8"/>
  <c r="Y231" i="8"/>
  <c r="F43" i="8"/>
  <c r="F145" i="8"/>
  <c r="F163" i="8"/>
  <c r="AF62" i="8"/>
  <c r="AF157" i="8"/>
  <c r="AF143" i="8"/>
  <c r="AX6" i="8"/>
  <c r="AX208" i="8"/>
  <c r="AX247" i="8"/>
  <c r="BC107" i="8"/>
  <c r="BC84" i="8"/>
  <c r="BC52" i="8"/>
  <c r="AT67" i="8"/>
  <c r="AT39" i="8"/>
  <c r="AT34" i="8"/>
  <c r="S134" i="8"/>
  <c r="S172" i="8"/>
  <c r="S126" i="8"/>
  <c r="AR116" i="8"/>
  <c r="U233" i="8"/>
  <c r="U158" i="8"/>
  <c r="AD222" i="8"/>
  <c r="AD196" i="8"/>
  <c r="AD178" i="8"/>
  <c r="AM9" i="8"/>
  <c r="AM231" i="8"/>
  <c r="AM90" i="8"/>
  <c r="L177" i="8"/>
  <c r="L135" i="8"/>
  <c r="L112" i="8"/>
  <c r="BB216" i="8"/>
  <c r="BB56" i="8"/>
  <c r="BB159" i="8"/>
  <c r="T144" i="8"/>
  <c r="T158" i="8"/>
  <c r="G199" i="8"/>
  <c r="G34" i="8"/>
  <c r="L237" i="8"/>
  <c r="BB182" i="8"/>
  <c r="G215" i="8"/>
  <c r="G231" i="8"/>
  <c r="AK116" i="8"/>
  <c r="AK118" i="8"/>
  <c r="AK88" i="8"/>
  <c r="AI141" i="8"/>
  <c r="AI135" i="8"/>
  <c r="AI74" i="8"/>
  <c r="Y40" i="8"/>
  <c r="Y46" i="8"/>
  <c r="Y62" i="8"/>
  <c r="F107" i="8"/>
  <c r="F240" i="8"/>
  <c r="F61" i="8"/>
  <c r="AF192" i="8"/>
  <c r="AF239" i="8"/>
  <c r="AF198" i="8"/>
  <c r="AX70" i="8"/>
  <c r="AX66" i="8"/>
  <c r="AX36" i="8"/>
  <c r="BC136" i="8"/>
  <c r="BC167" i="8"/>
  <c r="BC152" i="8"/>
  <c r="AT145" i="8"/>
  <c r="AT104" i="8"/>
  <c r="AT134" i="8"/>
  <c r="S174" i="8"/>
  <c r="S199" i="8"/>
  <c r="S233" i="8"/>
  <c r="AR60" i="8"/>
  <c r="AR55" i="8"/>
  <c r="AR106" i="8"/>
  <c r="X6" i="8"/>
  <c r="X184" i="8"/>
  <c r="X33" i="8"/>
  <c r="AN129" i="8"/>
  <c r="AN170" i="8"/>
  <c r="AN146" i="8"/>
  <c r="V125" i="8"/>
  <c r="V116" i="8"/>
  <c r="V127" i="8"/>
  <c r="P118" i="8"/>
  <c r="P125" i="8"/>
  <c r="P137" i="8"/>
  <c r="U63" i="8"/>
  <c r="U43" i="8"/>
  <c r="U31" i="8"/>
  <c r="AD141" i="8"/>
  <c r="AD35" i="8"/>
  <c r="AD39" i="8"/>
  <c r="AM88" i="8"/>
  <c r="AM13" i="8"/>
  <c r="AM210" i="8"/>
  <c r="L27" i="8"/>
  <c r="L36" i="8"/>
  <c r="L99" i="8"/>
  <c r="BB55" i="8"/>
  <c r="BB172" i="8"/>
  <c r="BB111" i="8"/>
  <c r="T46" i="8"/>
  <c r="T8" i="8"/>
  <c r="T12" i="8"/>
  <c r="G21" i="8"/>
  <c r="G26" i="8"/>
  <c r="G250" i="8"/>
  <c r="AK10" i="8"/>
  <c r="AK243" i="8"/>
  <c r="AK225" i="8"/>
  <c r="AI201" i="8"/>
  <c r="AI238" i="8"/>
  <c r="AI231" i="8"/>
  <c r="Y178" i="8"/>
  <c r="Y145" i="8"/>
  <c r="Y202" i="8"/>
  <c r="F178" i="8"/>
  <c r="F209" i="8"/>
  <c r="F126" i="8"/>
  <c r="AF123" i="8"/>
  <c r="AF212" i="8"/>
  <c r="AF183" i="8"/>
  <c r="AX122" i="8"/>
  <c r="AX139" i="8"/>
  <c r="AX141" i="8"/>
  <c r="BC99" i="8"/>
  <c r="BC90" i="8"/>
  <c r="BC83" i="8"/>
  <c r="AT73" i="8"/>
  <c r="AT69" i="8"/>
  <c r="AT37" i="8"/>
  <c r="S175" i="8"/>
  <c r="S132" i="8"/>
  <c r="S133" i="8"/>
  <c r="AR155" i="8"/>
  <c r="AR12" i="8"/>
  <c r="AR10" i="8"/>
  <c r="U163" i="8"/>
  <c r="AD120" i="8"/>
  <c r="AD185" i="8"/>
  <c r="AD158" i="8"/>
  <c r="AM63" i="8"/>
  <c r="AM39" i="8"/>
  <c r="AM84" i="8"/>
  <c r="L64" i="8"/>
  <c r="L78" i="8"/>
  <c r="L34" i="8"/>
  <c r="BB124" i="8"/>
  <c r="BB197" i="8"/>
  <c r="BB190" i="8"/>
  <c r="T128" i="8"/>
  <c r="T179" i="8"/>
  <c r="G158" i="8"/>
  <c r="G147" i="8"/>
  <c r="G166" i="8"/>
  <c r="AK186" i="8"/>
  <c r="AK177" i="8"/>
  <c r="AK150" i="8"/>
  <c r="AI138" i="8"/>
  <c r="AI108" i="8"/>
  <c r="AI92" i="8"/>
  <c r="Y168" i="8"/>
  <c r="Y57" i="8"/>
  <c r="Y103" i="8"/>
  <c r="F23" i="8"/>
  <c r="F14" i="8"/>
  <c r="F113" i="8"/>
  <c r="AF83" i="8"/>
  <c r="AF137" i="8"/>
  <c r="AF136" i="8"/>
  <c r="AX158" i="8"/>
  <c r="AX185" i="8"/>
  <c r="AX144" i="8"/>
  <c r="BC66" i="8"/>
  <c r="BC22" i="8"/>
  <c r="BC98" i="8"/>
  <c r="AT85" i="8"/>
  <c r="AT56" i="8"/>
  <c r="AT55" i="8"/>
  <c r="S38" i="8"/>
  <c r="S24" i="8"/>
  <c r="S32" i="8"/>
  <c r="AR14" i="8"/>
  <c r="AR21" i="8"/>
  <c r="AR206" i="8"/>
  <c r="AR177" i="8"/>
  <c r="X163" i="8"/>
  <c r="X97" i="8"/>
  <c r="X194" i="8"/>
  <c r="AN196" i="8"/>
  <c r="AN178" i="8"/>
  <c r="AN229" i="8"/>
  <c r="V177" i="8"/>
  <c r="V159" i="8"/>
  <c r="V145" i="8"/>
  <c r="P175" i="8"/>
  <c r="P148" i="8"/>
  <c r="P168" i="8"/>
  <c r="U115" i="8"/>
  <c r="U105" i="8"/>
  <c r="U140" i="8"/>
  <c r="AD99" i="8"/>
  <c r="AD110" i="8"/>
  <c r="AD68" i="8"/>
  <c r="AM169" i="8"/>
  <c r="AM76" i="8"/>
  <c r="AM180" i="8"/>
  <c r="BB79" i="8"/>
  <c r="G112" i="8"/>
  <c r="G152" i="8"/>
  <c r="AK213" i="8"/>
  <c r="AK247" i="8"/>
  <c r="AK232" i="8"/>
  <c r="AI149" i="8"/>
  <c r="AI215" i="8"/>
  <c r="AI188" i="8"/>
  <c r="Y154" i="8"/>
  <c r="Y134" i="8"/>
  <c r="Y175" i="8"/>
  <c r="F129" i="8"/>
  <c r="F198" i="8"/>
  <c r="F234" i="8"/>
  <c r="AF41" i="8"/>
  <c r="AF140" i="8"/>
  <c r="AF86" i="8"/>
  <c r="AX151" i="8"/>
  <c r="AX146" i="8"/>
  <c r="AX90" i="8"/>
  <c r="BC246" i="8"/>
  <c r="BC248" i="8"/>
  <c r="BC178" i="8"/>
  <c r="AT176" i="8"/>
  <c r="AT181" i="8"/>
  <c r="AT172" i="8"/>
  <c r="S7" i="8"/>
  <c r="S143" i="8"/>
  <c r="S125" i="8"/>
  <c r="AR218" i="8"/>
  <c r="AR230" i="8"/>
  <c r="AR165" i="8"/>
  <c r="X31" i="8"/>
  <c r="X155" i="8"/>
  <c r="X16" i="8"/>
  <c r="AN245" i="8"/>
  <c r="AN227" i="8"/>
  <c r="AN210" i="8"/>
  <c r="V244" i="8"/>
  <c r="V200" i="8"/>
  <c r="V209" i="8"/>
  <c r="P219" i="8"/>
  <c r="P227" i="8"/>
  <c r="P236" i="8"/>
  <c r="U227" i="8"/>
  <c r="U209" i="8"/>
  <c r="U192" i="8"/>
  <c r="AD137" i="8"/>
  <c r="AD225" i="8"/>
  <c r="AD190" i="8"/>
  <c r="AM173" i="8"/>
  <c r="Y25" i="8"/>
  <c r="Y118" i="8"/>
  <c r="Y100" i="8"/>
  <c r="Y104" i="8"/>
  <c r="U146" i="8"/>
  <c r="V188" i="8"/>
  <c r="BC143" i="8"/>
  <c r="AR87" i="8"/>
  <c r="V196" i="8"/>
  <c r="G41" i="8"/>
  <c r="F202" i="8"/>
  <c r="S81" i="8"/>
  <c r="AN57" i="8"/>
  <c r="U211" i="8"/>
  <c r="AI227" i="8"/>
  <c r="AF149" i="8"/>
  <c r="AT160" i="8"/>
  <c r="X132" i="8"/>
  <c r="P147" i="8"/>
  <c r="AM221" i="8"/>
  <c r="T94" i="8"/>
  <c r="AI145" i="8"/>
  <c r="AF79" i="8"/>
  <c r="AT79" i="8"/>
  <c r="F45" i="8"/>
  <c r="BC187" i="8"/>
  <c r="AR13" i="8"/>
  <c r="V57" i="8"/>
  <c r="U42" i="8"/>
  <c r="AD20" i="8"/>
  <c r="AM74" i="8"/>
  <c r="L232" i="8"/>
  <c r="BB93" i="8"/>
  <c r="T44" i="8"/>
  <c r="G135" i="8"/>
  <c r="AK17" i="8"/>
  <c r="AI28" i="8"/>
  <c r="Y237" i="8"/>
  <c r="F226" i="8"/>
  <c r="AF107" i="8"/>
  <c r="AX220" i="8"/>
  <c r="BC78" i="8"/>
  <c r="AT20" i="8"/>
  <c r="AI39" i="8"/>
  <c r="Y38" i="8"/>
  <c r="F162" i="8"/>
  <c r="AF114" i="8"/>
  <c r="AX110" i="8"/>
  <c r="BC34" i="8"/>
  <c r="AT25" i="8"/>
  <c r="S105" i="8"/>
  <c r="AR69" i="8"/>
  <c r="X215" i="8"/>
  <c r="AN161" i="8"/>
  <c r="V169" i="8"/>
  <c r="P119" i="8"/>
  <c r="U61" i="8"/>
  <c r="AD80" i="8"/>
  <c r="AM137" i="8"/>
  <c r="L85" i="8"/>
  <c r="BB50" i="8"/>
  <c r="T42" i="8"/>
  <c r="G62" i="8"/>
  <c r="AK34" i="8"/>
  <c r="AI250" i="8"/>
  <c r="Y226" i="8"/>
  <c r="F100" i="8"/>
  <c r="AF171" i="8"/>
  <c r="AX145" i="8"/>
  <c r="BC94" i="8"/>
  <c r="AT51" i="8"/>
  <c r="S129" i="8"/>
  <c r="AR146" i="8"/>
  <c r="X137" i="8"/>
  <c r="AN31" i="8"/>
  <c r="V62" i="8"/>
  <c r="P44" i="8"/>
  <c r="U250" i="8"/>
  <c r="AD165" i="8"/>
  <c r="AM58" i="8"/>
  <c r="L205" i="8"/>
  <c r="BB209" i="8"/>
  <c r="T134" i="8"/>
  <c r="G165" i="8"/>
  <c r="AK112" i="8"/>
  <c r="AK126" i="8"/>
  <c r="AI105" i="8"/>
  <c r="AI101" i="8"/>
  <c r="AI78" i="8"/>
  <c r="Y73" i="8"/>
  <c r="Y78" i="8"/>
  <c r="Y41" i="8"/>
  <c r="F124" i="8"/>
  <c r="F115" i="8"/>
  <c r="F214" i="8"/>
  <c r="AF48" i="8"/>
  <c r="AF181" i="8"/>
  <c r="AF27" i="8"/>
  <c r="AX72" i="8"/>
  <c r="AX65" i="8"/>
  <c r="AX27" i="8"/>
  <c r="BC25" i="8"/>
  <c r="BC7" i="8"/>
  <c r="BC232" i="8"/>
  <c r="BC244" i="8"/>
  <c r="AT213" i="8"/>
  <c r="AT197" i="8"/>
  <c r="AT199" i="8"/>
  <c r="S249" i="8"/>
  <c r="S232" i="8"/>
  <c r="S214" i="8"/>
  <c r="AR124" i="8"/>
  <c r="U57" i="8"/>
  <c r="AD235" i="8"/>
  <c r="AD34" i="8"/>
  <c r="AD28" i="8"/>
  <c r="AM25" i="8"/>
  <c r="AM158" i="8"/>
  <c r="AM83" i="8"/>
  <c r="L207" i="8"/>
  <c r="L227" i="8"/>
  <c r="L248" i="8"/>
  <c r="S128" i="8"/>
  <c r="S98" i="8"/>
  <c r="AR248" i="8"/>
  <c r="AR44" i="8"/>
  <c r="AR125" i="8"/>
  <c r="X166" i="8"/>
  <c r="X138" i="8"/>
  <c r="X71" i="8"/>
  <c r="AN128" i="8"/>
  <c r="AN110" i="8"/>
  <c r="AN130" i="8"/>
  <c r="V99" i="8"/>
  <c r="V117" i="8"/>
  <c r="V138" i="8"/>
  <c r="P82" i="8"/>
  <c r="P66" i="8"/>
  <c r="P75" i="8"/>
  <c r="U187" i="8"/>
  <c r="U169" i="8"/>
  <c r="U127" i="8"/>
  <c r="AD17" i="8"/>
  <c r="AD123" i="8"/>
  <c r="AD72" i="8"/>
  <c r="AM81" i="8"/>
  <c r="AM103" i="8"/>
  <c r="AM172" i="8"/>
  <c r="L39" i="8"/>
  <c r="L23" i="8"/>
  <c r="L31" i="8"/>
  <c r="BB9" i="8"/>
  <c r="BB91" i="8"/>
  <c r="BB153" i="8"/>
  <c r="BB219" i="8"/>
  <c r="T235" i="8"/>
  <c r="T224" i="8"/>
  <c r="T206" i="8"/>
  <c r="G161" i="8"/>
  <c r="G38" i="8"/>
  <c r="G242" i="8"/>
  <c r="AK161" i="8"/>
  <c r="AK222" i="8"/>
  <c r="AK204" i="8"/>
  <c r="AI29" i="8"/>
  <c r="AI191" i="8"/>
  <c r="AI167" i="8"/>
  <c r="Y203" i="8"/>
  <c r="Y165" i="8"/>
  <c r="Y177" i="8"/>
  <c r="F40" i="8"/>
  <c r="F166" i="8"/>
  <c r="F184" i="8"/>
  <c r="AF60" i="8"/>
  <c r="AF94" i="8"/>
  <c r="AF172" i="8"/>
  <c r="AX193" i="8"/>
  <c r="AX179" i="8"/>
  <c r="AX131" i="8"/>
  <c r="BC212" i="8"/>
  <c r="BC239" i="8"/>
  <c r="BC153" i="8"/>
  <c r="AT194" i="8"/>
  <c r="AT170" i="8"/>
  <c r="AT200" i="8"/>
  <c r="S237" i="8"/>
  <c r="S86" i="8"/>
  <c r="S90" i="8"/>
  <c r="AR239" i="8"/>
  <c r="U131" i="8"/>
  <c r="AD102" i="8"/>
  <c r="AD96" i="8"/>
  <c r="AD75" i="8"/>
  <c r="AM30" i="8"/>
  <c r="AM154" i="8"/>
  <c r="AM107" i="8"/>
  <c r="L122" i="8"/>
  <c r="L133" i="8"/>
  <c r="L82" i="8"/>
  <c r="BB100" i="8"/>
  <c r="BB171" i="8"/>
  <c r="BB167" i="8"/>
  <c r="T77" i="8"/>
  <c r="T50" i="8"/>
  <c r="T40" i="8"/>
  <c r="G191" i="8"/>
  <c r="G24" i="8"/>
  <c r="S230" i="8"/>
  <c r="S212" i="8"/>
  <c r="AR161" i="8"/>
  <c r="AR133" i="8"/>
  <c r="AR108" i="8"/>
  <c r="X204" i="8"/>
  <c r="X135" i="8"/>
  <c r="X219" i="8"/>
  <c r="AN247" i="8"/>
  <c r="AN242" i="8"/>
  <c r="AN216" i="8"/>
  <c r="V219" i="8"/>
  <c r="V175" i="8"/>
  <c r="V184" i="8"/>
  <c r="P203" i="8"/>
  <c r="P224" i="8"/>
  <c r="P233" i="8"/>
  <c r="U181" i="8"/>
  <c r="U154" i="8"/>
  <c r="U162" i="8"/>
  <c r="AD104" i="8"/>
  <c r="AD194" i="8"/>
  <c r="AD169" i="8"/>
  <c r="AM31" i="8"/>
  <c r="AM189" i="8"/>
  <c r="AM87" i="8"/>
  <c r="L58" i="8"/>
  <c r="L60" i="8"/>
  <c r="L83" i="8"/>
  <c r="BB14" i="8"/>
  <c r="BB218" i="8"/>
  <c r="BB233" i="8"/>
  <c r="T170" i="8"/>
  <c r="T120" i="8"/>
  <c r="T108" i="8"/>
  <c r="G131" i="8"/>
  <c r="G111" i="8"/>
  <c r="G22" i="8"/>
  <c r="AK94" i="8"/>
  <c r="AK43" i="8"/>
  <c r="AK25" i="8"/>
  <c r="AI71" i="8"/>
  <c r="AI81" i="8"/>
  <c r="AI45" i="8"/>
  <c r="Y32" i="8"/>
  <c r="Y216" i="8"/>
  <c r="Y212" i="8"/>
  <c r="Y242" i="8"/>
  <c r="F73" i="8"/>
  <c r="F199" i="8"/>
  <c r="F217" i="8"/>
  <c r="AF249" i="8"/>
  <c r="AF7" i="8"/>
  <c r="AF207" i="8"/>
  <c r="AX102" i="8"/>
  <c r="AX226" i="8"/>
  <c r="AX227" i="8"/>
  <c r="BC53" i="8"/>
  <c r="BC130" i="8"/>
  <c r="BC91" i="8"/>
  <c r="AT117" i="8"/>
  <c r="AT103" i="8"/>
  <c r="AT31" i="8"/>
  <c r="S238" i="8"/>
  <c r="S146" i="8"/>
  <c r="S131" i="8"/>
  <c r="AR127" i="8"/>
  <c r="U185" i="8"/>
  <c r="AD188" i="8"/>
  <c r="AD153" i="8"/>
  <c r="AD156" i="8"/>
  <c r="AM29" i="8"/>
  <c r="AM250" i="8"/>
  <c r="AM146" i="8"/>
  <c r="L167" i="8"/>
  <c r="L150" i="8"/>
  <c r="L189" i="8"/>
  <c r="BB156" i="8"/>
  <c r="BB202" i="8"/>
  <c r="BB244" i="8"/>
  <c r="T135" i="8"/>
  <c r="T107" i="8"/>
  <c r="T199" i="8"/>
  <c r="G139" i="8"/>
  <c r="G25" i="8"/>
  <c r="BB135" i="8"/>
  <c r="T62" i="8"/>
  <c r="G167" i="8"/>
  <c r="AK162" i="8"/>
  <c r="AK91" i="8"/>
  <c r="AK139" i="8"/>
  <c r="AI68" i="8"/>
  <c r="AI37" i="8"/>
  <c r="AI79" i="8"/>
  <c r="Y93" i="8"/>
  <c r="Y121" i="8"/>
  <c r="Y80" i="8"/>
  <c r="F42" i="8"/>
  <c r="F24" i="8"/>
  <c r="F222" i="8"/>
  <c r="AF131" i="8"/>
  <c r="AF66" i="8"/>
  <c r="AF52" i="8"/>
  <c r="AX69" i="8"/>
  <c r="AX68" i="8"/>
  <c r="AX92" i="8"/>
  <c r="BC40" i="8"/>
  <c r="BC47" i="8"/>
  <c r="BC27" i="8"/>
  <c r="AT32" i="8"/>
  <c r="AT10" i="8"/>
  <c r="AT250" i="8"/>
  <c r="AT247" i="8"/>
  <c r="S217" i="8"/>
  <c r="S219" i="8"/>
  <c r="S201" i="8"/>
  <c r="AR184" i="8"/>
  <c r="AR159" i="8"/>
  <c r="AR154" i="8"/>
  <c r="X60" i="8"/>
  <c r="X24" i="8"/>
  <c r="X175" i="8"/>
  <c r="AN141" i="8"/>
  <c r="AN119" i="8"/>
  <c r="AN183" i="8"/>
  <c r="V179" i="8"/>
  <c r="V152" i="8"/>
  <c r="V170" i="8"/>
  <c r="P102" i="8"/>
  <c r="P109" i="8"/>
  <c r="P128" i="8"/>
  <c r="U82" i="8"/>
  <c r="U72" i="8"/>
  <c r="U78" i="8"/>
  <c r="AD26" i="8"/>
  <c r="AD191" i="8"/>
  <c r="AD173" i="8"/>
  <c r="AM77" i="8"/>
  <c r="AM52" i="8"/>
  <c r="AM152" i="8"/>
  <c r="L51" i="8"/>
  <c r="L7" i="8"/>
  <c r="L98" i="8"/>
  <c r="BB43" i="8"/>
  <c r="BB191" i="8"/>
  <c r="BB118" i="8"/>
  <c r="T112" i="8"/>
  <c r="T11" i="8"/>
  <c r="T31" i="8"/>
  <c r="G79" i="8"/>
  <c r="G137" i="8"/>
  <c r="G243" i="8"/>
  <c r="AK242" i="8"/>
  <c r="AK224" i="8"/>
  <c r="AK206" i="8"/>
  <c r="AI202" i="8"/>
  <c r="AI54" i="8"/>
  <c r="AI223" i="8"/>
  <c r="Y182" i="8"/>
  <c r="Y170" i="8"/>
  <c r="Y146" i="8"/>
  <c r="F16" i="8"/>
  <c r="F36" i="8"/>
  <c r="F69" i="8"/>
  <c r="AF77" i="8"/>
  <c r="AF163" i="8"/>
  <c r="AF130" i="8"/>
  <c r="AX175" i="8"/>
  <c r="AX121" i="8"/>
  <c r="AX118" i="8"/>
  <c r="BC218" i="8"/>
  <c r="BC217" i="8"/>
  <c r="BC189" i="8"/>
  <c r="AT225" i="8"/>
  <c r="AT179" i="8"/>
  <c r="AT173" i="8"/>
  <c r="S26" i="8"/>
  <c r="S157" i="8"/>
  <c r="S141" i="8"/>
  <c r="AR221" i="8"/>
  <c r="AR8" i="8"/>
  <c r="U172" i="8"/>
  <c r="U156" i="8"/>
  <c r="AD151" i="8"/>
  <c r="AD127" i="8"/>
  <c r="AD116" i="8"/>
  <c r="AM150" i="8"/>
  <c r="AM96" i="8"/>
  <c r="AM245" i="8"/>
  <c r="L66" i="8"/>
  <c r="L74" i="8"/>
  <c r="L50" i="8"/>
  <c r="BB120" i="8"/>
  <c r="BB239" i="8"/>
  <c r="BB109" i="8"/>
  <c r="T186" i="8"/>
  <c r="T220" i="8"/>
  <c r="G171" i="8"/>
  <c r="G59" i="8"/>
  <c r="G168" i="8"/>
  <c r="AK107" i="8"/>
  <c r="AK167" i="8"/>
  <c r="AK149" i="8"/>
  <c r="AI146" i="8"/>
  <c r="AI163" i="8"/>
  <c r="AI137" i="8"/>
  <c r="Y107" i="8"/>
  <c r="Y63" i="8"/>
  <c r="Y94" i="8"/>
  <c r="F243" i="8"/>
  <c r="F68" i="8"/>
  <c r="F86" i="8"/>
  <c r="AF173" i="8"/>
  <c r="AF32" i="8"/>
  <c r="AF17" i="8"/>
  <c r="AX149" i="8"/>
  <c r="AX109" i="8"/>
  <c r="AX135" i="8"/>
  <c r="BC57" i="8"/>
  <c r="BC104" i="8"/>
  <c r="BC164" i="8"/>
  <c r="AT8" i="8"/>
  <c r="AT64" i="8"/>
  <c r="AT93" i="8"/>
  <c r="S68" i="8"/>
  <c r="S31" i="8"/>
  <c r="S30" i="8"/>
  <c r="AR122" i="8"/>
  <c r="AR162" i="8"/>
  <c r="AR141" i="8"/>
  <c r="X210" i="8"/>
  <c r="X133" i="8"/>
  <c r="X176" i="8"/>
  <c r="AN217" i="8"/>
  <c r="AN199" i="8"/>
  <c r="AN182" i="8"/>
  <c r="V198" i="8"/>
  <c r="V163" i="8"/>
  <c r="V172" i="8"/>
  <c r="P157" i="8"/>
  <c r="P196" i="8"/>
  <c r="P142" i="8"/>
  <c r="U138" i="8"/>
  <c r="U121" i="8"/>
  <c r="U108" i="8"/>
  <c r="AD121" i="8"/>
  <c r="AD108" i="8"/>
  <c r="AD100" i="8"/>
  <c r="AM47" i="8"/>
  <c r="AM186" i="8"/>
  <c r="AM130" i="8"/>
  <c r="BB18" i="8"/>
  <c r="T207" i="8"/>
  <c r="G85" i="8"/>
  <c r="G238" i="8"/>
  <c r="AK92" i="8"/>
  <c r="AK202" i="8"/>
  <c r="AK181" i="8"/>
  <c r="AI70" i="8"/>
  <c r="AI244" i="8"/>
  <c r="AI209" i="8"/>
  <c r="Y52" i="8"/>
  <c r="Y223" i="8"/>
  <c r="Y179" i="8"/>
  <c r="F51" i="8"/>
  <c r="F6" i="8"/>
  <c r="F22" i="8"/>
  <c r="AF108" i="8"/>
  <c r="AF160" i="8"/>
  <c r="AF109" i="8"/>
  <c r="AX186" i="8"/>
  <c r="AX181" i="8"/>
  <c r="AX189" i="8"/>
  <c r="BC236" i="8"/>
  <c r="BC208" i="8"/>
  <c r="BC211" i="8"/>
  <c r="AT243" i="8"/>
  <c r="AT215" i="8"/>
  <c r="AT242" i="8"/>
  <c r="S169" i="8"/>
  <c r="S95" i="8"/>
  <c r="S112" i="8"/>
  <c r="AR31" i="8"/>
  <c r="AR75" i="8"/>
  <c r="AR225" i="8"/>
  <c r="X112" i="8"/>
  <c r="X28" i="8"/>
  <c r="X117" i="8"/>
  <c r="AN246" i="8"/>
  <c r="AN228" i="8"/>
  <c r="AN239" i="8"/>
  <c r="V240" i="8"/>
  <c r="V227" i="8"/>
  <c r="V236" i="8"/>
  <c r="P220" i="8"/>
  <c r="P202" i="8"/>
  <c r="P188" i="8"/>
  <c r="U179" i="8"/>
  <c r="U161" i="8"/>
  <c r="U191" i="8"/>
  <c r="AD148" i="8"/>
  <c r="AD177" i="8"/>
  <c r="AD159" i="8"/>
  <c r="AM120" i="8"/>
  <c r="AN23" i="8"/>
  <c r="S248" i="8"/>
  <c r="AT207" i="8"/>
  <c r="V194" i="8"/>
  <c r="V41" i="8"/>
  <c r="AX106" i="8"/>
  <c r="U230" i="8"/>
  <c r="Y126" i="8"/>
  <c r="AF217" i="8"/>
  <c r="P87" i="8"/>
  <c r="AM66" i="8"/>
  <c r="T229" i="8"/>
  <c r="AI219" i="8"/>
  <c r="AF98" i="8"/>
  <c r="AT42" i="8"/>
  <c r="F88" i="8"/>
  <c r="BC61" i="8"/>
  <c r="AR167" i="8"/>
  <c r="V128" i="8"/>
  <c r="AD43" i="8"/>
  <c r="BB143" i="8"/>
  <c r="AK36" i="8"/>
  <c r="F111" i="8"/>
  <c r="BC105" i="8"/>
  <c r="AR227" i="8"/>
  <c r="V39" i="8"/>
  <c r="AD244" i="8"/>
  <c r="BB32" i="8"/>
  <c r="AK137" i="8"/>
  <c r="AI131" i="8"/>
  <c r="Y102" i="8"/>
  <c r="F169" i="8"/>
  <c r="AF127" i="8"/>
  <c r="AX47" i="8"/>
  <c r="BC31" i="8"/>
  <c r="AT249" i="8"/>
  <c r="S204" i="8"/>
  <c r="AR175" i="8"/>
  <c r="AD47" i="8"/>
  <c r="AM156" i="8"/>
  <c r="L241" i="8"/>
  <c r="S96" i="8"/>
  <c r="AR233" i="8"/>
  <c r="X202" i="8"/>
  <c r="AN115" i="8"/>
  <c r="V87" i="8"/>
  <c r="P17" i="8"/>
  <c r="U111" i="8"/>
  <c r="AD86" i="8"/>
  <c r="AM185" i="8"/>
  <c r="L30" i="8"/>
  <c r="BB72" i="8"/>
  <c r="T233" i="8"/>
  <c r="G201" i="8"/>
  <c r="AK231" i="8"/>
  <c r="AI194" i="8"/>
  <c r="Y186" i="8"/>
  <c r="F157" i="8"/>
  <c r="AF162" i="8"/>
  <c r="AX61" i="8"/>
  <c r="BC173" i="8"/>
  <c r="AT89" i="8"/>
  <c r="S8" i="8"/>
  <c r="U100" i="8"/>
  <c r="AD83" i="8"/>
  <c r="AM217" i="8"/>
  <c r="L96" i="8"/>
  <c r="BB166" i="8"/>
  <c r="G124" i="8"/>
  <c r="S205" i="8"/>
  <c r="AR238" i="8"/>
  <c r="X234" i="8"/>
  <c r="AN234" i="8"/>
  <c r="V140" i="8"/>
  <c r="P195" i="8"/>
  <c r="U133" i="8"/>
  <c r="AD115" i="8"/>
  <c r="AM94" i="8"/>
  <c r="L43" i="8"/>
  <c r="BB205" i="8"/>
  <c r="T97" i="8"/>
  <c r="G101" i="8"/>
  <c r="AK76" i="8"/>
  <c r="AI80" i="8"/>
  <c r="Y210" i="8"/>
  <c r="F91" i="8"/>
  <c r="AF231" i="8"/>
  <c r="AX204" i="8"/>
  <c r="BC140" i="8"/>
  <c r="AT142" i="8"/>
  <c r="S120" i="8"/>
  <c r="AR92" i="8"/>
  <c r="AD204" i="8"/>
  <c r="AM92" i="8"/>
  <c r="L149" i="8"/>
  <c r="BB48" i="8"/>
  <c r="T111" i="8"/>
  <c r="G218" i="8"/>
  <c r="G98" i="8"/>
  <c r="AK97" i="8"/>
  <c r="AI44" i="8"/>
  <c r="Y29" i="8"/>
  <c r="F168" i="8"/>
  <c r="AF197" i="8"/>
  <c r="AX83" i="8"/>
  <c r="BC48" i="8"/>
  <c r="AT228" i="8"/>
  <c r="S228" i="8"/>
  <c r="AR79" i="8"/>
  <c r="X169" i="8"/>
  <c r="AN152" i="8"/>
  <c r="V160" i="8"/>
  <c r="P95" i="8"/>
  <c r="U80" i="8"/>
  <c r="AD16" i="8"/>
  <c r="AM249" i="8"/>
  <c r="L72" i="8"/>
  <c r="BB230" i="8"/>
  <c r="T21" i="8"/>
  <c r="G114" i="8"/>
  <c r="AK216" i="8"/>
  <c r="AI214" i="8"/>
  <c r="Y190" i="8"/>
  <c r="F144" i="8"/>
  <c r="AF153" i="8"/>
  <c r="AX207" i="8"/>
  <c r="BC215" i="8"/>
  <c r="AT244" i="8"/>
  <c r="S124" i="8"/>
  <c r="AR94" i="8"/>
  <c r="AD119" i="8"/>
  <c r="AM213" i="8"/>
  <c r="L73" i="8"/>
  <c r="BB192" i="8"/>
  <c r="T92" i="8"/>
  <c r="G69" i="8"/>
  <c r="AK125" i="8"/>
  <c r="AI158" i="8"/>
  <c r="Y97" i="8"/>
  <c r="F122" i="8"/>
  <c r="AF61" i="8"/>
  <c r="AX97" i="8"/>
  <c r="BC198" i="8"/>
  <c r="AT120" i="8"/>
  <c r="S23" i="8"/>
  <c r="AR158" i="8"/>
  <c r="X221" i="8"/>
  <c r="AN151" i="8"/>
  <c r="V190" i="8"/>
  <c r="P165" i="8"/>
  <c r="U116" i="8"/>
  <c r="AD126" i="8"/>
  <c r="AM61" i="8"/>
  <c r="T228" i="8"/>
  <c r="AK229" i="8"/>
  <c r="AI185" i="8"/>
  <c r="Y131" i="8"/>
  <c r="F90" i="8"/>
  <c r="AF233" i="8"/>
  <c r="AX182" i="8"/>
  <c r="BC77" i="8"/>
  <c r="AT28" i="8"/>
  <c r="S116" i="8"/>
  <c r="AR150" i="8"/>
  <c r="X160" i="8"/>
  <c r="AN218" i="8"/>
  <c r="V217" i="8"/>
  <c r="P218" i="8"/>
  <c r="U200" i="8"/>
  <c r="AD195" i="8"/>
  <c r="AM218" i="8"/>
  <c r="AM225" i="8"/>
  <c r="AM67" i="8"/>
  <c r="L116" i="8"/>
  <c r="L110" i="8"/>
  <c r="L121" i="8"/>
  <c r="BB212" i="8"/>
  <c r="BB42" i="8"/>
  <c r="BB154" i="8"/>
  <c r="T136" i="8"/>
  <c r="T35" i="8"/>
  <c r="T36" i="8"/>
  <c r="G31" i="8"/>
  <c r="G229" i="8"/>
  <c r="G179" i="8"/>
  <c r="AK227" i="8"/>
  <c r="AK156" i="8"/>
  <c r="AK140" i="8"/>
  <c r="AI218" i="8"/>
  <c r="AI84" i="8"/>
  <c r="AI33" i="8"/>
  <c r="Y112" i="8"/>
  <c r="Y22" i="8"/>
  <c r="Y17" i="8"/>
  <c r="F137" i="8"/>
  <c r="F192" i="8"/>
  <c r="F228" i="8"/>
  <c r="AF134" i="8"/>
  <c r="AF148" i="8"/>
  <c r="AF146" i="8"/>
  <c r="AX82" i="8"/>
  <c r="AX44" i="8"/>
  <c r="AX50" i="8"/>
  <c r="BC122" i="8"/>
  <c r="BC121" i="8"/>
  <c r="BC86" i="8"/>
  <c r="AT98" i="8"/>
  <c r="AT50" i="8"/>
  <c r="AT60" i="8"/>
  <c r="S74" i="8"/>
  <c r="S190" i="8"/>
  <c r="S163" i="8"/>
  <c r="AR228" i="8"/>
  <c r="AR15" i="8"/>
  <c r="U249" i="8"/>
  <c r="U223" i="8"/>
  <c r="AD237" i="8"/>
  <c r="AD248" i="8"/>
  <c r="AD230" i="8"/>
  <c r="AM53" i="8"/>
  <c r="AM79" i="8"/>
  <c r="AM197" i="8"/>
  <c r="L226" i="8"/>
  <c r="L196" i="8"/>
  <c r="L178" i="8"/>
  <c r="BB37" i="8"/>
  <c r="BB107" i="8"/>
  <c r="BB189" i="8"/>
  <c r="T209" i="8"/>
  <c r="T210" i="8"/>
  <c r="G32" i="8"/>
  <c r="G102" i="8"/>
  <c r="G217" i="8"/>
  <c r="AK207" i="8"/>
  <c r="AK241" i="8"/>
  <c r="AK245" i="8"/>
  <c r="AI232" i="8"/>
  <c r="AI49" i="8"/>
  <c r="AI203" i="8"/>
  <c r="Y228" i="8"/>
  <c r="Y163" i="8"/>
  <c r="Y196" i="8"/>
  <c r="F123" i="8"/>
  <c r="F101" i="8"/>
  <c r="F119" i="8"/>
  <c r="AF64" i="8"/>
  <c r="AF50" i="8"/>
  <c r="AF37" i="8"/>
  <c r="AX192" i="8"/>
  <c r="AX195" i="8"/>
  <c r="AX228" i="8"/>
  <c r="BC20" i="8"/>
  <c r="BC18" i="8"/>
  <c r="BC197" i="8"/>
  <c r="AT6" i="8"/>
  <c r="AT205" i="8"/>
  <c r="AT226" i="8"/>
  <c r="S72" i="8"/>
  <c r="S83" i="8"/>
  <c r="S46" i="8"/>
  <c r="AR113" i="8"/>
  <c r="AR37" i="8"/>
  <c r="AR186" i="8"/>
  <c r="X120" i="8"/>
  <c r="X238" i="8"/>
  <c r="X70" i="8"/>
  <c r="AN42" i="8"/>
  <c r="AN45" i="8"/>
  <c r="AN21" i="8"/>
  <c r="V18" i="8"/>
  <c r="V12" i="8"/>
  <c r="V20" i="8"/>
  <c r="P222" i="8"/>
  <c r="P243" i="8"/>
  <c r="P239" i="8"/>
  <c r="U236" i="8"/>
  <c r="U234" i="8"/>
  <c r="U217" i="8"/>
  <c r="AD124" i="8"/>
  <c r="AD246" i="8"/>
  <c r="AD193" i="8"/>
  <c r="AM18" i="8"/>
  <c r="AM11" i="8"/>
  <c r="AM171" i="8"/>
  <c r="BB22" i="8"/>
  <c r="T234" i="8"/>
  <c r="G58" i="8"/>
  <c r="AK65" i="8"/>
  <c r="AK99" i="8"/>
  <c r="AK81" i="8"/>
  <c r="AI47" i="8"/>
  <c r="AI25" i="8"/>
  <c r="AI31" i="8"/>
  <c r="Y16" i="8"/>
  <c r="Y12" i="8"/>
  <c r="Y35" i="8"/>
  <c r="F156" i="8"/>
  <c r="F138" i="8"/>
  <c r="F37" i="8"/>
  <c r="F55" i="8"/>
  <c r="AF36" i="8"/>
  <c r="AF44" i="8"/>
  <c r="AF117" i="8"/>
  <c r="AX152" i="8"/>
  <c r="AX170" i="8"/>
  <c r="AX161" i="8"/>
  <c r="BC108" i="8"/>
  <c r="BC110" i="8"/>
  <c r="BC33" i="8"/>
  <c r="AT44" i="8"/>
  <c r="AT178" i="8"/>
  <c r="AT24" i="8"/>
  <c r="S216" i="8"/>
  <c r="S160" i="8"/>
  <c r="S139" i="8"/>
  <c r="AR70" i="8"/>
  <c r="AR84" i="8"/>
  <c r="AR151" i="8"/>
  <c r="X212" i="8"/>
  <c r="X159" i="8"/>
  <c r="X18" i="8"/>
  <c r="AN125" i="8"/>
  <c r="AN135" i="8"/>
  <c r="AN118" i="8"/>
  <c r="V93" i="8"/>
  <c r="V104" i="8"/>
  <c r="V43" i="8"/>
  <c r="P88" i="8"/>
  <c r="P70" i="8"/>
  <c r="P51" i="8"/>
  <c r="U46" i="8"/>
  <c r="U39" i="8"/>
  <c r="U20" i="8"/>
  <c r="AD206" i="8"/>
  <c r="AD7" i="8"/>
  <c r="AD9" i="8"/>
  <c r="AM237" i="8"/>
  <c r="AM181" i="8"/>
  <c r="AM209" i="8"/>
  <c r="L231" i="8"/>
  <c r="L212" i="8"/>
  <c r="L229" i="8"/>
  <c r="BB13" i="8"/>
  <c r="BB62" i="8"/>
  <c r="BB243" i="8"/>
  <c r="T189" i="8"/>
  <c r="T169" i="8"/>
  <c r="T151" i="8"/>
  <c r="G185" i="8"/>
  <c r="G115" i="8"/>
  <c r="G187" i="8"/>
  <c r="AK164" i="8"/>
  <c r="AK144" i="8"/>
  <c r="AK180" i="8"/>
  <c r="AI190" i="8"/>
  <c r="AI130" i="8"/>
  <c r="AI128" i="8"/>
  <c r="Y85" i="8"/>
  <c r="Y53" i="8"/>
  <c r="Y10" i="8"/>
  <c r="F164" i="8"/>
  <c r="F230" i="8"/>
  <c r="F248" i="8"/>
  <c r="AF193" i="8"/>
  <c r="AF201" i="8"/>
  <c r="AF248" i="8"/>
  <c r="AX84" i="8"/>
  <c r="AX62" i="8"/>
  <c r="AX35" i="8"/>
  <c r="BC123" i="8"/>
  <c r="BC131" i="8"/>
  <c r="BC60" i="8"/>
  <c r="AT43" i="8"/>
  <c r="AT27" i="8"/>
  <c r="AT30" i="8"/>
  <c r="S9" i="8"/>
  <c r="S198" i="8"/>
  <c r="S235" i="8"/>
  <c r="AR96" i="8"/>
  <c r="AR169" i="8"/>
  <c r="AR73" i="8"/>
  <c r="U90" i="8"/>
  <c r="AD82" i="8"/>
  <c r="AD24" i="8"/>
  <c r="AD97" i="8"/>
  <c r="AM8" i="8"/>
  <c r="AM239" i="8"/>
  <c r="AM104" i="8"/>
  <c r="L38" i="8"/>
  <c r="L26" i="8"/>
  <c r="L17" i="8"/>
  <c r="BB63" i="8"/>
  <c r="BB193" i="8"/>
  <c r="BB57" i="8"/>
  <c r="T250" i="8"/>
  <c r="T78" i="8"/>
  <c r="G181" i="8"/>
  <c r="G20" i="8"/>
  <c r="G90" i="8"/>
  <c r="AK138" i="8"/>
  <c r="AK131" i="8"/>
  <c r="AK113" i="8"/>
  <c r="AI30" i="8"/>
  <c r="AI60" i="8"/>
  <c r="AI64" i="8"/>
  <c r="Y86" i="8"/>
  <c r="Y19" i="8"/>
  <c r="Y58" i="8"/>
  <c r="F177" i="8"/>
  <c r="F125" i="8"/>
  <c r="F143" i="8"/>
  <c r="AF55" i="8"/>
  <c r="AF13" i="8"/>
  <c r="AF34" i="8"/>
  <c r="AX217" i="8"/>
  <c r="AX244" i="8"/>
  <c r="AX229" i="8"/>
  <c r="BC231" i="8"/>
  <c r="BC202" i="8"/>
  <c r="BC203" i="8"/>
  <c r="AT206" i="8"/>
  <c r="AT158" i="8"/>
  <c r="AT218" i="8"/>
  <c r="S50" i="8"/>
  <c r="S209" i="8"/>
  <c r="S197" i="8"/>
  <c r="AR45" i="8"/>
  <c r="AR74" i="8"/>
  <c r="AR77" i="8"/>
  <c r="X148" i="8"/>
  <c r="X106" i="8"/>
  <c r="X39" i="8"/>
  <c r="AN99" i="8"/>
  <c r="AN36" i="8"/>
  <c r="AN59" i="8"/>
  <c r="V76" i="8"/>
  <c r="V22" i="8"/>
  <c r="V23" i="8"/>
  <c r="P27" i="8"/>
  <c r="P130" i="8"/>
  <c r="P111" i="8"/>
  <c r="U77" i="8"/>
  <c r="U81" i="8"/>
  <c r="U102" i="8"/>
  <c r="AD22" i="8"/>
  <c r="AD89" i="8"/>
  <c r="AD50" i="8"/>
  <c r="AM43" i="8"/>
  <c r="AM6" i="8"/>
  <c r="AM148" i="8"/>
  <c r="L11" i="8"/>
  <c r="L215" i="8"/>
  <c r="L216" i="8"/>
  <c r="L198" i="8"/>
  <c r="BB20" i="8"/>
  <c r="L156" i="8"/>
  <c r="L171" i="8"/>
  <c r="BB184" i="8"/>
  <c r="BB242" i="8"/>
  <c r="T55" i="8"/>
  <c r="T59" i="8"/>
  <c r="T66" i="8"/>
  <c r="G106" i="8"/>
  <c r="G88" i="8"/>
  <c r="G56" i="8"/>
  <c r="AK61" i="8"/>
  <c r="AK19" i="8"/>
  <c r="AK48" i="8"/>
  <c r="AI22" i="8"/>
  <c r="AI15" i="8"/>
  <c r="AI216" i="8"/>
  <c r="AI198" i="8"/>
  <c r="Y176" i="8"/>
  <c r="Y209" i="8"/>
  <c r="Y217" i="8"/>
  <c r="F135" i="8"/>
  <c r="F74" i="8"/>
  <c r="F92" i="8"/>
  <c r="AF177" i="8"/>
  <c r="AF228" i="8"/>
  <c r="AF203" i="8"/>
  <c r="AX212" i="8"/>
  <c r="AX250" i="8"/>
  <c r="AX242" i="8"/>
  <c r="BC62" i="8"/>
  <c r="BC14" i="8"/>
  <c r="BC30" i="8"/>
  <c r="AT41" i="8"/>
  <c r="AT238" i="8"/>
  <c r="AT210" i="8"/>
  <c r="S164" i="8"/>
  <c r="S66" i="8"/>
  <c r="S67" i="8"/>
  <c r="AR19" i="8"/>
  <c r="AR25" i="8"/>
  <c r="X189" i="8"/>
  <c r="X12" i="8"/>
  <c r="X85" i="8"/>
  <c r="AN131" i="8"/>
  <c r="AN173" i="8"/>
  <c r="AN122" i="8"/>
  <c r="V106" i="8"/>
  <c r="V91" i="8"/>
  <c r="V100" i="8"/>
  <c r="P107" i="8"/>
  <c r="P103" i="8"/>
  <c r="P64" i="8"/>
  <c r="U56" i="8"/>
  <c r="U23" i="8"/>
  <c r="U175" i="8"/>
  <c r="AD130" i="8"/>
  <c r="AM153" i="8"/>
  <c r="AN191" i="8"/>
  <c r="G200" i="8"/>
  <c r="X157" i="8"/>
  <c r="BC204" i="8"/>
  <c r="G83" i="8"/>
  <c r="S58" i="8"/>
  <c r="L91" i="8"/>
  <c r="AX49" i="8"/>
  <c r="AT150" i="8"/>
  <c r="U30" i="8"/>
  <c r="L190" i="8"/>
  <c r="G157" i="8"/>
  <c r="Y215" i="8"/>
  <c r="AX221" i="8"/>
  <c r="AI57" i="8"/>
  <c r="AF167" i="8"/>
  <c r="AT201" i="8"/>
  <c r="X80" i="8"/>
  <c r="P112" i="8"/>
  <c r="AM188" i="8"/>
  <c r="T6" i="8"/>
  <c r="AI113" i="8"/>
  <c r="AF245" i="8"/>
  <c r="AT29" i="8"/>
  <c r="X223" i="8"/>
  <c r="P45" i="8"/>
  <c r="AM38" i="8"/>
  <c r="T121" i="8"/>
  <c r="AK143" i="8"/>
  <c r="AI69" i="8"/>
  <c r="Y162" i="8"/>
  <c r="F187" i="8"/>
  <c r="AF169" i="8"/>
  <c r="AX16" i="8"/>
  <c r="BC214" i="8"/>
  <c r="AT241" i="8"/>
  <c r="S241" i="8"/>
  <c r="U65" i="8"/>
  <c r="AD45" i="8"/>
  <c r="AM78" i="8"/>
  <c r="L210" i="8"/>
  <c r="AR89" i="8"/>
  <c r="X205" i="8"/>
  <c r="AN109" i="8"/>
  <c r="V135" i="8"/>
  <c r="P49" i="8"/>
  <c r="U135" i="8"/>
  <c r="AD107" i="8"/>
  <c r="AM36" i="8"/>
  <c r="L9" i="8"/>
  <c r="BB98" i="8"/>
  <c r="T239" i="8"/>
  <c r="G214" i="8"/>
  <c r="AK228" i="8"/>
  <c r="AI182" i="8"/>
  <c r="Y157" i="8"/>
  <c r="F53" i="8"/>
  <c r="AF151" i="8"/>
  <c r="AX99" i="8"/>
  <c r="BC46" i="8"/>
  <c r="AT126" i="8"/>
  <c r="S69" i="8"/>
  <c r="AR52" i="8"/>
  <c r="AD53" i="8"/>
  <c r="AM102" i="8"/>
  <c r="L124" i="8"/>
  <c r="BB49" i="8"/>
  <c r="T104" i="8"/>
  <c r="G146" i="8"/>
  <c r="S239" i="8"/>
  <c r="AR62" i="8"/>
  <c r="X32" i="8"/>
  <c r="AN214" i="8"/>
  <c r="V153" i="8"/>
  <c r="P176" i="8"/>
  <c r="U141" i="8"/>
  <c r="AD125" i="8"/>
  <c r="AM51" i="8"/>
  <c r="L57" i="8"/>
  <c r="BB173" i="8"/>
  <c r="T98" i="8"/>
  <c r="G87" i="8"/>
  <c r="AK59" i="8"/>
  <c r="AI34" i="8"/>
  <c r="Y221" i="8"/>
  <c r="F190" i="8"/>
  <c r="AF8" i="8"/>
  <c r="AX177" i="8"/>
  <c r="BC170" i="8"/>
  <c r="AT174" i="8"/>
  <c r="S130" i="8"/>
  <c r="U189" i="8"/>
  <c r="AD183" i="8"/>
  <c r="AM147" i="8"/>
  <c r="L152" i="8"/>
  <c r="BB234" i="8"/>
  <c r="G198" i="8"/>
  <c r="BB83" i="8"/>
  <c r="AK110" i="8"/>
  <c r="AI59" i="8"/>
  <c r="Y48" i="8"/>
  <c r="F245" i="8"/>
  <c r="AF132" i="8"/>
  <c r="AX79" i="8"/>
  <c r="BC89" i="8"/>
  <c r="AT75" i="8"/>
  <c r="S123" i="8"/>
  <c r="AR56" i="8"/>
  <c r="X182" i="8"/>
  <c r="AN192" i="8"/>
  <c r="V157" i="8"/>
  <c r="P187" i="8"/>
  <c r="U79" i="8"/>
  <c r="AD32" i="8"/>
  <c r="AM32" i="8"/>
  <c r="L65" i="8"/>
  <c r="BB67" i="8"/>
  <c r="T25" i="8"/>
  <c r="G36" i="8"/>
  <c r="AK15" i="8"/>
  <c r="AK198" i="8"/>
  <c r="AI204" i="8"/>
  <c r="Y205" i="8"/>
  <c r="F180" i="8"/>
  <c r="AF178" i="8"/>
  <c r="AX159" i="8"/>
  <c r="BC209" i="8"/>
  <c r="AT216" i="8"/>
  <c r="S111" i="8"/>
  <c r="U124" i="8"/>
  <c r="AD133" i="8"/>
  <c r="AM65" i="8"/>
  <c r="L29" i="8"/>
  <c r="BB223" i="8"/>
  <c r="T188" i="8"/>
  <c r="G127" i="8"/>
  <c r="AK135" i="8"/>
  <c r="AI119" i="8"/>
  <c r="Y113" i="8"/>
  <c r="F140" i="8"/>
  <c r="AF12" i="8"/>
  <c r="AX113" i="8"/>
  <c r="BC137" i="8"/>
  <c r="AT166" i="8"/>
  <c r="S18" i="8"/>
  <c r="AR201" i="8"/>
  <c r="X87" i="8"/>
  <c r="AN202" i="8"/>
  <c r="V146" i="8"/>
  <c r="P117" i="8"/>
  <c r="U104" i="8"/>
  <c r="AD103" i="8"/>
  <c r="AM232" i="8"/>
  <c r="G61" i="8"/>
  <c r="AK211" i="8"/>
  <c r="AI236" i="8"/>
  <c r="Y232" i="8"/>
  <c r="F70" i="8"/>
  <c r="AF155" i="8"/>
  <c r="AX108" i="8"/>
  <c r="BC56" i="8"/>
  <c r="AT187" i="8"/>
  <c r="S104" i="8"/>
  <c r="AR245" i="8"/>
  <c r="X127" i="8"/>
  <c r="AN200" i="8"/>
  <c r="V199" i="8"/>
  <c r="P200" i="8"/>
  <c r="U188" i="8"/>
  <c r="AD181" i="8"/>
  <c r="AM199" i="8"/>
  <c r="AM127" i="8"/>
  <c r="L162" i="8"/>
  <c r="L126" i="8"/>
  <c r="L88" i="8"/>
  <c r="BB86" i="8"/>
  <c r="BB225" i="8"/>
  <c r="BB183" i="8"/>
  <c r="T37" i="8"/>
  <c r="T73" i="8"/>
  <c r="T52" i="8"/>
  <c r="G80" i="8"/>
  <c r="G15" i="8"/>
  <c r="G130" i="8"/>
  <c r="AK58" i="8"/>
  <c r="AK183" i="8"/>
  <c r="AK165" i="8"/>
  <c r="AI103" i="8"/>
  <c r="AI76" i="8"/>
  <c r="AI46" i="8"/>
  <c r="Y68" i="8"/>
  <c r="Y55" i="8"/>
  <c r="Y18" i="8"/>
  <c r="F242" i="8"/>
  <c r="F233" i="8"/>
  <c r="F174" i="8"/>
  <c r="F7" i="8"/>
  <c r="AF18" i="8"/>
  <c r="AF39" i="8"/>
  <c r="AF230" i="8"/>
  <c r="AX190" i="8"/>
  <c r="AX143" i="8"/>
  <c r="AX103" i="8"/>
  <c r="BC142" i="8"/>
  <c r="BC158" i="8"/>
  <c r="BC100" i="8"/>
  <c r="AT140" i="8"/>
  <c r="AT59" i="8"/>
  <c r="AT61" i="8"/>
  <c r="S147" i="8"/>
  <c r="S108" i="8"/>
  <c r="S121" i="8"/>
  <c r="AR64" i="8"/>
  <c r="AR114" i="8"/>
  <c r="U204" i="8"/>
  <c r="AD216" i="8"/>
  <c r="AD218" i="8"/>
  <c r="AD202" i="8"/>
  <c r="AM98" i="8"/>
  <c r="AM182" i="8"/>
  <c r="AM236" i="8"/>
  <c r="L188" i="8"/>
  <c r="L208" i="8"/>
  <c r="L176" i="8"/>
  <c r="BB155" i="8"/>
  <c r="BB41" i="8"/>
  <c r="BB6" i="8"/>
  <c r="T146" i="8"/>
  <c r="T185" i="8"/>
  <c r="G33" i="8"/>
  <c r="G19" i="8"/>
  <c r="G119" i="8"/>
  <c r="G232" i="8"/>
  <c r="AK185" i="8"/>
  <c r="AK209" i="8"/>
  <c r="AK246" i="8"/>
  <c r="AI153" i="8"/>
  <c r="AI243" i="8"/>
  <c r="AI230" i="8"/>
  <c r="Y115" i="8"/>
  <c r="Y238" i="8"/>
  <c r="Y138" i="8"/>
  <c r="F29" i="8"/>
  <c r="F155" i="8"/>
  <c r="F173" i="8"/>
  <c r="AF93" i="8"/>
  <c r="AF170" i="8"/>
  <c r="AF147" i="8"/>
  <c r="AX223" i="8"/>
  <c r="AX215" i="8"/>
  <c r="AX213" i="8"/>
  <c r="BC37" i="8"/>
  <c r="BC11" i="8"/>
  <c r="BC242" i="8"/>
  <c r="AT237" i="8"/>
  <c r="AT231" i="8"/>
  <c r="AT245" i="8"/>
  <c r="S194" i="8"/>
  <c r="S55" i="8"/>
  <c r="S36" i="8"/>
  <c r="AR68" i="8"/>
  <c r="AR97" i="8"/>
  <c r="AR20" i="8"/>
  <c r="X196" i="8"/>
  <c r="X72" i="8"/>
  <c r="X149" i="8"/>
  <c r="AN30" i="8"/>
  <c r="AN51" i="8"/>
  <c r="AN32" i="8"/>
  <c r="V7" i="8"/>
  <c r="V25" i="8"/>
  <c r="V10" i="8"/>
  <c r="P223" i="8"/>
  <c r="P205" i="8"/>
  <c r="P198" i="8"/>
  <c r="U198" i="8"/>
  <c r="U235" i="8"/>
  <c r="U215" i="8"/>
  <c r="AD172" i="8"/>
  <c r="AD180" i="8"/>
  <c r="AD162" i="8"/>
  <c r="AM143" i="8"/>
  <c r="AM129" i="8"/>
  <c r="AM160" i="8"/>
  <c r="BB78" i="8"/>
  <c r="T248" i="8"/>
  <c r="G68" i="8"/>
  <c r="AK13" i="8"/>
  <c r="AK98" i="8"/>
  <c r="AK108" i="8"/>
  <c r="AI50" i="8"/>
  <c r="AI53" i="8"/>
  <c r="AI27" i="8"/>
  <c r="Y39" i="8"/>
  <c r="Y206" i="8"/>
  <c r="Y28" i="8"/>
  <c r="F26" i="8"/>
  <c r="F246" i="8"/>
  <c r="F28" i="8"/>
  <c r="AF243" i="8"/>
  <c r="AF22" i="8"/>
  <c r="AF40" i="8"/>
  <c r="AX241" i="8"/>
  <c r="AX246" i="8"/>
  <c r="AX231" i="8"/>
  <c r="BC222" i="8"/>
  <c r="BC165" i="8"/>
  <c r="BC172" i="8"/>
  <c r="AT182" i="8"/>
  <c r="AT177" i="8"/>
  <c r="AT154" i="8"/>
  <c r="S127" i="8"/>
  <c r="S145" i="8"/>
  <c r="S181" i="8"/>
  <c r="AR54" i="8"/>
  <c r="AR170" i="8"/>
  <c r="AR27" i="8"/>
  <c r="X74" i="8"/>
  <c r="X40" i="8"/>
  <c r="X11" i="8"/>
  <c r="AN144" i="8"/>
  <c r="AN134" i="8"/>
  <c r="AN145" i="8"/>
  <c r="V123" i="8"/>
  <c r="V67" i="8"/>
  <c r="V73" i="8"/>
  <c r="P74" i="8"/>
  <c r="P97" i="8"/>
  <c r="P106" i="8"/>
  <c r="U55" i="8"/>
  <c r="U47" i="8"/>
  <c r="U41" i="8"/>
  <c r="AD37" i="8"/>
  <c r="AD15" i="8"/>
  <c r="AD6" i="8"/>
  <c r="AD249" i="8"/>
  <c r="AM141" i="8"/>
  <c r="AM105" i="8"/>
  <c r="AM229" i="8"/>
  <c r="L203" i="8"/>
  <c r="L213" i="8"/>
  <c r="L247" i="8"/>
  <c r="BB73" i="8"/>
  <c r="BB39" i="8"/>
  <c r="BB231" i="8"/>
  <c r="T71" i="8"/>
  <c r="T196" i="8"/>
  <c r="T178" i="8"/>
  <c r="G51" i="8"/>
  <c r="G97" i="8"/>
  <c r="G162" i="8"/>
  <c r="AK234" i="8"/>
  <c r="AK128" i="8"/>
  <c r="AK117" i="8"/>
  <c r="AI176" i="8"/>
  <c r="AI186" i="8"/>
  <c r="AI121" i="8"/>
  <c r="Y13" i="8"/>
  <c r="Y66" i="8"/>
  <c r="Y47" i="8"/>
  <c r="F232" i="8"/>
  <c r="F78" i="8"/>
  <c r="F114" i="8"/>
  <c r="AF209" i="8"/>
  <c r="AF213" i="8"/>
  <c r="AF214" i="8"/>
  <c r="AX98" i="8"/>
  <c r="AX54" i="8"/>
  <c r="AX48" i="8"/>
  <c r="BC166" i="8"/>
  <c r="BC112" i="8"/>
  <c r="BC125" i="8"/>
  <c r="AT114" i="8"/>
  <c r="AT143" i="8"/>
  <c r="AT121" i="8"/>
  <c r="S200" i="8"/>
  <c r="S225" i="8"/>
  <c r="S207" i="8"/>
  <c r="AR126" i="8"/>
  <c r="AR188" i="8"/>
  <c r="U89" i="8"/>
  <c r="AD42" i="8"/>
  <c r="AD65" i="8"/>
  <c r="AD23" i="8"/>
  <c r="AM97" i="8"/>
  <c r="AM113" i="8"/>
  <c r="AM178" i="8"/>
  <c r="L49" i="8"/>
  <c r="L19" i="8"/>
  <c r="L6" i="8"/>
  <c r="BB10" i="8"/>
  <c r="BB47" i="8"/>
  <c r="BB174" i="8"/>
  <c r="BB232" i="8"/>
  <c r="T219" i="8"/>
  <c r="T116" i="8"/>
  <c r="G55" i="8"/>
  <c r="G197" i="8"/>
  <c r="G212" i="8"/>
  <c r="AK220" i="8"/>
  <c r="AK133" i="8"/>
  <c r="AK115" i="8"/>
  <c r="AI172" i="8"/>
  <c r="AI61" i="8"/>
  <c r="AI91" i="8"/>
  <c r="Y92" i="8"/>
  <c r="Y77" i="8"/>
  <c r="Y37" i="8"/>
  <c r="F189" i="8"/>
  <c r="F179" i="8"/>
  <c r="F197" i="8"/>
  <c r="AF168" i="8"/>
  <c r="AF215" i="8"/>
  <c r="AF158" i="8"/>
  <c r="AX58" i="8"/>
  <c r="AX100" i="8"/>
  <c r="AX74" i="8"/>
  <c r="BC43" i="8"/>
  <c r="BC35" i="8"/>
  <c r="BC155" i="8"/>
  <c r="AT196" i="8"/>
  <c r="AT119" i="8"/>
  <c r="AT146" i="8"/>
  <c r="S89" i="8"/>
  <c r="S236" i="8"/>
  <c r="S218" i="8"/>
  <c r="AR250" i="8"/>
  <c r="AR93" i="8"/>
  <c r="AR41" i="8"/>
  <c r="X139" i="8"/>
  <c r="X131" i="8"/>
  <c r="X171" i="8"/>
  <c r="AN70" i="8"/>
  <c r="AN80" i="8"/>
  <c r="AN44" i="8"/>
  <c r="V59" i="8"/>
  <c r="V42" i="8"/>
  <c r="V51" i="8"/>
  <c r="P154" i="8"/>
  <c r="P129" i="8"/>
  <c r="P114" i="8"/>
  <c r="U44" i="8"/>
  <c r="U33" i="8"/>
  <c r="U85" i="8"/>
  <c r="AD214" i="8"/>
  <c r="AD60" i="8"/>
  <c r="AD70" i="8"/>
  <c r="AM14" i="8"/>
  <c r="AM195" i="8"/>
  <c r="AM138" i="8"/>
  <c r="L242" i="8"/>
  <c r="L243" i="8"/>
  <c r="L209" i="8"/>
  <c r="BB75" i="8"/>
  <c r="L8" i="8"/>
  <c r="L186" i="8"/>
  <c r="BB137" i="8"/>
  <c r="BB168" i="8"/>
  <c r="BB129" i="8"/>
  <c r="T72" i="8"/>
  <c r="T58" i="8"/>
  <c r="T56" i="8"/>
  <c r="G77" i="8"/>
  <c r="G70" i="8"/>
  <c r="G35" i="8"/>
  <c r="AK52" i="8"/>
  <c r="AK44" i="8"/>
  <c r="AK28" i="8"/>
  <c r="AI7" i="8"/>
  <c r="AI18" i="8"/>
  <c r="AI225" i="8"/>
  <c r="Y243" i="8"/>
  <c r="Y194" i="8"/>
  <c r="Y218" i="8"/>
  <c r="F239" i="8"/>
  <c r="F171" i="8"/>
  <c r="F65" i="8"/>
  <c r="AF182" i="8"/>
  <c r="AF237" i="8"/>
  <c r="AF242" i="8"/>
  <c r="AX153" i="8"/>
  <c r="AX180" i="8"/>
  <c r="AX127" i="8"/>
  <c r="BC161" i="8"/>
  <c r="BC119" i="8"/>
  <c r="BC179" i="8"/>
  <c r="AT122" i="8"/>
  <c r="AT108" i="8"/>
  <c r="AT113" i="8"/>
  <c r="S61" i="8"/>
  <c r="S94" i="8"/>
  <c r="S78" i="8"/>
  <c r="AR242" i="8"/>
  <c r="AR76" i="8"/>
  <c r="AR88" i="8"/>
  <c r="X14" i="8"/>
  <c r="X98" i="8"/>
  <c r="X208" i="8"/>
  <c r="AN180" i="8"/>
  <c r="AN153" i="8"/>
  <c r="AN103" i="8"/>
  <c r="V124" i="8"/>
  <c r="V105" i="8"/>
  <c r="V129" i="8"/>
  <c r="P98" i="8"/>
  <c r="P91" i="8"/>
  <c r="P53" i="8"/>
  <c r="U18" i="8"/>
  <c r="U150" i="8"/>
  <c r="U123" i="8"/>
  <c r="AD217" i="8"/>
  <c r="AX7" i="8"/>
  <c r="AR207" i="8"/>
  <c r="G84" i="8"/>
  <c r="AD242" i="8"/>
  <c r="F244" i="8"/>
  <c r="AX56" i="8"/>
  <c r="U68" i="8"/>
  <c r="Y119" i="8"/>
  <c r="AN10" i="8"/>
  <c r="G144" i="8"/>
  <c r="F13" i="8"/>
  <c r="BC16" i="8"/>
  <c r="AR11" i="8"/>
  <c r="L218" i="8"/>
  <c r="X90" i="8"/>
  <c r="P58" i="8"/>
  <c r="AM202" i="8"/>
  <c r="T205" i="8"/>
  <c r="AI164" i="8"/>
  <c r="AF175" i="8"/>
  <c r="AT137" i="8"/>
  <c r="AD56" i="8"/>
  <c r="BB114" i="8"/>
  <c r="AR48" i="8"/>
  <c r="V203" i="8"/>
  <c r="AD138" i="8"/>
  <c r="BB165" i="8"/>
  <c r="AK69" i="8"/>
  <c r="F231" i="8"/>
  <c r="BC195" i="8"/>
  <c r="AR6" i="8"/>
  <c r="L125" i="8"/>
  <c r="G235" i="8"/>
  <c r="AI48" i="8"/>
  <c r="AF145" i="8"/>
  <c r="AT15" i="8"/>
  <c r="X65" i="8"/>
  <c r="P89" i="8"/>
  <c r="AM114" i="8"/>
  <c r="T34" i="8"/>
  <c r="AI192" i="8"/>
  <c r="AF25" i="8"/>
  <c r="AT204" i="8"/>
  <c r="AD57" i="8"/>
  <c r="BB36" i="8"/>
  <c r="AK240" i="8"/>
  <c r="F50" i="8"/>
  <c r="BC177" i="8"/>
  <c r="AR134" i="8"/>
  <c r="V225" i="8"/>
  <c r="AD74" i="8"/>
  <c r="AK212" i="8"/>
  <c r="F21" i="8"/>
  <c r="BC81" i="8"/>
  <c r="AR103" i="8"/>
  <c r="AN244" i="8"/>
  <c r="U221" i="8"/>
  <c r="AM59" i="8"/>
  <c r="L139" i="8"/>
  <c r="BB194" i="8"/>
  <c r="T30" i="8"/>
  <c r="G108" i="8"/>
  <c r="AK192" i="8"/>
  <c r="AI6" i="8"/>
  <c r="Y43" i="8"/>
  <c r="F120" i="8"/>
  <c r="AF38" i="8"/>
  <c r="AX214" i="8"/>
  <c r="BC192" i="8"/>
  <c r="AT155" i="8"/>
  <c r="S117" i="8"/>
  <c r="AR33" i="8"/>
  <c r="AD247" i="8"/>
  <c r="AM125" i="8"/>
  <c r="L235" i="8"/>
  <c r="BB106" i="8"/>
  <c r="T103" i="8"/>
  <c r="G234" i="8"/>
  <c r="AK218" i="8"/>
  <c r="AI248" i="8"/>
  <c r="Y244" i="8"/>
  <c r="F146" i="8"/>
  <c r="AF238" i="8"/>
  <c r="AX191" i="8"/>
  <c r="BC103" i="8"/>
  <c r="AT63" i="8"/>
  <c r="S51" i="8"/>
  <c r="AR91" i="8"/>
  <c r="X145" i="8"/>
  <c r="AN41" i="8"/>
  <c r="V8" i="8"/>
  <c r="P216" i="8"/>
  <c r="U207" i="8"/>
  <c r="AD184" i="8"/>
  <c r="AM247" i="8"/>
  <c r="G65" i="8"/>
  <c r="AK72" i="8"/>
  <c r="AI123" i="8"/>
  <c r="Y249" i="8"/>
  <c r="F34" i="8"/>
  <c r="AF156" i="8"/>
  <c r="AX40" i="8"/>
  <c r="BC102" i="8"/>
  <c r="AT94" i="8"/>
  <c r="S168" i="8"/>
  <c r="AR58" i="8"/>
  <c r="X13" i="8"/>
  <c r="AN113" i="8"/>
  <c r="V63" i="8"/>
  <c r="P96" i="8"/>
  <c r="U52" i="8"/>
  <c r="AD30" i="8"/>
  <c r="AM136" i="8"/>
  <c r="L240" i="8"/>
  <c r="BB80" i="8"/>
  <c r="T174" i="8"/>
  <c r="G224" i="8"/>
  <c r="AK159" i="8"/>
  <c r="AI162" i="8"/>
  <c r="Y153" i="8"/>
  <c r="F176" i="8"/>
  <c r="AF67" i="8"/>
  <c r="AX117" i="8"/>
  <c r="BC50" i="8"/>
  <c r="AT33" i="8"/>
  <c r="S243" i="8"/>
  <c r="AR198" i="8"/>
  <c r="AD79" i="8"/>
  <c r="AM15" i="8"/>
  <c r="L16" i="8"/>
  <c r="BB69" i="8"/>
  <c r="T223" i="8"/>
  <c r="G13" i="8"/>
  <c r="AK132" i="8"/>
  <c r="AI43" i="8"/>
  <c r="Y76" i="8"/>
  <c r="F71" i="8"/>
  <c r="AF97" i="8"/>
  <c r="AX9" i="8"/>
  <c r="BC156" i="8"/>
  <c r="AT148" i="8"/>
  <c r="S189" i="8"/>
  <c r="AR135" i="8"/>
  <c r="X237" i="8"/>
  <c r="AN72" i="8"/>
  <c r="V81" i="8"/>
  <c r="P121" i="8"/>
  <c r="U60" i="8"/>
  <c r="AD78" i="8"/>
  <c r="AM240" i="8"/>
  <c r="L234" i="8"/>
  <c r="BB66" i="8"/>
  <c r="BB158" i="8"/>
  <c r="T115" i="8"/>
  <c r="G93" i="8"/>
  <c r="AK123" i="8"/>
  <c r="AI21" i="8"/>
  <c r="Y241" i="8"/>
  <c r="F229" i="8"/>
  <c r="AF110" i="8"/>
  <c r="AX234" i="8"/>
  <c r="BC29" i="8"/>
  <c r="AT7" i="8"/>
  <c r="S100" i="8"/>
  <c r="AR112" i="8"/>
  <c r="X29" i="8"/>
  <c r="AN164" i="8"/>
  <c r="V147" i="8"/>
  <c r="P76" i="8"/>
  <c r="U36" i="8"/>
  <c r="AD136" i="8"/>
  <c r="L53" i="8"/>
  <c r="L193" i="8"/>
  <c r="BB54" i="8"/>
  <c r="T167" i="8"/>
  <c r="L195" i="8"/>
  <c r="BB31" i="8"/>
  <c r="T109" i="8"/>
  <c r="T60" i="8"/>
  <c r="AR193" i="8"/>
  <c r="X88" i="8"/>
  <c r="X183" i="8"/>
  <c r="X36" i="8"/>
  <c r="AN16" i="8"/>
  <c r="AN15" i="8"/>
  <c r="AN236" i="8"/>
  <c r="V242" i="8"/>
  <c r="V226" i="8"/>
  <c r="V235" i="8"/>
  <c r="P235" i="8"/>
  <c r="P201" i="8"/>
  <c r="P210" i="8"/>
  <c r="U194" i="8"/>
  <c r="U176" i="8"/>
  <c r="U218" i="8"/>
  <c r="AD147" i="8"/>
  <c r="AD174" i="8"/>
  <c r="AD207" i="8"/>
  <c r="AM20" i="8"/>
  <c r="AM215" i="8"/>
  <c r="AM168" i="8"/>
  <c r="L129" i="8"/>
  <c r="L145" i="8"/>
  <c r="BB238" i="8"/>
  <c r="T180" i="8"/>
  <c r="AR90" i="8"/>
  <c r="X220" i="8"/>
  <c r="X10" i="8"/>
  <c r="X233" i="8"/>
  <c r="AN78" i="8"/>
  <c r="AN53" i="8"/>
  <c r="AN58" i="8"/>
  <c r="V92" i="8"/>
  <c r="V66" i="8"/>
  <c r="V75" i="8"/>
  <c r="P39" i="8"/>
  <c r="P25" i="8"/>
  <c r="P138" i="8"/>
  <c r="U91" i="8"/>
  <c r="U64" i="8"/>
  <c r="U35" i="8"/>
  <c r="AD12" i="8"/>
  <c r="AD88" i="8"/>
  <c r="AD98" i="8"/>
  <c r="AM12" i="8"/>
  <c r="AM174" i="8"/>
  <c r="AM161" i="8"/>
  <c r="L18" i="8"/>
  <c r="L21" i="8"/>
  <c r="L225" i="8"/>
  <c r="BB103" i="8"/>
  <c r="BB51" i="8"/>
  <c r="BB142" i="8"/>
  <c r="T237" i="8"/>
  <c r="T218" i="8"/>
  <c r="T200" i="8"/>
  <c r="T48" i="8"/>
  <c r="AD52" i="8"/>
  <c r="AD87" i="8"/>
  <c r="AM100" i="8"/>
  <c r="AM50" i="8"/>
  <c r="L92" i="8"/>
  <c r="L84" i="8"/>
  <c r="BB162" i="8"/>
  <c r="BB144" i="8"/>
  <c r="T163" i="8"/>
  <c r="T173" i="8"/>
  <c r="L55" i="8"/>
  <c r="BB68" i="8"/>
  <c r="T51" i="8"/>
  <c r="AS57" i="8"/>
  <c r="AS58" i="8"/>
  <c r="AS108" i="8"/>
  <c r="I68" i="8"/>
  <c r="I21" i="8"/>
  <c r="I35" i="8"/>
  <c r="R8" i="8"/>
  <c r="R212" i="8"/>
  <c r="R247" i="8"/>
  <c r="R233" i="8"/>
  <c r="N98" i="8"/>
  <c r="N173" i="8"/>
  <c r="N203" i="8"/>
  <c r="AO145" i="8"/>
  <c r="AO202" i="8"/>
  <c r="AO188" i="8"/>
  <c r="M170" i="8"/>
  <c r="M200" i="8"/>
  <c r="M221" i="8"/>
  <c r="AY223" i="8"/>
  <c r="AY179" i="8"/>
  <c r="AY159" i="8"/>
  <c r="K115" i="8"/>
  <c r="K158" i="8"/>
  <c r="K148" i="8"/>
  <c r="AU170" i="8"/>
  <c r="AU176" i="8"/>
  <c r="AU126" i="8"/>
  <c r="AH131" i="8"/>
  <c r="AH82" i="8"/>
  <c r="AH114" i="8"/>
  <c r="AA161" i="8"/>
  <c r="AA170" i="8"/>
  <c r="AA138" i="8"/>
  <c r="L174" i="8"/>
  <c r="L119" i="8"/>
  <c r="BB104" i="8"/>
  <c r="BB112" i="8"/>
  <c r="BB203" i="8"/>
  <c r="T154" i="8"/>
  <c r="T126" i="8"/>
  <c r="T102" i="8"/>
  <c r="G132" i="8"/>
  <c r="G223" i="8"/>
  <c r="G244" i="8"/>
  <c r="AK174" i="8"/>
  <c r="AK78" i="8"/>
  <c r="AK73" i="8"/>
  <c r="AI24" i="8"/>
  <c r="AI196" i="8"/>
  <c r="AI132" i="8"/>
  <c r="Y183" i="8"/>
  <c r="Y65" i="8"/>
  <c r="Y60" i="8"/>
  <c r="F27" i="8"/>
  <c r="F98" i="8"/>
  <c r="F116" i="8"/>
  <c r="AF187" i="8"/>
  <c r="AF191" i="8"/>
  <c r="AF186" i="8"/>
  <c r="AX94" i="8"/>
  <c r="AX75" i="8"/>
  <c r="AX42" i="8"/>
  <c r="BC26" i="8"/>
  <c r="BC67" i="8"/>
  <c r="BC38" i="8"/>
  <c r="AT9" i="8"/>
  <c r="AT135" i="8"/>
  <c r="AT169" i="8"/>
  <c r="S101" i="8"/>
  <c r="S206" i="8"/>
  <c r="S185" i="8"/>
  <c r="AR244" i="8"/>
  <c r="AR140" i="8"/>
  <c r="X20" i="8"/>
  <c r="X123" i="8"/>
  <c r="X75" i="8"/>
  <c r="X225" i="8"/>
  <c r="AN249" i="8"/>
  <c r="AN231" i="8"/>
  <c r="AN224" i="8"/>
  <c r="V230" i="8"/>
  <c r="V212" i="8"/>
  <c r="V180" i="8"/>
  <c r="P173" i="8"/>
  <c r="P155" i="8"/>
  <c r="P206" i="8"/>
  <c r="U195" i="8"/>
  <c r="U6" i="8"/>
  <c r="AD179" i="8"/>
  <c r="AM95" i="8"/>
  <c r="AM115" i="8"/>
  <c r="L147" i="8"/>
  <c r="BB229" i="8"/>
  <c r="T238" i="8"/>
  <c r="T74" i="8"/>
  <c r="L143" i="8"/>
  <c r="BB121" i="8"/>
  <c r="T53" i="8"/>
  <c r="AR51" i="8"/>
  <c r="X143" i="8"/>
  <c r="X17" i="8"/>
  <c r="X55" i="8"/>
  <c r="AN27" i="8"/>
  <c r="AN18" i="8"/>
  <c r="AN143" i="8"/>
  <c r="V155" i="8"/>
  <c r="V102" i="8"/>
  <c r="V103" i="8"/>
  <c r="P101" i="8"/>
  <c r="P57" i="8"/>
  <c r="P63" i="8"/>
  <c r="U67" i="8"/>
  <c r="U83" i="8"/>
  <c r="U49" i="8"/>
  <c r="AD11" i="8"/>
  <c r="AD21" i="8"/>
  <c r="AD33" i="8"/>
  <c r="AM21" i="8"/>
  <c r="AM164" i="8"/>
  <c r="AM126" i="8"/>
  <c r="AM235" i="8"/>
  <c r="L95" i="8"/>
  <c r="BB200" i="8"/>
  <c r="T47" i="8"/>
  <c r="AR144" i="8"/>
  <c r="X226" i="8"/>
  <c r="X168" i="8"/>
  <c r="X191" i="8"/>
  <c r="AN193" i="8"/>
  <c r="AN175" i="8"/>
  <c r="AN208" i="8"/>
  <c r="V165" i="8"/>
  <c r="V186" i="8"/>
  <c r="V195" i="8"/>
  <c r="P158" i="8"/>
  <c r="P132" i="8"/>
  <c r="P151" i="8"/>
  <c r="U130" i="8"/>
  <c r="U174" i="8"/>
  <c r="U132" i="8"/>
  <c r="AD13" i="8"/>
  <c r="AD152" i="8"/>
  <c r="AD129" i="8"/>
  <c r="AM35" i="8"/>
  <c r="AM196" i="8"/>
  <c r="AM72" i="8"/>
  <c r="L35" i="8"/>
  <c r="L33" i="8"/>
  <c r="L140" i="8"/>
  <c r="BB151" i="8"/>
  <c r="BB164" i="8"/>
  <c r="BB207" i="8"/>
  <c r="T91" i="8"/>
  <c r="T29" i="8"/>
  <c r="T85" i="8"/>
  <c r="T245" i="8"/>
  <c r="U247" i="8"/>
  <c r="AD109" i="8"/>
  <c r="AD199" i="8"/>
  <c r="AM112" i="8"/>
  <c r="L136" i="8"/>
  <c r="L105" i="8"/>
  <c r="BB181" i="8"/>
  <c r="BB210" i="8"/>
  <c r="T7" i="8"/>
  <c r="T142" i="8"/>
  <c r="L228" i="8"/>
  <c r="BB145" i="8"/>
  <c r="T28" i="8"/>
  <c r="T18" i="8"/>
  <c r="AS157" i="8"/>
  <c r="AS171" i="8"/>
  <c r="AS130" i="8"/>
  <c r="I124" i="8"/>
  <c r="I75" i="8"/>
  <c r="I93" i="8"/>
  <c r="R180" i="8"/>
  <c r="R120" i="8"/>
  <c r="R130" i="8"/>
  <c r="N183" i="8"/>
  <c r="N233" i="8"/>
  <c r="N164" i="8"/>
  <c r="AO207" i="8"/>
  <c r="AO22" i="8"/>
  <c r="AO79" i="8"/>
  <c r="M121" i="8"/>
  <c r="M17" i="8"/>
  <c r="M33" i="8"/>
  <c r="AY21" i="8"/>
  <c r="AY10" i="8"/>
  <c r="AY248" i="8"/>
  <c r="K230" i="8"/>
  <c r="K212" i="8"/>
  <c r="K214" i="8"/>
  <c r="AU200" i="8"/>
  <c r="AU248" i="8"/>
  <c r="AU230" i="8"/>
  <c r="AH184" i="8"/>
  <c r="L180" i="8"/>
  <c r="L142" i="8"/>
  <c r="BB245" i="8"/>
  <c r="BB116" i="8"/>
  <c r="BB177" i="8"/>
  <c r="T164" i="8"/>
  <c r="T168" i="8"/>
  <c r="T150" i="8"/>
  <c r="G89" i="8"/>
  <c r="G122" i="8"/>
  <c r="G183" i="8"/>
  <c r="AK102" i="8"/>
  <c r="AK147" i="8"/>
  <c r="AK188" i="8"/>
  <c r="AI11" i="8"/>
  <c r="AI211" i="8"/>
  <c r="AI144" i="8"/>
  <c r="Y159" i="8"/>
  <c r="Y122" i="8"/>
  <c r="Y111" i="8"/>
  <c r="F72" i="8"/>
  <c r="F41" i="8"/>
  <c r="F59" i="8"/>
  <c r="AF225" i="8"/>
  <c r="AF85" i="8"/>
  <c r="AF23" i="8"/>
  <c r="AX163" i="8"/>
  <c r="AX155" i="8"/>
  <c r="AX111" i="8"/>
  <c r="BC175" i="8"/>
  <c r="BC147" i="8"/>
  <c r="BC150" i="8"/>
  <c r="AT164" i="8"/>
  <c r="AT171" i="8"/>
  <c r="AT129" i="8"/>
  <c r="S221" i="8"/>
  <c r="S34" i="8"/>
  <c r="S39" i="8"/>
  <c r="AR204" i="8"/>
  <c r="AR157" i="8"/>
  <c r="X48" i="8"/>
  <c r="X7" i="8"/>
  <c r="X235" i="8"/>
  <c r="AN86" i="8"/>
  <c r="AN108" i="8"/>
  <c r="AN50" i="8"/>
  <c r="V88" i="8"/>
  <c r="V70" i="8"/>
  <c r="V79" i="8"/>
  <c r="P59" i="8"/>
  <c r="P22" i="8"/>
  <c r="P18" i="8"/>
  <c r="U26" i="8"/>
  <c r="U21" i="8"/>
  <c r="U178" i="8"/>
  <c r="AD122" i="8"/>
  <c r="AM49" i="8"/>
  <c r="L79" i="8"/>
  <c r="L87" i="8"/>
  <c r="BB157" i="8"/>
  <c r="T221" i="8"/>
  <c r="T133" i="8"/>
  <c r="BB131" i="8"/>
  <c r="T84" i="8"/>
  <c r="T244" i="8"/>
  <c r="AR136" i="8"/>
  <c r="X152" i="8"/>
  <c r="X107" i="8"/>
  <c r="X151" i="8"/>
  <c r="AN181" i="8"/>
  <c r="AN163" i="8"/>
  <c r="AN171" i="8"/>
  <c r="V167" i="8"/>
  <c r="V185" i="8"/>
  <c r="V148" i="8"/>
  <c r="P105" i="8"/>
  <c r="P160" i="8"/>
  <c r="P166" i="8"/>
  <c r="U106" i="8"/>
  <c r="U125" i="8"/>
  <c r="U38" i="8"/>
  <c r="AD59" i="8"/>
  <c r="AD63" i="8"/>
  <c r="AD67" i="8"/>
  <c r="AM17" i="8"/>
  <c r="AM166" i="8"/>
  <c r="AM37" i="8"/>
  <c r="L94" i="8"/>
  <c r="L168" i="8"/>
  <c r="BB95" i="8"/>
  <c r="T217" i="8"/>
  <c r="AR200" i="8"/>
  <c r="X52" i="8"/>
  <c r="X199" i="8"/>
  <c r="X83" i="8"/>
  <c r="AN56" i="8"/>
  <c r="AN33" i="8"/>
  <c r="AN52" i="8"/>
  <c r="V38" i="8"/>
  <c r="V19" i="8"/>
  <c r="V28" i="8"/>
  <c r="P8" i="8"/>
  <c r="P204" i="8"/>
  <c r="P213" i="8"/>
  <c r="U213" i="8"/>
  <c r="U241" i="8"/>
  <c r="U243" i="8"/>
  <c r="AD140" i="8"/>
  <c r="AD220" i="8"/>
  <c r="AD219" i="8"/>
  <c r="AM70" i="8"/>
  <c r="AM34" i="8"/>
  <c r="AM230" i="8"/>
  <c r="L187" i="8"/>
  <c r="L191" i="8"/>
  <c r="L128" i="8"/>
  <c r="BB132" i="8"/>
  <c r="BB17" i="8"/>
  <c r="BB246" i="8"/>
  <c r="T148" i="8"/>
  <c r="T106" i="8"/>
  <c r="T123" i="8"/>
  <c r="T101" i="8"/>
  <c r="U145" i="8"/>
  <c r="AD157" i="8"/>
  <c r="AM123" i="8"/>
  <c r="AM226" i="8"/>
  <c r="L181" i="8"/>
  <c r="L48" i="8"/>
  <c r="BB249" i="8"/>
  <c r="BB46" i="8"/>
  <c r="T152" i="8"/>
  <c r="T119" i="8"/>
  <c r="L25" i="8"/>
  <c r="BB64" i="8"/>
  <c r="T81" i="8"/>
  <c r="T82" i="8"/>
  <c r="AS164" i="8"/>
  <c r="AS248" i="8"/>
  <c r="AS204" i="8"/>
  <c r="I196" i="8"/>
  <c r="I211" i="8"/>
  <c r="I220" i="8"/>
  <c r="R156" i="8"/>
  <c r="R155" i="8"/>
  <c r="R195" i="8"/>
  <c r="N181" i="8"/>
  <c r="N202" i="8"/>
  <c r="N242" i="8"/>
  <c r="AO66" i="8"/>
  <c r="AO125" i="8"/>
  <c r="AO116" i="8"/>
  <c r="M213" i="8"/>
  <c r="M59" i="8"/>
  <c r="M20" i="8"/>
  <c r="AY66" i="8"/>
  <c r="AY80" i="8"/>
  <c r="AY137" i="8"/>
  <c r="K128" i="8"/>
  <c r="K84" i="8"/>
  <c r="K79" i="8"/>
  <c r="AU13" i="8"/>
  <c r="AU27" i="8"/>
  <c r="AU71" i="8"/>
  <c r="AH41" i="8"/>
  <c r="AH22" i="8"/>
  <c r="AA164" i="8"/>
  <c r="AA212" i="8"/>
  <c r="AW57" i="8"/>
  <c r="AW239" i="8"/>
  <c r="AW226" i="8"/>
  <c r="H248" i="8"/>
  <c r="H233" i="8"/>
  <c r="H215" i="8"/>
  <c r="BD37" i="8"/>
  <c r="BD140" i="8"/>
  <c r="BD213" i="8"/>
  <c r="AP106" i="8"/>
  <c r="AP126" i="8"/>
  <c r="AP175" i="8"/>
  <c r="BE196" i="8"/>
  <c r="BE133" i="8"/>
  <c r="BE187" i="8"/>
  <c r="O189" i="8"/>
  <c r="O162" i="8"/>
  <c r="O155" i="8"/>
  <c r="AC86" i="8"/>
  <c r="AC96" i="8"/>
  <c r="AC90" i="8"/>
  <c r="AG102" i="8"/>
  <c r="AG108" i="8"/>
  <c r="AG66" i="8"/>
  <c r="AV148" i="8"/>
  <c r="AV176" i="8"/>
  <c r="AV104" i="8"/>
  <c r="Q115" i="8"/>
  <c r="Q86" i="8"/>
  <c r="Q49" i="8"/>
  <c r="J30" i="8"/>
  <c r="J9" i="8"/>
  <c r="J99" i="8"/>
  <c r="AS120" i="8"/>
  <c r="AS167" i="8"/>
  <c r="AS107" i="8"/>
  <c r="I131" i="8"/>
  <c r="I92" i="8"/>
  <c r="I88" i="8"/>
  <c r="R101" i="8"/>
  <c r="R90" i="8"/>
  <c r="R57" i="8"/>
  <c r="N201" i="8"/>
  <c r="N52" i="8"/>
  <c r="N155" i="8"/>
  <c r="AO30" i="8"/>
  <c r="AO130" i="8"/>
  <c r="AO181" i="8"/>
  <c r="M151" i="8"/>
  <c r="M72" i="8"/>
  <c r="M93" i="8"/>
  <c r="AY114" i="8"/>
  <c r="AY96" i="8"/>
  <c r="AY77" i="8"/>
  <c r="K49" i="8"/>
  <c r="K39" i="8"/>
  <c r="K54" i="8"/>
  <c r="AU7" i="8"/>
  <c r="AU8" i="8"/>
  <c r="AU10" i="8"/>
  <c r="AH102" i="8"/>
  <c r="AH229" i="8"/>
  <c r="AH221" i="8"/>
  <c r="AA195" i="8"/>
  <c r="AA181" i="8"/>
  <c r="AA219" i="8"/>
  <c r="AW47" i="8"/>
  <c r="AW144" i="8"/>
  <c r="AW111" i="8"/>
  <c r="H152" i="8"/>
  <c r="H114" i="8"/>
  <c r="H172" i="8"/>
  <c r="BD119" i="8"/>
  <c r="BD160" i="8"/>
  <c r="BD98" i="8"/>
  <c r="AP78" i="8"/>
  <c r="AP235" i="8"/>
  <c r="AP81" i="8"/>
  <c r="BE80" i="8"/>
  <c r="BE190" i="8"/>
  <c r="BE172" i="8"/>
  <c r="O117" i="8"/>
  <c r="O104" i="8"/>
  <c r="O88" i="8"/>
  <c r="AC45" i="8"/>
  <c r="AC112" i="8"/>
  <c r="AC84" i="8"/>
  <c r="AG101" i="8"/>
  <c r="AG110" i="8"/>
  <c r="AG73" i="8"/>
  <c r="AV32" i="8"/>
  <c r="AV51" i="8"/>
  <c r="AV14" i="8"/>
  <c r="Q12" i="8"/>
  <c r="Q6" i="8"/>
  <c r="Q238" i="8"/>
  <c r="Q247" i="8"/>
  <c r="J185" i="8"/>
  <c r="J211" i="8"/>
  <c r="AS150" i="8"/>
  <c r="AS119" i="8"/>
  <c r="AS88" i="8"/>
  <c r="I94" i="8"/>
  <c r="I61" i="8"/>
  <c r="I73" i="8"/>
  <c r="R80" i="8"/>
  <c r="R31" i="8"/>
  <c r="R13" i="8"/>
  <c r="N163" i="8"/>
  <c r="N22" i="8"/>
  <c r="N68" i="8"/>
  <c r="AO13" i="8"/>
  <c r="AO7" i="8"/>
  <c r="AO93" i="8"/>
  <c r="M87" i="8"/>
  <c r="M67" i="8"/>
  <c r="M38" i="8"/>
  <c r="AY30" i="8"/>
  <c r="AY31" i="8"/>
  <c r="AY35" i="8"/>
  <c r="K28" i="8"/>
  <c r="K19" i="8"/>
  <c r="K6" i="8"/>
  <c r="AU232" i="8"/>
  <c r="AU206" i="8"/>
  <c r="AU240" i="8"/>
  <c r="AH79" i="8"/>
  <c r="AH166" i="8"/>
  <c r="AH225" i="8"/>
  <c r="AA145" i="8"/>
  <c r="AA183" i="8"/>
  <c r="AA165" i="8"/>
  <c r="AW53" i="8"/>
  <c r="AW167" i="8"/>
  <c r="AW153" i="8"/>
  <c r="H136" i="8"/>
  <c r="H160" i="8"/>
  <c r="H179" i="8"/>
  <c r="BD110" i="8"/>
  <c r="BD176" i="8"/>
  <c r="BD168" i="8"/>
  <c r="AP30" i="8"/>
  <c r="AP236" i="8"/>
  <c r="AP36" i="8"/>
  <c r="BE66" i="8"/>
  <c r="BE50" i="8"/>
  <c r="BE40" i="8"/>
  <c r="O159" i="8"/>
  <c r="O144" i="8"/>
  <c r="O113" i="8"/>
  <c r="AC79" i="8"/>
  <c r="AC31" i="8"/>
  <c r="AC36" i="8"/>
  <c r="AG33" i="8"/>
  <c r="AG21" i="8"/>
  <c r="AG92" i="8"/>
  <c r="AV56" i="8"/>
  <c r="AV46" i="8"/>
  <c r="AV19" i="8"/>
  <c r="Q16" i="8"/>
  <c r="Q11" i="8"/>
  <c r="Q245" i="8"/>
  <c r="Q199" i="8"/>
  <c r="J213" i="8"/>
  <c r="J237" i="8"/>
  <c r="J245" i="8"/>
  <c r="BF150" i="8"/>
  <c r="BF181" i="8"/>
  <c r="BF171" i="8"/>
  <c r="AH105" i="8"/>
  <c r="AA139" i="8"/>
  <c r="AA229" i="8"/>
  <c r="AW185" i="8"/>
  <c r="AW129" i="8"/>
  <c r="AW92" i="8"/>
  <c r="H96" i="8"/>
  <c r="H87" i="8"/>
  <c r="H91" i="8"/>
  <c r="BD21" i="8"/>
  <c r="BD193" i="8"/>
  <c r="BD105" i="8"/>
  <c r="AP103" i="8"/>
  <c r="AP118" i="8"/>
  <c r="AP10" i="8"/>
  <c r="BE9" i="8"/>
  <c r="BE232" i="8"/>
  <c r="BE214" i="8"/>
  <c r="O248" i="8"/>
  <c r="O230" i="8"/>
  <c r="O213" i="8"/>
  <c r="AC236" i="8"/>
  <c r="AC180" i="8"/>
  <c r="AC189" i="8"/>
  <c r="AG225" i="8"/>
  <c r="AG175" i="8"/>
  <c r="AG143" i="8"/>
  <c r="AV220" i="8"/>
  <c r="AV163" i="8"/>
  <c r="AV113" i="8"/>
  <c r="Q122" i="8"/>
  <c r="Q147" i="8"/>
  <c r="Q130" i="8"/>
  <c r="J190" i="8"/>
  <c r="J163" i="8"/>
  <c r="J117" i="8"/>
  <c r="AS232" i="8"/>
  <c r="AS236" i="8"/>
  <c r="AS244" i="8"/>
  <c r="I246" i="8"/>
  <c r="I199" i="8"/>
  <c r="I191" i="8"/>
  <c r="R196" i="8"/>
  <c r="R182" i="8"/>
  <c r="R220" i="8"/>
  <c r="N187" i="8"/>
  <c r="N205" i="8"/>
  <c r="N94" i="8"/>
  <c r="AO75" i="8"/>
  <c r="AO135" i="8"/>
  <c r="AO126" i="8"/>
  <c r="M9" i="8"/>
  <c r="M154" i="8"/>
  <c r="M129" i="8"/>
  <c r="AY143" i="8"/>
  <c r="AY116" i="8"/>
  <c r="AY103" i="8"/>
  <c r="K93" i="8"/>
  <c r="K107" i="8"/>
  <c r="K92" i="8"/>
  <c r="AU92" i="8"/>
  <c r="AU53" i="8"/>
  <c r="AU49" i="8"/>
  <c r="AH103" i="8"/>
  <c r="AH38" i="8"/>
  <c r="AH128" i="8"/>
  <c r="AA76" i="8"/>
  <c r="AA29" i="8"/>
  <c r="AA21" i="8"/>
  <c r="AW29" i="8"/>
  <c r="AW9" i="8"/>
  <c r="AW232" i="8"/>
  <c r="AW234" i="8"/>
  <c r="H220" i="8"/>
  <c r="H230" i="8"/>
  <c r="H242" i="8"/>
  <c r="BD10" i="8"/>
  <c r="BD109" i="8"/>
  <c r="BD7" i="8"/>
  <c r="AP188" i="8"/>
  <c r="AP154" i="8"/>
  <c r="AP205" i="8"/>
  <c r="BE158" i="8"/>
  <c r="BE139" i="8"/>
  <c r="BE169" i="8"/>
  <c r="O161" i="8"/>
  <c r="O147" i="8"/>
  <c r="O120" i="8"/>
  <c r="AC34" i="8"/>
  <c r="AC95" i="8"/>
  <c r="AC101" i="8"/>
  <c r="AG93" i="8"/>
  <c r="AG90" i="8"/>
  <c r="AG52" i="8"/>
  <c r="AV230" i="8"/>
  <c r="AV224" i="8"/>
  <c r="AV225" i="8"/>
  <c r="Q185" i="8"/>
  <c r="Q96" i="8"/>
  <c r="Q105" i="8"/>
  <c r="J152" i="8"/>
  <c r="J97" i="8"/>
  <c r="AS212" i="8"/>
  <c r="AS249" i="8"/>
  <c r="AS202" i="8"/>
  <c r="I144" i="8"/>
  <c r="I154" i="8"/>
  <c r="I184" i="8"/>
  <c r="R144" i="8"/>
  <c r="R193" i="8"/>
  <c r="R175" i="8"/>
  <c r="N197" i="8"/>
  <c r="N200" i="8"/>
  <c r="N43" i="8"/>
  <c r="AO48" i="8"/>
  <c r="AO128" i="8"/>
  <c r="AO150" i="8"/>
  <c r="M133" i="8"/>
  <c r="M122" i="8"/>
  <c r="M92" i="8"/>
  <c r="AY94" i="8"/>
  <c r="AY85" i="8"/>
  <c r="AY99" i="8"/>
  <c r="K82" i="8"/>
  <c r="K61" i="8"/>
  <c r="K8" i="8"/>
  <c r="AU173" i="8"/>
  <c r="AU122" i="8"/>
  <c r="AU132" i="8"/>
  <c r="AH137" i="8"/>
  <c r="AH28" i="8"/>
  <c r="AH63" i="8"/>
  <c r="AA42" i="8"/>
  <c r="AA12" i="8"/>
  <c r="AA31" i="8"/>
  <c r="AW35" i="8"/>
  <c r="AW22" i="8"/>
  <c r="AW8" i="8"/>
  <c r="AW241" i="8"/>
  <c r="H227" i="8"/>
  <c r="H249" i="8"/>
  <c r="H212" i="8"/>
  <c r="BD47" i="8"/>
  <c r="BD121" i="8"/>
  <c r="BD78" i="8"/>
  <c r="AP223" i="8"/>
  <c r="AP229" i="8"/>
  <c r="AP163" i="8"/>
  <c r="BE233" i="8"/>
  <c r="BE215" i="8"/>
  <c r="BE149" i="8"/>
  <c r="O149" i="8"/>
  <c r="O171" i="8"/>
  <c r="O152" i="8"/>
  <c r="AC108" i="8"/>
  <c r="AC145" i="8"/>
  <c r="AC166" i="8"/>
  <c r="AG139" i="8"/>
  <c r="AG99" i="8"/>
  <c r="AG132" i="8"/>
  <c r="AV246" i="8"/>
  <c r="AV231" i="8"/>
  <c r="AV250" i="8"/>
  <c r="Q43" i="8"/>
  <c r="Q116" i="8"/>
  <c r="Q125" i="8"/>
  <c r="J164" i="8"/>
  <c r="J143" i="8"/>
  <c r="J70" i="8"/>
  <c r="BF7" i="8"/>
  <c r="AH200" i="8"/>
  <c r="AA140" i="8"/>
  <c r="AA202" i="8"/>
  <c r="AW27" i="8"/>
  <c r="AW124" i="8"/>
  <c r="AW157" i="8"/>
  <c r="H154" i="8"/>
  <c r="H145" i="8"/>
  <c r="H118" i="8"/>
  <c r="BD85" i="8"/>
  <c r="BD202" i="8"/>
  <c r="BD93" i="8"/>
  <c r="AP50" i="8"/>
  <c r="AP220" i="8"/>
  <c r="AP46" i="8"/>
  <c r="BE27" i="8"/>
  <c r="BE130" i="8"/>
  <c r="BE108" i="8"/>
  <c r="O97" i="8"/>
  <c r="O86" i="8"/>
  <c r="O77" i="8"/>
  <c r="AC93" i="8"/>
  <c r="AC65" i="8"/>
  <c r="AC74" i="8"/>
  <c r="AG82" i="8"/>
  <c r="AG63" i="8"/>
  <c r="AG22" i="8"/>
  <c r="AV41" i="8"/>
  <c r="AV25" i="8"/>
  <c r="AV227" i="8"/>
  <c r="AV201" i="8"/>
  <c r="Q208" i="8"/>
  <c r="Q212" i="8"/>
  <c r="Q221" i="8"/>
  <c r="J160" i="8"/>
  <c r="J250" i="8"/>
  <c r="AS115" i="8"/>
  <c r="AS103" i="8"/>
  <c r="AS68" i="8"/>
  <c r="I96" i="8"/>
  <c r="I50" i="8"/>
  <c r="I17" i="8"/>
  <c r="R87" i="8"/>
  <c r="R68" i="8"/>
  <c r="R50" i="8"/>
  <c r="N48" i="8"/>
  <c r="N137" i="8"/>
  <c r="N85" i="8"/>
  <c r="AO8" i="8"/>
  <c r="AO237" i="8"/>
  <c r="AO231" i="8"/>
  <c r="AO205" i="8"/>
  <c r="M214" i="8"/>
  <c r="M250" i="8"/>
  <c r="M225" i="8"/>
  <c r="AY209" i="8"/>
  <c r="AY217" i="8"/>
  <c r="AY151" i="8"/>
  <c r="K150" i="8"/>
  <c r="K153" i="8"/>
  <c r="K192" i="8"/>
  <c r="AU146" i="8"/>
  <c r="AU150" i="8"/>
  <c r="AU167" i="8"/>
  <c r="AH146" i="8"/>
  <c r="AH195" i="8"/>
  <c r="AH99" i="8"/>
  <c r="AK196" i="8"/>
  <c r="Y174" i="8"/>
  <c r="AK42" i="8"/>
  <c r="BB40" i="8"/>
  <c r="BC44" i="8"/>
  <c r="S220" i="8"/>
  <c r="L90" i="8"/>
  <c r="AX134" i="8"/>
  <c r="U237" i="8"/>
  <c r="AI106" i="8"/>
  <c r="AF74" i="8"/>
  <c r="AT229" i="8"/>
  <c r="AD14" i="8"/>
  <c r="S107" i="8"/>
  <c r="AN85" i="8"/>
  <c r="U117" i="8"/>
  <c r="L44" i="8"/>
  <c r="G248" i="8"/>
  <c r="Y127" i="8"/>
  <c r="AX107" i="8"/>
  <c r="S25" i="8"/>
  <c r="AM19" i="8"/>
  <c r="T61" i="8"/>
  <c r="X19" i="8"/>
  <c r="P145" i="8"/>
  <c r="AM57" i="8"/>
  <c r="T14" i="8"/>
  <c r="AI55" i="8"/>
  <c r="AF210" i="8"/>
  <c r="AT162" i="8"/>
  <c r="AD168" i="8"/>
  <c r="BB188" i="8"/>
  <c r="T161" i="8"/>
  <c r="Y180" i="8"/>
  <c r="AX15" i="8"/>
  <c r="S246" i="8"/>
  <c r="AN165" i="8"/>
  <c r="U7" i="8"/>
  <c r="L41" i="8"/>
  <c r="G14" i="8"/>
  <c r="Y101" i="8"/>
  <c r="AX156" i="8"/>
  <c r="S152" i="8"/>
  <c r="AM71" i="8"/>
  <c r="T138" i="8"/>
  <c r="AI154" i="8"/>
  <c r="AF199" i="8"/>
  <c r="AT175" i="8"/>
  <c r="X49" i="8"/>
  <c r="P108" i="8"/>
  <c r="AM139" i="8"/>
  <c r="AI206" i="8"/>
  <c r="AF144" i="8"/>
  <c r="AT46" i="8"/>
  <c r="X37" i="8"/>
  <c r="V247" i="8"/>
  <c r="AD154" i="8"/>
  <c r="L120" i="8"/>
  <c r="BB186" i="8"/>
  <c r="T89" i="8"/>
  <c r="G40" i="8"/>
  <c r="AK32" i="8"/>
  <c r="AI56" i="8"/>
  <c r="Y24" i="8"/>
  <c r="F151" i="8"/>
  <c r="AF204" i="8"/>
  <c r="AX230" i="8"/>
  <c r="BC196" i="8"/>
  <c r="AT161" i="8"/>
  <c r="S14" i="8"/>
  <c r="AR67" i="8"/>
  <c r="U248" i="8"/>
  <c r="AD229" i="8"/>
  <c r="AM190" i="8"/>
  <c r="L151" i="8"/>
  <c r="BB237" i="8"/>
  <c r="G6" i="8"/>
  <c r="AK215" i="8"/>
  <c r="AI240" i="8"/>
  <c r="Y227" i="8"/>
  <c r="F150" i="8"/>
  <c r="AF206" i="8"/>
  <c r="AX173" i="8"/>
  <c r="BC151" i="8"/>
  <c r="AT106" i="8"/>
  <c r="S76" i="8"/>
  <c r="AR216" i="8"/>
  <c r="X21" i="8"/>
  <c r="AN43" i="8"/>
  <c r="V11" i="8"/>
  <c r="V241" i="8"/>
  <c r="P199" i="8"/>
  <c r="U242" i="8"/>
  <c r="AD213" i="8"/>
  <c r="AM167" i="8"/>
  <c r="G175" i="8"/>
  <c r="AK79" i="8"/>
  <c r="AI8" i="8"/>
  <c r="Y14" i="8"/>
  <c r="F79" i="8"/>
  <c r="AF141" i="8"/>
  <c r="AX11" i="8"/>
  <c r="BC39" i="8"/>
  <c r="AT84" i="8"/>
  <c r="S150" i="8"/>
  <c r="AR16" i="8"/>
  <c r="X128" i="8"/>
  <c r="AN97" i="8"/>
  <c r="V77" i="8"/>
  <c r="P77" i="8"/>
  <c r="U10" i="8"/>
  <c r="AD25" i="8"/>
  <c r="AM27" i="8"/>
  <c r="L202" i="8"/>
  <c r="BB58" i="8"/>
  <c r="T156" i="8"/>
  <c r="G117" i="8"/>
  <c r="AK134" i="8"/>
  <c r="AI117" i="8"/>
  <c r="Y72" i="8"/>
  <c r="F57" i="8"/>
  <c r="AF89" i="8"/>
  <c r="AX52" i="8"/>
  <c r="BC19" i="8"/>
  <c r="AT26" i="8"/>
  <c r="S226" i="8"/>
  <c r="AR234" i="8"/>
  <c r="AD55" i="8"/>
  <c r="AM201" i="8"/>
  <c r="L37" i="8"/>
  <c r="BB77" i="8"/>
  <c r="T247" i="8"/>
  <c r="G92" i="8"/>
  <c r="AK142" i="8"/>
  <c r="AI90" i="8"/>
  <c r="Y87" i="8"/>
  <c r="F170" i="8"/>
  <c r="AF96" i="8"/>
  <c r="AX224" i="8"/>
  <c r="BC186" i="8"/>
  <c r="AT105" i="8"/>
  <c r="S188" i="8"/>
  <c r="AR131" i="8"/>
  <c r="X224" i="8"/>
  <c r="AN79" i="8"/>
  <c r="V82" i="8"/>
  <c r="P131" i="8"/>
  <c r="U34" i="8"/>
  <c r="AD38" i="8"/>
  <c r="AM184" i="8"/>
  <c r="L224" i="8"/>
  <c r="L134" i="8"/>
  <c r="BB206" i="8"/>
  <c r="T57" i="8"/>
  <c r="G174" i="8"/>
  <c r="AK49" i="8"/>
  <c r="AI77" i="8"/>
  <c r="Y191" i="8"/>
  <c r="F20" i="8"/>
  <c r="AF103" i="8"/>
  <c r="AX197" i="8"/>
  <c r="BC45" i="8"/>
  <c r="AT219" i="8"/>
  <c r="S70" i="8"/>
  <c r="AR26" i="8"/>
  <c r="X236" i="8"/>
  <c r="AN138" i="8"/>
  <c r="V109" i="8"/>
  <c r="P85" i="8"/>
  <c r="U177" i="8"/>
  <c r="AM149" i="8"/>
  <c r="L62" i="8"/>
  <c r="BB127" i="8"/>
  <c r="T16" i="8"/>
  <c r="T129" i="8"/>
  <c r="L76" i="8"/>
  <c r="BB34" i="8"/>
  <c r="T204" i="8"/>
  <c r="AR139" i="8"/>
  <c r="AR197" i="8"/>
  <c r="X95" i="8"/>
  <c r="X30" i="8"/>
  <c r="X111" i="8"/>
  <c r="AN13" i="8"/>
  <c r="AN12" i="8"/>
  <c r="AN237" i="8"/>
  <c r="V223" i="8"/>
  <c r="V231" i="8"/>
  <c r="V237" i="8"/>
  <c r="P246" i="8"/>
  <c r="P228" i="8"/>
  <c r="P211" i="8"/>
  <c r="U144" i="8"/>
  <c r="U180" i="8"/>
  <c r="U170" i="8"/>
  <c r="AD176" i="8"/>
  <c r="AD175" i="8"/>
  <c r="AD234" i="8"/>
  <c r="AM142" i="8"/>
  <c r="AM55" i="8"/>
  <c r="AM135" i="8"/>
  <c r="L102" i="8"/>
  <c r="BB221" i="8"/>
  <c r="T19" i="8"/>
  <c r="AR176" i="8"/>
  <c r="AR187" i="8"/>
  <c r="X250" i="8"/>
  <c r="X230" i="8"/>
  <c r="X122" i="8"/>
  <c r="AN96" i="8"/>
  <c r="AN105" i="8"/>
  <c r="AN63" i="8"/>
  <c r="V95" i="8"/>
  <c r="V68" i="8"/>
  <c r="V72" i="8"/>
  <c r="P181" i="8"/>
  <c r="P163" i="8"/>
  <c r="P140" i="8"/>
  <c r="U96" i="8"/>
  <c r="U97" i="8"/>
  <c r="U54" i="8"/>
  <c r="AD84" i="8"/>
  <c r="AD62" i="8"/>
  <c r="AD69" i="8"/>
  <c r="AM223" i="8"/>
  <c r="AM219" i="8"/>
  <c r="AM56" i="8"/>
  <c r="L13" i="8"/>
  <c r="L10" i="8"/>
  <c r="L206" i="8"/>
  <c r="BB94" i="8"/>
  <c r="BB108" i="8"/>
  <c r="BB52" i="8"/>
  <c r="T215" i="8"/>
  <c r="T216" i="8"/>
  <c r="T198" i="8"/>
  <c r="T153" i="8"/>
  <c r="AD238" i="8"/>
  <c r="AD167" i="8"/>
  <c r="AM131" i="8"/>
  <c r="AM132" i="8"/>
  <c r="L86" i="8"/>
  <c r="L52" i="8"/>
  <c r="BB134" i="8"/>
  <c r="T22" i="8"/>
  <c r="T118" i="8"/>
  <c r="T226" i="8"/>
  <c r="BB33" i="8"/>
  <c r="BB169" i="8"/>
  <c r="T184" i="8"/>
  <c r="AS105" i="8"/>
  <c r="AS78" i="8"/>
  <c r="AS79" i="8"/>
  <c r="I67" i="8"/>
  <c r="I34" i="8"/>
  <c r="I43" i="8"/>
  <c r="R239" i="8"/>
  <c r="R222" i="8"/>
  <c r="R204" i="8"/>
  <c r="N199" i="8"/>
  <c r="N139" i="8"/>
  <c r="N152" i="8"/>
  <c r="AO156" i="8"/>
  <c r="AO224" i="8"/>
  <c r="AO209" i="8"/>
  <c r="M112" i="8"/>
  <c r="M152" i="8"/>
  <c r="M183" i="8"/>
  <c r="AY194" i="8"/>
  <c r="AY232" i="8"/>
  <c r="AY157" i="8"/>
  <c r="K143" i="8"/>
  <c r="K121" i="8"/>
  <c r="K197" i="8"/>
  <c r="AU158" i="8"/>
  <c r="AU169" i="8"/>
  <c r="AU151" i="8"/>
  <c r="AH242" i="8"/>
  <c r="AH130" i="8"/>
  <c r="AH98" i="8"/>
  <c r="AA188" i="8"/>
  <c r="AA118" i="8"/>
  <c r="AA128" i="8"/>
  <c r="AW42" i="8"/>
  <c r="L153" i="8"/>
  <c r="L113" i="8"/>
  <c r="BB228" i="8"/>
  <c r="BB240" i="8"/>
  <c r="T122" i="8"/>
  <c r="T105" i="8"/>
  <c r="T132" i="8"/>
  <c r="G116" i="8"/>
  <c r="G107" i="8"/>
  <c r="G100" i="8"/>
  <c r="AK130" i="8"/>
  <c r="AK93" i="8"/>
  <c r="AK27" i="8"/>
  <c r="AI51" i="8"/>
  <c r="AI36" i="8"/>
  <c r="AI148" i="8"/>
  <c r="Y109" i="8"/>
  <c r="Y95" i="8"/>
  <c r="Y71" i="8"/>
  <c r="F237" i="8"/>
  <c r="F219" i="8"/>
  <c r="F89" i="8"/>
  <c r="AF43" i="8"/>
  <c r="AF81" i="8"/>
  <c r="AF58" i="8"/>
  <c r="AX19" i="8"/>
  <c r="AX24" i="8"/>
  <c r="AX235" i="8"/>
  <c r="AX232" i="8"/>
  <c r="BC210" i="8"/>
  <c r="BC213" i="8"/>
  <c r="BC234" i="8"/>
  <c r="AT203" i="8"/>
  <c r="AT141" i="8"/>
  <c r="AT153" i="8"/>
  <c r="S224" i="8"/>
  <c r="S149" i="8"/>
  <c r="S180" i="8"/>
  <c r="AR123" i="8"/>
  <c r="AR172" i="8"/>
  <c r="X15" i="8"/>
  <c r="X162" i="8"/>
  <c r="X207" i="8"/>
  <c r="AN221" i="8"/>
  <c r="AN203" i="8"/>
  <c r="AN232" i="8"/>
  <c r="V202" i="8"/>
  <c r="V201" i="8"/>
  <c r="V210" i="8"/>
  <c r="P170" i="8"/>
  <c r="P182" i="8"/>
  <c r="P191" i="8"/>
  <c r="U173" i="8"/>
  <c r="U155" i="8"/>
  <c r="U246" i="8"/>
  <c r="AD223" i="8"/>
  <c r="AM111" i="8"/>
  <c r="L173" i="8"/>
  <c r="BB82" i="8"/>
  <c r="BB179" i="8"/>
  <c r="T197" i="8"/>
  <c r="L146" i="8"/>
  <c r="BB149" i="8"/>
  <c r="T69" i="8"/>
  <c r="T172" i="8"/>
  <c r="AR34" i="8"/>
  <c r="X180" i="8"/>
  <c r="X68" i="8"/>
  <c r="X177" i="8"/>
  <c r="AN168" i="8"/>
  <c r="AN150" i="8"/>
  <c r="AN117" i="8"/>
  <c r="V182" i="8"/>
  <c r="V132" i="8"/>
  <c r="V141" i="8"/>
  <c r="P73" i="8"/>
  <c r="P80" i="8"/>
  <c r="P26" i="8"/>
  <c r="U66" i="8"/>
  <c r="U48" i="8"/>
  <c r="U14" i="8"/>
  <c r="AD209" i="8"/>
  <c r="AD36" i="8"/>
  <c r="AD29" i="8"/>
  <c r="AM10" i="8"/>
  <c r="AM118" i="8"/>
  <c r="AM44" i="8"/>
  <c r="L69" i="8"/>
  <c r="L107" i="8"/>
  <c r="T190" i="8"/>
  <c r="AR190" i="8"/>
  <c r="AR243" i="8"/>
  <c r="X102" i="8"/>
  <c r="X218" i="8"/>
  <c r="X109" i="8"/>
  <c r="AN188" i="8"/>
  <c r="AN226" i="8"/>
  <c r="AN160" i="8"/>
  <c r="V192" i="8"/>
  <c r="V207" i="8"/>
  <c r="V216" i="8"/>
  <c r="P153" i="8"/>
  <c r="P178" i="8"/>
  <c r="P174" i="8"/>
  <c r="U184" i="8"/>
  <c r="U157" i="8"/>
  <c r="U122" i="8"/>
  <c r="AD95" i="8"/>
  <c r="AD144" i="8"/>
  <c r="AD117" i="8"/>
  <c r="AM26" i="8"/>
  <c r="AM89" i="8"/>
  <c r="AM48" i="8"/>
  <c r="L20" i="8"/>
  <c r="L42" i="8"/>
  <c r="L165" i="8"/>
  <c r="BB92" i="8"/>
  <c r="BB152" i="8"/>
  <c r="BB105" i="8"/>
  <c r="T90" i="8"/>
  <c r="T86" i="8"/>
  <c r="T68" i="8"/>
  <c r="T155" i="8"/>
  <c r="AD146" i="8"/>
  <c r="AD161" i="8"/>
  <c r="AM23" i="8"/>
  <c r="AM119" i="8"/>
  <c r="L80" i="8"/>
  <c r="L32" i="8"/>
  <c r="BB110" i="8"/>
  <c r="BB38" i="8"/>
  <c r="T147" i="8"/>
  <c r="T38" i="8"/>
  <c r="L59" i="8"/>
  <c r="BB176" i="8"/>
  <c r="T9" i="8"/>
  <c r="AS117" i="8"/>
  <c r="AS161" i="8"/>
  <c r="AS112" i="8"/>
  <c r="I97" i="8"/>
  <c r="I81" i="8"/>
  <c r="I66" i="8"/>
  <c r="R21" i="8"/>
  <c r="R128" i="8"/>
  <c r="R129" i="8"/>
  <c r="N100" i="8"/>
  <c r="N90" i="8"/>
  <c r="N158" i="8"/>
  <c r="AO26" i="8"/>
  <c r="AO44" i="8"/>
  <c r="AO97" i="8"/>
  <c r="M57" i="8"/>
  <c r="M41" i="8"/>
  <c r="M25" i="8"/>
  <c r="AY26" i="8"/>
  <c r="AY16" i="8"/>
  <c r="AY23" i="8"/>
  <c r="AY249" i="8"/>
  <c r="K202" i="8"/>
  <c r="K232" i="8"/>
  <c r="K206" i="8"/>
  <c r="AU211" i="8"/>
  <c r="AU220" i="8"/>
  <c r="AU219" i="8"/>
  <c r="AH58" i="8"/>
  <c r="L183" i="8"/>
  <c r="L158" i="8"/>
  <c r="BB16" i="8"/>
  <c r="BB128" i="8"/>
  <c r="T236" i="8"/>
  <c r="T195" i="8"/>
  <c r="T177" i="8"/>
  <c r="G220" i="8"/>
  <c r="G202" i="8"/>
  <c r="G173" i="8"/>
  <c r="AK163" i="8"/>
  <c r="AK166" i="8"/>
  <c r="AK148" i="8"/>
  <c r="AI170" i="8"/>
  <c r="AI152" i="8"/>
  <c r="AI181" i="8"/>
  <c r="Y125" i="8"/>
  <c r="Y79" i="8"/>
  <c r="Y143" i="8"/>
  <c r="F102" i="8"/>
  <c r="F105" i="8"/>
  <c r="F32" i="8"/>
  <c r="AF100" i="8"/>
  <c r="AF184" i="8"/>
  <c r="AF159" i="8"/>
  <c r="AX29" i="8"/>
  <c r="AX34" i="8"/>
  <c r="AX142" i="8"/>
  <c r="BC93" i="8"/>
  <c r="BC65" i="8"/>
  <c r="BC55" i="8"/>
  <c r="AT36" i="8"/>
  <c r="AT112" i="8"/>
  <c r="AT58" i="8"/>
  <c r="S28" i="8"/>
  <c r="S40" i="8"/>
  <c r="S43" i="8"/>
  <c r="AR57" i="8"/>
  <c r="AR85" i="8"/>
  <c r="AR203" i="8"/>
  <c r="X108" i="8"/>
  <c r="X9" i="8"/>
  <c r="X91" i="8"/>
  <c r="AN67" i="8"/>
  <c r="AN77" i="8"/>
  <c r="AN9" i="8"/>
  <c r="V27" i="8"/>
  <c r="V69" i="8"/>
  <c r="V78" i="8"/>
  <c r="P50" i="8"/>
  <c r="P32" i="8"/>
  <c r="P35" i="8"/>
  <c r="U15" i="8"/>
  <c r="U196" i="8"/>
  <c r="U126" i="8"/>
  <c r="AD215" i="8"/>
  <c r="AM41" i="8"/>
  <c r="L106" i="8"/>
  <c r="BB136" i="8"/>
  <c r="BB235" i="8"/>
  <c r="T127" i="8"/>
  <c r="L170" i="8"/>
  <c r="BB241" i="8"/>
  <c r="T137" i="8"/>
  <c r="AR102" i="8"/>
  <c r="AR143" i="8"/>
  <c r="X51" i="8"/>
  <c r="X144" i="8"/>
  <c r="X47" i="8"/>
  <c r="AN167" i="8"/>
  <c r="AN149" i="8"/>
  <c r="AN123" i="8"/>
  <c r="V197" i="8"/>
  <c r="V166" i="8"/>
  <c r="V119" i="8"/>
  <c r="P150" i="8"/>
  <c r="P193" i="8"/>
  <c r="P146" i="8"/>
  <c r="U73" i="8"/>
  <c r="U88" i="8"/>
  <c r="U51" i="8"/>
  <c r="AD155" i="8"/>
  <c r="AD46" i="8"/>
  <c r="AD81" i="8"/>
  <c r="AM75" i="8"/>
  <c r="AM16" i="8"/>
  <c r="AM220" i="8"/>
  <c r="L244" i="8"/>
  <c r="BB27" i="8"/>
  <c r="T64" i="8"/>
  <c r="AR205" i="8"/>
  <c r="AR86" i="8"/>
  <c r="X126" i="8"/>
  <c r="X121" i="8"/>
  <c r="X164" i="8"/>
  <c r="AN83" i="8"/>
  <c r="AN65" i="8"/>
  <c r="AN39" i="8"/>
  <c r="V29" i="8"/>
  <c r="V24" i="8"/>
  <c r="V30" i="8"/>
  <c r="P249" i="8"/>
  <c r="P231" i="8"/>
  <c r="P214" i="8"/>
  <c r="U205" i="8"/>
  <c r="U239" i="8"/>
  <c r="U244" i="8"/>
  <c r="AD192" i="8"/>
  <c r="AD221" i="8"/>
  <c r="AD203" i="8"/>
  <c r="AM179" i="8"/>
  <c r="AM144" i="8"/>
  <c r="AM157" i="8"/>
  <c r="L182" i="8"/>
  <c r="L169" i="8"/>
  <c r="L159" i="8"/>
  <c r="BB236" i="8"/>
  <c r="BB29" i="8"/>
  <c r="BB211" i="8"/>
  <c r="T175" i="8"/>
  <c r="T141" i="8"/>
  <c r="T114" i="8"/>
  <c r="T39" i="8"/>
  <c r="AD49" i="8"/>
  <c r="AD93" i="8"/>
  <c r="AM183" i="8"/>
  <c r="AM24" i="8"/>
  <c r="L154" i="8"/>
  <c r="L166" i="8"/>
  <c r="BB185" i="8"/>
  <c r="BB125" i="8"/>
  <c r="T232" i="8"/>
  <c r="T149" i="8"/>
  <c r="L221" i="8"/>
  <c r="BB208" i="8"/>
  <c r="T17" i="8"/>
  <c r="AS228" i="8"/>
  <c r="AS210" i="8"/>
  <c r="AS231" i="8"/>
  <c r="I217" i="8"/>
  <c r="I182" i="8"/>
  <c r="I163" i="8"/>
  <c r="R152" i="8"/>
  <c r="R135" i="8"/>
  <c r="R164" i="8"/>
  <c r="N124" i="8"/>
  <c r="N210" i="8"/>
  <c r="N232" i="8"/>
  <c r="AO99" i="8"/>
  <c r="AO64" i="8"/>
  <c r="AO109" i="8"/>
  <c r="M96" i="8"/>
  <c r="M70" i="8"/>
  <c r="M63" i="8"/>
  <c r="AY93" i="8"/>
  <c r="AY47" i="8"/>
  <c r="AY48" i="8"/>
  <c r="K127" i="8"/>
  <c r="K137" i="8"/>
  <c r="K109" i="8"/>
  <c r="AU77" i="8"/>
  <c r="AU51" i="8"/>
  <c r="AU23" i="8"/>
  <c r="AH87" i="8"/>
  <c r="AH213" i="8"/>
  <c r="AH190" i="8"/>
  <c r="AA230" i="8"/>
  <c r="AA197" i="8"/>
  <c r="AW244" i="8"/>
  <c r="AW225" i="8"/>
  <c r="AW208" i="8"/>
  <c r="H246" i="8"/>
  <c r="H214" i="8"/>
  <c r="H213" i="8"/>
  <c r="BD13" i="8"/>
  <c r="BD17" i="8"/>
  <c r="BD245" i="8"/>
  <c r="AP131" i="8"/>
  <c r="AP193" i="8"/>
  <c r="AP170" i="8"/>
  <c r="BE175" i="8"/>
  <c r="BE148" i="8"/>
  <c r="BE147" i="8"/>
  <c r="O110" i="8"/>
  <c r="O173" i="8"/>
  <c r="O141" i="8"/>
  <c r="AC81" i="8"/>
  <c r="AC104" i="8"/>
  <c r="AC110" i="8"/>
  <c r="AG138" i="8"/>
  <c r="AG86" i="8"/>
  <c r="AG36" i="8"/>
  <c r="AV204" i="8"/>
  <c r="AV198" i="8"/>
  <c r="AV193" i="8"/>
  <c r="Q134" i="8"/>
  <c r="Q76" i="8"/>
  <c r="Q60" i="8"/>
  <c r="J111" i="8"/>
  <c r="J36" i="8"/>
  <c r="J73" i="8"/>
  <c r="AS240" i="8"/>
  <c r="AS159" i="8"/>
  <c r="AS125" i="8"/>
  <c r="I106" i="8"/>
  <c r="I113" i="8"/>
  <c r="I118" i="8"/>
  <c r="R127" i="8"/>
  <c r="R84" i="8"/>
  <c r="R74" i="8"/>
  <c r="N236" i="8"/>
  <c r="N112" i="8"/>
  <c r="N170" i="8"/>
  <c r="AO106" i="8"/>
  <c r="AO15" i="8"/>
  <c r="AO120" i="8"/>
  <c r="M192" i="8"/>
  <c r="M68" i="8"/>
  <c r="M19" i="8"/>
  <c r="AY20" i="8"/>
  <c r="AY67" i="8"/>
  <c r="AY33" i="8"/>
  <c r="K76" i="8"/>
  <c r="K53" i="8"/>
  <c r="K30" i="8"/>
  <c r="AU17" i="8"/>
  <c r="AU16" i="8"/>
  <c r="AU250" i="8"/>
  <c r="AH16" i="8"/>
  <c r="AH188" i="8"/>
  <c r="AH140" i="8"/>
  <c r="AA137" i="8"/>
  <c r="AA150" i="8"/>
  <c r="AA162" i="8"/>
  <c r="AW34" i="8"/>
  <c r="AW193" i="8"/>
  <c r="AW165" i="8"/>
  <c r="H151" i="8"/>
  <c r="H191" i="8"/>
  <c r="H164" i="8"/>
  <c r="BD40" i="8"/>
  <c r="BD118" i="8"/>
  <c r="BD147" i="8"/>
  <c r="AP208" i="8"/>
  <c r="AP218" i="8"/>
  <c r="AP63" i="8"/>
  <c r="BE38" i="8"/>
  <c r="BE181" i="8"/>
  <c r="BE105" i="8"/>
  <c r="O116" i="8"/>
  <c r="O126" i="8"/>
  <c r="O107" i="8"/>
  <c r="AC7" i="8"/>
  <c r="AC102" i="8"/>
  <c r="AC12" i="8"/>
  <c r="AG100" i="8"/>
  <c r="AG87" i="8"/>
  <c r="AG26" i="8"/>
  <c r="AV37" i="8"/>
  <c r="AV9" i="8"/>
  <c r="AV31" i="8"/>
  <c r="Q28" i="8"/>
  <c r="Q244" i="8"/>
  <c r="Q200" i="8"/>
  <c r="J201" i="8"/>
  <c r="J238" i="8"/>
  <c r="J220" i="8"/>
  <c r="AS137" i="8"/>
  <c r="AS110" i="8"/>
  <c r="AS139" i="8"/>
  <c r="I99" i="8"/>
  <c r="I52" i="8"/>
  <c r="I56" i="8"/>
  <c r="R82" i="8"/>
  <c r="R47" i="8"/>
  <c r="R40" i="8"/>
  <c r="N246" i="8"/>
  <c r="N28" i="8"/>
  <c r="N135" i="8"/>
  <c r="AO35" i="8"/>
  <c r="AO92" i="8"/>
  <c r="AO74" i="8"/>
  <c r="M193" i="8"/>
  <c r="M94" i="8"/>
  <c r="M48" i="8"/>
  <c r="AY52" i="8"/>
  <c r="AY34" i="8"/>
  <c r="AY18" i="8"/>
  <c r="K22" i="8"/>
  <c r="K9" i="8"/>
  <c r="K247" i="8"/>
  <c r="AU224" i="8"/>
  <c r="AU235" i="8"/>
  <c r="AU217" i="8"/>
  <c r="AH241" i="8"/>
  <c r="AH186" i="8"/>
  <c r="AH136" i="8"/>
  <c r="AA204" i="8"/>
  <c r="AA213" i="8"/>
  <c r="AA160" i="8"/>
  <c r="AW69" i="8"/>
  <c r="AW149" i="8"/>
  <c r="AW187" i="8"/>
  <c r="H182" i="8"/>
  <c r="H121" i="8"/>
  <c r="H131" i="8"/>
  <c r="BD27" i="8"/>
  <c r="BD134" i="8"/>
  <c r="BD137" i="8"/>
  <c r="AP237" i="8"/>
  <c r="AP225" i="8"/>
  <c r="AP90" i="8"/>
  <c r="BE74" i="8"/>
  <c r="BE22" i="8"/>
  <c r="BE11" i="8"/>
  <c r="O186" i="8"/>
  <c r="O168" i="8"/>
  <c r="O135" i="8"/>
  <c r="AC40" i="8"/>
  <c r="AC47" i="8"/>
  <c r="AC55" i="8"/>
  <c r="AG42" i="8"/>
  <c r="AG44" i="8"/>
  <c r="AG72" i="8"/>
  <c r="AV118" i="8"/>
  <c r="AV75" i="8"/>
  <c r="AV44" i="8"/>
  <c r="Q21" i="8"/>
  <c r="Q7" i="8"/>
  <c r="Q226" i="8"/>
  <c r="J217" i="8"/>
  <c r="J199" i="8"/>
  <c r="J246" i="8"/>
  <c r="J50" i="8"/>
  <c r="BF210" i="8"/>
  <c r="BF189" i="8"/>
  <c r="AH234" i="8"/>
  <c r="AH81" i="8"/>
  <c r="AA220" i="8"/>
  <c r="AA155" i="8"/>
  <c r="AW206" i="8"/>
  <c r="AW121" i="8"/>
  <c r="AW109" i="8"/>
  <c r="H71" i="8"/>
  <c r="H45" i="8"/>
  <c r="H65" i="8"/>
  <c r="BD154" i="8"/>
  <c r="BD242" i="8"/>
  <c r="BD139" i="8"/>
  <c r="AP221" i="8"/>
  <c r="AP27" i="8"/>
  <c r="AP6" i="8"/>
  <c r="BE240" i="8"/>
  <c r="BE223" i="8"/>
  <c r="BE225" i="8"/>
  <c r="O201" i="8"/>
  <c r="O235" i="8"/>
  <c r="O240" i="8"/>
  <c r="AC176" i="8"/>
  <c r="AC158" i="8"/>
  <c r="AC167" i="8"/>
  <c r="AG187" i="8"/>
  <c r="AG196" i="8"/>
  <c r="AG210" i="8"/>
  <c r="AV80" i="8"/>
  <c r="AV93" i="8"/>
  <c r="AV73" i="8"/>
  <c r="Q140" i="8"/>
  <c r="Q136" i="8"/>
  <c r="Q197" i="8"/>
  <c r="J121" i="8"/>
  <c r="J128" i="8"/>
  <c r="J98" i="8"/>
  <c r="AS198" i="8"/>
  <c r="AS238" i="8"/>
  <c r="AS203" i="8"/>
  <c r="I209" i="8"/>
  <c r="I151" i="8"/>
  <c r="I160" i="8"/>
  <c r="R146" i="8"/>
  <c r="R181" i="8"/>
  <c r="R163" i="8"/>
  <c r="N101" i="8"/>
  <c r="N87" i="8"/>
  <c r="N133" i="8"/>
  <c r="AO56" i="8"/>
  <c r="AO132" i="8"/>
  <c r="AO157" i="8"/>
  <c r="M148" i="8"/>
  <c r="M139" i="8"/>
  <c r="M110" i="8"/>
  <c r="AY145" i="8"/>
  <c r="AY133" i="8"/>
  <c r="AY113" i="8"/>
  <c r="K55" i="8"/>
  <c r="K71" i="8"/>
  <c r="K72" i="8"/>
  <c r="AU72" i="8"/>
  <c r="AU34" i="8"/>
  <c r="AU191" i="8"/>
  <c r="AH144" i="8"/>
  <c r="AH10" i="8"/>
  <c r="AH215" i="8"/>
  <c r="AA51" i="8"/>
  <c r="AA41" i="8"/>
  <c r="AA54" i="8"/>
  <c r="AW100" i="8"/>
  <c r="AW240" i="8"/>
  <c r="AW214" i="8"/>
  <c r="H247" i="8"/>
  <c r="H202" i="8"/>
  <c r="H239" i="8"/>
  <c r="BD233" i="8"/>
  <c r="BD58" i="8"/>
  <c r="BD249" i="8"/>
  <c r="AP105" i="8"/>
  <c r="AP79" i="8"/>
  <c r="AP232" i="8"/>
  <c r="BE206" i="8"/>
  <c r="BE171" i="8"/>
  <c r="BE153" i="8"/>
  <c r="O129" i="8"/>
  <c r="O170" i="8"/>
  <c r="O137" i="8"/>
  <c r="AC124" i="8"/>
  <c r="AC134" i="8"/>
  <c r="AC140" i="8"/>
  <c r="AG120" i="8"/>
  <c r="AG141" i="8"/>
  <c r="AG80" i="8"/>
  <c r="AV72" i="8"/>
  <c r="AV34" i="8"/>
  <c r="AV150" i="8"/>
  <c r="Q158" i="8"/>
  <c r="Q142" i="8"/>
  <c r="Q126" i="8"/>
  <c r="J104" i="8"/>
  <c r="J102" i="8"/>
  <c r="J103" i="8"/>
  <c r="AS239" i="8"/>
  <c r="AS221" i="8"/>
  <c r="AS141" i="8"/>
  <c r="I169" i="8"/>
  <c r="I205" i="8"/>
  <c r="I214" i="8"/>
  <c r="R214" i="8"/>
  <c r="R188" i="8"/>
  <c r="R170" i="8"/>
  <c r="N84" i="8"/>
  <c r="N76" i="8"/>
  <c r="N169" i="8"/>
  <c r="AO33" i="8"/>
  <c r="AO159" i="8"/>
  <c r="AO177" i="8"/>
  <c r="M126" i="8"/>
  <c r="M99" i="8"/>
  <c r="M91" i="8"/>
  <c r="AY106" i="8"/>
  <c r="AY92" i="8"/>
  <c r="AY25" i="8"/>
  <c r="K48" i="8"/>
  <c r="K11" i="8"/>
  <c r="K146" i="8"/>
  <c r="AU114" i="8"/>
  <c r="AU93" i="8"/>
  <c r="AU104" i="8"/>
  <c r="AH193" i="8"/>
  <c r="AH201" i="8"/>
  <c r="AH141" i="8"/>
  <c r="AA20" i="8"/>
  <c r="AA15" i="8"/>
  <c r="AA16" i="8"/>
  <c r="AW116" i="8"/>
  <c r="AW24" i="8"/>
  <c r="AW249" i="8"/>
  <c r="H199" i="8"/>
  <c r="H209" i="8"/>
  <c r="H243" i="8"/>
  <c r="BD203" i="8"/>
  <c r="BD116" i="8"/>
  <c r="BD218" i="8"/>
  <c r="AP56" i="8"/>
  <c r="AP109" i="8"/>
  <c r="AP190" i="8"/>
  <c r="BE173" i="8"/>
  <c r="BE194" i="8"/>
  <c r="BE176" i="8"/>
  <c r="O185" i="8"/>
  <c r="O158" i="8"/>
  <c r="O123" i="8"/>
  <c r="AC165" i="8"/>
  <c r="AC125" i="8"/>
  <c r="AC131" i="8"/>
  <c r="AG129" i="8"/>
  <c r="AG103" i="8"/>
  <c r="AG106" i="8"/>
  <c r="AV114" i="8"/>
  <c r="AV79" i="8"/>
  <c r="AV49" i="8"/>
  <c r="Q35" i="8"/>
  <c r="Q17" i="8"/>
  <c r="Q124" i="8"/>
  <c r="J123" i="8"/>
  <c r="J133" i="8"/>
  <c r="J115" i="8"/>
  <c r="BF97" i="8"/>
  <c r="BF32" i="8"/>
  <c r="AH210" i="8"/>
  <c r="AA248" i="8"/>
  <c r="AA172" i="8"/>
  <c r="AW28" i="8"/>
  <c r="AW146" i="8"/>
  <c r="AW105" i="8"/>
  <c r="H147" i="8"/>
  <c r="H129" i="8"/>
  <c r="H106" i="8"/>
  <c r="BD20" i="8"/>
  <c r="BD72" i="8"/>
  <c r="BD192" i="8"/>
  <c r="AP191" i="8"/>
  <c r="AP244" i="8"/>
  <c r="AP53" i="8"/>
  <c r="BE163" i="8"/>
  <c r="BE121" i="8"/>
  <c r="BE92" i="8"/>
  <c r="O118" i="8"/>
  <c r="O106" i="8"/>
  <c r="O60" i="8"/>
  <c r="AC76" i="8"/>
  <c r="AC58" i="8"/>
  <c r="AC67" i="8"/>
  <c r="AG81" i="8"/>
  <c r="AG56" i="8"/>
  <c r="AG32" i="8"/>
  <c r="AV47" i="8"/>
  <c r="AV16" i="8"/>
  <c r="AV237" i="8"/>
  <c r="Q236" i="8"/>
  <c r="Q218" i="8"/>
  <c r="Q248" i="8"/>
  <c r="J240" i="8"/>
  <c r="J222" i="8"/>
  <c r="J204" i="8"/>
  <c r="AS142" i="8"/>
  <c r="AS124" i="8"/>
  <c r="AS85" i="8"/>
  <c r="I86" i="8"/>
  <c r="I33" i="8"/>
  <c r="I38" i="8"/>
  <c r="R58" i="8"/>
  <c r="R49" i="8"/>
  <c r="R22" i="8"/>
  <c r="N61" i="8"/>
  <c r="N109" i="8"/>
  <c r="N217" i="8"/>
  <c r="AO203" i="8"/>
  <c r="AO250" i="8"/>
  <c r="AO232" i="8"/>
  <c r="M15" i="8"/>
  <c r="M248" i="8"/>
  <c r="M233" i="8"/>
  <c r="AY236" i="8"/>
  <c r="AY218" i="8"/>
  <c r="AY201" i="8"/>
  <c r="K177" i="8"/>
  <c r="K159" i="8"/>
  <c r="K189" i="8"/>
  <c r="AU178" i="8"/>
  <c r="AU177" i="8"/>
  <c r="AU159" i="8"/>
  <c r="AH48" i="8"/>
  <c r="P189" i="8"/>
  <c r="AK14" i="8"/>
  <c r="G207" i="8"/>
  <c r="Y42" i="8"/>
  <c r="AM227" i="8"/>
  <c r="AD113" i="8"/>
  <c r="F58" i="8"/>
  <c r="L132" i="8"/>
  <c r="U129" i="8"/>
  <c r="Y7" i="8"/>
  <c r="AM128" i="8"/>
  <c r="F132" i="8"/>
  <c r="V151" i="8"/>
  <c r="AK201" i="8"/>
  <c r="AR43" i="8"/>
  <c r="Y116" i="8"/>
  <c r="AN169" i="8"/>
  <c r="Y211" i="8"/>
  <c r="AN7" i="8"/>
  <c r="L137" i="8"/>
  <c r="G57" i="8"/>
  <c r="Y222" i="8"/>
  <c r="AX202" i="8"/>
  <c r="S144" i="8"/>
  <c r="AM159" i="8"/>
  <c r="T194" i="8"/>
  <c r="AI222" i="8"/>
  <c r="AF211" i="8"/>
  <c r="AT99" i="8"/>
  <c r="X188" i="8"/>
  <c r="P234" i="8"/>
  <c r="AM22" i="8"/>
  <c r="AI125" i="8"/>
  <c r="AF95" i="8"/>
  <c r="AT77" i="8"/>
  <c r="X124" i="8"/>
  <c r="P38" i="8"/>
  <c r="AM28" i="8"/>
  <c r="T162" i="8"/>
  <c r="AI111" i="8"/>
  <c r="AF154" i="8"/>
  <c r="AT21" i="8"/>
  <c r="U70" i="8"/>
  <c r="L14" i="8"/>
  <c r="AK16" i="8"/>
  <c r="F80" i="8"/>
  <c r="AX165" i="8"/>
  <c r="S170" i="8"/>
  <c r="AN55" i="8"/>
  <c r="U112" i="8"/>
  <c r="L236" i="8"/>
  <c r="T67" i="8"/>
  <c r="AI226" i="8"/>
  <c r="AF56" i="8"/>
  <c r="AT240" i="8"/>
  <c r="X100" i="8"/>
  <c r="P43" i="8"/>
  <c r="L214" i="8"/>
  <c r="T65" i="8"/>
  <c r="T63" i="8"/>
  <c r="X167" i="8"/>
  <c r="AN20" i="8"/>
  <c r="V215" i="8"/>
  <c r="P247" i="8"/>
  <c r="U167" i="8"/>
  <c r="AD187" i="8"/>
  <c r="AM224" i="8"/>
  <c r="L75" i="8"/>
  <c r="AR183" i="8"/>
  <c r="X101" i="8"/>
  <c r="AN90" i="8"/>
  <c r="V64" i="8"/>
  <c r="P30" i="8"/>
  <c r="U71" i="8"/>
  <c r="AD71" i="8"/>
  <c r="AM175" i="8"/>
  <c r="L250" i="8"/>
  <c r="BB130" i="8"/>
  <c r="T243" i="8"/>
  <c r="AD149" i="8"/>
  <c r="AM204" i="8"/>
  <c r="BB196" i="8"/>
  <c r="L201" i="8"/>
  <c r="T13" i="8"/>
  <c r="AS81" i="8"/>
  <c r="I54" i="8"/>
  <c r="R206" i="8"/>
  <c r="N219" i="8"/>
  <c r="AO236" i="8"/>
  <c r="M191" i="8"/>
  <c r="AY161" i="8"/>
  <c r="K133" i="8"/>
  <c r="AU134" i="8"/>
  <c r="AH40" i="8"/>
  <c r="AA114" i="8"/>
  <c r="BB175" i="8"/>
  <c r="T139" i="8"/>
  <c r="G104" i="8"/>
  <c r="AK64" i="8"/>
  <c r="AI184" i="8"/>
  <c r="Y81" i="8"/>
  <c r="F15" i="8"/>
  <c r="AF59" i="8"/>
  <c r="AX17" i="8"/>
  <c r="BC199" i="8"/>
  <c r="AT235" i="8"/>
  <c r="S56" i="8"/>
  <c r="AR71" i="8"/>
  <c r="X41" i="8"/>
  <c r="AN222" i="8"/>
  <c r="V229" i="8"/>
  <c r="P230" i="8"/>
  <c r="U168" i="8"/>
  <c r="AD226" i="8"/>
  <c r="BB74" i="8"/>
  <c r="L239" i="8"/>
  <c r="AR213" i="8"/>
  <c r="X165" i="8"/>
  <c r="AN177" i="8"/>
  <c r="V131" i="8"/>
  <c r="P47" i="8"/>
  <c r="U75" i="8"/>
  <c r="AD27" i="8"/>
  <c r="AM207" i="8"/>
  <c r="BB119" i="8"/>
  <c r="AR246" i="8"/>
  <c r="X203" i="8"/>
  <c r="AN187" i="8"/>
  <c r="V168" i="8"/>
  <c r="P169" i="8"/>
  <c r="U114" i="8"/>
  <c r="AD94" i="8"/>
  <c r="AM248" i="8"/>
  <c r="L192" i="8"/>
  <c r="BB70" i="8"/>
  <c r="T95" i="8"/>
  <c r="AD132" i="8"/>
  <c r="L185" i="8"/>
  <c r="T27" i="8"/>
  <c r="BB25" i="8"/>
  <c r="AS153" i="8"/>
  <c r="I133" i="8"/>
  <c r="R153" i="8"/>
  <c r="N103" i="8"/>
  <c r="AO239" i="8"/>
  <c r="M102" i="8"/>
  <c r="AY6" i="8"/>
  <c r="K229" i="8"/>
  <c r="AU199" i="8"/>
  <c r="AH120" i="8"/>
  <c r="BB96" i="8"/>
  <c r="T208" i="8"/>
  <c r="G209" i="8"/>
  <c r="AK214" i="8"/>
  <c r="AI165" i="8"/>
  <c r="Y149" i="8"/>
  <c r="F81" i="8"/>
  <c r="AF202" i="8"/>
  <c r="AX8" i="8"/>
  <c r="BC129" i="8"/>
  <c r="AT72" i="8"/>
  <c r="S93" i="8"/>
  <c r="AR166" i="8"/>
  <c r="X158" i="8"/>
  <c r="AN87" i="8"/>
  <c r="V89" i="8"/>
  <c r="P10" i="8"/>
  <c r="U19" i="8"/>
  <c r="AD145" i="8"/>
  <c r="BB65" i="8"/>
  <c r="L222" i="8"/>
  <c r="AR128" i="8"/>
  <c r="X44" i="8"/>
  <c r="AN185" i="8"/>
  <c r="V115" i="8"/>
  <c r="P124" i="8"/>
  <c r="U109" i="8"/>
  <c r="AD58" i="8"/>
  <c r="AM101" i="8"/>
  <c r="BB113" i="8"/>
  <c r="X82" i="8"/>
  <c r="AN82" i="8"/>
  <c r="V45" i="8"/>
  <c r="P24" i="8"/>
  <c r="P225" i="8"/>
  <c r="U216" i="8"/>
  <c r="AD189" i="8"/>
  <c r="AM170" i="8"/>
  <c r="L144" i="8"/>
  <c r="BB170" i="8"/>
  <c r="T110" i="8"/>
  <c r="AD240" i="8"/>
  <c r="L104" i="8"/>
  <c r="T187" i="8"/>
  <c r="BB45" i="8"/>
  <c r="AS200" i="8"/>
  <c r="I250" i="8"/>
  <c r="R125" i="8"/>
  <c r="N51" i="8"/>
  <c r="AO114" i="8"/>
  <c r="M111" i="8"/>
  <c r="AY64" i="8"/>
  <c r="K147" i="8"/>
  <c r="AU44" i="8"/>
  <c r="AH116" i="8"/>
  <c r="AA185" i="8"/>
  <c r="AW207" i="8"/>
  <c r="H223" i="8"/>
  <c r="BD198" i="8"/>
  <c r="AP148" i="8"/>
  <c r="BE127" i="8"/>
  <c r="O174" i="8"/>
  <c r="AC109" i="8"/>
  <c r="AG70" i="8"/>
  <c r="AV117" i="8"/>
  <c r="Q80" i="8"/>
  <c r="J41" i="8"/>
  <c r="AS177" i="8"/>
  <c r="I102" i="8"/>
  <c r="R102" i="8"/>
  <c r="N153" i="8"/>
  <c r="AO154" i="8"/>
  <c r="M45" i="8"/>
  <c r="AY78" i="8"/>
  <c r="K32" i="8"/>
  <c r="AU20" i="8"/>
  <c r="AH212" i="8"/>
  <c r="AA177" i="8"/>
  <c r="AW141" i="8"/>
  <c r="H163" i="8"/>
  <c r="BD74" i="8"/>
  <c r="AP80" i="8"/>
  <c r="BE15" i="8"/>
  <c r="O127" i="8"/>
  <c r="AC23" i="8"/>
  <c r="AG83" i="8"/>
  <c r="AV131" i="8"/>
  <c r="Q209" i="8"/>
  <c r="J249" i="8"/>
  <c r="AS97" i="8"/>
  <c r="I71" i="8"/>
  <c r="R30" i="8"/>
  <c r="N216" i="8"/>
  <c r="AO73" i="8"/>
  <c r="M75" i="8"/>
  <c r="AY36" i="8"/>
  <c r="K31" i="8"/>
  <c r="AU237" i="8"/>
  <c r="AH209" i="8"/>
  <c r="AA184" i="8"/>
  <c r="AW171" i="8"/>
  <c r="H173" i="8"/>
  <c r="BD102" i="8"/>
  <c r="AP85" i="8"/>
  <c r="BE63" i="8"/>
  <c r="O125" i="8"/>
  <c r="AC63" i="8"/>
  <c r="AG20" i="8"/>
  <c r="AV173" i="8"/>
  <c r="Q235" i="8"/>
  <c r="J210" i="8"/>
  <c r="BF219" i="8"/>
  <c r="AA6" i="8"/>
  <c r="AW154" i="8"/>
  <c r="H57" i="8"/>
  <c r="BD67" i="8"/>
  <c r="AP203" i="8"/>
  <c r="BE231" i="8"/>
  <c r="O221" i="8"/>
  <c r="AC161" i="8"/>
  <c r="AG165" i="8"/>
  <c r="AV87" i="8"/>
  <c r="Q139" i="8"/>
  <c r="J178" i="8"/>
  <c r="AS185" i="8"/>
  <c r="I219" i="8"/>
  <c r="R169" i="8"/>
  <c r="N244" i="8"/>
  <c r="AO193" i="8"/>
  <c r="M131" i="8"/>
  <c r="AY104" i="8"/>
  <c r="K91" i="8"/>
  <c r="AU42" i="8"/>
  <c r="AH12" i="8"/>
  <c r="AA49" i="8"/>
  <c r="AW94" i="8"/>
  <c r="H200" i="8"/>
  <c r="BD46" i="8"/>
  <c r="AP159" i="8"/>
  <c r="BE167" i="8"/>
  <c r="O165" i="8"/>
  <c r="AC143" i="8"/>
  <c r="AG113" i="8"/>
  <c r="AV206" i="8"/>
  <c r="Q194" i="8"/>
  <c r="J76" i="8"/>
  <c r="AS152" i="8"/>
  <c r="I229" i="8"/>
  <c r="R185" i="8"/>
  <c r="N110" i="8"/>
  <c r="AO137" i="8"/>
  <c r="M246" i="8"/>
  <c r="AY142" i="8"/>
  <c r="K78" i="8"/>
  <c r="AU103" i="8"/>
  <c r="AH109" i="8"/>
  <c r="AA26" i="8"/>
  <c r="AW112" i="8"/>
  <c r="H226" i="8"/>
  <c r="BD90" i="8"/>
  <c r="AP122" i="8"/>
  <c r="BE174" i="8"/>
  <c r="O163" i="8"/>
  <c r="AC141" i="8"/>
  <c r="AG122" i="8"/>
  <c r="AV239" i="8"/>
  <c r="Q58" i="8"/>
  <c r="J134" i="8"/>
  <c r="J212" i="8"/>
  <c r="AA122" i="8"/>
  <c r="AW184" i="8"/>
  <c r="H128" i="8"/>
  <c r="BD19" i="8"/>
  <c r="AP74" i="8"/>
  <c r="BE129" i="8"/>
  <c r="O87" i="8"/>
  <c r="AC85" i="8"/>
  <c r="AG64" i="8"/>
  <c r="AV109" i="8"/>
  <c r="Q202" i="8"/>
  <c r="J223" i="8"/>
  <c r="AS111" i="8"/>
  <c r="I46" i="8"/>
  <c r="R42" i="8"/>
  <c r="N213" i="8"/>
  <c r="AO241" i="8"/>
  <c r="M223" i="8"/>
  <c r="AY219" i="8"/>
  <c r="K210" i="8"/>
  <c r="AU181" i="8"/>
  <c r="AH65" i="8"/>
  <c r="AH111" i="8"/>
  <c r="AA141" i="8"/>
  <c r="AA88" i="8"/>
  <c r="AA22" i="8"/>
  <c r="AW182" i="8"/>
  <c r="AW181" i="8"/>
  <c r="AW130" i="8"/>
  <c r="H126" i="8"/>
  <c r="H97" i="8"/>
  <c r="H21" i="8"/>
  <c r="BD238" i="8"/>
  <c r="BD212" i="8"/>
  <c r="BD129" i="8"/>
  <c r="AP12" i="8"/>
  <c r="AP26" i="8"/>
  <c r="AP35" i="8"/>
  <c r="BE29" i="8"/>
  <c r="BE24" i="8"/>
  <c r="BE241" i="8"/>
  <c r="O227" i="8"/>
  <c r="O209" i="8"/>
  <c r="O244" i="8"/>
  <c r="AC208" i="8"/>
  <c r="AC242" i="8"/>
  <c r="AC199" i="8"/>
  <c r="AG222" i="8"/>
  <c r="AG234" i="8"/>
  <c r="AG168" i="8"/>
  <c r="AV85" i="8"/>
  <c r="AV27" i="8"/>
  <c r="AV83" i="8"/>
  <c r="Q153" i="8"/>
  <c r="Q169" i="8"/>
  <c r="Q155" i="8"/>
  <c r="J153" i="8"/>
  <c r="J196" i="8"/>
  <c r="AS32" i="8"/>
  <c r="AS98" i="8"/>
  <c r="AS80" i="8"/>
  <c r="I13" i="8"/>
  <c r="I27" i="8"/>
  <c r="I28" i="8"/>
  <c r="R19" i="8"/>
  <c r="R35" i="8"/>
  <c r="R12" i="8"/>
  <c r="N9" i="8"/>
  <c r="N81" i="8"/>
  <c r="N83" i="8"/>
  <c r="N35" i="8"/>
  <c r="AO197" i="8"/>
  <c r="AO235" i="8"/>
  <c r="AO228" i="8"/>
  <c r="M224" i="8"/>
  <c r="M217" i="8"/>
  <c r="M158" i="8"/>
  <c r="AY160" i="8"/>
  <c r="AY172" i="8"/>
  <c r="AY214" i="8"/>
  <c r="K204" i="8"/>
  <c r="K151" i="8"/>
  <c r="K111" i="8"/>
  <c r="AU111" i="8"/>
  <c r="AU119" i="8"/>
  <c r="AU127" i="8"/>
  <c r="AH155" i="8"/>
  <c r="AH125" i="8"/>
  <c r="AH104" i="8"/>
  <c r="AA63" i="8"/>
  <c r="AA72" i="8"/>
  <c r="AA39" i="8"/>
  <c r="AW139" i="8"/>
  <c r="AW50" i="8"/>
  <c r="AW190" i="8"/>
  <c r="H142" i="8"/>
  <c r="H125" i="8"/>
  <c r="H98" i="8"/>
  <c r="BD196" i="8"/>
  <c r="BD210" i="8"/>
  <c r="BD152" i="8"/>
  <c r="AP34" i="8"/>
  <c r="AP59" i="8"/>
  <c r="AP22" i="8"/>
  <c r="BE36" i="8"/>
  <c r="BE32" i="8"/>
  <c r="BE17" i="8"/>
  <c r="O15" i="8"/>
  <c r="O8" i="8"/>
  <c r="O218" i="8"/>
  <c r="AC234" i="8"/>
  <c r="AC216" i="8"/>
  <c r="AC225" i="8"/>
  <c r="AG214" i="8"/>
  <c r="AG223" i="8"/>
  <c r="AG178" i="8"/>
  <c r="AV126" i="8"/>
  <c r="AV63" i="8"/>
  <c r="AV55" i="8"/>
  <c r="Q237" i="8"/>
  <c r="Q170" i="8"/>
  <c r="Q114" i="8"/>
  <c r="J144" i="8"/>
  <c r="J120" i="8"/>
  <c r="J136" i="8"/>
  <c r="BF158" i="8"/>
  <c r="BF38" i="8"/>
  <c r="BF31" i="8"/>
  <c r="AJ12" i="8"/>
  <c r="AS33" i="8"/>
  <c r="AS183" i="8"/>
  <c r="AS133" i="8"/>
  <c r="I90" i="8"/>
  <c r="I95" i="8"/>
  <c r="I37" i="8"/>
  <c r="R51" i="8"/>
  <c r="R11" i="8"/>
  <c r="R55" i="8"/>
  <c r="N167" i="8"/>
  <c r="N196" i="8"/>
  <c r="N235" i="8"/>
  <c r="AO194" i="8"/>
  <c r="AO225" i="8"/>
  <c r="AO243" i="8"/>
  <c r="M234" i="8"/>
  <c r="BF40" i="8"/>
  <c r="AS17" i="8"/>
  <c r="AS151" i="8"/>
  <c r="AS241" i="8"/>
  <c r="I135" i="8"/>
  <c r="I227" i="8"/>
  <c r="R61" i="8"/>
  <c r="R232" i="8"/>
  <c r="N56" i="8"/>
  <c r="N102" i="8"/>
  <c r="AO94" i="8"/>
  <c r="AO117" i="8"/>
  <c r="M13" i="8"/>
  <c r="M83" i="8"/>
  <c r="AY58" i="8"/>
  <c r="AY68" i="8"/>
  <c r="AY24" i="8"/>
  <c r="K44" i="8"/>
  <c r="K42" i="8"/>
  <c r="K18" i="8"/>
  <c r="AU9" i="8"/>
  <c r="AU241" i="8"/>
  <c r="AU223" i="8"/>
  <c r="AH66" i="8"/>
  <c r="AH194" i="8"/>
  <c r="AH247" i="8"/>
  <c r="AA228" i="8"/>
  <c r="AA153" i="8"/>
  <c r="AA193" i="8"/>
  <c r="AW70" i="8"/>
  <c r="AW186" i="8"/>
  <c r="AW176" i="8"/>
  <c r="H178" i="8"/>
  <c r="H188" i="8"/>
  <c r="H161" i="8"/>
  <c r="BD161" i="8"/>
  <c r="BD205" i="8"/>
  <c r="BD60" i="8"/>
  <c r="AP72" i="8"/>
  <c r="AP247" i="8"/>
  <c r="AP127" i="8"/>
  <c r="BE95" i="8"/>
  <c r="BE94" i="8"/>
  <c r="BE67" i="8"/>
  <c r="O49" i="8"/>
  <c r="O38" i="8"/>
  <c r="O150" i="8"/>
  <c r="AC128" i="8"/>
  <c r="AC80" i="8"/>
  <c r="AC73" i="8"/>
  <c r="AG67" i="8"/>
  <c r="AG57" i="8"/>
  <c r="AG30" i="8"/>
  <c r="AV84" i="8"/>
  <c r="AV64" i="8"/>
  <c r="AV21" i="8"/>
  <c r="Q39" i="8"/>
  <c r="Q32" i="8"/>
  <c r="Q24" i="8"/>
  <c r="J11" i="8"/>
  <c r="J216" i="8"/>
  <c r="J198" i="8"/>
  <c r="AS65" i="8"/>
  <c r="AS52" i="8"/>
  <c r="AS192" i="8"/>
  <c r="I120" i="8"/>
  <c r="I111" i="8"/>
  <c r="I74" i="8"/>
  <c r="R91" i="8"/>
  <c r="R73" i="8"/>
  <c r="R62" i="8"/>
  <c r="N12" i="8"/>
  <c r="N77" i="8"/>
  <c r="N128" i="8"/>
  <c r="AO60" i="8"/>
  <c r="AO249" i="8"/>
  <c r="AO42" i="8"/>
  <c r="M23" i="8"/>
  <c r="M8" i="8"/>
  <c r="M6" i="8"/>
  <c r="M210" i="8"/>
  <c r="AY203" i="8"/>
  <c r="AY224" i="8"/>
  <c r="AY207" i="8"/>
  <c r="K215" i="8"/>
  <c r="K236" i="8"/>
  <c r="K216" i="8"/>
  <c r="AU140" i="8"/>
  <c r="AU153" i="8"/>
  <c r="AU174" i="8"/>
  <c r="AH169" i="8"/>
  <c r="AH207" i="8"/>
  <c r="AH112" i="8"/>
  <c r="AA175" i="8"/>
  <c r="AA134" i="8"/>
  <c r="AA103" i="8"/>
  <c r="AW210" i="8"/>
  <c r="AW64" i="8"/>
  <c r="AW48" i="8"/>
  <c r="H79" i="8"/>
  <c r="H43" i="8"/>
  <c r="H149" i="8"/>
  <c r="BD241" i="8"/>
  <c r="BD66" i="8"/>
  <c r="BD178" i="8"/>
  <c r="AP58" i="8"/>
  <c r="AP40" i="8"/>
  <c r="AP96" i="8"/>
  <c r="BE68" i="8"/>
  <c r="BE78" i="8"/>
  <c r="BE33" i="8"/>
  <c r="O33" i="8"/>
  <c r="O28" i="8"/>
  <c r="O25" i="8"/>
  <c r="AC202" i="8"/>
  <c r="AC233" i="8"/>
  <c r="AC245" i="8"/>
  <c r="AG247" i="8"/>
  <c r="AG231" i="8"/>
  <c r="AG205" i="8"/>
  <c r="AV33" i="8"/>
  <c r="AV116" i="8"/>
  <c r="AV136" i="8"/>
  <c r="Q156" i="8"/>
  <c r="Q181" i="8"/>
  <c r="Q189" i="8"/>
  <c r="J177" i="8"/>
  <c r="J156" i="8"/>
  <c r="AS147" i="8"/>
  <c r="AS131" i="8"/>
  <c r="AS83" i="8"/>
  <c r="I80" i="8"/>
  <c r="I78" i="8"/>
  <c r="I59" i="8"/>
  <c r="R26" i="8"/>
  <c r="R96" i="8"/>
  <c r="R78" i="8"/>
  <c r="N47" i="8"/>
  <c r="N34" i="8"/>
  <c r="N120" i="8"/>
  <c r="AO28" i="8"/>
  <c r="AO198" i="8"/>
  <c r="AO10" i="8"/>
  <c r="AO240" i="8"/>
  <c r="M240" i="8"/>
  <c r="M202" i="8"/>
  <c r="M232" i="8"/>
  <c r="AY216" i="8"/>
  <c r="AY246" i="8"/>
  <c r="AY226" i="8"/>
  <c r="K225" i="8"/>
  <c r="K181" i="8"/>
  <c r="K162" i="8"/>
  <c r="AU216" i="8"/>
  <c r="AU225" i="8"/>
  <c r="AU190" i="8"/>
  <c r="AH156" i="8"/>
  <c r="AH23" i="8"/>
  <c r="AH231" i="8"/>
  <c r="AA243" i="8"/>
  <c r="AA249" i="8"/>
  <c r="AA159" i="8"/>
  <c r="AW237" i="8"/>
  <c r="AW183" i="8"/>
  <c r="AW173" i="8"/>
  <c r="H143" i="8"/>
  <c r="H219" i="8"/>
  <c r="H166" i="8"/>
  <c r="BD69" i="8"/>
  <c r="BD126" i="8"/>
  <c r="BD144" i="8"/>
  <c r="AP89" i="8"/>
  <c r="AP149" i="8"/>
  <c r="AP123" i="8"/>
  <c r="BE137" i="8"/>
  <c r="BE107" i="8"/>
  <c r="BE125" i="8"/>
  <c r="O72" i="8"/>
  <c r="O76" i="8"/>
  <c r="O58" i="8"/>
  <c r="AC107" i="8"/>
  <c r="AC178" i="8"/>
  <c r="AC187" i="8"/>
  <c r="AG158" i="8"/>
  <c r="AG125" i="8"/>
  <c r="AG98" i="8"/>
  <c r="AV169" i="8"/>
  <c r="AV194" i="8"/>
  <c r="AV180" i="8"/>
  <c r="Q92" i="8"/>
  <c r="Q44" i="8"/>
  <c r="Q51" i="8"/>
  <c r="J81" i="8"/>
  <c r="J8" i="8"/>
  <c r="J13" i="8"/>
  <c r="BF232" i="8"/>
  <c r="BF234" i="8"/>
  <c r="BF156" i="8"/>
  <c r="AJ150" i="8"/>
  <c r="AJ159" i="8"/>
  <c r="AJ162" i="8"/>
  <c r="AE202" i="8"/>
  <c r="AE75" i="8"/>
  <c r="AE49" i="8"/>
  <c r="W122" i="8"/>
  <c r="W182" i="8"/>
  <c r="W32" i="8"/>
  <c r="AZ181" i="8"/>
  <c r="AZ114" i="8"/>
  <c r="AZ131" i="8"/>
  <c r="Z107" i="8"/>
  <c r="AS62" i="8"/>
  <c r="AS45" i="8"/>
  <c r="AS16" i="8"/>
  <c r="I29" i="8"/>
  <c r="I248" i="8"/>
  <c r="I231" i="8"/>
  <c r="R245" i="8"/>
  <c r="R228" i="8"/>
  <c r="R210" i="8"/>
  <c r="N180" i="8"/>
  <c r="N45" i="8"/>
  <c r="N73" i="8"/>
  <c r="AO119" i="8"/>
  <c r="AO196" i="8"/>
  <c r="AO206" i="8"/>
  <c r="M42" i="8"/>
  <c r="M171" i="8"/>
  <c r="M153" i="8"/>
  <c r="AY173" i="8"/>
  <c r="AY155" i="8"/>
  <c r="AY176" i="8"/>
  <c r="K149" i="8"/>
  <c r="K124" i="8"/>
  <c r="K112" i="8"/>
  <c r="AU144" i="8"/>
  <c r="AU113" i="8"/>
  <c r="AU59" i="8"/>
  <c r="AH21" i="8"/>
  <c r="AH115" i="8"/>
  <c r="AH232" i="8"/>
  <c r="AA167" i="8"/>
  <c r="AA132" i="8"/>
  <c r="AA102" i="8"/>
  <c r="AW150" i="8"/>
  <c r="AW127" i="8"/>
  <c r="AW119" i="8"/>
  <c r="H102" i="8"/>
  <c r="H68" i="8"/>
  <c r="H34" i="8"/>
  <c r="BD59" i="8"/>
  <c r="BD146" i="8"/>
  <c r="BD200" i="8"/>
  <c r="AP8" i="8"/>
  <c r="AP141" i="8"/>
  <c r="AP91" i="8"/>
  <c r="BE58" i="8"/>
  <c r="BE25" i="8"/>
  <c r="BE21" i="8"/>
  <c r="O64" i="8"/>
  <c r="O74" i="8"/>
  <c r="O22" i="8"/>
  <c r="AC37" i="8"/>
  <c r="AC229" i="8"/>
  <c r="AC16" i="8"/>
  <c r="AG8" i="8"/>
  <c r="AG13" i="8"/>
  <c r="AG235" i="8"/>
  <c r="AG243" i="8"/>
  <c r="AV213" i="8"/>
  <c r="AV199" i="8"/>
  <c r="AV211" i="8"/>
  <c r="Q232" i="8"/>
  <c r="Q187" i="8"/>
  <c r="Q196" i="8"/>
  <c r="J166" i="8"/>
  <c r="J167" i="8"/>
  <c r="AS63" i="8"/>
  <c r="AS70" i="8"/>
  <c r="AS6" i="8"/>
  <c r="I44" i="8"/>
  <c r="I32" i="8"/>
  <c r="I6" i="8"/>
  <c r="R27" i="8"/>
  <c r="R7" i="8"/>
  <c r="R221" i="8"/>
  <c r="R203" i="8"/>
  <c r="N21" i="8"/>
  <c r="N50" i="8"/>
  <c r="N218" i="8"/>
  <c r="AO230" i="8"/>
  <c r="AO219" i="8"/>
  <c r="AO211" i="8"/>
  <c r="M189" i="8"/>
  <c r="M176" i="8"/>
  <c r="M188" i="8"/>
  <c r="AY190" i="8"/>
  <c r="AY205" i="8"/>
  <c r="AY188" i="8"/>
  <c r="K169" i="8"/>
  <c r="K131" i="8"/>
  <c r="K164" i="8"/>
  <c r="AU133" i="8"/>
  <c r="AU137" i="8"/>
  <c r="AU149" i="8"/>
  <c r="AH176" i="8"/>
  <c r="AH118" i="8"/>
  <c r="AH70" i="8"/>
  <c r="AA48" i="8"/>
  <c r="AA79" i="8"/>
  <c r="AA152" i="8"/>
  <c r="AW166" i="8"/>
  <c r="AW17" i="8"/>
  <c r="AW88" i="8"/>
  <c r="H72" i="8"/>
  <c r="AJ8" i="8"/>
  <c r="AS173" i="8"/>
  <c r="AS245" i="8"/>
  <c r="I183" i="8"/>
  <c r="I200" i="8"/>
  <c r="R65" i="8"/>
  <c r="R205" i="8"/>
  <c r="N176" i="8"/>
  <c r="N143" i="8"/>
  <c r="AO87" i="8"/>
  <c r="AO142" i="8"/>
  <c r="M84" i="8"/>
  <c r="M125" i="8"/>
  <c r="AY127" i="8"/>
  <c r="AY97" i="8"/>
  <c r="AY88" i="8"/>
  <c r="K29" i="8"/>
  <c r="K80" i="8"/>
  <c r="K70" i="8"/>
  <c r="AU58" i="8"/>
  <c r="AU182" i="8"/>
  <c r="AU164" i="8"/>
  <c r="AH83" i="8"/>
  <c r="AH44" i="8"/>
  <c r="AH110" i="8"/>
  <c r="AA23" i="8"/>
  <c r="AA38" i="8"/>
  <c r="AA43" i="8"/>
  <c r="AW25" i="8"/>
  <c r="AW44" i="8"/>
  <c r="AW18" i="8"/>
  <c r="H9" i="8"/>
  <c r="H11" i="8"/>
  <c r="H208" i="8"/>
  <c r="H238" i="8"/>
  <c r="BD75" i="8"/>
  <c r="BD113" i="8"/>
  <c r="BD77" i="8"/>
  <c r="AP181" i="8"/>
  <c r="AP196" i="8"/>
  <c r="AP182" i="8"/>
  <c r="BE203" i="8"/>
  <c r="BE182" i="8"/>
  <c r="BE224" i="8"/>
  <c r="O190" i="8"/>
  <c r="O172" i="8"/>
  <c r="O192" i="8"/>
  <c r="AC111" i="8"/>
  <c r="AC133" i="8"/>
  <c r="AC123" i="8"/>
  <c r="AG109" i="8"/>
  <c r="AG164" i="8"/>
  <c r="AG84" i="8"/>
  <c r="AV15" i="8"/>
  <c r="AV244" i="8"/>
  <c r="AV203" i="8"/>
  <c r="Q52" i="8"/>
  <c r="Q167" i="8"/>
  <c r="Q176" i="8"/>
  <c r="J229" i="8"/>
  <c r="J148" i="8"/>
  <c r="J125" i="8"/>
  <c r="AS27" i="8"/>
  <c r="AS178" i="8"/>
  <c r="AS189" i="8"/>
  <c r="I173" i="8"/>
  <c r="I117" i="8"/>
  <c r="I123" i="8"/>
  <c r="R176" i="8"/>
  <c r="R147" i="8"/>
  <c r="R134" i="8"/>
  <c r="N37" i="8"/>
  <c r="N178" i="8"/>
  <c r="N171" i="8"/>
  <c r="AO190" i="8"/>
  <c r="AO103" i="8"/>
  <c r="AO54" i="8"/>
  <c r="M235" i="8"/>
  <c r="M187" i="8"/>
  <c r="M118" i="8"/>
  <c r="AY153" i="8"/>
  <c r="AY100" i="8"/>
  <c r="AY61" i="8"/>
  <c r="K63" i="8"/>
  <c r="K33" i="8"/>
  <c r="K95" i="8"/>
  <c r="AU52" i="8"/>
  <c r="AU61" i="8"/>
  <c r="AU38" i="8"/>
  <c r="AH68" i="8"/>
  <c r="AH151" i="8"/>
  <c r="AH175" i="8"/>
  <c r="AA206" i="8"/>
  <c r="AA215" i="8"/>
  <c r="AA227" i="8"/>
  <c r="AW43" i="8"/>
  <c r="AW203" i="8"/>
  <c r="AW215" i="8"/>
  <c r="H237" i="8"/>
  <c r="H157" i="8"/>
  <c r="H146" i="8"/>
  <c r="BD111" i="8"/>
  <c r="BD42" i="8"/>
  <c r="BD211" i="8"/>
  <c r="AP224" i="8"/>
  <c r="AP230" i="8"/>
  <c r="AP124" i="8"/>
  <c r="BE98" i="8"/>
  <c r="BE93" i="8"/>
  <c r="BE57" i="8"/>
  <c r="O54" i="8"/>
  <c r="O53" i="8"/>
  <c r="O59" i="8"/>
  <c r="AC118" i="8"/>
  <c r="AC137" i="8"/>
  <c r="AC146" i="8"/>
  <c r="AG126" i="8"/>
  <c r="AG135" i="8"/>
  <c r="AG37" i="8"/>
  <c r="AV77" i="8"/>
  <c r="AV135" i="8"/>
  <c r="AV89" i="8"/>
  <c r="Q73" i="8"/>
  <c r="Q23" i="8"/>
  <c r="Q8" i="8"/>
  <c r="J7" i="8"/>
  <c r="J10" i="8"/>
  <c r="J12" i="8"/>
  <c r="AS225" i="8"/>
  <c r="AS126" i="8"/>
  <c r="AS134" i="8"/>
  <c r="I177" i="8"/>
  <c r="I108" i="8"/>
  <c r="I101" i="8"/>
  <c r="R94" i="8"/>
  <c r="R133" i="8"/>
  <c r="R103" i="8"/>
  <c r="N206" i="8"/>
  <c r="N55" i="8"/>
  <c r="N185" i="8"/>
  <c r="AO57" i="8"/>
  <c r="AO19" i="8"/>
  <c r="AO23" i="8"/>
  <c r="M218" i="8"/>
  <c r="M108" i="8"/>
  <c r="M78" i="8"/>
  <c r="AY82" i="8"/>
  <c r="AY86" i="8"/>
  <c r="AY76" i="8"/>
  <c r="K104" i="8"/>
  <c r="K58" i="8"/>
  <c r="K41" i="8"/>
  <c r="AU22" i="8"/>
  <c r="AU24" i="8"/>
  <c r="AU12" i="8"/>
  <c r="AH62" i="8"/>
  <c r="AH59" i="8"/>
  <c r="AH222" i="8"/>
  <c r="AA77" i="8"/>
  <c r="AA86" i="8"/>
  <c r="AA46" i="8"/>
  <c r="AW136" i="8"/>
  <c r="AW51" i="8"/>
  <c r="AW55" i="8"/>
  <c r="H7" i="8"/>
  <c r="H40" i="8"/>
  <c r="H10" i="8"/>
  <c r="BD123" i="8"/>
  <c r="BD143" i="8"/>
  <c r="BD83" i="8"/>
  <c r="AP197" i="8"/>
  <c r="AP210" i="8"/>
  <c r="AP227" i="8"/>
  <c r="BE220" i="8"/>
  <c r="BE200" i="8"/>
  <c r="BE192" i="8"/>
  <c r="O175" i="8"/>
  <c r="O157" i="8"/>
  <c r="O196" i="8"/>
  <c r="AC184" i="8"/>
  <c r="AC157" i="8"/>
  <c r="AC163" i="8"/>
  <c r="AG155" i="8"/>
  <c r="AG161" i="8"/>
  <c r="AG154" i="8"/>
  <c r="AV17" i="8"/>
  <c r="AV20" i="8"/>
  <c r="AV10" i="8"/>
  <c r="Q129" i="8"/>
  <c r="Q98" i="8"/>
  <c r="Q69" i="8"/>
  <c r="J52" i="8"/>
  <c r="J43" i="8"/>
  <c r="J74" i="8"/>
  <c r="J235" i="8"/>
  <c r="BF101" i="8"/>
  <c r="BF63" i="8"/>
  <c r="AJ35" i="8"/>
  <c r="AJ47" i="8"/>
  <c r="AJ44" i="8"/>
  <c r="AE23" i="8"/>
  <c r="AE67" i="8"/>
  <c r="AE70" i="8"/>
  <c r="AE227" i="8"/>
  <c r="W33" i="8"/>
  <c r="W124" i="8"/>
  <c r="W61" i="8"/>
  <c r="AZ233" i="8"/>
  <c r="AZ221" i="8"/>
  <c r="AZ203" i="8"/>
  <c r="AS109" i="8"/>
  <c r="AS114" i="8"/>
  <c r="AS69" i="8"/>
  <c r="I83" i="8"/>
  <c r="I153" i="8"/>
  <c r="I107" i="8"/>
  <c r="R83" i="8"/>
  <c r="R24" i="8"/>
  <c r="R20" i="8"/>
  <c r="N71" i="8"/>
  <c r="N66" i="8"/>
  <c r="N161" i="8"/>
  <c r="AO14" i="8"/>
  <c r="AO214" i="8"/>
  <c r="AO45" i="8"/>
  <c r="M14" i="8"/>
  <c r="M247" i="8"/>
  <c r="M228" i="8"/>
  <c r="M236" i="8"/>
  <c r="AY242" i="8"/>
  <c r="AY198" i="8"/>
  <c r="AY200" i="8"/>
  <c r="K199" i="8"/>
  <c r="K207" i="8"/>
  <c r="K190" i="8"/>
  <c r="AU183" i="8"/>
  <c r="AU192" i="8"/>
  <c r="AU207" i="8"/>
  <c r="AH143" i="8"/>
  <c r="AH27" i="8"/>
  <c r="AH51" i="8"/>
  <c r="AA208" i="8"/>
  <c r="AA217" i="8"/>
  <c r="AA237" i="8"/>
  <c r="AW231" i="8"/>
  <c r="AW209" i="8"/>
  <c r="AW192" i="8"/>
  <c r="H216" i="8"/>
  <c r="H177" i="8"/>
  <c r="H201" i="8"/>
  <c r="BD183" i="8"/>
  <c r="BD177" i="8"/>
  <c r="BD190" i="8"/>
  <c r="AP134" i="8"/>
  <c r="AP143" i="8"/>
  <c r="AP158" i="8"/>
  <c r="BE157" i="8"/>
  <c r="BE132" i="8"/>
  <c r="BE116" i="8"/>
  <c r="O142" i="8"/>
  <c r="O115" i="8"/>
  <c r="O105" i="8"/>
  <c r="AC117" i="8"/>
  <c r="AC38" i="8"/>
  <c r="AC44" i="8"/>
  <c r="AG43" i="8"/>
  <c r="AG167" i="8"/>
  <c r="AG144" i="8"/>
  <c r="AV188" i="8"/>
  <c r="AV229" i="8"/>
  <c r="AV172" i="8"/>
  <c r="Q37" i="8"/>
  <c r="Q42" i="8"/>
  <c r="Q55" i="8"/>
  <c r="J96" i="8"/>
  <c r="J21" i="8"/>
  <c r="J23" i="8"/>
  <c r="AS129" i="8"/>
  <c r="AS91" i="8"/>
  <c r="AS93" i="8"/>
  <c r="I65" i="8"/>
  <c r="I30" i="8"/>
  <c r="I41" i="8"/>
  <c r="R45" i="8"/>
  <c r="R189" i="8"/>
  <c r="R171" i="8"/>
  <c r="N162" i="8"/>
  <c r="N11" i="8"/>
  <c r="N49" i="8"/>
  <c r="AO223" i="8"/>
  <c r="AO63" i="8"/>
  <c r="AO18" i="8"/>
  <c r="M162" i="8"/>
  <c r="M66" i="8"/>
  <c r="M52" i="8"/>
  <c r="AY39" i="8"/>
  <c r="AY12" i="8"/>
  <c r="AY15" i="8"/>
  <c r="K17" i="8"/>
  <c r="K238" i="8"/>
  <c r="K221" i="8"/>
  <c r="AU226" i="8"/>
  <c r="AU209" i="8"/>
  <c r="AU243" i="8"/>
  <c r="AH160" i="8"/>
  <c r="AH158" i="8"/>
  <c r="AH97" i="8"/>
  <c r="AA169" i="8"/>
  <c r="AA178" i="8"/>
  <c r="AA133" i="8"/>
  <c r="AW223" i="8"/>
  <c r="AW196" i="8"/>
  <c r="AW104" i="8"/>
  <c r="H93" i="8"/>
  <c r="H113" i="8"/>
  <c r="H89" i="8"/>
  <c r="BF22" i="8"/>
  <c r="AS15" i="8"/>
  <c r="AS146" i="8"/>
  <c r="I224" i="8"/>
  <c r="I150" i="8"/>
  <c r="R229" i="8"/>
  <c r="R63" i="8"/>
  <c r="N168" i="8"/>
  <c r="N89" i="8"/>
  <c r="AO34" i="8"/>
  <c r="AO111" i="8"/>
  <c r="M165" i="8"/>
  <c r="M216" i="8"/>
  <c r="M215" i="8"/>
  <c r="AY208" i="8"/>
  <c r="AY196" i="8"/>
  <c r="AY182" i="8"/>
  <c r="K193" i="8"/>
  <c r="K178" i="8"/>
  <c r="K165" i="8"/>
  <c r="AU172" i="8"/>
  <c r="AU161" i="8"/>
  <c r="AU136" i="8"/>
  <c r="AH14" i="8"/>
  <c r="AH129" i="8"/>
  <c r="AH53" i="8"/>
  <c r="AA83" i="8"/>
  <c r="AA92" i="8"/>
  <c r="AA52" i="8"/>
  <c r="AW200" i="8"/>
  <c r="AW81" i="8"/>
  <c r="AW63" i="8"/>
  <c r="H49" i="8"/>
  <c r="H140" i="8"/>
  <c r="H133" i="8"/>
  <c r="BD165" i="8"/>
  <c r="BD15" i="8"/>
  <c r="BD31" i="8"/>
  <c r="AP167" i="8"/>
  <c r="AP155" i="8"/>
  <c r="AP69" i="8"/>
  <c r="BE41" i="8"/>
  <c r="BE44" i="8"/>
  <c r="BE30" i="8"/>
  <c r="O32" i="8"/>
  <c r="O17" i="8"/>
  <c r="O13" i="8"/>
  <c r="AC249" i="8"/>
  <c r="AC248" i="8"/>
  <c r="AC205" i="8"/>
  <c r="AG249" i="8"/>
  <c r="AG203" i="8"/>
  <c r="AG224" i="8"/>
  <c r="AV241" i="8"/>
  <c r="AV184" i="8"/>
  <c r="AV160" i="8"/>
  <c r="Q159" i="8"/>
  <c r="Q190" i="8"/>
  <c r="Q162" i="8"/>
  <c r="J145" i="8"/>
  <c r="J181" i="8"/>
  <c r="J154" i="8"/>
  <c r="AS38" i="8"/>
  <c r="AS25" i="8"/>
  <c r="AS242" i="8"/>
  <c r="I240" i="8"/>
  <c r="I206" i="8"/>
  <c r="I235" i="8"/>
  <c r="R243" i="8"/>
  <c r="R250" i="8"/>
  <c r="R236" i="8"/>
  <c r="N212" i="8"/>
  <c r="N62" i="8"/>
  <c r="N108" i="8"/>
  <c r="AO160" i="8"/>
  <c r="AO151" i="8"/>
  <c r="AO164" i="8"/>
  <c r="M31" i="8"/>
  <c r="M150" i="8"/>
  <c r="M172" i="8"/>
  <c r="AY141" i="8"/>
  <c r="AY186" i="8"/>
  <c r="AY164" i="8"/>
  <c r="K116" i="8"/>
  <c r="K166" i="8"/>
  <c r="K130" i="8"/>
  <c r="AU135" i="8"/>
  <c r="AU85" i="8"/>
  <c r="AU138" i="8"/>
  <c r="AH220" i="8"/>
  <c r="AH47" i="8"/>
  <c r="AH93" i="8"/>
  <c r="AA99" i="8"/>
  <c r="AA60" i="8"/>
  <c r="AA64" i="8"/>
  <c r="AW68" i="8"/>
  <c r="AW31" i="8"/>
  <c r="AW40" i="8"/>
  <c r="H32" i="8"/>
  <c r="H24" i="8"/>
  <c r="AN250" i="8"/>
  <c r="Y120" i="8"/>
  <c r="S109" i="8"/>
  <c r="AX63" i="8"/>
  <c r="AR211" i="8"/>
  <c r="BB88" i="8"/>
  <c r="BC51" i="8"/>
  <c r="G128" i="8"/>
  <c r="L93" i="8"/>
  <c r="AX174" i="8"/>
  <c r="T93" i="8"/>
  <c r="BC28" i="8"/>
  <c r="AD54" i="8"/>
  <c r="F191" i="8"/>
  <c r="L77" i="8"/>
  <c r="AX119" i="8"/>
  <c r="U143" i="8"/>
  <c r="AX136" i="8"/>
  <c r="P192" i="8"/>
  <c r="BB19" i="8"/>
  <c r="AK20" i="8"/>
  <c r="F84" i="8"/>
  <c r="BC146" i="8"/>
  <c r="AR29" i="8"/>
  <c r="L199" i="8"/>
  <c r="G11" i="8"/>
  <c r="Y166" i="8"/>
  <c r="AX157" i="8"/>
  <c r="S47" i="8"/>
  <c r="AN35" i="8"/>
  <c r="U225" i="8"/>
  <c r="BB11" i="8"/>
  <c r="Y69" i="8"/>
  <c r="AX37" i="8"/>
  <c r="S20" i="8"/>
  <c r="AN126" i="8"/>
  <c r="U29" i="8"/>
  <c r="L230" i="8"/>
  <c r="G186" i="8"/>
  <c r="Y98" i="8"/>
  <c r="AX87" i="8"/>
  <c r="S11" i="8"/>
  <c r="AD51" i="8"/>
  <c r="BB21" i="8"/>
  <c r="AI52" i="8"/>
  <c r="AF26" i="8"/>
  <c r="BC149" i="8"/>
  <c r="AR215" i="8"/>
  <c r="V6" i="8"/>
  <c r="AD40" i="8"/>
  <c r="L115" i="8"/>
  <c r="G118" i="8"/>
  <c r="Y219" i="8"/>
  <c r="AX187" i="8"/>
  <c r="S77" i="8"/>
  <c r="AN139" i="8"/>
  <c r="AD90" i="8"/>
  <c r="BB247" i="8"/>
  <c r="L249" i="8"/>
  <c r="AR222" i="8"/>
  <c r="X136" i="8"/>
  <c r="AN8" i="8"/>
  <c r="V249" i="8"/>
  <c r="P229" i="8"/>
  <c r="U149" i="8"/>
  <c r="AD198" i="8"/>
  <c r="AM222" i="8"/>
  <c r="BB161" i="8"/>
  <c r="X115" i="8"/>
  <c r="AN91" i="8"/>
  <c r="V74" i="8"/>
  <c r="P83" i="8"/>
  <c r="U98" i="8"/>
  <c r="AD48" i="8"/>
  <c r="AM69" i="8"/>
  <c r="L22" i="8"/>
  <c r="L233" i="8"/>
  <c r="BB217" i="8"/>
  <c r="T225" i="8"/>
  <c r="AD85" i="8"/>
  <c r="L163" i="8"/>
  <c r="T26" i="8"/>
  <c r="BB123" i="8"/>
  <c r="AS196" i="8"/>
  <c r="I48" i="8"/>
  <c r="R240" i="8"/>
  <c r="N65" i="8"/>
  <c r="AO148" i="8"/>
  <c r="M197" i="8"/>
  <c r="AY193" i="8"/>
  <c r="K125" i="8"/>
  <c r="AU116" i="8"/>
  <c r="AH240" i="8"/>
  <c r="AA136" i="8"/>
  <c r="L155" i="8"/>
  <c r="BB76" i="8"/>
  <c r="T96" i="8"/>
  <c r="G134" i="8"/>
  <c r="AK57" i="8"/>
  <c r="AI35" i="8"/>
  <c r="Y34" i="8"/>
  <c r="F44" i="8"/>
  <c r="AF46" i="8"/>
  <c r="AX10" i="8"/>
  <c r="BC200" i="8"/>
  <c r="AT233" i="8"/>
  <c r="S176" i="8"/>
  <c r="AR237" i="8"/>
  <c r="X240" i="8"/>
  <c r="AN204" i="8"/>
  <c r="V228" i="8"/>
  <c r="P212" i="8"/>
  <c r="U9" i="8"/>
  <c r="AM176" i="8"/>
  <c r="T160" i="8"/>
  <c r="BB23" i="8"/>
  <c r="AR145" i="8"/>
  <c r="X46" i="8"/>
  <c r="AN116" i="8"/>
  <c r="V110" i="8"/>
  <c r="P79" i="8"/>
  <c r="U45" i="8"/>
  <c r="AD31" i="8"/>
  <c r="AM206" i="8"/>
  <c r="T54" i="8"/>
  <c r="X81" i="8"/>
  <c r="AN166" i="8"/>
  <c r="V187" i="8"/>
  <c r="P126" i="8"/>
  <c r="U165" i="8"/>
  <c r="AD114" i="8"/>
  <c r="AM116" i="8"/>
  <c r="L40" i="8"/>
  <c r="BB122" i="8"/>
  <c r="T165" i="8"/>
  <c r="T83" i="8"/>
  <c r="AM7" i="8"/>
  <c r="L56" i="8"/>
  <c r="T246" i="8"/>
  <c r="T49" i="8"/>
  <c r="AS128" i="8"/>
  <c r="I19" i="8"/>
  <c r="R121" i="8"/>
  <c r="N223" i="8"/>
  <c r="AO55" i="8"/>
  <c r="M43" i="8"/>
  <c r="AY22" i="8"/>
  <c r="K211" i="8"/>
  <c r="AU247" i="8"/>
  <c r="L138" i="8"/>
  <c r="BB140" i="8"/>
  <c r="T145" i="8"/>
  <c r="G140" i="8"/>
  <c r="AK193" i="8"/>
  <c r="AI179" i="8"/>
  <c r="Y106" i="8"/>
  <c r="F213" i="8"/>
  <c r="AF10" i="8"/>
  <c r="AX176" i="8"/>
  <c r="BC138" i="8"/>
  <c r="AT118" i="8"/>
  <c r="S15" i="8"/>
  <c r="AR178" i="8"/>
  <c r="X99" i="8"/>
  <c r="AN60" i="8"/>
  <c r="V71" i="8"/>
  <c r="P56" i="8"/>
  <c r="U24" i="8"/>
  <c r="AM246" i="8"/>
  <c r="T23" i="8"/>
  <c r="BB102" i="8"/>
  <c r="AR137" i="8"/>
  <c r="X178" i="8"/>
  <c r="AN140" i="8"/>
  <c r="V158" i="8"/>
  <c r="P90" i="8"/>
  <c r="U62" i="8"/>
  <c r="AD19" i="8"/>
  <c r="AM177" i="8"/>
  <c r="T231" i="8"/>
  <c r="X201" i="8"/>
  <c r="AN64" i="8"/>
  <c r="V14" i="8"/>
  <c r="P250" i="8"/>
  <c r="U232" i="8"/>
  <c r="AD239" i="8"/>
  <c r="AM46" i="8"/>
  <c r="L160" i="8"/>
  <c r="BB30" i="8"/>
  <c r="T193" i="8"/>
  <c r="T202" i="8"/>
  <c r="AM212" i="8"/>
  <c r="BB53" i="8"/>
  <c r="T140" i="8"/>
  <c r="T76" i="8"/>
  <c r="AS237" i="8"/>
  <c r="I181" i="8"/>
  <c r="R174" i="8"/>
  <c r="N130" i="8"/>
  <c r="AO86" i="8"/>
  <c r="M73" i="8"/>
  <c r="AY62" i="8"/>
  <c r="K129" i="8"/>
  <c r="AU14" i="8"/>
  <c r="AH173" i="8"/>
  <c r="AW49" i="8"/>
  <c r="H221" i="8"/>
  <c r="BD207" i="8"/>
  <c r="AP77" i="8"/>
  <c r="BE189" i="8"/>
  <c r="O156" i="8"/>
  <c r="AC92" i="8"/>
  <c r="AG95" i="8"/>
  <c r="AV62" i="8"/>
  <c r="Q112" i="8"/>
  <c r="J77" i="8"/>
  <c r="AS158" i="8"/>
  <c r="I142" i="8"/>
  <c r="R110" i="8"/>
  <c r="N63" i="8"/>
  <c r="AO20" i="8"/>
  <c r="M107" i="8"/>
  <c r="AY46" i="8"/>
  <c r="K75" i="8"/>
  <c r="AU37" i="8"/>
  <c r="AU242" i="8"/>
  <c r="AH191" i="8"/>
  <c r="AA189" i="8"/>
  <c r="AW147" i="8"/>
  <c r="H112" i="8"/>
  <c r="BD48" i="8"/>
  <c r="AP64" i="8"/>
  <c r="BE138" i="8"/>
  <c r="O108" i="8"/>
  <c r="AC29" i="8"/>
  <c r="AG38" i="8"/>
  <c r="AV139" i="8"/>
  <c r="Q220" i="8"/>
  <c r="AS113" i="8"/>
  <c r="I26" i="8"/>
  <c r="R53" i="8"/>
  <c r="N18" i="8"/>
  <c r="AO110" i="8"/>
  <c r="M32" i="8"/>
  <c r="AY59" i="8"/>
  <c r="K43" i="8"/>
  <c r="K248" i="8"/>
  <c r="AU218" i="8"/>
  <c r="AH236" i="8"/>
  <c r="AA187" i="8"/>
  <c r="AW160" i="8"/>
  <c r="H197" i="8"/>
  <c r="BD22" i="8"/>
  <c r="AP70" i="8"/>
  <c r="BE31" i="8"/>
  <c r="O136" i="8"/>
  <c r="AC69" i="8"/>
  <c r="AG65" i="8"/>
  <c r="AV156" i="8"/>
  <c r="Q227" i="8"/>
  <c r="J247" i="8"/>
  <c r="BF193" i="8"/>
  <c r="AA146" i="8"/>
  <c r="AW131" i="8"/>
  <c r="H61" i="8"/>
  <c r="BD187" i="8"/>
  <c r="AP23" i="8"/>
  <c r="BE213" i="8"/>
  <c r="O203" i="8"/>
  <c r="AC185" i="8"/>
  <c r="AG207" i="8"/>
  <c r="AV125" i="8"/>
  <c r="Q154" i="8"/>
  <c r="J127" i="8"/>
  <c r="AS209" i="8"/>
  <c r="I178" i="8"/>
  <c r="R211" i="8"/>
  <c r="N69" i="8"/>
  <c r="AO184" i="8"/>
  <c r="M174" i="8"/>
  <c r="AY124" i="8"/>
  <c r="K65" i="8"/>
  <c r="AU46" i="8"/>
  <c r="AH35" i="8"/>
  <c r="AA58" i="8"/>
  <c r="AW222" i="8"/>
  <c r="H203" i="8"/>
  <c r="BD122" i="8"/>
  <c r="AP173" i="8"/>
  <c r="BE162" i="8"/>
  <c r="O119" i="8"/>
  <c r="AC116" i="8"/>
  <c r="AG94" i="8"/>
  <c r="AV178" i="8"/>
  <c r="Q135" i="8"/>
  <c r="J83" i="8"/>
  <c r="AS222" i="8"/>
  <c r="I232" i="8"/>
  <c r="R166" i="8"/>
  <c r="N46" i="8"/>
  <c r="AO133" i="8"/>
  <c r="M113" i="8"/>
  <c r="AY40" i="8"/>
  <c r="K161" i="8"/>
  <c r="AU123" i="8"/>
  <c r="AH233" i="8"/>
  <c r="AA34" i="8"/>
  <c r="AW16" i="8"/>
  <c r="H229" i="8"/>
  <c r="BD170" i="8"/>
  <c r="AP157" i="8"/>
  <c r="BE185" i="8"/>
  <c r="O194" i="8"/>
  <c r="AC130" i="8"/>
  <c r="AG128" i="8"/>
  <c r="AV205" i="8"/>
  <c r="Q133" i="8"/>
  <c r="J116" i="8"/>
  <c r="AH126" i="8"/>
  <c r="AA232" i="8"/>
  <c r="AW115" i="8"/>
  <c r="H141" i="8"/>
  <c r="BD73" i="8"/>
  <c r="AP24" i="8"/>
  <c r="BE122" i="8"/>
  <c r="O46" i="8"/>
  <c r="AC94" i="8"/>
  <c r="AG35" i="8"/>
  <c r="AV107" i="8"/>
  <c r="Q249" i="8"/>
  <c r="J205" i="8"/>
  <c r="AS44" i="8"/>
  <c r="I39" i="8"/>
  <c r="R36" i="8"/>
  <c r="N214" i="8"/>
  <c r="AO213" i="8"/>
  <c r="M198" i="8"/>
  <c r="AY199" i="8"/>
  <c r="K184" i="8"/>
  <c r="AU163" i="8"/>
  <c r="AH180" i="8"/>
  <c r="AA93" i="8"/>
  <c r="AA91" i="8"/>
  <c r="AA89" i="8"/>
  <c r="AW65" i="8"/>
  <c r="AW32" i="8"/>
  <c r="AW163" i="8"/>
  <c r="H116" i="8"/>
  <c r="H105" i="8"/>
  <c r="H103" i="8"/>
  <c r="BD79" i="8"/>
  <c r="BD61" i="8"/>
  <c r="BD148" i="8"/>
  <c r="AP76" i="8"/>
  <c r="AP31" i="8"/>
  <c r="AP43" i="8"/>
  <c r="BE26" i="8"/>
  <c r="BE6" i="8"/>
  <c r="BE8" i="8"/>
  <c r="BE222" i="8"/>
  <c r="O228" i="8"/>
  <c r="O210" i="8"/>
  <c r="O212" i="8"/>
  <c r="AC177" i="8"/>
  <c r="AC217" i="8"/>
  <c r="AC226" i="8"/>
  <c r="AG206" i="8"/>
  <c r="AG174" i="8"/>
  <c r="AG195" i="8"/>
  <c r="AV91" i="8"/>
  <c r="AV61" i="8"/>
  <c r="AV168" i="8"/>
  <c r="Q193" i="8"/>
  <c r="Q182" i="8"/>
  <c r="Q188" i="8"/>
  <c r="J227" i="8"/>
  <c r="J162" i="8"/>
  <c r="AS54" i="8"/>
  <c r="AS35" i="8"/>
  <c r="AS40" i="8"/>
  <c r="I40" i="8"/>
  <c r="I14" i="8"/>
  <c r="I20" i="8"/>
  <c r="R34" i="8"/>
  <c r="R32" i="8"/>
  <c r="R6" i="8"/>
  <c r="N249" i="8"/>
  <c r="N99" i="8"/>
  <c r="N193" i="8"/>
  <c r="AO158" i="8"/>
  <c r="AO152" i="8"/>
  <c r="AO242" i="8"/>
  <c r="M82" i="8"/>
  <c r="M206" i="8"/>
  <c r="M185" i="8"/>
  <c r="AY187" i="8"/>
  <c r="AY169" i="8"/>
  <c r="AY211" i="8"/>
  <c r="K231" i="8"/>
  <c r="K213" i="8"/>
  <c r="K196" i="8"/>
  <c r="AU145" i="8"/>
  <c r="AU115" i="8"/>
  <c r="AU125" i="8"/>
  <c r="AH19" i="8"/>
  <c r="AH13" i="8"/>
  <c r="AH117" i="8"/>
  <c r="AA65" i="8"/>
  <c r="AA62" i="8"/>
  <c r="AA69" i="8"/>
  <c r="AW71" i="8"/>
  <c r="AW74" i="8"/>
  <c r="AW33" i="8"/>
  <c r="H158" i="8"/>
  <c r="H124" i="8"/>
  <c r="H134" i="8"/>
  <c r="BD112" i="8"/>
  <c r="BD87" i="8"/>
  <c r="BD235" i="8"/>
  <c r="AP95" i="8"/>
  <c r="AP71" i="8"/>
  <c r="AP39" i="8"/>
  <c r="BE43" i="8"/>
  <c r="BE20" i="8"/>
  <c r="BE12" i="8"/>
  <c r="O11" i="8"/>
  <c r="O14" i="8"/>
  <c r="O236" i="8"/>
  <c r="O219" i="8"/>
  <c r="AC206" i="8"/>
  <c r="AC243" i="8"/>
  <c r="AC250" i="8"/>
  <c r="AG241" i="8"/>
  <c r="AG215" i="8"/>
  <c r="AG156" i="8"/>
  <c r="AV140" i="8"/>
  <c r="AV94" i="8"/>
  <c r="AV58" i="8"/>
  <c r="Q228" i="8"/>
  <c r="Q128" i="8"/>
  <c r="Q118" i="8"/>
  <c r="J239" i="8"/>
  <c r="J151" i="8"/>
  <c r="J147" i="8"/>
  <c r="BF68" i="8"/>
  <c r="BF75" i="8"/>
  <c r="BF47" i="8"/>
  <c r="AS51" i="8"/>
  <c r="AS9" i="8"/>
  <c r="AS132" i="8"/>
  <c r="I85" i="8"/>
  <c r="I53" i="8"/>
  <c r="I87" i="8"/>
  <c r="R59" i="8"/>
  <c r="R29" i="8"/>
  <c r="R14" i="8"/>
  <c r="N25" i="8"/>
  <c r="N123" i="8"/>
  <c r="N82" i="8"/>
  <c r="N222" i="8"/>
  <c r="AO220" i="8"/>
  <c r="AO248" i="8"/>
  <c r="AO244" i="8"/>
  <c r="M207" i="8"/>
  <c r="BF19" i="8"/>
  <c r="AS169" i="8"/>
  <c r="AS233" i="8"/>
  <c r="I192" i="8"/>
  <c r="I218" i="8"/>
  <c r="R81" i="8"/>
  <c r="R194" i="8"/>
  <c r="N140" i="8"/>
  <c r="N41" i="8"/>
  <c r="AO36" i="8"/>
  <c r="AO165" i="8"/>
  <c r="M105" i="8"/>
  <c r="M28" i="8"/>
  <c r="M76" i="8"/>
  <c r="AY60" i="8"/>
  <c r="AY37" i="8"/>
  <c r="AY43" i="8"/>
  <c r="K12" i="8"/>
  <c r="K24" i="8"/>
  <c r="K16" i="8"/>
  <c r="AU249" i="8"/>
  <c r="AU233" i="8"/>
  <c r="AU215" i="8"/>
  <c r="AH203" i="8"/>
  <c r="AH122" i="8"/>
  <c r="AH183" i="8"/>
  <c r="AA171" i="8"/>
  <c r="AA180" i="8"/>
  <c r="AA192" i="8"/>
  <c r="AW97" i="8"/>
  <c r="AW224" i="8"/>
  <c r="AW145" i="8"/>
  <c r="H153" i="8"/>
  <c r="H109" i="8"/>
  <c r="H169" i="8"/>
  <c r="BD64" i="8"/>
  <c r="BD32" i="8"/>
  <c r="BD167" i="8"/>
  <c r="AP241" i="8"/>
  <c r="AP204" i="8"/>
  <c r="AP101" i="8"/>
  <c r="BE82" i="8"/>
  <c r="BE76" i="8"/>
  <c r="BE37" i="8"/>
  <c r="O68" i="8"/>
  <c r="O55" i="8"/>
  <c r="O177" i="8"/>
  <c r="AC99" i="8"/>
  <c r="AC100" i="8"/>
  <c r="AC106" i="8"/>
  <c r="AG71" i="8"/>
  <c r="AG77" i="8"/>
  <c r="AG91" i="8"/>
  <c r="AV195" i="8"/>
  <c r="AV70" i="8"/>
  <c r="AV92" i="8"/>
  <c r="Q50" i="8"/>
  <c r="Q9" i="8"/>
  <c r="Q14" i="8"/>
  <c r="J243" i="8"/>
  <c r="J225" i="8"/>
  <c r="J207" i="8"/>
  <c r="AS76" i="8"/>
  <c r="AS77" i="8"/>
  <c r="AS140" i="8"/>
  <c r="I119" i="8"/>
  <c r="I64" i="8"/>
  <c r="I70" i="8"/>
  <c r="R66" i="8"/>
  <c r="R39" i="8"/>
  <c r="R33" i="8"/>
  <c r="N54" i="8"/>
  <c r="N228" i="8"/>
  <c r="N23" i="8"/>
  <c r="AO210" i="8"/>
  <c r="AO204" i="8"/>
  <c r="AO52" i="8"/>
  <c r="M44" i="8"/>
  <c r="M7" i="8"/>
  <c r="M237" i="8"/>
  <c r="AY230" i="8"/>
  <c r="AY212" i="8"/>
  <c r="AY247" i="8"/>
  <c r="K242" i="8"/>
  <c r="K224" i="8"/>
  <c r="K217" i="8"/>
  <c r="AU212" i="8"/>
  <c r="AU180" i="8"/>
  <c r="AU162" i="8"/>
  <c r="AH80" i="8"/>
  <c r="AH177" i="8"/>
  <c r="AH211" i="8"/>
  <c r="AA130" i="8"/>
  <c r="AA173" i="8"/>
  <c r="AA142" i="8"/>
  <c r="AW89" i="8"/>
  <c r="AW107" i="8"/>
  <c r="AW67" i="8"/>
  <c r="H62" i="8"/>
  <c r="H58" i="8"/>
  <c r="H38" i="8"/>
  <c r="BD26" i="8"/>
  <c r="BD124" i="8"/>
  <c r="BD231" i="8"/>
  <c r="AP100" i="8"/>
  <c r="AP94" i="8"/>
  <c r="AP86" i="8"/>
  <c r="BE97" i="8"/>
  <c r="BE51" i="8"/>
  <c r="BE49" i="8"/>
  <c r="O45" i="8"/>
  <c r="O41" i="8"/>
  <c r="O18" i="8"/>
  <c r="AC15" i="8"/>
  <c r="AC239" i="8"/>
  <c r="AC211" i="8"/>
  <c r="AC220" i="8"/>
  <c r="AG200" i="8"/>
  <c r="AG202" i="8"/>
  <c r="AG232" i="8"/>
  <c r="AV151" i="8"/>
  <c r="AV152" i="8"/>
  <c r="AV155" i="8"/>
  <c r="Q143" i="8"/>
  <c r="Q210" i="8"/>
  <c r="Q219" i="8"/>
  <c r="J17" i="8"/>
  <c r="J183" i="8"/>
  <c r="AS174" i="8"/>
  <c r="AS156" i="8"/>
  <c r="AS64" i="8"/>
  <c r="I57" i="8"/>
  <c r="I77" i="8"/>
  <c r="I58" i="8"/>
  <c r="R114" i="8"/>
  <c r="R67" i="8"/>
  <c r="R77" i="8"/>
  <c r="N32" i="8"/>
  <c r="N159" i="8"/>
  <c r="N7" i="8"/>
  <c r="AO170" i="8"/>
  <c r="AO208" i="8"/>
  <c r="AO29" i="8"/>
  <c r="M18" i="8"/>
  <c r="M222" i="8"/>
  <c r="M204" i="8"/>
  <c r="AY243" i="8"/>
  <c r="AY225" i="8"/>
  <c r="AY227" i="8"/>
  <c r="K200" i="8"/>
  <c r="K243" i="8"/>
  <c r="K168" i="8"/>
  <c r="AU204" i="8"/>
  <c r="AU187" i="8"/>
  <c r="AU234" i="8"/>
  <c r="AH113" i="8"/>
  <c r="AH196" i="8"/>
  <c r="AH18" i="8"/>
  <c r="AA209" i="8"/>
  <c r="AA198" i="8"/>
  <c r="AA186" i="8"/>
  <c r="AW82" i="8"/>
  <c r="AW179" i="8"/>
  <c r="AW230" i="8"/>
  <c r="H168" i="8"/>
  <c r="H181" i="8"/>
  <c r="H228" i="8"/>
  <c r="BD172" i="8"/>
  <c r="BD204" i="8"/>
  <c r="BD104" i="8"/>
  <c r="AP162" i="8"/>
  <c r="AP28" i="8"/>
  <c r="AP140" i="8"/>
  <c r="BE126" i="8"/>
  <c r="BE128" i="8"/>
  <c r="BE104" i="8"/>
  <c r="O78" i="8"/>
  <c r="O99" i="8"/>
  <c r="O63" i="8"/>
  <c r="AC11" i="8"/>
  <c r="AC126" i="8"/>
  <c r="AC135" i="8"/>
  <c r="AG115" i="8"/>
  <c r="AG124" i="8"/>
  <c r="AG96" i="8"/>
  <c r="AV76" i="8"/>
  <c r="AV45" i="8"/>
  <c r="AV57" i="8"/>
  <c r="Q65" i="8"/>
  <c r="Q72" i="8"/>
  <c r="Q38" i="8"/>
  <c r="J47" i="8"/>
  <c r="J39" i="8"/>
  <c r="J14" i="8"/>
  <c r="BF28" i="8"/>
  <c r="BF224" i="8"/>
  <c r="BF206" i="8"/>
  <c r="BF183" i="8"/>
  <c r="AJ177" i="8"/>
  <c r="AJ210" i="8"/>
  <c r="AJ189" i="8"/>
  <c r="AE58" i="8"/>
  <c r="AE153" i="8"/>
  <c r="AE173" i="8"/>
  <c r="W56" i="8"/>
  <c r="W95" i="8"/>
  <c r="W180" i="8"/>
  <c r="AZ153" i="8"/>
  <c r="AZ110" i="8"/>
  <c r="AZ102" i="8"/>
  <c r="Z106" i="8"/>
  <c r="AS43" i="8"/>
  <c r="AS7" i="8"/>
  <c r="AS30" i="8"/>
  <c r="I23" i="8"/>
  <c r="I249" i="8"/>
  <c r="I203" i="8"/>
  <c r="R246" i="8"/>
  <c r="R226" i="8"/>
  <c r="R208" i="8"/>
  <c r="N182" i="8"/>
  <c r="N125" i="8"/>
  <c r="N198" i="8"/>
  <c r="AO143" i="8"/>
  <c r="AO215" i="8"/>
  <c r="AO233" i="8"/>
  <c r="M147" i="8"/>
  <c r="M120" i="8"/>
  <c r="M138" i="8"/>
  <c r="AY150" i="8"/>
  <c r="AY125" i="8"/>
  <c r="AY168" i="8"/>
  <c r="K105" i="8"/>
  <c r="K132" i="8"/>
  <c r="K117" i="8"/>
  <c r="AU94" i="8"/>
  <c r="AU95" i="8"/>
  <c r="AU43" i="8"/>
  <c r="AH56" i="8"/>
  <c r="AH75" i="8"/>
  <c r="AH153" i="8"/>
  <c r="AA125" i="8"/>
  <c r="AA131" i="8"/>
  <c r="AA112" i="8"/>
  <c r="AW216" i="8"/>
  <c r="AW128" i="8"/>
  <c r="AW93" i="8"/>
  <c r="H138" i="8"/>
  <c r="H75" i="8"/>
  <c r="H76" i="8"/>
  <c r="BD188" i="8"/>
  <c r="BD55" i="8"/>
  <c r="BD89" i="8"/>
  <c r="AP179" i="8"/>
  <c r="AP194" i="8"/>
  <c r="AP113" i="8"/>
  <c r="BE54" i="8"/>
  <c r="BE23" i="8"/>
  <c r="BE88" i="8"/>
  <c r="O57" i="8"/>
  <c r="O73" i="8"/>
  <c r="O37" i="8"/>
  <c r="AC30" i="8"/>
  <c r="AC13" i="8"/>
  <c r="AC21" i="8"/>
  <c r="AG6" i="8"/>
  <c r="AG16" i="8"/>
  <c r="AG218" i="8"/>
  <c r="AV248" i="8"/>
  <c r="AV249" i="8"/>
  <c r="AV243" i="8"/>
  <c r="Q205" i="8"/>
  <c r="Q233" i="8"/>
  <c r="Q165" i="8"/>
  <c r="J215" i="8"/>
  <c r="J194" i="8"/>
  <c r="J176" i="8"/>
  <c r="AS90" i="8"/>
  <c r="AS72" i="8"/>
  <c r="AS49" i="8"/>
  <c r="I55" i="8"/>
  <c r="I10" i="8"/>
  <c r="I12" i="8"/>
  <c r="R23" i="8"/>
  <c r="R248" i="8"/>
  <c r="R230" i="8"/>
  <c r="N224" i="8"/>
  <c r="N57" i="8"/>
  <c r="N207" i="8"/>
  <c r="AO178" i="8"/>
  <c r="AO182" i="8"/>
  <c r="AO238" i="8"/>
  <c r="M37" i="8"/>
  <c r="M227" i="8"/>
  <c r="M209" i="8"/>
  <c r="AY220" i="8"/>
  <c r="AY202" i="8"/>
  <c r="AY185" i="8"/>
  <c r="K145" i="8"/>
  <c r="K187" i="8"/>
  <c r="K142" i="8"/>
  <c r="AU106" i="8"/>
  <c r="AU179" i="8"/>
  <c r="AU152" i="8"/>
  <c r="AH11" i="8"/>
  <c r="AH147" i="8"/>
  <c r="AH150" i="8"/>
  <c r="AA78" i="8"/>
  <c r="AA19" i="8"/>
  <c r="AA179" i="8"/>
  <c r="AW110" i="8"/>
  <c r="AW62" i="8"/>
  <c r="AW12" i="8"/>
  <c r="H74" i="8"/>
  <c r="BF51" i="8"/>
  <c r="AS191" i="8"/>
  <c r="AS11" i="8"/>
  <c r="I159" i="8"/>
  <c r="I197" i="8"/>
  <c r="R111" i="8"/>
  <c r="R223" i="8"/>
  <c r="N67" i="8"/>
  <c r="N72" i="8"/>
  <c r="AO129" i="8"/>
  <c r="AO175" i="8"/>
  <c r="M62" i="8"/>
  <c r="M134" i="8"/>
  <c r="M143" i="8"/>
  <c r="AY118" i="8"/>
  <c r="AY110" i="8"/>
  <c r="AY89" i="8"/>
  <c r="K81" i="8"/>
  <c r="K60" i="8"/>
  <c r="K21" i="8"/>
  <c r="AU18" i="8"/>
  <c r="AU121" i="8"/>
  <c r="AU131" i="8"/>
  <c r="AH172" i="8"/>
  <c r="AH238" i="8"/>
  <c r="AH138" i="8"/>
  <c r="AA35" i="8"/>
  <c r="AA53" i="8"/>
  <c r="AA17" i="8"/>
  <c r="AW125" i="8"/>
  <c r="AW45" i="8"/>
  <c r="AW20" i="8"/>
  <c r="H28" i="8"/>
  <c r="H235" i="8"/>
  <c r="H217" i="8"/>
  <c r="BD201" i="8"/>
  <c r="BD45" i="8"/>
  <c r="BD8" i="8"/>
  <c r="AP92" i="8"/>
  <c r="AP137" i="8"/>
  <c r="AP151" i="8"/>
  <c r="BE145" i="8"/>
  <c r="BE155" i="8"/>
  <c r="BE186" i="8"/>
  <c r="O220" i="8"/>
  <c r="O202" i="8"/>
  <c r="O167" i="8"/>
  <c r="AC175" i="8"/>
  <c r="AC193" i="8"/>
  <c r="AC156" i="8"/>
  <c r="AG191" i="8"/>
  <c r="AG197" i="8"/>
  <c r="AG123" i="8"/>
  <c r="AV103" i="8"/>
  <c r="AV100" i="8"/>
  <c r="AV81" i="8"/>
  <c r="Q78" i="8"/>
  <c r="Q57" i="8"/>
  <c r="Q30" i="8"/>
  <c r="J193" i="8"/>
  <c r="J175" i="8"/>
  <c r="J157" i="8"/>
  <c r="AS217" i="8"/>
  <c r="AS199" i="8"/>
  <c r="AS155" i="8"/>
  <c r="I116" i="8"/>
  <c r="I134" i="8"/>
  <c r="I141" i="8"/>
  <c r="R116" i="8"/>
  <c r="R186" i="8"/>
  <c r="R159" i="8"/>
  <c r="N119" i="8"/>
  <c r="N146" i="8"/>
  <c r="N227" i="8"/>
  <c r="AO61" i="8"/>
  <c r="AO172" i="8"/>
  <c r="AO65" i="8"/>
  <c r="M50" i="8"/>
  <c r="M135" i="8"/>
  <c r="M117" i="8"/>
  <c r="AY180" i="8"/>
  <c r="AY162" i="8"/>
  <c r="AY139" i="8"/>
  <c r="K83" i="8"/>
  <c r="K69" i="8"/>
  <c r="K47" i="8"/>
  <c r="AU107" i="8"/>
  <c r="AU60" i="8"/>
  <c r="AU70" i="8"/>
  <c r="AH6" i="8"/>
  <c r="AH185" i="8"/>
  <c r="AH15" i="8"/>
  <c r="AH163" i="8"/>
  <c r="AA233" i="8"/>
  <c r="AA242" i="8"/>
  <c r="AA199" i="8"/>
  <c r="AW212" i="8"/>
  <c r="AW164" i="8"/>
  <c r="AW197" i="8"/>
  <c r="H180" i="8"/>
  <c r="H184" i="8"/>
  <c r="H130" i="8"/>
  <c r="BD141" i="8"/>
  <c r="BD88" i="8"/>
  <c r="BD155" i="8"/>
  <c r="AP110" i="8"/>
  <c r="AP117" i="8"/>
  <c r="AP136" i="8"/>
  <c r="BE109" i="8"/>
  <c r="BE119" i="8"/>
  <c r="BE100" i="8"/>
  <c r="O70" i="8"/>
  <c r="O80" i="8"/>
  <c r="O23" i="8"/>
  <c r="AC59" i="8"/>
  <c r="AC127" i="8"/>
  <c r="AC136" i="8"/>
  <c r="AG116" i="8"/>
  <c r="AG97" i="8"/>
  <c r="AG46" i="8"/>
  <c r="AV202" i="8"/>
  <c r="AV147" i="8"/>
  <c r="AV170" i="8"/>
  <c r="Q64" i="8"/>
  <c r="Q20" i="8"/>
  <c r="Q25" i="8"/>
  <c r="J16" i="8"/>
  <c r="J19" i="8"/>
  <c r="AS162" i="8"/>
  <c r="AS143" i="8"/>
  <c r="AS180" i="8"/>
  <c r="I149" i="8"/>
  <c r="I115" i="8"/>
  <c r="I98" i="8"/>
  <c r="R145" i="8"/>
  <c r="R115" i="8"/>
  <c r="R106" i="8"/>
  <c r="N113" i="8"/>
  <c r="N172" i="8"/>
  <c r="N237" i="8"/>
  <c r="AO6" i="8"/>
  <c r="AO100" i="8"/>
  <c r="AO31" i="8"/>
  <c r="M127" i="8"/>
  <c r="M88" i="8"/>
  <c r="M61" i="8"/>
  <c r="AY102" i="8"/>
  <c r="AY75" i="8"/>
  <c r="AY41" i="8"/>
  <c r="K94" i="8"/>
  <c r="K113" i="8"/>
  <c r="K66" i="8"/>
  <c r="AU31" i="8"/>
  <c r="AU36" i="8"/>
  <c r="AU29" i="8"/>
  <c r="AH123" i="8"/>
  <c r="AH67" i="8"/>
  <c r="AH26" i="8"/>
  <c r="AA104" i="8"/>
  <c r="AA57" i="8"/>
  <c r="AA67" i="8"/>
  <c r="AW96" i="8"/>
  <c r="AW77" i="8"/>
  <c r="AW38" i="8"/>
  <c r="H22" i="8"/>
  <c r="H51" i="8"/>
  <c r="H39" i="8"/>
  <c r="BD29" i="8"/>
  <c r="BD99" i="8"/>
  <c r="BD174" i="8"/>
  <c r="BD182" i="8"/>
  <c r="AP217" i="8"/>
  <c r="AP245" i="8"/>
  <c r="AP228" i="8"/>
  <c r="BE211" i="8"/>
  <c r="BE245" i="8"/>
  <c r="BE161" i="8"/>
  <c r="O226" i="8"/>
  <c r="O208" i="8"/>
  <c r="O191" i="8"/>
  <c r="AC129" i="8"/>
  <c r="AC190" i="8"/>
  <c r="AC139" i="8"/>
  <c r="AG188" i="8"/>
  <c r="AG147" i="8"/>
  <c r="AG131" i="8"/>
  <c r="AV82" i="8"/>
  <c r="AV29" i="8"/>
  <c r="AV245" i="8"/>
  <c r="Q123" i="8"/>
  <c r="Q62" i="8"/>
  <c r="Q71" i="8"/>
  <c r="J109" i="8"/>
  <c r="J48" i="8"/>
  <c r="J33" i="8"/>
  <c r="BF16" i="8"/>
  <c r="BF100" i="8"/>
  <c r="BF56" i="8"/>
  <c r="AJ58" i="8"/>
  <c r="AJ21" i="8"/>
  <c r="AJ13" i="8"/>
  <c r="AE83" i="8"/>
  <c r="AE207" i="8"/>
  <c r="AE148" i="8"/>
  <c r="W209" i="8"/>
  <c r="W46" i="8"/>
  <c r="W10" i="8"/>
  <c r="AZ211" i="8"/>
  <c r="AZ240" i="8"/>
  <c r="AZ239" i="8"/>
  <c r="Z212" i="8"/>
  <c r="AS92" i="8"/>
  <c r="AS118" i="8"/>
  <c r="AS56" i="8"/>
  <c r="I82" i="8"/>
  <c r="I129" i="8"/>
  <c r="I104" i="8"/>
  <c r="R38" i="8"/>
  <c r="R86" i="8"/>
  <c r="R105" i="8"/>
  <c r="N141" i="8"/>
  <c r="N192" i="8"/>
  <c r="N29" i="8"/>
  <c r="AO245" i="8"/>
  <c r="AO234" i="8"/>
  <c r="AO47" i="8"/>
  <c r="M53" i="8"/>
  <c r="M229" i="8"/>
  <c r="M211" i="8"/>
  <c r="AY204" i="8"/>
  <c r="AY235" i="8"/>
  <c r="AY234" i="8"/>
  <c r="K226" i="8"/>
  <c r="K208" i="8"/>
  <c r="K249" i="8"/>
  <c r="AU171" i="8"/>
  <c r="AU213" i="8"/>
  <c r="AU196" i="8"/>
  <c r="AH145" i="8"/>
  <c r="AH228" i="8"/>
  <c r="AH43" i="8"/>
  <c r="AA235" i="8"/>
  <c r="AA218" i="8"/>
  <c r="AA200" i="8"/>
  <c r="AW140" i="8"/>
  <c r="X54" i="8"/>
  <c r="S65" i="8"/>
  <c r="AR109" i="8"/>
  <c r="S153" i="8"/>
  <c r="BB141" i="8"/>
  <c r="S195" i="8"/>
  <c r="AM42" i="8"/>
  <c r="AF88" i="8"/>
  <c r="BB198" i="8"/>
  <c r="BC133" i="8"/>
  <c r="AD201" i="8"/>
  <c r="BC85" i="8"/>
  <c r="AD211" i="8"/>
  <c r="F185" i="8"/>
  <c r="AM124" i="8"/>
  <c r="AF234" i="8"/>
  <c r="P100" i="8"/>
  <c r="AK46" i="8"/>
  <c r="AR152" i="8"/>
  <c r="T15" i="8"/>
  <c r="AN25" i="8"/>
  <c r="P209" i="8"/>
  <c r="AM85" i="8"/>
  <c r="AN89" i="8"/>
  <c r="U86" i="8"/>
  <c r="L15" i="8"/>
  <c r="U11" i="8"/>
  <c r="T203" i="8"/>
  <c r="I45" i="8"/>
  <c r="AO218" i="8"/>
  <c r="K163" i="8"/>
  <c r="AA143" i="8"/>
  <c r="T88" i="8"/>
  <c r="AI133" i="8"/>
  <c r="AF80" i="8"/>
  <c r="AT185" i="8"/>
  <c r="X67" i="8"/>
  <c r="P139" i="8"/>
  <c r="T214" i="8"/>
  <c r="AN195" i="8"/>
  <c r="U74" i="8"/>
  <c r="L161" i="8"/>
  <c r="AN148" i="8"/>
  <c r="U190" i="8"/>
  <c r="L12" i="8"/>
  <c r="AD128" i="8"/>
  <c r="T230" i="8"/>
  <c r="I49" i="8"/>
  <c r="AO96" i="8"/>
  <c r="K246" i="8"/>
  <c r="BB24" i="8"/>
  <c r="AK175" i="8"/>
  <c r="F249" i="8"/>
  <c r="BC75" i="8"/>
  <c r="AR105" i="8"/>
  <c r="V52" i="8"/>
  <c r="L54" i="8"/>
  <c r="X96" i="8"/>
  <c r="P141" i="8"/>
  <c r="AM110" i="8"/>
  <c r="X147" i="8"/>
  <c r="P232" i="8"/>
  <c r="AM244" i="8"/>
  <c r="T117" i="8"/>
  <c r="BB115" i="8"/>
  <c r="AS229" i="8"/>
  <c r="N96" i="8"/>
  <c r="AY9" i="8"/>
  <c r="AA247" i="8"/>
  <c r="BD65" i="8"/>
  <c r="O131" i="8"/>
  <c r="AV7" i="8"/>
  <c r="AS144" i="8"/>
  <c r="N127" i="8"/>
  <c r="AY13" i="8"/>
  <c r="AH101" i="8"/>
  <c r="H137" i="8"/>
  <c r="BE18" i="8"/>
  <c r="AG17" i="8"/>
  <c r="J202" i="8"/>
  <c r="R46" i="8"/>
  <c r="M74" i="8"/>
  <c r="AU231" i="8"/>
  <c r="AW248" i="8"/>
  <c r="AP47" i="8"/>
  <c r="AC103" i="8"/>
  <c r="Q31" i="8"/>
  <c r="AH135" i="8"/>
  <c r="BD92" i="8"/>
  <c r="BE239" i="8"/>
  <c r="AG237" i="8"/>
  <c r="J89" i="8"/>
  <c r="R190" i="8"/>
  <c r="M140" i="8"/>
  <c r="AU130" i="8"/>
  <c r="AW236" i="8"/>
  <c r="AP138" i="8"/>
  <c r="AC122" i="8"/>
  <c r="Q113" i="8"/>
  <c r="I185" i="8"/>
  <c r="AO187" i="8"/>
  <c r="K119" i="8"/>
  <c r="AA14" i="8"/>
  <c r="BD237" i="8"/>
  <c r="O140" i="8"/>
  <c r="AV226" i="8"/>
  <c r="AH182" i="8"/>
  <c r="BD117" i="8"/>
  <c r="O114" i="8"/>
  <c r="AV189" i="8"/>
  <c r="AS211" i="8"/>
  <c r="N134" i="8"/>
  <c r="AY237" i="8"/>
  <c r="AH100" i="8"/>
  <c r="AA105" i="8"/>
  <c r="AW30" i="8"/>
  <c r="H77" i="8"/>
  <c r="BD247" i="8"/>
  <c r="AP165" i="8"/>
  <c r="BE7" i="8"/>
  <c r="O237" i="8"/>
  <c r="AC215" i="8"/>
  <c r="AG204" i="8"/>
  <c r="AV182" i="8"/>
  <c r="Q191" i="8"/>
  <c r="J130" i="8"/>
  <c r="AS99" i="8"/>
  <c r="I22" i="8"/>
  <c r="R16" i="8"/>
  <c r="N177" i="8"/>
  <c r="AO199" i="8"/>
  <c r="M242" i="8"/>
  <c r="AY229" i="8"/>
  <c r="K156" i="8"/>
  <c r="AU157" i="8"/>
  <c r="AH91" i="8"/>
  <c r="AA73" i="8"/>
  <c r="AW75" i="8"/>
  <c r="H135" i="8"/>
  <c r="BD219" i="8"/>
  <c r="AP132" i="8"/>
  <c r="BE10" i="8"/>
  <c r="O10" i="8"/>
  <c r="AC244" i="8"/>
  <c r="AG242" i="8"/>
  <c r="AV208" i="8"/>
  <c r="Q180" i="8"/>
  <c r="J150" i="8"/>
  <c r="BF42" i="8"/>
  <c r="AS24" i="8"/>
  <c r="I109" i="8"/>
  <c r="R41" i="8"/>
  <c r="N30" i="8"/>
  <c r="AO186" i="8"/>
  <c r="M128" i="8"/>
  <c r="AS18" i="8"/>
  <c r="I125" i="8"/>
  <c r="N186" i="8"/>
  <c r="AO121" i="8"/>
  <c r="AY87" i="8"/>
  <c r="K37" i="8"/>
  <c r="AU25" i="8"/>
  <c r="AU244" i="8"/>
  <c r="AH204" i="8"/>
  <c r="AA222" i="8"/>
  <c r="AW180" i="8"/>
  <c r="H127" i="8"/>
  <c r="BD63" i="8"/>
  <c r="AP97" i="8"/>
  <c r="BE72" i="8"/>
  <c r="O134" i="8"/>
  <c r="AC98" i="8"/>
  <c r="AG9" i="8"/>
  <c r="AV119" i="8"/>
  <c r="Q15" i="8"/>
  <c r="J208" i="8"/>
  <c r="AS165" i="8"/>
  <c r="I84" i="8"/>
  <c r="R52" i="8"/>
  <c r="N16" i="8"/>
  <c r="AO11" i="8"/>
  <c r="M238" i="8"/>
  <c r="AY206" i="8"/>
  <c r="K218" i="8"/>
  <c r="AU222" i="8"/>
  <c r="AH30" i="8"/>
  <c r="AA106" i="8"/>
  <c r="AW21" i="8"/>
  <c r="H25" i="8"/>
  <c r="BD76" i="8"/>
  <c r="AP19" i="8"/>
  <c r="BE55" i="8"/>
  <c r="O26" i="8"/>
  <c r="AC240" i="8"/>
  <c r="AG246" i="8"/>
  <c r="AV179" i="8"/>
  <c r="Q175" i="8"/>
  <c r="J192" i="8"/>
  <c r="AS84" i="8"/>
  <c r="I60" i="8"/>
  <c r="R76" i="8"/>
  <c r="N20" i="8"/>
  <c r="AO9" i="8"/>
  <c r="M205" i="8"/>
  <c r="AY228" i="8"/>
  <c r="K219" i="8"/>
  <c r="AU186" i="8"/>
  <c r="AH132" i="8"/>
  <c r="AA190" i="8"/>
  <c r="AW191" i="8"/>
  <c r="H171" i="8"/>
  <c r="BD169" i="8"/>
  <c r="AP186" i="8"/>
  <c r="BE89" i="8"/>
  <c r="O62" i="8"/>
  <c r="AC160" i="8"/>
  <c r="AG78" i="8"/>
  <c r="AV146" i="8"/>
  <c r="Q40" i="8"/>
  <c r="J22" i="8"/>
  <c r="BF204" i="8"/>
  <c r="AJ153" i="8"/>
  <c r="AE52" i="8"/>
  <c r="W66" i="8"/>
  <c r="AZ105" i="8"/>
  <c r="AS34" i="8"/>
  <c r="I7" i="8"/>
  <c r="R218" i="8"/>
  <c r="N33" i="8"/>
  <c r="AO136" i="8"/>
  <c r="M130" i="8"/>
  <c r="AY183" i="8"/>
  <c r="K134" i="8"/>
  <c r="AU66" i="8"/>
  <c r="AH202" i="8"/>
  <c r="AA115" i="8"/>
  <c r="AW243" i="8"/>
  <c r="H95" i="8"/>
  <c r="BD240" i="8"/>
  <c r="AP62" i="8"/>
  <c r="BE48" i="8"/>
  <c r="O65" i="8"/>
  <c r="AC6" i="8"/>
  <c r="AG28" i="8"/>
  <c r="AV67" i="8"/>
  <c r="Q241" i="8"/>
  <c r="J158" i="8"/>
  <c r="AS121" i="8"/>
  <c r="I31" i="8"/>
  <c r="R10" i="8"/>
  <c r="N91" i="8"/>
  <c r="AO113" i="8"/>
  <c r="M167" i="8"/>
  <c r="AY163" i="8"/>
  <c r="K194" i="8"/>
  <c r="AU148" i="8"/>
  <c r="AH32" i="8"/>
  <c r="AA37" i="8"/>
  <c r="AW135" i="8"/>
  <c r="H101" i="8"/>
  <c r="AS116" i="8"/>
  <c r="R172" i="8"/>
  <c r="N174" i="8"/>
  <c r="M81" i="8"/>
  <c r="AY98" i="8"/>
  <c r="K64" i="8"/>
  <c r="AU139" i="8"/>
  <c r="AH119" i="8"/>
  <c r="AA30" i="8"/>
  <c r="AW98" i="8"/>
  <c r="H8" i="8"/>
  <c r="BD133" i="8"/>
  <c r="AP156" i="8"/>
  <c r="BE212" i="8"/>
  <c r="O176" i="8"/>
  <c r="AC114" i="8"/>
  <c r="AG163" i="8"/>
  <c r="AV6" i="8"/>
  <c r="Q68" i="8"/>
  <c r="J139" i="8"/>
  <c r="AS179" i="8"/>
  <c r="I168" i="8"/>
  <c r="R149" i="8"/>
  <c r="N13" i="8"/>
  <c r="AO32" i="8"/>
  <c r="M69" i="8"/>
  <c r="AY119" i="8"/>
  <c r="K52" i="8"/>
  <c r="AU78" i="8"/>
  <c r="AH149" i="8"/>
  <c r="AA214" i="8"/>
  <c r="AW19" i="8"/>
  <c r="H210" i="8"/>
  <c r="BD189" i="8"/>
  <c r="AP121" i="8"/>
  <c r="BE99" i="8"/>
  <c r="O48" i="8"/>
  <c r="AC142" i="8"/>
  <c r="AG105" i="8"/>
  <c r="AV28" i="8"/>
  <c r="Q36" i="8"/>
  <c r="J18" i="8"/>
  <c r="AS195" i="8"/>
  <c r="I176" i="8"/>
  <c r="R142" i="8"/>
  <c r="N243" i="8"/>
  <c r="AO69" i="8"/>
  <c r="M47" i="8"/>
  <c r="AY65" i="8"/>
  <c r="K77" i="8"/>
  <c r="AU41" i="8"/>
  <c r="AH217" i="8"/>
  <c r="AA75" i="8"/>
  <c r="AW177" i="8"/>
  <c r="H26" i="8"/>
  <c r="BD16" i="8"/>
  <c r="AP189" i="8"/>
  <c r="BE210" i="8"/>
  <c r="O148" i="8"/>
  <c r="AC186" i="8"/>
  <c r="AG119" i="8"/>
  <c r="AV164" i="8"/>
  <c r="Q141" i="8"/>
  <c r="J68" i="8"/>
  <c r="BF27" i="8"/>
  <c r="BF64" i="8"/>
  <c r="AJ33" i="8"/>
  <c r="AE249" i="8"/>
  <c r="W245" i="8"/>
  <c r="AZ214" i="8"/>
  <c r="AS66" i="8"/>
  <c r="I128" i="8"/>
  <c r="R18" i="8"/>
  <c r="N221" i="8"/>
  <c r="AO16" i="8"/>
  <c r="M201" i="8"/>
  <c r="AY197" i="8"/>
  <c r="K209" i="8"/>
  <c r="AU165" i="8"/>
  <c r="AH181" i="8"/>
  <c r="AA245" i="8"/>
  <c r="AW220" i="8"/>
  <c r="AW152" i="8"/>
  <c r="H198" i="8"/>
  <c r="H190" i="8"/>
  <c r="BD230" i="8"/>
  <c r="BD179" i="8"/>
  <c r="AP54" i="8"/>
  <c r="AP116" i="8"/>
  <c r="BE136" i="8"/>
  <c r="BE134" i="8"/>
  <c r="O85" i="8"/>
  <c r="O96" i="8"/>
  <c r="AC14" i="8"/>
  <c r="AC32" i="8"/>
  <c r="AG194" i="8"/>
  <c r="AG117" i="8"/>
  <c r="AV90" i="8"/>
  <c r="AV30" i="8"/>
  <c r="Q100" i="8"/>
  <c r="Q34" i="8"/>
  <c r="J25" i="8"/>
  <c r="J38" i="8"/>
  <c r="AS127" i="8"/>
  <c r="AS87" i="8"/>
  <c r="I62" i="8"/>
  <c r="I189" i="8"/>
  <c r="R17" i="8"/>
  <c r="R137" i="8"/>
  <c r="N115" i="8"/>
  <c r="N31" i="8"/>
  <c r="AO37" i="8"/>
  <c r="AO49" i="8"/>
  <c r="M36" i="8"/>
  <c r="M46" i="8"/>
  <c r="AY55" i="8"/>
  <c r="AY28" i="8"/>
  <c r="K15" i="8"/>
  <c r="K220" i="8"/>
  <c r="AU227" i="8"/>
  <c r="AU245" i="8"/>
  <c r="AH74" i="8"/>
  <c r="AH227" i="8"/>
  <c r="AA196" i="8"/>
  <c r="AA191" i="8"/>
  <c r="AW204" i="8"/>
  <c r="AW133" i="8"/>
  <c r="H111" i="8"/>
  <c r="H132" i="8"/>
  <c r="BF8" i="8"/>
  <c r="AS26" i="8"/>
  <c r="I112" i="8"/>
  <c r="I156" i="8"/>
  <c r="R138" i="8"/>
  <c r="N226" i="8"/>
  <c r="AO43" i="8"/>
  <c r="AO101" i="8"/>
  <c r="M243" i="8"/>
  <c r="AY210" i="8"/>
  <c r="AY138" i="8"/>
  <c r="K201" i="8"/>
  <c r="K183" i="8"/>
  <c r="AU168" i="8"/>
  <c r="AU194" i="8"/>
  <c r="AH55" i="8"/>
  <c r="AH159" i="8"/>
  <c r="AA44" i="8"/>
  <c r="AA98" i="8"/>
  <c r="AW86" i="8"/>
  <c r="AW46" i="8"/>
  <c r="H37" i="8"/>
  <c r="H167" i="8"/>
  <c r="BD125" i="8"/>
  <c r="BD236" i="8"/>
  <c r="AP73" i="8"/>
  <c r="AP87" i="8"/>
  <c r="BE69" i="8"/>
  <c r="BE14" i="8"/>
  <c r="O21" i="8"/>
  <c r="O29" i="8"/>
  <c r="O245" i="8"/>
  <c r="AC223" i="8"/>
  <c r="AC213" i="8"/>
  <c r="AG230" i="8"/>
  <c r="AG240" i="8"/>
  <c r="AV106" i="8"/>
  <c r="AV98" i="8"/>
  <c r="Q171" i="8"/>
  <c r="Q184" i="8"/>
  <c r="J146" i="8"/>
  <c r="AS19" i="8"/>
  <c r="AS14" i="8"/>
  <c r="AS215" i="8"/>
  <c r="I198" i="8"/>
  <c r="I234" i="8"/>
  <c r="R200" i="8"/>
  <c r="R209" i="8"/>
  <c r="N145" i="8"/>
  <c r="N148" i="8"/>
  <c r="AO173" i="8"/>
  <c r="AO139" i="8"/>
  <c r="M186" i="8"/>
  <c r="M141" i="8"/>
  <c r="AY117" i="8"/>
  <c r="AY149" i="8"/>
  <c r="K155" i="8"/>
  <c r="K97" i="8"/>
  <c r="AU100" i="8"/>
  <c r="AU64" i="8"/>
  <c r="AH50" i="8"/>
  <c r="AH20" i="8"/>
  <c r="AA80" i="8"/>
  <c r="AA40" i="8"/>
  <c r="AW26" i="8"/>
  <c r="AW23" i="8"/>
  <c r="H13" i="8"/>
  <c r="H14" i="8"/>
  <c r="BD227" i="8"/>
  <c r="BD53" i="8"/>
  <c r="BD23" i="8"/>
  <c r="AP120" i="8"/>
  <c r="AP29" i="8"/>
  <c r="AP226" i="8"/>
  <c r="BE227" i="8"/>
  <c r="BE183" i="8"/>
  <c r="BE221" i="8"/>
  <c r="O178" i="8"/>
  <c r="O160" i="8"/>
  <c r="O211" i="8"/>
  <c r="AC147" i="8"/>
  <c r="AC148" i="8"/>
  <c r="AC154" i="8"/>
  <c r="AG145" i="8"/>
  <c r="AG152" i="8"/>
  <c r="AG170" i="8"/>
  <c r="AV120" i="8"/>
  <c r="AV133" i="8"/>
  <c r="AV99" i="8"/>
  <c r="Q104" i="8"/>
  <c r="Q61" i="8"/>
  <c r="Q67" i="8"/>
  <c r="J58" i="8"/>
  <c r="J65" i="8"/>
  <c r="J40" i="8"/>
  <c r="AS224" i="8"/>
  <c r="AS206" i="8"/>
  <c r="AS219" i="8"/>
  <c r="I216" i="8"/>
  <c r="I226" i="8"/>
  <c r="I244" i="8"/>
  <c r="R217" i="8"/>
  <c r="R151" i="8"/>
  <c r="R191" i="8"/>
  <c r="N131" i="8"/>
  <c r="N138" i="8"/>
  <c r="N175" i="8"/>
  <c r="AO102" i="8"/>
  <c r="AO180" i="8"/>
  <c r="AO149" i="8"/>
  <c r="M184" i="8"/>
  <c r="M157" i="8"/>
  <c r="M175" i="8"/>
  <c r="AY174" i="8"/>
  <c r="AY147" i="8"/>
  <c r="AY107" i="8"/>
  <c r="K123" i="8"/>
  <c r="K114" i="8"/>
  <c r="K46" i="8"/>
  <c r="AU76" i="8"/>
  <c r="AU81" i="8"/>
  <c r="AU82" i="8"/>
  <c r="AH189" i="8"/>
  <c r="AH49" i="8"/>
  <c r="AH139" i="8"/>
  <c r="AA117" i="8"/>
  <c r="AA123" i="8"/>
  <c r="AA110" i="8"/>
  <c r="AW242" i="8"/>
  <c r="AW99" i="8"/>
  <c r="AW85" i="8"/>
  <c r="H59" i="8"/>
  <c r="H60" i="8"/>
  <c r="H70" i="8"/>
  <c r="BD220" i="8"/>
  <c r="BD51" i="8"/>
  <c r="BD70" i="8"/>
  <c r="AP125" i="8"/>
  <c r="AP166" i="8"/>
  <c r="AP66" i="8"/>
  <c r="BE83" i="8"/>
  <c r="BE70" i="8"/>
  <c r="BE60" i="8"/>
  <c r="O43" i="8"/>
  <c r="O35" i="8"/>
  <c r="O52" i="8"/>
  <c r="AC17" i="8"/>
  <c r="AC238" i="8"/>
  <c r="AC247" i="8"/>
  <c r="AG227" i="8"/>
  <c r="AG236" i="8"/>
  <c r="AG211" i="8"/>
  <c r="AV222" i="8"/>
  <c r="AV242" i="8"/>
  <c r="AV214" i="8"/>
  <c r="Q204" i="8"/>
  <c r="Q183" i="8"/>
  <c r="Q198" i="8"/>
  <c r="J189" i="8"/>
  <c r="J236" i="8"/>
  <c r="J218" i="8"/>
  <c r="J35" i="8"/>
  <c r="BF88" i="8"/>
  <c r="BF132" i="8"/>
  <c r="BF62" i="8"/>
  <c r="AJ81" i="8"/>
  <c r="AJ60" i="8"/>
  <c r="AJ70" i="8"/>
  <c r="AE247" i="8"/>
  <c r="AE86" i="8"/>
  <c r="AE81" i="8"/>
  <c r="W188" i="8"/>
  <c r="W240" i="8"/>
  <c r="W161" i="8"/>
  <c r="AZ51" i="8"/>
  <c r="AZ73" i="8"/>
  <c r="AZ80" i="8"/>
  <c r="Z80" i="8"/>
  <c r="AS41" i="8"/>
  <c r="AS223" i="8"/>
  <c r="AS235" i="8"/>
  <c r="I166" i="8"/>
  <c r="I174" i="8"/>
  <c r="I195" i="8"/>
  <c r="R140" i="8"/>
  <c r="R118" i="8"/>
  <c r="R88" i="8"/>
  <c r="N241" i="8"/>
  <c r="N147" i="8"/>
  <c r="N234" i="8"/>
  <c r="AO131" i="8"/>
  <c r="AO91" i="8"/>
  <c r="AO40" i="8"/>
  <c r="M194" i="8"/>
  <c r="M136" i="8"/>
  <c r="M98" i="8"/>
  <c r="AY121" i="8"/>
  <c r="AY71" i="8"/>
  <c r="AY95" i="8"/>
  <c r="K40" i="8"/>
  <c r="K86" i="8"/>
  <c r="K67" i="8"/>
  <c r="AU47" i="8"/>
  <c r="AU35" i="8"/>
  <c r="AU28" i="8"/>
  <c r="AH72" i="8"/>
  <c r="AH24" i="8"/>
  <c r="AH248" i="8"/>
  <c r="AA45" i="8"/>
  <c r="AA50" i="8"/>
  <c r="AA68" i="8"/>
  <c r="AW156" i="8"/>
  <c r="AW79" i="8"/>
  <c r="AW60" i="8"/>
  <c r="H48" i="8"/>
  <c r="H31" i="8"/>
  <c r="H23" i="8"/>
  <c r="BD173" i="8"/>
  <c r="BD217" i="8"/>
  <c r="BD106" i="8"/>
  <c r="AP187" i="8"/>
  <c r="AP216" i="8"/>
  <c r="AP234" i="8"/>
  <c r="BE246" i="8"/>
  <c r="BE238" i="8"/>
  <c r="BE218" i="8"/>
  <c r="O207" i="8"/>
  <c r="O197" i="8"/>
  <c r="O166" i="8"/>
  <c r="AC164" i="8"/>
  <c r="AC195" i="8"/>
  <c r="AC155" i="8"/>
  <c r="AG184" i="8"/>
  <c r="AG193" i="8"/>
  <c r="AG173" i="8"/>
  <c r="AV54" i="8"/>
  <c r="AV40" i="8"/>
  <c r="AV8" i="8"/>
  <c r="Q127" i="8"/>
  <c r="Q90" i="8"/>
  <c r="Q95" i="8"/>
  <c r="J51" i="8"/>
  <c r="J61" i="8"/>
  <c r="J59" i="8"/>
  <c r="AS213" i="8"/>
  <c r="AS250" i="8"/>
  <c r="AS175" i="8"/>
  <c r="I202" i="8"/>
  <c r="I188" i="8"/>
  <c r="I138" i="8"/>
  <c r="R179" i="8"/>
  <c r="R131" i="8"/>
  <c r="R112" i="8"/>
  <c r="N78" i="8"/>
  <c r="N24" i="8"/>
  <c r="N136" i="8"/>
  <c r="AO138" i="8"/>
  <c r="AO105" i="8"/>
  <c r="AO141" i="8"/>
  <c r="M181" i="8"/>
  <c r="M71" i="8"/>
  <c r="M79" i="8"/>
  <c r="AY90" i="8"/>
  <c r="AY56" i="8"/>
  <c r="AY74" i="8"/>
  <c r="K152" i="8"/>
  <c r="K136" i="8"/>
  <c r="K138" i="8"/>
  <c r="AU110" i="8"/>
  <c r="AU67" i="8"/>
  <c r="AU50" i="8"/>
  <c r="AH179" i="8"/>
  <c r="AH239" i="8"/>
  <c r="AH133" i="8"/>
  <c r="AA10" i="8"/>
  <c r="AA9" i="8"/>
  <c r="AA238" i="8"/>
  <c r="AW172" i="8"/>
  <c r="AW246" i="8"/>
  <c r="AW229" i="8"/>
  <c r="H222" i="8"/>
  <c r="H174" i="8"/>
  <c r="H156" i="8"/>
  <c r="BD208" i="8"/>
  <c r="BD228" i="8"/>
  <c r="BD163" i="8"/>
  <c r="AP44" i="8"/>
  <c r="AP45" i="8"/>
  <c r="AP195" i="8"/>
  <c r="BE193" i="8"/>
  <c r="BE150" i="8"/>
  <c r="BE184" i="8"/>
  <c r="O133" i="8"/>
  <c r="O109" i="8"/>
  <c r="O94" i="8"/>
  <c r="AC88" i="8"/>
  <c r="AC49" i="8"/>
  <c r="AC54" i="8"/>
  <c r="AG53" i="8"/>
  <c r="AG76" i="8"/>
  <c r="AG176" i="8"/>
  <c r="AV110" i="8"/>
  <c r="AV127" i="8"/>
  <c r="AV59" i="8"/>
  <c r="Q70" i="8"/>
  <c r="Q56" i="8"/>
  <c r="Q110" i="8"/>
  <c r="J80" i="8"/>
  <c r="H64" i="8"/>
  <c r="BD131" i="8"/>
  <c r="BD195" i="8"/>
  <c r="AP152" i="8"/>
  <c r="AP213" i="8"/>
  <c r="BE65" i="8"/>
  <c r="BE201" i="8"/>
  <c r="O93" i="8"/>
  <c r="O198" i="8"/>
  <c r="AC42" i="8"/>
  <c r="AC183" i="8"/>
  <c r="AG23" i="8"/>
  <c r="AG136" i="8"/>
  <c r="AV200" i="8"/>
  <c r="AV12" i="8"/>
  <c r="Q230" i="8"/>
  <c r="Q120" i="8"/>
  <c r="J69" i="8"/>
  <c r="J112" i="8"/>
  <c r="AS8" i="8"/>
  <c r="AS48" i="8"/>
  <c r="AS21" i="8"/>
  <c r="I9" i="8"/>
  <c r="I222" i="8"/>
  <c r="I215" i="8"/>
  <c r="R213" i="8"/>
  <c r="R197" i="8"/>
  <c r="R234" i="8"/>
  <c r="N238" i="8"/>
  <c r="N75" i="8"/>
  <c r="N151" i="8"/>
  <c r="AO127" i="8"/>
  <c r="AO189" i="8"/>
  <c r="AO192" i="8"/>
  <c r="M65" i="8"/>
  <c r="M182" i="8"/>
  <c r="M164" i="8"/>
  <c r="AY166" i="8"/>
  <c r="AY148" i="8"/>
  <c r="AY192" i="8"/>
  <c r="K154" i="8"/>
  <c r="K191" i="8"/>
  <c r="K175" i="8"/>
  <c r="AU160" i="8"/>
  <c r="AU128" i="8"/>
  <c r="AU129" i="8"/>
  <c r="AH246" i="8"/>
  <c r="AH90" i="8"/>
  <c r="AH94" i="8"/>
  <c r="AA111" i="8"/>
  <c r="AA108" i="8"/>
  <c r="AA90" i="8"/>
  <c r="AW138" i="8"/>
  <c r="AW122" i="8"/>
  <c r="AW76" i="8"/>
  <c r="H36" i="8"/>
  <c r="H110" i="8"/>
  <c r="H92" i="8"/>
  <c r="BD82" i="8"/>
  <c r="BD30" i="8"/>
  <c r="BD229" i="8"/>
  <c r="AP55" i="8"/>
  <c r="AP233" i="8"/>
  <c r="AP250" i="8"/>
  <c r="AP240" i="8"/>
  <c r="BE248" i="8"/>
  <c r="BE243" i="8"/>
  <c r="BE226" i="8"/>
  <c r="O250" i="8"/>
  <c r="O232" i="8"/>
  <c r="O225" i="8"/>
  <c r="AC191" i="8"/>
  <c r="AC218" i="8"/>
  <c r="AC227" i="8"/>
  <c r="AG198" i="8"/>
  <c r="AG190" i="8"/>
  <c r="AG153" i="8"/>
  <c r="AV43" i="8"/>
  <c r="AV69" i="8"/>
  <c r="AV26" i="8"/>
  <c r="Q146" i="8"/>
  <c r="Q131" i="8"/>
  <c r="Q109" i="8"/>
  <c r="J140" i="8"/>
  <c r="J105" i="8"/>
  <c r="J87" i="8"/>
  <c r="BF115" i="8"/>
  <c r="BF125" i="8"/>
  <c r="BF96" i="8"/>
  <c r="AJ110" i="8"/>
  <c r="AJ73" i="8"/>
  <c r="AJ46" i="8"/>
  <c r="AE59" i="8"/>
  <c r="AE24" i="8"/>
  <c r="AE20" i="8"/>
  <c r="W57" i="8"/>
  <c r="W159" i="8"/>
  <c r="W54" i="8"/>
  <c r="AZ7" i="8"/>
  <c r="AZ216" i="8"/>
  <c r="AZ246" i="8"/>
  <c r="Z219" i="8"/>
  <c r="Z202" i="8"/>
  <c r="Z223" i="8"/>
  <c r="AJ238" i="8"/>
  <c r="AE223" i="8"/>
  <c r="W86" i="8"/>
  <c r="AZ180" i="8"/>
  <c r="Z84" i="8"/>
  <c r="Z198" i="8"/>
  <c r="AQ20" i="8"/>
  <c r="AQ26" i="8"/>
  <c r="AQ8" i="8"/>
  <c r="AB66" i="8"/>
  <c r="AB200" i="8"/>
  <c r="AB241" i="8"/>
  <c r="AL59" i="8"/>
  <c r="AL49" i="8"/>
  <c r="AL187" i="8"/>
  <c r="BA10" i="8"/>
  <c r="BA45" i="8"/>
  <c r="BA9" i="8"/>
  <c r="BF185" i="8"/>
  <c r="BF167" i="8"/>
  <c r="BF134" i="8"/>
  <c r="AJ138" i="8"/>
  <c r="AJ88" i="8"/>
  <c r="AJ89" i="8"/>
  <c r="AE103" i="8"/>
  <c r="AE17" i="8"/>
  <c r="AE40" i="8"/>
  <c r="W63" i="8"/>
  <c r="W58" i="8"/>
  <c r="W82" i="8"/>
  <c r="AZ16" i="8"/>
  <c r="AZ8" i="8"/>
  <c r="AZ198" i="8"/>
  <c r="Z235" i="8"/>
  <c r="Z228" i="8"/>
  <c r="Z233" i="8"/>
  <c r="AQ202" i="8"/>
  <c r="AQ230" i="8"/>
  <c r="AQ232" i="8"/>
  <c r="AB197" i="8"/>
  <c r="AB103" i="8"/>
  <c r="AB83" i="8"/>
  <c r="AL192" i="8"/>
  <c r="AL168" i="8"/>
  <c r="AL144" i="8"/>
  <c r="BA187" i="8"/>
  <c r="BA191" i="8"/>
  <c r="BA160" i="8"/>
  <c r="J219" i="8"/>
  <c r="BF82" i="8"/>
  <c r="BF33" i="8"/>
  <c r="AJ53" i="8"/>
  <c r="AJ41" i="8"/>
  <c r="AJ24" i="8"/>
  <c r="AE14" i="8"/>
  <c r="AE71" i="8"/>
  <c r="AE35" i="8"/>
  <c r="AE230" i="8"/>
  <c r="W29" i="8"/>
  <c r="W71" i="8"/>
  <c r="W96" i="8"/>
  <c r="AZ223" i="8"/>
  <c r="AZ186" i="8"/>
  <c r="AZ215" i="8"/>
  <c r="Z194" i="8"/>
  <c r="Z177" i="8"/>
  <c r="Z236" i="8"/>
  <c r="AQ174" i="8"/>
  <c r="AQ152" i="8"/>
  <c r="AQ169" i="8"/>
  <c r="AB221" i="8"/>
  <c r="AB180" i="8"/>
  <c r="AB120" i="8"/>
  <c r="AL16" i="8"/>
  <c r="AL26" i="8"/>
  <c r="AL201" i="8"/>
  <c r="BA239" i="8"/>
  <c r="BA202" i="8"/>
  <c r="BA212" i="8"/>
  <c r="BA171" i="8"/>
  <c r="BA92" i="8"/>
  <c r="AZ97" i="8"/>
  <c r="Z141" i="8"/>
  <c r="AQ160" i="8"/>
  <c r="AB192" i="8"/>
  <c r="AB123" i="8"/>
  <c r="AL170" i="8"/>
  <c r="BA189" i="8"/>
  <c r="BF214" i="8"/>
  <c r="BF240" i="8"/>
  <c r="AJ225" i="8"/>
  <c r="AJ39" i="8"/>
  <c r="AE65" i="8"/>
  <c r="W130" i="8"/>
  <c r="AZ125" i="8"/>
  <c r="Z7" i="8"/>
  <c r="Z173" i="8"/>
  <c r="AQ209" i="8"/>
  <c r="AB105" i="8"/>
  <c r="AL139" i="8"/>
  <c r="BA150" i="8"/>
  <c r="BF162" i="8"/>
  <c r="AJ119" i="8"/>
  <c r="AE63" i="8"/>
  <c r="W116" i="8"/>
  <c r="AZ149" i="8"/>
  <c r="Z8" i="8"/>
  <c r="Z115" i="8"/>
  <c r="AQ48" i="8"/>
  <c r="AB91" i="8"/>
  <c r="AL134" i="8"/>
  <c r="BA178" i="8"/>
  <c r="AJ136" i="8"/>
  <c r="AE74" i="8"/>
  <c r="W76" i="8"/>
  <c r="AZ29" i="8"/>
  <c r="Z152" i="8"/>
  <c r="Z231" i="8"/>
  <c r="AQ249" i="8"/>
  <c r="AQ248" i="8"/>
  <c r="AQ164" i="8"/>
  <c r="AB242" i="8"/>
  <c r="AB187" i="8"/>
  <c r="AB235" i="8"/>
  <c r="AL146" i="8"/>
  <c r="AL117" i="8"/>
  <c r="AL98" i="8"/>
  <c r="BA108" i="8"/>
  <c r="BA128" i="8"/>
  <c r="BA59" i="8"/>
  <c r="BF25" i="8"/>
  <c r="BF9" i="8"/>
  <c r="BF23" i="8"/>
  <c r="AJ19" i="8"/>
  <c r="AJ9" i="8"/>
  <c r="AJ6" i="8"/>
  <c r="AE89" i="8"/>
  <c r="AE206" i="8"/>
  <c r="AE198" i="8"/>
  <c r="W45" i="8"/>
  <c r="W109" i="8"/>
  <c r="W212" i="8"/>
  <c r="AZ248" i="8"/>
  <c r="AZ206" i="8"/>
  <c r="AZ194" i="8"/>
  <c r="Z167" i="8"/>
  <c r="Z227" i="8"/>
  <c r="Z192" i="8"/>
  <c r="AQ192" i="8"/>
  <c r="AQ114" i="8"/>
  <c r="AQ181" i="8"/>
  <c r="AB217" i="8"/>
  <c r="AB145" i="8"/>
  <c r="AB159" i="8"/>
  <c r="AL210" i="8"/>
  <c r="AL231" i="8"/>
  <c r="AL233" i="8"/>
  <c r="BA214" i="8"/>
  <c r="BA226" i="8"/>
  <c r="BA225" i="8"/>
  <c r="BF243" i="8"/>
  <c r="BF230" i="8"/>
  <c r="BF223" i="8"/>
  <c r="AJ208" i="8"/>
  <c r="AJ217" i="8"/>
  <c r="AJ216" i="8"/>
  <c r="AE179" i="8"/>
  <c r="AE168" i="8"/>
  <c r="AE136" i="8"/>
  <c r="W220" i="8"/>
  <c r="W184" i="8"/>
  <c r="W114" i="8"/>
  <c r="AZ130" i="8"/>
  <c r="AZ190" i="8"/>
  <c r="AZ145" i="8"/>
  <c r="Z187" i="8"/>
  <c r="Z146" i="8"/>
  <c r="Z101" i="8"/>
  <c r="AQ92" i="8"/>
  <c r="AQ102" i="8"/>
  <c r="AQ70" i="8"/>
  <c r="AB57" i="8"/>
  <c r="AB82" i="8"/>
  <c r="AB229" i="8"/>
  <c r="AL151" i="8"/>
  <c r="AL107" i="8"/>
  <c r="AL128" i="8"/>
  <c r="BA90" i="8"/>
  <c r="AJ173" i="8"/>
  <c r="AE91" i="8"/>
  <c r="W16" i="8"/>
  <c r="Z180" i="8"/>
  <c r="AQ116" i="8"/>
  <c r="AB141" i="8"/>
  <c r="AL194" i="8"/>
  <c r="BA38" i="8"/>
  <c r="BF103" i="8"/>
  <c r="AE152" i="8"/>
  <c r="Z140" i="8"/>
  <c r="AB158" i="8"/>
  <c r="BA12" i="8"/>
  <c r="AE47" i="8"/>
  <c r="AZ183" i="8"/>
  <c r="AB96" i="8"/>
  <c r="BA7" i="8"/>
  <c r="AZ247" i="8"/>
  <c r="AB81" i="8"/>
  <c r="BA151" i="8"/>
  <c r="AE151" i="8"/>
  <c r="Z12" i="8"/>
  <c r="AB214" i="8"/>
  <c r="Z103" i="8"/>
  <c r="BF199" i="8"/>
  <c r="Z234" i="8"/>
  <c r="BA121" i="8"/>
  <c r="BD38" i="8"/>
  <c r="BD12" i="8"/>
  <c r="AP57" i="8"/>
  <c r="AP171" i="8"/>
  <c r="BE234" i="8"/>
  <c r="BE64" i="8"/>
  <c r="O215" i="8"/>
  <c r="O66" i="8"/>
  <c r="AC188" i="8"/>
  <c r="AC8" i="8"/>
  <c r="AG189" i="8"/>
  <c r="AG24" i="8"/>
  <c r="AV128" i="8"/>
  <c r="AV39" i="8"/>
  <c r="Q137" i="8"/>
  <c r="Q224" i="8"/>
  <c r="J137" i="8"/>
  <c r="J173" i="8"/>
  <c r="J155" i="8"/>
  <c r="AS122" i="8"/>
  <c r="AS60" i="8"/>
  <c r="AS22" i="8"/>
  <c r="I147" i="8"/>
  <c r="I110" i="8"/>
  <c r="I121" i="8"/>
  <c r="R139" i="8"/>
  <c r="R92" i="8"/>
  <c r="R93" i="8"/>
  <c r="N225" i="8"/>
  <c r="N208" i="8"/>
  <c r="N74" i="8"/>
  <c r="AO246" i="8"/>
  <c r="AO70" i="8"/>
  <c r="AO51" i="8"/>
  <c r="M116" i="8"/>
  <c r="M29" i="8"/>
  <c r="M10" i="8"/>
  <c r="AY14" i="8"/>
  <c r="AY239" i="8"/>
  <c r="AY222" i="8"/>
  <c r="K223" i="8"/>
  <c r="K205" i="8"/>
  <c r="K244" i="8"/>
  <c r="AU239" i="8"/>
  <c r="AU210" i="8"/>
  <c r="AU189" i="8"/>
  <c r="AH192" i="8"/>
  <c r="AH127" i="8"/>
  <c r="AH73" i="8"/>
  <c r="AA176" i="8"/>
  <c r="AA182" i="8"/>
  <c r="AA194" i="8"/>
  <c r="AW10" i="8"/>
  <c r="AW126" i="8"/>
  <c r="AW175" i="8"/>
  <c r="H139" i="8"/>
  <c r="H120" i="8"/>
  <c r="H90" i="8"/>
  <c r="BD248" i="8"/>
  <c r="BD101" i="8"/>
  <c r="BD130" i="8"/>
  <c r="AP172" i="8"/>
  <c r="AP169" i="8"/>
  <c r="AP16" i="8"/>
  <c r="BE140" i="8"/>
  <c r="BE90" i="8"/>
  <c r="BE71" i="8"/>
  <c r="O81" i="8"/>
  <c r="O67" i="8"/>
  <c r="O101" i="8"/>
  <c r="AC57" i="8"/>
  <c r="AC43" i="8"/>
  <c r="AC48" i="8"/>
  <c r="AG48" i="8"/>
  <c r="AG54" i="8"/>
  <c r="AG7" i="8"/>
  <c r="AV52" i="8"/>
  <c r="AV236" i="8"/>
  <c r="AV221" i="8"/>
  <c r="Q229" i="8"/>
  <c r="Q211" i="8"/>
  <c r="Q250" i="8"/>
  <c r="J214" i="8"/>
  <c r="J248" i="8"/>
  <c r="J233" i="8"/>
  <c r="J206" i="8"/>
  <c r="BF152" i="8"/>
  <c r="BF121" i="8"/>
  <c r="BF143" i="8"/>
  <c r="AJ182" i="8"/>
  <c r="AJ141" i="8"/>
  <c r="AJ112" i="8"/>
  <c r="AE245" i="8"/>
  <c r="AE220" i="8"/>
  <c r="AE149" i="8"/>
  <c r="W213" i="8"/>
  <c r="W55" i="8"/>
  <c r="W234" i="8"/>
  <c r="AZ148" i="8"/>
  <c r="AZ104" i="8"/>
  <c r="AZ83" i="8"/>
  <c r="Z93" i="8"/>
  <c r="Z78" i="8"/>
  <c r="Z51" i="8"/>
  <c r="AJ221" i="8"/>
  <c r="AE163" i="8"/>
  <c r="W248" i="8"/>
  <c r="AZ179" i="8"/>
  <c r="Z97" i="8"/>
  <c r="AQ60" i="8"/>
  <c r="AQ53" i="8"/>
  <c r="AQ57" i="8"/>
  <c r="AB165" i="8"/>
  <c r="AB112" i="8"/>
  <c r="AB175" i="8"/>
  <c r="AL87" i="8"/>
  <c r="AL84" i="8"/>
  <c r="AL7" i="8"/>
  <c r="BA37" i="8"/>
  <c r="BA95" i="8"/>
  <c r="BA85" i="8"/>
  <c r="J231" i="8"/>
  <c r="BF145" i="8"/>
  <c r="BF130" i="8"/>
  <c r="BF127" i="8"/>
  <c r="AJ139" i="8"/>
  <c r="AJ140" i="8"/>
  <c r="AJ176" i="8"/>
  <c r="AE46" i="8"/>
  <c r="AE175" i="8"/>
  <c r="AE160" i="8"/>
  <c r="W239" i="8"/>
  <c r="W232" i="8"/>
  <c r="W221" i="8"/>
  <c r="AZ41" i="8"/>
  <c r="AZ108" i="8"/>
  <c r="AZ124" i="8"/>
  <c r="Z124" i="8"/>
  <c r="Z95" i="8"/>
  <c r="Z87" i="8"/>
  <c r="AQ84" i="8"/>
  <c r="AQ44" i="8"/>
  <c r="AQ73" i="8"/>
  <c r="AB74" i="8"/>
  <c r="AB38" i="8"/>
  <c r="AB13" i="8"/>
  <c r="AL123" i="8"/>
  <c r="AL104" i="8"/>
  <c r="AL86" i="8"/>
  <c r="BA123" i="8"/>
  <c r="BA84" i="8"/>
  <c r="BA87" i="8"/>
  <c r="BF106" i="8"/>
  <c r="BF102" i="8"/>
  <c r="BF79" i="8"/>
  <c r="AJ92" i="8"/>
  <c r="AJ36" i="8"/>
  <c r="AJ80" i="8"/>
  <c r="AE187" i="8"/>
  <c r="AE78" i="8"/>
  <c r="AE39" i="8"/>
  <c r="W91" i="8"/>
  <c r="W154" i="8"/>
  <c r="W110" i="8"/>
  <c r="AZ34" i="8"/>
  <c r="AZ71" i="8"/>
  <c r="AZ81" i="8"/>
  <c r="Z81" i="8"/>
  <c r="Z36" i="8"/>
  <c r="Z29" i="8"/>
  <c r="AQ30" i="8"/>
  <c r="AQ11" i="8"/>
  <c r="AQ250" i="8"/>
  <c r="AB48" i="8"/>
  <c r="AB58" i="8"/>
  <c r="AB16" i="8"/>
  <c r="AL239" i="8"/>
  <c r="AL224" i="8"/>
  <c r="AL208" i="8"/>
  <c r="BA237" i="8"/>
  <c r="BA186" i="8"/>
  <c r="BA207" i="8"/>
  <c r="AL112" i="8"/>
  <c r="BA17" i="8"/>
  <c r="AJ137" i="8"/>
  <c r="Z66" i="8"/>
  <c r="AQ148" i="8"/>
  <c r="AQ219" i="8"/>
  <c r="AB20" i="8"/>
  <c r="AL122" i="8"/>
  <c r="AL79" i="8"/>
  <c r="BA43" i="8"/>
  <c r="BF30" i="8"/>
  <c r="BF83" i="8"/>
  <c r="AJ144" i="8"/>
  <c r="AJ32" i="8"/>
  <c r="AE217" i="8"/>
  <c r="W30" i="8"/>
  <c r="AZ245" i="8"/>
  <c r="Z221" i="8"/>
  <c r="AQ103" i="8"/>
  <c r="AB124" i="8"/>
  <c r="AL32" i="8"/>
  <c r="BA135" i="8"/>
  <c r="BF116" i="8"/>
  <c r="BF137" i="8"/>
  <c r="AJ108" i="8"/>
  <c r="AE79" i="8"/>
  <c r="W99" i="8"/>
  <c r="AZ66" i="8"/>
  <c r="Z114" i="8"/>
  <c r="AQ95" i="8"/>
  <c r="AB106" i="8"/>
  <c r="AL18" i="8"/>
  <c r="BA98" i="8"/>
  <c r="AJ170" i="8"/>
  <c r="AE226" i="8"/>
  <c r="W167" i="8"/>
  <c r="AZ36" i="8"/>
  <c r="Z27" i="8"/>
  <c r="Z130" i="8"/>
  <c r="AQ86" i="8"/>
  <c r="AQ62" i="8"/>
  <c r="AQ35" i="8"/>
  <c r="AB67" i="8"/>
  <c r="AB30" i="8"/>
  <c r="AB117" i="8"/>
  <c r="AL11" i="8"/>
  <c r="AL247" i="8"/>
  <c r="AL219" i="8"/>
  <c r="BA196" i="8"/>
  <c r="BA203" i="8"/>
  <c r="BA230" i="8"/>
  <c r="BF66" i="8"/>
  <c r="BF95" i="8"/>
  <c r="BF76" i="8"/>
  <c r="AJ78" i="8"/>
  <c r="AJ71" i="8"/>
  <c r="AJ188" i="8"/>
  <c r="AE134" i="8"/>
  <c r="AE194" i="8"/>
  <c r="AE138" i="8"/>
  <c r="W89" i="8"/>
  <c r="W168" i="8"/>
  <c r="W160" i="8"/>
  <c r="AZ64" i="8"/>
  <c r="AZ72" i="8"/>
  <c r="AZ46" i="8"/>
  <c r="Z46" i="8"/>
  <c r="Z33" i="8"/>
  <c r="Z9" i="8"/>
  <c r="AQ13" i="8"/>
  <c r="AQ12" i="8"/>
  <c r="AQ216" i="8"/>
  <c r="AQ199" i="8"/>
  <c r="AB219" i="8"/>
  <c r="AB213" i="8"/>
  <c r="AB212" i="8"/>
  <c r="AL165" i="8"/>
  <c r="AL157" i="8"/>
  <c r="AL148" i="8"/>
  <c r="BA173" i="8"/>
  <c r="BA134" i="8"/>
  <c r="BA97" i="8"/>
  <c r="BF77" i="8"/>
  <c r="BF78" i="8"/>
  <c r="BF21" i="8"/>
  <c r="AJ113" i="8"/>
  <c r="AJ66" i="8"/>
  <c r="AJ76" i="8"/>
  <c r="AE120" i="8"/>
  <c r="AE10" i="8"/>
  <c r="AE218" i="8"/>
  <c r="W121" i="8"/>
  <c r="W128" i="8"/>
  <c r="W39" i="8"/>
  <c r="AZ207" i="8"/>
  <c r="AZ210" i="8"/>
  <c r="AZ250" i="8"/>
  <c r="Z220" i="8"/>
  <c r="Z222" i="8"/>
  <c r="Z230" i="8"/>
  <c r="AQ239" i="8"/>
  <c r="AQ186" i="8"/>
  <c r="AQ167" i="8"/>
  <c r="AB249" i="8"/>
  <c r="AB182" i="8"/>
  <c r="AB178" i="8"/>
  <c r="AL57" i="8"/>
  <c r="AL36" i="8"/>
  <c r="AL179" i="8"/>
  <c r="BA223" i="8"/>
  <c r="AJ163" i="8"/>
  <c r="AE231" i="8"/>
  <c r="AZ25" i="8"/>
  <c r="Z158" i="8"/>
  <c r="AQ237" i="8"/>
  <c r="AB97" i="8"/>
  <c r="AB101" i="8"/>
  <c r="AL115" i="8"/>
  <c r="BA93" i="8"/>
  <c r="BA180" i="8"/>
  <c r="BF248" i="8"/>
  <c r="AJ198" i="8"/>
  <c r="AE169" i="8"/>
  <c r="AE112" i="8"/>
  <c r="W8" i="8"/>
  <c r="AZ129" i="8"/>
  <c r="Z72" i="8"/>
  <c r="AQ24" i="8"/>
  <c r="AB36" i="8"/>
  <c r="AL82" i="8"/>
  <c r="BA81" i="8"/>
  <c r="BF194" i="8"/>
  <c r="AJ133" i="8"/>
  <c r="AE235" i="8"/>
  <c r="W186" i="8"/>
  <c r="AZ152" i="8"/>
  <c r="Z210" i="8"/>
  <c r="AQ59" i="8"/>
  <c r="AB189" i="8"/>
  <c r="AL29" i="8"/>
  <c r="BA217" i="8"/>
  <c r="AE155" i="8"/>
  <c r="W25" i="8"/>
  <c r="AZ241" i="8"/>
  <c r="AQ56" i="8"/>
  <c r="BA194" i="8"/>
  <c r="AE115" i="8"/>
  <c r="AQ154" i="8"/>
  <c r="AL93" i="8"/>
  <c r="H20" i="8"/>
  <c r="BD57" i="8"/>
  <c r="AP32" i="8"/>
  <c r="AP202" i="8"/>
  <c r="AP215" i="8"/>
  <c r="BE81" i="8"/>
  <c r="BE228" i="8"/>
  <c r="O92" i="8"/>
  <c r="O193" i="8"/>
  <c r="AC46" i="8"/>
  <c r="AC152" i="8"/>
  <c r="AG39" i="8"/>
  <c r="AG182" i="8"/>
  <c r="AV210" i="8"/>
  <c r="AV74" i="8"/>
  <c r="Q246" i="8"/>
  <c r="Q99" i="8"/>
  <c r="J62" i="8"/>
  <c r="J72" i="8"/>
  <c r="AS214" i="8"/>
  <c r="AS193" i="8"/>
  <c r="AS182" i="8"/>
  <c r="I146" i="8"/>
  <c r="I165" i="8"/>
  <c r="I186" i="8"/>
  <c r="R168" i="8"/>
  <c r="R158" i="8"/>
  <c r="R192" i="8"/>
  <c r="N36" i="8"/>
  <c r="N93" i="8"/>
  <c r="N129" i="8"/>
  <c r="AO67" i="8"/>
  <c r="AO104" i="8"/>
  <c r="AO134" i="8"/>
  <c r="M90" i="8"/>
  <c r="M49" i="8"/>
  <c r="M145" i="8"/>
  <c r="AY29" i="8"/>
  <c r="AY189" i="8"/>
  <c r="AY112" i="8"/>
  <c r="K88" i="8"/>
  <c r="K89" i="8"/>
  <c r="K50" i="8"/>
  <c r="AU84" i="8"/>
  <c r="AU62" i="8"/>
  <c r="AU69" i="8"/>
  <c r="AH165" i="8"/>
  <c r="AH243" i="8"/>
  <c r="AH121" i="8"/>
  <c r="AA221" i="8"/>
  <c r="AA223" i="8"/>
  <c r="AA205" i="8"/>
  <c r="AW39" i="8"/>
  <c r="AW198" i="8"/>
  <c r="AW250" i="8"/>
  <c r="H205" i="8"/>
  <c r="H206" i="8"/>
  <c r="H234" i="8"/>
  <c r="BD175" i="8"/>
  <c r="BD24" i="8"/>
  <c r="BD199" i="8"/>
  <c r="AP25" i="8"/>
  <c r="AP60" i="8"/>
  <c r="AP150" i="8"/>
  <c r="BE123" i="8"/>
  <c r="BE166" i="8"/>
  <c r="BE141" i="8"/>
  <c r="O180" i="8"/>
  <c r="O153" i="8"/>
  <c r="O112" i="8"/>
  <c r="AC87" i="8"/>
  <c r="AC71" i="8"/>
  <c r="AC64" i="8"/>
  <c r="AG79" i="8"/>
  <c r="AG60" i="8"/>
  <c r="AG34" i="8"/>
  <c r="AV177" i="8"/>
  <c r="AV134" i="8"/>
  <c r="AV95" i="8"/>
  <c r="Q85" i="8"/>
  <c r="Q107" i="8"/>
  <c r="Q48" i="8"/>
  <c r="J86" i="8"/>
  <c r="J90" i="8"/>
  <c r="J100" i="8"/>
  <c r="BF72" i="8"/>
  <c r="BF209" i="8"/>
  <c r="BF196" i="8"/>
  <c r="BF211" i="8"/>
  <c r="AJ233" i="8"/>
  <c r="AJ244" i="8"/>
  <c r="AJ226" i="8"/>
  <c r="AE186" i="8"/>
  <c r="AE211" i="8"/>
  <c r="AE154" i="8"/>
  <c r="W90" i="8"/>
  <c r="W17" i="8"/>
  <c r="W217" i="8"/>
  <c r="AZ192" i="8"/>
  <c r="AZ159" i="8"/>
  <c r="AZ196" i="8"/>
  <c r="Z196" i="8"/>
  <c r="Z171" i="8"/>
  <c r="Z111" i="8"/>
  <c r="AJ248" i="8"/>
  <c r="AE104" i="8"/>
  <c r="W148" i="8"/>
  <c r="AZ209" i="8"/>
  <c r="Z98" i="8"/>
  <c r="Z185" i="8"/>
  <c r="AQ206" i="8"/>
  <c r="AQ227" i="8"/>
  <c r="AQ161" i="8"/>
  <c r="AB248" i="8"/>
  <c r="AB137" i="8"/>
  <c r="AB195" i="8"/>
  <c r="AL41" i="8"/>
  <c r="AL52" i="8"/>
  <c r="AL23" i="8"/>
  <c r="BA21" i="8"/>
  <c r="BA34" i="8"/>
  <c r="BA229" i="8"/>
  <c r="BF235" i="8"/>
  <c r="BF217" i="8"/>
  <c r="BF200" i="8"/>
  <c r="AJ203" i="8"/>
  <c r="AJ242" i="8"/>
  <c r="AJ224" i="8"/>
  <c r="AE48" i="8"/>
  <c r="AE178" i="8"/>
  <c r="AE238" i="8"/>
  <c r="W127" i="8"/>
  <c r="W77" i="8"/>
  <c r="W193" i="8"/>
  <c r="AZ218" i="8"/>
  <c r="AZ147" i="8"/>
  <c r="AZ172" i="8"/>
  <c r="Z126" i="8"/>
  <c r="Z147" i="8"/>
  <c r="Z153" i="8"/>
  <c r="AQ146" i="8"/>
  <c r="AQ136" i="8"/>
  <c r="AQ122" i="8"/>
  <c r="AB168" i="8"/>
  <c r="AB47" i="8"/>
  <c r="AB238" i="8"/>
  <c r="AL188" i="8"/>
  <c r="AL191" i="8"/>
  <c r="AL159" i="8"/>
  <c r="BA183" i="8"/>
  <c r="BA185" i="8"/>
  <c r="BA149" i="8"/>
  <c r="BF197" i="8"/>
  <c r="BF147" i="8"/>
  <c r="BF195" i="8"/>
  <c r="AJ171" i="8"/>
  <c r="AJ180" i="8"/>
  <c r="AJ183" i="8"/>
  <c r="AE158" i="8"/>
  <c r="AE32" i="8"/>
  <c r="AE18" i="8"/>
  <c r="W165" i="8"/>
  <c r="W163" i="8"/>
  <c r="W136" i="8"/>
  <c r="AZ140" i="8"/>
  <c r="AZ112" i="8"/>
  <c r="AZ84" i="8"/>
  <c r="Z79" i="8"/>
  <c r="Z83" i="8"/>
  <c r="Z56" i="8"/>
  <c r="AQ66" i="8"/>
  <c r="AQ52" i="8"/>
  <c r="AQ193" i="8"/>
  <c r="AB110" i="8"/>
  <c r="AB86" i="8"/>
  <c r="AB226" i="8"/>
  <c r="AL51" i="8"/>
  <c r="AL74" i="8"/>
  <c r="AL67" i="8"/>
  <c r="BA68" i="8"/>
  <c r="BA67" i="8"/>
  <c r="BA66" i="8"/>
  <c r="AL245" i="8"/>
  <c r="BA124" i="8"/>
  <c r="BA145" i="8"/>
  <c r="AZ79" i="8"/>
  <c r="Z225" i="8"/>
  <c r="AQ242" i="8"/>
  <c r="AB172" i="8"/>
  <c r="AB99" i="8"/>
  <c r="AL222" i="8"/>
  <c r="BA74" i="8"/>
  <c r="BF128" i="8"/>
  <c r="BF93" i="8"/>
  <c r="AJ209" i="8"/>
  <c r="AJ190" i="8"/>
  <c r="AE137" i="8"/>
  <c r="W62" i="8"/>
  <c r="AZ88" i="8"/>
  <c r="Z213" i="8"/>
  <c r="AQ89" i="8"/>
  <c r="AB34" i="8"/>
  <c r="AB206" i="8"/>
  <c r="AL38" i="8"/>
  <c r="BA174" i="8"/>
  <c r="BF161" i="8"/>
  <c r="AJ147" i="8"/>
  <c r="AE119" i="8"/>
  <c r="W178" i="8"/>
  <c r="AZ30" i="8"/>
  <c r="Z142" i="8"/>
  <c r="AQ134" i="8"/>
  <c r="AB132" i="8"/>
  <c r="AL215" i="8"/>
  <c r="BA222" i="8"/>
  <c r="BA221" i="8"/>
  <c r="AE118" i="8"/>
  <c r="W53" i="8"/>
  <c r="AZ52" i="8"/>
  <c r="Z32" i="8"/>
  <c r="Z178" i="8"/>
  <c r="AQ130" i="8"/>
  <c r="AQ131" i="8"/>
  <c r="AQ83" i="8"/>
  <c r="AB102" i="8"/>
  <c r="AB69" i="8"/>
  <c r="AB203" i="8"/>
  <c r="AL47" i="8"/>
  <c r="AL127" i="8"/>
  <c r="AL126" i="8"/>
  <c r="BA161" i="8"/>
  <c r="BA111" i="8"/>
  <c r="BA136" i="8"/>
  <c r="J24" i="8"/>
  <c r="BF177" i="8"/>
  <c r="BF159" i="8"/>
  <c r="BF201" i="8"/>
  <c r="AJ165" i="8"/>
  <c r="AJ160" i="8"/>
  <c r="AJ194" i="8"/>
  <c r="AE6" i="8"/>
  <c r="AE12" i="8"/>
  <c r="AE228" i="8"/>
  <c r="W50" i="8"/>
  <c r="W52" i="8"/>
  <c r="W80" i="8"/>
  <c r="AZ122" i="8"/>
  <c r="AZ60" i="8"/>
  <c r="AZ43" i="8"/>
  <c r="Z48" i="8"/>
  <c r="Z75" i="8"/>
  <c r="Z53" i="8"/>
  <c r="AQ47" i="8"/>
  <c r="AQ157" i="8"/>
  <c r="AQ111" i="8"/>
  <c r="AB88" i="8"/>
  <c r="AB98" i="8"/>
  <c r="AB55" i="8"/>
  <c r="AL166" i="8"/>
  <c r="AL162" i="8"/>
  <c r="AL138" i="8"/>
  <c r="BA176" i="8"/>
  <c r="BA163" i="8"/>
  <c r="BA130" i="8"/>
  <c r="BF131" i="8"/>
  <c r="BF163" i="8"/>
  <c r="BF109" i="8"/>
  <c r="AJ149" i="8"/>
  <c r="AJ105" i="8"/>
  <c r="AJ126" i="8"/>
  <c r="AE200" i="8"/>
  <c r="AE28" i="8"/>
  <c r="AE159" i="8"/>
  <c r="W151" i="8"/>
  <c r="W249" i="8"/>
  <c r="W79" i="8"/>
  <c r="AZ132" i="8"/>
  <c r="AZ93" i="8"/>
  <c r="AZ94" i="8"/>
  <c r="Z88" i="8"/>
  <c r="Z37" i="8"/>
  <c r="Z100" i="8"/>
  <c r="AQ80" i="8"/>
  <c r="AQ33" i="8"/>
  <c r="AQ49" i="8"/>
  <c r="AB44" i="8"/>
  <c r="AB21" i="8"/>
  <c r="AB104" i="8"/>
  <c r="AL246" i="8"/>
  <c r="AL240" i="8"/>
  <c r="AL110" i="8"/>
  <c r="BA83" i="8"/>
  <c r="AJ131" i="8"/>
  <c r="AE210" i="8"/>
  <c r="AZ35" i="8"/>
  <c r="Z206" i="8"/>
  <c r="AQ168" i="8"/>
  <c r="AB7" i="8"/>
  <c r="AB135" i="8"/>
  <c r="AL102" i="8"/>
  <c r="BA86" i="8"/>
  <c r="BA162" i="8"/>
  <c r="BF35" i="8"/>
  <c r="BF34" i="8"/>
  <c r="AJ61" i="8"/>
  <c r="AE215" i="8"/>
  <c r="W243" i="8"/>
  <c r="AZ146" i="8"/>
  <c r="Z64" i="8"/>
  <c r="AQ10" i="8"/>
  <c r="AB129" i="8"/>
  <c r="AL42" i="8"/>
  <c r="BA72" i="8"/>
  <c r="BF37" i="8"/>
  <c r="AJ158" i="8"/>
  <c r="AE212" i="8"/>
  <c r="W158" i="8"/>
  <c r="AZ174" i="8"/>
  <c r="Z216" i="8"/>
  <c r="AQ162" i="8"/>
  <c r="AB61" i="8"/>
  <c r="AL203" i="8"/>
  <c r="BA24" i="8"/>
  <c r="AE109" i="8"/>
  <c r="W171" i="8"/>
  <c r="AZ45" i="8"/>
  <c r="Z96" i="8"/>
  <c r="AQ236" i="8"/>
  <c r="AL153" i="8"/>
  <c r="BA20" i="8"/>
  <c r="BF180" i="8"/>
  <c r="AJ202" i="8"/>
  <c r="AE107" i="8"/>
  <c r="W113" i="8"/>
  <c r="AZ177" i="8"/>
  <c r="Z148" i="8"/>
  <c r="AQ211" i="8"/>
  <c r="AB185" i="8"/>
  <c r="AL248" i="8"/>
  <c r="BA192" i="8"/>
  <c r="AL131" i="8"/>
  <c r="BA44" i="8"/>
  <c r="BF118" i="8"/>
  <c r="AE21" i="8"/>
  <c r="W43" i="8"/>
  <c r="Z131" i="8"/>
  <c r="AQ51" i="8"/>
  <c r="AL152" i="8"/>
  <c r="BF6" i="8"/>
  <c r="AE51" i="8"/>
  <c r="W101" i="8"/>
  <c r="Z132" i="8"/>
  <c r="AQ144" i="8"/>
  <c r="AL147" i="8"/>
  <c r="AJ107" i="8"/>
  <c r="AZ138" i="8"/>
  <c r="Z122" i="8"/>
  <c r="AB194" i="8"/>
  <c r="BA58" i="8"/>
  <c r="AJ229" i="8"/>
  <c r="AE161" i="8"/>
  <c r="AZ40" i="8"/>
  <c r="AQ238" i="8"/>
  <c r="AL81" i="8"/>
  <c r="Z91" i="8"/>
  <c r="BA166" i="8"/>
  <c r="AJ172" i="8"/>
  <c r="W44" i="8"/>
  <c r="AQ245" i="8"/>
  <c r="BA125" i="8"/>
  <c r="AK249" i="8"/>
  <c r="G86" i="8"/>
  <c r="AR130" i="8"/>
  <c r="G10" i="8"/>
  <c r="S115" i="8"/>
  <c r="AI96" i="8"/>
  <c r="AD171" i="8"/>
  <c r="F47" i="8"/>
  <c r="V17" i="8"/>
  <c r="F218" i="8"/>
  <c r="V122" i="8"/>
  <c r="AK169" i="8"/>
  <c r="S208" i="8"/>
  <c r="Y61" i="8"/>
  <c r="X50" i="8"/>
  <c r="BB71" i="8"/>
  <c r="BC6" i="8"/>
  <c r="AM198" i="8"/>
  <c r="X38" i="8"/>
  <c r="V208" i="8"/>
  <c r="AD186" i="8"/>
  <c r="P190" i="8"/>
  <c r="AM86" i="8"/>
  <c r="BB250" i="8"/>
  <c r="N116" i="8"/>
  <c r="AH17" i="8"/>
  <c r="AK105" i="8"/>
  <c r="BC229" i="8"/>
  <c r="V246" i="8"/>
  <c r="X179" i="8"/>
  <c r="AM211" i="8"/>
  <c r="P115" i="8"/>
  <c r="T113" i="8"/>
  <c r="AS101" i="8"/>
  <c r="AY7" i="8"/>
  <c r="G206" i="8"/>
  <c r="AX133" i="8"/>
  <c r="AN38" i="8"/>
  <c r="T79" i="8"/>
  <c r="AD64" i="8"/>
  <c r="V13" i="8"/>
  <c r="AM68" i="8"/>
  <c r="R143" i="8"/>
  <c r="H241" i="8"/>
  <c r="AG88" i="8"/>
  <c r="R89" i="8"/>
  <c r="AU15" i="8"/>
  <c r="AP37" i="8"/>
  <c r="Q19" i="8"/>
  <c r="AO68" i="8"/>
  <c r="AA231" i="8"/>
  <c r="O143" i="8"/>
  <c r="BF198" i="8"/>
  <c r="BE19" i="8"/>
  <c r="Q163" i="8"/>
  <c r="AO115" i="8"/>
  <c r="AA8" i="8"/>
  <c r="O183" i="8"/>
  <c r="AS172" i="8"/>
  <c r="AY57" i="8"/>
  <c r="H211" i="8"/>
  <c r="AG85" i="8"/>
  <c r="H170" i="8"/>
  <c r="AG74" i="8"/>
  <c r="R60" i="8"/>
  <c r="AU195" i="8"/>
  <c r="AA97" i="8"/>
  <c r="H115" i="8"/>
  <c r="AP142" i="8"/>
  <c r="O200" i="8"/>
  <c r="AG192" i="8"/>
  <c r="Q157" i="8"/>
  <c r="AS186" i="8"/>
  <c r="R54" i="8"/>
  <c r="AO171" i="8"/>
  <c r="AY191" i="8"/>
  <c r="AU142" i="8"/>
  <c r="AA61" i="8"/>
  <c r="H185" i="8"/>
  <c r="AP112" i="8"/>
  <c r="O20" i="8"/>
  <c r="AG233" i="8"/>
  <c r="Q201" i="8"/>
  <c r="BF154" i="8"/>
  <c r="AS104" i="8"/>
  <c r="R44" i="8"/>
  <c r="AO216" i="8"/>
  <c r="I243" i="8"/>
  <c r="AO108" i="8"/>
  <c r="AY50" i="8"/>
  <c r="AU214" i="8"/>
  <c r="AA210" i="8"/>
  <c r="BD62" i="8"/>
  <c r="BE56" i="8"/>
  <c r="AC89" i="8"/>
  <c r="AG47" i="8"/>
  <c r="Q13" i="8"/>
  <c r="AS73" i="8"/>
  <c r="R56" i="8"/>
  <c r="AO46" i="8"/>
  <c r="AY213" i="8"/>
  <c r="AU184" i="8"/>
  <c r="AA157" i="8"/>
  <c r="H18" i="8"/>
  <c r="AP177" i="8"/>
  <c r="O47" i="8"/>
  <c r="AG229" i="8"/>
  <c r="Q216" i="8"/>
  <c r="AS123" i="8"/>
  <c r="R69" i="8"/>
  <c r="AO12" i="8"/>
  <c r="AY245" i="8"/>
  <c r="AU198" i="8"/>
  <c r="AA225" i="8"/>
  <c r="H189" i="8"/>
  <c r="BE114" i="8"/>
  <c r="AC151" i="8"/>
  <c r="AV50" i="8"/>
  <c r="J27" i="8"/>
  <c r="AJ228" i="8"/>
  <c r="W9" i="8"/>
  <c r="AS55" i="8"/>
  <c r="I230" i="8"/>
  <c r="N188" i="8"/>
  <c r="M163" i="8"/>
  <c r="K101" i="8"/>
  <c r="AH167" i="8"/>
  <c r="AW143" i="8"/>
  <c r="BD222" i="8"/>
  <c r="BE87" i="8"/>
  <c r="AC24" i="8"/>
  <c r="AV35" i="8"/>
  <c r="J180" i="8"/>
  <c r="I16" i="8"/>
  <c r="N248" i="8"/>
  <c r="M161" i="8"/>
  <c r="K172" i="8"/>
  <c r="AU109" i="8"/>
  <c r="AA127" i="8"/>
  <c r="AS23" i="8"/>
  <c r="N38" i="8"/>
  <c r="M95" i="8"/>
  <c r="K170" i="8"/>
  <c r="AH235" i="8"/>
  <c r="AW15" i="8"/>
  <c r="BD6" i="8"/>
  <c r="BE197" i="8"/>
  <c r="AC105" i="8"/>
  <c r="AV207" i="8"/>
  <c r="J114" i="8"/>
  <c r="AS138" i="8"/>
  <c r="R117" i="8"/>
  <c r="AO85" i="8"/>
  <c r="AY101" i="8"/>
  <c r="AU32" i="8"/>
  <c r="AA226" i="8"/>
  <c r="H193" i="8"/>
  <c r="AP88" i="8"/>
  <c r="O44" i="8"/>
  <c r="AG61" i="8"/>
  <c r="Q27" i="8"/>
  <c r="AS170" i="8"/>
  <c r="R108" i="8"/>
  <c r="M55" i="8"/>
  <c r="K45" i="8"/>
  <c r="AH216" i="8"/>
  <c r="AW13" i="8"/>
  <c r="BD18" i="8"/>
  <c r="BE188" i="8"/>
  <c r="AC138" i="8"/>
  <c r="AV130" i="8"/>
  <c r="J57" i="8"/>
  <c r="AJ54" i="8"/>
  <c r="W155" i="8"/>
  <c r="AS59" i="8"/>
  <c r="I51" i="8"/>
  <c r="N179" i="8"/>
  <c r="M219" i="8"/>
  <c r="K227" i="8"/>
  <c r="AA236" i="8"/>
  <c r="AW188" i="8"/>
  <c r="H186" i="8"/>
  <c r="BD153" i="8"/>
  <c r="AP107" i="8"/>
  <c r="BE146" i="8"/>
  <c r="O69" i="8"/>
  <c r="AC33" i="8"/>
  <c r="AG134" i="8"/>
  <c r="AV101" i="8"/>
  <c r="Q82" i="8"/>
  <c r="J26" i="8"/>
  <c r="I47" i="8"/>
  <c r="R25" i="8"/>
  <c r="N118" i="8"/>
  <c r="AO222" i="8"/>
  <c r="M51" i="8"/>
  <c r="AY44" i="8"/>
  <c r="K10" i="8"/>
  <c r="AU197" i="8"/>
  <c r="AH171" i="8"/>
  <c r="AA174" i="8"/>
  <c r="AW132" i="8"/>
  <c r="H107" i="8"/>
  <c r="BD81" i="8"/>
  <c r="AS145" i="8"/>
  <c r="R154" i="8"/>
  <c r="N142" i="8"/>
  <c r="M104" i="8"/>
  <c r="AY244" i="8"/>
  <c r="K180" i="8"/>
  <c r="K160" i="8"/>
  <c r="AU166" i="8"/>
  <c r="AH36" i="8"/>
  <c r="AA82" i="8"/>
  <c r="AW52" i="8"/>
  <c r="H144" i="8"/>
  <c r="BD185" i="8"/>
  <c r="AP68" i="8"/>
  <c r="BE47" i="8"/>
  <c r="O6" i="8"/>
  <c r="AC235" i="8"/>
  <c r="AG248" i="8"/>
  <c r="AV149" i="8"/>
  <c r="Q186" i="8"/>
  <c r="J242" i="8"/>
  <c r="AS29" i="8"/>
  <c r="I213" i="8"/>
  <c r="R216" i="8"/>
  <c r="N27" i="8"/>
  <c r="AO162" i="8"/>
  <c r="M168" i="8"/>
  <c r="AY165" i="8"/>
  <c r="K157" i="8"/>
  <c r="AU108" i="8"/>
  <c r="AH88" i="8"/>
  <c r="AA107" i="8"/>
  <c r="AW169" i="8"/>
  <c r="H15" i="8"/>
  <c r="H245" i="8"/>
  <c r="BD164" i="8"/>
  <c r="AP146" i="8"/>
  <c r="AP199" i="8"/>
  <c r="BE152" i="8"/>
  <c r="O151" i="8"/>
  <c r="O181" i="8"/>
  <c r="AC171" i="8"/>
  <c r="AG169" i="8"/>
  <c r="AG118" i="8"/>
  <c r="AV218" i="8"/>
  <c r="Q88" i="8"/>
  <c r="Q75" i="8"/>
  <c r="J28" i="8"/>
  <c r="AY135" i="8"/>
  <c r="K100" i="8"/>
  <c r="AU68" i="8"/>
  <c r="AH124" i="8"/>
  <c r="AA126" i="8"/>
  <c r="AA84" i="8"/>
  <c r="AW95" i="8"/>
  <c r="H86" i="8"/>
  <c r="H41" i="8"/>
  <c r="BD171" i="8"/>
  <c r="AP128" i="8"/>
  <c r="AP83" i="8"/>
  <c r="BE79" i="8"/>
  <c r="O19" i="8"/>
  <c r="AC222" i="8"/>
  <c r="AC246" i="8"/>
  <c r="AG209" i="8"/>
  <c r="AV232" i="8"/>
  <c r="AV122" i="8"/>
  <c r="Q168" i="8"/>
  <c r="J46" i="8"/>
  <c r="J165" i="8"/>
  <c r="BF113" i="8"/>
  <c r="AJ93" i="8"/>
  <c r="AJ51" i="8"/>
  <c r="AE127" i="8"/>
  <c r="W129" i="8"/>
  <c r="W177" i="8"/>
  <c r="AZ99" i="8"/>
  <c r="Z109" i="8"/>
  <c r="AS163" i="8"/>
  <c r="I223" i="8"/>
  <c r="I143" i="8"/>
  <c r="R85" i="8"/>
  <c r="N215" i="8"/>
  <c r="N59" i="8"/>
  <c r="AO88" i="8"/>
  <c r="AO76" i="8"/>
  <c r="M114" i="8"/>
  <c r="AY91" i="8"/>
  <c r="AY51" i="8"/>
  <c r="K103" i="8"/>
  <c r="AU33" i="8"/>
  <c r="AU45" i="8"/>
  <c r="AH45" i="8"/>
  <c r="AA94" i="8"/>
  <c r="AA66" i="8"/>
  <c r="AW87" i="8"/>
  <c r="H73" i="8"/>
  <c r="H50" i="8"/>
  <c r="BD132" i="8"/>
  <c r="AP38" i="8"/>
  <c r="AP207" i="8"/>
  <c r="BE247" i="8"/>
  <c r="O241" i="8"/>
  <c r="O188" i="8"/>
  <c r="AC159" i="8"/>
  <c r="AG148" i="8"/>
  <c r="AG114" i="8"/>
  <c r="AV129" i="8"/>
  <c r="AV115" i="8"/>
  <c r="Q108" i="8"/>
  <c r="J94" i="8"/>
  <c r="J79" i="8"/>
  <c r="AS220" i="8"/>
  <c r="I172" i="8"/>
  <c r="I170" i="8"/>
  <c r="R161" i="8"/>
  <c r="N111" i="8"/>
  <c r="N6" i="8"/>
  <c r="AO82" i="8"/>
  <c r="M101" i="8"/>
  <c r="M100" i="8"/>
  <c r="AY38" i="8"/>
  <c r="K20" i="8"/>
  <c r="K118" i="8"/>
  <c r="AU83" i="8"/>
  <c r="AH84" i="8"/>
  <c r="AN147" i="8"/>
  <c r="V113" i="8"/>
  <c r="AN206" i="8"/>
  <c r="AK121" i="8"/>
  <c r="BC249" i="8"/>
  <c r="BB126" i="8"/>
  <c r="T32" i="8"/>
  <c r="AT212" i="8"/>
  <c r="AK236" i="8"/>
  <c r="AR53" i="8"/>
  <c r="AK114" i="8"/>
  <c r="AR147" i="8"/>
  <c r="BB12" i="8"/>
  <c r="BC69" i="8"/>
  <c r="G42" i="8"/>
  <c r="AT157" i="8"/>
  <c r="AM155" i="8"/>
  <c r="F38" i="8"/>
  <c r="V120" i="8"/>
  <c r="BB220" i="8"/>
  <c r="AN209" i="8"/>
  <c r="U197" i="8"/>
  <c r="T43" i="8"/>
  <c r="V55" i="8"/>
  <c r="AD41" i="8"/>
  <c r="BB60" i="8"/>
  <c r="AM208" i="8"/>
  <c r="T159" i="8"/>
  <c r="R224" i="8"/>
  <c r="M179" i="8"/>
  <c r="AU124" i="8"/>
  <c r="L131" i="8"/>
  <c r="G82" i="8"/>
  <c r="Y114" i="8"/>
  <c r="AX245" i="8"/>
  <c r="S158" i="8"/>
  <c r="AN243" i="8"/>
  <c r="U151" i="8"/>
  <c r="T80" i="8"/>
  <c r="V121" i="8"/>
  <c r="AD241" i="8"/>
  <c r="AR39" i="8"/>
  <c r="V234" i="8"/>
  <c r="AD105" i="8"/>
  <c r="BB226" i="8"/>
  <c r="AM193" i="8"/>
  <c r="T183" i="8"/>
  <c r="R109" i="8"/>
  <c r="M22" i="8"/>
  <c r="AU229" i="8"/>
  <c r="T181" i="8"/>
  <c r="AI118" i="8"/>
  <c r="AF45" i="8"/>
  <c r="AT86" i="8"/>
  <c r="X244" i="8"/>
  <c r="P15" i="8"/>
  <c r="T241" i="8"/>
  <c r="AN154" i="8"/>
  <c r="U101" i="8"/>
  <c r="L219" i="8"/>
  <c r="AN37" i="8"/>
  <c r="U214" i="8"/>
  <c r="L164" i="8"/>
  <c r="AD233" i="8"/>
  <c r="L246" i="8"/>
  <c r="I190" i="8"/>
  <c r="AO95" i="8"/>
  <c r="K110" i="8"/>
  <c r="AW205" i="8"/>
  <c r="AP15" i="8"/>
  <c r="AC72" i="8"/>
  <c r="Q144" i="8"/>
  <c r="I145" i="8"/>
  <c r="AO53" i="8"/>
  <c r="K57" i="8"/>
  <c r="AA168" i="8"/>
  <c r="BD115" i="8"/>
  <c r="O145" i="8"/>
  <c r="AV165" i="8"/>
  <c r="AS135" i="8"/>
  <c r="N160" i="8"/>
  <c r="AY42" i="8"/>
  <c r="AH107" i="8"/>
  <c r="H119" i="8"/>
  <c r="BE62" i="8"/>
  <c r="AG41" i="8"/>
  <c r="J228" i="8"/>
  <c r="AA234" i="8"/>
  <c r="AP49" i="8"/>
  <c r="O247" i="8"/>
  <c r="AV88" i="8"/>
  <c r="AS230" i="8"/>
  <c r="N104" i="8"/>
  <c r="AY136" i="8"/>
  <c r="AH206" i="8"/>
  <c r="H250" i="8"/>
  <c r="BE117" i="8"/>
  <c r="AG69" i="8"/>
  <c r="J66" i="8"/>
  <c r="R148" i="8"/>
  <c r="M106" i="8"/>
  <c r="AU73" i="8"/>
  <c r="AW213" i="8"/>
  <c r="AP211" i="8"/>
  <c r="AC120" i="8"/>
  <c r="Q103" i="8"/>
  <c r="AW233" i="8"/>
  <c r="AP11" i="8"/>
  <c r="AC27" i="8"/>
  <c r="Q217" i="8"/>
  <c r="I69" i="8"/>
  <c r="AO155" i="8"/>
  <c r="K228" i="8"/>
  <c r="AH174" i="8"/>
  <c r="AA71" i="8"/>
  <c r="AW120" i="8"/>
  <c r="H78" i="8"/>
  <c r="BD145" i="8"/>
  <c r="AP14" i="8"/>
  <c r="BE249" i="8"/>
  <c r="O239" i="8"/>
  <c r="AC224" i="8"/>
  <c r="AG216" i="8"/>
  <c r="AV158" i="8"/>
  <c r="Q160" i="8"/>
  <c r="J171" i="8"/>
  <c r="AS53" i="8"/>
  <c r="I25" i="8"/>
  <c r="R28" i="8"/>
  <c r="N209" i="8"/>
  <c r="AO217" i="8"/>
  <c r="M180" i="8"/>
  <c r="AY154" i="8"/>
  <c r="K173" i="8"/>
  <c r="AU185" i="8"/>
  <c r="AH95" i="8"/>
  <c r="AA24" i="8"/>
  <c r="AW11" i="8"/>
  <c r="H117" i="8"/>
  <c r="BD159" i="8"/>
  <c r="AP51" i="8"/>
  <c r="BE16" i="8"/>
  <c r="O246" i="8"/>
  <c r="AC198" i="8"/>
  <c r="AG183" i="8"/>
  <c r="AV190" i="8"/>
  <c r="Q164" i="8"/>
  <c r="J172" i="8"/>
  <c r="BF44" i="8"/>
  <c r="AS12" i="8"/>
  <c r="I105" i="8"/>
  <c r="R43" i="8"/>
  <c r="N114" i="8"/>
  <c r="AO227" i="8"/>
  <c r="M244" i="8"/>
  <c r="AS149" i="8"/>
  <c r="R202" i="8"/>
  <c r="N132" i="8"/>
  <c r="M77" i="8"/>
  <c r="AY69" i="8"/>
  <c r="K13" i="8"/>
  <c r="AU205" i="8"/>
  <c r="AH39" i="8"/>
  <c r="AA201" i="8"/>
  <c r="AW142" i="8"/>
  <c r="H148" i="8"/>
  <c r="BD28" i="8"/>
  <c r="AP102" i="8"/>
  <c r="BE73" i="8"/>
  <c r="O27" i="8"/>
  <c r="AC20" i="8"/>
  <c r="AG104" i="8"/>
  <c r="AV167" i="8"/>
  <c r="Q41" i="8"/>
  <c r="J244" i="8"/>
  <c r="AS89" i="8"/>
  <c r="I130" i="8"/>
  <c r="R99" i="8"/>
  <c r="N150" i="8"/>
  <c r="AO229" i="8"/>
  <c r="M11" i="8"/>
  <c r="AY231" i="8"/>
  <c r="K234" i="8"/>
  <c r="AU201" i="8"/>
  <c r="AH142" i="8"/>
  <c r="AA148" i="8"/>
  <c r="AW238" i="8"/>
  <c r="H53" i="8"/>
  <c r="BD120" i="8"/>
  <c r="AP168" i="8"/>
  <c r="BE77" i="8"/>
  <c r="O42" i="8"/>
  <c r="AC201" i="8"/>
  <c r="AG220" i="8"/>
  <c r="AV215" i="8"/>
  <c r="Q178" i="8"/>
  <c r="J179" i="8"/>
  <c r="AS227" i="8"/>
  <c r="I36" i="8"/>
  <c r="R9" i="8"/>
  <c r="N166" i="8"/>
  <c r="AO183" i="8"/>
  <c r="M245" i="8"/>
  <c r="AY250" i="8"/>
  <c r="K198" i="8"/>
  <c r="AU156" i="8"/>
  <c r="AH31" i="8"/>
  <c r="AA216" i="8"/>
  <c r="AW102" i="8"/>
  <c r="H195" i="8"/>
  <c r="BD68" i="8"/>
  <c r="AP249" i="8"/>
  <c r="BE143" i="8"/>
  <c r="O91" i="8"/>
  <c r="AC169" i="8"/>
  <c r="AG142" i="8"/>
  <c r="AV112" i="8"/>
  <c r="Q101" i="8"/>
  <c r="J32" i="8"/>
  <c r="J44" i="8"/>
  <c r="BF178" i="8"/>
  <c r="AJ184" i="8"/>
  <c r="AE56" i="8"/>
  <c r="W27" i="8"/>
  <c r="AZ101" i="8"/>
  <c r="AS46" i="8"/>
  <c r="I221" i="8"/>
  <c r="R201" i="8"/>
  <c r="N42" i="8"/>
  <c r="AO195" i="8"/>
  <c r="M166" i="8"/>
  <c r="AY195" i="8"/>
  <c r="K144" i="8"/>
  <c r="AU86" i="8"/>
  <c r="AH219" i="8"/>
  <c r="AA121" i="8"/>
  <c r="AW84" i="8"/>
  <c r="H33" i="8"/>
  <c r="BD250" i="8"/>
  <c r="AP130" i="8"/>
  <c r="BE52" i="8"/>
  <c r="O36" i="8"/>
  <c r="AC26" i="8"/>
  <c r="AG11" i="8"/>
  <c r="AV71" i="8"/>
  <c r="Q174" i="8"/>
  <c r="J142" i="8"/>
  <c r="AS71" i="8"/>
  <c r="I18" i="8"/>
  <c r="R249" i="8"/>
  <c r="N154" i="8"/>
  <c r="AO247" i="8"/>
  <c r="M149" i="8"/>
  <c r="AY146" i="8"/>
  <c r="K167" i="8"/>
  <c r="AU112" i="8"/>
  <c r="AH64" i="8"/>
  <c r="AA47" i="8"/>
  <c r="AW72" i="8"/>
  <c r="BF10" i="8"/>
  <c r="I238" i="8"/>
  <c r="R75" i="8"/>
  <c r="AO81" i="8"/>
  <c r="M123" i="8"/>
  <c r="AY115" i="8"/>
  <c r="K56" i="8"/>
  <c r="AU155" i="8"/>
  <c r="AH249" i="8"/>
  <c r="AA33" i="8"/>
  <c r="AW14" i="8"/>
  <c r="H236" i="8"/>
  <c r="BD138" i="8"/>
  <c r="AP144" i="8"/>
  <c r="BE195" i="8"/>
  <c r="O229" i="8"/>
  <c r="AC174" i="8"/>
  <c r="AG172" i="8"/>
  <c r="AV235" i="8"/>
  <c r="Q26" i="8"/>
  <c r="J132" i="8"/>
  <c r="AS226" i="8"/>
  <c r="I158" i="8"/>
  <c r="R104" i="8"/>
  <c r="N64" i="8"/>
  <c r="AO58" i="8"/>
  <c r="M160" i="8"/>
  <c r="AY129" i="8"/>
  <c r="K35" i="8"/>
  <c r="AU39" i="8"/>
  <c r="AH245" i="8"/>
  <c r="AA244" i="8"/>
  <c r="AW221" i="8"/>
  <c r="H162" i="8"/>
  <c r="BD234" i="8"/>
  <c r="AP248" i="8"/>
  <c r="BE102" i="8"/>
  <c r="O79" i="8"/>
  <c r="AC113" i="8"/>
  <c r="AG111" i="8"/>
  <c r="AV111" i="8"/>
  <c r="Q29" i="8"/>
  <c r="J15" i="8"/>
  <c r="AS168" i="8"/>
  <c r="I103" i="8"/>
  <c r="R97" i="8"/>
  <c r="N80" i="8"/>
  <c r="AO41" i="8"/>
  <c r="M89" i="8"/>
  <c r="AY45" i="8"/>
  <c r="K59" i="8"/>
  <c r="AU19" i="8"/>
  <c r="AH29" i="8"/>
  <c r="AA59" i="8"/>
  <c r="AW59" i="8"/>
  <c r="H17" i="8"/>
  <c r="BD86" i="8"/>
  <c r="AP48" i="8"/>
  <c r="BE209" i="8"/>
  <c r="O179" i="8"/>
  <c r="AC132" i="8"/>
  <c r="AG130" i="8"/>
  <c r="AV141" i="8"/>
  <c r="Q111" i="8"/>
  <c r="J78" i="8"/>
  <c r="BF92" i="8"/>
  <c r="AJ37" i="8"/>
  <c r="AE146" i="8"/>
  <c r="W105" i="8"/>
  <c r="AZ238" i="8"/>
  <c r="Z239" i="8"/>
  <c r="AS67" i="8"/>
  <c r="I137" i="8"/>
  <c r="R95" i="8"/>
  <c r="N53" i="8"/>
  <c r="AO17" i="8"/>
  <c r="M231" i="8"/>
  <c r="AY241" i="8"/>
  <c r="K195" i="8"/>
  <c r="AU147" i="8"/>
  <c r="AH161" i="8"/>
  <c r="AA207" i="8"/>
  <c r="AW202" i="8"/>
  <c r="H187" i="8"/>
  <c r="H150" i="8"/>
  <c r="BD191" i="8"/>
  <c r="BD96" i="8"/>
  <c r="AP9" i="8"/>
  <c r="AP33" i="8"/>
  <c r="BE168" i="8"/>
  <c r="BE115" i="8"/>
  <c r="O100" i="8"/>
  <c r="O124" i="8"/>
  <c r="AC78" i="8"/>
  <c r="AC18" i="8"/>
  <c r="AG185" i="8"/>
  <c r="AG25" i="8"/>
  <c r="AV97" i="8"/>
  <c r="AV105" i="8"/>
  <c r="Q10" i="8"/>
  <c r="Q63" i="8"/>
  <c r="J53" i="8"/>
  <c r="J34" i="8"/>
  <c r="AS100" i="8"/>
  <c r="AS106" i="8"/>
  <c r="I72" i="8"/>
  <c r="I180" i="8"/>
  <c r="R37" i="8"/>
  <c r="R162" i="8"/>
  <c r="N121" i="8"/>
  <c r="N8" i="8"/>
  <c r="AO80" i="8"/>
  <c r="AO59" i="8"/>
  <c r="M85" i="8"/>
  <c r="M34" i="8"/>
  <c r="AY54" i="8"/>
  <c r="AY27" i="8"/>
  <c r="K27" i="8"/>
  <c r="K7" i="8"/>
  <c r="K241" i="8"/>
  <c r="AU208" i="8"/>
  <c r="AU202" i="8"/>
  <c r="AH152" i="8"/>
  <c r="AH244" i="8"/>
  <c r="AA151" i="8"/>
  <c r="AA158" i="8"/>
  <c r="AW159" i="8"/>
  <c r="AW90" i="8"/>
  <c r="H84" i="8"/>
  <c r="H80" i="8"/>
  <c r="AJ178" i="8"/>
  <c r="AS216" i="8"/>
  <c r="I245" i="8"/>
  <c r="R64" i="8"/>
  <c r="R70" i="8"/>
  <c r="N88" i="8"/>
  <c r="AO89" i="8"/>
  <c r="M173" i="8"/>
  <c r="M226" i="8"/>
  <c r="AY238" i="8"/>
  <c r="AY178" i="8"/>
  <c r="K171" i="8"/>
  <c r="K222" i="8"/>
  <c r="AU188" i="8"/>
  <c r="AU143" i="8"/>
  <c r="AH168" i="8"/>
  <c r="AH164" i="8"/>
  <c r="AA32" i="8"/>
  <c r="AA56" i="8"/>
  <c r="AW227" i="8"/>
  <c r="AW58" i="8"/>
  <c r="H27" i="8"/>
  <c r="H176" i="8"/>
  <c r="BD157" i="8"/>
  <c r="BD206" i="8"/>
  <c r="AP41" i="8"/>
  <c r="AP67" i="8"/>
  <c r="BE39" i="8"/>
  <c r="BE35" i="8"/>
  <c r="O9" i="8"/>
  <c r="O16" i="8"/>
  <c r="AC241" i="8"/>
  <c r="AC204" i="8"/>
  <c r="AG221" i="8"/>
  <c r="AG250" i="8"/>
  <c r="AV159" i="8"/>
  <c r="AV137" i="8"/>
  <c r="Q195" i="8"/>
  <c r="Q166" i="8"/>
  <c r="J129" i="8"/>
  <c r="J135" i="8"/>
  <c r="AS61" i="8"/>
  <c r="AS10" i="8"/>
  <c r="I212" i="8"/>
  <c r="I225" i="8"/>
  <c r="R241" i="8"/>
  <c r="R227" i="8"/>
  <c r="N44" i="8"/>
  <c r="N95" i="8"/>
  <c r="AO118" i="8"/>
  <c r="AO212" i="8"/>
  <c r="M144" i="8"/>
  <c r="M155" i="8"/>
  <c r="AY134" i="8"/>
  <c r="AY156" i="8"/>
  <c r="K182" i="8"/>
  <c r="K135" i="8"/>
  <c r="AU96" i="8"/>
  <c r="AU117" i="8"/>
  <c r="AH250" i="8"/>
  <c r="AH89" i="8"/>
  <c r="AA74" i="8"/>
  <c r="AA100" i="8"/>
  <c r="AW117" i="8"/>
  <c r="AW37" i="8"/>
  <c r="H35" i="8"/>
  <c r="H16" i="8"/>
  <c r="H244" i="8"/>
  <c r="BD142" i="8"/>
  <c r="BD181" i="8"/>
  <c r="BD39" i="8"/>
  <c r="AP184" i="8"/>
  <c r="AP160" i="8"/>
  <c r="AP201" i="8"/>
  <c r="BE179" i="8"/>
  <c r="BE230" i="8"/>
  <c r="BE164" i="8"/>
  <c r="O199" i="8"/>
  <c r="O187" i="8"/>
  <c r="O238" i="8"/>
  <c r="AC162" i="8"/>
  <c r="AC181" i="8"/>
  <c r="AC153" i="8"/>
  <c r="AG179" i="8"/>
  <c r="AG151" i="8"/>
  <c r="AG112" i="8"/>
  <c r="AV22" i="8"/>
  <c r="AV228" i="8"/>
  <c r="AV240" i="8"/>
  <c r="Q97" i="8"/>
  <c r="Q79" i="8"/>
  <c r="Q45" i="8"/>
  <c r="J29" i="8"/>
  <c r="J20" i="8"/>
  <c r="J184" i="8"/>
  <c r="AS201" i="8"/>
  <c r="AS207" i="8"/>
  <c r="AS246" i="8"/>
  <c r="I236" i="8"/>
  <c r="I201" i="8"/>
  <c r="I210" i="8"/>
  <c r="R244" i="8"/>
  <c r="R178" i="8"/>
  <c r="R160" i="8"/>
  <c r="N17" i="8"/>
  <c r="N97" i="8"/>
  <c r="N144" i="8"/>
  <c r="AO123" i="8"/>
  <c r="AO167" i="8"/>
  <c r="AO153" i="8"/>
  <c r="M142" i="8"/>
  <c r="M190" i="8"/>
  <c r="M156" i="8"/>
  <c r="AY158" i="8"/>
  <c r="AY126" i="8"/>
  <c r="AY111" i="8"/>
  <c r="K96" i="8"/>
  <c r="K98" i="8"/>
  <c r="K74" i="8"/>
  <c r="AU74" i="8"/>
  <c r="AU75" i="8"/>
  <c r="AU21" i="8"/>
  <c r="AH223" i="8"/>
  <c r="AH214" i="8"/>
  <c r="AH106" i="8"/>
  <c r="AA87" i="8"/>
  <c r="AA96" i="8"/>
  <c r="AA135" i="8"/>
  <c r="AW217" i="8"/>
  <c r="AW137" i="8"/>
  <c r="AW73" i="8"/>
  <c r="H66" i="8"/>
  <c r="H42" i="8"/>
  <c r="H29" i="8"/>
  <c r="BD215" i="8"/>
  <c r="BD100" i="8"/>
  <c r="BD223" i="8"/>
  <c r="AP114" i="8"/>
  <c r="AP93" i="8"/>
  <c r="AP42" i="8"/>
  <c r="BE96" i="8"/>
  <c r="BE106" i="8"/>
  <c r="BE59" i="8"/>
  <c r="O31" i="8"/>
  <c r="O51" i="8"/>
  <c r="O24" i="8"/>
  <c r="AC228" i="8"/>
  <c r="AC210" i="8"/>
  <c r="AC219" i="8"/>
  <c r="AG199" i="8"/>
  <c r="AG208" i="8"/>
  <c r="AG212" i="8"/>
  <c r="AV68" i="8"/>
  <c r="AV186" i="8"/>
  <c r="AV143" i="8"/>
  <c r="Q206" i="8"/>
  <c r="Q207" i="8"/>
  <c r="Q150" i="8"/>
  <c r="J200" i="8"/>
  <c r="J188" i="8"/>
  <c r="J170" i="8"/>
  <c r="BF141" i="8"/>
  <c r="BF90" i="8"/>
  <c r="BF94" i="8"/>
  <c r="AJ97" i="8"/>
  <c r="AJ91" i="8"/>
  <c r="AJ72" i="8"/>
  <c r="AE43" i="8"/>
  <c r="AE196" i="8"/>
  <c r="AE191" i="8"/>
  <c r="W146" i="8"/>
  <c r="W67" i="8"/>
  <c r="W214" i="8"/>
  <c r="AZ68" i="8"/>
  <c r="AZ47" i="8"/>
  <c r="AZ82" i="8"/>
  <c r="Z82" i="8"/>
  <c r="AS154" i="8"/>
  <c r="AS194" i="8"/>
  <c r="AS148" i="8"/>
  <c r="I193" i="8"/>
  <c r="I161" i="8"/>
  <c r="I132" i="8"/>
  <c r="R165" i="8"/>
  <c r="R107" i="8"/>
  <c r="R124" i="8"/>
  <c r="N117" i="8"/>
  <c r="N195" i="8"/>
  <c r="N211" i="8"/>
  <c r="AO50" i="8"/>
  <c r="AO140" i="8"/>
  <c r="AO62" i="8"/>
  <c r="M178" i="8"/>
  <c r="M137" i="8"/>
  <c r="M119" i="8"/>
  <c r="AY120" i="8"/>
  <c r="AY130" i="8"/>
  <c r="AY81" i="8"/>
  <c r="K51" i="8"/>
  <c r="K38" i="8"/>
  <c r="K85" i="8"/>
  <c r="AU79" i="8"/>
  <c r="AU26" i="8"/>
  <c r="AU6" i="8"/>
  <c r="AH170" i="8"/>
  <c r="AH86" i="8"/>
  <c r="AH71" i="8"/>
  <c r="AA70" i="8"/>
  <c r="AA113" i="8"/>
  <c r="AA95" i="8"/>
  <c r="AW56" i="8"/>
  <c r="AW83" i="8"/>
  <c r="AW61" i="8"/>
  <c r="H56" i="8"/>
  <c r="H46" i="8"/>
  <c r="H30" i="8"/>
  <c r="BD52" i="8"/>
  <c r="BD136" i="8"/>
  <c r="BD156" i="8"/>
  <c r="BD224" i="8"/>
  <c r="AP246" i="8"/>
  <c r="AP206" i="8"/>
  <c r="AP238" i="8"/>
  <c r="BE237" i="8"/>
  <c r="BE219" i="8"/>
  <c r="BE202" i="8"/>
  <c r="O205" i="8"/>
  <c r="O184" i="8"/>
  <c r="O217" i="8"/>
  <c r="AC121" i="8"/>
  <c r="AC173" i="8"/>
  <c r="AC182" i="8"/>
  <c r="AG162" i="8"/>
  <c r="AG137" i="8"/>
  <c r="AG160" i="8"/>
  <c r="AV53" i="8"/>
  <c r="AV42" i="8"/>
  <c r="AV24" i="8"/>
  <c r="Q121" i="8"/>
  <c r="Q53" i="8"/>
  <c r="Q77" i="8"/>
  <c r="J124" i="8"/>
  <c r="J67" i="8"/>
  <c r="J56" i="8"/>
  <c r="AS95" i="8"/>
  <c r="AS190" i="8"/>
  <c r="AS205" i="8"/>
  <c r="I194" i="8"/>
  <c r="I148" i="8"/>
  <c r="I157" i="8"/>
  <c r="R157" i="8"/>
  <c r="R177" i="8"/>
  <c r="R150" i="8"/>
  <c r="N250" i="8"/>
  <c r="N14" i="8"/>
  <c r="N60" i="8"/>
  <c r="AO90" i="8"/>
  <c r="AO166" i="8"/>
  <c r="AO146" i="8"/>
  <c r="M220" i="8"/>
  <c r="M86" i="8"/>
  <c r="M97" i="8"/>
  <c r="AY72" i="8"/>
  <c r="AY73" i="8"/>
  <c r="AY70" i="8"/>
  <c r="K179" i="8"/>
  <c r="K106" i="8"/>
  <c r="K90" i="8"/>
  <c r="AU57" i="8"/>
  <c r="AU63" i="8"/>
  <c r="AU11" i="8"/>
  <c r="AH57" i="8"/>
  <c r="AH198" i="8"/>
  <c r="AH199" i="8"/>
  <c r="AA13" i="8"/>
  <c r="AA18" i="8"/>
  <c r="AA239" i="8"/>
  <c r="AW7" i="8"/>
  <c r="AW228" i="8"/>
  <c r="AW245" i="8"/>
  <c r="H240" i="8"/>
  <c r="H225" i="8"/>
  <c r="H207" i="8"/>
  <c r="BD135" i="8"/>
  <c r="BD114" i="8"/>
  <c r="BD214" i="8"/>
  <c r="AP65" i="8"/>
  <c r="AP133" i="8"/>
  <c r="AP164" i="8"/>
  <c r="BE135" i="8"/>
  <c r="BE142" i="8"/>
  <c r="BE111" i="8"/>
  <c r="O122" i="8"/>
  <c r="O139" i="8"/>
  <c r="O130" i="8"/>
  <c r="AC61" i="8"/>
  <c r="AC68" i="8"/>
  <c r="AC77" i="8"/>
  <c r="AG75" i="8"/>
  <c r="AG59" i="8"/>
  <c r="AG133" i="8"/>
  <c r="AV153" i="8"/>
  <c r="AV142" i="8"/>
  <c r="AV124" i="8"/>
  <c r="Q59" i="8"/>
  <c r="Q91" i="8"/>
  <c r="Q81" i="8"/>
  <c r="J54" i="8"/>
  <c r="BD49" i="8"/>
  <c r="BD184" i="8"/>
  <c r="AP13" i="8"/>
  <c r="AP222" i="8"/>
  <c r="BE101" i="8"/>
  <c r="BE236" i="8"/>
  <c r="O111" i="8"/>
  <c r="O224" i="8"/>
  <c r="AC50" i="8"/>
  <c r="AC230" i="8"/>
  <c r="AG12" i="8"/>
  <c r="AG228" i="8"/>
  <c r="AG217" i="8"/>
  <c r="AV38" i="8"/>
  <c r="AV175" i="8"/>
  <c r="Q102" i="8"/>
  <c r="Q222" i="8"/>
  <c r="J107" i="8"/>
  <c r="J93" i="8"/>
  <c r="AS94" i="8"/>
  <c r="AS37" i="8"/>
  <c r="AS31" i="8"/>
  <c r="I8" i="8"/>
  <c r="I233" i="8"/>
  <c r="I242" i="8"/>
  <c r="R215" i="8"/>
  <c r="R198" i="8"/>
  <c r="R238" i="8"/>
  <c r="N39" i="8"/>
  <c r="N149" i="8"/>
  <c r="N184" i="8"/>
  <c r="AO144" i="8"/>
  <c r="AO147" i="8"/>
  <c r="AO161" i="8"/>
  <c r="M230" i="8"/>
  <c r="M212" i="8"/>
  <c r="M159" i="8"/>
  <c r="AY170" i="8"/>
  <c r="AY152" i="8"/>
  <c r="AY123" i="8"/>
  <c r="K139" i="8"/>
  <c r="K122" i="8"/>
  <c r="K176" i="8"/>
  <c r="AU118" i="8"/>
  <c r="AU120" i="8"/>
  <c r="AU90" i="8"/>
  <c r="AH224" i="8"/>
  <c r="AH78" i="8"/>
  <c r="AH34" i="8"/>
  <c r="AA120" i="8"/>
  <c r="AA129" i="8"/>
  <c r="AA81" i="8"/>
  <c r="AW162" i="8"/>
  <c r="AW101" i="8"/>
  <c r="AW66" i="8"/>
  <c r="H67" i="8"/>
  <c r="H81" i="8"/>
  <c r="H63" i="8"/>
  <c r="BD127" i="8"/>
  <c r="BD151" i="8"/>
  <c r="BD33" i="8"/>
  <c r="AP82" i="8"/>
  <c r="AP111" i="8"/>
  <c r="AP212" i="8"/>
  <c r="BE204" i="8"/>
  <c r="BE216" i="8"/>
  <c r="BE198" i="8"/>
  <c r="O222" i="8"/>
  <c r="O204" i="8"/>
  <c r="O206" i="8"/>
  <c r="AC149" i="8"/>
  <c r="AC170" i="8"/>
  <c r="AC179" i="8"/>
  <c r="AG150" i="8"/>
  <c r="AG159" i="8"/>
  <c r="AG180" i="8"/>
  <c r="AV185" i="8"/>
  <c r="AV174" i="8"/>
  <c r="AV144" i="8"/>
  <c r="Q161" i="8"/>
  <c r="Q145" i="8"/>
  <c r="Q152" i="8"/>
  <c r="J122" i="8"/>
  <c r="J92" i="8"/>
  <c r="J119" i="8"/>
  <c r="BF84" i="8"/>
  <c r="BF126" i="8"/>
  <c r="BF111" i="8"/>
  <c r="BF71" i="8"/>
  <c r="AJ63" i="8"/>
  <c r="AJ85" i="8"/>
  <c r="AJ104" i="8"/>
  <c r="AE147" i="8"/>
  <c r="AE16" i="8"/>
  <c r="AE29" i="8"/>
  <c r="W183" i="8"/>
  <c r="W194" i="8"/>
  <c r="W28" i="8"/>
  <c r="AZ9" i="8"/>
  <c r="AZ217" i="8"/>
  <c r="AZ199" i="8"/>
  <c r="Z246" i="8"/>
  <c r="Z229" i="8"/>
  <c r="Z204" i="8"/>
  <c r="AJ220" i="8"/>
  <c r="AE166" i="8"/>
  <c r="W247" i="8"/>
  <c r="AZ236" i="8"/>
  <c r="Z11" i="8"/>
  <c r="AQ50" i="8"/>
  <c r="AQ38" i="8"/>
  <c r="AQ27" i="8"/>
  <c r="AB10" i="8"/>
  <c r="AB215" i="8"/>
  <c r="AB237" i="8"/>
  <c r="AB236" i="8"/>
  <c r="AL161" i="8"/>
  <c r="AL209" i="8"/>
  <c r="AL221" i="8"/>
  <c r="BA156" i="8"/>
  <c r="BA213" i="8"/>
  <c r="BA182" i="8"/>
  <c r="BF142" i="8"/>
  <c r="BF124" i="8"/>
  <c r="BF117" i="8"/>
  <c r="AJ90" i="8"/>
  <c r="AJ69" i="8"/>
  <c r="AJ79" i="8"/>
  <c r="AE181" i="8"/>
  <c r="AE82" i="8"/>
  <c r="AE27" i="8"/>
  <c r="W140" i="8"/>
  <c r="W229" i="8"/>
  <c r="W106" i="8"/>
  <c r="AZ18" i="8"/>
  <c r="AZ243" i="8"/>
  <c r="AZ225" i="8"/>
  <c r="Z207" i="8"/>
  <c r="Z242" i="8"/>
  <c r="Z211" i="8"/>
  <c r="AQ229" i="8"/>
  <c r="AQ204" i="8"/>
  <c r="AQ221" i="8"/>
  <c r="AB28" i="8"/>
  <c r="AB148" i="8"/>
  <c r="AB205" i="8"/>
  <c r="AL24" i="8"/>
  <c r="AL103" i="8"/>
  <c r="AL83" i="8"/>
  <c r="BA75" i="8"/>
  <c r="BA77" i="8"/>
  <c r="BA76" i="8"/>
  <c r="BF65" i="8"/>
  <c r="BF81" i="8"/>
  <c r="BF54" i="8"/>
  <c r="AJ25" i="8"/>
  <c r="AJ43" i="8"/>
  <c r="AJ26" i="8"/>
  <c r="AE36" i="8"/>
  <c r="AE208" i="8"/>
  <c r="AE182" i="8"/>
  <c r="W244" i="8"/>
  <c r="W20" i="8"/>
  <c r="W201" i="8"/>
  <c r="AZ204" i="8"/>
  <c r="AZ205" i="8"/>
  <c r="AZ195" i="8"/>
  <c r="Z224" i="8"/>
  <c r="Z149" i="8"/>
  <c r="Z188" i="8"/>
  <c r="AQ197" i="8"/>
  <c r="AQ179" i="8"/>
  <c r="AQ147" i="8"/>
  <c r="AB167" i="8"/>
  <c r="AB45" i="8"/>
  <c r="AB31" i="8"/>
  <c r="AL142" i="8"/>
  <c r="AL96" i="8"/>
  <c r="AL101" i="8"/>
  <c r="BA91" i="8"/>
  <c r="BA141" i="8"/>
  <c r="BA117" i="8"/>
  <c r="AL50" i="8"/>
  <c r="BA242" i="8"/>
  <c r="BA153" i="8"/>
  <c r="Z65" i="8"/>
  <c r="AQ127" i="8"/>
  <c r="AQ104" i="8"/>
  <c r="AB29" i="8"/>
  <c r="AB247" i="8"/>
  <c r="AL40" i="8"/>
  <c r="BA197" i="8"/>
  <c r="BF241" i="8"/>
  <c r="BF215" i="8"/>
  <c r="AJ57" i="8"/>
  <c r="AJ87" i="8"/>
  <c r="AE34" i="8"/>
  <c r="W207" i="8"/>
  <c r="AZ57" i="8"/>
  <c r="Z205" i="8"/>
  <c r="AQ140" i="8"/>
  <c r="AB130" i="8"/>
  <c r="AL220" i="8"/>
  <c r="BA101" i="8"/>
  <c r="J234" i="8"/>
  <c r="BF176" i="8"/>
  <c r="AJ99" i="8"/>
  <c r="AE114" i="8"/>
  <c r="W203" i="8"/>
  <c r="AZ70" i="8"/>
  <c r="Z172" i="8"/>
  <c r="AQ115" i="8"/>
  <c r="AB193" i="8"/>
  <c r="AL156" i="8"/>
  <c r="BA94" i="8"/>
  <c r="AJ23" i="8"/>
  <c r="AE174" i="8"/>
  <c r="W36" i="8"/>
  <c r="AZ63" i="8"/>
  <c r="Z17" i="8"/>
  <c r="Z50" i="8"/>
  <c r="AQ241" i="8"/>
  <c r="AQ223" i="8"/>
  <c r="AQ191" i="8"/>
  <c r="AB223" i="8"/>
  <c r="AB73" i="8"/>
  <c r="AB27" i="8"/>
  <c r="AL173" i="8"/>
  <c r="AL124" i="8"/>
  <c r="AL141" i="8"/>
  <c r="BA158" i="8"/>
  <c r="BA106" i="8"/>
  <c r="BA103" i="8"/>
  <c r="J232" i="8"/>
  <c r="BF26" i="8"/>
  <c r="BF39" i="8"/>
  <c r="AJ30" i="8"/>
  <c r="AJ22" i="8"/>
  <c r="AJ16" i="8"/>
  <c r="AJ247" i="8"/>
  <c r="AE38" i="8"/>
  <c r="AE177" i="8"/>
  <c r="AE234" i="8"/>
  <c r="W11" i="8"/>
  <c r="W72" i="8"/>
  <c r="W26" i="8"/>
  <c r="AZ182" i="8"/>
  <c r="AZ158" i="8"/>
  <c r="AZ189" i="8"/>
  <c r="Z174" i="8"/>
  <c r="Z179" i="8"/>
  <c r="Z161" i="8"/>
  <c r="AQ170" i="8"/>
  <c r="AQ163" i="8"/>
  <c r="AQ150" i="8"/>
  <c r="AB250" i="8"/>
  <c r="AB118" i="8"/>
  <c r="AB134" i="8"/>
  <c r="AL228" i="8"/>
  <c r="AL229" i="8"/>
  <c r="AL249" i="8"/>
  <c r="BA232" i="8"/>
  <c r="BA234" i="8"/>
  <c r="BA205" i="8"/>
  <c r="BF220" i="8"/>
  <c r="BF202" i="8"/>
  <c r="BF250" i="8"/>
  <c r="AJ235" i="8"/>
  <c r="AJ218" i="8"/>
  <c r="AJ200" i="8"/>
  <c r="AE116" i="8"/>
  <c r="AE167" i="8"/>
  <c r="AE183" i="8"/>
  <c r="W35" i="8"/>
  <c r="W150" i="8"/>
  <c r="W191" i="8"/>
  <c r="AZ126" i="8"/>
  <c r="AZ127" i="8"/>
  <c r="AZ171" i="8"/>
  <c r="Z162" i="8"/>
  <c r="Z129" i="8"/>
  <c r="Z137" i="8"/>
  <c r="AQ128" i="8"/>
  <c r="AQ87" i="8"/>
  <c r="AQ67" i="8"/>
  <c r="AB113" i="8"/>
  <c r="AB25" i="8"/>
  <c r="AB211" i="8"/>
  <c r="AL190" i="8"/>
  <c r="AL181" i="8"/>
  <c r="AL43" i="8"/>
  <c r="BA199" i="8"/>
  <c r="AJ142" i="8"/>
  <c r="AE133" i="8"/>
  <c r="AZ69" i="8"/>
  <c r="AQ123" i="8"/>
  <c r="AQ135" i="8"/>
  <c r="AB12" i="8"/>
  <c r="AL89" i="8"/>
  <c r="BA167" i="8"/>
  <c r="AJ117" i="8"/>
  <c r="W117" i="8"/>
  <c r="AQ28" i="8"/>
  <c r="AL200" i="8"/>
  <c r="BF45" i="8"/>
  <c r="W98" i="8"/>
  <c r="Z217" i="8"/>
  <c r="AL88" i="8"/>
  <c r="AE197" i="8"/>
  <c r="Z102" i="8"/>
  <c r="AL34" i="8"/>
  <c r="BF136" i="8"/>
  <c r="W173" i="8"/>
  <c r="Z150" i="8"/>
  <c r="AL45" i="8"/>
  <c r="AB150" i="8"/>
  <c r="AE72" i="8"/>
  <c r="AQ210" i="8"/>
  <c r="H54" i="8"/>
  <c r="BD244" i="8"/>
  <c r="BD84" i="8"/>
  <c r="AP98" i="8"/>
  <c r="AP242" i="8"/>
  <c r="BE91" i="8"/>
  <c r="BE250" i="8"/>
  <c r="O84" i="8"/>
  <c r="O223" i="8"/>
  <c r="AC9" i="8"/>
  <c r="AC212" i="8"/>
  <c r="AG51" i="8"/>
  <c r="AG146" i="8"/>
  <c r="AV86" i="8"/>
  <c r="AV183" i="8"/>
  <c r="Q239" i="8"/>
  <c r="Q84" i="8"/>
  <c r="J186" i="8"/>
  <c r="J224" i="8"/>
  <c r="AS96" i="8"/>
  <c r="AS75" i="8"/>
  <c r="AS82" i="8"/>
  <c r="I171" i="8"/>
  <c r="I139" i="8"/>
  <c r="I89" i="8"/>
  <c r="R119" i="8"/>
  <c r="R100" i="8"/>
  <c r="R98" i="8"/>
  <c r="N58" i="8"/>
  <c r="N105" i="8"/>
  <c r="N157" i="8"/>
  <c r="AO83" i="8"/>
  <c r="AO21" i="8"/>
  <c r="AO78" i="8"/>
  <c r="M40" i="8"/>
  <c r="M12" i="8"/>
  <c r="M30" i="8"/>
  <c r="AY32" i="8"/>
  <c r="AY19" i="8"/>
  <c r="AY240" i="8"/>
  <c r="AY233" i="8"/>
  <c r="K250" i="8"/>
  <c r="K240" i="8"/>
  <c r="K245" i="8"/>
  <c r="AU228" i="8"/>
  <c r="AU246" i="8"/>
  <c r="AU193" i="8"/>
  <c r="AH25" i="8"/>
  <c r="AH37" i="8"/>
  <c r="AH157" i="8"/>
  <c r="AA154" i="8"/>
  <c r="AA163" i="8"/>
  <c r="AA166" i="8"/>
  <c r="AW118" i="8"/>
  <c r="AW108" i="8"/>
  <c r="AW148" i="8"/>
  <c r="H123" i="8"/>
  <c r="H88" i="8"/>
  <c r="H85" i="8"/>
  <c r="BD209" i="8"/>
  <c r="BD41" i="8"/>
  <c r="BD36" i="8"/>
  <c r="AP129" i="8"/>
  <c r="AP18" i="8"/>
  <c r="AP180" i="8"/>
  <c r="BE131" i="8"/>
  <c r="BE110" i="8"/>
  <c r="BE85" i="8"/>
  <c r="O50" i="8"/>
  <c r="O34" i="8"/>
  <c r="O75" i="8"/>
  <c r="AC25" i="8"/>
  <c r="AC66" i="8"/>
  <c r="AC75" i="8"/>
  <c r="AG55" i="8"/>
  <c r="AG50" i="8"/>
  <c r="AG19" i="8"/>
  <c r="AV121" i="8"/>
  <c r="AV108" i="8"/>
  <c r="AV60" i="8"/>
  <c r="Q243" i="8"/>
  <c r="Q231" i="8"/>
  <c r="Q242" i="8"/>
  <c r="J221" i="8"/>
  <c r="J203" i="8"/>
  <c r="J182" i="8"/>
  <c r="BF182" i="8"/>
  <c r="BF173" i="8"/>
  <c r="BF191" i="8"/>
  <c r="AJ157" i="8"/>
  <c r="AJ166" i="8"/>
  <c r="AJ134" i="8"/>
  <c r="AE85" i="8"/>
  <c r="AE224" i="8"/>
  <c r="AE216" i="8"/>
  <c r="W87" i="8"/>
  <c r="W133" i="8"/>
  <c r="W230" i="8"/>
  <c r="AZ175" i="8"/>
  <c r="AZ141" i="8"/>
  <c r="AZ116" i="8"/>
  <c r="Z116" i="8"/>
  <c r="Z61" i="8"/>
  <c r="Z16" i="8"/>
  <c r="AJ17" i="8"/>
  <c r="AE150" i="8"/>
  <c r="W228" i="8"/>
  <c r="AZ197" i="8"/>
  <c r="Z128" i="8"/>
  <c r="Z226" i="8"/>
  <c r="AQ55" i="8"/>
  <c r="AQ78" i="8"/>
  <c r="AQ21" i="8"/>
  <c r="AB95" i="8"/>
  <c r="AB133" i="8"/>
  <c r="AB157" i="8"/>
  <c r="AL116" i="8"/>
  <c r="AL73" i="8"/>
  <c r="AL55" i="8"/>
  <c r="BA73" i="8"/>
  <c r="BA30" i="8"/>
  <c r="BA127" i="8"/>
  <c r="BF153" i="8"/>
  <c r="BF155" i="8"/>
  <c r="BF179" i="8"/>
  <c r="AJ164" i="8"/>
  <c r="AJ185" i="8"/>
  <c r="AJ148" i="8"/>
  <c r="AE124" i="8"/>
  <c r="AE240" i="8"/>
  <c r="AE250" i="8"/>
  <c r="W108" i="8"/>
  <c r="W137" i="8"/>
  <c r="W237" i="8"/>
  <c r="AZ56" i="8"/>
  <c r="AZ26" i="8"/>
  <c r="AZ123" i="8"/>
  <c r="Z123" i="8"/>
  <c r="Z125" i="8"/>
  <c r="Z68" i="8"/>
  <c r="AQ65" i="8"/>
  <c r="AQ75" i="8"/>
  <c r="AQ100" i="8"/>
  <c r="AB79" i="8"/>
  <c r="AB51" i="8"/>
  <c r="AB170" i="8"/>
  <c r="AL33" i="8"/>
  <c r="AL15" i="8"/>
  <c r="AL14" i="8"/>
  <c r="BA13" i="8"/>
  <c r="BA211" i="8"/>
  <c r="BA6" i="8"/>
  <c r="BA249" i="8"/>
  <c r="BF107" i="8"/>
  <c r="BF89" i="8"/>
  <c r="BF49" i="8"/>
  <c r="AJ82" i="8"/>
  <c r="AJ38" i="8"/>
  <c r="AJ64" i="8"/>
  <c r="AE225" i="8"/>
  <c r="AE77" i="8"/>
  <c r="AE54" i="8"/>
  <c r="W169" i="8"/>
  <c r="W233" i="8"/>
  <c r="W156" i="8"/>
  <c r="AZ90" i="8"/>
  <c r="AZ37" i="8"/>
  <c r="AZ44" i="8"/>
  <c r="Z44" i="8"/>
  <c r="Z34" i="8"/>
  <c r="Z39" i="8"/>
  <c r="AQ39" i="8"/>
  <c r="AQ9" i="8"/>
  <c r="AQ198" i="8"/>
  <c r="AB39" i="8"/>
  <c r="AB232" i="8"/>
  <c r="AB228" i="8"/>
  <c r="AL39" i="8"/>
  <c r="AL160" i="8"/>
  <c r="AL136" i="8"/>
  <c r="BA143" i="8"/>
  <c r="BA170" i="8"/>
  <c r="BA118" i="8"/>
  <c r="BA142" i="8"/>
  <c r="BA114" i="8"/>
  <c r="W64" i="8"/>
  <c r="Z175" i="8"/>
  <c r="AQ124" i="8"/>
  <c r="AQ247" i="8"/>
  <c r="AB190" i="8"/>
  <c r="AL202" i="8"/>
  <c r="AL214" i="8"/>
  <c r="BA175" i="8"/>
  <c r="BF110" i="8"/>
  <c r="AJ59" i="8"/>
  <c r="AJ67" i="8"/>
  <c r="AE62" i="8"/>
  <c r="W23" i="8"/>
  <c r="W107" i="8"/>
  <c r="AZ249" i="8"/>
  <c r="Z215" i="8"/>
  <c r="AQ43" i="8"/>
  <c r="AB216" i="8"/>
  <c r="AL95" i="8"/>
  <c r="BA235" i="8"/>
  <c r="BF15" i="8"/>
  <c r="AJ115" i="8"/>
  <c r="AJ205" i="8"/>
  <c r="AE102" i="8"/>
  <c r="W225" i="8"/>
  <c r="AZ22" i="8"/>
  <c r="Z138" i="8"/>
  <c r="AQ178" i="8"/>
  <c r="AB227" i="8"/>
  <c r="AL106" i="8"/>
  <c r="BA50" i="8"/>
  <c r="AJ128" i="8"/>
  <c r="AE126" i="8"/>
  <c r="W166" i="8"/>
  <c r="AZ23" i="8"/>
  <c r="Z183" i="8"/>
  <c r="Z42" i="8"/>
  <c r="AQ69" i="8"/>
  <c r="AQ64" i="8"/>
  <c r="AQ46" i="8"/>
  <c r="AB24" i="8"/>
  <c r="AB17" i="8"/>
  <c r="AB32" i="8"/>
  <c r="AL125" i="8"/>
  <c r="AL143" i="8"/>
  <c r="AL77" i="8"/>
  <c r="BA88" i="8"/>
  <c r="BA109" i="8"/>
  <c r="BA65" i="8"/>
  <c r="BF69" i="8"/>
  <c r="BF60" i="8"/>
  <c r="BF59" i="8"/>
  <c r="AJ40" i="8"/>
  <c r="AJ55" i="8"/>
  <c r="AJ18" i="8"/>
  <c r="AE185" i="8"/>
  <c r="AE37" i="8"/>
  <c r="AE93" i="8"/>
  <c r="W21" i="8"/>
  <c r="W192" i="8"/>
  <c r="W97" i="8"/>
  <c r="AZ91" i="8"/>
  <c r="AZ42" i="8"/>
  <c r="AZ24" i="8"/>
  <c r="Z26" i="8"/>
  <c r="Z31" i="8"/>
  <c r="Z19" i="8"/>
  <c r="AQ19" i="8"/>
  <c r="AQ243" i="8"/>
  <c r="AQ226" i="8"/>
  <c r="AB15" i="8"/>
  <c r="AB40" i="8"/>
  <c r="AB183" i="8"/>
  <c r="AL235" i="8"/>
  <c r="AL189" i="8"/>
  <c r="AL167" i="8"/>
  <c r="BA159" i="8"/>
  <c r="BA219" i="8"/>
  <c r="BA190" i="8"/>
  <c r="BF46" i="8"/>
  <c r="BF98" i="8"/>
  <c r="BF43" i="8"/>
  <c r="AJ29" i="8"/>
  <c r="AJ48" i="8"/>
  <c r="AJ75" i="8"/>
  <c r="AE55" i="8"/>
  <c r="AE121" i="8"/>
  <c r="AE108" i="8"/>
  <c r="W19" i="8"/>
  <c r="W73" i="8"/>
  <c r="W162" i="8"/>
  <c r="W222" i="8"/>
  <c r="AZ208" i="8"/>
  <c r="AZ220" i="8"/>
  <c r="AZ202" i="8"/>
  <c r="Z240" i="8"/>
  <c r="Z214" i="8"/>
  <c r="Z250" i="8"/>
  <c r="AQ214" i="8"/>
  <c r="AQ155" i="8"/>
  <c r="AQ194" i="8"/>
  <c r="AB207" i="8"/>
  <c r="AB155" i="8"/>
  <c r="AB160" i="8"/>
  <c r="AL35" i="8"/>
  <c r="AL109" i="8"/>
  <c r="BA54" i="8"/>
  <c r="AJ151" i="8"/>
  <c r="AE176" i="8"/>
  <c r="W24" i="8"/>
  <c r="Z24" i="8"/>
  <c r="AQ235" i="8"/>
  <c r="AQ79" i="8"/>
  <c r="AB89" i="8"/>
  <c r="AL223" i="8"/>
  <c r="AL158" i="8"/>
  <c r="BA107" i="8"/>
  <c r="BA244" i="8"/>
  <c r="BF246" i="8"/>
  <c r="AJ74" i="8"/>
  <c r="AE157" i="8"/>
  <c r="W48" i="8"/>
  <c r="AZ230" i="8"/>
  <c r="Z118" i="8"/>
  <c r="AQ41" i="8"/>
  <c r="AB196" i="8"/>
  <c r="AL105" i="8"/>
  <c r="AL185" i="8"/>
  <c r="BA14" i="8"/>
  <c r="AJ230" i="8"/>
  <c r="AE95" i="8"/>
  <c r="W246" i="8"/>
  <c r="AZ17" i="8"/>
  <c r="Z28" i="8"/>
  <c r="AQ228" i="8"/>
  <c r="AB139" i="8"/>
  <c r="AB163" i="8"/>
  <c r="AL216" i="8"/>
  <c r="BA218" i="8"/>
  <c r="W6" i="8"/>
  <c r="AZ169" i="8"/>
  <c r="AQ177" i="8"/>
  <c r="AB142" i="8"/>
  <c r="BF184" i="8"/>
  <c r="AZ176" i="8"/>
  <c r="AB222" i="8"/>
  <c r="BA152" i="8"/>
  <c r="BD197" i="8"/>
  <c r="BD194" i="8"/>
  <c r="AP214" i="8"/>
  <c r="AP231" i="8"/>
  <c r="BE112" i="8"/>
  <c r="BE217" i="8"/>
  <c r="O12" i="8"/>
  <c r="O216" i="8"/>
  <c r="AC52" i="8"/>
  <c r="AC144" i="8"/>
  <c r="AG40" i="8"/>
  <c r="AG171" i="8"/>
  <c r="AV209" i="8"/>
  <c r="AV102" i="8"/>
  <c r="Q203" i="8"/>
  <c r="Q93" i="8"/>
  <c r="J191" i="8"/>
  <c r="J55" i="8"/>
  <c r="J45" i="8"/>
  <c r="AS74" i="8"/>
  <c r="AS188" i="8"/>
  <c r="AS160" i="8"/>
  <c r="I152" i="8"/>
  <c r="I155" i="8"/>
  <c r="I164" i="8"/>
  <c r="R141" i="8"/>
  <c r="R126" i="8"/>
  <c r="R167" i="8"/>
  <c r="N26" i="8"/>
  <c r="N106" i="8"/>
  <c r="N229" i="8"/>
  <c r="AO72" i="8"/>
  <c r="AO107" i="8"/>
  <c r="AO112" i="8"/>
  <c r="M239" i="8"/>
  <c r="M54" i="8"/>
  <c r="M169" i="8"/>
  <c r="AY79" i="8"/>
  <c r="AY128" i="8"/>
  <c r="AY109" i="8"/>
  <c r="K99" i="8"/>
  <c r="K73" i="8"/>
  <c r="K23" i="8"/>
  <c r="AU80" i="8"/>
  <c r="AU89" i="8"/>
  <c r="AU54" i="8"/>
  <c r="AH96" i="8"/>
  <c r="AH226" i="8"/>
  <c r="AH154" i="8"/>
  <c r="AA241" i="8"/>
  <c r="AA250" i="8"/>
  <c r="AA240" i="8"/>
  <c r="AW54" i="8"/>
  <c r="AW235" i="8"/>
  <c r="AW219" i="8"/>
  <c r="H232" i="8"/>
  <c r="H204" i="8"/>
  <c r="H183" i="8"/>
  <c r="BD186" i="8"/>
  <c r="BD94" i="8"/>
  <c r="BD243" i="8"/>
  <c r="AP75" i="8"/>
  <c r="AP145" i="8"/>
  <c r="AP183" i="8"/>
  <c r="BE165" i="8"/>
  <c r="BE160" i="8"/>
  <c r="BE159" i="8"/>
  <c r="O164" i="8"/>
  <c r="O138" i="8"/>
  <c r="O132" i="8"/>
  <c r="AC60" i="8"/>
  <c r="AC97" i="8"/>
  <c r="AC51" i="8"/>
  <c r="AG62" i="8"/>
  <c r="AG89" i="8"/>
  <c r="AG31" i="8"/>
  <c r="AV238" i="8"/>
  <c r="AV171" i="8"/>
  <c r="AV162" i="8"/>
  <c r="Q117" i="8"/>
  <c r="Q47" i="8"/>
  <c r="Q87" i="8"/>
  <c r="J82" i="8"/>
  <c r="J64" i="8"/>
  <c r="J71" i="8"/>
  <c r="J118" i="8"/>
  <c r="BF247" i="8"/>
  <c r="BF229" i="8"/>
  <c r="BF212" i="8"/>
  <c r="AJ250" i="8"/>
  <c r="AJ245" i="8"/>
  <c r="AJ227" i="8"/>
  <c r="AE42" i="8"/>
  <c r="AE111" i="8"/>
  <c r="AE61" i="8"/>
  <c r="W142" i="8"/>
  <c r="W118" i="8"/>
  <c r="W153" i="8"/>
  <c r="AZ178" i="8"/>
  <c r="AZ139" i="8"/>
  <c r="AZ117" i="8"/>
  <c r="Z127" i="8"/>
  <c r="Z160" i="8"/>
  <c r="AJ31" i="8"/>
  <c r="AE239" i="8"/>
  <c r="W224" i="8"/>
  <c r="AZ224" i="8"/>
  <c r="Z197" i="8"/>
  <c r="Z243" i="8"/>
  <c r="AQ149" i="8"/>
  <c r="AQ180" i="8"/>
  <c r="AQ188" i="8"/>
  <c r="AB164" i="8"/>
  <c r="AB62" i="8"/>
  <c r="AB49" i="8"/>
  <c r="AL174" i="8"/>
  <c r="AL113" i="8"/>
  <c r="AL133" i="8"/>
  <c r="BA115" i="8"/>
  <c r="BA102" i="8"/>
  <c r="BA132" i="8"/>
  <c r="J197" i="8"/>
  <c r="BF236" i="8"/>
  <c r="BF218" i="8"/>
  <c r="BF238" i="8"/>
  <c r="AJ214" i="8"/>
  <c r="AJ234" i="8"/>
  <c r="AJ249" i="8"/>
  <c r="AE105" i="8"/>
  <c r="AE68" i="8"/>
  <c r="AE165" i="8"/>
  <c r="W141" i="8"/>
  <c r="W125" i="8"/>
  <c r="W175" i="8"/>
  <c r="AZ161" i="8"/>
  <c r="AZ136" i="8"/>
  <c r="AZ168" i="8"/>
  <c r="Z159" i="8"/>
  <c r="Z117" i="8"/>
  <c r="Z121" i="8"/>
  <c r="AQ108" i="8"/>
  <c r="AQ139" i="8"/>
  <c r="AQ101" i="8"/>
  <c r="AB173" i="8"/>
  <c r="AB76" i="8"/>
  <c r="AB84" i="8"/>
  <c r="AL243" i="8"/>
  <c r="AL244" i="8"/>
  <c r="AL242" i="8"/>
  <c r="BA216" i="8"/>
  <c r="BA243" i="8"/>
  <c r="BA195" i="8"/>
  <c r="BF192" i="8"/>
  <c r="BF174" i="8"/>
  <c r="BF216" i="8"/>
  <c r="AJ201" i="8"/>
  <c r="AJ231" i="8"/>
  <c r="AJ213" i="8"/>
  <c r="AE92" i="8"/>
  <c r="AE192" i="8"/>
  <c r="AE129" i="8"/>
  <c r="W51" i="8"/>
  <c r="W59" i="8"/>
  <c r="W152" i="8"/>
  <c r="AZ118" i="8"/>
  <c r="AZ128" i="8"/>
  <c r="AZ98" i="8"/>
  <c r="Z92" i="8"/>
  <c r="Z45" i="8"/>
  <c r="Z58" i="8"/>
  <c r="AQ68" i="8"/>
  <c r="AQ7" i="8"/>
  <c r="AQ141" i="8"/>
  <c r="AB68" i="8"/>
  <c r="AB87" i="8"/>
  <c r="AB208" i="8"/>
  <c r="AL71" i="8"/>
  <c r="AL196" i="8"/>
  <c r="AL118" i="8"/>
  <c r="BA179" i="8"/>
  <c r="BA129" i="8"/>
  <c r="BA60" i="8"/>
  <c r="AL225" i="8"/>
  <c r="BA201" i="8"/>
  <c r="W138" i="8"/>
  <c r="Z14" i="8"/>
  <c r="AQ207" i="8"/>
  <c r="AQ171" i="8"/>
  <c r="AB109" i="8"/>
  <c r="AL61" i="8"/>
  <c r="AL65" i="8"/>
  <c r="BA193" i="8"/>
  <c r="BF123" i="8"/>
  <c r="BF138" i="8"/>
  <c r="AJ68" i="8"/>
  <c r="AJ219" i="8"/>
  <c r="AE117" i="8"/>
  <c r="W34" i="8"/>
  <c r="AZ213" i="8"/>
  <c r="Z248" i="8"/>
  <c r="AQ74" i="8"/>
  <c r="AB9" i="8"/>
  <c r="AL66" i="8"/>
  <c r="BA204" i="8"/>
  <c r="BF36" i="8"/>
  <c r="BF133" i="8"/>
  <c r="AJ129" i="8"/>
  <c r="AE132" i="8"/>
  <c r="W195" i="8"/>
  <c r="AZ184" i="8"/>
  <c r="Z139" i="8"/>
  <c r="AQ58" i="8"/>
  <c r="AB121" i="8"/>
  <c r="AL46" i="8"/>
  <c r="BA165" i="8"/>
  <c r="AJ20" i="8"/>
  <c r="AE162" i="8"/>
  <c r="W135" i="8"/>
  <c r="AZ14" i="8"/>
  <c r="Z170" i="8"/>
  <c r="Z21" i="8"/>
  <c r="AQ126" i="8"/>
  <c r="AQ98" i="8"/>
  <c r="AQ93" i="8"/>
  <c r="AB161" i="8"/>
  <c r="AB64" i="8"/>
  <c r="AB240" i="8"/>
  <c r="AL195" i="8"/>
  <c r="AL120" i="8"/>
  <c r="AL121" i="8"/>
  <c r="BA172" i="8"/>
  <c r="BA157" i="8"/>
  <c r="BA126" i="8"/>
  <c r="BF165" i="8"/>
  <c r="BF186" i="8"/>
  <c r="BF228" i="8"/>
  <c r="AJ192" i="8"/>
  <c r="AJ204" i="8"/>
  <c r="AJ169" i="8"/>
  <c r="AE131" i="8"/>
  <c r="AE9" i="8"/>
  <c r="AE236" i="8"/>
  <c r="W147" i="8"/>
  <c r="W174" i="8"/>
  <c r="W49" i="8"/>
  <c r="AZ107" i="8"/>
  <c r="AZ92" i="8"/>
  <c r="AZ76" i="8"/>
  <c r="Z59" i="8"/>
  <c r="Z77" i="8"/>
  <c r="Z184" i="8"/>
  <c r="AQ16" i="8"/>
  <c r="AQ184" i="8"/>
  <c r="AQ133" i="8"/>
  <c r="AB114" i="8"/>
  <c r="AB77" i="8"/>
  <c r="AB151" i="8"/>
  <c r="AL94" i="8"/>
  <c r="AL44" i="8"/>
  <c r="AL48" i="8"/>
  <c r="BA46" i="8"/>
  <c r="BA22" i="8"/>
  <c r="BA36" i="8"/>
  <c r="J187" i="8"/>
  <c r="BF164" i="8"/>
  <c r="BF139" i="8"/>
  <c r="BF129" i="8"/>
  <c r="AJ135" i="8"/>
  <c r="AJ100" i="8"/>
  <c r="AJ123" i="8"/>
  <c r="AE219" i="8"/>
  <c r="AE156" i="8"/>
  <c r="AE128" i="8"/>
  <c r="W206" i="8"/>
  <c r="W218" i="8"/>
  <c r="W226" i="8"/>
  <c r="AZ113" i="8"/>
  <c r="AZ74" i="8"/>
  <c r="AZ78" i="8"/>
  <c r="Z57" i="8"/>
  <c r="Z10" i="8"/>
  <c r="Z99" i="8"/>
  <c r="AQ82" i="8"/>
  <c r="AQ34" i="8"/>
  <c r="AQ15" i="8"/>
  <c r="AB131" i="8"/>
  <c r="AB11" i="8"/>
  <c r="AB18" i="8"/>
  <c r="AL111" i="8"/>
  <c r="AL91" i="8"/>
  <c r="BA138" i="8"/>
  <c r="BA33" i="8"/>
  <c r="AE144" i="8"/>
  <c r="W104" i="8"/>
  <c r="AZ77" i="8"/>
  <c r="Z151" i="8"/>
  <c r="AQ145" i="8"/>
  <c r="AB234" i="8"/>
  <c r="AL75" i="8"/>
  <c r="AL140" i="8"/>
  <c r="BA63" i="8"/>
  <c r="BA70" i="8"/>
  <c r="BF57" i="8"/>
  <c r="AJ243" i="8"/>
  <c r="AE106" i="8"/>
  <c r="W185" i="8"/>
  <c r="W176" i="8"/>
  <c r="AZ86" i="8"/>
  <c r="Z71" i="8"/>
  <c r="AQ31" i="8"/>
  <c r="AB177" i="8"/>
  <c r="AL97" i="8"/>
  <c r="BA240" i="8"/>
  <c r="BF244" i="8"/>
  <c r="AE213" i="8"/>
  <c r="W103" i="8"/>
  <c r="AZ38" i="8"/>
  <c r="AZ156" i="8"/>
  <c r="Z237" i="8"/>
  <c r="AQ99" i="8"/>
  <c r="AB92" i="8"/>
  <c r="AL230" i="8"/>
  <c r="BA27" i="8"/>
  <c r="AE101" i="8"/>
  <c r="W181" i="8"/>
  <c r="Z232" i="8"/>
  <c r="AQ54" i="8"/>
  <c r="AB174" i="8"/>
  <c r="AL205" i="8"/>
  <c r="BA26" i="8"/>
  <c r="BF14" i="8"/>
  <c r="AJ121" i="8"/>
  <c r="AE188" i="8"/>
  <c r="W14" i="8"/>
  <c r="AZ10" i="8"/>
  <c r="Z190" i="8"/>
  <c r="AQ213" i="8"/>
  <c r="AB71" i="8"/>
  <c r="AL54" i="8"/>
  <c r="AZ75" i="8"/>
  <c r="AL197" i="8"/>
  <c r="BA42" i="8"/>
  <c r="AJ86" i="8"/>
  <c r="AE246" i="8"/>
  <c r="AZ228" i="8"/>
  <c r="Z52" i="8"/>
  <c r="AB246" i="8"/>
  <c r="BA62" i="8"/>
  <c r="AJ146" i="8"/>
  <c r="AE69" i="8"/>
  <c r="AZ227" i="8"/>
  <c r="Z199" i="8"/>
  <c r="AB41" i="8"/>
  <c r="AL183" i="8"/>
  <c r="AE143" i="8"/>
  <c r="AZ55" i="8"/>
  <c r="AQ185" i="8"/>
  <c r="AL28" i="8"/>
  <c r="BF166" i="8"/>
  <c r="AJ84" i="8"/>
  <c r="W31" i="8"/>
  <c r="Z133" i="8"/>
  <c r="AB218" i="8"/>
  <c r="BA28" i="8"/>
  <c r="AB146" i="8"/>
  <c r="BF237" i="8"/>
  <c r="AE244" i="8"/>
  <c r="AZ19" i="8"/>
  <c r="AB107" i="8"/>
  <c r="L157" i="8"/>
  <c r="X62" i="8"/>
  <c r="T176" i="8"/>
  <c r="AS47" i="8"/>
  <c r="AY175" i="8"/>
  <c r="BB204" i="8"/>
  <c r="F62" i="8"/>
  <c r="AR111" i="8"/>
  <c r="L61" i="8"/>
  <c r="P37" i="8"/>
  <c r="X103" i="8"/>
  <c r="AM99" i="8"/>
  <c r="BB160" i="8"/>
  <c r="N107" i="8"/>
  <c r="L117" i="8"/>
  <c r="Y133" i="8"/>
  <c r="S49" i="8"/>
  <c r="U219" i="8"/>
  <c r="V142" i="8"/>
  <c r="AR241" i="8"/>
  <c r="AD210" i="8"/>
  <c r="BB59" i="8"/>
  <c r="T213" i="8"/>
  <c r="M35" i="8"/>
  <c r="AU97" i="8"/>
  <c r="BE113" i="8"/>
  <c r="J60" i="8"/>
  <c r="M56" i="8"/>
  <c r="AW211" i="8"/>
  <c r="AC56" i="8"/>
  <c r="I79" i="8"/>
  <c r="K26" i="8"/>
  <c r="BD226" i="8"/>
  <c r="AV132" i="8"/>
  <c r="H104" i="8"/>
  <c r="AC194" i="8"/>
  <c r="I187" i="8"/>
  <c r="K36" i="8"/>
  <c r="BD239" i="8"/>
  <c r="AV181" i="8"/>
  <c r="N15" i="8"/>
  <c r="AH237" i="8"/>
  <c r="BE180" i="8"/>
  <c r="J95" i="8"/>
  <c r="BE154" i="8"/>
  <c r="J241" i="8"/>
  <c r="M241" i="8"/>
  <c r="AW155" i="8"/>
  <c r="BD80" i="8"/>
  <c r="BE13" i="8"/>
  <c r="AC207" i="8"/>
  <c r="AV187" i="8"/>
  <c r="J108" i="8"/>
  <c r="I42" i="8"/>
  <c r="N126" i="8"/>
  <c r="M208" i="8"/>
  <c r="K174" i="8"/>
  <c r="AH46" i="8"/>
  <c r="AW174" i="8"/>
  <c r="BD95" i="8"/>
  <c r="BE45" i="8"/>
  <c r="AC214" i="8"/>
  <c r="AV157" i="8"/>
  <c r="J168" i="8"/>
  <c r="BF17" i="8"/>
  <c r="I114" i="8"/>
  <c r="N230" i="8"/>
  <c r="BF157" i="8"/>
  <c r="R71" i="8"/>
  <c r="M103" i="8"/>
  <c r="K34" i="8"/>
  <c r="AH218" i="8"/>
  <c r="AW194" i="8"/>
  <c r="H155" i="8"/>
  <c r="AP115" i="8"/>
  <c r="O195" i="8"/>
  <c r="AV138" i="8"/>
  <c r="J226" i="8"/>
  <c r="I63" i="8"/>
  <c r="N247" i="8"/>
  <c r="M21" i="8"/>
  <c r="K235" i="8"/>
  <c r="AH92" i="8"/>
  <c r="AW91" i="8"/>
  <c r="BD25" i="8"/>
  <c r="BE34" i="8"/>
  <c r="AC231" i="8"/>
  <c r="AV216" i="8"/>
  <c r="J161" i="8"/>
  <c r="I76" i="8"/>
  <c r="N189" i="8"/>
  <c r="M249" i="8"/>
  <c r="K186" i="8"/>
  <c r="AH205" i="8"/>
  <c r="AW161" i="8"/>
  <c r="BD71" i="8"/>
  <c r="AP52" i="8"/>
  <c r="O90" i="8"/>
  <c r="AG140" i="8"/>
  <c r="Q33" i="8"/>
  <c r="BF222" i="8"/>
  <c r="AE31" i="8"/>
  <c r="AZ135" i="8"/>
  <c r="I15" i="8"/>
  <c r="R235" i="8"/>
  <c r="AO176" i="8"/>
  <c r="AY132" i="8"/>
  <c r="AU65" i="8"/>
  <c r="AA144" i="8"/>
  <c r="H69" i="8"/>
  <c r="AP99" i="8"/>
  <c r="O39" i="8"/>
  <c r="AG238" i="8"/>
  <c r="Q225" i="8"/>
  <c r="AS36" i="8"/>
  <c r="R231" i="8"/>
  <c r="AO201" i="8"/>
  <c r="AY184" i="8"/>
  <c r="AH76" i="8"/>
  <c r="AW106" i="8"/>
  <c r="I136" i="8"/>
  <c r="AO122" i="8"/>
  <c r="AY49" i="8"/>
  <c r="AU102" i="8"/>
  <c r="AA25" i="8"/>
  <c r="H218" i="8"/>
  <c r="AP178" i="8"/>
  <c r="O154" i="8"/>
  <c r="AG107" i="8"/>
  <c r="Q149" i="8"/>
  <c r="I167" i="8"/>
  <c r="N86" i="8"/>
  <c r="M146" i="8"/>
  <c r="K14" i="8"/>
  <c r="AH60" i="8"/>
  <c r="AW195" i="8"/>
  <c r="BD103" i="8"/>
  <c r="BE103" i="8"/>
  <c r="AC119" i="8"/>
  <c r="AV48" i="8"/>
  <c r="J6" i="8"/>
  <c r="I127" i="8"/>
  <c r="N40" i="8"/>
  <c r="AO38" i="8"/>
  <c r="AY105" i="8"/>
  <c r="AU30" i="8"/>
  <c r="AA36" i="8"/>
  <c r="H12" i="8"/>
  <c r="AP200" i="8"/>
  <c r="O169" i="8"/>
  <c r="AG127" i="8"/>
  <c r="Q89" i="8"/>
  <c r="BF74" i="8"/>
  <c r="AE248" i="8"/>
  <c r="AZ232" i="8"/>
  <c r="R48" i="8"/>
  <c r="AO200" i="8"/>
  <c r="AY215" i="8"/>
  <c r="AU175" i="8"/>
  <c r="AH42" i="8"/>
  <c r="AW113" i="8"/>
  <c r="H165" i="8"/>
  <c r="BD97" i="8"/>
  <c r="AP17" i="8"/>
  <c r="BE178" i="8"/>
  <c r="O89" i="8"/>
  <c r="AC22" i="8"/>
  <c r="AG15" i="8"/>
  <c r="AV123" i="8"/>
  <c r="Q46" i="8"/>
  <c r="J49" i="8"/>
  <c r="AS136" i="8"/>
  <c r="AS86" i="8"/>
  <c r="I162" i="8"/>
  <c r="R15" i="8"/>
  <c r="N190" i="8"/>
  <c r="AO25" i="8"/>
  <c r="M24" i="8"/>
  <c r="AY17" i="8"/>
  <c r="K239" i="8"/>
  <c r="AU236" i="8"/>
  <c r="AH187" i="8"/>
  <c r="AA156" i="8"/>
  <c r="AW123" i="8"/>
  <c r="H108" i="8"/>
  <c r="AS13" i="8"/>
  <c r="I237" i="8"/>
  <c r="N220" i="8"/>
  <c r="AO169" i="8"/>
  <c r="M199" i="8"/>
  <c r="AY181" i="8"/>
  <c r="AU154" i="8"/>
  <c r="AH61" i="8"/>
  <c r="AA55" i="8"/>
  <c r="AW80" i="8"/>
  <c r="H194" i="8"/>
  <c r="BD91" i="8"/>
  <c r="AP108" i="8"/>
  <c r="BE28" i="8"/>
  <c r="O7" i="8"/>
  <c r="AC232" i="8"/>
  <c r="AG213" i="8"/>
  <c r="AV96" i="8"/>
  <c r="Q148" i="8"/>
  <c r="J159" i="8"/>
  <c r="AS243" i="8"/>
  <c r="I207" i="8"/>
  <c r="R237" i="8"/>
  <c r="N156" i="8"/>
  <c r="AO191" i="8"/>
  <c r="M124" i="8"/>
  <c r="AY131" i="8"/>
  <c r="K87" i="8"/>
  <c r="AU91" i="8"/>
  <c r="AH9" i="8"/>
  <c r="AA85" i="8"/>
  <c r="AW36" i="8"/>
  <c r="H19" i="8"/>
  <c r="BD43" i="8"/>
  <c r="BD128" i="8"/>
  <c r="AP219" i="8"/>
  <c r="BE170" i="8"/>
  <c r="BE191" i="8"/>
  <c r="O182" i="8"/>
  <c r="AC172" i="8"/>
  <c r="AC115" i="8"/>
  <c r="AG121" i="8"/>
  <c r="AV23" i="8"/>
  <c r="AV219" i="8"/>
  <c r="Q54" i="8"/>
  <c r="J31" i="8"/>
  <c r="AS197" i="8"/>
  <c r="AS234" i="8"/>
  <c r="AS218" i="8"/>
  <c r="I241" i="8"/>
  <c r="I228" i="8"/>
  <c r="I208" i="8"/>
  <c r="R219" i="8"/>
  <c r="R199" i="8"/>
  <c r="R187" i="8"/>
  <c r="N204" i="8"/>
  <c r="N10" i="8"/>
  <c r="N191" i="8"/>
  <c r="AO84" i="8"/>
  <c r="AO168" i="8"/>
  <c r="AO174" i="8"/>
  <c r="M26" i="8"/>
  <c r="M132" i="8"/>
  <c r="M115" i="8"/>
  <c r="AY167" i="8"/>
  <c r="AY122" i="8"/>
  <c r="K126" i="8"/>
  <c r="K102" i="8"/>
  <c r="AU101" i="8"/>
  <c r="AU55" i="8"/>
  <c r="AH69" i="8"/>
  <c r="AH148" i="8"/>
  <c r="AA109" i="8"/>
  <c r="AW134" i="8"/>
  <c r="AW114" i="8"/>
  <c r="H52" i="8"/>
  <c r="BD54" i="8"/>
  <c r="BD232" i="8"/>
  <c r="AP192" i="8"/>
  <c r="BE53" i="8"/>
  <c r="BE61" i="8"/>
  <c r="O30" i="8"/>
  <c r="O40" i="8"/>
  <c r="AC10" i="8"/>
  <c r="AC237" i="8"/>
  <c r="AG226" i="8"/>
  <c r="AG239" i="8"/>
  <c r="AV154" i="8"/>
  <c r="Q240" i="8"/>
  <c r="Q177" i="8"/>
  <c r="J209" i="8"/>
  <c r="BF99" i="8"/>
  <c r="BF108" i="8"/>
  <c r="AJ101" i="8"/>
  <c r="AE205" i="8"/>
  <c r="AE98" i="8"/>
  <c r="W199" i="8"/>
  <c r="AZ67" i="8"/>
  <c r="AZ109" i="8"/>
  <c r="AS181" i="8"/>
  <c r="AS208" i="8"/>
  <c r="I122" i="8"/>
  <c r="R123" i="8"/>
  <c r="R136" i="8"/>
  <c r="N19" i="8"/>
  <c r="AO71" i="8"/>
  <c r="M80" i="8"/>
  <c r="M109" i="8"/>
  <c r="AY108" i="8"/>
  <c r="K25" i="8"/>
  <c r="K68" i="8"/>
  <c r="AU48" i="8"/>
  <c r="AH197" i="8"/>
  <c r="AH7" i="8"/>
  <c r="AA28" i="8"/>
  <c r="AW178" i="8"/>
  <c r="AW78" i="8"/>
  <c r="H6" i="8"/>
  <c r="BD34" i="8"/>
  <c r="BD56" i="8"/>
  <c r="AP61" i="8"/>
  <c r="BE208" i="8"/>
  <c r="BE229" i="8"/>
  <c r="O214" i="8"/>
  <c r="AC221" i="8"/>
  <c r="AC168" i="8"/>
  <c r="AG157" i="8"/>
  <c r="AV192" i="8"/>
  <c r="Q138" i="8"/>
  <c r="Q94" i="8"/>
  <c r="J42" i="8"/>
  <c r="AS247" i="8"/>
  <c r="AS176" i="8"/>
  <c r="I175" i="8"/>
  <c r="R184" i="8"/>
  <c r="R183" i="8"/>
  <c r="N239" i="8"/>
  <c r="AO163" i="8"/>
  <c r="AO124" i="8"/>
  <c r="M64" i="8"/>
  <c r="AY83" i="8"/>
  <c r="AY84" i="8"/>
  <c r="K188" i="8"/>
  <c r="AU141" i="8"/>
  <c r="AU56" i="8"/>
  <c r="AH8" i="8"/>
  <c r="AH52" i="8"/>
  <c r="AA7" i="8"/>
  <c r="AW247" i="8"/>
  <c r="H196" i="8"/>
  <c r="BD35" i="8"/>
  <c r="AP135" i="8"/>
  <c r="BE177" i="8"/>
  <c r="O95" i="8"/>
  <c r="AC70" i="8"/>
  <c r="AG45" i="8"/>
  <c r="AV196" i="8"/>
  <c r="Q74" i="8"/>
  <c r="BD180" i="8"/>
  <c r="AP119" i="8"/>
  <c r="O242" i="8"/>
  <c r="AC41" i="8"/>
  <c r="AV66" i="8"/>
  <c r="Q213" i="8"/>
  <c r="AS39" i="8"/>
  <c r="I11" i="8"/>
  <c r="I204" i="8"/>
  <c r="R207" i="8"/>
  <c r="N165" i="8"/>
  <c r="AO221" i="8"/>
  <c r="M195" i="8"/>
  <c r="AY177" i="8"/>
  <c r="K141" i="8"/>
  <c r="AU87" i="8"/>
  <c r="AH33" i="8"/>
  <c r="AA101" i="8"/>
  <c r="AW41" i="8"/>
  <c r="H47" i="8"/>
  <c r="BD50" i="8"/>
  <c r="AP239" i="8"/>
  <c r="BE199" i="8"/>
  <c r="O233" i="8"/>
  <c r="AC200" i="8"/>
  <c r="AG166" i="8"/>
  <c r="AV36" i="8"/>
  <c r="Q132" i="8"/>
  <c r="J131" i="8"/>
  <c r="BF104" i="8"/>
  <c r="AJ94" i="8"/>
  <c r="AE94" i="8"/>
  <c r="W119" i="8"/>
  <c r="AZ237" i="8"/>
  <c r="Z249" i="8"/>
  <c r="W7" i="8"/>
  <c r="Z69" i="8"/>
  <c r="AQ14" i="8"/>
  <c r="AB78" i="8"/>
  <c r="AL234" i="8"/>
  <c r="BA236" i="8"/>
  <c r="BF144" i="8"/>
  <c r="AJ56" i="8"/>
  <c r="AE140" i="8"/>
  <c r="W170" i="8"/>
  <c r="AZ244" i="8"/>
  <c r="Z201" i="8"/>
  <c r="AQ231" i="8"/>
  <c r="AB179" i="8"/>
  <c r="AL69" i="8"/>
  <c r="BA55" i="8"/>
  <c r="BF55" i="8"/>
  <c r="AJ28" i="8"/>
  <c r="AE222" i="8"/>
  <c r="W120" i="8"/>
  <c r="AZ191" i="8"/>
  <c r="Z176" i="8"/>
  <c r="AQ165" i="8"/>
  <c r="AB144" i="8"/>
  <c r="AL8" i="8"/>
  <c r="BA246" i="8"/>
  <c r="BA47" i="8"/>
  <c r="AQ190" i="8"/>
  <c r="AL137" i="8"/>
  <c r="BF233" i="8"/>
  <c r="AE44" i="8"/>
  <c r="AZ222" i="8"/>
  <c r="AB136" i="8"/>
  <c r="BF18" i="8"/>
  <c r="AE22" i="8"/>
  <c r="Z168" i="8"/>
  <c r="AL72" i="8"/>
  <c r="AE66" i="8"/>
  <c r="Z63" i="8"/>
  <c r="AQ212" i="8"/>
  <c r="AB199" i="8"/>
  <c r="AL56" i="8"/>
  <c r="BA49" i="8"/>
  <c r="BF48" i="8"/>
  <c r="AJ27" i="8"/>
  <c r="AE190" i="8"/>
  <c r="W236" i="8"/>
  <c r="AZ164" i="8"/>
  <c r="Z200" i="8"/>
  <c r="AQ196" i="8"/>
  <c r="AB14" i="8"/>
  <c r="AL100" i="8"/>
  <c r="BA52" i="8"/>
  <c r="BF221" i="8"/>
  <c r="AJ236" i="8"/>
  <c r="AE84" i="8"/>
  <c r="W143" i="8"/>
  <c r="AZ150" i="8"/>
  <c r="Z154" i="8"/>
  <c r="AQ107" i="8"/>
  <c r="AB171" i="8"/>
  <c r="AL176" i="8"/>
  <c r="BA35" i="8"/>
  <c r="Z186" i="8"/>
  <c r="AB204" i="8"/>
  <c r="AE221" i="8"/>
  <c r="AL212" i="8"/>
  <c r="AQ159" i="8"/>
  <c r="AQ29" i="8"/>
  <c r="AZ48" i="8"/>
  <c r="BA146" i="8"/>
  <c r="H44" i="8"/>
  <c r="AP84" i="8"/>
  <c r="BE46" i="8"/>
  <c r="AC203" i="8"/>
  <c r="AG245" i="8"/>
  <c r="Q179" i="8"/>
  <c r="J195" i="8"/>
  <c r="AS28" i="8"/>
  <c r="I100" i="8"/>
  <c r="R79" i="8"/>
  <c r="N79" i="8"/>
  <c r="AO77" i="8"/>
  <c r="M16" i="8"/>
  <c r="AY221" i="8"/>
  <c r="K233" i="8"/>
  <c r="AU203" i="8"/>
  <c r="AH178" i="8"/>
  <c r="AA124" i="8"/>
  <c r="AW168" i="8"/>
  <c r="H94" i="8"/>
  <c r="BD11" i="8"/>
  <c r="AP21" i="8"/>
  <c r="BE84" i="8"/>
  <c r="O102" i="8"/>
  <c r="AC35" i="8"/>
  <c r="AG10" i="8"/>
  <c r="AV212" i="8"/>
  <c r="Q214" i="8"/>
  <c r="J230" i="8"/>
  <c r="BF160" i="8"/>
  <c r="AJ155" i="8"/>
  <c r="AE50" i="8"/>
  <c r="W18" i="8"/>
  <c r="AZ115" i="8"/>
  <c r="Z94" i="8"/>
  <c r="AE135" i="8"/>
  <c r="Z22" i="8"/>
  <c r="AQ77" i="8"/>
  <c r="AB93" i="8"/>
  <c r="AL182" i="8"/>
  <c r="BA147" i="8"/>
  <c r="BF188" i="8"/>
  <c r="AJ122" i="8"/>
  <c r="AE60" i="8"/>
  <c r="W22" i="8"/>
  <c r="AZ157" i="8"/>
  <c r="Z113" i="8"/>
  <c r="AQ90" i="8"/>
  <c r="AB35" i="8"/>
  <c r="AL22" i="8"/>
  <c r="BA220" i="8"/>
  <c r="BF85" i="8"/>
  <c r="AJ98" i="8"/>
  <c r="AE229" i="8"/>
  <c r="W37" i="8"/>
  <c r="AZ100" i="8"/>
  <c r="Z49" i="8"/>
  <c r="AQ18" i="8"/>
  <c r="AB245" i="8"/>
  <c r="AL172" i="8"/>
  <c r="BA122" i="8"/>
  <c r="BA200" i="8"/>
  <c r="Z157" i="8"/>
  <c r="AB225" i="8"/>
  <c r="BF61" i="8"/>
  <c r="AJ181" i="8"/>
  <c r="AZ87" i="8"/>
  <c r="AQ61" i="8"/>
  <c r="BA69" i="8"/>
  <c r="AE145" i="8"/>
  <c r="Z6" i="8"/>
  <c r="AL70" i="8"/>
  <c r="AJ106" i="8"/>
  <c r="AZ27" i="8"/>
  <c r="AQ91" i="8"/>
  <c r="AB46" i="8"/>
  <c r="AL238" i="8"/>
  <c r="BA233" i="8"/>
  <c r="BF86" i="8"/>
  <c r="AJ14" i="8"/>
  <c r="AE193" i="8"/>
  <c r="W202" i="8"/>
  <c r="AZ62" i="8"/>
  <c r="Z38" i="8"/>
  <c r="AQ22" i="8"/>
  <c r="AB108" i="8"/>
  <c r="AL135" i="8"/>
  <c r="BA120" i="8"/>
  <c r="BF105" i="8"/>
  <c r="AJ52" i="8"/>
  <c r="AE125" i="8"/>
  <c r="W40" i="8"/>
  <c r="AZ235" i="8"/>
  <c r="Z245" i="8"/>
  <c r="AQ203" i="8"/>
  <c r="AB188" i="8"/>
  <c r="AL193" i="8"/>
  <c r="BA144" i="8"/>
  <c r="W144" i="8"/>
  <c r="AB56" i="8"/>
  <c r="BA56" i="8"/>
  <c r="BF205" i="8"/>
  <c r="W250" i="8"/>
  <c r="AQ215" i="8"/>
  <c r="BA64" i="8"/>
  <c r="AE242" i="8"/>
  <c r="Z244" i="8"/>
  <c r="AL64" i="8"/>
  <c r="W208" i="8"/>
  <c r="AL198" i="8"/>
  <c r="AB162" i="8"/>
  <c r="BD107" i="8"/>
  <c r="BE235" i="8"/>
  <c r="O82" i="8"/>
  <c r="AG181" i="8"/>
  <c r="AV247" i="8"/>
  <c r="J75" i="8"/>
  <c r="AS166" i="8"/>
  <c r="I126" i="8"/>
  <c r="R122" i="8"/>
  <c r="N231" i="8"/>
  <c r="AO27" i="8"/>
  <c r="M39" i="8"/>
  <c r="AY63" i="8"/>
  <c r="K108" i="8"/>
  <c r="AU88" i="8"/>
  <c r="AH208" i="8"/>
  <c r="AA246" i="8"/>
  <c r="AW170" i="8"/>
  <c r="H224" i="8"/>
  <c r="BD14" i="8"/>
  <c r="AP174" i="8"/>
  <c r="BE156" i="8"/>
  <c r="O146" i="8"/>
  <c r="AC39" i="8"/>
  <c r="AG68" i="8"/>
  <c r="AV197" i="8"/>
  <c r="Q106" i="8"/>
  <c r="J101" i="8"/>
  <c r="BF208" i="8"/>
  <c r="AJ206" i="8"/>
  <c r="AE214" i="8"/>
  <c r="W187" i="8"/>
  <c r="AZ165" i="8"/>
  <c r="Z163" i="8"/>
  <c r="AJ7" i="8"/>
  <c r="AZ185" i="8"/>
  <c r="AQ176" i="8"/>
  <c r="AB147" i="8"/>
  <c r="AL21" i="8"/>
  <c r="BA16" i="8"/>
  <c r="BF11" i="8"/>
  <c r="AJ241" i="8"/>
  <c r="AE243" i="8"/>
  <c r="W157" i="8"/>
  <c r="AZ188" i="8"/>
  <c r="Z136" i="8"/>
  <c r="AQ153" i="8"/>
  <c r="AB100" i="8"/>
  <c r="AL80" i="8"/>
  <c r="BA40" i="8"/>
  <c r="J141" i="8"/>
  <c r="BF168" i="8"/>
  <c r="AJ156" i="8"/>
  <c r="AE33" i="8"/>
  <c r="W126" i="8"/>
  <c r="AZ103" i="8"/>
  <c r="Z55" i="8"/>
  <c r="AQ166" i="8"/>
  <c r="AB60" i="8"/>
  <c r="AL130" i="8"/>
  <c r="BA116" i="8"/>
  <c r="AZ96" i="8"/>
  <c r="AB186" i="8"/>
  <c r="BA53" i="8"/>
  <c r="AJ102" i="8"/>
  <c r="W15" i="8"/>
  <c r="Z195" i="8"/>
  <c r="AL58" i="8"/>
  <c r="AJ167" i="8"/>
  <c r="W242" i="8"/>
  <c r="AQ120" i="8"/>
  <c r="BA78" i="8"/>
  <c r="W190" i="8"/>
  <c r="Z135" i="8"/>
  <c r="AQ119" i="8"/>
  <c r="AB65" i="8"/>
  <c r="AL149" i="8"/>
  <c r="BA228" i="8"/>
  <c r="BF190" i="8"/>
  <c r="AJ196" i="8"/>
  <c r="AE142" i="8"/>
  <c r="W123" i="8"/>
  <c r="AZ53" i="8"/>
  <c r="Z30" i="8"/>
  <c r="AQ125" i="8"/>
  <c r="AB191" i="8"/>
  <c r="AL78" i="8"/>
  <c r="BA57" i="8"/>
  <c r="BF114" i="8"/>
  <c r="AJ96" i="8"/>
  <c r="AE184" i="8"/>
  <c r="W204" i="8"/>
  <c r="AZ61" i="8"/>
  <c r="Z73" i="8"/>
  <c r="AQ17" i="8"/>
  <c r="AB233" i="8"/>
  <c r="AL204" i="8"/>
  <c r="AE209" i="8"/>
  <c r="AQ138" i="8"/>
  <c r="AL184" i="8"/>
  <c r="BA71" i="8"/>
  <c r="AE203" i="8"/>
  <c r="Z110" i="8"/>
  <c r="AL129" i="8"/>
  <c r="AJ211" i="8"/>
  <c r="AZ15" i="8"/>
  <c r="AB119" i="8"/>
  <c r="BF112" i="8"/>
  <c r="Z90" i="8"/>
  <c r="AL232" i="8"/>
  <c r="AJ232" i="8"/>
  <c r="Z193" i="8"/>
  <c r="AL241" i="8"/>
  <c r="BA148" i="8"/>
  <c r="W75" i="8"/>
  <c r="AB122" i="8"/>
  <c r="W200" i="8"/>
  <c r="AB181" i="8"/>
  <c r="Z86" i="8"/>
  <c r="BF149" i="8"/>
  <c r="AQ208" i="8"/>
  <c r="AL199" i="8"/>
  <c r="Z104" i="8"/>
  <c r="AC197" i="8"/>
  <c r="W81" i="8"/>
  <c r="AB166" i="8"/>
  <c r="BA238" i="8"/>
  <c r="Z35" i="8"/>
  <c r="BA177" i="8"/>
  <c r="W172" i="8"/>
  <c r="BA210" i="8"/>
  <c r="AZ193" i="8"/>
  <c r="AJ152" i="8"/>
  <c r="AQ222" i="8"/>
  <c r="AL76" i="8"/>
  <c r="BF41" i="8"/>
  <c r="AJ34" i="8"/>
  <c r="AE237" i="8"/>
  <c r="W231" i="8"/>
  <c r="AZ212" i="8"/>
  <c r="Z189" i="8"/>
  <c r="AQ156" i="8"/>
  <c r="AB143" i="8"/>
  <c r="AL99" i="8"/>
  <c r="BA105" i="8"/>
  <c r="J126" i="8"/>
  <c r="BF242" i="8"/>
  <c r="AJ195" i="8"/>
  <c r="AE195" i="8"/>
  <c r="W164" i="8"/>
  <c r="AZ160" i="8"/>
  <c r="Z89" i="8"/>
  <c r="AQ88" i="8"/>
  <c r="AB22" i="8"/>
  <c r="BA250" i="8"/>
  <c r="W12" i="8"/>
  <c r="AQ118" i="8"/>
  <c r="BF122" i="8"/>
  <c r="AB26" i="8"/>
  <c r="AZ49" i="8"/>
  <c r="W115" i="8"/>
  <c r="AJ154" i="8"/>
  <c r="BA8" i="8"/>
  <c r="AL85" i="8"/>
  <c r="BD246" i="8"/>
  <c r="BE242" i="8"/>
  <c r="O56" i="8"/>
  <c r="AG201" i="8"/>
  <c r="AV78" i="8"/>
  <c r="J88" i="8"/>
  <c r="AS50" i="8"/>
  <c r="I91" i="8"/>
  <c r="R72" i="8"/>
  <c r="N245" i="8"/>
  <c r="AO24" i="8"/>
  <c r="M27" i="8"/>
  <c r="AY8" i="8"/>
  <c r="K237" i="8"/>
  <c r="AU221" i="8"/>
  <c r="AH134" i="8"/>
  <c r="AA149" i="8"/>
  <c r="AW151" i="8"/>
  <c r="H99" i="8"/>
  <c r="BD158" i="8"/>
  <c r="AP185" i="8"/>
  <c r="BE86" i="8"/>
  <c r="O71" i="8"/>
  <c r="AC28" i="8"/>
  <c r="AG18" i="8"/>
  <c r="AV11" i="8"/>
  <c r="Q234" i="8"/>
  <c r="J138" i="8"/>
  <c r="BF119" i="8"/>
  <c r="AJ116" i="8"/>
  <c r="AE15" i="8"/>
  <c r="W205" i="8"/>
  <c r="AZ6" i="8"/>
  <c r="Z143" i="8"/>
  <c r="AJ239" i="8"/>
  <c r="AZ200" i="8"/>
  <c r="AQ94" i="8"/>
  <c r="AB126" i="8"/>
  <c r="AL177" i="8"/>
  <c r="BA169" i="8"/>
  <c r="BF146" i="8"/>
  <c r="AJ197" i="8"/>
  <c r="AE7" i="8"/>
  <c r="W197" i="8"/>
  <c r="AZ58" i="8"/>
  <c r="Z144" i="8"/>
  <c r="AQ85" i="8"/>
  <c r="AB94" i="8"/>
  <c r="AL20" i="8"/>
  <c r="BA18" i="8"/>
  <c r="BF70" i="8"/>
  <c r="AJ65" i="8"/>
  <c r="AE26" i="8"/>
  <c r="W145" i="8"/>
  <c r="AZ28" i="8"/>
  <c r="Z54" i="8"/>
  <c r="AQ23" i="8"/>
  <c r="AQ225" i="8"/>
  <c r="AB210" i="8"/>
  <c r="AL171" i="8"/>
  <c r="BA131" i="8"/>
  <c r="AZ65" i="8"/>
  <c r="AB80" i="8"/>
  <c r="BA227" i="8"/>
  <c r="AJ132" i="8"/>
  <c r="W84" i="8"/>
  <c r="AQ97" i="8"/>
  <c r="AL27" i="8"/>
  <c r="AJ127" i="8"/>
  <c r="AZ85" i="8"/>
  <c r="AB85" i="8"/>
  <c r="BA112" i="8"/>
  <c r="W60" i="8"/>
  <c r="AQ109" i="8"/>
  <c r="AB43" i="8"/>
  <c r="AL13" i="8"/>
  <c r="AL236" i="8"/>
  <c r="BA198" i="8"/>
  <c r="BF52" i="8"/>
  <c r="AJ161" i="8"/>
  <c r="AE141" i="8"/>
  <c r="W112" i="8"/>
  <c r="AZ39" i="8"/>
  <c r="Z18" i="8"/>
  <c r="AQ246" i="8"/>
  <c r="AB230" i="8"/>
  <c r="AL108" i="8"/>
  <c r="BA99" i="8"/>
  <c r="BF67" i="8"/>
  <c r="AJ77" i="8"/>
  <c r="AE232" i="8"/>
  <c r="W41" i="8"/>
  <c r="AZ229" i="8"/>
  <c r="Z203" i="8"/>
  <c r="AQ224" i="8"/>
  <c r="AB72" i="8"/>
  <c r="AL163" i="8"/>
  <c r="AE201" i="8"/>
  <c r="AQ234" i="8"/>
  <c r="AL63" i="8"/>
  <c r="J113" i="8"/>
  <c r="AE90" i="8"/>
  <c r="Z112" i="8"/>
  <c r="AL62" i="8"/>
  <c r="AJ143" i="8"/>
  <c r="AZ170" i="8"/>
  <c r="AB63" i="8"/>
  <c r="AE204" i="8"/>
  <c r="AQ40" i="8"/>
  <c r="AZ166" i="8"/>
  <c r="BD150" i="8"/>
  <c r="AP153" i="8"/>
  <c r="O234" i="8"/>
  <c r="AC53" i="8"/>
  <c r="AV145" i="8"/>
  <c r="Q215" i="8"/>
  <c r="AS184" i="8"/>
  <c r="I179" i="8"/>
  <c r="R173" i="8"/>
  <c r="N194" i="8"/>
  <c r="AO39" i="8"/>
  <c r="M60" i="8"/>
  <c r="AY53" i="8"/>
  <c r="K120" i="8"/>
  <c r="AU40" i="8"/>
  <c r="AH54" i="8"/>
  <c r="AH230" i="8"/>
  <c r="AA224" i="8"/>
  <c r="AW201" i="8"/>
  <c r="H175" i="8"/>
  <c r="BD221" i="8"/>
  <c r="AP104" i="8"/>
  <c r="BE118" i="8"/>
  <c r="O98" i="8"/>
  <c r="AC91" i="8"/>
  <c r="AG29" i="8"/>
  <c r="AV217" i="8"/>
  <c r="Q18" i="8"/>
  <c r="J37" i="8"/>
  <c r="BF239" i="8"/>
  <c r="AJ199" i="8"/>
  <c r="AE13" i="8"/>
  <c r="W189" i="8"/>
  <c r="AZ163" i="8"/>
  <c r="Z119" i="8"/>
  <c r="W210" i="8"/>
  <c r="Z70" i="8"/>
  <c r="AQ183" i="8"/>
  <c r="AB149" i="8"/>
  <c r="AL12" i="8"/>
  <c r="BA248" i="8"/>
  <c r="BF231" i="8"/>
  <c r="AJ240" i="8"/>
  <c r="AE76" i="8"/>
  <c r="W132" i="8"/>
  <c r="AZ120" i="8"/>
  <c r="Z181" i="8"/>
  <c r="AQ137" i="8"/>
  <c r="AB201" i="8"/>
  <c r="AL10" i="8"/>
  <c r="BA19" i="8"/>
  <c r="BF175" i="8"/>
  <c r="AJ174" i="8"/>
  <c r="AE25" i="8"/>
  <c r="W47" i="8"/>
  <c r="AZ106" i="8"/>
  <c r="Z60" i="8"/>
  <c r="AQ45" i="8"/>
  <c r="AB50" i="8"/>
  <c r="AL150" i="8"/>
  <c r="BA164" i="8"/>
  <c r="BA155" i="8"/>
  <c r="AQ217" i="8"/>
  <c r="AL53" i="8"/>
  <c r="BF120" i="8"/>
  <c r="AE122" i="8"/>
  <c r="AZ119" i="8"/>
  <c r="AB198" i="8"/>
  <c r="BF24" i="8"/>
  <c r="W93" i="8"/>
  <c r="Z134" i="8"/>
  <c r="AL25" i="8"/>
  <c r="AE170" i="8"/>
  <c r="Z62" i="8"/>
  <c r="AQ96" i="8"/>
  <c r="AB52" i="8"/>
  <c r="AL206" i="8"/>
  <c r="BA168" i="8"/>
  <c r="BF207" i="8"/>
  <c r="AJ145" i="8"/>
  <c r="AE130" i="8"/>
  <c r="W102" i="8"/>
  <c r="AZ59" i="8"/>
  <c r="Z25" i="8"/>
  <c r="AQ132" i="8"/>
  <c r="AB54" i="8"/>
  <c r="AL119" i="8"/>
  <c r="BA32" i="8"/>
  <c r="BF170" i="8"/>
  <c r="AJ124" i="8"/>
  <c r="AE241" i="8"/>
  <c r="W94" i="8"/>
  <c r="AZ134" i="8"/>
  <c r="Z15" i="8"/>
  <c r="AQ63" i="8"/>
  <c r="AB19" i="8"/>
  <c r="AL250" i="8"/>
  <c r="AJ187" i="8"/>
  <c r="Z182" i="8"/>
  <c r="AB202" i="8"/>
  <c r="BA224" i="8"/>
  <c r="AJ45" i="8"/>
  <c r="AZ201" i="8"/>
  <c r="AB220" i="8"/>
  <c r="J149" i="8"/>
  <c r="W88" i="8"/>
  <c r="AQ233" i="8"/>
  <c r="BA41" i="8"/>
  <c r="AZ121" i="8"/>
  <c r="AB154" i="8"/>
  <c r="BF226" i="8"/>
  <c r="W227" i="8"/>
  <c r="AB23" i="8"/>
  <c r="AB127" i="8"/>
  <c r="AJ49" i="8"/>
  <c r="AQ173" i="8"/>
  <c r="AJ191" i="8"/>
  <c r="W223" i="8"/>
  <c r="BA29" i="8"/>
  <c r="AZ21" i="8"/>
  <c r="BA104" i="8"/>
  <c r="W241" i="8"/>
  <c r="AA27" i="8"/>
  <c r="AA211" i="8"/>
  <c r="AW218" i="8"/>
  <c r="H159" i="8"/>
  <c r="BD225" i="8"/>
  <c r="AP147" i="8"/>
  <c r="BE151" i="8"/>
  <c r="O121" i="8"/>
  <c r="AC82" i="8"/>
  <c r="AG149" i="8"/>
  <c r="AV191" i="8"/>
  <c r="Q83" i="8"/>
  <c r="BD9" i="8"/>
  <c r="BE244" i="8"/>
  <c r="O83" i="8"/>
  <c r="AG219" i="8"/>
  <c r="AV234" i="8"/>
  <c r="J106" i="8"/>
  <c r="AS42" i="8"/>
  <c r="I239" i="8"/>
  <c r="R242" i="8"/>
  <c r="N70" i="8"/>
  <c r="AO185" i="8"/>
  <c r="M203" i="8"/>
  <c r="AY144" i="8"/>
  <c r="K185" i="8"/>
  <c r="AU99" i="8"/>
  <c r="AH108" i="8"/>
  <c r="AA147" i="8"/>
  <c r="AW189" i="8"/>
  <c r="H100" i="8"/>
  <c r="BD162" i="8"/>
  <c r="AP243" i="8"/>
  <c r="BE205" i="8"/>
  <c r="O249" i="8"/>
  <c r="AC209" i="8"/>
  <c r="AG177" i="8"/>
  <c r="AV13" i="8"/>
  <c r="Q151" i="8"/>
  <c r="J110" i="8"/>
  <c r="BF91" i="8"/>
  <c r="AJ62" i="8"/>
  <c r="AE57" i="8"/>
  <c r="W38" i="8"/>
  <c r="AZ12" i="8"/>
  <c r="AZ219" i="8"/>
  <c r="AJ10" i="8"/>
  <c r="AZ155" i="8"/>
  <c r="AQ37" i="8"/>
  <c r="AB53" i="8"/>
  <c r="AL213" i="8"/>
  <c r="BA208" i="8"/>
  <c r="BF53" i="8"/>
  <c r="AJ109" i="8"/>
  <c r="AE19" i="8"/>
  <c r="W74" i="8"/>
  <c r="AZ20" i="8"/>
  <c r="AZ226" i="8"/>
  <c r="Z238" i="8"/>
  <c r="AQ205" i="8"/>
  <c r="AB184" i="8"/>
  <c r="AL169" i="8"/>
  <c r="BA80" i="8"/>
  <c r="BF12" i="8"/>
  <c r="AJ11" i="8"/>
  <c r="AE233" i="8"/>
  <c r="W219" i="8"/>
  <c r="AZ173" i="8"/>
  <c r="Z209" i="8"/>
  <c r="AQ117" i="8"/>
  <c r="AB116" i="8"/>
  <c r="AL211" i="8"/>
  <c r="BA206" i="8"/>
  <c r="W65" i="8"/>
  <c r="AQ112" i="8"/>
  <c r="AL68" i="8"/>
  <c r="BF213" i="8"/>
  <c r="AE113" i="8"/>
  <c r="Z191" i="8"/>
  <c r="AL154" i="8"/>
  <c r="BF227" i="8"/>
  <c r="W211" i="8"/>
  <c r="AQ106" i="8"/>
  <c r="BA48" i="8"/>
  <c r="W131" i="8"/>
  <c r="Z120" i="8"/>
  <c r="AQ195" i="8"/>
  <c r="AB176" i="8"/>
  <c r="AL37" i="8"/>
  <c r="BA23" i="8"/>
  <c r="BF50" i="8"/>
  <c r="AJ15" i="8"/>
  <c r="AE189" i="8"/>
  <c r="W215" i="8"/>
  <c r="AZ167" i="8"/>
  <c r="Z156" i="8"/>
  <c r="AQ121" i="8"/>
  <c r="AB8" i="8"/>
  <c r="AL92" i="8"/>
  <c r="BA110" i="8"/>
  <c r="BF203" i="8"/>
  <c r="AJ207" i="8"/>
  <c r="AE64" i="8"/>
  <c r="W69" i="8"/>
  <c r="AZ187" i="8"/>
  <c r="Z105" i="8"/>
  <c r="AQ110" i="8"/>
  <c r="AB156" i="8"/>
  <c r="AL227" i="8"/>
  <c r="AE45" i="8"/>
  <c r="AQ175" i="8"/>
  <c r="AL90" i="8"/>
  <c r="AZ162" i="8"/>
  <c r="AJ212" i="8"/>
  <c r="BA181" i="8"/>
  <c r="AL60" i="8"/>
  <c r="AQ240" i="8"/>
  <c r="W139" i="8"/>
  <c r="BD149" i="8"/>
  <c r="AP139" i="8"/>
  <c r="O243" i="8"/>
  <c r="AC19" i="8"/>
  <c r="AV161" i="8"/>
  <c r="Q192" i="8"/>
  <c r="AS102" i="8"/>
  <c r="I24" i="8"/>
  <c r="R113" i="8"/>
  <c r="N92" i="8"/>
  <c r="AO226" i="8"/>
  <c r="M58" i="8"/>
  <c r="AY11" i="8"/>
  <c r="K203" i="8"/>
  <c r="AU238" i="8"/>
  <c r="AH85" i="8"/>
  <c r="AA116" i="8"/>
  <c r="AW6" i="8"/>
  <c r="H122" i="8"/>
  <c r="BD108" i="8"/>
  <c r="AP20" i="8"/>
  <c r="BE120" i="8"/>
  <c r="O61" i="8"/>
  <c r="AC83" i="8"/>
  <c r="AG27" i="8"/>
  <c r="AV18" i="8"/>
  <c r="AV233" i="8"/>
  <c r="Q223" i="8"/>
  <c r="J174" i="8"/>
  <c r="BF172" i="8"/>
  <c r="AJ130" i="8"/>
  <c r="AE8" i="8"/>
  <c r="W78" i="8"/>
  <c r="AZ143" i="8"/>
  <c r="Z41" i="8"/>
  <c r="W42" i="8"/>
  <c r="Z47" i="8"/>
  <c r="AQ42" i="8"/>
  <c r="AB115" i="8"/>
  <c r="AL186" i="8"/>
  <c r="BA140" i="8"/>
  <c r="BF169" i="8"/>
  <c r="AJ175" i="8"/>
  <c r="AE80" i="8"/>
  <c r="W100" i="8"/>
  <c r="AZ144" i="8"/>
  <c r="Z67" i="8"/>
  <c r="AQ71" i="8"/>
  <c r="AB152" i="8"/>
  <c r="AL6" i="8"/>
  <c r="BA247" i="8"/>
  <c r="BF58" i="8"/>
  <c r="AJ50" i="8"/>
  <c r="AE172" i="8"/>
  <c r="W179" i="8"/>
  <c r="AZ54" i="8"/>
  <c r="Z23" i="8"/>
  <c r="AQ6" i="8"/>
  <c r="AB239" i="8"/>
  <c r="AL164" i="8"/>
  <c r="BA139" i="8"/>
  <c r="BA89" i="8"/>
  <c r="AQ143" i="8"/>
  <c r="AL226" i="8"/>
  <c r="BF20" i="8"/>
  <c r="AE88" i="8"/>
  <c r="Z40" i="8"/>
  <c r="AB224" i="8"/>
  <c r="BF148" i="8"/>
  <c r="W134" i="8"/>
  <c r="AQ105" i="8"/>
  <c r="BA25" i="8"/>
  <c r="AE99" i="8"/>
  <c r="Z43" i="8"/>
  <c r="AQ72" i="8"/>
  <c r="AB128" i="8"/>
  <c r="AL237" i="8"/>
  <c r="BA241" i="8"/>
  <c r="BF80" i="8"/>
  <c r="AJ179" i="8"/>
  <c r="AE30" i="8"/>
  <c r="W198" i="8"/>
  <c r="AZ50" i="8"/>
  <c r="Z20" i="8"/>
  <c r="AQ244" i="8"/>
  <c r="AB231" i="8"/>
  <c r="AL114" i="8"/>
  <c r="BA119" i="8"/>
  <c r="BF87" i="8"/>
  <c r="AJ95" i="8"/>
  <c r="AE11" i="8"/>
  <c r="W85" i="8"/>
  <c r="AZ242" i="8"/>
  <c r="Z241" i="8"/>
  <c r="AQ182" i="8"/>
  <c r="AB42" i="8"/>
  <c r="AL132" i="8"/>
  <c r="AJ125" i="8"/>
  <c r="Z164" i="8"/>
  <c r="AB243" i="8"/>
  <c r="BA39" i="8"/>
  <c r="AJ168" i="8"/>
  <c r="AZ154" i="8"/>
  <c r="AB90" i="8"/>
  <c r="BF13" i="8"/>
  <c r="W196" i="8"/>
  <c r="AQ129" i="8"/>
  <c r="BA245" i="8"/>
  <c r="AZ33" i="8"/>
  <c r="AJ223" i="8"/>
  <c r="H55" i="8"/>
  <c r="AP198" i="8"/>
  <c r="BE42" i="8"/>
  <c r="AC150" i="8"/>
  <c r="AG244" i="8"/>
  <c r="Q172" i="8"/>
  <c r="J63" i="8"/>
  <c r="AS187" i="8"/>
  <c r="I140" i="8"/>
  <c r="R132" i="8"/>
  <c r="N240" i="8"/>
  <c r="AO98" i="8"/>
  <c r="M196" i="8"/>
  <c r="AY171" i="8"/>
  <c r="K62" i="8"/>
  <c r="AU98" i="8"/>
  <c r="AH77" i="8"/>
  <c r="AA203" i="8"/>
  <c r="AW199" i="8"/>
  <c r="H231" i="8"/>
  <c r="BD44" i="8"/>
  <c r="AP161" i="8"/>
  <c r="BE144" i="8"/>
  <c r="O128" i="8"/>
  <c r="AC62" i="8"/>
  <c r="AG58" i="8"/>
  <c r="AV166" i="8"/>
  <c r="Q22" i="8"/>
  <c r="J91" i="8"/>
  <c r="BF249" i="8"/>
  <c r="AJ215" i="8"/>
  <c r="AE53" i="8"/>
  <c r="W216" i="8"/>
  <c r="AZ151" i="8"/>
  <c r="Z145" i="8"/>
  <c r="AE110" i="8"/>
  <c r="Z13" i="8"/>
  <c r="AQ200" i="8"/>
  <c r="AB138" i="8"/>
  <c r="AL19" i="8"/>
  <c r="BA11" i="8"/>
  <c r="BF245" i="8"/>
  <c r="AJ237" i="8"/>
  <c r="AE139" i="8"/>
  <c r="W235" i="8"/>
  <c r="AZ142" i="8"/>
  <c r="Z169" i="8"/>
  <c r="AQ172" i="8"/>
  <c r="AB59" i="8"/>
  <c r="AL178" i="8"/>
  <c r="BA188" i="8"/>
  <c r="BF187" i="8"/>
  <c r="AJ193" i="8"/>
  <c r="AE41" i="8"/>
  <c r="W238" i="8"/>
  <c r="AZ89" i="8"/>
  <c r="Z85" i="8"/>
  <c r="AQ36" i="8"/>
  <c r="AB153" i="8"/>
  <c r="AL155" i="8"/>
  <c r="BA133" i="8"/>
  <c r="BA82" i="8"/>
  <c r="Z108" i="8"/>
  <c r="AB125" i="8"/>
  <c r="BA96" i="8"/>
  <c r="AJ186" i="8"/>
  <c r="AZ95" i="8"/>
  <c r="AQ189" i="8"/>
  <c r="BA61" i="8"/>
  <c r="AE171" i="8"/>
  <c r="AZ13" i="8"/>
  <c r="AB209" i="8"/>
  <c r="AJ103" i="8"/>
  <c r="AZ32" i="8"/>
  <c r="AQ151" i="8"/>
  <c r="AB169" i="8"/>
  <c r="AL217" i="8"/>
  <c r="BA137" i="8"/>
  <c r="BF225" i="8"/>
  <c r="AJ222" i="8"/>
  <c r="AE73" i="8"/>
  <c r="W13" i="8"/>
  <c r="AZ137" i="8"/>
  <c r="Z76" i="8"/>
  <c r="AQ25" i="8"/>
  <c r="AB33" i="8"/>
  <c r="AL145" i="8"/>
  <c r="BA100" i="8"/>
  <c r="BF151" i="8"/>
  <c r="AJ111" i="8"/>
  <c r="AE87" i="8"/>
  <c r="W68" i="8"/>
  <c r="AZ133" i="8"/>
  <c r="Z74" i="8"/>
  <c r="AQ81" i="8"/>
  <c r="AB37" i="8"/>
  <c r="AL9" i="8"/>
  <c r="BA113" i="8"/>
  <c r="W83" i="8"/>
  <c r="AQ220" i="8"/>
  <c r="AL175" i="8"/>
  <c r="BF29" i="8"/>
  <c r="W111" i="8"/>
  <c r="AQ142" i="8"/>
  <c r="BA215" i="8"/>
  <c r="AE180" i="8"/>
  <c r="Z166" i="8"/>
  <c r="AL218" i="8"/>
  <c r="W149" i="8"/>
  <c r="AQ158" i="8"/>
  <c r="BA79" i="8"/>
  <c r="AE199" i="8"/>
  <c r="AQ187" i="8"/>
  <c r="BA31" i="8"/>
  <c r="J169" i="8"/>
  <c r="AZ111" i="8"/>
  <c r="BA231" i="8"/>
  <c r="Z165" i="8"/>
  <c r="BA184" i="8"/>
  <c r="AB140" i="8"/>
  <c r="AE97" i="8"/>
  <c r="AL31" i="8"/>
  <c r="AJ118" i="8"/>
  <c r="AL180" i="8"/>
  <c r="AA11" i="8"/>
  <c r="AW158" i="8"/>
  <c r="H192" i="8"/>
  <c r="BD166" i="8"/>
  <c r="AP176" i="8"/>
  <c r="BE124" i="8"/>
  <c r="O103" i="8"/>
  <c r="AC196" i="8"/>
  <c r="AG49" i="8"/>
  <c r="AV223" i="8"/>
  <c r="Q66" i="8"/>
  <c r="H82" i="8"/>
  <c r="AP209" i="8"/>
  <c r="BE75" i="8"/>
  <c r="AC192" i="8"/>
  <c r="AG14" i="8"/>
  <c r="Q119" i="8"/>
  <c r="J85" i="8"/>
  <c r="AS20" i="8"/>
  <c r="I247" i="8"/>
  <c r="R225" i="8"/>
  <c r="N122" i="8"/>
  <c r="AO179" i="8"/>
  <c r="M177" i="8"/>
  <c r="AY140" i="8"/>
  <c r="K140" i="8"/>
  <c r="AU105" i="8"/>
  <c r="AH162" i="8"/>
  <c r="AA119" i="8"/>
  <c r="AW103" i="8"/>
  <c r="H83" i="8"/>
  <c r="BD216" i="8"/>
  <c r="AP7" i="8"/>
  <c r="BE207" i="8"/>
  <c r="O231" i="8"/>
  <c r="AG186" i="8"/>
  <c r="AV65" i="8"/>
  <c r="Q173" i="8"/>
  <c r="J84" i="8"/>
  <c r="BF135" i="8"/>
  <c r="AJ83" i="8"/>
  <c r="AE123" i="8"/>
  <c r="W92" i="8"/>
  <c r="AZ234" i="8"/>
  <c r="Z247" i="8"/>
  <c r="AE96" i="8"/>
  <c r="Z218" i="8"/>
  <c r="AQ32" i="8"/>
  <c r="AB111" i="8"/>
  <c r="AL207" i="8"/>
  <c r="BA209" i="8"/>
  <c r="BF140" i="8"/>
  <c r="AJ120" i="8"/>
  <c r="AE164" i="8"/>
  <c r="W70" i="8"/>
  <c r="AZ11" i="8"/>
  <c r="Z208" i="8"/>
  <c r="AQ201" i="8"/>
  <c r="AB244" i="8"/>
  <c r="AL17" i="8"/>
  <c r="BA15" i="8"/>
  <c r="BF73" i="8"/>
  <c r="AJ42" i="8"/>
  <c r="AE100" i="8"/>
  <c r="AZ231" i="8"/>
  <c r="Z155" i="8"/>
  <c r="AQ218" i="8"/>
  <c r="AL30" i="8"/>
  <c r="BA154" i="8"/>
  <c r="AB70" i="8"/>
  <c r="AJ114" i="8"/>
  <c r="AQ76" i="8"/>
  <c r="AJ246" i="8"/>
  <c r="AB75" i="8"/>
  <c r="AZ31" i="8"/>
  <c r="AB6" i="8"/>
  <c r="BA51" i="8"/>
  <c r="AQ113" i="8"/>
  <c r="AB5" i="8" l="1"/>
  <c r="AQ5" i="8"/>
  <c r="AL5" i="8"/>
  <c r="AW5" i="8"/>
  <c r="AZ5" i="8"/>
  <c r="Z5" i="8"/>
  <c r="H5" i="8"/>
  <c r="J5" i="8"/>
  <c r="B62" i="8"/>
  <c r="W5" i="8"/>
  <c r="BA5" i="8"/>
  <c r="AU5" i="8"/>
  <c r="B38" i="8"/>
  <c r="N5" i="8"/>
  <c r="O5" i="8"/>
  <c r="BD5" i="8"/>
  <c r="BC5" i="8"/>
  <c r="B218" i="8"/>
  <c r="B47" i="8"/>
  <c r="BF5" i="8"/>
  <c r="AE5" i="8"/>
  <c r="AJ5" i="8"/>
  <c r="AV5" i="8"/>
  <c r="AC5" i="8"/>
  <c r="B249" i="8"/>
  <c r="B185" i="8"/>
  <c r="AO5" i="8"/>
  <c r="AH5" i="8"/>
  <c r="AG5" i="8"/>
  <c r="R5" i="8"/>
  <c r="BE5" i="8"/>
  <c r="B213" i="8"/>
  <c r="B44" i="8"/>
  <c r="V5" i="8"/>
  <c r="B84" i="8"/>
  <c r="B191" i="8"/>
  <c r="I5" i="8"/>
  <c r="AS5" i="8"/>
  <c r="M5" i="8"/>
  <c r="AA5" i="8"/>
  <c r="B81" i="8"/>
  <c r="AY5" i="8"/>
  <c r="B15" i="8"/>
  <c r="B80" i="8"/>
  <c r="B132" i="8"/>
  <c r="B58" i="8"/>
  <c r="AP5" i="8"/>
  <c r="B32" i="8"/>
  <c r="B105" i="8"/>
  <c r="B102" i="8"/>
  <c r="B89" i="8"/>
  <c r="B219" i="8"/>
  <c r="B237" i="8"/>
  <c r="B20" i="8"/>
  <c r="B170" i="8"/>
  <c r="B57" i="8"/>
  <c r="B79" i="8"/>
  <c r="B150" i="8"/>
  <c r="G5" i="8"/>
  <c r="B151" i="8"/>
  <c r="K5" i="8"/>
  <c r="Q5" i="8"/>
  <c r="B59" i="8"/>
  <c r="B41" i="8"/>
  <c r="B72" i="8"/>
  <c r="U5" i="8"/>
  <c r="B116" i="8"/>
  <c r="B98" i="8"/>
  <c r="B27" i="8"/>
  <c r="B229" i="8"/>
  <c r="B71" i="8"/>
  <c r="B176" i="8"/>
  <c r="B34" i="8"/>
  <c r="B146" i="8"/>
  <c r="B120" i="8"/>
  <c r="AI5" i="8"/>
  <c r="B21" i="8"/>
  <c r="B50" i="8"/>
  <c r="AR5" i="8"/>
  <c r="B231" i="8"/>
  <c r="B13" i="8"/>
  <c r="B244" i="8"/>
  <c r="B65" i="8"/>
  <c r="B171" i="8"/>
  <c r="B239" i="8"/>
  <c r="B197" i="8"/>
  <c r="B179" i="8"/>
  <c r="B189" i="8"/>
  <c r="L5" i="8"/>
  <c r="B114" i="8"/>
  <c r="B78" i="8"/>
  <c r="B232" i="8"/>
  <c r="AD5" i="8"/>
  <c r="B28" i="8"/>
  <c r="B246" i="8"/>
  <c r="B26" i="8"/>
  <c r="B173" i="8"/>
  <c r="B155" i="8"/>
  <c r="B29" i="8"/>
  <c r="BB5" i="8"/>
  <c r="B7" i="8"/>
  <c r="B174" i="8"/>
  <c r="B233" i="8"/>
  <c r="B242" i="8"/>
  <c r="B70" i="8"/>
  <c r="B140" i="8"/>
  <c r="B180" i="8"/>
  <c r="B245" i="8"/>
  <c r="B190" i="8"/>
  <c r="B53" i="8"/>
  <c r="B187" i="8"/>
  <c r="T5" i="8"/>
  <c r="B92" i="8"/>
  <c r="B74" i="8"/>
  <c r="B135" i="8"/>
  <c r="AM5" i="8"/>
  <c r="B143" i="8"/>
  <c r="B125" i="8"/>
  <c r="B177" i="8"/>
  <c r="B248" i="8"/>
  <c r="B230" i="8"/>
  <c r="B164" i="8"/>
  <c r="B55" i="8"/>
  <c r="B37" i="8"/>
  <c r="B138" i="8"/>
  <c r="B156" i="8"/>
  <c r="AT5" i="8"/>
  <c r="B119" i="8"/>
  <c r="B101" i="8"/>
  <c r="B123" i="8"/>
  <c r="B228" i="8"/>
  <c r="B192" i="8"/>
  <c r="B137" i="8"/>
  <c r="B90" i="8"/>
  <c r="B122" i="8"/>
  <c r="B144" i="8"/>
  <c r="B168" i="8"/>
  <c r="B91" i="8"/>
  <c r="B157" i="8"/>
  <c r="B169" i="8"/>
  <c r="B111" i="8"/>
  <c r="B88" i="8"/>
  <c r="B22" i="8"/>
  <c r="B6" i="8"/>
  <c r="F5" i="8"/>
  <c r="B51" i="8"/>
  <c r="B86" i="8"/>
  <c r="B68" i="8"/>
  <c r="B243" i="8"/>
  <c r="B69" i="8"/>
  <c r="B36" i="8"/>
  <c r="B16" i="8"/>
  <c r="B222" i="8"/>
  <c r="B24" i="8"/>
  <c r="B42" i="8"/>
  <c r="B217" i="8"/>
  <c r="B199" i="8"/>
  <c r="B73" i="8"/>
  <c r="B184" i="8"/>
  <c r="B166" i="8"/>
  <c r="B40" i="8"/>
  <c r="B214" i="8"/>
  <c r="B115" i="8"/>
  <c r="B124" i="8"/>
  <c r="B100" i="8"/>
  <c r="B162" i="8"/>
  <c r="B226" i="8"/>
  <c r="B45" i="8"/>
  <c r="B202" i="8"/>
  <c r="B234" i="8"/>
  <c r="B198" i="8"/>
  <c r="B129" i="8"/>
  <c r="B113" i="8"/>
  <c r="B14" i="8"/>
  <c r="B23" i="8"/>
  <c r="B126" i="8"/>
  <c r="B209" i="8"/>
  <c r="B178" i="8"/>
  <c r="X5" i="8"/>
  <c r="B61" i="8"/>
  <c r="B240" i="8"/>
  <c r="B107" i="8"/>
  <c r="AX5" i="8"/>
  <c r="B163" i="8"/>
  <c r="B145" i="8"/>
  <c r="B43" i="8"/>
  <c r="B130" i="8"/>
  <c r="B112" i="8"/>
  <c r="B46" i="8"/>
  <c r="B241" i="8"/>
  <c r="B223" i="8"/>
  <c r="B19" i="8"/>
  <c r="B147" i="8"/>
  <c r="B106" i="8"/>
  <c r="B67" i="8"/>
  <c r="B193" i="8"/>
  <c r="B25" i="8"/>
  <c r="B208" i="8"/>
  <c r="B39" i="8"/>
  <c r="B250" i="8"/>
  <c r="B94" i="8"/>
  <c r="B133" i="8"/>
  <c r="B186" i="8"/>
  <c r="B204" i="8"/>
  <c r="B48" i="8"/>
  <c r="B172" i="8"/>
  <c r="B77" i="8"/>
  <c r="B109" i="8"/>
  <c r="AF5" i="8"/>
  <c r="B127" i="8"/>
  <c r="B183" i="8"/>
  <c r="P5" i="8"/>
  <c r="B93" i="8"/>
  <c r="B196" i="8"/>
  <c r="B205" i="8"/>
  <c r="B160" i="8"/>
  <c r="B142" i="8"/>
  <c r="B210" i="8"/>
  <c r="B99" i="8"/>
  <c r="B66" i="8"/>
  <c r="B154" i="8"/>
  <c r="B10" i="8"/>
  <c r="B211" i="8"/>
  <c r="B76" i="8"/>
  <c r="B8" i="8"/>
  <c r="B235" i="8"/>
  <c r="B136" i="8"/>
  <c r="B118" i="8"/>
  <c r="B52" i="8"/>
  <c r="B238" i="8"/>
  <c r="B139" i="8"/>
  <c r="B134" i="8"/>
  <c r="B103" i="8"/>
  <c r="B85" i="8"/>
  <c r="B216" i="8"/>
  <c r="B195" i="8"/>
  <c r="B87" i="8"/>
  <c r="S5" i="8"/>
  <c r="B221" i="8"/>
  <c r="B60" i="8"/>
  <c r="B200" i="8"/>
  <c r="B82" i="8"/>
  <c r="B64" i="8"/>
  <c r="B108" i="8"/>
  <c r="B33" i="8"/>
  <c r="B247" i="8"/>
  <c r="B121" i="8"/>
  <c r="B49" i="8"/>
  <c r="B31" i="8"/>
  <c r="B188" i="8"/>
  <c r="B159" i="8"/>
  <c r="B54" i="8"/>
  <c r="B141" i="8"/>
  <c r="B75" i="8"/>
  <c r="B83" i="8"/>
  <c r="B224" i="8"/>
  <c r="B220" i="8"/>
  <c r="B203" i="8"/>
  <c r="B35" i="8"/>
  <c r="B17" i="8"/>
  <c r="B181" i="8"/>
  <c r="B167" i="8"/>
  <c r="B11" i="8"/>
  <c r="B104" i="8"/>
  <c r="B206" i="8"/>
  <c r="B182" i="8"/>
  <c r="B215" i="8"/>
  <c r="B96" i="8"/>
  <c r="B201" i="8"/>
  <c r="B165" i="8"/>
  <c r="B175" i="8"/>
  <c r="B149" i="8"/>
  <c r="B225" i="8"/>
  <c r="AK5" i="8"/>
  <c r="B212" i="8"/>
  <c r="B131" i="8"/>
  <c r="B153" i="8"/>
  <c r="B117" i="8"/>
  <c r="B148" i="8"/>
  <c r="B194" i="8"/>
  <c r="B9" i="8"/>
  <c r="B152" i="8"/>
  <c r="B161" i="8"/>
  <c r="B227" i="8"/>
  <c r="B128" i="8"/>
  <c r="B97" i="8"/>
  <c r="B207" i="8"/>
  <c r="B12" i="8"/>
  <c r="B158" i="8"/>
  <c r="B95" i="8"/>
  <c r="B63" i="8"/>
  <c r="B30" i="8"/>
  <c r="B56" i="8"/>
  <c r="Y5" i="8"/>
  <c r="AN5" i="8"/>
  <c r="B18" i="8"/>
  <c r="B236" i="8"/>
  <c r="B110" i="8"/>
  <c r="A4" i="8" l="1"/>
  <c r="B4" i="8"/>
  <c r="E4" i="8"/>
  <c r="D4" i="8"/>
  <c r="C176" i="8" l="1"/>
  <c r="C66" i="8"/>
  <c r="C95" i="8"/>
  <c r="C128" i="8"/>
  <c r="C147" i="8"/>
  <c r="C90" i="8"/>
  <c r="E167" i="8"/>
  <c r="C188" i="8"/>
  <c r="D172" i="8"/>
  <c r="C206" i="8"/>
  <c r="C209" i="8"/>
  <c r="C118" i="8"/>
  <c r="C18" i="8"/>
  <c r="D208" i="8"/>
  <c r="D200" i="8"/>
  <c r="E57" i="8"/>
  <c r="D235" i="8"/>
  <c r="D103" i="8"/>
  <c r="D38" i="8"/>
  <c r="E80" i="8"/>
  <c r="E111" i="8"/>
  <c r="D17" i="8"/>
  <c r="C218" i="8"/>
  <c r="C225" i="8"/>
  <c r="C153" i="8"/>
  <c r="D35" i="8"/>
  <c r="E245" i="8"/>
  <c r="C178" i="8"/>
  <c r="C137" i="8"/>
  <c r="C154" i="8"/>
  <c r="C179" i="8"/>
  <c r="C82" i="8"/>
  <c r="E234" i="8"/>
  <c r="C126" i="8"/>
  <c r="C38" i="8"/>
  <c r="D179" i="8"/>
  <c r="D101" i="8"/>
  <c r="E209" i="8"/>
  <c r="E179" i="8"/>
  <c r="E116" i="8"/>
  <c r="E15" i="8"/>
  <c r="C141" i="8"/>
  <c r="D132" i="8"/>
  <c r="D111" i="8"/>
  <c r="C74" i="8"/>
  <c r="C8" i="8"/>
  <c r="D140" i="8"/>
  <c r="C243" i="8"/>
  <c r="C48" i="8"/>
  <c r="C27" i="8"/>
  <c r="D197" i="8"/>
  <c r="C39" i="8"/>
  <c r="C165" i="8"/>
  <c r="D230" i="8"/>
  <c r="D204" i="8"/>
  <c r="E124" i="8"/>
  <c r="E93" i="8"/>
  <c r="D59" i="8"/>
  <c r="E134" i="8"/>
  <c r="D110" i="8"/>
  <c r="E217" i="8"/>
  <c r="D218" i="8"/>
  <c r="E8" i="8"/>
  <c r="E88" i="8"/>
  <c r="D125" i="8"/>
  <c r="E28" i="8"/>
  <c r="D144" i="8"/>
  <c r="C68" i="8"/>
  <c r="D30" i="8"/>
  <c r="E158" i="8"/>
  <c r="C54" i="8"/>
  <c r="C41" i="8"/>
  <c r="C211" i="8"/>
  <c r="C156" i="8"/>
  <c r="C105" i="8"/>
  <c r="E21" i="8"/>
  <c r="C75" i="8"/>
  <c r="C103" i="8"/>
  <c r="C183" i="8"/>
  <c r="C250" i="8"/>
  <c r="C28" i="8"/>
  <c r="D64" i="8"/>
  <c r="E144" i="8"/>
  <c r="D33" i="8"/>
  <c r="D201" i="8"/>
  <c r="D36" i="8"/>
  <c r="D67" i="8"/>
  <c r="E119" i="8"/>
  <c r="C135" i="8"/>
  <c r="C26" i="8"/>
  <c r="E26" i="8"/>
  <c r="C21" i="8"/>
  <c r="C55" i="8"/>
  <c r="C197" i="8"/>
  <c r="D250" i="8"/>
  <c r="E195" i="8"/>
  <c r="E177" i="8"/>
  <c r="C139" i="8"/>
  <c r="C152" i="8"/>
  <c r="C228" i="8"/>
  <c r="C182" i="8"/>
  <c r="C149" i="8"/>
  <c r="C97" i="8"/>
  <c r="C195" i="8"/>
  <c r="D80" i="8"/>
  <c r="E182" i="8"/>
  <c r="D97" i="8"/>
  <c r="D249" i="8"/>
  <c r="E131" i="8"/>
  <c r="D41" i="8"/>
  <c r="E60" i="8"/>
  <c r="E20" i="8"/>
  <c r="D246" i="8"/>
  <c r="E40" i="8"/>
  <c r="E106" i="8"/>
  <c r="D178" i="8"/>
  <c r="E227" i="8"/>
  <c r="D234" i="8"/>
  <c r="D10" i="8"/>
  <c r="E27" i="8"/>
  <c r="D243" i="8"/>
  <c r="C23" i="8"/>
  <c r="E132" i="8"/>
  <c r="C167" i="8"/>
  <c r="E17" i="8"/>
  <c r="C84" i="8"/>
  <c r="C203" i="8"/>
  <c r="D170" i="8"/>
  <c r="C185" i="8"/>
  <c r="C56" i="8"/>
  <c r="C36" i="8"/>
  <c r="C93" i="8"/>
  <c r="E187" i="8"/>
  <c r="E145" i="8"/>
  <c r="D121" i="8"/>
  <c r="E91" i="8"/>
  <c r="E120" i="8"/>
  <c r="E29" i="8"/>
  <c r="D13" i="8"/>
  <c r="E214" i="8"/>
  <c r="D165" i="8"/>
  <c r="E10" i="8"/>
  <c r="C13" i="8"/>
  <c r="E170" i="8"/>
  <c r="C208" i="8"/>
  <c r="C238" i="8"/>
  <c r="C204" i="8"/>
  <c r="C180" i="8"/>
  <c r="C52" i="8"/>
  <c r="C205" i="8"/>
  <c r="C169" i="8"/>
  <c r="E233" i="8"/>
  <c r="C213" i="8"/>
  <c r="D149" i="8"/>
  <c r="C151" i="8"/>
  <c r="E186" i="8"/>
  <c r="E37" i="8"/>
  <c r="D49" i="8"/>
  <c r="E226" i="8"/>
  <c r="D42" i="8"/>
  <c r="D227" i="8"/>
  <c r="C187" i="8"/>
  <c r="C108" i="8"/>
  <c r="E130" i="8"/>
  <c r="C248" i="8"/>
  <c r="C136" i="8"/>
  <c r="E71" i="8"/>
  <c r="C189" i="8"/>
  <c r="E41" i="8"/>
  <c r="C62" i="8"/>
  <c r="C19" i="8"/>
  <c r="C112" i="8"/>
  <c r="C132" i="8"/>
  <c r="E34" i="8"/>
  <c r="C177" i="8"/>
  <c r="E249" i="8"/>
  <c r="E189" i="8"/>
  <c r="D45" i="8"/>
  <c r="E190" i="8"/>
  <c r="D69" i="8"/>
  <c r="E173" i="8"/>
  <c r="D182" i="8"/>
  <c r="D122" i="8"/>
  <c r="D126" i="8"/>
  <c r="E39" i="8"/>
  <c r="D164" i="8"/>
  <c r="E160" i="8"/>
  <c r="D212" i="8"/>
  <c r="D239" i="8"/>
  <c r="E240" i="8"/>
  <c r="E154" i="8"/>
  <c r="E58" i="8"/>
  <c r="E97" i="8"/>
  <c r="D214" i="8"/>
  <c r="D225" i="8"/>
  <c r="D106" i="8"/>
  <c r="D141" i="8"/>
  <c r="E202" i="8"/>
  <c r="E192" i="8"/>
  <c r="E94" i="8"/>
  <c r="D87" i="8"/>
  <c r="D142" i="8"/>
  <c r="D55" i="8"/>
  <c r="E23" i="8"/>
  <c r="E16" i="8"/>
  <c r="E101" i="8"/>
  <c r="D9" i="8"/>
  <c r="E113" i="8"/>
  <c r="D78" i="8"/>
  <c r="E31" i="8"/>
  <c r="E30" i="8"/>
  <c r="E231" i="8"/>
  <c r="E161" i="8"/>
  <c r="D7" i="8"/>
  <c r="E66" i="8"/>
  <c r="C107" i="8"/>
  <c r="E11" i="8"/>
  <c r="E129" i="8"/>
  <c r="E235" i="8"/>
  <c r="C71" i="8"/>
  <c r="C60" i="8"/>
  <c r="E191" i="8"/>
  <c r="E172" i="8"/>
  <c r="C22" i="8"/>
  <c r="E50" i="8"/>
  <c r="D131" i="8"/>
  <c r="D113" i="8"/>
  <c r="C199" i="8"/>
  <c r="E115" i="8"/>
  <c r="C138" i="8"/>
  <c r="C190" i="8"/>
  <c r="C192" i="8"/>
  <c r="C133" i="8"/>
  <c r="D193" i="8"/>
  <c r="E33" i="8"/>
  <c r="E152" i="8"/>
  <c r="D44" i="8"/>
  <c r="E140" i="8"/>
  <c r="D206" i="8"/>
  <c r="E208" i="8"/>
  <c r="E104" i="8"/>
  <c r="E200" i="8"/>
  <c r="E86" i="8"/>
  <c r="D192" i="8"/>
  <c r="D73" i="8"/>
  <c r="E232" i="8"/>
  <c r="E59" i="8"/>
  <c r="D60" i="8"/>
  <c r="C99" i="8"/>
  <c r="D220" i="8"/>
  <c r="E188" i="8"/>
  <c r="E242" i="8"/>
  <c r="E85" i="8"/>
  <c r="E141" i="8"/>
  <c r="D96" i="8"/>
  <c r="C78" i="8"/>
  <c r="C49" i="8"/>
  <c r="D147" i="8"/>
  <c r="E206" i="8"/>
  <c r="C61" i="8"/>
  <c r="C125" i="8"/>
  <c r="C223" i="8"/>
  <c r="E223" i="8"/>
  <c r="D154" i="8"/>
  <c r="D75" i="8"/>
  <c r="E61" i="8"/>
  <c r="E243" i="8"/>
  <c r="E75" i="8"/>
  <c r="E25" i="8"/>
  <c r="E224" i="8"/>
  <c r="D189" i="8"/>
  <c r="D94" i="8"/>
  <c r="D224" i="8"/>
  <c r="E55" i="8"/>
  <c r="D95" i="8"/>
  <c r="D244" i="8"/>
  <c r="D128" i="8"/>
  <c r="E239" i="8"/>
  <c r="E53" i="8"/>
  <c r="D84" i="8"/>
  <c r="D77" i="8"/>
  <c r="D231" i="8"/>
  <c r="D22" i="8"/>
  <c r="C245" i="8"/>
  <c r="D171" i="8"/>
  <c r="C150" i="8"/>
  <c r="E96" i="8"/>
  <c r="D76" i="8"/>
  <c r="C142" i="8"/>
  <c r="D54" i="8"/>
  <c r="C17" i="8"/>
  <c r="D199" i="8"/>
  <c r="D139" i="8"/>
  <c r="E203" i="8"/>
  <c r="E168" i="8"/>
  <c r="D159" i="8"/>
  <c r="D117" i="8"/>
  <c r="D238" i="8"/>
  <c r="C249" i="8"/>
  <c r="C173" i="8"/>
  <c r="D130" i="8"/>
  <c r="E236" i="8"/>
  <c r="C31" i="8"/>
  <c r="C172" i="8"/>
  <c r="E180" i="8"/>
  <c r="E74" i="8"/>
  <c r="D248" i="8"/>
  <c r="C65" i="8"/>
  <c r="C212" i="8"/>
  <c r="D223" i="8"/>
  <c r="D186" i="8"/>
  <c r="C239" i="8"/>
  <c r="E32" i="8"/>
  <c r="D34" i="8"/>
  <c r="D209" i="8"/>
  <c r="E162" i="8"/>
  <c r="E43" i="8"/>
  <c r="E99" i="8"/>
  <c r="D51" i="8"/>
  <c r="E178" i="8"/>
  <c r="E117" i="8"/>
  <c r="C224" i="8"/>
  <c r="D43" i="8"/>
  <c r="C101" i="8"/>
  <c r="E45" i="8"/>
  <c r="E222" i="8"/>
  <c r="C247" i="8"/>
  <c r="C40" i="8"/>
  <c r="C148" i="8"/>
  <c r="D46" i="8"/>
  <c r="C104" i="8"/>
  <c r="C217" i="8"/>
  <c r="C11" i="8"/>
  <c r="C198" i="8"/>
  <c r="D160" i="8"/>
  <c r="D146" i="8"/>
  <c r="E150" i="8"/>
  <c r="E148" i="8"/>
  <c r="E95" i="8"/>
  <c r="D180" i="8"/>
  <c r="C231" i="8"/>
  <c r="C44" i="8"/>
  <c r="C171" i="8"/>
  <c r="C143" i="8"/>
  <c r="C196" i="8"/>
  <c r="C234" i="8"/>
  <c r="E72" i="8"/>
  <c r="C14" i="8"/>
  <c r="C227" i="8"/>
  <c r="C67" i="8"/>
  <c r="C163" i="8"/>
  <c r="C33" i="8"/>
  <c r="C235" i="8"/>
  <c r="D79" i="8"/>
  <c r="E184" i="8"/>
  <c r="D202" i="8"/>
  <c r="E135" i="8"/>
  <c r="D133" i="8"/>
  <c r="E123" i="8"/>
  <c r="E107" i="8"/>
  <c r="E82" i="8"/>
  <c r="D114" i="8"/>
  <c r="D83" i="8"/>
  <c r="D127" i="8"/>
  <c r="E54" i="8"/>
  <c r="D56" i="8"/>
  <c r="C146" i="8"/>
  <c r="C94" i="8"/>
  <c r="D28" i="8"/>
  <c r="C113" i="8"/>
  <c r="C222" i="8"/>
  <c r="C140" i="8"/>
  <c r="D236" i="8"/>
  <c r="D240" i="8"/>
  <c r="C81" i="8"/>
  <c r="C53" i="8"/>
  <c r="C145" i="8"/>
  <c r="D167" i="8"/>
  <c r="C79" i="8"/>
  <c r="E205" i="8"/>
  <c r="E219" i="8"/>
  <c r="E105" i="8"/>
  <c r="E18" i="8"/>
  <c r="D91" i="8"/>
  <c r="D29" i="8"/>
  <c r="D232" i="8"/>
  <c r="C86" i="8"/>
  <c r="E67" i="8"/>
  <c r="D14" i="8"/>
  <c r="D52" i="8"/>
  <c r="E24" i="8"/>
  <c r="C64" i="8"/>
  <c r="D109" i="8"/>
  <c r="C157" i="8"/>
  <c r="E73" i="8"/>
  <c r="D32" i="8"/>
  <c r="D12" i="8"/>
  <c r="C193" i="8"/>
  <c r="D124" i="8"/>
  <c r="C232" i="8"/>
  <c r="D156" i="8"/>
  <c r="C202" i="8"/>
  <c r="E114" i="8"/>
  <c r="E103" i="8"/>
  <c r="E13" i="8"/>
  <c r="E98" i="8"/>
  <c r="E22" i="8"/>
  <c r="D188" i="8"/>
  <c r="E147" i="8"/>
  <c r="D226" i="8"/>
  <c r="E241" i="8"/>
  <c r="E176" i="8"/>
  <c r="D20" i="8"/>
  <c r="D229" i="8"/>
  <c r="E174" i="8"/>
  <c r="E92" i="8"/>
  <c r="E62" i="8"/>
  <c r="E151" i="8"/>
  <c r="C216" i="8"/>
  <c r="C161" i="8"/>
  <c r="C210" i="8"/>
  <c r="D68" i="8"/>
  <c r="D116" i="8"/>
  <c r="E84" i="8"/>
  <c r="C127" i="8"/>
  <c r="D85" i="8"/>
  <c r="E163" i="8"/>
  <c r="E65" i="8"/>
  <c r="C63" i="8"/>
  <c r="C76" i="8"/>
  <c r="C201" i="8"/>
  <c r="C166" i="8"/>
  <c r="D107" i="8"/>
  <c r="E121" i="8"/>
  <c r="D81" i="8"/>
  <c r="D219" i="8"/>
  <c r="D145" i="8"/>
  <c r="D88" i="8"/>
  <c r="E102" i="8"/>
  <c r="E201" i="8"/>
  <c r="D177" i="8"/>
  <c r="C34" i="8"/>
  <c r="C92" i="8"/>
  <c r="D153" i="8"/>
  <c r="E194" i="8"/>
  <c r="E210" i="8"/>
  <c r="C244" i="8"/>
  <c r="C130" i="8"/>
  <c r="C20" i="8"/>
  <c r="C24" i="8"/>
  <c r="C119" i="8"/>
  <c r="C229" i="8"/>
  <c r="D158" i="8"/>
  <c r="C124" i="8"/>
  <c r="E44" i="8"/>
  <c r="D57" i="8"/>
  <c r="E207" i="8"/>
  <c r="E156" i="8"/>
  <c r="D65" i="8"/>
  <c r="E193" i="8"/>
  <c r="C117" i="8"/>
  <c r="C110" i="8"/>
  <c r="C246" i="8"/>
  <c r="C191" i="8"/>
  <c r="C186" i="8"/>
  <c r="E164" i="8"/>
  <c r="D23" i="8"/>
  <c r="E125" i="8"/>
  <c r="C160" i="8"/>
  <c r="C144" i="8"/>
  <c r="C194" i="8"/>
  <c r="E165" i="8"/>
  <c r="E90" i="8"/>
  <c r="E69" i="8"/>
  <c r="D86" i="8"/>
  <c r="E169" i="8"/>
  <c r="D137" i="8"/>
  <c r="D31" i="8"/>
  <c r="D25" i="8"/>
  <c r="D181" i="8"/>
  <c r="D118" i="8"/>
  <c r="D108" i="8"/>
  <c r="D207" i="8"/>
  <c r="E181" i="8"/>
  <c r="D247" i="8"/>
  <c r="E183" i="8"/>
  <c r="D27" i="8"/>
  <c r="D198" i="8"/>
  <c r="D6" i="8"/>
  <c r="E68" i="8"/>
  <c r="D148" i="8"/>
  <c r="E12" i="8"/>
  <c r="E159" i="8"/>
  <c r="E248" i="8"/>
  <c r="E149" i="8"/>
  <c r="D143" i="8"/>
  <c r="D217" i="8"/>
  <c r="E244" i="8"/>
  <c r="E48" i="8"/>
  <c r="D194" i="8"/>
  <c r="E76" i="8"/>
  <c r="D163" i="8"/>
  <c r="D120" i="8"/>
  <c r="D162" i="8"/>
  <c r="E175" i="8"/>
  <c r="D237" i="8"/>
  <c r="D166" i="8"/>
  <c r="D89" i="8"/>
  <c r="E87" i="8"/>
  <c r="E142" i="8"/>
  <c r="E153" i="8"/>
  <c r="D11" i="8"/>
  <c r="E155" i="8"/>
  <c r="D173" i="8"/>
  <c r="C106" i="8"/>
  <c r="E6" i="8"/>
  <c r="C37" i="8"/>
  <c r="D213" i="8"/>
  <c r="C109" i="8"/>
  <c r="C10" i="8"/>
  <c r="D98" i="8"/>
  <c r="C233" i="8"/>
  <c r="C236" i="8"/>
  <c r="D196" i="8"/>
  <c r="D53" i="8"/>
  <c r="C226" i="8"/>
  <c r="E77" i="8"/>
  <c r="C16" i="8"/>
  <c r="D112" i="8"/>
  <c r="C85" i="8"/>
  <c r="C46" i="8"/>
  <c r="C221" i="8"/>
  <c r="D62" i="8"/>
  <c r="E47" i="8"/>
  <c r="D168" i="8"/>
  <c r="D155" i="8"/>
  <c r="D61" i="8"/>
  <c r="E64" i="8"/>
  <c r="D47" i="8"/>
  <c r="D48" i="8"/>
  <c r="D150" i="8"/>
  <c r="E122" i="8"/>
  <c r="E166" i="8"/>
  <c r="C102" i="8"/>
  <c r="C83" i="8"/>
  <c r="C70" i="8"/>
  <c r="C237" i="8"/>
  <c r="E70" i="8"/>
  <c r="C214" i="8"/>
  <c r="C121" i="8"/>
  <c r="C43" i="8"/>
  <c r="C159" i="8"/>
  <c r="C51" i="8"/>
  <c r="E7" i="8"/>
  <c r="C242" i="8"/>
  <c r="E109" i="8"/>
  <c r="D191" i="8"/>
  <c r="E218" i="8"/>
  <c r="E49" i="8"/>
  <c r="D245" i="8"/>
  <c r="D134" i="8"/>
  <c r="E204" i="8"/>
  <c r="E228" i="8"/>
  <c r="E237" i="8"/>
  <c r="C170" i="8"/>
  <c r="D241" i="8"/>
  <c r="E225" i="8"/>
  <c r="C168" i="8"/>
  <c r="C6" i="8"/>
  <c r="C129" i="8"/>
  <c r="C100" i="8"/>
  <c r="C9" i="8"/>
  <c r="D21" i="8"/>
  <c r="E89" i="8"/>
  <c r="C88" i="8"/>
  <c r="C230" i="8"/>
  <c r="C115" i="8"/>
  <c r="D40" i="8"/>
  <c r="E220" i="8"/>
  <c r="E127" i="8"/>
  <c r="E215" i="8"/>
  <c r="D136" i="8"/>
  <c r="D222" i="8"/>
  <c r="C91" i="8"/>
  <c r="C69" i="8"/>
  <c r="E128" i="8"/>
  <c r="D138" i="8"/>
  <c r="E138" i="8"/>
  <c r="C58" i="8"/>
  <c r="C116" i="8"/>
  <c r="C45" i="8"/>
  <c r="C241" i="8"/>
  <c r="D221" i="8"/>
  <c r="C87" i="8"/>
  <c r="C35" i="8"/>
  <c r="C158" i="8"/>
  <c r="C164" i="8"/>
  <c r="D215" i="8"/>
  <c r="D72" i="8"/>
  <c r="D24" i="8"/>
  <c r="D195" i="8"/>
  <c r="D92" i="8"/>
  <c r="D152" i="8"/>
  <c r="D119" i="8"/>
  <c r="D184" i="8"/>
  <c r="D115" i="8"/>
  <c r="D205" i="8"/>
  <c r="D157" i="8"/>
  <c r="D187" i="8"/>
  <c r="D242" i="8"/>
  <c r="D100" i="8"/>
  <c r="C15" i="8"/>
  <c r="C174" i="8"/>
  <c r="E246" i="8"/>
  <c r="E78" i="8"/>
  <c r="C29" i="8"/>
  <c r="C215" i="8"/>
  <c r="C12" i="8"/>
  <c r="E46" i="8"/>
  <c r="D151" i="8"/>
  <c r="E112" i="8"/>
  <c r="D93" i="8"/>
  <c r="C80" i="8"/>
  <c r="E36" i="8"/>
  <c r="E229" i="8"/>
  <c r="E247" i="8"/>
  <c r="D37" i="8"/>
  <c r="D70" i="8"/>
  <c r="D190" i="8"/>
  <c r="D169" i="8"/>
  <c r="C7" i="8"/>
  <c r="D104" i="8"/>
  <c r="C114" i="8"/>
  <c r="C50" i="8"/>
  <c r="C96" i="8"/>
  <c r="C175" i="8"/>
  <c r="D174" i="8"/>
  <c r="E35" i="8"/>
  <c r="D123" i="8"/>
  <c r="E139" i="8"/>
  <c r="C72" i="8"/>
  <c r="C77" i="8"/>
  <c r="E9" i="8"/>
  <c r="C123" i="8"/>
  <c r="D203" i="8"/>
  <c r="C122" i="8"/>
  <c r="C30" i="8"/>
  <c r="E136" i="8"/>
  <c r="E14" i="8"/>
  <c r="E118" i="8"/>
  <c r="E216" i="8"/>
  <c r="D135" i="8"/>
  <c r="D175" i="8"/>
  <c r="D18" i="8"/>
  <c r="E157" i="8"/>
  <c r="E185" i="8"/>
  <c r="D15" i="8"/>
  <c r="E81" i="8"/>
  <c r="D210" i="8"/>
  <c r="E211" i="8"/>
  <c r="D71" i="8"/>
  <c r="C73" i="8"/>
  <c r="C219" i="8"/>
  <c r="C25" i="8"/>
  <c r="C32" i="8"/>
  <c r="C98" i="8"/>
  <c r="C134" i="8"/>
  <c r="D211" i="8"/>
  <c r="D228" i="8"/>
  <c r="E108" i="8"/>
  <c r="C111" i="8"/>
  <c r="D50" i="8"/>
  <c r="D63" i="8"/>
  <c r="C200" i="8"/>
  <c r="E221" i="8"/>
  <c r="D161" i="8"/>
  <c r="D129" i="8"/>
  <c r="E83" i="8"/>
  <c r="E52" i="8"/>
  <c r="E137" i="8"/>
  <c r="D16" i="8"/>
  <c r="E51" i="8"/>
  <c r="C57" i="8"/>
  <c r="D82" i="8"/>
  <c r="C184" i="8"/>
  <c r="C47" i="8"/>
  <c r="D105" i="8"/>
  <c r="E143" i="8"/>
  <c r="C220" i="8"/>
  <c r="C131" i="8"/>
  <c r="C162" i="8"/>
  <c r="D39" i="8"/>
  <c r="E250" i="8"/>
  <c r="E198" i="8"/>
  <c r="C42" i="8"/>
  <c r="E79" i="8"/>
  <c r="C89" i="8"/>
  <c r="C240" i="8"/>
  <c r="E196" i="8"/>
  <c r="D185" i="8"/>
  <c r="E197" i="8"/>
  <c r="D66" i="8"/>
  <c r="E212" i="8"/>
  <c r="D216" i="8"/>
  <c r="E199" i="8"/>
  <c r="E19" i="8"/>
  <c r="E213" i="8"/>
  <c r="D102" i="8"/>
  <c r="E146" i="8"/>
  <c r="D99" i="8"/>
  <c r="D26" i="8"/>
  <c r="E38" i="8"/>
  <c r="E238" i="8"/>
  <c r="D8" i="8"/>
  <c r="E100" i="8"/>
  <c r="E133" i="8"/>
  <c r="E230" i="8"/>
  <c r="E126" i="8"/>
  <c r="D176" i="8"/>
  <c r="E56" i="8"/>
  <c r="E63" i="8"/>
  <c r="E110" i="8"/>
  <c r="D233" i="8"/>
  <c r="C207" i="8"/>
  <c r="E42" i="8"/>
  <c r="C59" i="8"/>
  <c r="D58" i="8"/>
  <c r="C155" i="8"/>
  <c r="C181" i="8"/>
  <c r="C120" i="8"/>
  <c r="D90" i="8"/>
  <c r="D19" i="8"/>
  <c r="D74" i="8"/>
  <c r="D183" i="8"/>
  <c r="E171" i="8"/>
  <c r="C4" i="8"/>
</calcChain>
</file>

<file path=xl/sharedStrings.xml><?xml version="1.0" encoding="utf-8"?>
<sst xmlns="http://schemas.openxmlformats.org/spreadsheetml/2006/main" count="117" uniqueCount="117">
  <si>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</si>
  <si>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</si>
  <si>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</si>
  <si>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</si>
  <si>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</si>
  <si>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</si>
  <si>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</si>
  <si>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</si>
  <si>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</si>
  <si>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</si>
  <si>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</si>
  <si>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芯朋微</t>
  </si>
  <si>
    <t>力合微</t>
  </si>
  <si>
    <t>寒武纪</t>
  </si>
  <si>
    <t>中芯国际</t>
  </si>
  <si>
    <t>帝科股份</t>
  </si>
  <si>
    <t>派瑞股份</t>
  </si>
  <si>
    <t>华润微</t>
  </si>
  <si>
    <t>神工股份</t>
  </si>
  <si>
    <t>华峰测控</t>
  </si>
  <si>
    <t>瑞芯微</t>
  </si>
  <si>
    <t>斯达半导</t>
  </si>
  <si>
    <t>聚辰股份</t>
  </si>
  <si>
    <t>芯源微</t>
  </si>
  <si>
    <t>清溢光电</t>
  </si>
  <si>
    <t>晶丰明源</t>
  </si>
  <si>
    <t>中微公司</t>
  </si>
  <si>
    <t>睿创微纳</t>
  </si>
  <si>
    <t>澜起科技</t>
  </si>
  <si>
    <t>卓胜微</t>
  </si>
  <si>
    <t>国科微</t>
  </si>
  <si>
    <t>富满电子</t>
  </si>
  <si>
    <t>江丰电子</t>
  </si>
  <si>
    <t>圣邦股份</t>
  </si>
  <si>
    <t>韦尔股份</t>
  </si>
  <si>
    <t>长川科技</t>
  </si>
  <si>
    <t>捷捷微电</t>
  </si>
  <si>
    <t>富瀚微</t>
  </si>
  <si>
    <t>汇顶科技</t>
  </si>
  <si>
    <t>泰晶科技</t>
  </si>
  <si>
    <t>兆易创新</t>
  </si>
  <si>
    <t>润欣科技</t>
  </si>
  <si>
    <t>惠伦晶体</t>
  </si>
  <si>
    <t>晶方科技</t>
  </si>
  <si>
    <t>扬杰科技</t>
  </si>
  <si>
    <t>南大光电</t>
  </si>
  <si>
    <t>中颖电子</t>
  </si>
  <si>
    <t>晓程科技</t>
  </si>
  <si>
    <t>雅克科技</t>
  </si>
  <si>
    <t>北方华创</t>
  </si>
  <si>
    <t>欧比特</t>
  </si>
  <si>
    <t>台基股份</t>
  </si>
  <si>
    <t>华天科技</t>
  </si>
  <si>
    <t>纳思达</t>
  </si>
  <si>
    <t>通富微电</t>
  </si>
  <si>
    <t>康强电子</t>
  </si>
  <si>
    <t>苏州固锝</t>
  </si>
  <si>
    <t>紫光国微</t>
  </si>
  <si>
    <t>长电科技</t>
  </si>
  <si>
    <t>华微电子</t>
  </si>
  <si>
    <t>有研新材</t>
  </si>
  <si>
    <t>上海贝岭</t>
  </si>
  <si>
    <t>*ST盈方</t>
  </si>
  <si>
    <t>太极实业</t>
  </si>
  <si>
    <t>688508.SH</t>
  </si>
  <si>
    <t>688589.SH</t>
  </si>
  <si>
    <t>688256.SH</t>
  </si>
  <si>
    <t>688981.SH</t>
  </si>
  <si>
    <t>300842.SZ</t>
  </si>
  <si>
    <t>300831.SZ</t>
  </si>
  <si>
    <t>688396.SH</t>
  </si>
  <si>
    <t>688233.SH</t>
  </si>
  <si>
    <t>688200.SH</t>
  </si>
  <si>
    <t>603893.SH</t>
  </si>
  <si>
    <t>603290.SH</t>
  </si>
  <si>
    <t>688123.SH</t>
  </si>
  <si>
    <t>688037.SH</t>
  </si>
  <si>
    <t>688138.SH</t>
  </si>
  <si>
    <t>688368.SH</t>
  </si>
  <si>
    <t>688012.SH</t>
  </si>
  <si>
    <t>688002.SH</t>
  </si>
  <si>
    <t>688008.SH</t>
  </si>
  <si>
    <t>300782.SZ</t>
  </si>
  <si>
    <t>300672.SZ</t>
  </si>
  <si>
    <t>300671.SZ</t>
  </si>
  <si>
    <t>300666.SZ</t>
  </si>
  <si>
    <t>300661.SZ</t>
  </si>
  <si>
    <t>603501.SH</t>
  </si>
  <si>
    <t>300604.SZ</t>
  </si>
  <si>
    <t>300623.SZ</t>
  </si>
  <si>
    <t>300613.SZ</t>
  </si>
  <si>
    <t>603160.SH</t>
  </si>
  <si>
    <t>603738.SH</t>
  </si>
  <si>
    <t>603986.SH</t>
  </si>
  <si>
    <t>300493.SZ</t>
  </si>
  <si>
    <t>300460.SZ</t>
  </si>
  <si>
    <t>603005.SH</t>
  </si>
  <si>
    <t>300373.SZ</t>
  </si>
  <si>
    <t>300346.SZ</t>
  </si>
  <si>
    <t>300327.SZ</t>
  </si>
  <si>
    <t>300139.SZ</t>
  </si>
  <si>
    <t>002409.SZ</t>
  </si>
  <si>
    <t>002371.SZ</t>
  </si>
  <si>
    <t>300053.SZ</t>
  </si>
  <si>
    <t>300046.SZ</t>
  </si>
  <si>
    <t>002185.SZ</t>
  </si>
  <si>
    <t>002180.SZ</t>
  </si>
  <si>
    <t>002156.SZ</t>
  </si>
  <si>
    <t>002119.SZ</t>
  </si>
  <si>
    <t>002079.SZ</t>
  </si>
  <si>
    <t>002049.SZ</t>
  </si>
  <si>
    <t>600584.SH</t>
  </si>
  <si>
    <t>600360.SH</t>
  </si>
  <si>
    <t>600206.SH</t>
  </si>
  <si>
    <t>600171.SH</t>
  </si>
  <si>
    <t>000670.SZ</t>
  </si>
  <si>
    <t>600667.SH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</si>
</sst>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101.90252667999999</v>
        <stp/>
        <stp>EM_S_VAL_PE_TTM</stp>
        <stp>2</stp>
        <stp>688037.SH</stp>
        <stp>2020/12/18</stp>
        <tr r="R79" s="8"/>
      </tp>
      <tp>
        <v>118.18669074</v>
        <stp/>
        <stp>EM_S_VAL_PE_TTM</stp>
        <stp>2</stp>
        <stp>688037.SH</stp>
        <stp>2020/11/18</stp>
        <tr r="R57" s="8"/>
      </tp>
      <tp>
        <v>118.25569144000001</v>
        <stp/>
        <stp>EM_S_VAL_PE_TTM</stp>
        <stp>2</stp>
        <stp>688037.SH</stp>
        <stp>2020/11/19</stp>
        <tr r="R58" s="8"/>
      </tp>
      <tp>
        <v>273.72624358000002</v>
        <stp/>
        <stp>EM_S_VAL_PE_TTM</stp>
        <stp>2</stp>
        <stp>688037.SH</stp>
        <stp>2020/10/19</stp>
        <tr r="R35" s="8"/>
      </tp>
      <tp>
        <v>109.35460175999999</v>
        <stp/>
        <stp>EM_S_VAL_PE_TTM</stp>
        <stp>2</stp>
        <stp>688037.SH</stp>
        <stp>2020/12/10</stp>
        <tr r="R73" s="8"/>
      </tp>
      <tp>
        <v>128.39879363</v>
        <stp/>
        <stp>EM_S_VAL_PE_TTM</stp>
        <stp>2</stp>
        <stp>688037.SH</stp>
        <stp>2020/11/10</stp>
        <tr r="R51" s="8"/>
      </tp>
      <tp>
        <v>110.40111229999999</v>
        <stp/>
        <stp>EM_S_VAL_PE_TTM</stp>
        <stp>2</stp>
        <stp>688037.SH</stp>
        <stp>2020/12/11</stp>
        <tr r="R74" s="8"/>
      </tp>
      <tp>
        <v>119.00319897</v>
        <stp/>
        <stp>EM_S_VAL_PE_TTM</stp>
        <stp>2</stp>
        <stp>688037.SH</stp>
        <stp>2020/11/11</stp>
        <tr r="R52" s="8"/>
      </tp>
      <tp>
        <v>117.12868008</v>
        <stp/>
        <stp>EM_S_VAL_PE_TTM</stp>
        <stp>2</stp>
        <stp>688037.SH</stp>
        <stp>2020/11/12</stp>
        <tr r="R53" s="8"/>
      </tp>
      <tp>
        <v>291.61147316</v>
        <stp/>
        <stp>EM_S_VAL_PE_TTM</stp>
        <stp>2</stp>
        <stp>688037.SH</stp>
        <stp>2020/10/12</stp>
        <tr r="R30" s="8"/>
      </tp>
      <tp>
        <v>118.53169422000001</v>
        <stp/>
        <stp>EM_S_VAL_PE_TTM</stp>
        <stp>2</stp>
        <stp>688037.SH</stp>
        <stp>2020/11/13</stp>
        <tr r="R54" s="8"/>
      </tp>
      <tp>
        <v>289.50430531000001</v>
        <stp/>
        <stp>EM_S_VAL_PE_TTM</stp>
        <stp>2</stp>
        <stp>688037.SH</stp>
        <stp>2020/10/13</stp>
        <tr r="R31" s="8"/>
      </tp>
      <tp>
        <v>108.33109145</v>
        <stp/>
        <stp>EM_S_VAL_PE_TTM</stp>
        <stp>2</stp>
        <stp>688037.SH</stp>
        <stp>2020/12/14</stp>
        <tr r="R75" s="8"/>
      </tp>
      <tp>
        <v>277.94057929000002</v>
        <stp/>
        <stp>EM_S_VAL_PE_TTM</stp>
        <stp>2</stp>
        <stp>688037.SH</stp>
        <stp>2020/10/14</stp>
        <tr r="R32" s="8"/>
      </tp>
      <tp>
        <v>110.63111462000001</v>
        <stp/>
        <stp>EM_S_VAL_PE_TTM</stp>
        <stp>2</stp>
        <stp>688037.SH</stp>
        <stp>2020/12/15</stp>
        <tr r="R76" s="8"/>
      </tp>
      <tp>
        <v>272.77544833000002</v>
        <stp/>
        <stp>EM_S_VAL_PE_TTM</stp>
        <stp>2</stp>
        <stp>688037.SH</stp>
        <stp>2020/10/15</stp>
        <tr r="R33" s="8"/>
      </tp>
      <tp>
        <v>104.30605088999999</v>
        <stp/>
        <stp>EM_S_VAL_PE_TTM</stp>
        <stp>2</stp>
        <stp>688037.SH</stp>
        <stp>2020/12/16</stp>
        <tr r="R77" s="8"/>
      </tp>
      <tp>
        <v>117.54268426</v>
        <stp/>
        <stp>EM_S_VAL_PE_TTM</stp>
        <stp>2</stp>
        <stp>688037.SH</stp>
        <stp>2020/11/16</stp>
        <tr r="R55" s="8"/>
      </tp>
      <tp>
        <v>270.30852011000002</v>
        <stp/>
        <stp>EM_S_VAL_PE_TTM</stp>
        <stp>2</stp>
        <stp>688037.SH</stp>
        <stp>2020/10/16</stp>
        <tr r="R34" s="8"/>
      </tp>
      <tp>
        <v>99.809505590000001</v>
        <stp/>
        <stp>EM_S_VAL_PE_TTM</stp>
        <stp>2</stp>
        <stp>688037.SH</stp>
        <stp>2020/12/17</stp>
        <tr r="R78" s="8"/>
      </tp>
      <tp>
        <v>119.25620152</v>
        <stp/>
        <stp>EM_S_VAL_PE_TTM</stp>
        <stp>2</stp>
        <stp>688037.SH</stp>
        <stp>2020/11/17</stp>
        <tr r="R56" s="8"/>
      </tp>
      <tp>
        <v>109.13609956000001</v>
        <stp/>
        <stp>EM_S_VAL_PE_TTM</stp>
        <stp>2</stp>
        <stp>688037.SH</stp>
        <stp>2020/12/30</stp>
        <tr r="R87" s="8"/>
      </tp>
      <tp>
        <v>114.42615286</v>
        <stp/>
        <stp>EM_S_VAL_PE_TTM</stp>
        <stp>2</stp>
        <stp>688037.SH</stp>
        <stp>2020/11/30</stp>
        <tr r="R65" s="8"/>
      </tp>
      <tp>
        <v>123.25824184</v>
        <stp/>
        <stp>EM_S_VAL_PE_TTM</stp>
        <stp>2</stp>
        <stp>688037.SH</stp>
        <stp>2020/10/30</stp>
        <tr r="R44" s="8"/>
      </tp>
      <tp>
        <v>118.50869399</v>
        <stp/>
        <stp>EM_S_VAL_PE_TTM</stp>
        <stp>2</stp>
        <stp>688037.SH</stp>
        <stp>2020/12/31</stp>
        <tr r="R88" s="8"/>
      </tp>
      <tp>
        <v>98.90099644</v>
        <stp/>
        <stp>EM_S_VAL_PE_TTM</stp>
        <stp>2</stp>
        <stp>688037.SH</stp>
        <stp>2020/12/28</stp>
        <tr r="R85" s="8"/>
      </tp>
      <tp>
        <v>242.86394368000001</v>
        <stp/>
        <stp>EM_S_VAL_PE_TTM</stp>
        <stp>2</stp>
        <stp>688037.SH</stp>
        <stp>2020/10/28</stp>
        <tr r="R42" s="8"/>
      </tp>
      <tp>
        <v>101.31602076999999</v>
        <stp/>
        <stp>EM_S_VAL_PE_TTM</stp>
        <stp>2</stp>
        <stp>688037.SH</stp>
        <stp>2020/12/29</stp>
        <tr r="R86" s="8"/>
      </tp>
      <tp>
        <v>115.00115864999999</v>
        <stp/>
        <stp>EM_S_VAL_PE_TTM</stp>
        <stp>2</stp>
        <stp>688037.SH</stp>
        <stp>2020/10/29</stp>
        <tr r="R43" s="8"/>
      </tp>
      <tp>
        <v>118.40519295</v>
        <stp/>
        <stp>EM_S_VAL_PE_TTM</stp>
        <stp>2</stp>
        <stp>688037.SH</stp>
        <stp>2020/11/20</stp>
        <tr r="R59" s="8"/>
      </tp>
      <tp>
        <v>269.82027390000002</v>
        <stp/>
        <stp>EM_S_VAL_PE_TTM</stp>
        <stp>2</stp>
        <stp>688037.SH</stp>
        <stp>2020/10/20</stp>
        <tr r="R36" s="8"/>
      </tp>
      <tp>
        <v>105.21456005</v>
        <stp/>
        <stp>EM_S_VAL_PE_TTM</stp>
        <stp>2</stp>
        <stp>688037.SH</stp>
        <stp>2020/12/21</stp>
        <tr r="R80" s="8"/>
      </tp>
      <tp>
        <v>256.92029509000002</v>
        <stp/>
        <stp>EM_S_VAL_PE_TTM</stp>
        <stp>2</stp>
        <stp>688037.SH</stp>
        <stp>2020/10/21</stp>
        <tr r="R37" s="8"/>
      </tp>
      <tp>
        <v>102.44303212</v>
        <stp/>
        <stp>EM_S_VAL_PE_TTM</stp>
        <stp>2</stp>
        <stp>688037.SH</stp>
        <stp>2020/12/22</stp>
        <tr r="R81" s="8"/>
      </tp>
      <tp>
        <v>252.70595938</v>
        <stp/>
        <stp>EM_S_VAL_PE_TTM</stp>
        <stp>2</stp>
        <stp>688037.SH</stp>
        <stp>2020/10/22</stp>
        <tr r="R38" s="8"/>
      </tp>
      <tp>
        <v>100.3960115</v>
        <stp/>
        <stp>EM_S_VAL_PE_TTM</stp>
        <stp>2</stp>
        <stp>688037.SH</stp>
        <stp>2020/12/23</stp>
        <tr r="R82" s="8"/>
      </tp>
      <tp>
        <v>116.38117255</v>
        <stp/>
        <stp>EM_S_VAL_PE_TTM</stp>
        <stp>2</stp>
        <stp>688037.SH</stp>
        <stp>2020/11/23</stp>
        <tr r="R60" s="8"/>
      </tp>
      <tp>
        <v>241.86175409000001</v>
        <stp/>
        <stp>EM_S_VAL_PE_TTM</stp>
        <stp>2</stp>
        <stp>688037.SH</stp>
        <stp>2020/10/23</stp>
        <tr r="R39" s="8"/>
      </tp>
      <tp>
        <v>98.256989950000005</v>
        <stp/>
        <stp>EM_S_VAL_PE_TTM</stp>
        <stp>2</stp>
        <stp>688037.SH</stp>
        <stp>2020/12/24</stp>
        <tr r="R83" s="8"/>
      </tp>
      <tp>
        <v>116.38117255</v>
        <stp/>
        <stp>EM_S_VAL_PE_TTM</stp>
        <stp>2</stp>
        <stp>688037.SH</stp>
        <stp>2020/11/24</stp>
        <tr r="R61" s="8"/>
      </tp>
      <tp>
        <v>95.220959359999995</v>
        <stp/>
        <stp>EM_S_VAL_PE_TTM</stp>
        <stp>2</stp>
        <stp>688037.SH</stp>
        <stp>2020/12/25</stp>
        <tr r="R84" s="8"/>
      </tp>
      <tp>
        <v>115.55316421000001</v>
        <stp/>
        <stp>EM_S_VAL_PE_TTM</stp>
        <stp>2</stp>
        <stp>688037.SH</stp>
        <stp>2020/11/25</stp>
        <tr r="R62" s="8"/>
      </tp>
      <tp>
        <v>113.40264254</v>
        <stp/>
        <stp>EM_S_VAL_PE_TTM</stp>
        <stp>2</stp>
        <stp>688037.SH</stp>
        <stp>2020/11/26</stp>
        <tr r="R63" s="8"/>
      </tp>
      <tp>
        <v>242.86394368000001</v>
        <stp/>
        <stp>EM_S_VAL_PE_TTM</stp>
        <stp>2</stp>
        <stp>688037.SH</stp>
        <stp>2020/10/26</stp>
        <tr r="R40" s="8"/>
      </tp>
      <tp>
        <v>113.16114011000001</v>
        <stp/>
        <stp>EM_S_VAL_PE_TTM</stp>
        <stp>2</stp>
        <stp>688037.SH</stp>
        <stp>2020/11/27</stp>
        <tr r="R64" s="8"/>
      </tp>
      <tp>
        <v>241.57908523</v>
        <stp/>
        <stp>EM_S_VAL_PE_TTM</stp>
        <stp>2</stp>
        <stp>688037.SH</stp>
        <stp>2020/10/27</stp>
        <tr r="R41" s="8"/>
      </tp>
      <tp>
        <v>-75.492087209999994</v>
        <stp/>
        <stp>EM_S_VAL_PE_TTM</stp>
        <stp>2</stp>
        <stp>688256.SH</stp>
        <stp>2020/11/18</stp>
        <tr r="H57" s="8"/>
      </tp>
      <tp>
        <v>-70.767183209999999</v>
        <stp/>
        <stp>EM_S_VAL_PE_TTM</stp>
        <stp>2</stp>
        <stp>688256.SH</stp>
        <stp>2020/12/18</stp>
        <tr r="H79" s="8"/>
      </tp>
      <tp>
        <v>81.90450276</v>
        <stp/>
        <stp>EM_S_VAL_PE_TTM</stp>
        <stp>2</stp>
        <stp>688396.SH</stp>
        <stp>2020/11/19</stp>
        <tr r="L58" s="8"/>
      </tp>
      <tp>
        <v>110.24144468999999</v>
        <stp/>
        <stp>EM_S_VAL_PE_TTM</stp>
        <stp>2</stp>
        <stp>688396.SH</stp>
        <stp>2020/10/19</stp>
        <tr r="L35" s="8"/>
      </tp>
      <tp>
        <v>-75.86883847</v>
        <stp/>
        <stp>EM_S_VAL_PE_TTM</stp>
        <stp>2</stp>
        <stp>688256.SH</stp>
        <stp>2020/11/19</stp>
        <tr r="H58" s="8"/>
      </tp>
      <tp>
        <v>-54.148032479999998</v>
        <stp/>
        <stp>EM_S_VAL_PE_TTM</stp>
        <stp>2</stp>
        <stp>688256.SH</stp>
        <stp>2020/10/19</stp>
        <tr r="H35" s="8"/>
      </tp>
      <tp>
        <v>80.49184339</v>
        <stp/>
        <stp>EM_S_VAL_PE_TTM</stp>
        <stp>2</stp>
        <stp>688396.SH</stp>
        <stp>2020/11/18</stp>
        <tr r="L57" s="8"/>
      </tp>
      <tp>
        <v>101.19102056</v>
        <stp/>
        <stp>EM_S_VAL_PE_TTM</stp>
        <stp>2</stp>
        <stp>688396.SH</stp>
        <stp>2020/12/18</stp>
        <tr r="L79" s="8"/>
      </tp>
      <tp>
        <v>-80.261314889999994</v>
        <stp/>
        <stp>EM_S_VAL_PE_TTM</stp>
        <stp>2</stp>
        <stp>688256.SH</stp>
        <stp>2020/11/12</stp>
        <tr r="H53" s="8"/>
      </tp>
      <tp>
        <v>-51.655640419999997</v>
        <stp/>
        <stp>EM_S_VAL_PE_TTM</stp>
        <stp>2</stp>
        <stp>688256.SH</stp>
        <stp>2020/10/12</stp>
        <tr r="H30" s="8"/>
      </tp>
      <tp>
        <v>79.629377680000005</v>
        <stp/>
        <stp>EM_S_VAL_PE_TTM</stp>
        <stp>2</stp>
        <stp>688396.SH</stp>
        <stp>2020/11/13</stp>
        <tr r="L54" s="8"/>
      </tp>
      <tp>
        <v>110.64073243</v>
        <stp/>
        <stp>EM_S_VAL_PE_TTM</stp>
        <stp>2</stp>
        <stp>688396.SH</stp>
        <stp>2020/10/13</stp>
        <tr r="L31" s="8"/>
      </tp>
      <tp>
        <v>-79.428029749999993</v>
        <stp/>
        <stp>EM_S_VAL_PE_TTM</stp>
        <stp>2</stp>
        <stp>688256.SH</stp>
        <stp>2020/11/13</stp>
        <tr r="H54" s="8"/>
      </tp>
      <tp>
        <v>-50.944375149999999</v>
        <stp/>
        <stp>EM_S_VAL_PE_TTM</stp>
        <stp>2</stp>
        <stp>688256.SH</stp>
        <stp>2020/10/13</stp>
        <tr r="H31" s="8"/>
      </tp>
      <tp>
        <v>78.677691370000005</v>
        <stp/>
        <stp>EM_S_VAL_PE_TTM</stp>
        <stp>2</stp>
        <stp>688396.SH</stp>
        <stp>2020/11/12</stp>
        <tr r="L53" s="8"/>
      </tp>
      <tp>
        <v>112.18084229999999</v>
        <stp/>
        <stp>EM_S_VAL_PE_TTM</stp>
        <stp>2</stp>
        <stp>688396.SH</stp>
        <stp>2020/10/12</stp>
        <tr r="L30" s="8"/>
      </tp>
      <tp>
        <v>-83.483646230000005</v>
        <stp/>
        <stp>EM_S_VAL_PE_TTM</stp>
        <stp>2</stp>
        <stp>688256.SH</stp>
        <stp>2020/11/10</stp>
        <tr r="H51" s="8"/>
      </tp>
      <tp>
        <v>-70.297352230000001</v>
        <stp/>
        <stp>EM_S_VAL_PE_TTM</stp>
        <stp>2</stp>
        <stp>688256.SH</stp>
        <stp>2020/12/10</stp>
        <tr r="H73" s="8"/>
      </tp>
      <tp>
        <v>81.651711079999998</v>
        <stp/>
        <stp>EM_S_VAL_PE_TTM</stp>
        <stp>2</stp>
        <stp>688396.SH</stp>
        <stp>2020/11/11</stp>
        <tr r="L52" s="8"/>
      </tp>
      <tp>
        <v>105.23568736</v>
        <stp/>
        <stp>EM_S_VAL_PE_TTM</stp>
        <stp>2</stp>
        <stp>688396.SH</stp>
        <stp>2020/12/11</stp>
        <tr r="L74" s="8"/>
      </tp>
      <tp>
        <v>-79.339382400000005</v>
        <stp/>
        <stp>EM_S_VAL_PE_TTM</stp>
        <stp>2</stp>
        <stp>688256.SH</stp>
        <stp>2020/11/11</stp>
        <tr r="H52" s="8"/>
      </tp>
      <tp>
        <v>-72.345106119999997</v>
        <stp/>
        <stp>EM_S_VAL_PE_TTM</stp>
        <stp>2</stp>
        <stp>688256.SH</stp>
        <stp>2020/12/11</stp>
        <tr r="H74" s="8"/>
      </tp>
      <tp>
        <v>84.551380300000005</v>
        <stp/>
        <stp>EM_S_VAL_PE_TTM</stp>
        <stp>2</stp>
        <stp>688396.SH</stp>
        <stp>2020/11/10</stp>
        <tr r="L51" s="8"/>
      </tp>
      <tp>
        <v>103.91224859</v>
        <stp/>
        <stp>EM_S_VAL_PE_TTM</stp>
        <stp>2</stp>
        <stp>688396.SH</stp>
        <stp>2020/12/10</stp>
        <tr r="L73" s="8"/>
      </tp>
      <tp>
        <v>-76.821797529999998</v>
        <stp/>
        <stp>EM_S_VAL_PE_TTM</stp>
        <stp>2</stp>
        <stp>688256.SH</stp>
        <stp>2020/11/16</stp>
        <tr r="H55" s="8"/>
      </tp>
      <tp>
        <v>-50.796194890000002</v>
        <stp/>
        <stp>EM_S_VAL_PE_TTM</stp>
        <stp>2</stp>
        <stp>688256.SH</stp>
        <stp>2020/10/16</stp>
        <tr r="H34" s="8"/>
      </tp>
      <tp>
        <v>-69.867412560000005</v>
        <stp/>
        <stp>EM_S_VAL_PE_TTM</stp>
        <stp>2</stp>
        <stp>688256.SH</stp>
        <stp>2020/12/16</stp>
        <tr r="H77" s="8"/>
      </tp>
      <tp>
        <v>79.703728170000005</v>
        <stp/>
        <stp>EM_S_VAL_PE_TTM</stp>
        <stp>2</stp>
        <stp>688396.SH</stp>
        <stp>2020/11/17</stp>
        <tr r="L56" s="8"/>
      </tp>
      <tp>
        <v>101.17615046</v>
        <stp/>
        <stp>EM_S_VAL_PE_TTM</stp>
        <stp>2</stp>
        <stp>688396.SH</stp>
        <stp>2020/12/17</stp>
        <tr r="L78" s="8"/>
      </tp>
      <tp>
        <v>-75.793488210000007</v>
        <stp/>
        <stp>EM_S_VAL_PE_TTM</stp>
        <stp>2</stp>
        <stp>688256.SH</stp>
        <stp>2020/11/17</stp>
        <tr r="H56" s="8"/>
      </tp>
      <tp>
        <v>-70.097895679999993</v>
        <stp/>
        <stp>EM_S_VAL_PE_TTM</stp>
        <stp>2</stp>
        <stp>688256.SH</stp>
        <stp>2020/12/17</stp>
        <tr r="H78" s="8"/>
      </tp>
      <tp>
        <v>79.242755119999998</v>
        <stp/>
        <stp>EM_S_VAL_PE_TTM</stp>
        <stp>2</stp>
        <stp>688396.SH</stp>
        <stp>2020/11/16</stp>
        <tr r="L55" s="8"/>
      </tp>
      <tp>
        <v>106.47673167000001</v>
        <stp/>
        <stp>EM_S_VAL_PE_TTM</stp>
        <stp>2</stp>
        <stp>688396.SH</stp>
        <stp>2020/10/16</stp>
        <tr r="L34" s="8"/>
      </tp>
      <tp>
        <v>98.231870950000001</v>
        <stp/>
        <stp>EM_S_VAL_PE_TTM</stp>
        <stp>2</stp>
        <stp>688396.SH</stp>
        <stp>2020/12/16</stp>
        <tr r="L77" s="8"/>
      </tp>
      <tp>
        <v>-49.892295269999998</v>
        <stp/>
        <stp>EM_S_VAL_PE_TTM</stp>
        <stp>2</stp>
        <stp>688256.SH</stp>
        <stp>2020/10/14</stp>
        <tr r="H32" s="8"/>
      </tp>
      <tp>
        <v>-71.108475519999999</v>
        <stp/>
        <stp>EM_S_VAL_PE_TTM</stp>
        <stp>2</stp>
        <stp>688256.SH</stp>
        <stp>2020/12/14</stp>
        <tr r="H75" s="8"/>
      </tp>
      <tp>
        <v>105.83026580000001</v>
        <stp/>
        <stp>EM_S_VAL_PE_TTM</stp>
        <stp>2</stp>
        <stp>688396.SH</stp>
        <stp>2020/10/15</stp>
        <tr r="L33" s="8"/>
      </tp>
      <tp>
        <v>100.56647642</v>
        <stp/>
        <stp>EM_S_VAL_PE_TTM</stp>
        <stp>2</stp>
        <stp>688396.SH</stp>
        <stp>2020/12/15</stp>
        <tr r="L76" s="8"/>
      </tp>
      <tp>
        <v>-50.1353109</v>
        <stp/>
        <stp>EM_S_VAL_PE_TTM</stp>
        <stp>2</stp>
        <stp>688256.SH</stp>
        <stp>2020/10/15</stp>
        <tr r="H33" s="8"/>
      </tp>
      <tp>
        <v>-70.585456129999997</v>
        <stp/>
        <stp>EM_S_VAL_PE_TTM</stp>
        <stp>2</stp>
        <stp>688256.SH</stp>
        <stp>2020/12/15</stp>
        <tr r="H76" s="8"/>
      </tp>
      <tp>
        <v>107.06615644</v>
        <stp/>
        <stp>EM_S_VAL_PE_TTM</stp>
        <stp>2</stp>
        <stp>688396.SH</stp>
        <stp>2020/10/14</stp>
        <tr r="L32" s="8"/>
      </tp>
      <tp>
        <v>108.47736884</v>
        <stp/>
        <stp>EM_S_VAL_PE_TTM</stp>
        <stp>2</stp>
        <stp>688396.SH</stp>
        <stp>2020/12/14</stp>
        <tr r="L75" s="8"/>
      </tp>
      <tp>
        <v>-73.70141065</v>
        <stp/>
        <stp>EM_S_VAL_PE_TTM</stp>
        <stp>2</stp>
        <stp>688256.SH</stp>
        <stp>2020/11/30</stp>
        <tr r="H65" s="8"/>
      </tp>
      <tp>
        <v>-82.920735530000002</v>
        <stp/>
        <stp>EM_S_VAL_PE_TTM</stp>
        <stp>2</stp>
        <stp>688256.SH</stp>
        <stp>2020/10/30</stp>
        <tr r="H44" s="8"/>
      </tp>
      <tp>
        <v>-62.66924736</v>
        <stp/>
        <stp>EM_S_VAL_PE_TTM</stp>
        <stp>2</stp>
        <stp>688256.SH</stp>
        <stp>2020/12/30</stp>
        <tr r="H87" s="8"/>
      </tp>
      <tp>
        <v>92.923245769999994</v>
        <stp/>
        <stp>EM_S_VAL_PE_TTM</stp>
        <stp>2</stp>
        <stp>688396.SH</stp>
        <stp>2020/12/31</stp>
        <tr r="L88" s="8"/>
      </tp>
      <tp>
        <v>-65.058293570000004</v>
        <stp/>
        <stp>EM_S_VAL_PE_TTM</stp>
        <stp>2</stp>
        <stp>688256.SH</stp>
        <stp>2020/12/31</stp>
        <tr r="H88" s="8"/>
      </tp>
      <tp>
        <v>91.451106019999997</v>
        <stp/>
        <stp>EM_S_VAL_PE_TTM</stp>
        <stp>2</stp>
        <stp>688396.SH</stp>
        <stp>2020/11/30</stp>
        <tr r="L65" s="8"/>
      </tp>
      <tp>
        <v>71.450823479999997</v>
        <stp/>
        <stp>EM_S_VAL_PE_TTM</stp>
        <stp>2</stp>
        <stp>688396.SH</stp>
        <stp>2020/10/30</stp>
        <tr r="L44" s="8"/>
      </tp>
      <tp>
        <v>99.094336670000004</v>
        <stp/>
        <stp>EM_S_VAL_PE_TTM</stp>
        <stp>2</stp>
        <stp>688396.SH</stp>
        <stp>2020/12/30</stp>
        <tr r="L87" s="8"/>
      </tp>
      <tp>
        <v>-54.497737909999998</v>
        <stp/>
        <stp>EM_S_VAL_PE_TTM</stp>
        <stp>2</stp>
        <stp>688256.SH</stp>
        <stp>2020/10/28</stp>
        <tr r="H42" s="8"/>
      </tp>
      <tp>
        <v>-60.727870289999998</v>
        <stp/>
        <stp>EM_S_VAL_PE_TTM</stp>
        <stp>2</stp>
        <stp>688256.SH</stp>
        <stp>2020/12/28</stp>
        <tr r="H85" s="8"/>
      </tp>
      <tp>
        <v>71.183161709999993</v>
        <stp/>
        <stp>EM_S_VAL_PE_TTM</stp>
        <stp>2</stp>
        <stp>688396.SH</stp>
        <stp>2020/10/29</stp>
        <tr r="L43" s="8"/>
      </tp>
      <tp>
        <v>99.094336670000004</v>
        <stp/>
        <stp>EM_S_VAL_PE_TTM</stp>
        <stp>2</stp>
        <stp>688396.SH</stp>
        <stp>2020/12/29</stp>
        <tr r="L86" s="8"/>
      </tp>
      <tp>
        <v>-81.165517910000005</v>
        <stp/>
        <stp>EM_S_VAL_PE_TTM</stp>
        <stp>2</stp>
        <stp>688256.SH</stp>
        <stp>2020/10/29</stp>
        <tr r="H43" s="8"/>
      </tp>
      <tp>
        <v>-61.069162609999999</v>
        <stp/>
        <stp>EM_S_VAL_PE_TTM</stp>
        <stp>2</stp>
        <stp>688256.SH</stp>
        <stp>2020/12/29</stp>
        <tr r="H86" s="8"/>
      </tp>
      <tp>
        <v>73.830039249999999</v>
        <stp/>
        <stp>EM_S_VAL_PE_TTM</stp>
        <stp>2</stp>
        <stp>688396.SH</stp>
        <stp>2020/10/28</stp>
        <tr r="L42" s="8"/>
      </tp>
      <tp>
        <v>99.332258240000002</v>
        <stp/>
        <stp>EM_S_VAL_PE_TTM</stp>
        <stp>2</stp>
        <stp>688396.SH</stp>
        <stp>2020/12/28</stp>
        <tr r="L85" s="8"/>
      </tp>
      <tp>
        <v>-53.10187981</v>
        <stp/>
        <stp>EM_S_VAL_PE_TTM</stp>
        <stp>2</stp>
        <stp>688256.SH</stp>
        <stp>2020/10/22</stp>
        <tr r="H38" s="8"/>
      </tp>
      <tp>
        <v>-70.022545429999994</v>
        <stp/>
        <stp>EM_S_VAL_PE_TTM</stp>
        <stp>2</stp>
        <stp>688256.SH</stp>
        <stp>2020/12/22</stp>
        <tr r="H81" s="8"/>
      </tp>
      <tp>
        <v>81.23534832</v>
        <stp/>
        <stp>EM_S_VAL_PE_TTM</stp>
        <stp>2</stp>
        <stp>688396.SH</stp>
        <stp>2020/11/23</stp>
        <tr r="L60" s="8"/>
      </tp>
      <tp>
        <v>72.447120080000005</v>
        <stp/>
        <stp>EM_S_VAL_PE_TTM</stp>
        <stp>2</stp>
        <stp>688396.SH</stp>
        <stp>2020/10/23</stp>
        <tr r="L39" s="8"/>
      </tp>
      <tp>
        <v>103.04978288</v>
        <stp/>
        <stp>EM_S_VAL_PE_TTM</stp>
        <stp>2</stp>
        <stp>688396.SH</stp>
        <stp>2020/12/23</stp>
        <tr r="L82" s="8"/>
      </tp>
      <tp>
        <v>-74.853826260000005</v>
        <stp/>
        <stp>EM_S_VAL_PE_TTM</stp>
        <stp>2</stp>
        <stp>688256.SH</stp>
        <stp>2020/11/23</stp>
        <tr r="H60" s="8"/>
      </tp>
      <tp>
        <v>-50.976974810000002</v>
        <stp/>
        <stp>EM_S_VAL_PE_TTM</stp>
        <stp>2</stp>
        <stp>688256.SH</stp>
        <stp>2020/10/23</stp>
        <tr r="H39" s="8"/>
      </tp>
      <tp>
        <v>-70.031410159999993</v>
        <stp/>
        <stp>EM_S_VAL_PE_TTM</stp>
        <stp>2</stp>
        <stp>688256.SH</stp>
        <stp>2020/12/23</stp>
        <tr r="H82" s="8"/>
      </tp>
      <tp>
        <v>73.324455900000004</v>
        <stp/>
        <stp>EM_S_VAL_PE_TTM</stp>
        <stp>2</stp>
        <stp>688396.SH</stp>
        <stp>2020/10/22</stp>
        <tr r="L38" s="8"/>
      </tp>
      <tp>
        <v>99.421478829999998</v>
        <stp/>
        <stp>EM_S_VAL_PE_TTM</stp>
        <stp>2</stp>
        <stp>688396.SH</stp>
        <stp>2020/12/22</stp>
        <tr r="L81" s="8"/>
      </tp>
      <tp>
        <v>-75.248306979999995</v>
        <stp/>
        <stp>EM_S_VAL_PE_TTM</stp>
        <stp>2</stp>
        <stp>688256.SH</stp>
        <stp>2020/11/20</stp>
        <tr r="H59" s="8"/>
      </tp>
      <tp>
        <v>-54.22212261</v>
        <stp/>
        <stp>EM_S_VAL_PE_TTM</stp>
        <stp>2</stp>
        <stp>688256.SH</stp>
        <stp>2020/10/20</stp>
        <tr r="H36" s="8"/>
      </tp>
      <tp>
        <v>72.759392149999996</v>
        <stp/>
        <stp>EM_S_VAL_PE_TTM</stp>
        <stp>2</stp>
        <stp>688396.SH</stp>
        <stp>2020/10/21</stp>
        <tr r="L37" s="8"/>
      </tp>
      <tp>
        <v>103.43640544</v>
        <stp/>
        <stp>EM_S_VAL_PE_TTM</stp>
        <stp>2</stp>
        <stp>688396.SH</stp>
        <stp>2020/12/21</stp>
        <tr r="L80" s="8"/>
      </tp>
      <tp>
        <v>-55.241602839999999</v>
        <stp/>
        <stp>EM_S_VAL_PE_TTM</stp>
        <stp>2</stp>
        <stp>688256.SH</stp>
        <stp>2020/10/21</stp>
        <tr r="H37" s="8"/>
      </tp>
      <tp>
        <v>-71.830951459999994</v>
        <stp/>
        <stp>EM_S_VAL_PE_TTM</stp>
        <stp>2</stp>
        <stp>688256.SH</stp>
        <stp>2020/12/21</stp>
        <tr r="H80" s="8"/>
      </tp>
      <tp>
        <v>81.279958620000002</v>
        <stp/>
        <stp>EM_S_VAL_PE_TTM</stp>
        <stp>2</stp>
        <stp>688396.SH</stp>
        <stp>2020/11/20</stp>
        <tr r="L59" s="8"/>
      </tp>
      <tp>
        <v>75.554970679999997</v>
        <stp/>
        <stp>EM_S_VAL_PE_TTM</stp>
        <stp>2</stp>
        <stp>688396.SH</stp>
        <stp>2020/10/20</stp>
        <tr r="L36" s="8"/>
      </tp>
      <tp>
        <v>-72.247594030000002</v>
        <stp/>
        <stp>EM_S_VAL_PE_TTM</stp>
        <stp>2</stp>
        <stp>688256.SH</stp>
        <stp>2020/11/26</stp>
        <tr r="H63" s="8"/>
      </tp>
      <tp>
        <v>-50.322018040000003</v>
        <stp/>
        <stp>EM_S_VAL_PE_TTM</stp>
        <stp>2</stp>
        <stp>688256.SH</stp>
        <stp>2020/10/26</stp>
        <tr r="H40" s="8"/>
      </tp>
      <tp>
        <v>87.540270100000001</v>
        <stp/>
        <stp>EM_S_VAL_PE_TTM</stp>
        <stp>2</stp>
        <stp>688396.SH</stp>
        <stp>2020/11/27</stp>
        <tr r="L64" s="8"/>
      </tp>
      <tp>
        <v>74.692504959999994</v>
        <stp/>
        <stp>EM_S_VAL_PE_TTM</stp>
        <stp>2</stp>
        <stp>688396.SH</stp>
        <stp>2020/10/27</stp>
        <tr r="L41" s="8"/>
      </tp>
      <tp>
        <v>-72.686398429999997</v>
        <stp/>
        <stp>EM_S_VAL_PE_TTM</stp>
        <stp>2</stp>
        <stp>688256.SH</stp>
        <stp>2020/11/27</stp>
        <tr r="H64" s="8"/>
      </tp>
      <tp>
        <v>-55.546854189999998</v>
        <stp/>
        <stp>EM_S_VAL_PE_TTM</stp>
        <stp>2</stp>
        <stp>688256.SH</stp>
        <stp>2020/10/27</stp>
        <tr r="H41" s="8"/>
      </tp>
      <tp>
        <v>83.941706249999996</v>
        <stp/>
        <stp>EM_S_VAL_PE_TTM</stp>
        <stp>2</stp>
        <stp>688396.SH</stp>
        <stp>2020/11/26</stp>
        <tr r="L63" s="8"/>
      </tp>
      <tp>
        <v>72.908093140000005</v>
        <stp/>
        <stp>EM_S_VAL_PE_TTM</stp>
        <stp>2</stp>
        <stp>688396.SH</stp>
        <stp>2020/10/26</stp>
        <tr r="L40" s="8"/>
      </tp>
      <tp>
        <v>-75.181821470000003</v>
        <stp/>
        <stp>EM_S_VAL_PE_TTM</stp>
        <stp>2</stp>
        <stp>688256.SH</stp>
        <stp>2020/11/24</stp>
        <tr r="H61" s="8"/>
      </tp>
      <tp>
        <v>-68.710564579999996</v>
        <stp/>
        <stp>EM_S_VAL_PE_TTM</stp>
        <stp>2</stp>
        <stp>688256.SH</stp>
        <stp>2020/12/24</stp>
        <tr r="H83" s="8"/>
      </tp>
      <tp>
        <v>83.629434189999998</v>
        <stp/>
        <stp>EM_S_VAL_PE_TTM</stp>
        <stp>2</stp>
        <stp>688396.SH</stp>
        <stp>2020/11/25</stp>
        <tr r="L62" s="8"/>
      </tp>
      <tp>
        <v>99.480959229999996</v>
        <stp/>
        <stp>EM_S_VAL_PE_TTM</stp>
        <stp>2</stp>
        <stp>688396.SH</stp>
        <stp>2020/12/25</stp>
        <tr r="L84" s="8"/>
      </tp>
      <tp>
        <v>-73.980649810000003</v>
        <stp/>
        <stp>EM_S_VAL_PE_TTM</stp>
        <stp>2</stp>
        <stp>688256.SH</stp>
        <stp>2020/11/25</stp>
        <tr r="H62" s="8"/>
      </tp>
      <tp>
        <v>-66.263897589999999</v>
        <stp/>
        <stp>EM_S_VAL_PE_TTM</stp>
        <stp>2</stp>
        <stp>688256.SH</stp>
        <stp>2020/12/25</stp>
        <tr r="H84" s="8"/>
      </tp>
      <tp>
        <v>82.841318959999995</v>
        <stp/>
        <stp>EM_S_VAL_PE_TTM</stp>
        <stp>2</stp>
        <stp>688396.SH</stp>
        <stp>2020/11/24</stp>
        <tr r="L61" s="8"/>
      </tp>
      <tp>
        <v>103.04978288</v>
        <stp/>
        <stp>EM_S_VAL_PE_TTM</stp>
        <stp>2</stp>
        <stp>688396.SH</stp>
        <stp>2020/12/24</stp>
        <tr r="L83" s="8"/>
      </tp>
      <tp>
        <v>76.332429489999996</v>
        <stp/>
        <stp>EM_S_VAL_PE_TTM</stp>
        <stp>2</stp>
        <stp>688123.SH</stp>
        <stp>2020/10/19</stp>
        <tr r="Q35" s="8"/>
      </tp>
      <tp>
        <v>58.241068669999997</v>
        <stp/>
        <stp>EM_S_VAL_PE_TTM</stp>
        <stp>2</stp>
        <stp>688123.SH</stp>
        <stp>2020/11/19</stp>
        <tr r="Q58" s="8"/>
      </tp>
      <tp>
        <v>50.841910859999999</v>
        <stp/>
        <stp>EM_S_VAL_PE_TTM</stp>
        <stp>2</stp>
        <stp>688123.SH</stp>
        <stp>2020/12/18</stp>
        <tr r="Q79" s="8"/>
      </tp>
      <tp>
        <v>56.013459179999998</v>
        <stp/>
        <stp>EM_S_VAL_PE_TTM</stp>
        <stp>2</stp>
        <stp>688123.SH</stp>
        <stp>2020/11/18</stp>
        <tr r="Q57" s="8"/>
      </tp>
      <tp>
        <v>107.58523326</v>
        <stp/>
        <stp>EM_S_VAL_PE_TTM</stp>
        <stp>2</stp>
        <stp>688233.SH</stp>
        <stp>2020/12/18</stp>
        <tr r="M79" s="8"/>
      </tp>
      <tp>
        <v>126.62615447</v>
        <stp/>
        <stp>EM_S_VAL_PE_TTM</stp>
        <stp>2</stp>
        <stp>688233.SH</stp>
        <stp>2020/11/18</stp>
        <tr r="M57" s="8"/>
      </tp>
      <tp>
        <v>125.98160989</v>
        <stp/>
        <stp>EM_S_VAL_PE_TTM</stp>
        <stp>2</stp>
        <stp>688233.SH</stp>
        <stp>2020/11/19</stp>
        <tr r="M58" s="8"/>
      </tp>
      <tp>
        <v>262.1438253</v>
        <stp/>
        <stp>EM_S_VAL_PE_TTM</stp>
        <stp>2</stp>
        <stp>688233.SH</stp>
        <stp>2020/10/19</stp>
        <tr r="M35" s="8"/>
      </tp>
      <tp>
        <v>55.559201549999997</v>
        <stp/>
        <stp>EM_S_VAL_PE_TTM</stp>
        <stp>2</stp>
        <stp>688123.SH</stp>
        <stp>2020/12/11</stp>
        <tr r="Q74" s="8"/>
      </tp>
      <tp>
        <v>125.36392133</v>
        <stp/>
        <stp>EM_S_VAL_PE_TTM</stp>
        <stp>2</stp>
        <stp>688233.SH</stp>
        <stp>2020/11/12</stp>
        <tr r="M53" s="8"/>
      </tp>
      <tp>
        <v>54.650686309999998</v>
        <stp/>
        <stp>EM_S_VAL_PE_TTM</stp>
        <stp>2</stp>
        <stp>688123.SH</stp>
        <stp>2020/11/11</stp>
        <tr r="Q52" s="8"/>
      </tp>
      <tp>
        <v>279.58171313000003</v>
        <stp/>
        <stp>EM_S_VAL_PE_TTM</stp>
        <stp>2</stp>
        <stp>688233.SH</stp>
        <stp>2020/10/12</stp>
        <tr r="M30" s="8"/>
      </tp>
      <tp>
        <v>54.25757875</v>
        <stp/>
        <stp>EM_S_VAL_PE_TTM</stp>
        <stp>2</stp>
        <stp>688123.SH</stp>
        <stp>2020/12/10</stp>
        <tr r="Q73" s="8"/>
      </tp>
      <tp>
        <v>128.69406834</v>
        <stp/>
        <stp>EM_S_VAL_PE_TTM</stp>
        <stp>2</stp>
        <stp>688233.SH</stp>
        <stp>2020/11/13</stp>
        <tr r="M54" s="8"/>
      </tp>
      <tp>
        <v>57.367496320000001</v>
        <stp/>
        <stp>EM_S_VAL_PE_TTM</stp>
        <stp>2</stp>
        <stp>688123.SH</stp>
        <stp>2020/11/10</stp>
        <tr r="Q51" s="8"/>
      </tp>
      <tp>
        <v>279.06375606</v>
        <stp/>
        <stp>EM_S_VAL_PE_TTM</stp>
        <stp>2</stp>
        <stp>688233.SH</stp>
        <stp>2020/10/13</stp>
        <tr r="M31" s="8"/>
      </tp>
      <tp>
        <v>117.30711404</v>
        <stp/>
        <stp>EM_S_VAL_PE_TTM</stp>
        <stp>2</stp>
        <stp>688233.SH</stp>
        <stp>2020/12/10</stp>
        <tr r="M73" s="8"/>
      </tp>
      <tp>
        <v>80.338140429999996</v>
        <stp/>
        <stp>EM_S_VAL_PE_TTM</stp>
        <stp>2</stp>
        <stp>688123.SH</stp>
        <stp>2020/10/13</stp>
        <tr r="Q31" s="8"/>
      </tp>
      <tp>
        <v>129.52660509</v>
        <stp/>
        <stp>EM_S_VAL_PE_TTM</stp>
        <stp>2</stp>
        <stp>688233.SH</stp>
        <stp>2020/11/10</stp>
        <tr r="M51" s="8"/>
      </tp>
      <tp>
        <v>54.991379530000003</v>
        <stp/>
        <stp>EM_S_VAL_PE_TTM</stp>
        <stp>2</stp>
        <stp>688123.SH</stp>
        <stp>2020/11/13</stp>
        <tr r="Q54" s="8"/>
      </tp>
      <tp>
        <v>114.59465559</v>
        <stp/>
        <stp>EM_S_VAL_PE_TTM</stp>
        <stp>2</stp>
        <stp>688233.SH</stp>
        <stp>2020/12/11</stp>
        <tr r="M74" s="8"/>
      </tp>
      <tp>
        <v>81.196507049999994</v>
        <stp/>
        <stp>EM_S_VAL_PE_TTM</stp>
        <stp>2</stp>
        <stp>688123.SH</stp>
        <stp>2020/10/12</stp>
        <tr r="Q30" s="8"/>
      </tp>
      <tp>
        <v>125.31020928</v>
        <stp/>
        <stp>EM_S_VAL_PE_TTM</stp>
        <stp>2</stp>
        <stp>688233.SH</stp>
        <stp>2020/11/11</stp>
        <tr r="M52" s="8"/>
      </tp>
      <tp>
        <v>54.772986439999997</v>
        <stp/>
        <stp>EM_S_VAL_PE_TTM</stp>
        <stp>2</stp>
        <stp>688123.SH</stp>
        <stp>2020/11/12</stp>
        <tr r="Q53" s="8"/>
      </tp>
      <tp>
        <v>54.16148579</v>
        <stp/>
        <stp>EM_S_VAL_PE_TTM</stp>
        <stp>2</stp>
        <stp>688123.SH</stp>
        <stp>2020/12/15</stp>
        <tr r="Q76" s="8"/>
      </tp>
      <tp>
        <v>109.41144291000001</v>
        <stp/>
        <stp>EM_S_VAL_PE_TTM</stp>
        <stp>2</stp>
        <stp>688233.SH</stp>
        <stp>2020/12/16</stp>
        <tr r="M77" s="8"/>
      </tp>
      <tp>
        <v>77.539118810000005</v>
        <stp/>
        <stp>EM_S_VAL_PE_TTM</stp>
        <stp>2</stp>
        <stp>688123.SH</stp>
        <stp>2020/10/15</stp>
        <tr r="Q33" s="8"/>
      </tp>
      <tp>
        <v>130.60084606000001</v>
        <stp/>
        <stp>EM_S_VAL_PE_TTM</stp>
        <stp>2</stp>
        <stp>688233.SH</stp>
        <stp>2020/11/16</stp>
        <tr r="M55" s="8"/>
      </tp>
      <tp>
        <v>263.64014570000001</v>
        <stp/>
        <stp>EM_S_VAL_PE_TTM</stp>
        <stp>2</stp>
        <stp>688233.SH</stp>
        <stp>2020/10/16</stp>
        <tr r="M34" s="8"/>
      </tp>
      <tp>
        <v>56.284266610000003</v>
        <stp/>
        <stp>EM_S_VAL_PE_TTM</stp>
        <stp>2</stp>
        <stp>688123.SH</stp>
        <stp>2020/12/14</stp>
        <tr r="Q75" s="8"/>
      </tp>
      <tp>
        <v>110.91538027</v>
        <stp/>
        <stp>EM_S_VAL_PE_TTM</stp>
        <stp>2</stp>
        <stp>688233.SH</stp>
        <stp>2020/12/17</stp>
        <tr r="M78" s="8"/>
      </tp>
      <tp>
        <v>78.372605250000007</v>
        <stp/>
        <stp>EM_S_VAL_PE_TTM</stp>
        <stp>2</stp>
        <stp>688123.SH</stp>
        <stp>2020/10/14</stp>
        <tr r="Q32" s="8"/>
      </tp>
      <tp>
        <v>126.97528278</v>
        <stp/>
        <stp>EM_S_VAL_PE_TTM</stp>
        <stp>2</stp>
        <stp>688233.SH</stp>
        <stp>2020/11/17</stp>
        <tr r="M56" s="8"/>
      </tp>
      <tp>
        <v>51.427204330000002</v>
        <stp/>
        <stp>EM_S_VAL_PE_TTM</stp>
        <stp>2</stp>
        <stp>688123.SH</stp>
        <stp>2020/12/17</stp>
        <tr r="Q78" s="8"/>
      </tp>
      <tp>
        <v>117.22654597</v>
        <stp/>
        <stp>EM_S_VAL_PE_TTM</stp>
        <stp>2</stp>
        <stp>688233.SH</stp>
        <stp>2020/12/14</stp>
        <tr r="M75" s="8"/>
      </tp>
      <tp>
        <v>53.628606660000003</v>
        <stp/>
        <stp>EM_S_VAL_PE_TTM</stp>
        <stp>2</stp>
        <stp>688123.SH</stp>
        <stp>2020/11/17</stp>
        <tr r="Q56" s="8"/>
      </tp>
      <tp>
        <v>273.82663463</v>
        <stp/>
        <stp>EM_S_VAL_PE_TTM</stp>
        <stp>2</stp>
        <stp>688233.SH</stp>
        <stp>2020/10/14</stp>
        <tr r="M32" s="8"/>
      </tp>
      <tp>
        <v>52.021233530000003</v>
        <stp/>
        <stp>EM_S_VAL_PE_TTM</stp>
        <stp>2</stp>
        <stp>688123.SH</stp>
        <stp>2020/12/16</stp>
        <tr r="Q77" s="8"/>
      </tp>
      <tp>
        <v>114.91692788</v>
        <stp/>
        <stp>EM_S_VAL_PE_TTM</stp>
        <stp>2</stp>
        <stp>688233.SH</stp>
        <stp>2020/12/15</stp>
        <tr r="M76" s="8"/>
      </tp>
      <tp>
        <v>77.029074870000002</v>
        <stp/>
        <stp>EM_S_VAL_PE_TTM</stp>
        <stp>2</stp>
        <stp>688123.SH</stp>
        <stp>2020/10/16</stp>
        <tr r="Q34" s="8"/>
      </tp>
      <tp>
        <v>54.685629200000001</v>
        <stp/>
        <stp>EM_S_VAL_PE_TTM</stp>
        <stp>2</stp>
        <stp>688123.SH</stp>
        <stp>2020/11/16</stp>
        <tr r="Q55" s="8"/>
      </tp>
      <tp>
        <v>268.18665771000002</v>
        <stp/>
        <stp>EM_S_VAL_PE_TTM</stp>
        <stp>2</stp>
        <stp>688233.SH</stp>
        <stp>2020/10/15</stp>
        <tr r="M33" s="8"/>
      </tp>
      <tp>
        <v>52.545376939999997</v>
        <stp/>
        <stp>EM_S_VAL_PE_TTM</stp>
        <stp>2</stp>
        <stp>688123.SH</stp>
        <stp>2020/12/31</stp>
        <tr r="Q88" s="8"/>
      </tp>
      <tp>
        <v>50.737082170000001</v>
        <stp/>
        <stp>EM_S_VAL_PE_TTM</stp>
        <stp>2</stp>
        <stp>688123.SH</stp>
        <stp>2020/12/30</stp>
        <tr r="Q87" s="8"/>
      </tp>
      <tp>
        <v>53.18308476</v>
        <stp/>
        <stp>EM_S_VAL_PE_TTM</stp>
        <stp>2</stp>
        <stp>688123.SH</stp>
        <stp>2020/10/30</stp>
        <tr r="Q44" s="8"/>
      </tp>
      <tp>
        <v>56.616224099999997</v>
        <stp/>
        <stp>EM_S_VAL_PE_TTM</stp>
        <stp>2</stp>
        <stp>688123.SH</stp>
        <stp>2020/11/30</stp>
        <tr r="Q65" s="8"/>
      </tp>
      <tp>
        <v>110.29769171</v>
        <stp/>
        <stp>EM_S_VAL_PE_TTM</stp>
        <stp>2</stp>
        <stp>688233.SH</stp>
        <stp>2020/12/30</stp>
        <tr r="M87" s="8"/>
      </tp>
      <tp>
        <v>120.0195725</v>
        <stp/>
        <stp>EM_S_VAL_PE_TTM</stp>
        <stp>2</stp>
        <stp>688233.SH</stp>
        <stp>2020/11/30</stp>
        <tr r="M65" s="8"/>
      </tp>
      <tp>
        <v>120.63726105000001</v>
        <stp/>
        <stp>EM_S_VAL_PE_TTM</stp>
        <stp>2</stp>
        <stp>688233.SH</stp>
        <stp>2020/10/30</stp>
        <tr r="M44" s="8"/>
      </tp>
      <tp>
        <v>117.41453814</v>
        <stp/>
        <stp>EM_S_VAL_PE_TTM</stp>
        <stp>2</stp>
        <stp>688233.SH</stp>
        <stp>2020/12/31</stp>
        <tr r="M88" s="8"/>
      </tp>
      <tp>
        <v>50.326503170000002</v>
        <stp/>
        <stp>EM_S_VAL_PE_TTM</stp>
        <stp>2</stp>
        <stp>688123.SH</stp>
        <stp>2020/12/29</stp>
        <tr r="Q86" s="8"/>
      </tp>
      <tp>
        <v>52.711355689999998</v>
        <stp/>
        <stp>EM_S_VAL_PE_TTM</stp>
        <stp>2</stp>
        <stp>688123.SH</stp>
        <stp>2020/10/29</stp>
        <tr r="Q43" s="8"/>
      </tp>
      <tp>
        <v>49.356837859999999</v>
        <stp/>
        <stp>EM_S_VAL_PE_TTM</stp>
        <stp>2</stp>
        <stp>688123.SH</stp>
        <stp>2020/12/28</stp>
        <tr r="Q85" s="8"/>
      </tp>
      <tp>
        <v>73.844410280000005</v>
        <stp/>
        <stp>EM_S_VAL_PE_TTM</stp>
        <stp>2</stp>
        <stp>688123.SH</stp>
        <stp>2020/10/28</stp>
        <tr r="Q42" s="8"/>
      </tp>
      <tp>
        <v>108.65947423</v>
        <stp/>
        <stp>EM_S_VAL_PE_TTM</stp>
        <stp>2</stp>
        <stp>688233.SH</stp>
        <stp>2020/12/28</stp>
        <tr r="M85" s="8"/>
      </tp>
      <tp>
        <v>121.25494961</v>
        <stp/>
        <stp>EM_S_VAL_PE_TTM</stp>
        <stp>2</stp>
        <stp>688233.SH</stp>
        <stp>2020/10/28</stp>
        <tr r="M42" s="8"/>
      </tp>
      <tp>
        <v>109.94856339</v>
        <stp/>
        <stp>EM_S_VAL_PE_TTM</stp>
        <stp>2</stp>
        <stp>688233.SH</stp>
        <stp>2020/12/29</stp>
        <tr r="M86" s="8"/>
      </tp>
      <tp>
        <v>121.01324538999999</v>
        <stp/>
        <stp>EM_S_VAL_PE_TTM</stp>
        <stp>2</stp>
        <stp>688233.SH</stp>
        <stp>2020/10/29</stp>
        <tr r="M43" s="8"/>
      </tp>
      <tp>
        <v>52.309512410000004</v>
        <stp/>
        <stp>EM_S_VAL_PE_TTM</stp>
        <stp>2</stp>
        <stp>688123.SH</stp>
        <stp>2020/12/21</stp>
        <tr r="Q80" s="8"/>
      </tp>
      <tp>
        <v>114.3798074</v>
        <stp/>
        <stp>EM_S_VAL_PE_TTM</stp>
        <stp>2</stp>
        <stp>688233.SH</stp>
        <stp>2020/12/22</stp>
        <tr r="M81" s="8"/>
      </tp>
      <tp>
        <v>74.74009719</v>
        <stp/>
        <stp>EM_S_VAL_PE_TTM</stp>
        <stp>2</stp>
        <stp>688123.SH</stp>
        <stp>2020/10/21</stp>
        <tr r="Q37" s="8"/>
      </tp>
      <tp>
        <v>257.25200857999999</v>
        <stp/>
        <stp>EM_S_VAL_PE_TTM</stp>
        <stp>2</stp>
        <stp>688233.SH</stp>
        <stp>2020/10/22</stp>
        <tr r="M38" s="8"/>
      </tp>
      <tp>
        <v>118.05908272000001</v>
        <stp/>
        <stp>EM_S_VAL_PE_TTM</stp>
        <stp>2</stp>
        <stp>688233.SH</stp>
        <stp>2020/12/23</stp>
        <tr r="M82" s="8"/>
      </tp>
      <tp>
        <v>76.332429489999996</v>
        <stp/>
        <stp>EM_S_VAL_PE_TTM</stp>
        <stp>2</stp>
        <stp>688123.SH</stp>
        <stp>2020/10/20</stp>
        <tr r="Q36" s="8"/>
      </tp>
      <tp>
        <v>122.81259901999999</v>
        <stp/>
        <stp>EM_S_VAL_PE_TTM</stp>
        <stp>2</stp>
        <stp>688233.SH</stp>
        <stp>2020/11/23</stp>
        <tr r="M60" s="8"/>
      </tp>
      <tp>
        <v>57.524739340000004</v>
        <stp/>
        <stp>EM_S_VAL_PE_TTM</stp>
        <stp>2</stp>
        <stp>688123.SH</stp>
        <stp>2020/11/20</stp>
        <tr r="Q59" s="8"/>
      </tp>
      <tp>
        <v>253.74141069999999</v>
        <stp/>
        <stp>EM_S_VAL_PE_TTM</stp>
        <stp>2</stp>
        <stp>688233.SH</stp>
        <stp>2020/10/23</stp>
        <tr r="M39" s="8"/>
      </tp>
      <tp>
        <v>52.239626620000003</v>
        <stp/>
        <stp>EM_S_VAL_PE_TTM</stp>
        <stp>2</stp>
        <stp>688123.SH</stp>
        <stp>2020/12/23</stp>
        <tr r="Q82" s="8"/>
      </tp>
      <tp>
        <v>72.401359130000003</v>
        <stp/>
        <stp>EM_S_VAL_PE_TTM</stp>
        <stp>2</stp>
        <stp>688123.SH</stp>
        <stp>2020/10/23</stp>
        <tr r="Q39" s="8"/>
      </tp>
      <tp>
        <v>125.95475386</v>
        <stp/>
        <stp>EM_S_VAL_PE_TTM</stp>
        <stp>2</stp>
        <stp>688233.SH</stp>
        <stp>2020/11/20</stp>
        <tr r="M59" s="8"/>
      </tp>
      <tp>
        <v>57.77807533</v>
        <stp/>
        <stp>EM_S_VAL_PE_TTM</stp>
        <stp>2</stp>
        <stp>688123.SH</stp>
        <stp>2020/11/23</stp>
        <tr r="Q60" s="8"/>
      </tp>
      <tp>
        <v>264.10055197999998</v>
        <stp/>
        <stp>EM_S_VAL_PE_TTM</stp>
        <stp>2</stp>
        <stp>688233.SH</stp>
        <stp>2020/10/20</stp>
        <tr r="M36" s="8"/>
      </tp>
      <tp>
        <v>50.710875000000001</v>
        <stp/>
        <stp>EM_S_VAL_PE_TTM</stp>
        <stp>2</stp>
        <stp>688123.SH</stp>
        <stp>2020/12/22</stp>
        <tr r="Q81" s="8"/>
      </tp>
      <tp>
        <v>115.88374476</v>
        <stp/>
        <stp>EM_S_VAL_PE_TTM</stp>
        <stp>2</stp>
        <stp>688233.SH</stp>
        <stp>2020/12/21</stp>
        <tr r="M80" s="8"/>
      </tp>
      <tp>
        <v>74.640576429999996</v>
        <stp/>
        <stp>EM_S_VAL_PE_TTM</stp>
        <stp>2</stp>
        <stp>688123.SH</stp>
        <stp>2020/10/22</stp>
        <tr r="Q38" s="8"/>
      </tp>
      <tp>
        <v>260.01444624999999</v>
        <stp/>
        <stp>EM_S_VAL_PE_TTM</stp>
        <stp>2</stp>
        <stp>688233.SH</stp>
        <stp>2020/10/21</stp>
        <tr r="M37" s="8"/>
      </tp>
      <tp>
        <v>50.221674489999998</v>
        <stp/>
        <stp>EM_S_VAL_PE_TTM</stp>
        <stp>2</stp>
        <stp>688123.SH</stp>
        <stp>2020/12/25</stp>
        <tr r="Q84" s="8"/>
      </tp>
      <tp>
        <v>118.59620321</v>
        <stp/>
        <stp>EM_S_VAL_PE_TTM</stp>
        <stp>2</stp>
        <stp>688233.SH</stp>
        <stp>2020/11/26</stp>
        <tr r="M63" s="8"/>
      </tp>
      <tp>
        <v>58.441990310000001</v>
        <stp/>
        <stp>EM_S_VAL_PE_TTM</stp>
        <stp>2</stp>
        <stp>688123.SH</stp>
        <stp>2020/11/25</stp>
        <tr r="Q62" s="8"/>
      </tp>
      <tp>
        <v>250.23081282000001</v>
        <stp/>
        <stp>EM_S_VAL_PE_TTM</stp>
        <stp>2</stp>
        <stp>688233.SH</stp>
        <stp>2020/10/26</stp>
        <tr r="M40" s="8"/>
      </tp>
      <tp>
        <v>51.977554910000002</v>
        <stp/>
        <stp>EM_S_VAL_PE_TTM</stp>
        <stp>2</stp>
        <stp>688123.SH</stp>
        <stp>2020/12/24</stp>
        <tr r="Q83" s="8"/>
      </tp>
      <tp>
        <v>119.18703574</v>
        <stp/>
        <stp>EM_S_VAL_PE_TTM</stp>
        <stp>2</stp>
        <stp>688233.SH</stp>
        <stp>2020/11/27</stp>
        <tr r="M64" s="8"/>
      </tp>
      <tp>
        <v>56.895767249999999</v>
        <stp/>
        <stp>EM_S_VAL_PE_TTM</stp>
        <stp>2</stp>
        <stp>688123.SH</stp>
        <stp>2020/11/24</stp>
        <tr r="Q61" s="8"/>
      </tp>
      <tp>
        <v>252.53284421000001</v>
        <stp/>
        <stp>EM_S_VAL_PE_TTM</stp>
        <stp>2</stp>
        <stp>688233.SH</stp>
        <stp>2020/10/27</stp>
        <tr r="M41" s="8"/>
      </tp>
      <tp>
        <v>115.96431283</v>
        <stp/>
        <stp>EM_S_VAL_PE_TTM</stp>
        <stp>2</stp>
        <stp>688233.SH</stp>
        <stp>2020/12/24</stp>
        <tr r="M83" s="8"/>
      </tp>
      <tp>
        <v>72.040596350000001</v>
        <stp/>
        <stp>EM_S_VAL_PE_TTM</stp>
        <stp>2</stp>
        <stp>688123.SH</stp>
        <stp>2020/10/27</stp>
        <tr r="Q41" s="8"/>
      </tp>
      <tp>
        <v>122.06063034</v>
        <stp/>
        <stp>EM_S_VAL_PE_TTM</stp>
        <stp>2</stp>
        <stp>688233.SH</stp>
        <stp>2020/11/24</stp>
        <tr r="M61" s="8"/>
      </tp>
      <tp>
        <v>56.869560079999999</v>
        <stp/>
        <stp>EM_S_VAL_PE_TTM</stp>
        <stp>2</stp>
        <stp>688123.SH</stp>
        <stp>2020/11/27</stp>
        <tr r="Q64" s="8"/>
      </tp>
      <tp>
        <v>112.92958209</v>
        <stp/>
        <stp>EM_S_VAL_PE_TTM</stp>
        <stp>2</stp>
        <stp>688233.SH</stp>
        <stp>2020/12/25</stp>
        <tr r="M84" s="8"/>
      </tp>
      <tp>
        <v>71.455911830000005</v>
        <stp/>
        <stp>EM_S_VAL_PE_TTM</stp>
        <stp>2</stp>
        <stp>688123.SH</stp>
        <stp>2020/10/26</stp>
        <tr r="Q40" s="8"/>
      </tp>
      <tp>
        <v>119.45559599000001</v>
        <stp/>
        <stp>EM_S_VAL_PE_TTM</stp>
        <stp>2</stp>
        <stp>688233.SH</stp>
        <stp>2020/11/25</stp>
        <tr r="M62" s="8"/>
      </tp>
      <tp>
        <v>57.655775200000001</v>
        <stp/>
        <stp>EM_S_VAL_PE_TTM</stp>
        <stp>2</stp>
        <stp>688123.SH</stp>
        <stp>2020/11/26</stp>
        <tr r="Q63" s="8"/>
      </tp>
      <tp>
        <v>242.07586372</v>
        <stp/>
        <stp>EM_S_VAL_PE_TTM</stp>
        <stp>2</stp>
        <stp>688012.SH</stp>
        <stp>2020/11/18</stp>
        <tr r="U57" s="8"/>
      </tp>
      <tp>
        <v>67.480281210000001</v>
        <stp/>
        <stp>EM_S_VAL_PE_TTM</stp>
        <stp>2</stp>
        <stp>688002.SH</stp>
        <stp>2020/11/18</stp>
        <tr r="V57" s="8"/>
      </tp>
      <tp>
        <v>84.488018210000007</v>
        <stp/>
        <stp>EM_S_VAL_PE_TTM</stp>
        <stp>2</stp>
        <stp>688002.SH</stp>
        <stp>2020/12/18</stp>
        <tr r="V79" s="8"/>
      </tp>
      <tp>
        <v>254.01624519000001</v>
        <stp/>
        <stp>EM_S_VAL_PE_TTM</stp>
        <stp>2</stp>
        <stp>688012.SH</stp>
        <stp>2020/12/18</stp>
        <tr r="U79" s="8"/>
      </tp>
      <tp>
        <v>86.842447539999995</v>
        <stp/>
        <stp>EM_S_VAL_PE_TTM</stp>
        <stp>2</stp>
        <stp>688002.SH</stp>
        <stp>2020/10/19</stp>
        <tr r="V35" s="8"/>
      </tp>
      <tp>
        <v>243.03044707000001</v>
        <stp/>
        <stp>EM_S_VAL_PE_TTM</stp>
        <stp>2</stp>
        <stp>688012.SH</stp>
        <stp>2020/11/19</stp>
        <tr r="U58" s="8"/>
      </tp>
      <tp>
        <v>68.314148059999994</v>
        <stp/>
        <stp>EM_S_VAL_PE_TTM</stp>
        <stp>2</stp>
        <stp>688002.SH</stp>
        <stp>2020/11/19</stp>
        <tr r="V58" s="8"/>
      </tp>
      <tp>
        <v>317.72384915999999</v>
        <stp/>
        <stp>EM_S_VAL_PE_TTM</stp>
        <stp>2</stp>
        <stp>688012.SH</stp>
        <stp>2020/10/19</stp>
        <tr r="U35" s="8"/>
      </tp>
      <tp>
        <v>282.20072284000003</v>
        <stp/>
        <stp>EM_S_VAL_PE_TTM</stp>
        <stp>2</stp>
        <stp>688012.SH</stp>
        <stp>2020/11/10</stp>
        <tr r="U51" s="8"/>
      </tp>
      <tp>
        <v>61.776946649999999</v>
        <stp/>
        <stp>EM_S_VAL_PE_TTM</stp>
        <stp>2</stp>
        <stp>688002.SH</stp>
        <stp>2020/11/10</stp>
        <tr r="V51" s="8"/>
      </tp>
      <tp>
        <v>83.252951280000005</v>
        <stp/>
        <stp>EM_S_VAL_PE_TTM</stp>
        <stp>2</stp>
        <stp>688002.SH</stp>
        <stp>2020/12/10</stp>
        <tr r="V73" s="8"/>
      </tp>
      <tp>
        <v>257.59188786999999</v>
        <stp/>
        <stp>EM_S_VAL_PE_TTM</stp>
        <stp>2</stp>
        <stp>688012.SH</stp>
        <stp>2020/12/10</stp>
        <tr r="U73" s="8"/>
      </tp>
      <tp>
        <v>257.25212091999998</v>
        <stp/>
        <stp>EM_S_VAL_PE_TTM</stp>
        <stp>2</stp>
        <stp>688012.SH</stp>
        <stp>2020/11/11</stp>
        <tr r="U52" s="8"/>
      </tp>
      <tp>
        <v>61.234146529999997</v>
        <stp/>
        <stp>EM_S_VAL_PE_TTM</stp>
        <stp>2</stp>
        <stp>688002.SH</stp>
        <stp>2020/11/11</stp>
        <tr r="V52" s="8"/>
      </tp>
      <tp>
        <v>87.320018820000001</v>
        <stp/>
        <stp>EM_S_VAL_PE_TTM</stp>
        <stp>2</stp>
        <stp>688002.SH</stp>
        <stp>2020/12/11</stp>
        <tr r="V74" s="8"/>
      </tp>
      <tp>
        <v>276.66737533000003</v>
        <stp/>
        <stp>EM_S_VAL_PE_TTM</stp>
        <stp>2</stp>
        <stp>688012.SH</stp>
        <stp>2020/12/11</stp>
        <tr r="U74" s="8"/>
      </tp>
      <tp>
        <v>90.146833119999997</v>
        <stp/>
        <stp>EM_S_VAL_PE_TTM</stp>
        <stp>2</stp>
        <stp>688002.SH</stp>
        <stp>2020/10/12</stp>
        <tr r="V30" s="8"/>
      </tp>
      <tp>
        <v>254.01624519000001</v>
        <stp/>
        <stp>EM_S_VAL_PE_TTM</stp>
        <stp>2</stp>
        <stp>688012.SH</stp>
        <stp>2020/11/12</stp>
        <tr r="U53" s="8"/>
      </tp>
      <tp>
        <v>65.057347350000001</v>
        <stp/>
        <stp>EM_S_VAL_PE_TTM</stp>
        <stp>2</stp>
        <stp>688002.SH</stp>
        <stp>2020/11/12</stp>
        <tr r="V53" s="8"/>
      </tp>
      <tp>
        <v>355.51734119999998</v>
        <stp/>
        <stp>EM_S_VAL_PE_TTM</stp>
        <stp>2</stp>
        <stp>688012.SH</stp>
        <stp>2020/10/12</stp>
        <tr r="U30" s="8"/>
      </tp>
      <tp>
        <v>95.637504019999994</v>
        <stp/>
        <stp>EM_S_VAL_PE_TTM</stp>
        <stp>2</stp>
        <stp>688002.SH</stp>
        <stp>2020/10/13</stp>
        <tr r="V31" s="8"/>
      </tp>
      <tp>
        <v>257.99637233999999</v>
        <stp/>
        <stp>EM_S_VAL_PE_TTM</stp>
        <stp>2</stp>
        <stp>688012.SH</stp>
        <stp>2020/11/13</stp>
        <tr r="U54" s="8"/>
      </tp>
      <tp>
        <v>66.512681000000001</v>
        <stp/>
        <stp>EM_S_VAL_PE_TTM</stp>
        <stp>2</stp>
        <stp>688002.SH</stp>
        <stp>2020/11/13</stp>
        <tr r="V54" s="8"/>
      </tp>
      <tp>
        <v>345.58183921</v>
        <stp/>
        <stp>EM_S_VAL_PE_TTM</stp>
        <stp>2</stp>
        <stp>688012.SH</stp>
        <stp>2020/10/13</stp>
        <tr r="U31" s="8"/>
      </tp>
      <tp>
        <v>97.464399970000002</v>
        <stp/>
        <stp>EM_S_VAL_PE_TTM</stp>
        <stp>2</stp>
        <stp>688002.SH</stp>
        <stp>2020/10/14</stp>
        <tr r="V32" s="8"/>
      </tp>
      <tp>
        <v>333.50489892000002</v>
        <stp/>
        <stp>EM_S_VAL_PE_TTM</stp>
        <stp>2</stp>
        <stp>688012.SH</stp>
        <stp>2020/10/14</stp>
        <tr r="U32" s="8"/>
      </tp>
      <tp>
        <v>85.298285050000004</v>
        <stp/>
        <stp>EM_S_VAL_PE_TTM</stp>
        <stp>2</stp>
        <stp>688002.SH</stp>
        <stp>2020/12/14</stp>
        <tr r="V75" s="8"/>
      </tp>
      <tp>
        <v>267.68782017000001</v>
        <stp/>
        <stp>EM_S_VAL_PE_TTM</stp>
        <stp>2</stp>
        <stp>688012.SH</stp>
        <stp>2020/12/14</stp>
        <tr r="U75" s="8"/>
      </tp>
      <tp>
        <v>91.7441192</v>
        <stp/>
        <stp>EM_S_VAL_PE_TTM</stp>
        <stp>2</stp>
        <stp>688002.SH</stp>
        <stp>2020/10/15</stp>
        <tr r="V33" s="8"/>
      </tp>
      <tp>
        <v>328.97122325999999</v>
        <stp/>
        <stp>EM_S_VAL_PE_TTM</stp>
        <stp>2</stp>
        <stp>688012.SH</stp>
        <stp>2020/10/15</stp>
        <tr r="U33" s="8"/>
      </tp>
      <tp>
        <v>84.676818249999997</v>
        <stp/>
        <stp>EM_S_VAL_PE_TTM</stp>
        <stp>2</stp>
        <stp>688002.SH</stp>
        <stp>2020/12/15</stp>
        <tr r="V76" s="8"/>
      </tp>
      <tp>
        <v>256.92853335000001</v>
        <stp/>
        <stp>EM_S_VAL_PE_TTM</stp>
        <stp>2</stp>
        <stp>688012.SH</stp>
        <stp>2020/12/15</stp>
        <tr r="U76" s="8"/>
      </tp>
      <tp>
        <v>89.328224000000006</v>
        <stp/>
        <stp>EM_S_VAL_PE_TTM</stp>
        <stp>2</stp>
        <stp>688002.SH</stp>
        <stp>2020/10/16</stp>
        <tr r="V34" s="8"/>
      </tp>
      <tp>
        <v>242.69068010999999</v>
        <stp/>
        <stp>EM_S_VAL_PE_TTM</stp>
        <stp>2</stp>
        <stp>688012.SH</stp>
        <stp>2020/11/16</stp>
        <tr r="U55" s="8"/>
      </tp>
      <tp>
        <v>67.582547899999994</v>
        <stp/>
        <stp>EM_S_VAL_PE_TTM</stp>
        <stp>2</stp>
        <stp>688002.SH</stp>
        <stp>2020/11/16</stp>
        <tr r="V55" s="8"/>
      </tp>
      <tp>
        <v>320.63697693</v>
        <stp/>
        <stp>EM_S_VAL_PE_TTM</stp>
        <stp>2</stp>
        <stp>688012.SH</stp>
        <stp>2020/10/16</stp>
        <tr r="U34" s="8"/>
      </tp>
      <tp>
        <v>86.061351880000004</v>
        <stp/>
        <stp>EM_S_VAL_PE_TTM</stp>
        <stp>2</stp>
        <stp>688002.SH</stp>
        <stp>2020/12/16</stp>
        <tr r="V77" s="8"/>
      </tp>
      <tp>
        <v>252.38212794</v>
        <stp/>
        <stp>EM_S_VAL_PE_TTM</stp>
        <stp>2</stp>
        <stp>688012.SH</stp>
        <stp>2020/12/16</stp>
        <tr r="U77" s="8"/>
      </tp>
      <tp>
        <v>243.98503041000001</v>
        <stp/>
        <stp>EM_S_VAL_PE_TTM</stp>
        <stp>2</stp>
        <stp>688012.SH</stp>
        <stp>2020/11/17</stp>
        <tr r="U56" s="8"/>
      </tp>
      <tp>
        <v>66.080014239999997</v>
        <stp/>
        <stp>EM_S_VAL_PE_TTM</stp>
        <stp>2</stp>
        <stp>688002.SH</stp>
        <stp>2020/11/17</stp>
        <tr r="V56" s="8"/>
      </tp>
      <tp>
        <v>84.566684890000005</v>
        <stp/>
        <stp>EM_S_VAL_PE_TTM</stp>
        <stp>2</stp>
        <stp>688002.SH</stp>
        <stp>2020/12/17</stp>
        <tr r="V78" s="8"/>
      </tp>
      <tp>
        <v>251.02306013</v>
        <stp/>
        <stp>EM_S_VAL_PE_TTM</stp>
        <stp>2</stp>
        <stp>688012.SH</stp>
        <stp>2020/12/17</stp>
        <tr r="U78" s="8"/>
      </tp>
      <tp>
        <v>65.844014189999996</v>
        <stp/>
        <stp>EM_S_VAL_PE_TTM</stp>
        <stp>2</stp>
        <stp>688002.SH</stp>
        <stp>2020/10/30</stp>
        <tr r="V44" s="8"/>
      </tp>
      <tp>
        <v>240.11815891000001</v>
        <stp/>
        <stp>EM_S_VAL_PE_TTM</stp>
        <stp>2</stp>
        <stp>688012.SH</stp>
        <stp>2020/11/30</stp>
        <tr r="U65" s="8"/>
      </tp>
      <tp>
        <v>71.563082089999995</v>
        <stp/>
        <stp>EM_S_VAL_PE_TTM</stp>
        <stp>2</stp>
        <stp>688002.SH</stp>
        <stp>2020/11/30</stp>
        <tr r="V65" s="8"/>
      </tp>
      <tp>
        <v>262.07357576999999</v>
        <stp/>
        <stp>EM_S_VAL_PE_TTM</stp>
        <stp>2</stp>
        <stp>688012.SH</stp>
        <stp>2020/10/30</stp>
        <tr r="U44" s="8"/>
      </tp>
      <tp>
        <v>90.089086080000001</v>
        <stp/>
        <stp>EM_S_VAL_PE_TTM</stp>
        <stp>2</stp>
        <stp>688002.SH</stp>
        <stp>2020/12/30</stp>
        <tr r="V87" s="8"/>
      </tp>
      <tp>
        <v>240.70061654</v>
        <stp/>
        <stp>EM_S_VAL_PE_TTM</stp>
        <stp>2</stp>
        <stp>688012.SH</stp>
        <stp>2020/12/30</stp>
        <tr r="U87" s="8"/>
      </tp>
      <tp>
        <v>87.320018820000001</v>
        <stp/>
        <stp>EM_S_VAL_PE_TTM</stp>
        <stp>2</stp>
        <stp>688002.SH</stp>
        <stp>2020/12/31</stp>
        <tr r="V88" s="8"/>
      </tp>
      <tp>
        <v>254.97082853000001</v>
        <stp/>
        <stp>EM_S_VAL_PE_TTM</stp>
        <stp>2</stp>
        <stp>688012.SH</stp>
        <stp>2020/12/31</stp>
        <tr r="U88" s="8"/>
      </tp>
      <tp>
        <v>83.308452090000003</v>
        <stp/>
        <stp>EM_S_VAL_PE_TTM</stp>
        <stp>2</stp>
        <stp>688002.SH</stp>
        <stp>2020/10/28</stp>
        <tr r="V42" s="8"/>
      </tp>
      <tp>
        <v>303.04245688999998</v>
        <stp/>
        <stp>EM_S_VAL_PE_TTM</stp>
        <stp>2</stp>
        <stp>688012.SH</stp>
        <stp>2020/10/28</stp>
        <tr r="U42" s="8"/>
      </tp>
      <tp>
        <v>89.54628597</v>
        <stp/>
        <stp>EM_S_VAL_PE_TTM</stp>
        <stp>2</stp>
        <stp>688002.SH</stp>
        <stp>2020/12/28</stp>
        <tr r="V85" s="8"/>
      </tp>
      <tp>
        <v>236.38072242999999</v>
        <stp/>
        <stp>EM_S_VAL_PE_TTM</stp>
        <stp>2</stp>
        <stp>688012.SH</stp>
        <stp>2020/12/28</stp>
        <tr r="U85" s="8"/>
      </tp>
      <tp>
        <v>81.661250820000006</v>
        <stp/>
        <stp>EM_S_VAL_PE_TTM</stp>
        <stp>2</stp>
        <stp>688002.SH</stp>
        <stp>2020/10/29</stp>
        <tr r="V43" s="8"/>
      </tp>
      <tp>
        <v>252.60863924</v>
        <stp/>
        <stp>EM_S_VAL_PE_TTM</stp>
        <stp>2</stp>
        <stp>688012.SH</stp>
        <stp>2020/10/29</stp>
        <tr r="U43" s="8"/>
      </tp>
      <tp>
        <v>86.942418739999994</v>
        <stp/>
        <stp>EM_S_VAL_PE_TTM</stp>
        <stp>2</stp>
        <stp>688002.SH</stp>
        <stp>2020/12/29</stp>
        <tr r="V86" s="8"/>
      </tp>
      <tp>
        <v>239.17975494000001</v>
        <stp/>
        <stp>EM_S_VAL_PE_TTM</stp>
        <stp>2</stp>
        <stp>688012.SH</stp>
        <stp>2020/12/29</stp>
        <tr r="U86" s="8"/>
      </tp>
      <tp>
        <v>88.639394379999999</v>
        <stp/>
        <stp>EM_S_VAL_PE_TTM</stp>
        <stp>2</stp>
        <stp>688002.SH</stp>
        <stp>2020/10/20</stp>
        <tr r="V36" s="8"/>
      </tp>
      <tp>
        <v>240.73297529000001</v>
        <stp/>
        <stp>EM_S_VAL_PE_TTM</stp>
        <stp>2</stp>
        <stp>688012.SH</stp>
        <stp>2020/11/20</stp>
        <tr r="U59" s="8"/>
      </tp>
      <tp>
        <v>68.28268138</v>
        <stp/>
        <stp>EM_S_VAL_PE_TTM</stp>
        <stp>2</stp>
        <stp>688002.SH</stp>
        <stp>2020/11/20</stp>
        <tr r="V59" s="8"/>
      </tp>
      <tp>
        <v>321.21574403</v>
        <stp/>
        <stp>EM_S_VAL_PE_TTM</stp>
        <stp>2</stp>
        <stp>688012.SH</stp>
        <stp>2020/10/20</stp>
        <tr r="U36" s="8"/>
      </tp>
      <tp>
        <v>81.81099639</v>
        <stp/>
        <stp>EM_S_VAL_PE_TTM</stp>
        <stp>2</stp>
        <stp>688002.SH</stp>
        <stp>2020/10/21</stp>
        <tr r="V37" s="8"/>
      </tp>
      <tp>
        <v>309.44747954000002</v>
        <stp/>
        <stp>EM_S_VAL_PE_TTM</stp>
        <stp>2</stp>
        <stp>688012.SH</stp>
        <stp>2020/10/21</stp>
        <tr r="U37" s="8"/>
      </tp>
      <tp>
        <v>86.446818629999996</v>
        <stp/>
        <stp>EM_S_VAL_PE_TTM</stp>
        <stp>2</stp>
        <stp>688002.SH</stp>
        <stp>2020/12/21</stp>
        <tr r="V80" s="8"/>
      </tp>
      <tp>
        <v>267.76871705999997</v>
        <stp/>
        <stp>EM_S_VAL_PE_TTM</stp>
        <stp>2</stp>
        <stp>688012.SH</stp>
        <stp>2020/12/21</stp>
        <tr r="U80" s="8"/>
      </tp>
      <tp>
        <v>81.261929300000006</v>
        <stp/>
        <stp>EM_S_VAL_PE_TTM</stp>
        <stp>2</stp>
        <stp>688002.SH</stp>
        <stp>2020/10/22</stp>
        <tr r="V38" s="8"/>
      </tp>
      <tp>
        <v>301.34474004999998</v>
        <stp/>
        <stp>EM_S_VAL_PE_TTM</stp>
        <stp>2</stp>
        <stp>688012.SH</stp>
        <stp>2020/10/22</stp>
        <tr r="U38" s="8"/>
      </tp>
      <tp>
        <v>85.738818480000006</v>
        <stp/>
        <stp>EM_S_VAL_PE_TTM</stp>
        <stp>2</stp>
        <stp>688002.SH</stp>
        <stp>2020/12/22</stp>
        <tr r="V81" s="8"/>
      </tp>
      <tp>
        <v>253.49850506999999</v>
        <stp/>
        <stp>EM_S_VAL_PE_TTM</stp>
        <stp>2</stp>
        <stp>688012.SH</stp>
        <stp>2020/12/22</stp>
        <tr r="U81" s="8"/>
      </tp>
      <tp>
        <v>76.390206759999998</v>
        <stp/>
        <stp>EM_S_VAL_PE_TTM</stp>
        <stp>2</stp>
        <stp>688002.SH</stp>
        <stp>2020/10/23</stp>
        <tr r="V39" s="8"/>
      </tp>
      <tp>
        <v>236.54251622000001</v>
        <stp/>
        <stp>EM_S_VAL_PE_TTM</stp>
        <stp>2</stp>
        <stp>688012.SH</stp>
        <stp>2020/11/23</stp>
        <tr r="U60" s="8"/>
      </tp>
      <tp>
        <v>66.937481090000006</v>
        <stp/>
        <stp>EM_S_VAL_PE_TTM</stp>
        <stp>2</stp>
        <stp>688002.SH</stp>
        <stp>2020/11/23</stp>
        <tr r="V60" s="8"/>
      </tp>
      <tp>
        <v>291.98800516</v>
        <stp/>
        <stp>EM_S_VAL_PE_TTM</stp>
        <stp>2</stp>
        <stp>688012.SH</stp>
        <stp>2020/10/23</stp>
        <tr r="U39" s="8"/>
      </tp>
      <tp>
        <v>88.106685650000003</v>
        <stp/>
        <stp>EM_S_VAL_PE_TTM</stp>
        <stp>2</stp>
        <stp>688002.SH</stp>
        <stp>2020/12/23</stp>
        <tr r="V82" s="8"/>
      </tp>
      <tp>
        <v>258.49793308</v>
        <stp/>
        <stp>EM_S_VAL_PE_TTM</stp>
        <stp>2</stp>
        <stp>688012.SH</stp>
        <stp>2020/12/23</stp>
        <tr r="U82" s="8"/>
      </tp>
      <tp>
        <v>236.36454305000001</v>
        <stp/>
        <stp>EM_S_VAL_PE_TTM</stp>
        <stp>2</stp>
        <stp>688012.SH</stp>
        <stp>2020/11/24</stp>
        <tr r="U61" s="8"/>
      </tp>
      <tp>
        <v>68.440014750000003</v>
        <stp/>
        <stp>EM_S_VAL_PE_TTM</stp>
        <stp>2</stp>
        <stp>688002.SH</stp>
        <stp>2020/11/24</stp>
        <tr r="V61" s="8"/>
      </tp>
      <tp>
        <v>84.244151489999993</v>
        <stp/>
        <stp>EM_S_VAL_PE_TTM</stp>
        <stp>2</stp>
        <stp>688002.SH</stp>
        <stp>2020/12/24</stp>
        <tr r="V83" s="8"/>
      </tp>
      <tp>
        <v>255.26205734000001</v>
        <stp/>
        <stp>EM_S_VAL_PE_TTM</stp>
        <stp>2</stp>
        <stp>688012.SH</stp>
        <stp>2020/12/24</stp>
        <tr r="U83" s="8"/>
      </tp>
      <tp>
        <v>232.67564471</v>
        <stp/>
        <stp>EM_S_VAL_PE_TTM</stp>
        <stp>2</stp>
        <stp>688012.SH</stp>
        <stp>2020/11/25</stp>
        <tr r="U62" s="8"/>
      </tp>
      <tp>
        <v>67.692681260000001</v>
        <stp/>
        <stp>EM_S_VAL_PE_TTM</stp>
        <stp>2</stp>
        <stp>688002.SH</stp>
        <stp>2020/11/25</stp>
        <tr r="V62" s="8"/>
      </tp>
      <tp>
        <v>86.179351909999994</v>
        <stp/>
        <stp>EM_S_VAL_PE_TTM</stp>
        <stp>2</stp>
        <stp>688002.SH</stp>
        <stp>2020/12/25</stp>
        <tr r="V84" s="8"/>
      </tp>
      <tp>
        <v>237.59417583000001</v>
        <stp/>
        <stp>EM_S_VAL_PE_TTM</stp>
        <stp>2</stp>
        <stp>688012.SH</stp>
        <stp>2020/12/25</stp>
        <tr r="U84" s="8"/>
      </tp>
      <tp>
        <v>79.355169040000007</v>
        <stp/>
        <stp>EM_S_VAL_PE_TTM</stp>
        <stp>2</stp>
        <stp>688002.SH</stp>
        <stp>2020/10/26</stp>
        <tr r="V40" s="8"/>
      </tp>
      <tp>
        <v>227.48206415999999</v>
        <stp/>
        <stp>EM_S_VAL_PE_TTM</stp>
        <stp>2</stp>
        <stp>688012.SH</stp>
        <stp>2020/11/26</stp>
        <tr r="U63" s="8"/>
      </tp>
      <tp>
        <v>70.092015110000006</v>
        <stp/>
        <stp>EM_S_VAL_PE_TTM</stp>
        <stp>2</stp>
        <stp>688002.SH</stp>
        <stp>2020/11/26</stp>
        <tr r="V63" s="8"/>
      </tp>
      <tp>
        <v>289.38355317999998</v>
        <stp/>
        <stp>EM_S_VAL_PE_TTM</stp>
        <stp>2</stp>
        <stp>688012.SH</stp>
        <stp>2020/10/26</stp>
        <tr r="U40" s="8"/>
      </tp>
      <tp>
        <v>81.840945509999997</v>
        <stp/>
        <stp>EM_S_VAL_PE_TTM</stp>
        <stp>2</stp>
        <stp>688002.SH</stp>
        <stp>2020/10/27</stp>
        <tr r="V41" s="8"/>
      </tp>
      <tp>
        <v>231.75342012999999</v>
        <stp/>
        <stp>EM_S_VAL_PE_TTM</stp>
        <stp>2</stp>
        <stp>688012.SH</stp>
        <stp>2020/11/27</stp>
        <tr r="U64" s="8"/>
      </tp>
      <tp>
        <v>73.065615750000006</v>
        <stp/>
        <stp>EM_S_VAL_PE_TTM</stp>
        <stp>2</stp>
        <stp>688002.SH</stp>
        <stp>2020/11/27</stp>
        <tr r="V64" s="8"/>
      </tp>
      <tp>
        <v>293.78218319000001</v>
        <stp/>
        <stp>EM_S_VAL_PE_TTM</stp>
        <stp>2</stp>
        <stp>688012.SH</stp>
        <stp>2020/10/27</stp>
        <tr r="U41" s="8"/>
      </tp>
      <tp>
        <v>-131.94994790999999</v>
        <stp/>
        <stp>EM_S_VAL_PE_TTM</stp>
        <stp>2</stp>
        <stp>300139.SZ</stp>
        <stp>2020/10/19</stp>
        <tr r="AP35" s="8"/>
      </tp>
      <tp>
        <v>-106.52979449</v>
        <stp/>
        <stp>EM_S_VAL_PE_TTM</stp>
        <stp>2</stp>
        <stp>300139.SZ</stp>
        <stp>2020/11/19</stp>
        <tr r="AP58" s="8"/>
      </tp>
      <tp>
        <v>-105.48380708000001</v>
        <stp/>
        <stp>EM_S_VAL_PE_TTM</stp>
        <stp>2</stp>
        <stp>300139.SZ</stp>
        <stp>2020/11/18</stp>
        <tr r="AP57" s="8"/>
      </tp>
      <tp>
        <v>-91.000904509999998</v>
        <stp/>
        <stp>EM_S_VAL_PE_TTM</stp>
        <stp>2</stp>
        <stp>300139.SZ</stp>
        <stp>2020/12/18</stp>
        <tr r="AP79" s="8"/>
      </tp>
      <tp>
        <v>-117.31151085</v>
        <stp/>
        <stp>EM_S_VAL_PE_TTM</stp>
        <stp>2</stp>
        <stp>300139.SZ</stp>
        <stp>2020/11/11</stp>
        <tr r="AP52" s="8"/>
      </tp>
      <tp>
        <v>-91.242286219999997</v>
        <stp/>
        <stp>EM_S_VAL_PE_TTM</stp>
        <stp>2</stp>
        <stp>300139.SZ</stp>
        <stp>2020/12/11</stp>
        <tr r="AP74" s="8"/>
      </tp>
      <tp>
        <v>45.386679809999997</v>
        <stp/>
        <stp>EM_S_VAL_PE_TTM</stp>
        <stp>2</stp>
        <stp>002119.SZ</stp>
        <stp>2020/12/31</stp>
        <tr r="AX88" s="8"/>
      </tp>
      <tp>
        <v>89.795646230000003</v>
        <stp/>
        <stp>EM_S_VAL_PE_TTM</stp>
        <stp>2</stp>
        <stp>002049.SZ</stp>
        <stp>2020/10/30</stp>
        <tr r="AZ44" s="8"/>
      </tp>
      <tp>
        <v>84.047453070000003</v>
        <stp/>
        <stp>EM_S_VAL_PE_TTM</stp>
        <stp>2</stp>
        <stp>002049.SZ</stp>
        <stp>2020/11/30</stp>
        <tr r="AZ65" s="8"/>
      </tp>
      <tp>
        <v>89.778671410000001</v>
        <stp/>
        <stp>EM_S_VAL_PE_TTM</stp>
        <stp>2</stp>
        <stp>002079.SZ</stp>
        <stp>2020/12/30</stp>
        <tr r="AY87" s="8"/>
      </tp>
      <tp>
        <v>110.44563271</v>
        <stp/>
        <stp>EM_S_VAL_PE_TTM</stp>
        <stp>2</stp>
        <stp>002049.SZ</stp>
        <stp>2020/12/30</stp>
        <tr r="AZ87" s="8"/>
      </tp>
      <tp>
        <v>91.743298429999996</v>
        <stp/>
        <stp>EM_S_VAL_PE_TTM</stp>
        <stp>2</stp>
        <stp>002079.SZ</stp>
        <stp>2020/11/30</stp>
        <tr r="AY65" s="8"/>
      </tp>
      <tp>
        <v>84.245453100000006</v>
        <stp/>
        <stp>EM_S_VAL_PE_TTM</stp>
        <stp>2</stp>
        <stp>002079.SZ</stp>
        <stp>2020/10/30</stp>
        <tr r="AY44" s="8"/>
      </tp>
      <tp>
        <v>50.194403909999998</v>
        <stp/>
        <stp>EM_S_VAL_PE_TTM</stp>
        <stp>2</stp>
        <stp>002119.SZ</stp>
        <stp>2020/11/30</stp>
        <tr r="AX65" s="8"/>
      </tp>
      <tp>
        <v>48.077241000000001</v>
        <stp/>
        <stp>EM_S_VAL_PE_TTM</stp>
        <stp>2</stp>
        <stp>002119.SZ</stp>
        <stp>2020/10/30</stp>
        <tr r="AX44" s="8"/>
      </tp>
      <tp>
        <v>-122.7828296</v>
        <stp/>
        <stp>EM_S_VAL_PE_TTM</stp>
        <stp>2</stp>
        <stp>300139.SZ</stp>
        <stp>2020/11/10</stp>
        <tr r="AP51" s="8"/>
      </tp>
      <tp>
        <v>-94.138866730000004</v>
        <stp/>
        <stp>EM_S_VAL_PE_TTM</stp>
        <stp>2</stp>
        <stp>300139.SZ</stp>
        <stp>2020/12/10</stp>
        <tr r="AP73" s="8"/>
      </tp>
      <tp>
        <v>44.195775670000003</v>
        <stp/>
        <stp>EM_S_VAL_PE_TTM</stp>
        <stp>2</stp>
        <stp>002119.SZ</stp>
        <stp>2020/12/30</stp>
        <tr r="AX87" s="8"/>
      </tp>
      <tp>
        <v>91.647206690000004</v>
        <stp/>
        <stp>EM_S_VAL_PE_TTM</stp>
        <stp>2</stp>
        <stp>002079.SZ</stp>
        <stp>2020/12/31</stp>
        <tr r="AY88" s="8"/>
      </tp>
      <tp>
        <v>111.96007661</v>
        <stp/>
        <stp>EM_S_VAL_PE_TTM</stp>
        <stp>2</stp>
        <stp>002049.SZ</stp>
        <stp>2020/12/31</stp>
        <tr r="AZ88" s="8"/>
      </tp>
      <tp>
        <v>-132.03989333999999</v>
        <stp/>
        <stp>EM_S_VAL_PE_TTM</stp>
        <stp>2</stp>
        <stp>300139.SZ</stp>
        <stp>2020/10/13</stp>
        <tr r="AP31" s="8"/>
      </tp>
      <tp>
        <v>-108.13900589000001</v>
        <stp/>
        <stp>EM_S_VAL_PE_TTM</stp>
        <stp>2</stp>
        <stp>300139.SZ</stp>
        <stp>2020/11/13</stp>
        <tr r="AP54" s="8"/>
      </tp>
      <tp>
        <v>-127.81245807000001</v>
        <stp/>
        <stp>EM_S_VAL_PE_TTM</stp>
        <stp>2</stp>
        <stp>300139.SZ</stp>
        <stp>2020/10/12</stp>
        <tr r="AP30" s="8"/>
      </tp>
      <tp>
        <v>-109.42637501</v>
        <stp/>
        <stp>EM_S_VAL_PE_TTM</stp>
        <stp>2</stp>
        <stp>300139.SZ</stp>
        <stp>2020/11/12</stp>
        <tr r="AP53" s="8"/>
      </tp>
      <tp>
        <v>51.971346769999997</v>
        <stp/>
        <stp>EM_S_VAL_PE_TTM</stp>
        <stp>2</stp>
        <stp>002409.SZ</stp>
        <stp>2020/10/30</stp>
        <tr r="AQ44" s="8"/>
      </tp>
      <tp>
        <v>-126.73311289</v>
        <stp/>
        <stp>EM_S_VAL_PE_TTM</stp>
        <stp>2</stp>
        <stp>300139.SZ</stp>
        <stp>2020/10/15</stp>
        <tr r="AP33" s="8"/>
      </tp>
      <tp>
        <v>59.926668460000002</v>
        <stp/>
        <stp>EM_S_VAL_PE_TTM</stp>
        <stp>2</stp>
        <stp>002409.SZ</stp>
        <stp>2020/11/30</stp>
        <tr r="AQ65" s="8"/>
      </tp>
      <tp>
        <v>56.5187113</v>
        <stp/>
        <stp>EM_S_VAL_PE_TTM</stp>
        <stp>2</stp>
        <stp>002409.SZ</stp>
        <stp>2020/12/30</stp>
        <tr r="AQ87" s="8"/>
      </tp>
      <tp>
        <v>-91.322746789999997</v>
        <stp/>
        <stp>EM_S_VAL_PE_TTM</stp>
        <stp>2</stp>
        <stp>300139.SZ</stp>
        <stp>2020/12/15</stp>
        <tr r="AP76" s="8"/>
      </tp>
      <tp>
        <v>-126.37333116000001</v>
        <stp/>
        <stp>EM_S_VAL_PE_TTM</stp>
        <stp>2</stp>
        <stp>300139.SZ</stp>
        <stp>2020/10/14</stp>
        <tr r="AP32" s="8"/>
      </tp>
      <tp>
        <v>61.681971699999998</v>
        <stp/>
        <stp>EM_S_VAL_PE_TTM</stp>
        <stp>2</stp>
        <stp>002409.SZ</stp>
        <stp>2020/12/31</stp>
        <tr r="AQ88" s="8"/>
      </tp>
      <tp>
        <v>-93.817024450000005</v>
        <stp/>
        <stp>EM_S_VAL_PE_TTM</stp>
        <stp>2</stp>
        <stp>300139.SZ</stp>
        <stp>2020/12/14</stp>
        <tr r="AP75" s="8"/>
      </tp>
      <tp>
        <v>-107.09301848</v>
        <stp/>
        <stp>EM_S_VAL_PE_TTM</stp>
        <stp>2</stp>
        <stp>300139.SZ</stp>
        <stp>2020/11/17</stp>
        <tr r="AP56" s="8"/>
      </tp>
      <tp>
        <v>-90.437680520000001</v>
        <stp/>
        <stp>EM_S_VAL_PE_TTM</stp>
        <stp>2</stp>
        <stp>300139.SZ</stp>
        <stp>2020/12/17</stp>
        <tr r="AP78" s="8"/>
      </tp>
      <tp>
        <v>-124.03474995000001</v>
        <stp/>
        <stp>EM_S_VAL_PE_TTM</stp>
        <stp>2</stp>
        <stp>300139.SZ</stp>
        <stp>2020/10/16</stp>
        <tr r="AP34" s="8"/>
      </tp>
      <tp>
        <v>-109.98959899</v>
        <stp/>
        <stp>EM_S_VAL_PE_TTM</stp>
        <stp>2</stp>
        <stp>300139.SZ</stp>
        <stp>2020/11/16</stp>
        <tr r="AP55" s="8"/>
      </tp>
      <tp>
        <v>-87.62156057</v>
        <stp/>
        <stp>EM_S_VAL_PE_TTM</stp>
        <stp>2</stp>
        <stp>300139.SZ</stp>
        <stp>2020/12/16</stp>
        <tr r="AP77" s="8"/>
      </tp>
      <tp>
        <v>48.430101479999998</v>
        <stp/>
        <stp>EM_S_VAL_PE_TTM</stp>
        <stp>2</stp>
        <stp>002119.SZ</stp>
        <stp>2020/10/29</stp>
        <tr r="AX43" s="8"/>
      </tp>
      <tp>
        <v>43.975237870000001</v>
        <stp/>
        <stp>EM_S_VAL_PE_TTM</stp>
        <stp>2</stp>
        <stp>002119.SZ</stp>
        <stp>2020/12/29</stp>
        <tr r="AX86" s="8"/>
      </tp>
      <tp>
        <v>88.356506170000003</v>
        <stp/>
        <stp>EM_S_VAL_PE_TTM</stp>
        <stp>2</stp>
        <stp>002049.SZ</stp>
        <stp>2020/10/28</stp>
        <tr r="AZ42" s="8"/>
      </tp>
      <tp>
        <v>91.380273079999995</v>
        <stp/>
        <stp>EM_S_VAL_PE_TTM</stp>
        <stp>2</stp>
        <stp>002079.SZ</stp>
        <stp>2020/12/28</stp>
        <tr r="AY85" s="8"/>
      </tp>
      <tp>
        <v>106.4043266</v>
        <stp/>
        <stp>EM_S_VAL_PE_TTM</stp>
        <stp>2</stp>
        <stp>002049.SZ</stp>
        <stp>2020/12/28</stp>
        <tr r="AZ85" s="8"/>
      </tp>
      <tp>
        <v>86.183098520000001</v>
        <stp/>
        <stp>EM_S_VAL_PE_TTM</stp>
        <stp>2</stp>
        <stp>002079.SZ</stp>
        <stp>2020/10/28</stp>
        <tr r="AY42" s="8"/>
      </tp>
      <tp>
        <v>49.17993001</v>
        <stp/>
        <stp>EM_S_VAL_PE_TTM</stp>
        <stp>2</stp>
        <stp>002119.SZ</stp>
        <stp>2020/10/28</stp>
        <tr r="AX42" s="8"/>
      </tp>
      <tp>
        <v>43.445947140000001</v>
        <stp/>
        <stp>EM_S_VAL_PE_TTM</stp>
        <stp>2</stp>
        <stp>002119.SZ</stp>
        <stp>2020/12/28</stp>
        <tr r="AX85" s="8"/>
      </tp>
      <tp>
        <v>87.871214749999993</v>
        <stp/>
        <stp>EM_S_VAL_PE_TTM</stp>
        <stp>2</stp>
        <stp>002049.SZ</stp>
        <stp>2020/10/29</stp>
        <tr r="AZ43" s="8"/>
      </tp>
      <tp>
        <v>91.202317339999993</v>
        <stp/>
        <stp>EM_S_VAL_PE_TTM</stp>
        <stp>2</stp>
        <stp>002079.SZ</stp>
        <stp>2020/12/29</stp>
        <tr r="AY86" s="8"/>
      </tp>
      <tp>
        <v>106.68880778</v>
        <stp/>
        <stp>EM_S_VAL_PE_TTM</stp>
        <stp>2</stp>
        <stp>002049.SZ</stp>
        <stp>2020/12/29</stp>
        <tr r="AZ86" s="8"/>
      </tp>
      <tp>
        <v>85.003662180000006</v>
        <stp/>
        <stp>EM_S_VAL_PE_TTM</stp>
        <stp>2</stp>
        <stp>002079.SZ</stp>
        <stp>2020/10/29</stp>
        <tr r="AY43" s="8"/>
      </tp>
      <tp>
        <v>54.833176440000003</v>
        <stp/>
        <stp>EM_S_VAL_PE_TTM</stp>
        <stp>2</stp>
        <stp>002409.SZ</stp>
        <stp>2020/10/28</stp>
        <tr r="AQ42" s="8"/>
      </tp>
      <tp>
        <v>58.212424949999999</v>
        <stp/>
        <stp>EM_S_VAL_PE_TTM</stp>
        <stp>2</stp>
        <stp>002409.SZ</stp>
        <stp>2020/12/28</stp>
        <tr r="AQ85" s="8"/>
      </tp>
      <tp>
        <v>54.052796370000003</v>
        <stp/>
        <stp>EM_S_VAL_PE_TTM</stp>
        <stp>2</stp>
        <stp>002409.SZ</stp>
        <stp>2020/10/29</stp>
        <tr r="AQ43" s="8"/>
      </tp>
      <tp>
        <v>56.292882810000002</v>
        <stp/>
        <stp>EM_S_VAL_PE_TTM</stp>
        <stp>2</stp>
        <stp>002409.SZ</stp>
        <stp>2020/12/29</stp>
        <tr r="AQ86" s="8"/>
      </tp>
      <tp>
        <v>44.916416060000003</v>
        <stp/>
        <stp>EM_S_VAL_PE_TTM</stp>
        <stp>2</stp>
        <stp>002119.SZ</stp>
        <stp>2020/10/21</stp>
        <tr r="AX37" s="8"/>
      </tp>
      <tp>
        <v>63.837607259999999</v>
        <stp/>
        <stp>EM_S_VAL_PE_TTM</stp>
        <stp>2</stp>
        <stp>002409.SZ</stp>
        <stp>2020/11/24</stp>
        <tr r="AQ61" s="8"/>
      </tp>
      <tp>
        <v>61.538262660000001</v>
        <stp/>
        <stp>EM_S_VAL_PE_TTM</stp>
        <stp>2</stp>
        <stp>002409.SZ</stp>
        <stp>2020/12/24</stp>
        <tr r="AQ83" s="8"/>
      </tp>
      <tp>
        <v>46.621691499999997</v>
        <stp/>
        <stp>EM_S_VAL_PE_TTM</stp>
        <stp>2</stp>
        <stp>002119.SZ</stp>
        <stp>2020/12/21</stp>
        <tr r="AX80" s="8"/>
      </tp>
      <tp>
        <v>124.62208131</v>
        <stp/>
        <stp>EM_S_VAL_PE_TTM</stp>
        <stp>2</stp>
        <stp>002049.SZ</stp>
        <stp>2020/10/20</stp>
        <tr r="AZ36" s="8"/>
      </tp>
      <tp>
        <v>87.620201949999995</v>
        <stp/>
        <stp>EM_S_VAL_PE_TTM</stp>
        <stp>2</stp>
        <stp>002049.SZ</stp>
        <stp>2020/11/20</stp>
        <tr r="AZ59" s="8"/>
      </tp>
      <tp>
        <v>90.900843899999998</v>
        <stp/>
        <stp>EM_S_VAL_PE_TTM</stp>
        <stp>2</stp>
        <stp>002079.SZ</stp>
        <stp>2020/11/20</stp>
        <tr r="AY59" s="8"/>
      </tp>
      <tp>
        <v>81.020875700000005</v>
        <stp/>
        <stp>EM_S_VAL_PE_TTM</stp>
        <stp>2</stp>
        <stp>002079.SZ</stp>
        <stp>2020/10/20</stp>
        <tr r="AY36" s="8"/>
      </tp>
      <tp>
        <v>49.841543420000001</v>
        <stp/>
        <stp>EM_S_VAL_PE_TTM</stp>
        <stp>2</stp>
        <stp>002119.SZ</stp>
        <stp>2020/11/20</stp>
        <tr r="AX59" s="8"/>
      </tp>
      <tp>
        <v>44.526516610000002</v>
        <stp/>
        <stp>EM_S_VAL_PE_TTM</stp>
        <stp>2</stp>
        <stp>002119.SZ</stp>
        <stp>2020/10/20</stp>
        <tr r="AX36" s="8"/>
      </tp>
      <tp>
        <v>63.036942619999998</v>
        <stp/>
        <stp>EM_S_VAL_PE_TTM</stp>
        <stp>2</stp>
        <stp>002409.SZ</stp>
        <stp>2020/11/25</stp>
        <tr r="AQ62" s="8"/>
      </tp>
      <tp>
        <v>61.29190432</v>
        <stp/>
        <stp>EM_S_VAL_PE_TTM</stp>
        <stp>2</stp>
        <stp>002409.SZ</stp>
        <stp>2020/12/25</stp>
        <tr r="AQ84" s="8"/>
      </tp>
      <tp>
        <v>95.092016340000001</v>
        <stp/>
        <stp>EM_S_VAL_PE_TTM</stp>
        <stp>2</stp>
        <stp>002049.SZ</stp>
        <stp>2020/10/21</stp>
        <tr r="AZ37" s="8"/>
      </tp>
      <tp>
        <v>95.562232989999998</v>
        <stp/>
        <stp>EM_S_VAL_PE_TTM</stp>
        <stp>2</stp>
        <stp>002079.SZ</stp>
        <stp>2020/12/21</stp>
        <tr r="AY80" s="8"/>
      </tp>
      <tp>
        <v>101.01591845999999</v>
        <stp/>
        <stp>EM_S_VAL_PE_TTM</stp>
        <stp>2</stp>
        <stp>002049.SZ</stp>
        <stp>2020/12/21</stp>
        <tr r="AZ80" s="8"/>
      </tp>
      <tp>
        <v>77.452983919999994</v>
        <stp/>
        <stp>EM_S_VAL_PE_TTM</stp>
        <stp>2</stp>
        <stp>002079.SZ</stp>
        <stp>2020/10/21</stp>
        <tr r="AY37" s="8"/>
      </tp>
      <tp>
        <v>49.841543420000001</v>
        <stp/>
        <stp>EM_S_VAL_PE_TTM</stp>
        <stp>2</stp>
        <stp>002119.SZ</stp>
        <stp>2020/11/23</stp>
        <tr r="AX60" s="8"/>
      </tp>
      <tp>
        <v>53.788844279999999</v>
        <stp/>
        <stp>EM_S_VAL_PE_TTM</stp>
        <stp>2</stp>
        <stp>002409.SZ</stp>
        <stp>2020/10/26</stp>
        <tr r="AQ40" s="8"/>
      </tp>
      <tp>
        <v>43.395808219999999</v>
        <stp/>
        <stp>EM_S_VAL_PE_TTM</stp>
        <stp>2</stp>
        <stp>002119.SZ</stp>
        <stp>2020/10/23</stp>
        <tr r="AX39" s="8"/>
      </tp>
      <tp>
        <v>62.184953329999999</v>
        <stp/>
        <stp>EM_S_VAL_PE_TTM</stp>
        <stp>2</stp>
        <stp>002409.SZ</stp>
        <stp>2020/11/26</stp>
        <tr r="AQ63" s="8"/>
      </tp>
      <tp>
        <v>45.342572240000003</v>
        <stp/>
        <stp>EM_S_VAL_PE_TTM</stp>
        <stp>2</stp>
        <stp>002119.SZ</stp>
        <stp>2020/12/23</stp>
        <tr r="AX82" s="8"/>
      </tp>
      <tp>
        <v>92.523318669999995</v>
        <stp/>
        <stp>EM_S_VAL_PE_TTM</stp>
        <stp>2</stp>
        <stp>002049.SZ</stp>
        <stp>2020/10/22</stp>
        <tr r="AZ38" s="8"/>
      </tp>
      <tp>
        <v>91.558228819999997</v>
        <stp/>
        <stp>EM_S_VAL_PE_TTM</stp>
        <stp>2</stp>
        <stp>002079.SZ</stp>
        <stp>2020/12/22</stp>
        <tr r="AY81" s="8"/>
      </tp>
      <tp>
        <v>99.551677119999994</v>
        <stp/>
        <stp>EM_S_VAL_PE_TTM</stp>
        <stp>2</stp>
        <stp>002049.SZ</stp>
        <stp>2020/12/22</stp>
        <tr r="AZ81" s="8"/>
      </tp>
      <tp>
        <v>77.229990689999994</v>
        <stp/>
        <stp>EM_S_VAL_PE_TTM</stp>
        <stp>2</stp>
        <stp>002079.SZ</stp>
        <stp>2020/10/22</stp>
        <tr r="AY38" s="8"/>
      </tp>
      <tp>
        <v>55.016795279999997</v>
        <stp/>
        <stp>EM_S_VAL_PE_TTM</stp>
        <stp>2</stp>
        <stp>002409.SZ</stp>
        <stp>2020/10/27</stp>
        <tr r="AQ41" s="8"/>
      </tp>
      <tp>
        <v>44.409546779999999</v>
        <stp/>
        <stp>EM_S_VAL_PE_TTM</stp>
        <stp>2</stp>
        <stp>002119.SZ</stp>
        <stp>2020/10/22</stp>
        <tr r="AX38" s="8"/>
      </tp>
      <tp>
        <v>61.486938010000003</v>
        <stp/>
        <stp>EM_S_VAL_PE_TTM</stp>
        <stp>2</stp>
        <stp>002409.SZ</stp>
        <stp>2020/11/27</stp>
        <tr r="AQ64" s="8"/>
      </tp>
      <tp>
        <v>44.989711759999999</v>
        <stp/>
        <stp>EM_S_VAL_PE_TTM</stp>
        <stp>2</stp>
        <stp>002119.SZ</stp>
        <stp>2020/12/22</stp>
        <tr r="AX81" s="8"/>
      </tp>
      <tp>
        <v>90.950305119999996</v>
        <stp/>
        <stp>EM_S_VAL_PE_TTM</stp>
        <stp>2</stp>
        <stp>002049.SZ</stp>
        <stp>2020/10/23</stp>
        <tr r="AZ39" s="8"/>
      </tp>
      <tp>
        <v>86.975935759999999</v>
        <stp/>
        <stp>EM_S_VAL_PE_TTM</stp>
        <stp>2</stp>
        <stp>002049.SZ</stp>
        <stp>2020/11/23</stp>
        <tr r="AZ60" s="8"/>
      </tp>
      <tp>
        <v>95.206321509999995</v>
        <stp/>
        <stp>EM_S_VAL_PE_TTM</stp>
        <stp>2</stp>
        <stp>002079.SZ</stp>
        <stp>2020/12/23</stp>
        <tr r="AY82" s="8"/>
      </tp>
      <tp>
        <v>106.34575694999999</v>
        <stp/>
        <stp>EM_S_VAL_PE_TTM</stp>
        <stp>2</stp>
        <stp>002049.SZ</stp>
        <stp>2020/12/23</stp>
        <tr r="AZ82" s="8"/>
      </tp>
      <tp>
        <v>89.384425739999998</v>
        <stp/>
        <stp>EM_S_VAL_PE_TTM</stp>
        <stp>2</stp>
        <stp>002079.SZ</stp>
        <stp>2020/11/23</stp>
        <tr r="AY60" s="8"/>
      </tp>
      <tp>
        <v>76.040693430000005</v>
        <stp/>
        <stp>EM_S_VAL_PE_TTM</stp>
        <stp>2</stp>
        <stp>002079.SZ</stp>
        <stp>2020/10/23</stp>
        <tr r="AY39" s="8"/>
      </tp>
      <tp>
        <v>49.841543420000001</v>
        <stp/>
        <stp>EM_S_VAL_PE_TTM</stp>
        <stp>2</stp>
        <stp>002119.SZ</stp>
        <stp>2020/11/25</stp>
        <tr r="AX62" s="8"/>
      </tp>
      <tp>
        <v>60.571265230000002</v>
        <stp/>
        <stp>EM_S_VAL_PE_TTM</stp>
        <stp>2</stp>
        <stp>002409.SZ</stp>
        <stp>2020/10/20</stp>
        <tr r="AQ36" s="8"/>
      </tp>
      <tp>
        <v>62.523696059999999</v>
        <stp/>
        <stp>EM_S_VAL_PE_TTM</stp>
        <stp>2</stp>
        <stp>002409.SZ</stp>
        <stp>2020/11/20</stp>
        <tr r="AQ59" s="8"/>
      </tp>
      <tp>
        <v>44.592743720000001</v>
        <stp/>
        <stp>EM_S_VAL_PE_TTM</stp>
        <stp>2</stp>
        <stp>002119.SZ</stp>
        <stp>2020/12/25</stp>
        <tr r="AX84" s="8"/>
      </tp>
      <tp>
        <v>87.059606689999995</v>
        <stp/>
        <stp>EM_S_VAL_PE_TTM</stp>
        <stp>2</stp>
        <stp>002049.SZ</stp>
        <stp>2020/11/24</stp>
        <tr r="AZ61" s="8"/>
      </tp>
      <tp>
        <v>98.142591240000002</v>
        <stp/>
        <stp>EM_S_VAL_PE_TTM</stp>
        <stp>2</stp>
        <stp>002079.SZ</stp>
        <stp>2020/12/24</stp>
        <tr r="AY83" s="8"/>
      </tp>
      <tp>
        <v>110.19461991</v>
        <stp/>
        <stp>EM_S_VAL_PE_TTM</stp>
        <stp>2</stp>
        <stp>002049.SZ</stp>
        <stp>2020/12/24</stp>
        <tr r="AZ83" s="8"/>
      </tp>
      <tp>
        <v>90.311125730000001</v>
        <stp/>
        <stp>EM_S_VAL_PE_TTM</stp>
        <stp>2</stp>
        <stp>002079.SZ</stp>
        <stp>2020/11/24</stp>
        <tr r="AY61" s="8"/>
      </tp>
      <tp>
        <v>50.194403909999998</v>
        <stp/>
        <stp>EM_S_VAL_PE_TTM</stp>
        <stp>2</stp>
        <stp>002119.SZ</stp>
        <stp>2020/11/24</stp>
        <tr r="AX61" s="8"/>
      </tp>
      <tp>
        <v>56.393936590000003</v>
        <stp/>
        <stp>EM_S_VAL_PE_TTM</stp>
        <stp>2</stp>
        <stp>002409.SZ</stp>
        <stp>2020/10/21</stp>
        <tr r="AQ37" s="8"/>
      </tp>
      <tp>
        <v>64.494562860000002</v>
        <stp/>
        <stp>EM_S_VAL_PE_TTM</stp>
        <stp>2</stp>
        <stp>002409.SZ</stp>
        <stp>2020/12/21</stp>
        <tr r="AQ80" s="8"/>
      </tp>
      <tp>
        <v>44.50452859</v>
        <stp/>
        <stp>EM_S_VAL_PE_TTM</stp>
        <stp>2</stp>
        <stp>002119.SZ</stp>
        <stp>2020/12/24</stp>
        <tr r="AX83" s="8"/>
      </tp>
      <tp>
        <v>84.440706460000001</v>
        <stp/>
        <stp>EM_S_VAL_PE_TTM</stp>
        <stp>2</stp>
        <stp>002049.SZ</stp>
        <stp>2020/11/25</stp>
        <tr r="AZ62" s="8"/>
      </tp>
      <tp>
        <v>98.854414210000002</v>
        <stp/>
        <stp>EM_S_VAL_PE_TTM</stp>
        <stp>2</stp>
        <stp>002079.SZ</stp>
        <stp>2020/12/25</stp>
        <tr r="AY84" s="8"/>
      </tp>
      <tp>
        <v>108.87261915000001</v>
        <stp/>
        <stp>EM_S_VAL_PE_TTM</stp>
        <stp>2</stp>
        <stp>002049.SZ</stp>
        <stp>2020/12/25</stp>
        <tr r="AZ84" s="8"/>
      </tp>
      <tp>
        <v>92.164525690000005</v>
        <stp/>
        <stp>EM_S_VAL_PE_TTM</stp>
        <stp>2</stp>
        <stp>002079.SZ</stp>
        <stp>2020/11/25</stp>
        <tr r="AY62" s="8"/>
      </tp>
      <tp>
        <v>48.782961970000002</v>
        <stp/>
        <stp>EM_S_VAL_PE_TTM</stp>
        <stp>2</stp>
        <stp>002119.SZ</stp>
        <stp>2020/11/27</stp>
        <tr r="AX64" s="8"/>
      </tp>
      <tp>
        <v>56.967745469999997</v>
        <stp/>
        <stp>EM_S_VAL_PE_TTM</stp>
        <stp>2</stp>
        <stp>002409.SZ</stp>
        <stp>2020/10/22</stp>
        <tr r="AQ38" s="8"/>
      </tp>
      <tp>
        <v>43.395808219999999</v>
        <stp/>
        <stp>EM_S_VAL_PE_TTM</stp>
        <stp>2</stp>
        <stp>002119.SZ</stp>
        <stp>2020/10/27</stp>
        <tr r="AX41" s="8"/>
      </tp>
      <tp>
        <v>61.979654709999998</v>
        <stp/>
        <stp>EM_S_VAL_PE_TTM</stp>
        <stp>2</stp>
        <stp>002409.SZ</stp>
        <stp>2020/12/22</stp>
        <tr r="AQ81" s="8"/>
      </tp>
      <tp>
        <v>86.515745620000004</v>
        <stp/>
        <stp>EM_S_VAL_PE_TTM</stp>
        <stp>2</stp>
        <stp>002049.SZ</stp>
        <stp>2020/10/26</stp>
        <tr r="AZ40" s="8"/>
      </tp>
      <tp>
        <v>84.925997879999997</v>
        <stp/>
        <stp>EM_S_VAL_PE_TTM</stp>
        <stp>2</stp>
        <stp>002049.SZ</stp>
        <stp>2020/11/26</stp>
        <tr r="AZ63" s="8"/>
      </tp>
      <tp>
        <v>94.691889290000006</v>
        <stp/>
        <stp>EM_S_VAL_PE_TTM</stp>
        <stp>2</stp>
        <stp>002079.SZ</stp>
        <stp>2020/11/26</stp>
        <tr r="AY63" s="8"/>
      </tp>
      <tp>
        <v>75.520375880000003</v>
        <stp/>
        <stp>EM_S_VAL_PE_TTM</stp>
        <stp>2</stp>
        <stp>002079.SZ</stp>
        <stp>2020/10/26</stp>
        <tr r="AY40" s="8"/>
      </tp>
      <tp>
        <v>48.915284649999997</v>
        <stp/>
        <stp>EM_S_VAL_PE_TTM</stp>
        <stp>2</stp>
        <stp>002119.SZ</stp>
        <stp>2020/11/26</stp>
        <tr r="AX63" s="8"/>
      </tp>
      <tp>
        <v>54.615129070000002</v>
        <stp/>
        <stp>EM_S_VAL_PE_TTM</stp>
        <stp>2</stp>
        <stp>002409.SZ</stp>
        <stp>2020/10/23</stp>
        <tr r="AQ39" s="8"/>
      </tp>
      <tp>
        <v>43.161868560000002</v>
        <stp/>
        <stp>EM_S_VAL_PE_TTM</stp>
        <stp>2</stp>
        <stp>002119.SZ</stp>
        <stp>2020/10/26</stp>
        <tr r="AX40" s="8"/>
      </tp>
      <tp>
        <v>62.544225920000002</v>
        <stp/>
        <stp>EM_S_VAL_PE_TTM</stp>
        <stp>2</stp>
        <stp>002409.SZ</stp>
        <stp>2020/11/23</stp>
        <tr r="AQ60" s="8"/>
      </tp>
      <tp>
        <v>62.000184570000002</v>
        <stp/>
        <stp>EM_S_VAL_PE_TTM</stp>
        <stp>2</stp>
        <stp>002409.SZ</stp>
        <stp>2020/12/23</stp>
        <tr r="AQ82" s="8"/>
      </tp>
      <tp>
        <v>85.595365349999994</v>
        <stp/>
        <stp>EM_S_VAL_PE_TTM</stp>
        <stp>2</stp>
        <stp>002049.SZ</stp>
        <stp>2020/10/27</stp>
        <tr r="AZ41" s="8"/>
      </tp>
      <tp>
        <v>84.248263320000007</v>
        <stp/>
        <stp>EM_S_VAL_PE_TTM</stp>
        <stp>2</stp>
        <stp>002049.SZ</stp>
        <stp>2020/11/27</stp>
        <tr r="AZ64" s="8"/>
      </tp>
      <tp>
        <v>93.175471130000005</v>
        <stp/>
        <stp>EM_S_VAL_PE_TTM</stp>
        <stp>2</stp>
        <stp>002079.SZ</stp>
        <stp>2020/11/27</stp>
        <tr r="AY64" s="8"/>
      </tp>
      <tp>
        <v>75.669038040000004</v>
        <stp/>
        <stp>EM_S_VAL_PE_TTM</stp>
        <stp>2</stp>
        <stp>002079.SZ</stp>
        <stp>2020/10/27</stp>
        <tr r="AY41" s="8"/>
      </tp>
      <tp>
        <v>50.062081220000003</v>
        <stp/>
        <stp>EM_S_VAL_PE_TTM</stp>
        <stp>2</stp>
        <stp>002119.SZ</stp>
        <stp>2020/11/19</stp>
        <tr r="AX58" s="8"/>
      </tp>
      <tp>
        <v>43.629747889999997</v>
        <stp/>
        <stp>EM_S_VAL_PE_TTM</stp>
        <stp>2</stp>
        <stp>002119.SZ</stp>
        <stp>2020/10/19</stp>
        <tr r="AX35" s="8"/>
      </tp>
      <tp>
        <v>81.746502390000003</v>
        <stp/>
        <stp>EM_S_VAL_PE_TTM</stp>
        <stp>2</stp>
        <stp>002049.SZ</stp>
        <stp>2020/11/18</stp>
        <tr r="AZ57" s="8"/>
      </tp>
      <tp>
        <v>92.003118169999993</v>
        <stp/>
        <stp>EM_S_VAL_PE_TTM</stp>
        <stp>2</stp>
        <stp>002079.SZ</stp>
        <stp>2020/12/18</stp>
        <tr r="AY79" s="8"/>
      </tp>
      <tp>
        <v>96.221573950000007</v>
        <stp/>
        <stp>EM_S_VAL_PE_TTM</stp>
        <stp>2</stp>
        <stp>002049.SZ</stp>
        <stp>2020/12/18</stp>
        <tr r="AZ79" s="8"/>
      </tp>
      <tp>
        <v>84.750925820000006</v>
        <stp/>
        <stp>EM_S_VAL_PE_TTM</stp>
        <stp>2</stp>
        <stp>002079.SZ</stp>
        <stp>2020/11/18</stp>
        <tr r="AY57" s="8"/>
      </tp>
      <tp>
        <v>49.929758540000002</v>
        <stp/>
        <stp>EM_S_VAL_PE_TTM</stp>
        <stp>2</stp>
        <stp>002119.SZ</stp>
        <stp>2020/11/18</stp>
        <tr r="AX57" s="8"/>
      </tp>
      <tp>
        <v>46.092400769999998</v>
        <stp/>
        <stp>EM_S_VAL_PE_TTM</stp>
        <stp>2</stp>
        <stp>002119.SZ</stp>
        <stp>2020/12/18</stp>
        <tr r="AX79" s="8"/>
      </tp>
      <tp>
        <v>122.48057104</v>
        <stp/>
        <stp>EM_S_VAL_PE_TTM</stp>
        <stp>2</stp>
        <stp>002049.SZ</stp>
        <stp>2020/10/19</stp>
        <tr r="AZ35" s="8"/>
      </tp>
      <tp>
        <v>83.378085600000006</v>
        <stp/>
        <stp>EM_S_VAL_PE_TTM</stp>
        <stp>2</stp>
        <stp>002049.SZ</stp>
        <stp>2020/11/19</stp>
        <tr r="AZ58" s="8"/>
      </tp>
      <tp>
        <v>85.340643990000004</v>
        <stp/>
        <stp>EM_S_VAL_PE_TTM</stp>
        <stp>2</stp>
        <stp>002079.SZ</stp>
        <stp>2020/11/19</stp>
        <tr r="AY58" s="8"/>
      </tp>
      <tp>
        <v>80.203233830000002</v>
        <stp/>
        <stp>EM_S_VAL_PE_TTM</stp>
        <stp>2</stp>
        <stp>002079.SZ</stp>
        <stp>2020/10/19</stp>
        <tr r="AY35" s="8"/>
      </tp>
      <tp>
        <v>60.706803239999999</v>
        <stp/>
        <stp>EM_S_VAL_PE_TTM</stp>
        <stp>2</stp>
        <stp>002409.SZ</stp>
        <stp>2020/11/18</stp>
        <tr r="AQ57" s="8"/>
      </tp>
      <tp>
        <v>61.086605689999999</v>
        <stp/>
        <stp>EM_S_VAL_PE_TTM</stp>
        <stp>2</stp>
        <stp>002409.SZ</stp>
        <stp>2020/12/18</stp>
        <tr r="AQ79" s="8"/>
      </tp>
      <tp>
        <v>61.718882989999997</v>
        <stp/>
        <stp>EM_S_VAL_PE_TTM</stp>
        <stp>2</stp>
        <stp>002409.SZ</stp>
        <stp>2020/10/19</stp>
        <tr r="AQ35" s="8"/>
      </tp>
      <tp>
        <v>62.554490860000001</v>
        <stp/>
        <stp>EM_S_VAL_PE_TTM</stp>
        <stp>2</stp>
        <stp>002409.SZ</stp>
        <stp>2020/11/19</stp>
        <tr r="AQ58" s="8"/>
      </tp>
      <tp>
        <v>49.576898059999998</v>
        <stp/>
        <stp>EM_S_VAL_PE_TTM</stp>
        <stp>2</stp>
        <stp>002119.SZ</stp>
        <stp>2020/11/11</stp>
        <tr r="AX52" s="8"/>
      </tp>
      <tp>
        <v>63.314071669999997</v>
        <stp/>
        <stp>EM_S_VAL_PE_TTM</stp>
        <stp>2</stp>
        <stp>002409.SZ</stp>
        <stp>2020/10/14</stp>
        <tr r="AQ32" s="8"/>
      </tp>
      <tp>
        <v>65.336287220000003</v>
        <stp/>
        <stp>EM_S_VAL_PE_TTM</stp>
        <stp>2</stp>
        <stp>002409.SZ</stp>
        <stp>2020/12/14</stp>
        <tr r="AQ75" s="8"/>
      </tp>
      <tp>
        <v>-85.288204050000004</v>
        <stp/>
        <stp>EM_S_VAL_PE_TTM</stp>
        <stp>2</stp>
        <stp>300139.SZ</stp>
        <stp>2020/12/31</stp>
        <tr r="AP88" s="8"/>
      </tp>
      <tp>
        <v>48.430101479999998</v>
        <stp/>
        <stp>EM_S_VAL_PE_TTM</stp>
        <stp>2</stp>
        <stp>002119.SZ</stp>
        <stp>2020/12/11</stp>
        <tr r="AX74" s="8"/>
      </tp>
      <tp>
        <v>92.021293069999999</v>
        <stp/>
        <stp>EM_S_VAL_PE_TTM</stp>
        <stp>2</stp>
        <stp>002049.SZ</stp>
        <stp>2020/11/10</stp>
        <tr r="AZ51" s="8"/>
      </tp>
      <tp>
        <v>95.365852910000001</v>
        <stp/>
        <stp>EM_S_VAL_PE_TTM</stp>
        <stp>2</stp>
        <stp>002079.SZ</stp>
        <stp>2020/12/10</stp>
        <tr r="AY73" s="8"/>
      </tp>
      <tp>
        <v>94.615092020000006</v>
        <stp/>
        <stp>EM_S_VAL_PE_TTM</stp>
        <stp>2</stp>
        <stp>002049.SZ</stp>
        <stp>2020/12/10</stp>
        <tr r="AZ73" s="8"/>
      </tp>
      <tp>
        <v>89.637162099999998</v>
        <stp/>
        <stp>EM_S_VAL_PE_TTM</stp>
        <stp>2</stp>
        <stp>002079.SZ</stp>
        <stp>2020/11/10</stp>
        <tr r="AY51" s="8"/>
      </tp>
      <tp>
        <v>50.459049270000001</v>
        <stp/>
        <stp>EM_S_VAL_PE_TTM</stp>
        <stp>2</stp>
        <stp>002119.SZ</stp>
        <stp>2020/11/10</stp>
        <tr r="AX51" s="8"/>
      </tp>
      <tp>
        <v>62.912405450000001</v>
        <stp/>
        <stp>EM_S_VAL_PE_TTM</stp>
        <stp>2</stp>
        <stp>002409.SZ</stp>
        <stp>2020/10/15</stp>
        <tr r="AQ33" s="8"/>
      </tp>
      <tp>
        <v>-102.10446315</v>
        <stp/>
        <stp>EM_S_VAL_PE_TTM</stp>
        <stp>2</stp>
        <stp>300139.SZ</stp>
        <stp>2020/10/30</stp>
        <tr r="AP44" s="8"/>
      </tp>
      <tp>
        <v>-91.322746789999997</v>
        <stp/>
        <stp>EM_S_VAL_PE_TTM</stp>
        <stp>2</stp>
        <stp>300139.SZ</stp>
        <stp>2020/11/30</stp>
        <tr r="AP65" s="8"/>
      </tp>
      <tp>
        <v>63.314095770000002</v>
        <stp/>
        <stp>EM_S_VAL_PE_TTM</stp>
        <stp>2</stp>
        <stp>002409.SZ</stp>
        <stp>2020/12/15</stp>
        <tr r="AQ76" s="8"/>
      </tp>
      <tp>
        <v>-82.633005240000003</v>
        <stp/>
        <stp>EM_S_VAL_PE_TTM</stp>
        <stp>2</stp>
        <stp>300139.SZ</stp>
        <stp>2020/12/30</stp>
        <tr r="AP87" s="8"/>
      </tp>
      <tp>
        <v>49.400467820000003</v>
        <stp/>
        <stp>EM_S_VAL_PE_TTM</stp>
        <stp>2</stp>
        <stp>002119.SZ</stp>
        <stp>2020/12/10</stp>
        <tr r="AX73" s="8"/>
      </tp>
      <tp>
        <v>86.758391329999995</v>
        <stp/>
        <stp>EM_S_VAL_PE_TTM</stp>
        <stp>2</stp>
        <stp>002049.SZ</stp>
        <stp>2020/11/11</stp>
        <tr r="AZ52" s="8"/>
      </tp>
      <tp>
        <v>93.248808359999998</v>
        <stp/>
        <stp>EM_S_VAL_PE_TTM</stp>
        <stp>2</stp>
        <stp>002079.SZ</stp>
        <stp>2020/12/11</stp>
        <tr r="AY74" s="8"/>
      </tp>
      <tp>
        <v>91.402128160000004</v>
        <stp/>
        <stp>EM_S_VAL_PE_TTM</stp>
        <stp>2</stp>
        <stp>002049.SZ</stp>
        <stp>2020/12/11</stp>
        <tr r="AZ74" s="8"/>
      </tp>
      <tp>
        <v>87.615271230000005</v>
        <stp/>
        <stp>EM_S_VAL_PE_TTM</stp>
        <stp>2</stp>
        <stp>002079.SZ</stp>
        <stp>2020/11/11</stp>
        <tr r="AY52" s="8"/>
      </tp>
      <tp>
        <v>49.929758540000002</v>
        <stp/>
        <stp>EM_S_VAL_PE_TTM</stp>
        <stp>2</stp>
        <stp>002119.SZ</stp>
        <stp>2020/11/13</stp>
        <tr r="AX54" s="8"/>
      </tp>
      <tp>
        <v>62.83207221</v>
        <stp/>
        <stp>EM_S_VAL_PE_TTM</stp>
        <stp>2</stp>
        <stp>002409.SZ</stp>
        <stp>2020/10/16</stp>
        <tr r="AQ34" s="8"/>
      </tp>
      <tp>
        <v>45.46227528</v>
        <stp/>
        <stp>EM_S_VAL_PE_TTM</stp>
        <stp>2</stp>
        <stp>002119.SZ</stp>
        <stp>2020/10/13</stp>
        <tr r="AX31" s="8"/>
      </tp>
      <tp>
        <v>61.425348419999999</v>
        <stp/>
        <stp>EM_S_VAL_PE_TTM</stp>
        <stp>2</stp>
        <stp>002409.SZ</stp>
        <stp>2020/11/16</stp>
        <tr r="AQ55" s="8"/>
      </tp>
      <tp>
        <v>63.86840205</v>
        <stp/>
        <stp>EM_S_VAL_PE_TTM</stp>
        <stp>2</stp>
        <stp>002409.SZ</stp>
        <stp>2020/12/16</stp>
        <tr r="AQ77" s="8"/>
      </tp>
      <tp>
        <v>122.90492561000001</v>
        <stp/>
        <stp>EM_S_VAL_PE_TTM</stp>
        <stp>2</stp>
        <stp>002049.SZ</stp>
        <stp>2020/10/12</stp>
        <tr r="AZ30" s="8"/>
      </tp>
      <tp>
        <v>86.197796069999995</v>
        <stp/>
        <stp>EM_S_VAL_PE_TTM</stp>
        <stp>2</stp>
        <stp>002049.SZ</stp>
        <stp>2020/11/12</stp>
        <tr r="AZ53" s="8"/>
      </tp>
      <tp>
        <v>86.520080340000007</v>
        <stp/>
        <stp>EM_S_VAL_PE_TTM</stp>
        <stp>2</stp>
        <stp>002079.SZ</stp>
        <stp>2020/11/12</stp>
        <tr r="AY53" s="8"/>
      </tp>
      <tp>
        <v>82.804821579999995</v>
        <stp/>
        <stp>EM_S_VAL_PE_TTM</stp>
        <stp>2</stp>
        <stp>002079.SZ</stp>
        <stp>2020/10/12</stp>
        <tr r="AY30" s="8"/>
      </tp>
      <tp>
        <v>49.444575380000003</v>
        <stp/>
        <stp>EM_S_VAL_PE_TTM</stp>
        <stp>2</stp>
        <stp>002119.SZ</stp>
        <stp>2020/11/12</stp>
        <tr r="AX53" s="8"/>
      </tp>
      <tp>
        <v>45.618235060000004</v>
        <stp/>
        <stp>EM_S_VAL_PE_TTM</stp>
        <stp>2</stp>
        <stp>002119.SZ</stp>
        <stp>2020/10/12</stp>
        <tr r="AX30" s="8"/>
      </tp>
      <tp>
        <v>59.577660799999997</v>
        <stp/>
        <stp>EM_S_VAL_PE_TTM</stp>
        <stp>2</stp>
        <stp>002409.SZ</stp>
        <stp>2020/11/17</stp>
        <tr r="AQ56" s="8"/>
      </tp>
      <tp>
        <v>62.000184570000002</v>
        <stp/>
        <stp>EM_S_VAL_PE_TTM</stp>
        <stp>2</stp>
        <stp>002409.SZ</stp>
        <stp>2020/12/17</stp>
        <tr r="AQ78" s="8"/>
      </tp>
      <tp>
        <v>127.92809946</v>
        <stp/>
        <stp>EM_S_VAL_PE_TTM</stp>
        <stp>2</stp>
        <stp>002049.SZ</stp>
        <stp>2020/10/13</stp>
        <tr r="AZ31" s="8"/>
      </tp>
      <tp>
        <v>79.805336729999993</v>
        <stp/>
        <stp>EM_S_VAL_PE_TTM</stp>
        <stp>2</stp>
        <stp>002049.SZ</stp>
        <stp>2020/11/13</stp>
        <tr r="AZ54" s="8"/>
      </tp>
      <tp>
        <v>86.772816689999999</v>
        <stp/>
        <stp>EM_S_VAL_PE_TTM</stp>
        <stp>2</stp>
        <stp>002079.SZ</stp>
        <stp>2020/11/13</stp>
        <tr r="AY54" s="8"/>
      </tp>
      <tp>
        <v>83.250808059999997</v>
        <stp/>
        <stp>EM_S_VAL_PE_TTM</stp>
        <stp>2</stp>
        <stp>002079.SZ</stp>
        <stp>2020/10/13</stp>
        <tr r="AY31" s="8"/>
      </tp>
      <tp>
        <v>44.565506560000003</v>
        <stp/>
        <stp>EM_S_VAL_PE_TTM</stp>
        <stp>2</stp>
        <stp>002119.SZ</stp>
        <stp>2020/10/15</stp>
        <tr r="AX33" s="8"/>
      </tp>
      <tp>
        <v>59.208123280000002</v>
        <stp/>
        <stp>EM_S_VAL_PE_TTM</stp>
        <stp>2</stp>
        <stp>002409.SZ</stp>
        <stp>2020/11/10</stp>
        <tr r="AQ51" s="8"/>
      </tp>
      <tp>
        <v>63.858137120000002</v>
        <stp/>
        <stp>EM_S_VAL_PE_TTM</stp>
        <stp>2</stp>
        <stp>002409.SZ</stp>
        <stp>2020/12/10</stp>
        <tr r="AQ73" s="8"/>
      </tp>
      <tp>
        <v>48.209563680000002</v>
        <stp/>
        <stp>EM_S_VAL_PE_TTM</stp>
        <stp>2</stp>
        <stp>002119.SZ</stp>
        <stp>2020/12/15</stp>
        <tr r="AX76" s="8"/>
      </tp>
      <tp>
        <v>124.82932424000001</v>
        <stp/>
        <stp>EM_S_VAL_PE_TTM</stp>
        <stp>2</stp>
        <stp>002049.SZ</stp>
        <stp>2020/10/14</stp>
        <tr r="AZ32" s="8"/>
      </tp>
      <tp>
        <v>93.515741969999993</v>
        <stp/>
        <stp>EM_S_VAL_PE_TTM</stp>
        <stp>2</stp>
        <stp>002079.SZ</stp>
        <stp>2020/12/14</stp>
        <tr r="AY75" s="8"/>
      </tp>
      <tp>
        <v>94.523053989999994</v>
        <stp/>
        <stp>EM_S_VAL_PE_TTM</stp>
        <stp>2</stp>
        <stp>002049.SZ</stp>
        <stp>2020/12/14</stp>
        <tr r="AZ75" s="8"/>
      </tp>
      <tp>
        <v>82.581828349999995</v>
        <stp/>
        <stp>EM_S_VAL_PE_TTM</stp>
        <stp>2</stp>
        <stp>002079.SZ</stp>
        <stp>2020/10/14</stp>
        <tr r="AY32" s="8"/>
      </tp>
      <tp>
        <v>45.033385889999998</v>
        <stp/>
        <stp>EM_S_VAL_PE_TTM</stp>
        <stp>2</stp>
        <stp>002119.SZ</stp>
        <stp>2020/10/14</stp>
        <tr r="AX32" s="8"/>
      </tp>
      <tp>
        <v>57.06275265</v>
        <stp/>
        <stp>EM_S_VAL_PE_TTM</stp>
        <stp>2</stp>
        <stp>002409.SZ</stp>
        <stp>2020/11/11</stp>
        <tr r="AQ52" s="8"/>
      </tp>
      <tp>
        <v>61.825680740000003</v>
        <stp/>
        <stp>EM_S_VAL_PE_TTM</stp>
        <stp>2</stp>
        <stp>002409.SZ</stp>
        <stp>2020/12/11</stp>
        <tr r="AQ74" s="8"/>
      </tp>
      <tp>
        <v>48.738854410000002</v>
        <stp/>
        <stp>EM_S_VAL_PE_TTM</stp>
        <stp>2</stp>
        <stp>002119.SZ</stp>
        <stp>2020/12/14</stp>
        <tr r="AX75" s="8"/>
      </tp>
      <tp>
        <v>123.01348143</v>
        <stp/>
        <stp>EM_S_VAL_PE_TTM</stp>
        <stp>2</stp>
        <stp>002049.SZ</stp>
        <stp>2020/10/15</stp>
        <tr r="AZ33" s="8"/>
      </tp>
      <tp>
        <v>92.536985400000006</v>
        <stp/>
        <stp>EM_S_VAL_PE_TTM</stp>
        <stp>2</stp>
        <stp>002079.SZ</stp>
        <stp>2020/12/15</stp>
        <tr r="AY76" s="8"/>
      </tp>
      <tp>
        <v>96.137903019999996</v>
        <stp/>
        <stp>EM_S_VAL_PE_TTM</stp>
        <stp>2</stp>
        <stp>002049.SZ</stp>
        <stp>2020/12/15</stp>
        <tr r="AZ76" s="8"/>
      </tp>
      <tp>
        <v>81.912848640000007</v>
        <stp/>
        <stp>EM_S_VAL_PE_TTM</stp>
        <stp>2</stp>
        <stp>002079.SZ</stp>
        <stp>2020/10/15</stp>
        <tr r="AY33" s="8"/>
      </tp>
      <tp>
        <v>49.7533283</v>
        <stp/>
        <stp>EM_S_VAL_PE_TTM</stp>
        <stp>2</stp>
        <stp>002119.SZ</stp>
        <stp>2020/11/17</stp>
        <tr r="AX56" s="8"/>
      </tp>
      <tp>
        <v>66.791353470000004</v>
        <stp/>
        <stp>EM_S_VAL_PE_TTM</stp>
        <stp>2</stp>
        <stp>002409.SZ</stp>
        <stp>2020/10/12</stp>
        <tr r="AQ30" s="8"/>
      </tp>
      <tp>
        <v>57.606794010000002</v>
        <stp/>
        <stp>EM_S_VAL_PE_TTM</stp>
        <stp>2</stp>
        <stp>002409.SZ</stp>
        <stp>2020/11/12</stp>
        <tr r="AQ53" s="8"/>
      </tp>
      <tp>
        <v>45.563110049999999</v>
        <stp/>
        <stp>EM_S_VAL_PE_TTM</stp>
        <stp>2</stp>
        <stp>002119.SZ</stp>
        <stp>2020/12/17</stp>
        <tr r="AX78" s="8"/>
      </tp>
      <tp>
        <v>120.39827304000001</v>
        <stp/>
        <stp>EM_S_VAL_PE_TTM</stp>
        <stp>2</stp>
        <stp>002049.SZ</stp>
        <stp>2020/10/16</stp>
        <tr r="AZ34" s="8"/>
      </tp>
      <tp>
        <v>83.035034769999996</v>
        <stp/>
        <stp>EM_S_VAL_PE_TTM</stp>
        <stp>2</stp>
        <stp>002049.SZ</stp>
        <stp>2020/11/16</stp>
        <tr r="AZ55" s="8"/>
      </tp>
      <tp>
        <v>90.312538630000006</v>
        <stp/>
        <stp>EM_S_VAL_PE_TTM</stp>
        <stp>2</stp>
        <stp>002079.SZ</stp>
        <stp>2020/12/16</stp>
        <tr r="AY77" s="8"/>
      </tp>
      <tp>
        <v>95.401598800000002</v>
        <stp/>
        <stp>EM_S_VAL_PE_TTM</stp>
        <stp>2</stp>
        <stp>002049.SZ</stp>
        <stp>2020/12/16</stp>
        <tr r="AZ77" s="8"/>
      </tp>
      <tp>
        <v>85.087907630000004</v>
        <stp/>
        <stp>EM_S_VAL_PE_TTM</stp>
        <stp>2</stp>
        <stp>002079.SZ</stp>
        <stp>2020/11/16</stp>
        <tr r="AY55" s="8"/>
      </tp>
      <tp>
        <v>81.095206779999998</v>
        <stp/>
        <stp>EM_S_VAL_PE_TTM</stp>
        <stp>2</stp>
        <stp>002079.SZ</stp>
        <stp>2020/10/16</stp>
        <tr r="AY34" s="8"/>
      </tp>
      <tp>
        <v>49.929758540000002</v>
        <stp/>
        <stp>EM_S_VAL_PE_TTM</stp>
        <stp>2</stp>
        <stp>002119.SZ</stp>
        <stp>2020/11/16</stp>
        <tr r="AX55" s="8"/>
      </tp>
      <tp>
        <v>66.412639609999999</v>
        <stp/>
        <stp>EM_S_VAL_PE_TTM</stp>
        <stp>2</stp>
        <stp>002409.SZ</stp>
        <stp>2020/10/13</stp>
        <tr r="AQ31" s="8"/>
      </tp>
      <tp>
        <v>43.941667449999997</v>
        <stp/>
        <stp>EM_S_VAL_PE_TTM</stp>
        <stp>2</stp>
        <stp>002119.SZ</stp>
        <stp>2020/10/16</stp>
        <tr r="AX34" s="8"/>
      </tp>
      <tp>
        <v>59.711104910000003</v>
        <stp/>
        <stp>EM_S_VAL_PE_TTM</stp>
        <stp>2</stp>
        <stp>002409.SZ</stp>
        <stp>2020/11/13</stp>
        <tr r="AQ54" s="8"/>
      </tp>
      <tp>
        <v>45.563110049999999</v>
        <stp/>
        <stp>EM_S_VAL_PE_TTM</stp>
        <stp>2</stp>
        <stp>002119.SZ</stp>
        <stp>2020/12/16</stp>
        <tr r="AX77" s="8"/>
      </tp>
      <tp>
        <v>82.206692529999998</v>
        <stp/>
        <stp>EM_S_VAL_PE_TTM</stp>
        <stp>2</stp>
        <stp>002049.SZ</stp>
        <stp>2020/11/17</stp>
        <tr r="AZ56" s="8"/>
      </tp>
      <tp>
        <v>91.736184559999998</v>
        <stp/>
        <stp>EM_S_VAL_PE_TTM</stp>
        <stp>2</stp>
        <stp>002079.SZ</stp>
        <stp>2020/12/17</stp>
        <tr r="AY78" s="8"/>
      </tp>
      <tp>
        <v>94.548155269999995</v>
        <stp/>
        <stp>EM_S_VAL_PE_TTM</stp>
        <stp>2</stp>
        <stp>002049.SZ</stp>
        <stp>2020/12/17</stp>
        <tr r="AZ78" s="8"/>
      </tp>
      <tp>
        <v>85.003662180000006</v>
        <stp/>
        <stp>EM_S_VAL_PE_TTM</stp>
        <stp>2</stp>
        <stp>002079.SZ</stp>
        <stp>2020/11/17</stp>
        <tr r="AY56" s="8"/>
      </tp>
      <tp>
        <v>-115.66982482</v>
        <stp/>
        <stp>EM_S_VAL_PE_TTM</stp>
        <stp>2</stp>
        <stp>300139.SZ</stp>
        <stp>2020/10/29</stp>
        <tr r="AP43" s="8"/>
      </tp>
      <tp>
        <v>-82.954847520000001</v>
        <stp/>
        <stp>EM_S_VAL_PE_TTM</stp>
        <stp>2</stp>
        <stp>300139.SZ</stp>
        <stp>2020/12/29</stp>
        <tr r="AP86" s="8"/>
      </tp>
      <tp>
        <v>-117.01900628999999</v>
        <stp/>
        <stp>EM_S_VAL_PE_TTM</stp>
        <stp>2</stp>
        <stp>300139.SZ</stp>
        <stp>2020/10/28</stp>
        <tr r="AP42" s="8"/>
      </tp>
      <tp>
        <v>-81.265175560000003</v>
        <stp/>
        <stp>EM_S_VAL_PE_TTM</stp>
        <stp>2</stp>
        <stp>300139.SZ</stp>
        <stp>2020/12/28</stp>
        <tr r="AP85" s="8"/>
      </tp>
      <tp>
        <v>-137.52656465999999</v>
        <stp/>
        <stp>EM_S_VAL_PE_TTM</stp>
        <stp>2</stp>
        <stp>300139.SZ</stp>
        <stp>2020/10/21</stp>
        <tr r="AP37" s="8"/>
      </tp>
      <tp>
        <v>-92.449194770000005</v>
        <stp/>
        <stp>EM_S_VAL_PE_TTM</stp>
        <stp>2</stp>
        <stp>300139.SZ</stp>
        <stp>2020/12/21</stp>
        <tr r="AP80" s="8"/>
      </tp>
      <tp>
        <v>-131.50022075000001</v>
        <stp/>
        <stp>EM_S_VAL_PE_TTM</stp>
        <stp>2</stp>
        <stp>300139.SZ</stp>
        <stp>2020/10/20</stp>
        <tr r="AP36" s="8"/>
      </tp>
      <tp>
        <v>-105.9665705</v>
        <stp/>
        <stp>EM_S_VAL_PE_TTM</stp>
        <stp>2</stp>
        <stp>300139.SZ</stp>
        <stp>2020/11/20</stp>
        <tr r="AP59" s="8"/>
      </tp>
      <tp>
        <v>-121.87605959</v>
        <stp/>
        <stp>EM_S_VAL_PE_TTM</stp>
        <stp>2</stp>
        <stp>300139.SZ</stp>
        <stp>2020/10/23</stp>
        <tr r="AP39" s="8"/>
      </tp>
      <tp>
        <v>-103.95505626000001</v>
        <stp/>
        <stp>EM_S_VAL_PE_TTM</stp>
        <stp>2</stp>
        <stp>300139.SZ</stp>
        <stp>2020/11/23</stp>
        <tr r="AP60" s="8"/>
      </tp>
      <tp>
        <v>-88.506626839999996</v>
        <stp/>
        <stp>EM_S_VAL_PE_TTM</stp>
        <stp>2</stp>
        <stp>300139.SZ</stp>
        <stp>2020/12/23</stp>
        <tr r="AP82" s="8"/>
      </tp>
      <tp>
        <v>-134.55836542</v>
        <stp/>
        <stp>EM_S_VAL_PE_TTM</stp>
        <stp>2</stp>
        <stp>300139.SZ</stp>
        <stp>2020/10/22</stp>
        <tr r="AP38" s="8"/>
      </tp>
      <tp>
        <v>-87.299718290000001</v>
        <stp/>
        <stp>EM_S_VAL_PE_TTM</stp>
        <stp>2</stp>
        <stp>300139.SZ</stp>
        <stp>2020/12/22</stp>
        <tr r="AP81" s="8"/>
      </tp>
      <tp>
        <v>-103.39183226999999</v>
        <stp/>
        <stp>EM_S_VAL_PE_TTM</stp>
        <stp>2</stp>
        <stp>300139.SZ</stp>
        <stp>2020/11/25</stp>
        <tr r="AP62" s="8"/>
      </tp>
      <tp>
        <v>-82.793926380000002</v>
        <stp/>
        <stp>EM_S_VAL_PE_TTM</stp>
        <stp>2</stp>
        <stp>300139.SZ</stp>
        <stp>2020/12/25</stp>
        <tr r="AP84" s="8"/>
      </tp>
      <tp>
        <v>-105.08150422999999</v>
        <stp/>
        <stp>EM_S_VAL_PE_TTM</stp>
        <stp>2</stp>
        <stp>300139.SZ</stp>
        <stp>2020/11/24</stp>
        <tr r="AP61" s="8"/>
      </tp>
      <tp>
        <v>-84.483598349999994</v>
        <stp/>
        <stp>EM_S_VAL_PE_TTM</stp>
        <stp>2</stp>
        <stp>300139.SZ</stp>
        <stp>2020/12/24</stp>
        <tr r="AP83" s="8"/>
      </tp>
      <tp>
        <v>-120.79671441000001</v>
        <stp/>
        <stp>EM_S_VAL_PE_TTM</stp>
        <stp>2</stp>
        <stp>300139.SZ</stp>
        <stp>2020/10/27</stp>
        <tr r="AP41" s="8"/>
      </tp>
      <tp>
        <v>-93.012418749999995</v>
        <stp/>
        <stp>EM_S_VAL_PE_TTM</stp>
        <stp>2</stp>
        <stp>300139.SZ</stp>
        <stp>2020/11/27</stp>
        <tr r="AP64" s="8"/>
      </tp>
      <tp>
        <v>-123.94480451</v>
        <stp/>
        <stp>EM_S_VAL_PE_TTM</stp>
        <stp>2</stp>
        <stp>300139.SZ</stp>
        <stp>2020/10/26</stp>
        <tr r="AP40" s="8"/>
      </tp>
      <tp>
        <v>-95.265314709999998</v>
        <stp/>
        <stp>EM_S_VAL_PE_TTM</stp>
        <stp>2</stp>
        <stp>300139.SZ</stp>
        <stp>2020/11/26</stp>
        <tr r="AP63" s="8"/>
      </tp>
      <tp>
        <v>165.33248750999999</v>
        <stp/>
        <stp>EM_S_VAL_PE_TTM</stp>
        <stp>2</stp>
        <stp>688981.SH</stp>
        <stp>2020/11/11</stp>
        <tr r="I52" s="8"/>
      </tp>
      <tp>
        <v>125.9966826</v>
        <stp/>
        <stp>EM_S_VAL_PE_TTM</stp>
        <stp>2</stp>
        <stp>688981.SH</stp>
        <stp>2020/12/11</stp>
        <tr r="I74" s="8"/>
      </tp>
      <tp>
        <v>177.86175849</v>
        <stp/>
        <stp>EM_S_VAL_PE_TTM</stp>
        <stp>2</stp>
        <stp>688981.SH</stp>
        <stp>2020/11/10</stp>
        <tr r="I51" s="8"/>
      </tp>
      <tp>
        <v>126.01734118</v>
        <stp/>
        <stp>EM_S_VAL_PE_TTM</stp>
        <stp>2</stp>
        <stp>688981.SH</stp>
        <stp>2020/12/10</stp>
        <tr r="I73" s="8"/>
      </tp>
      <tp>
        <v>154.33977425</v>
        <stp/>
        <stp>EM_S_VAL_PE_TTM</stp>
        <stp>2</stp>
        <stp>688981.SH</stp>
        <stp>2020/10/13</stp>
        <tr r="I31" s="8"/>
      </tp>
      <tp>
        <v>129.02746235999999</v>
        <stp/>
        <stp>EM_S_VAL_PE_TTM</stp>
        <stp>2</stp>
        <stp>688981.SH</stp>
        <stp>2020/11/13</stp>
        <tr r="I54" s="8"/>
      </tp>
      <tp>
        <v>154.66305532999999</v>
        <stp/>
        <stp>EM_S_VAL_PE_TTM</stp>
        <stp>2</stp>
        <stp>688981.SH</stp>
        <stp>2020/10/12</stp>
        <tr r="I30" s="8"/>
      </tp>
      <tp>
        <v>127.78800547</v>
        <stp/>
        <stp>EM_S_VAL_PE_TTM</stp>
        <stp>2</stp>
        <stp>688981.SH</stp>
        <stp>2020/11/12</stp>
        <tr r="I53" s="8"/>
      </tp>
      <tp>
        <v>154.36671433999999</v>
        <stp/>
        <stp>EM_S_VAL_PE_TTM</stp>
        <stp>2</stp>
        <stp>688981.SH</stp>
        <stp>2020/10/15</stp>
        <tr r="I33" s="8"/>
      </tp>
      <tp>
        <v>120.70808599</v>
        <stp/>
        <stp>EM_S_VAL_PE_TTM</stp>
        <stp>2</stp>
        <stp>688981.SH</stp>
        <stp>2020/12/15</stp>
        <tr r="I76" s="8"/>
      </tp>
      <tp>
        <v>150.75674230999999</v>
        <stp/>
        <stp>EM_S_VAL_PE_TTM</stp>
        <stp>2</stp>
        <stp>688981.SH</stp>
        <stp>2020/10/14</stp>
        <tr r="I32" s="8"/>
      </tp>
      <tp>
        <v>125.23231512</v>
        <stp/>
        <stp>EM_S_VAL_PE_TTM</stp>
        <stp>2</stp>
        <stp>688981.SH</stp>
        <stp>2020/12/14</stp>
        <tr r="I75" s="8"/>
      </tp>
      <tp>
        <v>125.86684729</v>
        <stp/>
        <stp>EM_S_VAL_PE_TTM</stp>
        <stp>2</stp>
        <stp>688981.SH</stp>
        <stp>2020/11/17</stp>
        <tr r="I56" s="8"/>
      </tp>
      <tp>
        <v>115.7087095</v>
        <stp/>
        <stp>EM_S_VAL_PE_TTM</stp>
        <stp>2</stp>
        <stp>688981.SH</stp>
        <stp>2020/12/17</stp>
        <tr r="I78" s="8"/>
      </tp>
      <tp>
        <v>156.81826251000001</v>
        <stp/>
        <stp>EM_S_VAL_PE_TTM</stp>
        <stp>2</stp>
        <stp>688981.SH</stp>
        <stp>2020/10/16</stp>
        <tr r="I34" s="8"/>
      </tp>
      <tp>
        <v>127.64340217</v>
        <stp/>
        <stp>EM_S_VAL_PE_TTM</stp>
        <stp>2</stp>
        <stp>688981.SH</stp>
        <stp>2020/11/16</stp>
        <tr r="I55" s="8"/>
      </tp>
      <tp>
        <v>114.03536448</v>
        <stp/>
        <stp>EM_S_VAL_PE_TTM</stp>
        <stp>2</stp>
        <stp>688981.SH</stp>
        <stp>2020/12/16</stp>
        <tr r="I77" s="8"/>
      </tp>
      <tp>
        <v>162.39486109000001</v>
        <stp/>
        <stp>EM_S_VAL_PE_TTM</stp>
        <stp>2</stp>
        <stp>688981.SH</stp>
        <stp>2020/10/19</stp>
        <tr r="I35" s="8"/>
      </tp>
      <tp>
        <v>126.48657573</v>
        <stp/>
        <stp>EM_S_VAL_PE_TTM</stp>
        <stp>2</stp>
        <stp>688981.SH</stp>
        <stp>2020/11/19</stp>
        <tr r="I58" s="8"/>
      </tp>
      <tp>
        <v>126.75512473000001</v>
        <stp/>
        <stp>EM_S_VAL_PE_TTM</stp>
        <stp>2</stp>
        <stp>688981.SH</stp>
        <stp>2020/11/18</stp>
        <tr r="I57" s="8"/>
      </tp>
      <tp>
        <v>113.66351003</v>
        <stp/>
        <stp>EM_S_VAL_PE_TTM</stp>
        <stp>2</stp>
        <stp>688981.SH</stp>
        <stp>2020/12/18</stp>
        <tr r="I79" s="8"/>
      </tp>
      <tp>
        <v>119.35561865</v>
        <stp/>
        <stp>EM_S_VAL_PE_TTM</stp>
        <stp>2</stp>
        <stp>688981.SH</stp>
        <stp>2020/12/31</stp>
        <tr r="I88" s="8"/>
      </tp>
      <tp>
        <v>167.68430599999999</v>
        <stp/>
        <stp>EM_S_VAL_PE_TTM</stp>
        <stp>2</stp>
        <stp>688981.SH</stp>
        <stp>2020/10/30</stp>
        <tr r="I44" s="8"/>
      </tp>
      <tp>
        <v>122.40208959</v>
        <stp/>
        <stp>EM_S_VAL_PE_TTM</stp>
        <stp>2</stp>
        <stp>688981.SH</stp>
        <stp>2020/11/30</stp>
        <tr r="I65" s="8"/>
      </tp>
      <tp>
        <v>116.71013653999999</v>
        <stp/>
        <stp>EM_S_VAL_PE_TTM</stp>
        <stp>2</stp>
        <stp>688981.SH</stp>
        <stp>2020/12/30</stp>
        <tr r="I87" s="8"/>
      </tp>
      <tp>
        <v>155.30961747999999</v>
        <stp/>
        <stp>EM_S_VAL_PE_TTM</stp>
        <stp>2</stp>
        <stp>688981.SH</stp>
        <stp>2020/10/21</stp>
        <tr r="I37" s="8"/>
      </tp>
      <tp>
        <v>112.30004371</v>
        <stp/>
        <stp>EM_S_VAL_PE_TTM</stp>
        <stp>2</stp>
        <stp>688981.SH</stp>
        <stp>2020/12/21</stp>
        <tr r="I80" s="8"/>
      </tp>
      <tp>
        <v>160.29353409000001</v>
        <stp/>
        <stp>EM_S_VAL_PE_TTM</stp>
        <stp>2</stp>
        <stp>688981.SH</stp>
        <stp>2020/10/20</stp>
        <tr r="I36" s="8"/>
      </tp>
      <tp>
        <v>126.07342344</v>
        <stp/>
        <stp>EM_S_VAL_PE_TTM</stp>
        <stp>2</stp>
        <stp>688981.SH</stp>
        <stp>2020/11/20</stp>
        <tr r="I59" s="8"/>
      </tp>
      <tp>
        <v>154.15119361999999</v>
        <stp/>
        <stp>EM_S_VAL_PE_TTM</stp>
        <stp>2</stp>
        <stp>688981.SH</stp>
        <stp>2020/10/23</stp>
        <tr r="I39" s="8"/>
      </tp>
      <tp>
        <v>125.82553206</v>
        <stp/>
        <stp>EM_S_VAL_PE_TTM</stp>
        <stp>2</stp>
        <stp>688981.SH</stp>
        <stp>2020/11/23</stp>
        <tr r="I60" s="8"/>
      </tp>
      <tp>
        <v>114.24195028</v>
        <stp/>
        <stp>EM_S_VAL_PE_TTM</stp>
        <stp>2</stp>
        <stp>688981.SH</stp>
        <stp>2020/12/23</stp>
        <tr r="I82" s="8"/>
      </tp>
      <tp>
        <v>155.36349766000001</v>
        <stp/>
        <stp>EM_S_VAL_PE_TTM</stp>
        <stp>2</stp>
        <stp>688981.SH</stp>
        <stp>2020/10/22</stp>
        <tr r="I38" s="8"/>
      </tp>
      <tp>
        <v>112.56860526</v>
        <stp/>
        <stp>EM_S_VAL_PE_TTM</stp>
        <stp>2</stp>
        <stp>688981.SH</stp>
        <stp>2020/12/22</stp>
        <tr r="I81" s="8"/>
      </tp>
      <tp>
        <v>124.3588414</v>
        <stp/>
        <stp>EM_S_VAL_PE_TTM</stp>
        <stp>2</stp>
        <stp>688981.SH</stp>
        <stp>2020/11/25</stp>
        <tr r="I62" s="8"/>
      </tp>
      <tp>
        <v>110.37879572999999</v>
        <stp/>
        <stp>EM_S_VAL_PE_TTM</stp>
        <stp>2</stp>
        <stp>688981.SH</stp>
        <stp>2020/12/25</stp>
        <tr r="I84" s="8"/>
      </tp>
      <tp>
        <v>126.65183665000001</v>
        <stp/>
        <stp>EM_S_VAL_PE_TTM</stp>
        <stp>2</stp>
        <stp>688981.SH</stp>
        <stp>2020/11/24</stp>
        <tr r="I61" s="8"/>
      </tp>
      <tp>
        <v>111.57699340000001</v>
        <stp/>
        <stp>EM_S_VAL_PE_TTM</stp>
        <stp>2</stp>
        <stp>688981.SH</stp>
        <stp>2020/12/24</stp>
        <tr r="I83" s="8"/>
      </tp>
      <tp>
        <v>158.13832690999999</v>
        <stp/>
        <stp>EM_S_VAL_PE_TTM</stp>
        <stp>2</stp>
        <stp>688981.SH</stp>
        <stp>2020/10/27</stp>
        <tr r="I41" s="8"/>
      </tp>
      <tp>
        <v>121.74099477999999</v>
        <stp/>
        <stp>EM_S_VAL_PE_TTM</stp>
        <stp>2</stp>
        <stp>688981.SH</stp>
        <stp>2020/11/27</stp>
        <tr r="I64" s="8"/>
      </tp>
      <tp>
        <v>157.46482466</v>
        <stp/>
        <stp>EM_S_VAL_PE_TTM</stp>
        <stp>2</stp>
        <stp>688981.SH</stp>
        <stp>2020/10/26</stp>
        <tr r="I40" s="8"/>
      </tp>
      <tp>
        <v>121.13625349</v>
        <stp/>
        <stp>EM_S_VAL_PE_TTM</stp>
        <stp>2</stp>
        <stp>688981.SH</stp>
        <stp>2020/11/26</stp>
        <tr r="I63" s="8"/>
      </tp>
      <tp>
        <v>164.02025304</v>
        <stp/>
        <stp>EM_S_VAL_PE_TTM</stp>
        <stp>2</stp>
        <stp>688981.SH</stp>
        <stp>2020/10/29</stp>
        <tr r="I43" s="8"/>
      </tp>
      <tp>
        <v>108.52540877</v>
        <stp/>
        <stp>EM_S_VAL_PE_TTM</stp>
        <stp>2</stp>
        <stp>688981.SH</stp>
        <stp>2020/12/29</stp>
        <tr r="I86" s="8"/>
      </tp>
      <tp>
        <v>159.83555256</v>
        <stp/>
        <stp>EM_S_VAL_PE_TTM</stp>
        <stp>2</stp>
        <stp>688981.SH</stp>
        <stp>2020/10/28</stp>
        <tr r="I42" s="8"/>
      </tp>
      <tp>
        <v>107.48659445</v>
        <stp/>
        <stp>EM_S_VAL_PE_TTM</stp>
        <stp>2</stp>
        <stp>688981.SH</stp>
        <stp>2020/12/28</stp>
        <tr r="I85" s="8"/>
      </tp>
      <tp>
        <v>212.72613620000001</v>
        <stp/>
        <stp>EM_S_VAL_PE_TTM</stp>
        <stp>2</stp>
        <stp>603738.SH</stp>
        <stp>2020/12/29</stp>
        <tr r="AH86" s="8"/>
      </tp>
      <tp>
        <v>278.09507960000002</v>
        <stp/>
        <stp>EM_S_VAL_PE_TTM</stp>
        <stp>2</stp>
        <stp>603738.SH</stp>
        <stp>2020/10/29</stp>
        <tr r="AH43" s="8"/>
      </tp>
      <tp>
        <v>213.57070647</v>
        <stp/>
        <stp>EM_S_VAL_PE_TTM</stp>
        <stp>2</stp>
        <stp>603738.SH</stp>
        <stp>2020/12/28</stp>
        <tr r="AH85" s="8"/>
      </tp>
      <tp>
        <v>278.78685840999998</v>
        <stp/>
        <stp>EM_S_VAL_PE_TTM</stp>
        <stp>2</stp>
        <stp>603738.SH</stp>
        <stp>2020/10/28</stp>
        <tr r="AH42" s="8"/>
      </tp>
      <tp>
        <v>228.71095066000001</v>
        <stp/>
        <stp>EM_S_VAL_PE_TTM</stp>
        <stp>2</stp>
        <stp>603738.SH</stp>
        <stp>2020/11/27</stp>
        <tr r="AH64" s="8"/>
      </tp>
      <tp>
        <v>282.66081972000001</v>
        <stp/>
        <stp>EM_S_VAL_PE_TTM</stp>
        <stp>2</stp>
        <stp>603738.SH</stp>
        <stp>2020/10/27</stp>
        <tr r="AH41" s="8"/>
      </tp>
      <tp>
        <v>229.54036479999999</v>
        <stp/>
        <stp>EM_S_VAL_PE_TTM</stp>
        <stp>2</stp>
        <stp>603738.SH</stp>
        <stp>2020/11/26</stp>
        <tr r="AH63" s="8"/>
      </tp>
      <tp>
        <v>280.72383905999999</v>
        <stp/>
        <stp>EM_S_VAL_PE_TTM</stp>
        <stp>2</stp>
        <stp>603738.SH</stp>
        <stp>2020/10/26</stp>
        <tr r="AH40" s="8"/>
      </tp>
      <tp>
        <v>223.49440711</v>
        <stp/>
        <stp>EM_S_VAL_PE_TTM</stp>
        <stp>2</stp>
        <stp>603738.SH</stp>
        <stp>2020/12/25</stp>
        <tr r="AH84" s="8"/>
      </tp>
      <tp>
        <v>227.36315267000001</v>
        <stp/>
        <stp>EM_S_VAL_PE_TTM</stp>
        <stp>2</stp>
        <stp>603738.SH</stp>
        <stp>2020/11/25</stp>
        <tr r="AH62" s="8"/>
      </tp>
      <tp>
        <v>216.99547584999999</v>
        <stp/>
        <stp>EM_S_VAL_PE_TTM</stp>
        <stp>2</stp>
        <stp>603738.SH</stp>
        <stp>2020/12/24</stp>
        <tr r="AH83" s="8"/>
      </tp>
      <tp>
        <v>228.81462743</v>
        <stp/>
        <stp>EM_S_VAL_PE_TTM</stp>
        <stp>2</stp>
        <stp>603738.SH</stp>
        <stp>2020/11/24</stp>
        <tr r="AH61" s="8"/>
      </tp>
      <tp>
        <v>229.43668804000001</v>
        <stp/>
        <stp>EM_S_VAL_PE_TTM</stp>
        <stp>2</stp>
        <stp>603738.SH</stp>
        <stp>2020/12/23</stp>
        <tr r="AH82" s="8"/>
      </tp>
      <tp>
        <v>230.16242541</v>
        <stp/>
        <stp>EM_S_VAL_PE_TTM</stp>
        <stp>2</stp>
        <stp>603738.SH</stp>
        <stp>2020/11/23</stp>
        <tr r="AH60" s="8"/>
      </tp>
      <tp>
        <v>273.11427221000002</v>
        <stp/>
        <stp>EM_S_VAL_PE_TTM</stp>
        <stp>2</stp>
        <stp>603738.SH</stp>
        <stp>2020/10/23</stp>
        <tr r="AH39" s="8"/>
      </tp>
      <tp>
        <v>231.92493046999999</v>
        <stp/>
        <stp>EM_S_VAL_PE_TTM</stp>
        <stp>2</stp>
        <stp>603738.SH</stp>
        <stp>2020/12/22</stp>
        <tr r="AH81" s="8"/>
      </tp>
      <tp>
        <v>269.65537818000001</v>
        <stp/>
        <stp>EM_S_VAL_PE_TTM</stp>
        <stp>2</stp>
        <stp>603738.SH</stp>
        <stp>2020/10/22</stp>
        <tr r="AH38" s="8"/>
      </tp>
      <tp>
        <v>247.68379924000001</v>
        <stp/>
        <stp>EM_S_VAL_PE_TTM</stp>
        <stp>2</stp>
        <stp>603738.SH</stp>
        <stp>2020/12/21</stp>
        <tr r="AH80" s="8"/>
      </tp>
      <tp>
        <v>265.64306111000002</v>
        <stp/>
        <stp>EM_S_VAL_PE_TTM</stp>
        <stp>2</stp>
        <stp>603738.SH</stp>
        <stp>2020/10/21</stp>
        <tr r="AH37" s="8"/>
      </tp>
      <tp>
        <v>233.06537492000001</v>
        <stp/>
        <stp>EM_S_VAL_PE_TTM</stp>
        <stp>2</stp>
        <stp>603738.SH</stp>
        <stp>2020/11/20</stp>
        <tr r="AH59" s="8"/>
      </tp>
      <tp>
        <v>270.20880123000001</v>
        <stp/>
        <stp>EM_S_VAL_PE_TTM</stp>
        <stp>2</stp>
        <stp>603738.SH</stp>
        <stp>2020/10/20</stp>
        <tr r="AH36" s="8"/>
      </tp>
      <tp>
        <v>216.10441727</v>
        <stp/>
        <stp>EM_S_VAL_PE_TTM</stp>
        <stp>2</stp>
        <stp>603738.SH</stp>
        <stp>2020/12/31</stp>
        <tr r="AH88" s="8"/>
      </tp>
      <tp>
        <v>212.62056491999999</v>
        <stp/>
        <stp>EM_S_VAL_PE_TTM</stp>
        <stp>2</stp>
        <stp>603738.SH</stp>
        <stp>2020/12/30</stp>
        <tr r="AH87" s="8"/>
      </tp>
      <tp>
        <v>225.18594053999999</v>
        <stp/>
        <stp>EM_S_VAL_PE_TTM</stp>
        <stp>2</stp>
        <stp>603738.SH</stp>
        <stp>2020/11/30</stp>
        <tr r="AH65" s="8"/>
      </tp>
      <tp>
        <v>274.91289710000001</v>
        <stp/>
        <stp>EM_S_VAL_PE_TTM</stp>
        <stp>2</stp>
        <stp>603738.SH</stp>
        <stp>2020/10/30</stp>
        <tr r="AH44" s="8"/>
      </tp>
      <tp>
        <v>235.24258706000001</v>
        <stp/>
        <stp>EM_S_VAL_PE_TTM</stp>
        <stp>2</stp>
        <stp>603738.SH</stp>
        <stp>2020/11/19</stp>
        <tr r="AH58" s="8"/>
      </tp>
      <tp>
        <v>268.27182056999999</v>
        <stp/>
        <stp>EM_S_VAL_PE_TTM</stp>
        <stp>2</stp>
        <stp>603738.SH</stp>
        <stp>2020/10/19</stp>
        <tr r="AH35" s="8"/>
      </tp>
      <tp>
        <v>232.65066784999999</v>
        <stp/>
        <stp>EM_S_VAL_PE_TTM</stp>
        <stp>2</stp>
        <stp>603738.SH</stp>
        <stp>2020/12/18</stp>
        <tr r="AH79" s="8"/>
      </tp>
      <tp>
        <v>213.88517281</v>
        <stp/>
        <stp>EM_S_VAL_PE_TTM</stp>
        <stp>2</stp>
        <stp>603738.SH</stp>
        <stp>2020/11/18</stp>
        <tr r="AH57" s="8"/>
      </tp>
      <tp>
        <v>235.24258706000001</v>
        <stp/>
        <stp>EM_S_VAL_PE_TTM</stp>
        <stp>2</stp>
        <stp>603738.SH</stp>
        <stp>2020/12/17</stp>
        <tr r="AH78" s="8"/>
      </tp>
      <tp>
        <v>205.79838488999999</v>
        <stp/>
        <stp>EM_S_VAL_PE_TTM</stp>
        <stp>2</stp>
        <stp>603738.SH</stp>
        <stp>2020/11/17</stp>
        <tr r="AH56" s="8"/>
      </tp>
      <tp>
        <v>232.54699108</v>
        <stp/>
        <stp>EM_S_VAL_PE_TTM</stp>
        <stp>2</stp>
        <stp>603738.SH</stp>
        <stp>2020/12/16</stp>
        <tr r="AH77" s="8"/>
      </tp>
      <tp>
        <v>206.10941518999999</v>
        <stp/>
        <stp>EM_S_VAL_PE_TTM</stp>
        <stp>2</stp>
        <stp>603738.SH</stp>
        <stp>2020/11/16</stp>
        <tr r="AH55" s="8"/>
      </tp>
      <tp>
        <v>270.34715698999997</v>
        <stp/>
        <stp>EM_S_VAL_PE_TTM</stp>
        <stp>2</stp>
        <stp>603738.SH</stp>
        <stp>2020/10/16</stp>
        <tr r="AH34" s="8"/>
      </tp>
      <tp>
        <v>240.11539515999999</v>
        <stp/>
        <stp>EM_S_VAL_PE_TTM</stp>
        <stp>2</stp>
        <stp>603738.SH</stp>
        <stp>2020/12/15</stp>
        <tr r="AH76" s="8"/>
      </tp>
      <tp>
        <v>274.91289710000001</v>
        <stp/>
        <stp>EM_S_VAL_PE_TTM</stp>
        <stp>2</stp>
        <stp>603738.SH</stp>
        <stp>2020/10/15</stp>
        <tr r="AH33" s="8"/>
      </tp>
      <tp>
        <v>241.67054668</v>
        <stp/>
        <stp>EM_S_VAL_PE_TTM</stp>
        <stp>2</stp>
        <stp>603738.SH</stp>
        <stp>2020/12/14</stp>
        <tr r="AH75" s="8"/>
      </tp>
      <tp>
        <v>274.49782981999999</v>
        <stp/>
        <stp>EM_S_VAL_PE_TTM</stp>
        <stp>2</stp>
        <stp>603738.SH</stp>
        <stp>2020/10/14</stp>
        <tr r="AH32" s="8"/>
      </tp>
      <tp>
        <v>205.28000104</v>
        <stp/>
        <stp>EM_S_VAL_PE_TTM</stp>
        <stp>2</stp>
        <stp>603738.SH</stp>
        <stp>2020/11/13</stp>
        <tr r="AH54" s="8"/>
      </tp>
      <tp>
        <v>276.71152198999999</v>
        <stp/>
        <stp>EM_S_VAL_PE_TTM</stp>
        <stp>2</stp>
        <stp>603738.SH</stp>
        <stp>2020/10/13</stp>
        <tr r="AH31" s="8"/>
      </tp>
      <tp>
        <v>204.65794044</v>
        <stp/>
        <stp>EM_S_VAL_PE_TTM</stp>
        <stp>2</stp>
        <stp>603738.SH</stp>
        <stp>2020/11/12</stp>
        <tr r="AH53" s="8"/>
      </tp>
      <tp>
        <v>279.06356993000003</v>
        <stp/>
        <stp>EM_S_VAL_PE_TTM</stp>
        <stp>2</stp>
        <stp>603738.SH</stp>
        <stp>2020/10/12</stp>
        <tr r="AH30" s="8"/>
      </tp>
      <tp>
        <v>242.08525376</v>
        <stp/>
        <stp>EM_S_VAL_PE_TTM</stp>
        <stp>2</stp>
        <stp>603738.SH</stp>
        <stp>2020/12/11</stp>
        <tr r="AH74" s="8"/>
      </tp>
      <tp>
        <v>207.0425061</v>
        <stp/>
        <stp>EM_S_VAL_PE_TTM</stp>
        <stp>2</stp>
        <stp>603738.SH</stp>
        <stp>2020/11/11</stp>
        <tr r="AH52" s="8"/>
      </tp>
      <tp>
        <v>248.20218308</v>
        <stp/>
        <stp>EM_S_VAL_PE_TTM</stp>
        <stp>2</stp>
        <stp>603738.SH</stp>
        <stp>2020/12/10</stp>
        <tr r="AH73" s="8"/>
      </tp>
      <tp>
        <v>211.81163744</v>
        <stp/>
        <stp>EM_S_VAL_PE_TTM</stp>
        <stp>2</stp>
        <stp>603738.SH</stp>
        <stp>2020/11/10</stp>
        <tr r="AH51" s="8"/>
      </tp>
      <tp>
        <v>101.28690735000001</v>
        <stp/>
        <stp>EM_S_VAL_PE_TTM</stp>
        <stp>2</stp>
        <stp>688200.SH</stp>
        <stp>2020/11/18</stp>
        <tr r="N57" s="8"/>
      </tp>
      <tp>
        <v>119.36691192000001</v>
        <stp/>
        <stp>EM_S_VAL_PE_TTM</stp>
        <stp>2</stp>
        <stp>688200.SH</stp>
        <stp>2020/12/18</stp>
        <tr r="N79" s="8"/>
      </tp>
      <tp>
        <v>103.14084269999999</v>
        <stp/>
        <stp>EM_S_VAL_PE_TTM</stp>
        <stp>2</stp>
        <stp>688200.SH</stp>
        <stp>2020/10/19</stp>
        <tr r="N35" s="8"/>
      </tp>
      <tp>
        <v>101.09249869</v>
        <stp/>
        <stp>EM_S_VAL_PE_TTM</stp>
        <stp>2</stp>
        <stp>688200.SH</stp>
        <stp>2020/11/19</stp>
        <tr r="N58" s="8"/>
      </tp>
      <tp>
        <v>107.80331931000001</v>
        <stp/>
        <stp>EM_S_VAL_PE_TTM</stp>
        <stp>2</stp>
        <stp>688200.SH</stp>
        <stp>2020/10/12</stp>
        <tr r="N30" s="8"/>
      </tp>
      <tp>
        <v>106.14712363</v>
        <stp/>
        <stp>EM_S_VAL_PE_TTM</stp>
        <stp>2</stp>
        <stp>688200.SH</stp>
        <stp>2020/11/12</stp>
        <tr r="N53" s="8"/>
      </tp>
      <tp>
        <v>107.79933087000001</v>
        <stp/>
        <stp>EM_S_VAL_PE_TTM</stp>
        <stp>2</stp>
        <stp>688200.SH</stp>
        <stp>2020/10/13</stp>
        <tr r="N31" s="8"/>
      </tp>
      <tp>
        <v>108.34394139</v>
        <stp/>
        <stp>EM_S_VAL_PE_TTM</stp>
        <stp>2</stp>
        <stp>688200.SH</stp>
        <stp>2020/11/13</stp>
        <tr r="N54" s="8"/>
      </tp>
      <tp>
        <v>112.29043701000001</v>
        <stp/>
        <stp>EM_S_VAL_PE_TTM</stp>
        <stp>2</stp>
        <stp>688200.SH</stp>
        <stp>2020/11/10</stp>
        <tr r="N51" s="8"/>
      </tp>
      <tp>
        <v>125.121408</v>
        <stp/>
        <stp>EM_S_VAL_PE_TTM</stp>
        <stp>2</stp>
        <stp>688200.SH</stp>
        <stp>2020/12/10</stp>
        <tr r="N73" s="8"/>
      </tp>
      <tp>
        <v>106.75756679</v>
        <stp/>
        <stp>EM_S_VAL_PE_TTM</stp>
        <stp>2</stp>
        <stp>688200.SH</stp>
        <stp>2020/11/11</stp>
        <tr r="N52" s="8"/>
      </tp>
      <tp>
        <v>121.78146737</v>
        <stp/>
        <stp>EM_S_VAL_PE_TTM</stp>
        <stp>2</stp>
        <stp>688200.SH</stp>
        <stp>2020/12/11</stp>
        <tr r="N74" s="8"/>
      </tp>
      <tp>
        <v>103.49581311</v>
        <stp/>
        <stp>EM_S_VAL_PE_TTM</stp>
        <stp>2</stp>
        <stp>688200.SH</stp>
        <stp>2020/10/16</stp>
        <tr r="N34" s="8"/>
      </tp>
      <tp>
        <v>104.12527366</v>
        <stp/>
        <stp>EM_S_VAL_PE_TTM</stp>
        <stp>2</stp>
        <stp>688200.SH</stp>
        <stp>2020/11/16</stp>
        <tr r="N55" s="8"/>
      </tp>
      <tp>
        <v>118.82256769999999</v>
        <stp/>
        <stp>EM_S_VAL_PE_TTM</stp>
        <stp>2</stp>
        <stp>688200.SH</stp>
        <stp>2020/12/16</stp>
        <tr r="N77" s="8"/>
      </tp>
      <tp>
        <v>103.05602607</v>
        <stp/>
        <stp>EM_S_VAL_PE_TTM</stp>
        <stp>2</stp>
        <stp>688200.SH</stp>
        <stp>2020/11/17</stp>
        <tr r="N56" s="8"/>
      </tp>
      <tp>
        <v>122.47745034</v>
        <stp/>
        <stp>EM_S_VAL_PE_TTM</stp>
        <stp>2</stp>
        <stp>688200.SH</stp>
        <stp>2020/12/17</stp>
        <tr r="N78" s="8"/>
      </tp>
      <tp>
        <v>104.45702514</v>
        <stp/>
        <stp>EM_S_VAL_PE_TTM</stp>
        <stp>2</stp>
        <stp>688200.SH</stp>
        <stp>2020/10/14</stp>
        <tr r="N32" s="8"/>
      </tp>
      <tp>
        <v>124.21157551</v>
        <stp/>
        <stp>EM_S_VAL_PE_TTM</stp>
        <stp>2</stp>
        <stp>688200.SH</stp>
        <stp>2020/12/14</stp>
        <tr r="N75" s="8"/>
      </tp>
      <tp>
        <v>103.47188251999999</v>
        <stp/>
        <stp>EM_S_VAL_PE_TTM</stp>
        <stp>2</stp>
        <stp>688200.SH</stp>
        <stp>2020/10/15</stp>
        <tr r="N33" s="8"/>
      </tp>
      <tp>
        <v>120.14454653</v>
        <stp/>
        <stp>EM_S_VAL_PE_TTM</stp>
        <stp>2</stp>
        <stp>688200.SH</stp>
        <stp>2020/12/15</stp>
        <tr r="N76" s="8"/>
      </tp>
      <tp>
        <v>101.09249869</v>
        <stp/>
        <stp>EM_S_VAL_PE_TTM</stp>
        <stp>2</stp>
        <stp>688200.SH</stp>
        <stp>2020/10/30</stp>
        <tr r="N44" s="8"/>
      </tp>
      <tp>
        <v>108.90772647999999</v>
        <stp/>
        <stp>EM_S_VAL_PE_TTM</stp>
        <stp>2</stp>
        <stp>688200.SH</stp>
        <stp>2020/11/30</stp>
        <tr r="N65" s="8"/>
      </tp>
      <tp>
        <v>132.20565925</v>
        <stp/>
        <stp>EM_S_VAL_PE_TTM</stp>
        <stp>2</stp>
        <stp>688200.SH</stp>
        <stp>2020/12/30</stp>
        <tr r="N87" s="8"/>
      </tp>
      <tp>
        <v>145.23492707</v>
        <stp/>
        <stp>EM_S_VAL_PE_TTM</stp>
        <stp>2</stp>
        <stp>688200.SH</stp>
        <stp>2020/12/31</stp>
        <tr r="N88" s="8"/>
      </tp>
      <tp>
        <v>99.634433810000004</v>
        <stp/>
        <stp>EM_S_VAL_PE_TTM</stp>
        <stp>2</stp>
        <stp>688200.SH</stp>
        <stp>2020/10/28</stp>
        <tr r="N42" s="8"/>
      </tp>
      <tp>
        <v>133.40321655</v>
        <stp/>
        <stp>EM_S_VAL_PE_TTM</stp>
        <stp>2</stp>
        <stp>688200.SH</stp>
        <stp>2020/12/28</stp>
        <tr r="N85" s="8"/>
      </tp>
      <tp>
        <v>102.79551848</v>
        <stp/>
        <stp>EM_S_VAL_PE_TTM</stp>
        <stp>2</stp>
        <stp>688200.SH</stp>
        <stp>2020/10/29</stp>
        <tr r="N43" s="8"/>
      </tp>
      <tp>
        <v>136.4943141</v>
        <stp/>
        <stp>EM_S_VAL_PE_TTM</stp>
        <stp>2</stp>
        <stp>688200.SH</stp>
        <stp>2020/12/29</stp>
        <tr r="N86" s="8"/>
      </tp>
      <tp>
        <v>103.2924031</v>
        <stp/>
        <stp>EM_S_VAL_PE_TTM</stp>
        <stp>2</stp>
        <stp>688200.SH</stp>
        <stp>2020/10/22</stp>
        <tr r="N38" s="8"/>
      </tp>
      <tp>
        <v>133.04161644999999</v>
        <stp/>
        <stp>EM_S_VAL_PE_TTM</stp>
        <stp>2</stp>
        <stp>688200.SH</stp>
        <stp>2020/12/22</stp>
        <tr r="N81" s="8"/>
      </tp>
      <tp>
        <v>96.43057924</v>
        <stp/>
        <stp>EM_S_VAL_PE_TTM</stp>
        <stp>2</stp>
        <stp>688200.SH</stp>
        <stp>2020/10/23</stp>
        <tr r="N39" s="8"/>
      </tp>
      <tp>
        <v>102.52334637</v>
        <stp/>
        <stp>EM_S_VAL_PE_TTM</stp>
        <stp>2</stp>
        <stp>688200.SH</stp>
        <stp>2020/11/23</stp>
        <tr r="N60" s="8"/>
      </tp>
      <tp>
        <v>136.94145399999999</v>
        <stp/>
        <stp>EM_S_VAL_PE_TTM</stp>
        <stp>2</stp>
        <stp>688200.SH</stp>
        <stp>2020/12/23</stp>
        <tr r="N82" s="8"/>
      </tp>
      <tp>
        <v>103.94650589</v>
        <stp/>
        <stp>EM_S_VAL_PE_TTM</stp>
        <stp>2</stp>
        <stp>688200.SH</stp>
        <stp>2020/10/20</stp>
        <tr r="N36" s="8"/>
      </tp>
      <tp>
        <v>100.82032658</v>
        <stp/>
        <stp>EM_S_VAL_PE_TTM</stp>
        <stp>2</stp>
        <stp>688200.SH</stp>
        <stp>2020/11/20</stp>
        <tr r="N59" s="8"/>
      </tp>
      <tp>
        <v>99.710791470000004</v>
        <stp/>
        <stp>EM_S_VAL_PE_TTM</stp>
        <stp>2</stp>
        <stp>688200.SH</stp>
        <stp>2020/10/21</stp>
        <tr r="N37" s="8"/>
      </tp>
      <tp>
        <v>129.23120689000001</v>
        <stp/>
        <stp>EM_S_VAL_PE_TTM</stp>
        <stp>2</stp>
        <stp>688200.SH</stp>
        <stp>2020/12/21</stp>
        <tr r="N80" s="8"/>
      </tp>
      <tp>
        <v>97.146003070000006</v>
        <stp/>
        <stp>EM_S_VAL_PE_TTM</stp>
        <stp>2</stp>
        <stp>688200.SH</stp>
        <stp>2020/10/26</stp>
        <tr r="N40" s="8"/>
      </tp>
      <tp>
        <v>101.8273634</v>
        <stp/>
        <stp>EM_S_VAL_PE_TTM</stp>
        <stp>2</stp>
        <stp>688200.SH</stp>
        <stp>2020/11/26</stp>
        <tr r="N63" s="8"/>
      </tp>
      <tp>
        <v>97.978072100000006</v>
        <stp/>
        <stp>EM_S_VAL_PE_TTM</stp>
        <stp>2</stp>
        <stp>688200.SH</stp>
        <stp>2020/10/27</stp>
        <tr r="N41" s="8"/>
      </tp>
      <tp>
        <v>103.03658521</v>
        <stp/>
        <stp>EM_S_VAL_PE_TTM</stp>
        <stp>2</stp>
        <stp>688200.SH</stp>
        <stp>2020/11/27</stp>
        <tr r="N64" s="8"/>
      </tp>
      <tp>
        <v>106.01103757</v>
        <stp/>
        <stp>EM_S_VAL_PE_TTM</stp>
        <stp>2</stp>
        <stp>688200.SH</stp>
        <stp>2020/11/24</stp>
        <tr r="N61" s="8"/>
      </tp>
      <tp>
        <v>134.91960402999999</v>
        <stp/>
        <stp>EM_S_VAL_PE_TTM</stp>
        <stp>2</stp>
        <stp>688200.SH</stp>
        <stp>2020/12/24</stp>
        <tr r="N83" s="8"/>
      </tp>
      <tp>
        <v>103.26987559</v>
        <stp/>
        <stp>EM_S_VAL_PE_TTM</stp>
        <stp>2</stp>
        <stp>688200.SH</stp>
        <stp>2020/11/25</stp>
        <tr r="N62" s="8"/>
      </tp>
      <tp>
        <v>132.19788291</v>
        <stp/>
        <stp>EM_S_VAL_PE_TTM</stp>
        <stp>2</stp>
        <stp>688200.SH</stp>
        <stp>2020/12/25</stp>
        <tr r="N84" s="8"/>
      </tp>
      <tp>
        <v>48.44680829</v>
        <stp/>
        <stp>EM_S_VAL_PE_TTM</stp>
        <stp>2</stp>
        <stp>300327.SZ</stp>
        <stp>2020/11/19</stp>
        <tr r="AO58" s="8"/>
      </tp>
      <tp>
        <v>47.80653607</v>
        <stp/>
        <stp>EM_S_VAL_PE_TTM</stp>
        <stp>2</stp>
        <stp>300327.SZ</stp>
        <stp>2020/10/19</stp>
        <tr r="AO35" s="8"/>
      </tp>
      <tp>
        <v>47.273955710000003</v>
        <stp/>
        <stp>EM_S_VAL_PE_TTM</stp>
        <stp>2</stp>
        <stp>300327.SZ</stp>
        <stp>2020/11/18</stp>
        <tr r="AO57" s="8"/>
      </tp>
      <tp>
        <v>46.994070430000001</v>
        <stp/>
        <stp>EM_S_VAL_PE_TTM</stp>
        <stp>2</stp>
        <stp>300327.SZ</stp>
        <stp>2020/12/18</stp>
        <tr r="AO79" s="8"/>
      </tp>
      <tp>
        <v>29.90727978</v>
        <stp/>
        <stp>EM_S_VAL_PE_TTM</stp>
        <stp>2</stp>
        <stp>600667.SH</stp>
        <stp>2020/12/18</stp>
        <tr r="BF79" s="8"/>
      </tp>
      <tp>
        <v>33.02325785</v>
        <stp/>
        <stp>EM_S_VAL_PE_TTM</stp>
        <stp>2</stp>
        <stp>600667.SH</stp>
        <stp>2020/11/18</stp>
        <tr r="BF57" s="8"/>
      </tp>
      <tp>
        <v>34.275277770000002</v>
        <stp/>
        <stp>EM_S_VAL_PE_TTM</stp>
        <stp>2</stp>
        <stp>600667.SH</stp>
        <stp>2020/10/19</stp>
        <tr r="BF35" s="8"/>
      </tp>
      <tp>
        <v>32.962160240000003</v>
        <stp/>
        <stp>EM_S_VAL_PE_TTM</stp>
        <stp>2</stp>
        <stp>600667.SH</stp>
        <stp>2020/11/19</stp>
        <tr r="BF58" s="8"/>
      </tp>
      <tp>
        <v>48.206906619999998</v>
        <stp/>
        <stp>EM_S_VAL_PE_TTM</stp>
        <stp>2</stp>
        <stp>300327.SZ</stp>
        <stp>2020/11/13</stp>
        <tr r="AO54" s="8"/>
      </tp>
      <tp>
        <v>51.593899919999998</v>
        <stp/>
        <stp>EM_S_VAL_PE_TTM</stp>
        <stp>2</stp>
        <stp>300327.SZ</stp>
        <stp>2020/10/13</stp>
        <tr r="AO31" s="8"/>
      </tp>
      <tp>
        <v>29.81563336</v>
        <stp/>
        <stp>EM_S_VAL_PE_TTM</stp>
        <stp>2</stp>
        <stp>600667.SH</stp>
        <stp>2020/12/16</stp>
        <tr r="BF77" s="8"/>
      </tp>
      <tp>
        <v>34.17881826</v>
        <stp/>
        <stp>EM_S_VAL_PE_TTM</stp>
        <stp>2</stp>
        <stp>600667.SH</stp>
        <stp>2020/10/16</stp>
        <tr r="BF34" s="8"/>
      </tp>
      <tp>
        <v>33.02325785</v>
        <stp/>
        <stp>EM_S_VAL_PE_TTM</stp>
        <stp>2</stp>
        <stp>600667.SH</stp>
        <stp>2020/11/16</stp>
        <tr r="BF55" s="8"/>
      </tp>
      <tp>
        <v>47.887037739999997</v>
        <stp/>
        <stp>EM_S_VAL_PE_TTM</stp>
        <stp>2</stp>
        <stp>300327.SZ</stp>
        <stp>2020/11/12</stp>
        <tr r="AO53" s="8"/>
      </tp>
      <tp>
        <v>52.451416260000002</v>
        <stp/>
        <stp>EM_S_VAL_PE_TTM</stp>
        <stp>2</stp>
        <stp>300327.SZ</stp>
        <stp>2020/10/12</stp>
        <tr r="AO30" s="8"/>
      </tp>
      <tp>
        <v>30.029475000000001</v>
        <stp/>
        <stp>EM_S_VAL_PE_TTM</stp>
        <stp>2</stp>
        <stp>600667.SH</stp>
        <stp>2020/12/17</stp>
        <tr r="BF78" s="8"/>
      </tp>
      <tp>
        <v>33.603685140000003</v>
        <stp/>
        <stp>EM_S_VAL_PE_TTM</stp>
        <stp>2</stp>
        <stp>600667.SH</stp>
        <stp>2020/11/17</stp>
        <tr r="BF56" s="8"/>
      </tp>
      <tp>
        <v>50.21941503</v>
        <stp/>
        <stp>EM_S_VAL_PE_TTM</stp>
        <stp>2</stp>
        <stp>300327.SZ</stp>
        <stp>2020/11/11</stp>
        <tr r="AO52" s="8"/>
      </tp>
      <tp>
        <v>46.860791730000003</v>
        <stp/>
        <stp>EM_S_VAL_PE_TTM</stp>
        <stp>2</stp>
        <stp>300327.SZ</stp>
        <stp>2020/12/11</stp>
        <tr r="AO74" s="8"/>
      </tp>
      <tp>
        <v>30.21276782</v>
        <stp/>
        <stp>EM_S_VAL_PE_TTM</stp>
        <stp>2</stp>
        <stp>600667.SH</stp>
        <stp>2020/12/14</stp>
        <tr r="BF75" s="8"/>
      </tp>
      <tp>
        <v>34.53250311</v>
        <stp/>
        <stp>EM_S_VAL_PE_TTM</stp>
        <stp>2</stp>
        <stp>600667.SH</stp>
        <stp>2020/10/14</stp>
        <tr r="BF32" s="8"/>
      </tp>
      <tp>
        <v>53.258169440000003</v>
        <stp/>
        <stp>EM_S_VAL_PE_TTM</stp>
        <stp>2</stp>
        <stp>300327.SZ</stp>
        <stp>2020/11/10</stp>
        <tr r="AO51" s="8"/>
      </tp>
      <tp>
        <v>48.553431250000003</v>
        <stp/>
        <stp>EM_S_VAL_PE_TTM</stp>
        <stp>2</stp>
        <stp>300327.SZ</stp>
        <stp>2020/12/10</stp>
        <tr r="AO73" s="8"/>
      </tp>
      <tp>
        <v>30.029475000000001</v>
        <stp/>
        <stp>EM_S_VAL_PE_TTM</stp>
        <stp>2</stp>
        <stp>600667.SH</stp>
        <stp>2020/12/15</stp>
        <tr r="BF76" s="8"/>
      </tp>
      <tp>
        <v>34.46819678</v>
        <stp/>
        <stp>EM_S_VAL_PE_TTM</stp>
        <stp>2</stp>
        <stp>600667.SH</stp>
        <stp>2020/10/15</stp>
        <tr r="BF33" s="8"/>
      </tp>
      <tp>
        <v>47.140677009999997</v>
        <stp/>
        <stp>EM_S_VAL_PE_TTM</stp>
        <stp>2</stp>
        <stp>300327.SZ</stp>
        <stp>2020/11/17</stp>
        <tr r="AO56" s="8"/>
      </tp>
      <tp>
        <v>46.994070430000001</v>
        <stp/>
        <stp>EM_S_VAL_PE_TTM</stp>
        <stp>2</stp>
        <stp>300327.SZ</stp>
        <stp>2020/12/17</stp>
        <tr r="AO78" s="8"/>
      </tp>
      <tp>
        <v>34.82188163</v>
        <stp/>
        <stp>EM_S_VAL_PE_TTM</stp>
        <stp>2</stp>
        <stp>600667.SH</stp>
        <stp>2020/10/12</stp>
        <tr r="BF30" s="8"/>
      </tp>
      <tp>
        <v>32.534476980000001</v>
        <stp/>
        <stp>EM_S_VAL_PE_TTM</stp>
        <stp>2</stp>
        <stp>600667.SH</stp>
        <stp>2020/11/12</stp>
        <tr r="BF53" s="8"/>
      </tp>
      <tp>
        <v>47.967004959999997</v>
        <stp/>
        <stp>EM_S_VAL_PE_TTM</stp>
        <stp>2</stp>
        <stp>300327.SZ</stp>
        <stp>2020/11/16</stp>
        <tr r="AO55" s="8"/>
      </tp>
      <tp>
        <v>49.007058950000001</v>
        <stp/>
        <stp>EM_S_VAL_PE_TTM</stp>
        <stp>2</stp>
        <stp>300327.SZ</stp>
        <stp>2020/10/16</stp>
        <tr r="AO34" s="8"/>
      </tp>
      <tp>
        <v>47.567168850000002</v>
        <stp/>
        <stp>EM_S_VAL_PE_TTM</stp>
        <stp>2</stp>
        <stp>300327.SZ</stp>
        <stp>2020/12/16</stp>
        <tr r="AO77" s="8"/>
      </tp>
      <tp>
        <v>34.46819678</v>
        <stp/>
        <stp>EM_S_VAL_PE_TTM</stp>
        <stp>2</stp>
        <stp>600667.SH</stp>
        <stp>2020/10/13</stp>
        <tr r="BF31" s="8"/>
      </tp>
      <tp>
        <v>32.809416220000003</v>
        <stp/>
        <stp>EM_S_VAL_PE_TTM</stp>
        <stp>2</stp>
        <stp>600667.SH</stp>
        <stp>2020/11/13</stp>
        <tr r="BF54" s="8"/>
      </tp>
      <tp>
        <v>50.007494690000001</v>
        <stp/>
        <stp>EM_S_VAL_PE_TTM</stp>
        <stp>2</stp>
        <stp>300327.SZ</stp>
        <stp>2020/10/15</stp>
        <tr r="AO33" s="8"/>
      </tp>
      <tp>
        <v>47.433890150000003</v>
        <stp/>
        <stp>EM_S_VAL_PE_TTM</stp>
        <stp>2</stp>
        <stp>300327.SZ</stp>
        <stp>2020/12/15</stp>
        <tr r="AO76" s="8"/>
      </tp>
      <tp>
        <v>31.25142718</v>
        <stp/>
        <stp>EM_S_VAL_PE_TTM</stp>
        <stp>2</stp>
        <stp>600667.SH</stp>
        <stp>2020/12/10</stp>
        <tr r="BF73" s="8"/>
      </tp>
      <tp>
        <v>33.51203873</v>
        <stp/>
        <stp>EM_S_VAL_PE_TTM</stp>
        <stp>2</stp>
        <stp>600667.SH</stp>
        <stp>2020/11/10</stp>
        <tr r="BF51" s="8"/>
      </tp>
      <tp>
        <v>52.27991299</v>
        <stp/>
        <stp>EM_S_VAL_PE_TTM</stp>
        <stp>2</stp>
        <stp>300327.SZ</stp>
        <stp>2020/10/14</stp>
        <tr r="AO32" s="8"/>
      </tp>
      <tp>
        <v>47.900365610000001</v>
        <stp/>
        <stp>EM_S_VAL_PE_TTM</stp>
        <stp>2</stp>
        <stp>300327.SZ</stp>
        <stp>2020/12/14</stp>
        <tr r="AO75" s="8"/>
      </tp>
      <tp>
        <v>30.30441424</v>
        <stp/>
        <stp>EM_S_VAL_PE_TTM</stp>
        <stp>2</stp>
        <stp>600667.SH</stp>
        <stp>2020/12/11</stp>
        <tr r="BF74" s="8"/>
      </tp>
      <tp>
        <v>32.87051383</v>
        <stp/>
        <stp>EM_S_VAL_PE_TTM</stp>
        <stp>2</stp>
        <stp>600667.SH</stp>
        <stp>2020/11/11</stp>
        <tr r="BF52" s="8"/>
      </tp>
      <tp>
        <v>43.422201209999997</v>
        <stp/>
        <stp>EM_S_VAL_PE_TTM</stp>
        <stp>2</stp>
        <stp>300327.SZ</stp>
        <stp>2020/12/31</stp>
        <tr r="AO88" s="8"/>
      </tp>
      <tp>
        <v>48.620070599999998</v>
        <stp/>
        <stp>EM_S_VAL_PE_TTM</stp>
        <stp>2</stp>
        <stp>300327.SZ</stp>
        <stp>2020/11/30</stp>
        <tr r="AO65" s="8"/>
      </tp>
      <tp>
        <v>45.51467684</v>
        <stp/>
        <stp>EM_S_VAL_PE_TTM</stp>
        <stp>2</stp>
        <stp>300327.SZ</stp>
        <stp>2020/10/30</stp>
        <tr r="AO44" s="8"/>
      </tp>
      <tp>
        <v>43.155643810000001</v>
        <stp/>
        <stp>EM_S_VAL_PE_TTM</stp>
        <stp>2</stp>
        <stp>300327.SZ</stp>
        <stp>2020/12/30</stp>
        <tr r="AO87" s="8"/>
      </tp>
      <tp>
        <v>28.410388350000002</v>
        <stp/>
        <stp>EM_S_VAL_PE_TTM</stp>
        <stp>2</stp>
        <stp>600667.SH</stp>
        <stp>2020/12/30</stp>
        <tr r="BF87" s="8"/>
      </tp>
      <tp>
        <v>31.09868316</v>
        <stp/>
        <stp>EM_S_VAL_PE_TTM</stp>
        <stp>2</stp>
        <stp>600667.SH</stp>
        <stp>2020/10/30</stp>
        <tr r="BF44" s="8"/>
      </tp>
      <tp>
        <v>32.962160240000003</v>
        <stp/>
        <stp>EM_S_VAL_PE_TTM</stp>
        <stp>2</stp>
        <stp>600667.SH</stp>
        <stp>2020/11/30</stp>
        <tr r="BF65" s="8"/>
      </tp>
      <tp>
        <v>28.868620419999999</v>
        <stp/>
        <stp>EM_S_VAL_PE_TTM</stp>
        <stp>2</stp>
        <stp>600667.SH</stp>
        <stp>2020/12/31</stp>
        <tr r="BF88" s="8"/>
      </tp>
      <tp>
        <v>46.447627750000002</v>
        <stp/>
        <stp>EM_S_VAL_PE_TTM</stp>
        <stp>2</stp>
        <stp>300327.SZ</stp>
        <stp>2020/10/29</stp>
        <tr r="AO43" s="8"/>
      </tp>
      <tp>
        <v>44.448447219999998</v>
        <stp/>
        <stp>EM_S_VAL_PE_TTM</stp>
        <stp>2</stp>
        <stp>300327.SZ</stp>
        <stp>2020/12/29</stp>
        <tr r="AO86" s="8"/>
      </tp>
      <tp>
        <v>46.847463859999998</v>
        <stp/>
        <stp>EM_S_VAL_PE_TTM</stp>
        <stp>2</stp>
        <stp>300327.SZ</stp>
        <stp>2020/10/28</stp>
        <tr r="AO42" s="8"/>
      </tp>
      <tp>
        <v>42.809119180000003</v>
        <stp/>
        <stp>EM_S_VAL_PE_TTM</stp>
        <stp>2</stp>
        <stp>300327.SZ</stp>
        <stp>2020/12/28</stp>
        <tr r="AO85" s="8"/>
      </tp>
      <tp>
        <v>28.165997910000002</v>
        <stp/>
        <stp>EM_S_VAL_PE_TTM</stp>
        <stp>2</stp>
        <stp>600667.SH</stp>
        <stp>2020/12/28</stp>
        <tr r="BF85" s="8"/>
      </tp>
      <tp>
        <v>33.728673899999997</v>
        <stp/>
        <stp>EM_S_VAL_PE_TTM</stp>
        <stp>2</stp>
        <stp>600667.SH</stp>
        <stp>2020/10/28</stp>
        <tr r="BF42" s="8"/>
      </tp>
      <tp>
        <v>28.502034760000001</v>
        <stp/>
        <stp>EM_S_VAL_PE_TTM</stp>
        <stp>2</stp>
        <stp>600667.SH</stp>
        <stp>2020/12/29</stp>
        <tr r="BF86" s="8"/>
      </tp>
      <tp>
        <v>31.770756859999999</v>
        <stp/>
        <stp>EM_S_VAL_PE_TTM</stp>
        <stp>2</stp>
        <stp>600667.SH</stp>
        <stp>2020/10/29</stp>
        <tr r="BF43" s="8"/>
      </tp>
      <tp>
        <v>47.513857369999997</v>
        <stp/>
        <stp>EM_S_VAL_PE_TTM</stp>
        <stp>2</stp>
        <stp>300327.SZ</stp>
        <stp>2020/11/23</stp>
        <tr r="AO60" s="8"/>
      </tp>
      <tp>
        <v>45.394726009999999</v>
        <stp/>
        <stp>EM_S_VAL_PE_TTM</stp>
        <stp>2</stp>
        <stp>300327.SZ</stp>
        <stp>2020/10/23</stp>
        <tr r="AO39" s="8"/>
      </tp>
      <tp>
        <v>46.314349049999997</v>
        <stp/>
        <stp>EM_S_VAL_PE_TTM</stp>
        <stp>2</stp>
        <stp>300327.SZ</stp>
        <stp>2020/12/23</stp>
        <tr r="AO82" s="8"/>
      </tp>
      <tp>
        <v>34.243124600000002</v>
        <stp/>
        <stp>EM_S_VAL_PE_TTM</stp>
        <stp>2</stp>
        <stp>600667.SH</stp>
        <stp>2020/10/26</stp>
        <tr r="BF40" s="8"/>
      </tp>
      <tp>
        <v>32.626123389999997</v>
        <stp/>
        <stp>EM_S_VAL_PE_TTM</stp>
        <stp>2</stp>
        <stp>600667.SH</stp>
        <stp>2020/11/26</stp>
        <tr r="BF63" s="8"/>
      </tp>
      <tp>
        <v>47.420653719999997</v>
        <stp/>
        <stp>EM_S_VAL_PE_TTM</stp>
        <stp>2</stp>
        <stp>300327.SZ</stp>
        <stp>2020/10/22</stp>
        <tr r="AO38" s="8"/>
      </tp>
      <tp>
        <v>45.048201380000002</v>
        <stp/>
        <stp>EM_S_VAL_PE_TTM</stp>
        <stp>2</stp>
        <stp>300327.SZ</stp>
        <stp>2020/12/22</stp>
        <tr r="AO81" s="8"/>
      </tp>
      <tp>
        <v>33.439295379999997</v>
        <stp/>
        <stp>EM_S_VAL_PE_TTM</stp>
        <stp>2</stp>
        <stp>600667.SH</stp>
        <stp>2020/10/27</stp>
        <tr r="BF41" s="8"/>
      </tp>
      <tp>
        <v>31.954049690000002</v>
        <stp/>
        <stp>EM_S_VAL_PE_TTM</stp>
        <stp>2</stp>
        <stp>600667.SH</stp>
        <stp>2020/11/27</stp>
        <tr r="BF64" s="8"/>
      </tp>
      <tp>
        <v>47.020479430000002</v>
        <stp/>
        <stp>EM_S_VAL_PE_TTM</stp>
        <stp>2</stp>
        <stp>300327.SZ</stp>
        <stp>2020/10/21</stp>
        <tr r="AO37" s="8"/>
      </tp>
      <tp>
        <v>47.500529499999999</v>
        <stp/>
        <stp>EM_S_VAL_PE_TTM</stp>
        <stp>2</stp>
        <stp>300327.SZ</stp>
        <stp>2020/12/21</stp>
        <tr r="AO80" s="8"/>
      </tp>
      <tp>
        <v>28.990815640000001</v>
        <stp/>
        <stp>EM_S_VAL_PE_TTM</stp>
        <stp>2</stp>
        <stp>600667.SH</stp>
        <stp>2020/12/24</stp>
        <tr r="BF83" s="8"/>
      </tp>
      <tp>
        <v>33.02325785</v>
        <stp/>
        <stp>EM_S_VAL_PE_TTM</stp>
        <stp>2</stp>
        <stp>600667.SH</stp>
        <stp>2020/11/24</stp>
        <tr r="BF61" s="8"/>
      </tp>
      <tp>
        <v>47.9936607</v>
        <stp/>
        <stp>EM_S_VAL_PE_TTM</stp>
        <stp>2</stp>
        <stp>300327.SZ</stp>
        <stp>2020/11/20</stp>
        <tr r="AO59" s="8"/>
      </tp>
      <tp>
        <v>48.678344359999997</v>
        <stp/>
        <stp>EM_S_VAL_PE_TTM</stp>
        <stp>2</stp>
        <stp>300327.SZ</stp>
        <stp>2020/10/20</stp>
        <tr r="AO36" s="8"/>
      </tp>
      <tp>
        <v>29.174108459999999</v>
        <stp/>
        <stp>EM_S_VAL_PE_TTM</stp>
        <stp>2</stp>
        <stp>600667.SH</stp>
        <stp>2020/12/25</stp>
        <tr r="BF84" s="8"/>
      </tp>
      <tp>
        <v>32.748318609999998</v>
        <stp/>
        <stp>EM_S_VAL_PE_TTM</stp>
        <stp>2</stp>
        <stp>600667.SH</stp>
        <stp>2020/11/25</stp>
        <tr r="BF62" s="8"/>
      </tp>
      <tp>
        <v>49.912874010000003</v>
        <stp/>
        <stp>EM_S_VAL_PE_TTM</stp>
        <stp>2</stp>
        <stp>300327.SZ</stp>
        <stp>2020/11/27</stp>
        <tr r="AO64" s="8"/>
      </tp>
      <tp>
        <v>45.92784082</v>
        <stp/>
        <stp>EM_S_VAL_PE_TTM</stp>
        <stp>2</stp>
        <stp>300327.SZ</stp>
        <stp>2020/10/27</stp>
        <tr r="AO41" s="8"/>
      </tp>
      <tp>
        <v>29.387950100000001</v>
        <stp/>
        <stp>EM_S_VAL_PE_TTM</stp>
        <stp>2</stp>
        <stp>600667.SH</stp>
        <stp>2020/12/22</stp>
        <tr r="BF81" s="8"/>
      </tp>
      <tp>
        <v>34.950494310000003</v>
        <stp/>
        <stp>EM_S_VAL_PE_TTM</stp>
        <stp>2</stp>
        <stp>600667.SH</stp>
        <stp>2020/10/22</stp>
        <tr r="BF38" s="8"/>
      </tp>
      <tp>
        <v>49.872890400000003</v>
        <stp/>
        <stp>EM_S_VAL_PE_TTM</stp>
        <stp>2</stp>
        <stp>300327.SZ</stp>
        <stp>2020/11/26</stp>
        <tr r="AO63" s="8"/>
      </tp>
      <tp>
        <v>46.42097201</v>
        <stp/>
        <stp>EM_S_VAL_PE_TTM</stp>
        <stp>2</stp>
        <stp>300327.SZ</stp>
        <stp>2020/10/26</stp>
        <tr r="AO40" s="8"/>
      </tp>
      <tp>
        <v>29.66288934</v>
        <stp/>
        <stp>EM_S_VAL_PE_TTM</stp>
        <stp>2</stp>
        <stp>600667.SH</stp>
        <stp>2020/12/23</stp>
        <tr r="BF82" s="8"/>
      </tp>
      <tp>
        <v>34.596809450000002</v>
        <stp/>
        <stp>EM_S_VAL_PE_TTM</stp>
        <stp>2</stp>
        <stp>600667.SH</stp>
        <stp>2020/10/23</stp>
        <tr r="BF39" s="8"/>
      </tp>
      <tp>
        <v>32.992709050000002</v>
        <stp/>
        <stp>EM_S_VAL_PE_TTM</stp>
        <stp>2</stp>
        <stp>600667.SH</stp>
        <stp>2020/11/23</stp>
        <tr r="BF60" s="8"/>
      </tp>
      <tp>
        <v>49.046562450000003</v>
        <stp/>
        <stp>EM_S_VAL_PE_TTM</stp>
        <stp>2</stp>
        <stp>300327.SZ</stp>
        <stp>2020/11/25</stp>
        <tr r="AO62" s="8"/>
      </tp>
      <tp>
        <v>44.914922679999997</v>
        <stp/>
        <stp>EM_S_VAL_PE_TTM</stp>
        <stp>2</stp>
        <stp>300327.SZ</stp>
        <stp>2020/12/25</stp>
        <tr r="AO84" s="8"/>
      </tp>
      <tp>
        <v>35.11126015</v>
        <stp/>
        <stp>EM_S_VAL_PE_TTM</stp>
        <stp>2</stp>
        <stp>600667.SH</stp>
        <stp>2020/10/20</stp>
        <tr r="BF36" s="8"/>
      </tp>
      <tp>
        <v>32.748318609999998</v>
        <stp/>
        <stp>EM_S_VAL_PE_TTM</stp>
        <stp>2</stp>
        <stp>600667.SH</stp>
        <stp>2020/11/20</stp>
        <tr r="BF59" s="8"/>
      </tp>
      <tp>
        <v>48.380168939999997</v>
        <stp/>
        <stp>EM_S_VAL_PE_TTM</stp>
        <stp>2</stp>
        <stp>300327.SZ</stp>
        <stp>2020/11/24</stp>
        <tr r="AO61" s="8"/>
      </tp>
      <tp>
        <v>44.688348879999999</v>
        <stp/>
        <stp>EM_S_VAL_PE_TTM</stp>
        <stp>2</stp>
        <stp>300327.SZ</stp>
        <stp>2020/12/24</stp>
        <tr r="AO83" s="8"/>
      </tp>
      <tp>
        <v>30.21276782</v>
        <stp/>
        <stp>EM_S_VAL_PE_TTM</stp>
        <stp>2</stp>
        <stp>600667.SH</stp>
        <stp>2020/12/21</stp>
        <tr r="BF80" s="8"/>
      </tp>
      <tp>
        <v>35.497098170000001</v>
        <stp/>
        <stp>EM_S_VAL_PE_TTM</stp>
        <stp>2</stp>
        <stp>600667.SH</stp>
        <stp>2020/10/21</stp>
        <tr r="BF37" s="8"/>
      </tp>
      <tp>
        <v>-19.791443059999999</v>
        <stp/>
        <stp>EM_S_VAL_PE_TTM</stp>
        <stp>2</stp>
        <stp>300046.SZ</stp>
        <stp>2020/12/18</stp>
        <tr r="AT79" s="8"/>
      </tp>
      <tp>
        <v>-23.220330929999999</v>
        <stp/>
        <stp>EM_S_VAL_PE_TTM</stp>
        <stp>2</stp>
        <stp>300046.SZ</stp>
        <stp>2020/11/18</stp>
        <tr r="AT57" s="8"/>
      </tp>
      <tp>
        <v>107.03866358000001</v>
        <stp/>
        <stp>EM_S_VAL_PE_TTM</stp>
        <stp>2</stp>
        <stp>603986.SH</stp>
        <stp>2020/10/21</stp>
        <tr r="AI37" s="8"/>
      </tp>
      <tp>
        <v>113.72900774999999</v>
        <stp/>
        <stp>EM_S_VAL_PE_TTM</stp>
        <stp>2</stp>
        <stp>603986.SH</stp>
        <stp>2020/12/21</stp>
        <tr r="AI80" s="8"/>
      </tp>
      <tp>
        <v>-21.917190649999998</v>
        <stp/>
        <stp>EM_S_VAL_PE_TTM</stp>
        <stp>2</stp>
        <stp>300046.SZ</stp>
        <stp>2020/11/19</stp>
        <tr r="AT58" s="8"/>
      </tp>
      <tp>
        <v>-22.884098399999999</v>
        <stp/>
        <stp>EM_S_VAL_PE_TTM</stp>
        <stp>2</stp>
        <stp>300046.SZ</stp>
        <stp>2020/10/19</stp>
        <tr r="AT35" s="8"/>
      </tp>
      <tp>
        <v>109.48491730000001</v>
        <stp/>
        <stp>EM_S_VAL_PE_TTM</stp>
        <stp>2</stp>
        <stp>603986.SH</stp>
        <stp>2020/10/20</stp>
        <tr r="AI36" s="8"/>
      </tp>
      <tp>
        <v>117.93866831</v>
        <stp/>
        <stp>EM_S_VAL_PE_TTM</stp>
        <stp>2</stp>
        <stp>603986.SH</stp>
        <stp>2020/11/20</stp>
        <tr r="AI59" s="8"/>
      </tp>
      <tp>
        <v>139.89588652</v>
        <stp/>
        <stp>EM_S_VAL_PE_TTM</stp>
        <stp>2</stp>
        <stp>300346.SZ</stp>
        <stp>2020/11/19</stp>
        <tr r="AN58" s="8"/>
      </tp>
      <tp>
        <v>132.18617524999999</v>
        <stp/>
        <stp>EM_S_VAL_PE_TTM</stp>
        <stp>2</stp>
        <stp>300346.SZ</stp>
        <stp>2020/10/19</stp>
        <tr r="AN35" s="8"/>
      </tp>
      <tp>
        <v>70.785037840000001</v>
        <stp/>
        <stp>EM_S_VAL_PE_TTM</stp>
        <stp>2</stp>
        <stp>600206.SH</stp>
        <stp>2020/11/18</stp>
        <tr r="BC57" s="8"/>
      </tp>
      <tp>
        <v>65.524305100000007</v>
        <stp/>
        <stp>EM_S_VAL_PE_TTM</stp>
        <stp>2</stp>
        <stp>600206.SH</stp>
        <stp>2020/12/18</stp>
        <tr r="BC79" s="8"/>
      </tp>
      <tp>
        <v>106.67112299999999</v>
        <stp/>
        <stp>EM_S_VAL_PE_TTM</stp>
        <stp>2</stp>
        <stp>603986.SH</stp>
        <stp>2020/10/23</stp>
        <tr r="AI39" s="8"/>
      </tp>
      <tp>
        <v>119.64866538</v>
        <stp/>
        <stp>EM_S_VAL_PE_TTM</stp>
        <stp>2</stp>
        <stp>603986.SH</stp>
        <stp>2020/11/23</stp>
        <tr r="AI60" s="8"/>
      </tp>
      <tp>
        <v>110.49080732</v>
        <stp/>
        <stp>EM_S_VAL_PE_TTM</stp>
        <stp>2</stp>
        <stp>603986.SH</stp>
        <stp>2020/12/23</stp>
        <tr r="AI82" s="8"/>
      </tp>
      <tp>
        <v>147.6587528</v>
        <stp/>
        <stp>EM_S_VAL_PE_TTM</stp>
        <stp>2</stp>
        <stp>300346.SZ</stp>
        <stp>2020/12/18</stp>
        <tr r="AN79" s="8"/>
      </tp>
      <tp>
        <v>139.36193274999999</v>
        <stp/>
        <stp>EM_S_VAL_PE_TTM</stp>
        <stp>2</stp>
        <stp>300346.SZ</stp>
        <stp>2020/11/18</stp>
        <tr r="AN57" s="8"/>
      </tp>
      <tp>
        <v>90.275299309999994</v>
        <stp/>
        <stp>EM_S_VAL_PE_TTM</stp>
        <stp>2</stp>
        <stp>600206.SH</stp>
        <stp>2020/10/19</stp>
        <tr r="BC35" s="8"/>
      </tp>
      <tp>
        <v>69.798650449999997</v>
        <stp/>
        <stp>EM_S_VAL_PE_TTM</stp>
        <stp>2</stp>
        <stp>600206.SH</stp>
        <stp>2020/11/19</stp>
        <tr r="BC58" s="8"/>
      </tp>
      <tp>
        <v>108.64740679000001</v>
        <stp/>
        <stp>EM_S_VAL_PE_TTM</stp>
        <stp>2</stp>
        <stp>603986.SH</stp>
        <stp>2020/10/22</stp>
        <tr r="AI38" s="8"/>
      </tp>
      <tp>
        <v>109.92838304</v>
        <stp/>
        <stp>EM_S_VAL_PE_TTM</stp>
        <stp>2</stp>
        <stp>603986.SH</stp>
        <stp>2020/12/22</stp>
        <tr r="AI81" s="8"/>
      </tp>
      <tp>
        <v>116.9160787</v>
        <stp/>
        <stp>EM_S_VAL_PE_TTM</stp>
        <stp>2</stp>
        <stp>603986.SH</stp>
        <stp>2020/11/25</stp>
        <tr r="AI62" s="8"/>
      </tp>
      <tp>
        <v>104.03713067</v>
        <stp/>
        <stp>EM_S_VAL_PE_TTM</stp>
        <stp>2</stp>
        <stp>603986.SH</stp>
        <stp>2020/12/25</stp>
        <tr r="AI84" s="8"/>
      </tp>
      <tp>
        <v>119.64298433</v>
        <stp/>
        <stp>EM_S_VAL_PE_TTM</stp>
        <stp>2</stp>
        <stp>603986.SH</stp>
        <stp>2020/11/24</stp>
        <tr r="AI61" s="8"/>
      </tp>
      <tp>
        <v>107.37190901</v>
        <stp/>
        <stp>EM_S_VAL_PE_TTM</stp>
        <stp>2</stp>
        <stp>603986.SH</stp>
        <stp>2020/12/24</stp>
        <tr r="AI83" s="8"/>
      </tp>
      <tp>
        <v>82.224430400000003</v>
        <stp/>
        <stp>EM_S_VAL_PE_TTM</stp>
        <stp>2</stp>
        <stp>300666.SZ</stp>
        <stp>2020/11/18</stp>
        <tr r="AA57" s="8"/>
      </tp>
      <tp>
        <v>79.907139130000004</v>
        <stp/>
        <stp>EM_S_VAL_PE_TTM</stp>
        <stp>2</stp>
        <stp>300666.SZ</stp>
        <stp>2020/12/18</stp>
        <tr r="AA79" s="8"/>
      </tp>
      <tp>
        <v>107.03263832</v>
        <stp/>
        <stp>EM_S_VAL_PE_TTM</stp>
        <stp>2</stp>
        <stp>603986.SH</stp>
        <stp>2020/10/27</stp>
        <tr r="AI41" s="8"/>
      </tp>
      <tp>
        <v>115.66056589999999</v>
        <stp/>
        <stp>EM_S_VAL_PE_TTM</stp>
        <stp>2</stp>
        <stp>603986.SH</stp>
        <stp>2020/11/27</stp>
        <tr r="AI64" s="8"/>
      </tp>
      <tp>
        <v>82.902277510000005</v>
        <stp/>
        <stp>EM_S_VAL_PE_TTM</stp>
        <stp>2</stp>
        <stp>300666.SZ</stp>
        <stp>2020/11/19</stp>
        <tr r="AA58" s="8"/>
      </tp>
      <tp>
        <v>149.31077673999999</v>
        <stp/>
        <stp>EM_S_VAL_PE_TTM</stp>
        <stp>2</stp>
        <stp>300666.SZ</stp>
        <stp>2020/10/19</stp>
        <tr r="AA35" s="8"/>
      </tp>
      <tp>
        <v>105.42992037</v>
        <stp/>
        <stp>EM_S_VAL_PE_TTM</stp>
        <stp>2</stp>
        <stp>603986.SH</stp>
        <stp>2020/10/26</stp>
        <tr r="AI40" s="8"/>
      </tp>
      <tp>
        <v>114.62093313</v>
        <stp/>
        <stp>EM_S_VAL_PE_TTM</stp>
        <stp>2</stp>
        <stp>603986.SH</stp>
        <stp>2020/11/26</stp>
        <tr r="AI63" s="8"/>
      </tp>
      <tp>
        <v>83.942694000000003</v>
        <stp/>
        <stp>EM_S_VAL_PE_TTM</stp>
        <stp>2</stp>
        <stp>300666.SZ</stp>
        <stp>2020/11/16</stp>
        <tr r="AA55" s="8"/>
      </tp>
      <tp>
        <v>-21.66470722</v>
        <stp/>
        <stp>EM_S_VAL_PE_TTM</stp>
        <stp>2</stp>
        <stp>300046.SZ</stp>
        <stp>2020/12/10</stp>
        <tr r="AT73" s="8"/>
      </tp>
      <tp>
        <v>151.21937073999999</v>
        <stp/>
        <stp>EM_S_VAL_PE_TTM</stp>
        <stp>2</stp>
        <stp>300666.SZ</stp>
        <stp>2020/10/16</stp>
        <tr r="AA34" s="8"/>
      </tp>
      <tp>
        <v>-24.230264649999999</v>
        <stp/>
        <stp>EM_S_VAL_PE_TTM</stp>
        <stp>2</stp>
        <stp>300046.SZ</stp>
        <stp>2020/11/10</stp>
        <tr r="AT51" s="8"/>
      </tp>
      <tp>
        <v>145.35864427000001</v>
        <stp/>
        <stp>EM_S_VAL_PE_TTM</stp>
        <stp>2</stp>
        <stp>300346.SZ</stp>
        <stp>2020/11/13</stp>
        <tr r="AN54" s="8"/>
      </tp>
      <tp>
        <v>108.81230909999999</v>
        <stp/>
        <stp>EM_S_VAL_PE_TTM</stp>
        <stp>2</stp>
        <stp>002156.SZ</stp>
        <stp>2020/12/31</stp>
        <tr r="AW88" s="8"/>
      </tp>
      <tp>
        <v>138.79027024999999</v>
        <stp/>
        <stp>EM_S_VAL_PE_TTM</stp>
        <stp>2</stp>
        <stp>300346.SZ</stp>
        <stp>2020/10/13</stp>
        <tr r="AN31" s="8"/>
      </tp>
      <tp>
        <v>77.526792310000005</v>
        <stp/>
        <stp>EM_S_VAL_PE_TTM</stp>
        <stp>2</stp>
        <stp>300666.SZ</stp>
        <stp>2020/12/16</stp>
        <tr r="AA77" s="8"/>
      </tp>
      <tp>
        <v>90.723792630000005</v>
        <stp/>
        <stp>EM_S_VAL_PE_TTM</stp>
        <stp>2</stp>
        <stp>600206.SH</stp>
        <stp>2020/10/12</stp>
        <tr r="BC30" s="8"/>
      </tp>
      <tp>
        <v>70.127446250000006</v>
        <stp/>
        <stp>EM_S_VAL_PE_TTM</stp>
        <stp>2</stp>
        <stp>600206.SH</stp>
        <stp>2020/11/12</stp>
        <tr r="BC53" s="8"/>
      </tp>
      <tp>
        <v>106.64702197</v>
        <stp/>
        <stp>EM_S_VAL_PE_TTM</stp>
        <stp>2</stp>
        <stp>603986.SH</stp>
        <stp>2020/10/29</stp>
        <tr r="AI43" s="8"/>
      </tp>
      <tp>
        <v>110.10449568999999</v>
        <stp/>
        <stp>EM_S_VAL_PE_TTM</stp>
        <stp>2</stp>
        <stp>603986.SH</stp>
        <stp>2020/12/29</stp>
        <tr r="AI86" s="8"/>
      </tp>
      <tp>
        <v>114.02874706</v>
        <stp/>
        <stp>EM_S_VAL_PE_TTM</stp>
        <stp>2</stp>
        <stp>002156.SZ</stp>
        <stp>2020/11/30</stp>
        <tr r="AW65" s="8"/>
      </tp>
      <tp>
        <v>82.713110869999994</v>
        <stp/>
        <stp>EM_S_VAL_PE_TTM</stp>
        <stp>2</stp>
        <stp>300666.SZ</stp>
        <stp>2020/11/17</stp>
        <tr r="AA56" s="8"/>
      </tp>
      <tp>
        <v>93.222333329999998</v>
        <stp/>
        <stp>EM_S_VAL_PE_TTM</stp>
        <stp>2</stp>
        <stp>002156.SZ</stp>
        <stp>2020/10/30</stp>
        <tr r="AW44" s="8"/>
      </tp>
      <tp>
        <v>-20.768798270000001</v>
        <stp/>
        <stp>EM_S_VAL_PE_TTM</stp>
        <stp>2</stp>
        <stp>300046.SZ</stp>
        <stp>2020/12/11</stp>
        <tr r="AT74" s="8"/>
      </tp>
      <tp>
        <v>-23.171463169999999</v>
        <stp/>
        <stp>EM_S_VAL_PE_TTM</stp>
        <stp>2</stp>
        <stp>300046.SZ</stp>
        <stp>2020/11/11</stp>
        <tr r="AT52" s="8"/>
      </tp>
      <tp>
        <v>141.74418800999999</v>
        <stp/>
        <stp>EM_S_VAL_PE_TTM</stp>
        <stp>2</stp>
        <stp>300346.SZ</stp>
        <stp>2020/11/12</stp>
        <tr r="AN53" s="8"/>
      </tp>
      <tp>
        <v>106.95853363000001</v>
        <stp/>
        <stp>EM_S_VAL_PE_TTM</stp>
        <stp>2</stp>
        <stp>002156.SZ</stp>
        <stp>2020/12/30</stp>
        <tr r="AW87" s="8"/>
      </tp>
      <tp>
        <v>140.21536444</v>
        <stp/>
        <stp>EM_S_VAL_PE_TTM</stp>
        <stp>2</stp>
        <stp>300346.SZ</stp>
        <stp>2020/10/12</stp>
        <tr r="AN30" s="8"/>
      </tp>
      <tp>
        <v>80.679569549999997</v>
        <stp/>
        <stp>EM_S_VAL_PE_TTM</stp>
        <stp>2</stp>
        <stp>300666.SZ</stp>
        <stp>2020/12/17</stp>
        <tr r="AA78" s="8"/>
      </tp>
      <tp>
        <v>91.812990709999994</v>
        <stp/>
        <stp>EM_S_VAL_PE_TTM</stp>
        <stp>2</stp>
        <stp>600206.SH</stp>
        <stp>2020/10/13</stp>
        <tr r="BC31" s="8"/>
      </tp>
      <tp>
        <v>72.288104340000004</v>
        <stp/>
        <stp>EM_S_VAL_PE_TTM</stp>
        <stp>2</stp>
        <stp>600206.SH</stp>
        <stp>2020/11/13</stp>
        <tr r="BC54" s="8"/>
      </tp>
      <tp>
        <v>109.147503</v>
        <stp/>
        <stp>EM_S_VAL_PE_TTM</stp>
        <stp>2</stp>
        <stp>603986.SH</stp>
        <stp>2020/10/28</stp>
        <tr r="AI42" s="8"/>
      </tp>
      <tp>
        <v>104.67340865</v>
        <stp/>
        <stp>EM_S_VAL_PE_TTM</stp>
        <stp>2</stp>
        <stp>603986.SH</stp>
        <stp>2020/12/28</stp>
        <tr r="AI85" s="8"/>
      </tp>
      <tp>
        <v>142.52458197999999</v>
        <stp/>
        <stp>EM_S_VAL_PE_TTM</stp>
        <stp>2</stp>
        <stp>300346.SZ</stp>
        <stp>2020/12/11</stp>
        <tr r="AN74" s="8"/>
      </tp>
      <tp>
        <v>152.10026027999999</v>
        <stp/>
        <stp>EM_S_VAL_PE_TTM</stp>
        <stp>2</stp>
        <stp>300666.SZ</stp>
        <stp>2020/10/14</stp>
        <tr r="AA32" s="8"/>
      </tp>
      <tp>
        <v>-22.316277360000001</v>
        <stp/>
        <stp>EM_S_VAL_PE_TTM</stp>
        <stp>2</stp>
        <stp>300046.SZ</stp>
        <stp>2020/11/12</stp>
        <tr r="AT53" s="8"/>
      </tp>
      <tp>
        <v>147.82304626999999</v>
        <stp/>
        <stp>EM_S_VAL_PE_TTM</stp>
        <stp>2</stp>
        <stp>300346.SZ</stp>
        <stp>2020/11/11</stp>
        <tr r="AN52" s="8"/>
      </tp>
      <tp>
        <v>-21.448404010000001</v>
        <stp/>
        <stp>EM_S_VAL_PE_TTM</stp>
        <stp>2</stp>
        <stp>300046.SZ</stp>
        <stp>2020/10/12</stp>
        <tr r="AT30" s="8"/>
      </tp>
      <tp>
        <v>80.600750120000001</v>
        <stp/>
        <stp>EM_S_VAL_PE_TTM</stp>
        <stp>2</stp>
        <stp>300666.SZ</stp>
        <stp>2020/12/14</stp>
        <tr r="AA75" s="8"/>
      </tp>
      <tp>
        <v>71.395658600000004</v>
        <stp/>
        <stp>EM_S_VAL_PE_TTM</stp>
        <stp>2</stp>
        <stp>600206.SH</stp>
        <stp>2020/11/10</stp>
        <tr r="BC51" s="8"/>
      </tp>
      <tp>
        <v>66.792517459999999</v>
        <stp/>
        <stp>EM_S_VAL_PE_TTM</stp>
        <stp>2</stp>
        <stp>600206.SH</stp>
        <stp>2020/12/10</stp>
        <tr r="BC73" s="8"/>
      </tp>
      <tp>
        <v>138.00651166</v>
        <stp/>
        <stp>EM_S_VAL_PE_TTM</stp>
        <stp>2</stp>
        <stp>300346.SZ</stp>
        <stp>2020/12/10</stp>
        <tr r="AN73" s="8"/>
      </tp>
      <tp>
        <v>149.33524589000001</v>
        <stp/>
        <stp>EM_S_VAL_PE_TTM</stp>
        <stp>2</stp>
        <stp>300666.SZ</stp>
        <stp>2020/10/15</stp>
        <tr r="AA33" s="8"/>
      </tp>
      <tp>
        <v>-23.122595409999999</v>
        <stp/>
        <stp>EM_S_VAL_PE_TTM</stp>
        <stp>2</stp>
        <stp>300046.SZ</stp>
        <stp>2020/11/13</stp>
        <tr r="AT54" s="8"/>
      </tp>
      <tp>
        <v>156.24308640999999</v>
        <stp/>
        <stp>EM_S_VAL_PE_TTM</stp>
        <stp>2</stp>
        <stp>300346.SZ</stp>
        <stp>2020/11/10</stp>
        <tr r="AN51" s="8"/>
      </tp>
      <tp>
        <v>-21.291782810000001</v>
        <stp/>
        <stp>EM_S_VAL_PE_TTM</stp>
        <stp>2</stp>
        <stp>300046.SZ</stp>
        <stp>2020/10/13</stp>
        <tr r="AT31" s="8"/>
      </tp>
      <tp>
        <v>80.159361309999994</v>
        <stp/>
        <stp>EM_S_VAL_PE_TTM</stp>
        <stp>2</stp>
        <stp>300666.SZ</stp>
        <stp>2020/12/15</stp>
        <tr r="AA76" s="8"/>
      </tp>
      <tp>
        <v>68.624379750000003</v>
        <stp/>
        <stp>EM_S_VAL_PE_TTM</stp>
        <stp>2</stp>
        <stp>600206.SH</stp>
        <stp>2020/11/11</stp>
        <tr r="BC52" s="8"/>
      </tp>
      <tp>
        <v>67.168284080000006</v>
        <stp/>
        <stp>EM_S_VAL_PE_TTM</stp>
        <stp>2</stp>
        <stp>600206.SH</stp>
        <stp>2020/12/11</stp>
        <tr r="BC74" s="8"/>
      </tp>
      <tp>
        <v>95.812900299999995</v>
        <stp/>
        <stp>EM_S_VAL_PE_TTM</stp>
        <stp>2</stp>
        <stp>300666.SZ</stp>
        <stp>2020/11/12</stp>
        <tr r="AA53" s="8"/>
      </tp>
      <tp>
        <v>-21.16788498</v>
        <stp/>
        <stp>EM_S_VAL_PE_TTM</stp>
        <stp>2</stp>
        <stp>300046.SZ</stp>
        <stp>2020/12/14</stp>
        <tr r="AT75" s="8"/>
      </tp>
      <tp>
        <v>136.44572373</v>
        <stp/>
        <stp>EM_S_VAL_PE_TTM</stp>
        <stp>2</stp>
        <stp>300346.SZ</stp>
        <stp>2020/12/17</stp>
        <tr r="AN78" s="8"/>
      </tp>
      <tp>
        <v>147.27983696999999</v>
        <stp/>
        <stp>EM_S_VAL_PE_TTM</stp>
        <stp>2</stp>
        <stp>300666.SZ</stp>
        <stp>2020/10/12</stp>
        <tr r="AA30" s="8"/>
      </tp>
      <tp>
        <v>140.14232672</v>
        <stp/>
        <stp>EM_S_VAL_PE_TTM</stp>
        <stp>2</stp>
        <stp>300346.SZ</stp>
        <stp>2020/11/17</stp>
        <tr r="AN56" s="8"/>
      </tp>
      <tp>
        <v>-22.536051279999999</v>
        <stp/>
        <stp>EM_S_VAL_PE_TTM</stp>
        <stp>2</stp>
        <stp>300046.SZ</stp>
        <stp>2020/10/14</stp>
        <tr r="AT32" s="8"/>
      </tp>
      <tp>
        <v>90.851933579999994</v>
        <stp/>
        <stp>EM_S_VAL_PE_TTM</stp>
        <stp>2</stp>
        <stp>600206.SH</stp>
        <stp>2020/10/16</stp>
        <tr r="BC34" s="8"/>
      </tp>
      <tp>
        <v>73.274491729999994</v>
        <stp/>
        <stp>EM_S_VAL_PE_TTM</stp>
        <stp>2</stp>
        <stp>600206.SH</stp>
        <stp>2020/11/16</stp>
        <tr r="BC55" s="8"/>
      </tp>
      <tp>
        <v>63.45758867</v>
        <stp/>
        <stp>EM_S_VAL_PE_TTM</stp>
        <stp>2</stp>
        <stp>600206.SH</stp>
        <stp>2020/12/16</stp>
        <tr r="BC77" s="8"/>
      </tp>
      <tp>
        <v>94.693664380000001</v>
        <stp/>
        <stp>EM_S_VAL_PE_TTM</stp>
        <stp>2</stp>
        <stp>300666.SZ</stp>
        <stp>2020/11/13</stp>
        <tr r="AA54" s="8"/>
      </tp>
      <tp>
        <v>-20.52445947</v>
        <stp/>
        <stp>EM_S_VAL_PE_TTM</stp>
        <stp>2</stp>
        <stp>300046.SZ</stp>
        <stp>2020/12/15</stp>
        <tr r="AT76" s="8"/>
      </tp>
      <tp>
        <v>135.04922926</v>
        <stp/>
        <stp>EM_S_VAL_PE_TTM</stp>
        <stp>2</stp>
        <stp>300346.SZ</stp>
        <stp>2020/12/16</stp>
        <tr r="AN77" s="8"/>
      </tp>
      <tp>
        <v>151.12149411999999</v>
        <stp/>
        <stp>EM_S_VAL_PE_TTM</stp>
        <stp>2</stp>
        <stp>300666.SZ</stp>
        <stp>2020/10/13</stp>
        <tr r="AA31" s="8"/>
      </tp>
      <tp>
        <v>142.85316890999999</v>
        <stp/>
        <stp>EM_S_VAL_PE_TTM</stp>
        <stp>2</stp>
        <stp>300346.SZ</stp>
        <stp>2020/11/16</stp>
        <tr r="AN55" s="8"/>
      </tp>
      <tp>
        <v>-21.309185159999998</v>
        <stp/>
        <stp>EM_S_VAL_PE_TTM</stp>
        <stp>2</stp>
        <stp>300046.SZ</stp>
        <stp>2020/10/15</stp>
        <tr r="AT33" s="8"/>
      </tp>
      <tp>
        <v>134.82781324999999</v>
        <stp/>
        <stp>EM_S_VAL_PE_TTM</stp>
        <stp>2</stp>
        <stp>300346.SZ</stp>
        <stp>2020/10/16</stp>
        <tr r="AN34" s="8"/>
      </tp>
      <tp>
        <v>71.301716949999999</v>
        <stp/>
        <stp>EM_S_VAL_PE_TTM</stp>
        <stp>2</stp>
        <stp>600206.SH</stp>
        <stp>2020/11/17</stp>
        <tr r="BC56" s="8"/>
      </tp>
      <tp>
        <v>64.819742680000004</v>
        <stp/>
        <stp>EM_S_VAL_PE_TTM</stp>
        <stp>2</stp>
        <stp>600206.SH</stp>
        <stp>2020/12/17</stp>
        <tr r="BC78" s="8"/>
      </tp>
      <tp>
        <v>99.753871849999996</v>
        <stp/>
        <stp>EM_S_VAL_PE_TTM</stp>
        <stp>2</stp>
        <stp>300666.SZ</stp>
        <stp>2020/11/10</stp>
        <tr r="AA51" s="8"/>
      </tp>
      <tp>
        <v>-19.840310819999999</v>
        <stp/>
        <stp>EM_S_VAL_PE_TTM</stp>
        <stp>2</stp>
        <stp>300046.SZ</stp>
        <stp>2020/12/16</stp>
        <tr r="AT77" s="8"/>
      </tp>
      <tp>
        <v>138.66368552</v>
        <stp/>
        <stp>EM_S_VAL_PE_TTM</stp>
        <stp>2</stp>
        <stp>300346.SZ</stp>
        <stp>2020/12/15</stp>
        <tr r="AN76" s="8"/>
      </tp>
      <tp>
        <v>-25.01214882</v>
        <stp/>
        <stp>EM_S_VAL_PE_TTM</stp>
        <stp>2</stp>
        <stp>300046.SZ</stp>
        <stp>2020/11/16</stp>
        <tr r="AT55" s="8"/>
      </tp>
      <tp>
        <v>-22.579557170000001</v>
        <stp/>
        <stp>EM_S_VAL_PE_TTM</stp>
        <stp>2</stp>
        <stp>300046.SZ</stp>
        <stp>2020/10/16</stp>
        <tr r="AT34" s="8"/>
      </tp>
      <tp>
        <v>133.88933659</v>
        <stp/>
        <stp>EM_S_VAL_PE_TTM</stp>
        <stp>2</stp>
        <stp>300346.SZ</stp>
        <stp>2020/10/15</stp>
        <tr r="AN33" s="8"/>
      </tp>
      <tp>
        <v>81.388944429999995</v>
        <stp/>
        <stp>EM_S_VAL_PE_TTM</stp>
        <stp>2</stp>
        <stp>300666.SZ</stp>
        <stp>2020/12/10</stp>
        <tr r="AA73" s="8"/>
      </tp>
      <tp>
        <v>90.851933579999994</v>
        <stp/>
        <stp>EM_S_VAL_PE_TTM</stp>
        <stp>2</stp>
        <stp>600206.SH</stp>
        <stp>2020/10/14</stp>
        <tr r="BC32" s="8"/>
      </tp>
      <tp>
        <v>65.994013379999998</v>
        <stp/>
        <stp>EM_S_VAL_PE_TTM</stp>
        <stp>2</stp>
        <stp>600206.SH</stp>
        <stp>2020/12/14</stp>
        <tr r="BC75" s="8"/>
      </tp>
      <tp>
        <v>95.560678120000006</v>
        <stp/>
        <stp>EM_S_VAL_PE_TTM</stp>
        <stp>2</stp>
        <stp>300666.SZ</stp>
        <stp>2020/11/11</stp>
        <tr r="AA52" s="8"/>
      </tp>
      <tp>
        <v>-20.07650499</v>
        <stp/>
        <stp>EM_S_VAL_PE_TTM</stp>
        <stp>2</stp>
        <stp>300046.SZ</stp>
        <stp>2020/12/17</stp>
        <tr r="AT78" s="8"/>
      </tp>
      <tp>
        <v>142.40136188</v>
        <stp/>
        <stp>EM_S_VAL_PE_TTM</stp>
        <stp>2</stp>
        <stp>300346.SZ</stp>
        <stp>2020/12/14</stp>
        <tr r="AN75" s="8"/>
      </tp>
      <tp>
        <v>-24.026648980000001</v>
        <stp/>
        <stp>EM_S_VAL_PE_TTM</stp>
        <stp>2</stp>
        <stp>300046.SZ</stp>
        <stp>2020/11/17</stp>
        <tr r="AT56" s="8"/>
      </tp>
      <tp>
        <v>137.36517606999999</v>
        <stp/>
        <stp>EM_S_VAL_PE_TTM</stp>
        <stp>2</stp>
        <stp>300346.SZ</stp>
        <stp>2020/10/14</stp>
        <tr r="AN32" s="8"/>
      </tp>
      <tp>
        <v>80.332764060000002</v>
        <stp/>
        <stp>EM_S_VAL_PE_TTM</stp>
        <stp>2</stp>
        <stp>300666.SZ</stp>
        <stp>2020/12/11</stp>
        <tr r="AA74" s="8"/>
      </tp>
      <tp>
        <v>90.019017410000004</v>
        <stp/>
        <stp>EM_S_VAL_PE_TTM</stp>
        <stp>2</stp>
        <stp>600206.SH</stp>
        <stp>2020/10/15</stp>
        <tr r="BC33" s="8"/>
      </tp>
      <tp>
        <v>66.181896690000002</v>
        <stp/>
        <stp>EM_S_VAL_PE_TTM</stp>
        <stp>2</stp>
        <stp>600206.SH</stp>
        <stp>2020/12/15</stp>
        <tr r="BC76" s="8"/>
      </tp>
      <tp>
        <v>91.201455769999995</v>
        <stp/>
        <stp>EM_S_VAL_PE_TTM</stp>
        <stp>2</stp>
        <stp>002156.SZ</stp>
        <stp>2020/10/29</stp>
        <tr r="AW43" s="8"/>
      </tp>
      <tp>
        <v>103.38031586</v>
        <stp/>
        <stp>EM_S_VAL_PE_TTM</stp>
        <stp>2</stp>
        <stp>002156.SZ</stp>
        <stp>2020/12/29</stp>
        <tr r="AW86" s="8"/>
      </tp>
      <tp>
        <v>112.20080439</v>
        <stp/>
        <stp>EM_S_VAL_PE_TTM</stp>
        <stp>2</stp>
        <stp>603986.SH</stp>
        <stp>2020/12/31</stp>
        <tr r="AI88" s="8"/>
      </tp>
      <tp>
        <v>137.1855482</v>
        <stp/>
        <stp>EM_S_VAL_PE_TTM</stp>
        <stp>2</stp>
        <stp>002156.SZ</stp>
        <stp>2020/10/28</stp>
        <tr r="AW42" s="8"/>
      </tp>
      <tp>
        <v>102.73365</v>
        <stp/>
        <stp>EM_S_VAL_PE_TTM</stp>
        <stp>2</stp>
        <stp>002156.SZ</stp>
        <stp>2020/12/28</stp>
        <tr r="AW85" s="8"/>
      </tp>
      <tp>
        <v>110.59700866</v>
        <stp/>
        <stp>EM_S_VAL_PE_TTM</stp>
        <stp>2</stp>
        <stp>603986.SH</stp>
        <stp>2020/10/30</stp>
        <tr r="AI44" s="8"/>
      </tp>
      <tp>
        <v>117.36488192</v>
        <stp/>
        <stp>EM_S_VAL_PE_TTM</stp>
        <stp>2</stp>
        <stp>603986.SH</stp>
        <stp>2020/11/30</stp>
        <tr r="AI65" s="8"/>
      </tp>
      <tp>
        <v>110.90552422</v>
        <stp/>
        <stp>EM_S_VAL_PE_TTM</stp>
        <stp>2</stp>
        <stp>603986.SH</stp>
        <stp>2020/12/30</stp>
        <tr r="AI87" s="8"/>
      </tp>
      <tp>
        <v>134.58146066</v>
        <stp/>
        <stp>EM_S_VAL_PE_TTM</stp>
        <stp>2</stp>
        <stp>002156.SZ</stp>
        <stp>2020/10/21</stp>
        <tr r="AW37" s="8"/>
      </tp>
      <tp>
        <v>112.08874947</v>
        <stp/>
        <stp>EM_S_VAL_PE_TTM</stp>
        <stp>2</stp>
        <stp>002156.SZ</stp>
        <stp>2020/12/21</stp>
        <tr r="AW80" s="8"/>
      </tp>
      <tp>
        <v>107.51897738</v>
        <stp/>
        <stp>EM_S_VAL_PE_TTM</stp>
        <stp>2</stp>
        <stp>002156.SZ</stp>
        <stp>2020/11/20</stp>
        <tr r="AW59" s="8"/>
      </tp>
      <tp>
        <v>136.52067478999999</v>
        <stp/>
        <stp>EM_S_VAL_PE_TTM</stp>
        <stp>2</stp>
        <stp>002156.SZ</stp>
        <stp>2020/10/20</stp>
        <tr r="AW36" s="8"/>
      </tp>
      <tp>
        <v>106.26875671000001</v>
        <stp/>
        <stp>EM_S_VAL_PE_TTM</stp>
        <stp>2</stp>
        <stp>002156.SZ</stp>
        <stp>2020/11/23</stp>
        <tr r="AW60" s="8"/>
      </tp>
      <tp>
        <v>134.0828056</v>
        <stp/>
        <stp>EM_S_VAL_PE_TTM</stp>
        <stp>2</stp>
        <stp>002156.SZ</stp>
        <stp>2020/10/23</stp>
        <tr r="AW39" s="8"/>
      </tp>
      <tp>
        <v>110.96786198</v>
        <stp/>
        <stp>EM_S_VAL_PE_TTM</stp>
        <stp>2</stp>
        <stp>002156.SZ</stp>
        <stp>2020/12/23</stp>
        <tr r="AW82" s="8"/>
      </tp>
      <tp>
        <v>134.19361782999999</v>
        <stp/>
        <stp>EM_S_VAL_PE_TTM</stp>
        <stp>2</stp>
        <stp>002156.SZ</stp>
        <stp>2020/10/22</stp>
        <tr r="AW38" s="8"/>
      </tp>
      <tp>
        <v>106.87231152</v>
        <stp/>
        <stp>EM_S_VAL_PE_TTM</stp>
        <stp>2</stp>
        <stp>002156.SZ</stp>
        <stp>2020/12/22</stp>
        <tr r="AW81" s="8"/>
      </tp>
      <tp>
        <v>113.33897014</v>
        <stp/>
        <stp>EM_S_VAL_PE_TTM</stp>
        <stp>2</stp>
        <stp>002156.SZ</stp>
        <stp>2020/11/25</stp>
        <tr r="AW62" s="8"/>
      </tp>
      <tp>
        <v>107.60519949</v>
        <stp/>
        <stp>EM_S_VAL_PE_TTM</stp>
        <stp>2</stp>
        <stp>002156.SZ</stp>
        <stp>2020/12/25</stp>
        <tr r="AW84" s="8"/>
      </tp>
      <tp>
        <v>112.51986005000001</v>
        <stp/>
        <stp>EM_S_VAL_PE_TTM</stp>
        <stp>2</stp>
        <stp>002156.SZ</stp>
        <stp>2020/11/24</stp>
        <tr r="AW61" s="8"/>
      </tp>
      <tp>
        <v>107.73453266999999</v>
        <stp/>
        <stp>EM_S_VAL_PE_TTM</stp>
        <stp>2</stp>
        <stp>002156.SZ</stp>
        <stp>2020/12/24</stp>
        <tr r="AW83" s="8"/>
      </tp>
      <tp>
        <v>115.88252253</v>
        <stp/>
        <stp>EM_S_VAL_PE_TTM</stp>
        <stp>2</stp>
        <stp>002156.SZ</stp>
        <stp>2020/11/27</stp>
        <tr r="AW64" s="8"/>
      </tp>
      <tp>
        <v>139.06935622</v>
        <stp/>
        <stp>EM_S_VAL_PE_TTM</stp>
        <stp>2</stp>
        <stp>002156.SZ</stp>
        <stp>2020/10/27</stp>
        <tr r="AW41" s="8"/>
      </tp>
      <tp>
        <v>115.66696724000001</v>
        <stp/>
        <stp>EM_S_VAL_PE_TTM</stp>
        <stp>2</stp>
        <stp>002156.SZ</stp>
        <stp>2020/11/26</stp>
        <tr r="AW63" s="8"/>
      </tp>
      <tp>
        <v>138.18285832999999</v>
        <stp/>
        <stp>EM_S_VAL_PE_TTM</stp>
        <stp>2</stp>
        <stp>002156.SZ</stp>
        <stp>2020/10/26</stp>
        <tr r="AW40" s="8"/>
      </tp>
      <tp>
        <v>107.21719998</v>
        <stp/>
        <stp>EM_S_VAL_PE_TTM</stp>
        <stp>2</stp>
        <stp>002156.SZ</stp>
        <stp>2020/11/19</stp>
        <tr r="AW58" s="8"/>
      </tp>
      <tp>
        <v>134.96930348000001</v>
        <stp/>
        <stp>EM_S_VAL_PE_TTM</stp>
        <stp>2</stp>
        <stp>002156.SZ</stp>
        <stp>2020/10/19</stp>
        <tr r="AW35" s="8"/>
      </tp>
      <tp>
        <v>107.38964421</v>
        <stp/>
        <stp>EM_S_VAL_PE_TTM</stp>
        <stp>2</stp>
        <stp>002156.SZ</stp>
        <stp>2020/11/18</stp>
        <tr r="AW57" s="8"/>
      </tp>
      <tp>
        <v>109.84697448</v>
        <stp/>
        <stp>EM_S_VAL_PE_TTM</stp>
        <stp>2</stp>
        <stp>002156.SZ</stp>
        <stp>2020/12/18</stp>
        <tr r="AW79" s="8"/>
      </tp>
      <tp>
        <v>94.906397960000007</v>
        <stp/>
        <stp>EM_S_VAL_PE_TTM</stp>
        <stp>2</stp>
        <stp>002156.SZ</stp>
        <stp>2020/11/11</stp>
        <tr r="AW52" s="8"/>
      </tp>
      <tp>
        <v>-19.87288933</v>
        <stp/>
        <stp>EM_S_VAL_PE_TTM</stp>
        <stp>2</stp>
        <stp>300046.SZ</stp>
        <stp>2020/12/30</stp>
        <tr r="AT87" s="8"/>
      </tp>
      <tp>
        <v>-24.572338970000001</v>
        <stp/>
        <stp>EM_S_VAL_PE_TTM</stp>
        <stp>2</stp>
        <stp>300046.SZ</stp>
        <stp>2020/11/30</stp>
        <tr r="AT65" s="8"/>
      </tp>
      <tp>
        <v>115.27896773000001</v>
        <stp/>
        <stp>EM_S_VAL_PE_TTM</stp>
        <stp>2</stp>
        <stp>002156.SZ</stp>
        <stp>2020/12/11</stp>
        <tr r="AW74" s="8"/>
      </tp>
      <tp>
        <v>-18.27654248</v>
        <stp/>
        <stp>EM_S_VAL_PE_TTM</stp>
        <stp>2</stp>
        <stp>300046.SZ</stp>
        <stp>2020/10/30</stp>
        <tr r="AT44" s="8"/>
      </tp>
      <tp>
        <v>100.74448869</v>
        <stp/>
        <stp>EM_S_VAL_PE_TTM</stp>
        <stp>2</stp>
        <stp>002156.SZ</stp>
        <stp>2020/11/10</stp>
        <tr r="AW51" s="8"/>
      </tp>
      <tp>
        <v>-20.402290069999999</v>
        <stp/>
        <stp>EM_S_VAL_PE_TTM</stp>
        <stp>2</stp>
        <stp>300046.SZ</stp>
        <stp>2020/12/31</stp>
        <tr r="AT88" s="8"/>
      </tp>
      <tp>
        <v>117.99496435</v>
        <stp/>
        <stp>EM_S_VAL_PE_TTM</stp>
        <stp>2</stp>
        <stp>002156.SZ</stp>
        <stp>2020/12/10</stp>
        <tr r="AW73" s="8"/>
      </tp>
      <tp>
        <v>109.84697448</v>
        <stp/>
        <stp>EM_S_VAL_PE_TTM</stp>
        <stp>2</stp>
        <stp>002156.SZ</stp>
        <stp>2020/11/13</stp>
        <tr r="AW54" s="8"/>
      </tp>
      <tp>
        <v>139.40179291999999</v>
        <stp/>
        <stp>EM_S_VAL_PE_TTM</stp>
        <stp>2</stp>
        <stp>002156.SZ</stp>
        <stp>2020/10/13</stp>
        <tr r="AW31" s="8"/>
      </tp>
      <tp>
        <v>165.56674061999999</v>
        <stp/>
        <stp>EM_S_VAL_PE_TTM</stp>
        <stp>2</stp>
        <stp>300346.SZ</stp>
        <stp>2020/12/31</stp>
        <tr r="AN88" s="8"/>
      </tp>
      <tp>
        <v>64.631859370000001</v>
        <stp/>
        <stp>EM_S_VAL_PE_TTM</stp>
        <stp>2</stp>
        <stp>600206.SH</stp>
        <stp>2020/10/30</stp>
        <tr r="BC44" s="8"/>
      </tp>
      <tp>
        <v>72.10022103</v>
        <stp/>
        <stp>EM_S_VAL_PE_TTM</stp>
        <stp>2</stp>
        <stp>600206.SH</stp>
        <stp>2020/11/30</stp>
        <tr r="BC65" s="8"/>
      </tp>
      <tp>
        <v>61.578755549999997</v>
        <stp/>
        <stp>EM_S_VAL_PE_TTM</stp>
        <stp>2</stp>
        <stp>600206.SH</stp>
        <stp>2020/12/30</stp>
        <tr r="BC87" s="8"/>
      </tp>
      <tp>
        <v>108.42430958999999</v>
        <stp/>
        <stp>EM_S_VAL_PE_TTM</stp>
        <stp>2</stp>
        <stp>002156.SZ</stp>
        <stp>2020/11/12</stp>
        <tr r="AW53" s="8"/>
      </tp>
      <tp>
        <v>135.30174019</v>
        <stp/>
        <stp>EM_S_VAL_PE_TTM</stp>
        <stp>2</stp>
        <stp>002156.SZ</stp>
        <stp>2020/10/12</stp>
        <tr r="AW30" s="8"/>
      </tp>
      <tp>
        <v>162.36301803000001</v>
        <stp/>
        <stp>EM_S_VAL_PE_TTM</stp>
        <stp>2</stp>
        <stp>300346.SZ</stp>
        <stp>2020/12/30</stp>
        <tr r="AN87" s="8"/>
      </tp>
      <tp>
        <v>141.78526138000001</v>
        <stp/>
        <stp>EM_S_VAL_PE_TTM</stp>
        <stp>2</stp>
        <stp>300346.SZ</stp>
        <stp>2020/11/30</stp>
        <tr r="AN65" s="8"/>
      </tp>
      <tp>
        <v>131.51691973999999</v>
        <stp/>
        <stp>EM_S_VAL_PE_TTM</stp>
        <stp>2</stp>
        <stp>300346.SZ</stp>
        <stp>2020/10/30</stp>
        <tr r="AN44" s="8"/>
      </tp>
      <tp>
        <v>62.753026249999998</v>
        <stp/>
        <stp>EM_S_VAL_PE_TTM</stp>
        <stp>2</stp>
        <stp>600206.SH</stp>
        <stp>2020/12/31</stp>
        <tr r="BC88" s="8"/>
      </tp>
      <tp>
        <v>137.73960937999999</v>
        <stp/>
        <stp>EM_S_VAL_PE_TTM</stp>
        <stp>2</stp>
        <stp>002156.SZ</stp>
        <stp>2020/10/15</stp>
        <tr r="AW33" s="8"/>
      </tp>
      <tp>
        <v>112.90785957</v>
        <stp/>
        <stp>EM_S_VAL_PE_TTM</stp>
        <stp>2</stp>
        <stp>002156.SZ</stp>
        <stp>2020/12/15</stp>
        <tr r="AW76" s="8"/>
      </tp>
      <tp>
        <v>137.68420327000001</v>
        <stp/>
        <stp>EM_S_VAL_PE_TTM</stp>
        <stp>2</stp>
        <stp>002156.SZ</stp>
        <stp>2020/10/14</stp>
        <tr r="AW32" s="8"/>
      </tp>
      <tp>
        <v>115.92563359</v>
        <stp/>
        <stp>EM_S_VAL_PE_TTM</stp>
        <stp>2</stp>
        <stp>002156.SZ</stp>
        <stp>2020/12/14</stp>
        <tr r="AW75" s="8"/>
      </tp>
      <tp>
        <v>108.63986487</v>
        <stp/>
        <stp>EM_S_VAL_PE_TTM</stp>
        <stp>2</stp>
        <stp>002156.SZ</stp>
        <stp>2020/11/17</stp>
        <tr r="AW56" s="8"/>
      </tp>
      <tp>
        <v>81.783041589999996</v>
        <stp/>
        <stp>EM_S_VAL_PE_TTM</stp>
        <stp>2</stp>
        <stp>300666.SZ</stp>
        <stp>2020/11/30</stp>
        <tr r="AA65" s="8"/>
      </tp>
      <tp>
        <v>94.078872820000001</v>
        <stp/>
        <stp>EM_S_VAL_PE_TTM</stp>
        <stp>2</stp>
        <stp>300666.SZ</stp>
        <stp>2020/10/30</stp>
        <tr r="AA44" s="8"/>
      </tp>
      <tp>
        <v>112.39052688</v>
        <stp/>
        <stp>EM_S_VAL_PE_TTM</stp>
        <stp>2</stp>
        <stp>002156.SZ</stp>
        <stp>2020/12/17</stp>
        <tr r="AW78" s="8"/>
      </tp>
      <tp>
        <v>75.09915384</v>
        <stp/>
        <stp>EM_S_VAL_PE_TTM</stp>
        <stp>2</stp>
        <stp>300666.SZ</stp>
        <stp>2020/12/30</stp>
        <tr r="AA87" s="8"/>
      </tp>
      <tp>
        <v>107.51897738</v>
        <stp/>
        <stp>EM_S_VAL_PE_TTM</stp>
        <stp>2</stp>
        <stp>002156.SZ</stp>
        <stp>2020/11/16</stp>
        <tr r="AW55" s="8"/>
      </tp>
      <tp>
        <v>135.30174019</v>
        <stp/>
        <stp>EM_S_VAL_PE_TTM</stp>
        <stp>2</stp>
        <stp>002156.SZ</stp>
        <stp>2020/10/16</stp>
        <tr r="AW34" s="8"/>
      </tp>
      <tp>
        <v>110.79541775</v>
        <stp/>
        <stp>EM_S_VAL_PE_TTM</stp>
        <stp>2</stp>
        <stp>002156.SZ</stp>
        <stp>2020/12/16</stp>
        <tr r="AW77" s="8"/>
      </tp>
      <tp>
        <v>78.458473470000001</v>
        <stp/>
        <stp>EM_S_VAL_PE_TTM</stp>
        <stp>2</stp>
        <stp>300666.SZ</stp>
        <stp>2020/12/31</stp>
        <tr r="AA88" s="8"/>
      </tp>
      <tp>
        <v>-19.57153813</v>
        <stp/>
        <stp>EM_S_VAL_PE_TTM</stp>
        <stp>2</stp>
        <stp>300046.SZ</stp>
        <stp>2020/12/28</stp>
        <tr r="AT85" s="8"/>
      </tp>
      <tp>
        <v>-18.634906059999999</v>
        <stp/>
        <stp>EM_S_VAL_PE_TTM</stp>
        <stp>2</stp>
        <stp>300046.SZ</stp>
        <stp>2020/10/28</stp>
        <tr r="AT42" s="8"/>
      </tp>
      <tp>
        <v>114.74936681</v>
        <stp/>
        <stp>EM_S_VAL_PE_TTM</stp>
        <stp>2</stp>
        <stp>603986.SH</stp>
        <stp>2020/11/11</stp>
        <tr r="AI52" s="8"/>
      </tp>
      <tp>
        <v>113.90512040999999</v>
        <stp/>
        <stp>EM_S_VAL_PE_TTM</stp>
        <stp>2</stp>
        <stp>603986.SH</stp>
        <stp>2020/12/11</stp>
        <tr r="AI74" s="8"/>
      </tp>
      <tp>
        <v>-19.99505873</v>
        <stp/>
        <stp>EM_S_VAL_PE_TTM</stp>
        <stp>2</stp>
        <stp>300046.SZ</stp>
        <stp>2020/12/29</stp>
        <tr r="AT86" s="8"/>
      </tp>
      <tp>
        <v>-17.934468150000001</v>
        <stp/>
        <stp>EM_S_VAL_PE_TTM</stp>
        <stp>2</stp>
        <stp>300046.SZ</stp>
        <stp>2020/10/29</stp>
        <tr r="AT43" s="8"/>
      </tp>
      <tp>
        <v>122.94615589999999</v>
        <stp/>
        <stp>EM_S_VAL_PE_TTM</stp>
        <stp>2</stp>
        <stp>603986.SH</stp>
        <stp>2020/11/10</stp>
        <tr r="AI51" s="8"/>
      </tp>
      <tp>
        <v>119.24531059</v>
        <stp/>
        <stp>EM_S_VAL_PE_TTM</stp>
        <stp>2</stp>
        <stp>603986.SH</stp>
        <stp>2020/12/10</stp>
        <tr r="AI73" s="8"/>
      </tp>
      <tp>
        <v>164.08809941999999</v>
        <stp/>
        <stp>EM_S_VAL_PE_TTM</stp>
        <stp>2</stp>
        <stp>300346.SZ</stp>
        <stp>2020/12/29</stp>
        <tr r="AN86" s="8"/>
      </tp>
      <tp>
        <v>130.65437904000001</v>
        <stp/>
        <stp>EM_S_VAL_PE_TTM</stp>
        <stp>2</stp>
        <stp>300346.SZ</stp>
        <stp>2020/10/29</stp>
        <tr r="AN43" s="8"/>
      </tp>
      <tp>
        <v>66.134925870000004</v>
        <stp/>
        <stp>EM_S_VAL_PE_TTM</stp>
        <stp>2</stp>
        <stp>600206.SH</stp>
        <stp>2020/10/28</stp>
        <tr r="BC42" s="8"/>
      </tp>
      <tp>
        <v>61.390872229999999</v>
        <stp/>
        <stp>EM_S_VAL_PE_TTM</stp>
        <stp>2</stp>
        <stp>600206.SH</stp>
        <stp>2020/12/28</stp>
        <tr r="BC85" s="8"/>
      </tp>
      <tp>
        <v>112.04565088</v>
        <stp/>
        <stp>EM_S_VAL_PE_TTM</stp>
        <stp>2</stp>
        <stp>603986.SH</stp>
        <stp>2020/10/13</stp>
        <tr r="AI31" s="8"/>
      </tp>
      <tp>
        <v>117.66908239999999</v>
        <stp/>
        <stp>EM_S_VAL_PE_TTM</stp>
        <stp>2</stp>
        <stp>603986.SH</stp>
        <stp>2020/11/13</stp>
        <tr r="AI54" s="8"/>
      </tp>
      <tp>
        <v>162.44516476000001</v>
        <stp/>
        <stp>EM_S_VAL_PE_TTM</stp>
        <stp>2</stp>
        <stp>300346.SZ</stp>
        <stp>2020/12/28</stp>
        <tr r="AN85" s="8"/>
      </tp>
      <tp>
        <v>133.1598544</v>
        <stp/>
        <stp>EM_S_VAL_PE_TTM</stp>
        <stp>2</stp>
        <stp>300346.SZ</stp>
        <stp>2020/10/28</stp>
        <tr r="AN42" s="8"/>
      </tp>
      <tp>
        <v>64.819742680000004</v>
        <stp/>
        <stp>EM_S_VAL_PE_TTM</stp>
        <stp>2</stp>
        <stp>600206.SH</stp>
        <stp>2020/10/29</stp>
        <tr r="BC43" s="8"/>
      </tp>
      <tp>
        <v>61.296930580000001</v>
        <stp/>
        <stp>EM_S_VAL_PE_TTM</stp>
        <stp>2</stp>
        <stp>600206.SH</stp>
        <stp>2020/12/29</stp>
        <tr r="BC86" s="8"/>
      </tp>
      <tp>
        <v>112.95546446</v>
        <stp/>
        <stp>EM_S_VAL_PE_TTM</stp>
        <stp>2</stp>
        <stp>603986.SH</stp>
        <stp>2020/10/12</stp>
        <tr r="AI30" s="8"/>
      </tp>
      <tp>
        <v>115.53893970999999</v>
        <stp/>
        <stp>EM_S_VAL_PE_TTM</stp>
        <stp>2</stp>
        <stp>603986.SH</stp>
        <stp>2020/11/12</stp>
        <tr r="AI53" s="8"/>
      </tp>
      <tp>
        <v>111.81066592000001</v>
        <stp/>
        <stp>EM_S_VAL_PE_TTM</stp>
        <stp>2</stp>
        <stp>603986.SH</stp>
        <stp>2020/10/15</stp>
        <tr r="AI33" s="8"/>
      </tp>
      <tp>
        <v>116.4047839</v>
        <stp/>
        <stp>EM_S_VAL_PE_TTM</stp>
        <stp>2</stp>
        <stp>603986.SH</stp>
        <stp>2020/12/15</stp>
        <tr r="AI76" s="8"/>
      </tp>
      <tp>
        <v>111.00930694</v>
        <stp/>
        <stp>EM_S_VAL_PE_TTM</stp>
        <stp>2</stp>
        <stp>603986.SH</stp>
        <stp>2020/10/14</stp>
        <tr r="AI32" s="8"/>
      </tp>
      <tp>
        <v>116.79677658</v>
        <stp/>
        <stp>EM_S_VAL_PE_TTM</stp>
        <stp>2</stp>
        <stp>603986.SH</stp>
        <stp>2020/12/14</stp>
        <tr r="AI75" s="8"/>
      </tp>
      <tp>
        <v>143.46264897</v>
        <stp/>
        <stp>EM_S_VAL_PE_TTM</stp>
        <stp>2</stp>
        <stp>300666.SZ</stp>
        <stp>2020/10/28</stp>
        <tr r="AA42" s="8"/>
      </tp>
      <tp>
        <v>73.585820769999998</v>
        <stp/>
        <stp>EM_S_VAL_PE_TTM</stp>
        <stp>2</stp>
        <stp>300666.SZ</stp>
        <stp>2020/12/28</stp>
        <tr r="AA85" s="8"/>
      </tp>
      <tp>
        <v>121.92368741</v>
        <stp/>
        <stp>EM_S_VAL_PE_TTM</stp>
        <stp>2</stp>
        <stp>603986.SH</stp>
        <stp>2020/11/17</stp>
        <tr r="AI56" s="8"/>
      </tp>
      <tp>
        <v>116.63770709000001</v>
        <stp/>
        <stp>EM_S_VAL_PE_TTM</stp>
        <stp>2</stp>
        <stp>603986.SH</stp>
        <stp>2020/12/17</stp>
        <tr r="AI78" s="8"/>
      </tp>
      <tp>
        <v>93.227622969999999</v>
        <stp/>
        <stp>EM_S_VAL_PE_TTM</stp>
        <stp>2</stp>
        <stp>300666.SZ</stp>
        <stp>2020/10/29</stp>
        <tr r="AA43" s="8"/>
      </tp>
      <tp>
        <v>74.374015080000007</v>
        <stp/>
        <stp>EM_S_VAL_PE_TTM</stp>
        <stp>2</stp>
        <stp>300666.SZ</stp>
        <stp>2020/12/29</stp>
        <tr r="AA86" s="8"/>
      </tp>
      <tp>
        <v>110.5815138</v>
        <stp/>
        <stp>EM_S_VAL_PE_TTM</stp>
        <stp>2</stp>
        <stp>603986.SH</stp>
        <stp>2020/10/16</stp>
        <tr r="AI34" s="8"/>
      </tp>
      <tp>
        <v>113.89162936</v>
        <stp/>
        <stp>EM_S_VAL_PE_TTM</stp>
        <stp>2</stp>
        <stp>603986.SH</stp>
        <stp>2020/11/16</stp>
        <tr r="AI55" s="8"/>
      </tp>
      <tp>
        <v>115.33106481</v>
        <stp/>
        <stp>EM_S_VAL_PE_TTM</stp>
        <stp>2</stp>
        <stp>603986.SH</stp>
        <stp>2020/12/16</stp>
        <tr r="AI77" s="8"/>
      </tp>
      <tp>
        <v>80.64804178</v>
        <stp/>
        <stp>EM_S_VAL_PE_TTM</stp>
        <stp>2</stp>
        <stp>300666.SZ</stp>
        <stp>2020/11/26</stp>
        <tr r="AA63" s="8"/>
      </tp>
      <tp>
        <v>175.79400889999999</v>
        <stp/>
        <stp>EM_S_VAL_PE_TTM</stp>
        <stp>2</stp>
        <stp>300346.SZ</stp>
        <stp>2020/12/23</stp>
        <tr r="AN82" s="8"/>
      </tp>
      <tp>
        <v>140.40400474</v>
        <stp/>
        <stp>EM_S_VAL_PE_TTM</stp>
        <stp>2</stp>
        <stp>300666.SZ</stp>
        <stp>2020/10/26</stp>
        <tr r="AA40" s="8"/>
      </tp>
      <tp>
        <v>-22.006781539999999</v>
        <stp/>
        <stp>EM_S_VAL_PE_TTM</stp>
        <stp>2</stp>
        <stp>300046.SZ</stp>
        <stp>2020/11/20</stp>
        <tr r="AT59" s="8"/>
      </tp>
      <tp>
        <v>137.26719105999999</v>
        <stp/>
        <stp>EM_S_VAL_PE_TTM</stp>
        <stp>2</stp>
        <stp>300346.SZ</stp>
        <stp>2020/11/23</stp>
        <tr r="AN60" s="8"/>
      </tp>
      <tp>
        <v>-22.066187660000001</v>
        <stp/>
        <stp>EM_S_VAL_PE_TTM</stp>
        <stp>2</stp>
        <stp>300046.SZ</stp>
        <stp>2020/10/20</stp>
        <tr r="AT36" s="8"/>
      </tp>
      <tp>
        <v>115.43262898</v>
        <stp/>
        <stp>EM_S_VAL_PE_TTM</stp>
        <stp>2</stp>
        <stp>300346.SZ</stp>
        <stp>2020/10/23</stp>
        <tr r="AN39" s="8"/>
      </tp>
      <tp>
        <v>69.328942170000005</v>
        <stp/>
        <stp>EM_S_VAL_PE_TTM</stp>
        <stp>2</stp>
        <stp>600206.SH</stp>
        <stp>2020/10/22</stp>
        <tr r="BC38" s="8"/>
      </tp>
      <tp>
        <v>64.115180260000002</v>
        <stp/>
        <stp>EM_S_VAL_PE_TTM</stp>
        <stp>2</stp>
        <stp>600206.SH</stp>
        <stp>2020/12/22</stp>
        <tr r="BC81" s="8"/>
      </tp>
      <tp>
        <v>109.23185657000001</v>
        <stp/>
        <stp>EM_S_VAL_PE_TTM</stp>
        <stp>2</stp>
        <stp>603986.SH</stp>
        <stp>2020/10/19</stp>
        <tr r="AI35" s="8"/>
      </tp>
      <tp>
        <v>120.4383318</v>
        <stp/>
        <stp>EM_S_VAL_PE_TTM</stp>
        <stp>2</stp>
        <stp>603986.SH</stp>
        <stp>2020/11/19</stp>
        <tr r="AI58" s="8"/>
      </tp>
      <tp>
        <v>81.672694379999996</v>
        <stp/>
        <stp>EM_S_VAL_PE_TTM</stp>
        <stp>2</stp>
        <stp>300666.SZ</stp>
        <stp>2020/11/27</stp>
        <tr r="AA64" s="8"/>
      </tp>
      <tp>
        <v>-20.60590573</v>
        <stp/>
        <stp>EM_S_VAL_PE_TTM</stp>
        <stp>2</stp>
        <stp>300046.SZ</stp>
        <stp>2020/12/21</stp>
        <tr r="AT80" s="8"/>
      </tp>
      <tp>
        <v>162.4040914</v>
        <stp/>
        <stp>EM_S_VAL_PE_TTM</stp>
        <stp>2</stp>
        <stp>300346.SZ</stp>
        <stp>2020/12/22</stp>
        <tr r="AN81" s="8"/>
      </tp>
      <tp>
        <v>142.92432758999999</v>
        <stp/>
        <stp>EM_S_VAL_PE_TTM</stp>
        <stp>2</stp>
        <stp>300666.SZ</stp>
        <stp>2020/10/27</stp>
        <tr r="AA41" s="8"/>
      </tp>
      <tp>
        <v>-20.021410809999999</v>
        <stp/>
        <stp>EM_S_VAL_PE_TTM</stp>
        <stp>2</stp>
        <stp>300046.SZ</stp>
        <stp>2020/10/21</stp>
        <tr r="AT37" s="8"/>
      </tp>
      <tp>
        <v>129.50977885</v>
        <stp/>
        <stp>EM_S_VAL_PE_TTM</stp>
        <stp>2</stp>
        <stp>300346.SZ</stp>
        <stp>2020/10/22</stp>
        <tr r="AN38" s="8"/>
      </tp>
      <tp>
        <v>68.624379750000003</v>
        <stp/>
        <stp>EM_S_VAL_PE_TTM</stp>
        <stp>2</stp>
        <stp>600206.SH</stp>
        <stp>2020/10/23</stp>
        <tr r="BC39" s="8"/>
      </tp>
      <tp>
        <v>70.033504590000007</v>
        <stp/>
        <stp>EM_S_VAL_PE_TTM</stp>
        <stp>2</stp>
        <stp>600206.SH</stp>
        <stp>2020/11/23</stp>
        <tr r="BC60" s="8"/>
      </tp>
      <tp>
        <v>66.322809179999993</v>
        <stp/>
        <stp>EM_S_VAL_PE_TTM</stp>
        <stp>2</stp>
        <stp>600206.SH</stp>
        <stp>2020/12/23</stp>
        <tr r="BC82" s="8"/>
      </tp>
      <tp>
        <v>119.7566054</v>
        <stp/>
        <stp>EM_S_VAL_PE_TTM</stp>
        <stp>2</stp>
        <stp>603986.SH</stp>
        <stp>2020/11/18</stp>
        <tr r="AI57" s="8"/>
      </tp>
      <tp>
        <v>114.70046788000001</v>
        <stp/>
        <stp>EM_S_VAL_PE_TTM</stp>
        <stp>2</stp>
        <stp>603986.SH</stp>
        <stp>2020/12/18</stp>
        <tr r="AI79" s="8"/>
      </tp>
      <tp>
        <v>82.965333049999998</v>
        <stp/>
        <stp>EM_S_VAL_PE_TTM</stp>
        <stp>2</stp>
        <stp>300666.SZ</stp>
        <stp>2020/11/24</stp>
        <tr r="AA61" s="8"/>
      </tp>
      <tp>
        <v>-19.612261270000001</v>
        <stp/>
        <stp>EM_S_VAL_PE_TTM</stp>
        <stp>2</stp>
        <stp>300046.SZ</stp>
        <stp>2020/12/22</stp>
        <tr r="AT81" s="8"/>
      </tp>
      <tp>
        <v>169.34549034</v>
        <stp/>
        <stp>EM_S_VAL_PE_TTM</stp>
        <stp>2</stp>
        <stp>300346.SZ</stp>
        <stp>2020/12/21</stp>
        <tr r="AN80" s="8"/>
      </tp>
      <tp>
        <v>-20.186733190000002</v>
        <stp/>
        <stp>EM_S_VAL_PE_TTM</stp>
        <stp>2</stp>
        <stp>300046.SZ</stp>
        <stp>2020/10/22</stp>
        <tr r="AT38" s="8"/>
      </tp>
      <tp>
        <v>129.47502046</v>
        <stp/>
        <stp>EM_S_VAL_PE_TTM</stp>
        <stp>2</stp>
        <stp>300346.SZ</stp>
        <stp>2020/10/21</stp>
        <tr r="AN37" s="8"/>
      </tp>
      <tp>
        <v>79.434222539999993</v>
        <stp/>
        <stp>EM_S_VAL_PE_TTM</stp>
        <stp>2</stp>
        <stp>300666.SZ</stp>
        <stp>2020/12/24</stp>
        <tr r="AA83" s="8"/>
      </tp>
      <tp>
        <v>68.718321410000001</v>
        <stp/>
        <stp>EM_S_VAL_PE_TTM</stp>
        <stp>2</stp>
        <stp>600206.SH</stp>
        <stp>2020/10/20</stp>
        <tr r="BC36" s="8"/>
      </tp>
      <tp>
        <v>71.207775290000001</v>
        <stp/>
        <stp>EM_S_VAL_PE_TTM</stp>
        <stp>2</stp>
        <stp>600206.SH</stp>
        <stp>2020/11/20</stp>
        <tr r="BC59" s="8"/>
      </tp>
      <tp>
        <v>82.25595817</v>
        <stp/>
        <stp>EM_S_VAL_PE_TTM</stp>
        <stp>2</stp>
        <stp>300666.SZ</stp>
        <stp>2020/11/25</stp>
        <tr r="AA62" s="8"/>
      </tp>
      <tp>
        <v>-21.11087259</v>
        <stp/>
        <stp>EM_S_VAL_PE_TTM</stp>
        <stp>2</stp>
        <stp>300046.SZ</stp>
        <stp>2020/12/23</stp>
        <tr r="AT82" s="8"/>
      </tp>
      <tp>
        <v>-22.332566610000001</v>
        <stp/>
        <stp>EM_S_VAL_PE_TTM</stp>
        <stp>2</stp>
        <stp>300046.SZ</stp>
        <stp>2020/11/23</stp>
        <tr r="AT60" s="8"/>
      </tp>
      <tp>
        <v>138.70475888999999</v>
        <stp/>
        <stp>EM_S_VAL_PE_TTM</stp>
        <stp>2</stp>
        <stp>300346.SZ</stp>
        <stp>2020/11/20</stp>
        <tr r="AN59" s="8"/>
      </tp>
      <tp>
        <v>-19.49063894</v>
        <stp/>
        <stp>EM_S_VAL_PE_TTM</stp>
        <stp>2</stp>
        <stp>300046.SZ</stp>
        <stp>2020/10/23</stp>
        <tr r="AT39" s="8"/>
      </tp>
      <tp>
        <v>134.51498770000001</v>
        <stp/>
        <stp>EM_S_VAL_PE_TTM</stp>
        <stp>2</stp>
        <stp>300346.SZ</stp>
        <stp>2020/10/20</stp>
        <tr r="AN36" s="8"/>
      </tp>
      <tp>
        <v>78.188875539999998</v>
        <stp/>
        <stp>EM_S_VAL_PE_TTM</stp>
        <stp>2</stp>
        <stp>300666.SZ</stp>
        <stp>2020/12/25</stp>
        <tr r="AA84" s="8"/>
      </tp>
      <tp>
        <v>67.356167389999996</v>
        <stp/>
        <stp>EM_S_VAL_PE_TTM</stp>
        <stp>2</stp>
        <stp>600206.SH</stp>
        <stp>2020/10/21</stp>
        <tr r="BC37" s="8"/>
      </tp>
      <tp>
        <v>66.6985758</v>
        <stp/>
        <stp>EM_S_VAL_PE_TTM</stp>
        <stp>2</stp>
        <stp>600206.SH</stp>
        <stp>2020/12/21</stp>
        <tr r="BC80" s="8"/>
      </tp>
      <tp>
        <v>-21.452946919999999</v>
        <stp/>
        <stp>EM_S_VAL_PE_TTM</stp>
        <stp>2</stp>
        <stp>300046.SZ</stp>
        <stp>2020/12/24</stp>
        <tr r="AT83" s="8"/>
      </tp>
      <tp>
        <v>145.90956435999999</v>
        <stp/>
        <stp>EM_S_VAL_PE_TTM</stp>
        <stp>2</stp>
        <stp>300666.SZ</stp>
        <stp>2020/10/22</stp>
        <tr r="AA38" s="8"/>
      </tp>
      <tp>
        <v>-22.81309959</v>
        <stp/>
        <stp>EM_S_VAL_PE_TTM</stp>
        <stp>2</stp>
        <stp>300046.SZ</stp>
        <stp>2020/11/24</stp>
        <tr r="AT61" s="8"/>
      </tp>
      <tp>
        <v>144.12644327000001</v>
        <stp/>
        <stp>EM_S_VAL_PE_TTM</stp>
        <stp>2</stp>
        <stp>300346.SZ</stp>
        <stp>2020/11/27</stp>
        <tr r="AN64" s="8"/>
      </tp>
      <tp>
        <v>115.11980343</v>
        <stp/>
        <stp>EM_S_VAL_PE_TTM</stp>
        <stp>2</stp>
        <stp>300346.SZ</stp>
        <stp>2020/10/27</stp>
        <tr r="AN41" s="8"/>
      </tp>
      <tp>
        <v>82.208666519999994</v>
        <stp/>
        <stp>EM_S_VAL_PE_TTM</stp>
        <stp>2</stp>
        <stp>300666.SZ</stp>
        <stp>2020/12/22</stp>
        <tr r="AA81" s="8"/>
      </tp>
      <tp>
        <v>66.557663320000003</v>
        <stp/>
        <stp>EM_S_VAL_PE_TTM</stp>
        <stp>2</stp>
        <stp>600206.SH</stp>
        <stp>2020/10/26</stp>
        <tr r="BC40" s="8"/>
      </tp>
      <tp>
        <v>73.274491729999994</v>
        <stp/>
        <stp>EM_S_VAL_PE_TTM</stp>
        <stp>2</stp>
        <stp>600206.SH</stp>
        <stp>2020/11/26</stp>
        <tr r="BC63" s="8"/>
      </tp>
      <tp>
        <v>82.334777599999995</v>
        <stp/>
        <stp>EM_S_VAL_PE_TTM</stp>
        <stp>2</stp>
        <stp>300666.SZ</stp>
        <stp>2020/11/23</stp>
        <tr r="AA60" s="8"/>
      </tp>
      <tp>
        <v>-20.874678419999999</v>
        <stp/>
        <stp>EM_S_VAL_PE_TTM</stp>
        <stp>2</stp>
        <stp>300046.SZ</stp>
        <stp>2020/12/25</stp>
        <tr r="AT84" s="8"/>
      </tp>
      <tp>
        <v>139.66993013000001</v>
        <stp/>
        <stp>EM_S_VAL_PE_TTM</stp>
        <stp>2</stp>
        <stp>300666.SZ</stp>
        <stp>2020/10/23</stp>
        <tr r="AA39" s="8"/>
      </tp>
      <tp>
        <v>-23.37507884</v>
        <stp/>
        <stp>EM_S_VAL_PE_TTM</stp>
        <stp>2</stp>
        <stp>300046.SZ</stp>
        <stp>2020/11/25</stp>
        <tr r="AT62" s="8"/>
      </tp>
      <tp>
        <v>142.23706841000001</v>
        <stp/>
        <stp>EM_S_VAL_PE_TTM</stp>
        <stp>2</stp>
        <stp>300346.SZ</stp>
        <stp>2020/11/26</stp>
        <tr r="AN63" s="8"/>
      </tp>
      <tp>
        <v>113.17333332</v>
        <stp/>
        <stp>EM_S_VAL_PE_TTM</stp>
        <stp>2</stp>
        <stp>300346.SZ</stp>
        <stp>2020/10/26</stp>
        <tr r="AN40" s="8"/>
      </tp>
      <tp>
        <v>82.665819220000003</v>
        <stp/>
        <stp>EM_S_VAL_PE_TTM</stp>
        <stp>2</stp>
        <stp>300666.SZ</stp>
        <stp>2020/12/23</stp>
        <tr r="AA82" s="8"/>
      </tp>
      <tp>
        <v>66.933429939999996</v>
        <stp/>
        <stp>EM_S_VAL_PE_TTM</stp>
        <stp>2</stp>
        <stp>600206.SH</stp>
        <stp>2020/10/27</stp>
        <tr r="BC41" s="8"/>
      </tp>
      <tp>
        <v>72.10022103</v>
        <stp/>
        <stp>EM_S_VAL_PE_TTM</stp>
        <stp>2</stp>
        <stp>600206.SH</stp>
        <stp>2020/11/27</stp>
        <tr r="BC64" s="8"/>
      </tp>
      <tp>
        <v>83.327902440000003</v>
        <stp/>
        <stp>EM_S_VAL_PE_TTM</stp>
        <stp>2</stp>
        <stp>300666.SZ</stp>
        <stp>2020/11/20</stp>
        <tr r="AA59" s="8"/>
      </tp>
      <tp>
        <v>172.13847927</v>
        <stp/>
        <stp>EM_S_VAL_PE_TTM</stp>
        <stp>2</stp>
        <stp>300346.SZ</stp>
        <stp>2020/12/25</stp>
        <tr r="AN84" s="8"/>
      </tp>
      <tp>
        <v>151.09702497000001</v>
        <stp/>
        <stp>EM_S_VAL_PE_TTM</stp>
        <stp>2</stp>
        <stp>300666.SZ</stp>
        <stp>2020/10/20</stp>
        <tr r="AA36" s="8"/>
      </tp>
      <tp>
        <v>-22.487314520000002</v>
        <stp/>
        <stp>EM_S_VAL_PE_TTM</stp>
        <stp>2</stp>
        <stp>300046.SZ</stp>
        <stp>2020/11/26</stp>
        <tr r="AT63" s="8"/>
      </tp>
      <tp>
        <v>142.93531564</v>
        <stp/>
        <stp>EM_S_VAL_PE_TTM</stp>
        <stp>2</stp>
        <stp>300346.SZ</stp>
        <stp>2020/11/25</stp>
        <tr r="AN62" s="8"/>
      </tp>
      <tp>
        <v>-18.724496949999999</v>
        <stp/>
        <stp>EM_S_VAL_PE_TTM</stp>
        <stp>2</stp>
        <stp>300046.SZ</stp>
        <stp>2020/10/26</stp>
        <tr r="AT40" s="8"/>
      </tp>
      <tp>
        <v>72.288104340000004</v>
        <stp/>
        <stp>EM_S_VAL_PE_TTM</stp>
        <stp>2</stp>
        <stp>600206.SH</stp>
        <stp>2020/11/24</stp>
        <tr r="BC61" s="8"/>
      </tp>
      <tp>
        <v>64.960655160000002</v>
        <stp/>
        <stp>EM_S_VAL_PE_TTM</stp>
        <stp>2</stp>
        <stp>600206.SH</stp>
        <stp>2020/12/24</stp>
        <tr r="BC83" s="8"/>
      </tp>
      <tp>
        <v>171.35808531000001</v>
        <stp/>
        <stp>EM_S_VAL_PE_TTM</stp>
        <stp>2</stp>
        <stp>300346.SZ</stp>
        <stp>2020/12/24</stp>
        <tr r="AN83" s="8"/>
      </tp>
      <tp>
        <v>146.10531759</v>
        <stp/>
        <stp>EM_S_VAL_PE_TTM</stp>
        <stp>2</stp>
        <stp>300666.SZ</stp>
        <stp>2020/10/21</stp>
        <tr r="AA37" s="8"/>
      </tp>
      <tp>
        <v>-24.319855539999999</v>
        <stp/>
        <stp>EM_S_VAL_PE_TTM</stp>
        <stp>2</stp>
        <stp>300046.SZ</stp>
        <stp>2020/11/27</stp>
        <tr r="AT64" s="8"/>
      </tp>
      <tp>
        <v>139.11549255</v>
        <stp/>
        <stp>EM_S_VAL_PE_TTM</stp>
        <stp>2</stp>
        <stp>300346.SZ</stp>
        <stp>2020/11/24</stp>
        <tr r="AN61" s="8"/>
      </tp>
      <tp>
        <v>-18.488302770000001</v>
        <stp/>
        <stp>EM_S_VAL_PE_TTM</stp>
        <stp>2</stp>
        <stp>300046.SZ</stp>
        <stp>2020/10/27</stp>
        <tr r="AT41" s="8"/>
      </tp>
      <tp>
        <v>84.888527170000003</v>
        <stp/>
        <stp>EM_S_VAL_PE_TTM</stp>
        <stp>2</stp>
        <stp>300666.SZ</stp>
        <stp>2020/12/21</stp>
        <tr r="AA80" s="8"/>
      </tp>
      <tp>
        <v>69.98653376</v>
        <stp/>
        <stp>EM_S_VAL_PE_TTM</stp>
        <stp>2</stp>
        <stp>600206.SH</stp>
        <stp>2020/11/25</stp>
        <tr r="BC62" s="8"/>
      </tp>
      <tp>
        <v>64.819742680000004</v>
        <stp/>
        <stp>EM_S_VAL_PE_TTM</stp>
        <stp>2</stp>
        <stp>600206.SH</stp>
        <stp>2020/12/25</stp>
        <tr r="BC84" s="8"/>
      </tp>
      <tp>
        <v>64.327824079999999</v>
        <stp/>
        <stp>EM_S_VAL_PE_TTM</stp>
        <stp>2</stp>
        <stp>603005.SH</stp>
        <stp>2020/10/28</stp>
        <tr r="AL42" s="8"/>
      </tp>
      <tp>
        <v>61.127286929999997</v>
        <stp/>
        <stp>EM_S_VAL_PE_TTM</stp>
        <stp>2</stp>
        <stp>603005.SH</stp>
        <stp>2020/12/28</stp>
        <tr r="AL85" s="8"/>
      </tp>
      <tp>
        <v>63.42612476</v>
        <stp/>
        <stp>EM_S_VAL_PE_TTM</stp>
        <stp>2</stp>
        <stp>603005.SH</stp>
        <stp>2020/10/29</stp>
        <tr r="AL43" s="8"/>
      </tp>
      <tp>
        <v>61.929898420000001</v>
        <stp/>
        <stp>EM_S_VAL_PE_TTM</stp>
        <stp>2</stp>
        <stp>603005.SH</stp>
        <stp>2020/12/29</stp>
        <tr r="AL86" s="8"/>
      </tp>
      <tp>
        <v>65.868188599999996</v>
        <stp/>
        <stp>EM_S_VAL_PE_TTM</stp>
        <stp>2</stp>
        <stp>002185.SZ</stp>
        <stp>2020/12/31</stp>
        <tr r="AU88" s="8"/>
      </tp>
      <tp>
        <v>67.974256499999996</v>
        <stp/>
        <stp>EM_S_VAL_PE_TTM</stp>
        <stp>2</stp>
        <stp>603005.SH</stp>
        <stp>2020/10/20</stp>
        <tr r="AL36" s="8"/>
      </tp>
      <tp>
        <v>70.005557170000003</v>
        <stp/>
        <stp>EM_S_VAL_PE_TTM</stp>
        <stp>2</stp>
        <stp>603005.SH</stp>
        <stp>2020/11/20</stp>
        <tr r="AL59" s="8"/>
      </tp>
      <tp>
        <v>69.543652870000003</v>
        <stp/>
        <stp>EM_S_VAL_PE_TTM</stp>
        <stp>2</stp>
        <stp>002185.SZ</stp>
        <stp>2020/10/30</stp>
        <tr r="AU44" s="8"/>
      </tp>
      <tp>
        <v>77.281472390000005</v>
        <stp/>
        <stp>EM_S_VAL_PE_TTM</stp>
        <stp>2</stp>
        <stp>002185.SZ</stp>
        <stp>2020/11/30</stp>
        <tr r="AU65" s="8"/>
      </tp>
      <tp>
        <v>64.659154299999997</v>
        <stp/>
        <stp>EM_S_VAL_PE_TTM</stp>
        <stp>2</stp>
        <stp>002185.SZ</stp>
        <stp>2020/12/30</stp>
        <tr r="AU87" s="8"/>
      </tp>
      <tp>
        <v>66.190675429999999</v>
        <stp/>
        <stp>EM_S_VAL_PE_TTM</stp>
        <stp>2</stp>
        <stp>603005.SH</stp>
        <stp>2020/10/21</stp>
        <tr r="AL37" s="8"/>
      </tp>
      <tp>
        <v>65.249340970000006</v>
        <stp/>
        <stp>EM_S_VAL_PE_TTM</stp>
        <stp>2</stp>
        <stp>603005.SH</stp>
        <stp>2020/12/21</stp>
        <tr r="AL80" s="8"/>
      </tp>
      <tp>
        <v>66.884290289999996</v>
        <stp/>
        <stp>EM_S_VAL_PE_TTM</stp>
        <stp>2</stp>
        <stp>603005.SH</stp>
        <stp>2020/10/22</stp>
        <tr r="AL38" s="8"/>
      </tp>
      <tp>
        <v>62.702783549999999</v>
        <stp/>
        <stp>EM_S_VAL_PE_TTM</stp>
        <stp>2</stp>
        <stp>603005.SH</stp>
        <stp>2020/12/22</stp>
        <tr r="AL81" s="8"/>
      </tp>
      <tp>
        <v>65.754688939999994</v>
        <stp/>
        <stp>EM_S_VAL_PE_TTM</stp>
        <stp>2</stp>
        <stp>603005.SH</stp>
        <stp>2020/10/23</stp>
        <tr r="AL39" s="8"/>
      </tp>
      <tp>
        <v>69.767746360000004</v>
        <stp/>
        <stp>EM_S_VAL_PE_TTM</stp>
        <stp>2</stp>
        <stp>603005.SH</stp>
        <stp>2020/11/23</stp>
        <tr r="AL60" s="8"/>
      </tp>
      <tp>
        <v>64.60527003</v>
        <stp/>
        <stp>EM_S_VAL_PE_TTM</stp>
        <stp>2</stp>
        <stp>603005.SH</stp>
        <stp>2020/12/23</stp>
        <tr r="AL82" s="8"/>
      </tp>
      <tp>
        <v>70.560449059999996</v>
        <stp/>
        <stp>EM_S_VAL_PE_TTM</stp>
        <stp>2</stp>
        <stp>603005.SH</stp>
        <stp>2020/11/24</stp>
        <tr r="AL61" s="8"/>
      </tp>
      <tp>
        <v>64.099922059999997</v>
        <stp/>
        <stp>EM_S_VAL_PE_TTM</stp>
        <stp>2</stp>
        <stp>603005.SH</stp>
        <stp>2020/12/24</stp>
        <tr r="AL83" s="8"/>
      </tp>
      <tp>
        <v>71.164884869999995</v>
        <stp/>
        <stp>EM_S_VAL_PE_TTM</stp>
        <stp>2</stp>
        <stp>603005.SH</stp>
        <stp>2020/11/25</stp>
        <tr r="AL62" s="8"/>
      </tp>
      <tp>
        <v>63.049590979999998</v>
        <stp/>
        <stp>EM_S_VAL_PE_TTM</stp>
        <stp>2</stp>
        <stp>603005.SH</stp>
        <stp>2020/12/25</stp>
        <tr r="AL84" s="8"/>
      </tp>
      <tp>
        <v>64.565634889999998</v>
        <stp/>
        <stp>EM_S_VAL_PE_TTM</stp>
        <stp>2</stp>
        <stp>603005.SH</stp>
        <stp>2020/10/26</stp>
        <tr r="AL40" s="8"/>
      </tp>
      <tp>
        <v>73.225911890000006</v>
        <stp/>
        <stp>EM_S_VAL_PE_TTM</stp>
        <stp>2</stp>
        <stp>603005.SH</stp>
        <stp>2020/11/26</stp>
        <tr r="AL63" s="8"/>
      </tp>
      <tp>
        <v>65.447516649999997</v>
        <stp/>
        <stp>EM_S_VAL_PE_TTM</stp>
        <stp>2</stp>
        <stp>603005.SH</stp>
        <stp>2020/10/27</stp>
        <tr r="AL41" s="8"/>
      </tp>
      <tp>
        <v>72.829560540000003</v>
        <stp/>
        <stp>EM_S_VAL_PE_TTM</stp>
        <stp>2</stp>
        <stp>603005.SH</stp>
        <stp>2020/11/27</stp>
        <tr r="AL64" s="8"/>
      </tp>
      <tp>
        <v>69.253484639999996</v>
        <stp/>
        <stp>EM_S_VAL_PE_TTM</stp>
        <stp>2</stp>
        <stp>002185.SZ</stp>
        <stp>2020/10/29</stp>
        <tr r="AU43" s="8"/>
      </tp>
      <tp>
        <v>64.804238420000004</v>
        <stp/>
        <stp>EM_S_VAL_PE_TTM</stp>
        <stp>2</stp>
        <stp>002185.SZ</stp>
        <stp>2020/12/29</stp>
        <tr r="AU86" s="8"/>
      </tp>
      <tp>
        <v>69.398568760000003</v>
        <stp/>
        <stp>EM_S_VAL_PE_TTM</stp>
        <stp>2</stp>
        <stp>002185.SZ</stp>
        <stp>2020/10/28</stp>
        <tr r="AU42" s="8"/>
      </tp>
      <tp>
        <v>64.514070189999998</v>
        <stp/>
        <stp>EM_S_VAL_PE_TTM</stp>
        <stp>2</stp>
        <stp>002185.SZ</stp>
        <stp>2020/12/28</stp>
        <tr r="AU85" s="8"/>
      </tp>
      <tp>
        <v>83.400863630000003</v>
        <stp/>
        <stp>EM_S_VAL_PE_TTM</stp>
        <stp>2</stp>
        <stp>002185.SZ</stp>
        <stp>2020/10/21</stp>
        <tr r="AU37" s="8"/>
      </tp>
      <tp>
        <v>68.286257199999994</v>
        <stp/>
        <stp>EM_S_VAL_PE_TTM</stp>
        <stp>2</stp>
        <stp>002185.SZ</stp>
        <stp>2020/12/21</stp>
        <tr r="AU80" s="8"/>
      </tp>
      <tp>
        <v>66.111405160000004</v>
        <stp/>
        <stp>EM_S_VAL_PE_TTM</stp>
        <stp>2</stp>
        <stp>603005.SH</stp>
        <stp>2020/10/30</stp>
        <tr r="AL44" s="8"/>
      </tp>
      <tp>
        <v>71.145067299999994</v>
        <stp/>
        <stp>EM_S_VAL_PE_TTM</stp>
        <stp>2</stp>
        <stp>603005.SH</stp>
        <stp>2020/11/30</stp>
        <tr r="AL65" s="8"/>
      </tp>
      <tp>
        <v>62.31634098</v>
        <stp/>
        <stp>EM_S_VAL_PE_TTM</stp>
        <stp>2</stp>
        <stp>603005.SH</stp>
        <stp>2020/12/30</stp>
        <tr r="AL87" s="8"/>
      </tp>
      <tp>
        <v>85.683413580000007</v>
        <stp/>
        <stp>EM_S_VAL_PE_TTM</stp>
        <stp>2</stp>
        <stp>002185.SZ</stp>
        <stp>2020/10/20</stp>
        <tr r="AU36" s="8"/>
      </tp>
      <tp>
        <v>73.654369489999993</v>
        <stp/>
        <stp>EM_S_VAL_PE_TTM</stp>
        <stp>2</stp>
        <stp>002185.SZ</stp>
        <stp>2020/11/20</stp>
        <tr r="AU59" s="8"/>
      </tp>
      <tp>
        <v>63.772932189999999</v>
        <stp/>
        <stp>EM_S_VAL_PE_TTM</stp>
        <stp>2</stp>
        <stp>603005.SH</stp>
        <stp>2020/12/31</stp>
        <tr r="AL88" s="8"/>
      </tp>
      <tp>
        <v>83.283809790000007</v>
        <stp/>
        <stp>EM_S_VAL_PE_TTM</stp>
        <stp>2</stp>
        <stp>002185.SZ</stp>
        <stp>2020/10/23</stp>
        <tr r="AU39" s="8"/>
      </tp>
      <tp>
        <v>74.476512810000003</v>
        <stp/>
        <stp>EM_S_VAL_PE_TTM</stp>
        <stp>2</stp>
        <stp>002185.SZ</stp>
        <stp>2020/11/23</stp>
        <tr r="AU60" s="8"/>
      </tp>
      <tp>
        <v>68.092811710000007</v>
        <stp/>
        <stp>EM_S_VAL_PE_TTM</stp>
        <stp>2</stp>
        <stp>002185.SZ</stp>
        <stp>2020/12/23</stp>
        <tr r="AU82" s="8"/>
      </tp>
      <tp>
        <v>84.512875149999999</v>
        <stp/>
        <stp>EM_S_VAL_PE_TTM</stp>
        <stp>2</stp>
        <stp>002185.SZ</stp>
        <stp>2020/10/22</stp>
        <tr r="AU38" s="8"/>
      </tp>
      <tp>
        <v>66.013272720000003</v>
        <stp/>
        <stp>EM_S_VAL_PE_TTM</stp>
        <stp>2</stp>
        <stp>002185.SZ</stp>
        <stp>2020/12/22</stp>
        <tr r="AU81" s="8"/>
      </tp>
      <tp>
        <v>76.797858669999997</v>
        <stp/>
        <stp>EM_S_VAL_PE_TTM</stp>
        <stp>2</stp>
        <stp>002185.SZ</stp>
        <stp>2020/11/25</stp>
        <tr r="AU62" s="8"/>
      </tp>
      <tp>
        <v>66.787054670000003</v>
        <stp/>
        <stp>EM_S_VAL_PE_TTM</stp>
        <stp>2</stp>
        <stp>002185.SZ</stp>
        <stp>2020/12/25</stp>
        <tr r="AU84" s="8"/>
      </tp>
      <tp>
        <v>75.733908479999997</v>
        <stp/>
        <stp>EM_S_VAL_PE_TTM</stp>
        <stp>2</stp>
        <stp>002185.SZ</stp>
        <stp>2020/11/24</stp>
        <tr r="AU61" s="8"/>
      </tp>
      <tp>
        <v>66.206718210000005</v>
        <stp/>
        <stp>EM_S_VAL_PE_TTM</stp>
        <stp>2</stp>
        <stp>002185.SZ</stp>
        <stp>2020/12/24</stp>
        <tr r="AU83" s="8"/>
      </tp>
      <tp>
        <v>83.634971320000005</v>
        <stp/>
        <stp>EM_S_VAL_PE_TTM</stp>
        <stp>2</stp>
        <stp>002185.SZ</stp>
        <stp>2020/10/27</stp>
        <tr r="AU41" s="8"/>
      </tp>
      <tp>
        <v>76.120799460000001</v>
        <stp/>
        <stp>EM_S_VAL_PE_TTM</stp>
        <stp>2</stp>
        <stp>002185.SZ</stp>
        <stp>2020/11/27</stp>
        <tr r="AU64" s="8"/>
      </tp>
      <tp>
        <v>81.528002130000004</v>
        <stp/>
        <stp>EM_S_VAL_PE_TTM</stp>
        <stp>2</stp>
        <stp>002185.SZ</stp>
        <stp>2020/10/26</stp>
        <tr r="AU40" s="8"/>
      </tp>
      <tp>
        <v>76.410967690000007</v>
        <stp/>
        <stp>EM_S_VAL_PE_TTM</stp>
        <stp>2</stp>
        <stp>002185.SZ</stp>
        <stp>2020/11/26</stp>
        <tr r="AU63" s="8"/>
      </tp>
      <tp>
        <v>85.507832820000004</v>
        <stp/>
        <stp>EM_S_VAL_PE_TTM</stp>
        <stp>2</stp>
        <stp>002185.SZ</stp>
        <stp>2020/10/19</stp>
        <tr r="AU35" s="8"/>
      </tp>
      <tp>
        <v>73.896176350000005</v>
        <stp/>
        <stp>EM_S_VAL_PE_TTM</stp>
        <stp>2</stp>
        <stp>002185.SZ</stp>
        <stp>2020/11/19</stp>
        <tr r="AU58" s="8"/>
      </tp>
      <tp>
        <v>74.669958300000005</v>
        <stp/>
        <stp>EM_S_VAL_PE_TTM</stp>
        <stp>2</stp>
        <stp>002185.SZ</stp>
        <stp>2020/11/18</stp>
        <tr r="AU57" s="8"/>
      </tp>
      <tp>
        <v>67.415752510000004</v>
        <stp/>
        <stp>EM_S_VAL_PE_TTM</stp>
        <stp>2</stp>
        <stp>002185.SZ</stp>
        <stp>2020/12/18</stp>
        <tr r="AU79" s="8"/>
      </tp>
      <tp>
        <v>73.799453600000007</v>
        <stp/>
        <stp>EM_S_VAL_PE_TTM</stp>
        <stp>2</stp>
        <stp>002185.SZ</stp>
        <stp>2020/11/11</stp>
        <tr r="AU52" s="8"/>
      </tp>
      <tp>
        <v>68.57642543</v>
        <stp/>
        <stp>EM_S_VAL_PE_TTM</stp>
        <stp>2</stp>
        <stp>002185.SZ</stp>
        <stp>2020/12/11</stp>
        <tr r="AU74" s="8"/>
      </tp>
      <tp>
        <v>76.894581410000001</v>
        <stp/>
        <stp>EM_S_VAL_PE_TTM</stp>
        <stp>2</stp>
        <stp>002185.SZ</stp>
        <stp>2020/11/10</stp>
        <tr r="AU51" s="8"/>
      </tp>
      <tp>
        <v>71.961721470000001</v>
        <stp/>
        <stp>EM_S_VAL_PE_TTM</stp>
        <stp>2</stp>
        <stp>002185.SZ</stp>
        <stp>2020/12/10</stp>
        <tr r="AU73" s="8"/>
      </tp>
      <tp>
        <v>84.746982840000001</v>
        <stp/>
        <stp>EM_S_VAL_PE_TTM</stp>
        <stp>2</stp>
        <stp>002185.SZ</stp>
        <stp>2020/10/13</stp>
        <tr r="AU31" s="8"/>
      </tp>
      <tp>
        <v>75.153572019999999</v>
        <stp/>
        <stp>EM_S_VAL_PE_TTM</stp>
        <stp>2</stp>
        <stp>002185.SZ</stp>
        <stp>2020/11/13</stp>
        <tr r="AU54" s="8"/>
      </tp>
      <tp>
        <v>84.746982840000001</v>
        <stp/>
        <stp>EM_S_VAL_PE_TTM</stp>
        <stp>2</stp>
        <stp>002185.SZ</stp>
        <stp>2020/10/12</stp>
        <tr r="AU30" s="8"/>
      </tp>
      <tp>
        <v>74.573235560000001</v>
        <stp/>
        <stp>EM_S_VAL_PE_TTM</stp>
        <stp>2</stp>
        <stp>002185.SZ</stp>
        <stp>2020/11/12</stp>
        <tr r="AU53" s="8"/>
      </tp>
      <tp>
        <v>82.698540570000006</v>
        <stp/>
        <stp>EM_S_VAL_PE_TTM</stp>
        <stp>2</stp>
        <stp>002185.SZ</stp>
        <stp>2020/10/15</stp>
        <tr r="AU33" s="8"/>
      </tp>
      <tp>
        <v>67.512475249999994</v>
        <stp/>
        <stp>EM_S_VAL_PE_TTM</stp>
        <stp>2</stp>
        <stp>002185.SZ</stp>
        <stp>2020/12/15</stp>
        <tr r="AU76" s="8"/>
      </tp>
      <tp>
        <v>83.108229019999996</v>
        <stp/>
        <stp>EM_S_VAL_PE_TTM</stp>
        <stp>2</stp>
        <stp>002185.SZ</stp>
        <stp>2020/10/14</stp>
        <tr r="AU32" s="8"/>
      </tp>
      <tp>
        <v>68.528064060000005</v>
        <stp/>
        <stp>EM_S_VAL_PE_TTM</stp>
        <stp>2</stp>
        <stp>002185.SZ</stp>
        <stp>2020/12/14</stp>
        <tr r="AU75" s="8"/>
      </tp>
      <tp>
        <v>75.830631229999995</v>
        <stp/>
        <stp>EM_S_VAL_PE_TTM</stp>
        <stp>2</stp>
        <stp>002185.SZ</stp>
        <stp>2020/11/17</stp>
        <tr r="AU56" s="8"/>
      </tp>
      <tp>
        <v>67.367391130000001</v>
        <stp/>
        <stp>EM_S_VAL_PE_TTM</stp>
        <stp>2</stp>
        <stp>002185.SZ</stp>
        <stp>2020/12/17</stp>
        <tr r="AU78" s="8"/>
      </tp>
      <tp>
        <v>85.624886660000001</v>
        <stp/>
        <stp>EM_S_VAL_PE_TTM</stp>
        <stp>2</stp>
        <stp>002185.SZ</stp>
        <stp>2020/10/16</stp>
        <tr r="AU34" s="8"/>
      </tp>
      <tp>
        <v>74.379790069999999</v>
        <stp/>
        <stp>EM_S_VAL_PE_TTM</stp>
        <stp>2</stp>
        <stp>002185.SZ</stp>
        <stp>2020/11/16</stp>
        <tr r="AU55" s="8"/>
      </tp>
      <tp>
        <v>66.835416039999998</v>
        <stp/>
        <stp>EM_S_VAL_PE_TTM</stp>
        <stp>2</stp>
        <stp>002185.SZ</stp>
        <stp>2020/12/16</stp>
        <tr r="AU77" s="8"/>
      </tp>
      <tp>
        <v>70.401908520000006</v>
        <stp/>
        <stp>EM_S_VAL_PE_TTM</stp>
        <stp>2</stp>
        <stp>603005.SH</stp>
        <stp>2020/11/18</stp>
        <tr r="AL57" s="8"/>
      </tp>
      <tp>
        <v>64.159374760000006</v>
        <stp/>
        <stp>EM_S_VAL_PE_TTM</stp>
        <stp>2</stp>
        <stp>603005.SH</stp>
        <stp>2020/12/18</stp>
        <tr r="AL79" s="8"/>
      </tp>
      <tp>
        <v>67.30045921</v>
        <stp/>
        <stp>EM_S_VAL_PE_TTM</stp>
        <stp>2</stp>
        <stp>603005.SH</stp>
        <stp>2020/10/19</stp>
        <tr r="AL35" s="8"/>
      </tp>
      <tp>
        <v>70.798259869999995</v>
        <stp/>
        <stp>EM_S_VAL_PE_TTM</stp>
        <stp>2</stp>
        <stp>603005.SH</stp>
        <stp>2020/11/19</stp>
        <tr r="AL58" s="8"/>
      </tp>
      <tp>
        <v>75.108580799999999</v>
        <stp/>
        <stp>EM_S_VAL_PE_TTM</stp>
        <stp>2</stp>
        <stp>603005.SH</stp>
        <stp>2020/11/10</stp>
        <tr r="AL51" s="8"/>
      </tp>
      <tp>
        <v>69.688476089999995</v>
        <stp/>
        <stp>EM_S_VAL_PE_TTM</stp>
        <stp>2</stp>
        <stp>603005.SH</stp>
        <stp>2020/12/10</stp>
        <tr r="AL73" s="8"/>
      </tp>
      <tp>
        <v>70.679354459999999</v>
        <stp/>
        <stp>EM_S_VAL_PE_TTM</stp>
        <stp>2</stp>
        <stp>603005.SH</stp>
        <stp>2020/11/11</stp>
        <tr r="AL52" s="8"/>
      </tp>
      <tp>
        <v>67.122101099999995</v>
        <stp/>
        <stp>EM_S_VAL_PE_TTM</stp>
        <stp>2</stp>
        <stp>603005.SH</stp>
        <stp>2020/12/11</stp>
        <tr r="AL74" s="8"/>
      </tp>
      <tp>
        <v>91.814504830000004</v>
        <stp/>
        <stp>EM_S_VAL_PE_TTM</stp>
        <stp>2</stp>
        <stp>603005.SH</stp>
        <stp>2020/10/12</stp>
        <tr r="AL30" s="8"/>
      </tp>
      <tp>
        <v>69.559661899999995</v>
        <stp/>
        <stp>EM_S_VAL_PE_TTM</stp>
        <stp>2</stp>
        <stp>603005.SH</stp>
        <stp>2020/11/12</stp>
        <tr r="AL53" s="8"/>
      </tp>
      <tp>
        <v>91.139106049999995</v>
        <stp/>
        <stp>EM_S_VAL_PE_TTM</stp>
        <stp>2</stp>
        <stp>603005.SH</stp>
        <stp>2020/10/13</stp>
        <tr r="AL31" s="8"/>
      </tp>
      <tp>
        <v>70.332547030000001</v>
        <stp/>
        <stp>EM_S_VAL_PE_TTM</stp>
        <stp>2</stp>
        <stp>603005.SH</stp>
        <stp>2020/11/13</stp>
        <tr r="AL54" s="8"/>
      </tp>
      <tp>
        <v>88.662643849999995</v>
        <stp/>
        <stp>EM_S_VAL_PE_TTM</stp>
        <stp>2</stp>
        <stp>603005.SH</stp>
        <stp>2020/10/14</stp>
        <tr r="AL32" s="8"/>
      </tp>
      <tp>
        <v>66.547391640000001</v>
        <stp/>
        <stp>EM_S_VAL_PE_TTM</stp>
        <stp>2</stp>
        <stp>603005.SH</stp>
        <stp>2020/12/14</stp>
        <tr r="AL75" s="8"/>
      </tp>
      <tp>
        <v>89.391015080000003</v>
        <stp/>
        <stp>EM_S_VAL_PE_TTM</stp>
        <stp>2</stp>
        <stp>603005.SH</stp>
        <stp>2020/10/15</stp>
        <tr r="AL33" s="8"/>
      </tp>
      <tp>
        <v>66.904107859999996</v>
        <stp/>
        <stp>EM_S_VAL_PE_TTM</stp>
        <stp>2</stp>
        <stp>603005.SH</stp>
        <stp>2020/12/15</stp>
        <tr r="AL76" s="8"/>
      </tp>
      <tp>
        <v>90.861000669999996</v>
        <stp/>
        <stp>EM_S_VAL_PE_TTM</stp>
        <stp>2</stp>
        <stp>603005.SH</stp>
        <stp>2020/10/16</stp>
        <tr r="AL34" s="8"/>
      </tp>
      <tp>
        <v>69.193036899999996</v>
        <stp/>
        <stp>EM_S_VAL_PE_TTM</stp>
        <stp>2</stp>
        <stp>603005.SH</stp>
        <stp>2020/11/16</stp>
        <tr r="AL55" s="8"/>
      </tp>
      <tp>
        <v>64.099922059999997</v>
        <stp/>
        <stp>EM_S_VAL_PE_TTM</stp>
        <stp>2</stp>
        <stp>603005.SH</stp>
        <stp>2020/12/16</stp>
        <tr r="AL77" s="8"/>
      </tp>
      <tp>
        <v>71.273881489999994</v>
        <stp/>
        <stp>EM_S_VAL_PE_TTM</stp>
        <stp>2</stp>
        <stp>603005.SH</stp>
        <stp>2020/11/17</stp>
        <tr r="AL56" s="8"/>
      </tp>
      <tp>
        <v>64.109830840000001</v>
        <stp/>
        <stp>EM_S_VAL_PE_TTM</stp>
        <stp>2</stp>
        <stp>603005.SH</stp>
        <stp>2020/12/17</stp>
        <tr r="AL78" s="8"/>
      </tp>
      <tp>
        <v>84.990448990000004</v>
        <stp/>
        <stp>EM_S_VAL_PE_TTM</stp>
        <stp>2</stp>
        <stp>600584.SH</stp>
        <stp>2020/10/19</stp>
        <tr r="BA35" s="8"/>
      </tp>
      <tp>
        <v>66.269008200000002</v>
        <stp/>
        <stp>EM_S_VAL_PE_TTM</stp>
        <stp>2</stp>
        <stp>600584.SH</stp>
        <stp>2020/11/19</stp>
        <tr r="BA58" s="8"/>
      </tp>
      <tp>
        <v>67.384335129999997</v>
        <stp/>
        <stp>EM_S_VAL_PE_TTM</stp>
        <stp>2</stp>
        <stp>600584.SH</stp>
        <stp>2020/11/18</stp>
        <tr r="BA57" s="8"/>
      </tp>
      <tp>
        <v>59.158799049999999</v>
        <stp/>
        <stp>EM_S_VAL_PE_TTM</stp>
        <stp>2</stp>
        <stp>600584.SH</stp>
        <stp>2020/12/18</stp>
        <tr r="BA79" s="8"/>
      </tp>
      <tp>
        <v>195.67655747000001</v>
        <stp/>
        <stp>EM_S_VAL_PE_TTM</stp>
        <stp>2</stp>
        <stp>300604.SZ</stp>
        <stp>2020/12/18</stp>
        <tr r="AD79" s="8"/>
      </tp>
      <tp>
        <v>164.26747216999999</v>
        <stp/>
        <stp>EM_S_VAL_PE_TTM</stp>
        <stp>2</stp>
        <stp>300604.SZ</stp>
        <stp>2020/11/18</stp>
        <tr r="AD57" s="8"/>
      </tp>
      <tp>
        <v>165.42572476999999</v>
        <stp/>
        <stp>EM_S_VAL_PE_TTM</stp>
        <stp>2</stp>
        <stp>300604.SZ</stp>
        <stp>2020/11/19</stp>
        <tr r="AD58" s="8"/>
      </tp>
      <tp>
        <v>230.03543887999999</v>
        <stp/>
        <stp>EM_S_VAL_PE_TTM</stp>
        <stp>2</stp>
        <stp>300604.SZ</stp>
        <stp>2020/10/19</stp>
        <tr r="AD35" s="8"/>
      </tp>
      <tp>
        <v>195.67655747000001</v>
        <stp/>
        <stp>EM_S_VAL_PE_TTM</stp>
        <stp>2</stp>
        <stp>300604.SZ</stp>
        <stp>2020/12/16</stp>
        <tr r="AD77" s="8"/>
      </tp>
      <tp>
        <v>166.10704982999999</v>
        <stp/>
        <stp>EM_S_VAL_PE_TTM</stp>
        <stp>2</stp>
        <stp>300604.SZ</stp>
        <stp>2020/11/16</stp>
        <tr r="AD55" s="8"/>
      </tp>
      <tp>
        <v>236.77640412</v>
        <stp/>
        <stp>EM_S_VAL_PE_TTM</stp>
        <stp>2</stp>
        <stp>300604.SZ</stp>
        <stp>2020/10/16</stp>
        <tr r="AD34" s="8"/>
      </tp>
      <tp>
        <v>84.923085360000002</v>
        <stp/>
        <stp>EM_S_VAL_PE_TTM</stp>
        <stp>2</stp>
        <stp>600584.SH</stp>
        <stp>2020/10/15</stp>
        <tr r="BA33" s="8"/>
      </tp>
      <tp>
        <v>63.558144140000003</v>
        <stp/>
        <stp>EM_S_VAL_PE_TTM</stp>
        <stp>2</stp>
        <stp>600584.SH</stp>
        <stp>2020/12/15</stp>
        <tr r="BA76" s="8"/>
      </tp>
      <tp>
        <v>191.92926964</v>
        <stp/>
        <stp>EM_S_VAL_PE_TTM</stp>
        <stp>2</stp>
        <stp>300604.SZ</stp>
        <stp>2020/12/17</stp>
        <tr r="AD78" s="8"/>
      </tp>
      <tp>
        <v>164.47186969000001</v>
        <stp/>
        <stp>EM_S_VAL_PE_TTM</stp>
        <stp>2</stp>
        <stp>300604.SZ</stp>
        <stp>2020/11/17</stp>
        <tr r="AD56" s="8"/>
      </tp>
      <tp>
        <v>86.000903469999997</v>
        <stp/>
        <stp>EM_S_VAL_PE_TTM</stp>
        <stp>2</stp>
        <stp>600584.SH</stp>
        <stp>2020/10/14</stp>
        <tr r="BA32" s="8"/>
      </tp>
      <tp>
        <v>62.892046120000003</v>
        <stp/>
        <stp>EM_S_VAL_PE_TTM</stp>
        <stp>2</stp>
        <stp>600584.SH</stp>
        <stp>2020/12/14</stp>
        <tr r="BA75" s="8"/>
      </tp>
      <tp>
        <v>196.22161752</v>
        <stp/>
        <stp>EM_S_VAL_PE_TTM</stp>
        <stp>2</stp>
        <stp>300604.SZ</stp>
        <stp>2020/12/14</stp>
        <tr r="AD75" s="8"/>
      </tp>
      <tp>
        <v>234.50132834999999</v>
        <stp/>
        <stp>EM_S_VAL_PE_TTM</stp>
        <stp>2</stp>
        <stp>300604.SZ</stp>
        <stp>2020/10/14</stp>
        <tr r="AD32" s="8"/>
      </tp>
      <tp>
        <v>68.298283580000003</v>
        <stp/>
        <stp>EM_S_VAL_PE_TTM</stp>
        <stp>2</stp>
        <stp>600584.SH</stp>
        <stp>2020/11/17</stp>
        <tr r="BA56" s="8"/>
      </tp>
      <tp>
        <v>60.460013789999998</v>
        <stp/>
        <stp>EM_S_VAL_PE_TTM</stp>
        <stp>2</stp>
        <stp>600584.SH</stp>
        <stp>2020/12/17</stp>
        <tr r="BA78" s="8"/>
      </tp>
      <tp>
        <v>199.21944779</v>
        <stp/>
        <stp>EM_S_VAL_PE_TTM</stp>
        <stp>2</stp>
        <stp>300604.SZ</stp>
        <stp>2020/12/15</stp>
        <tr r="AD76" s="8"/>
      </tp>
      <tp>
        <v>235.34394900999999</v>
        <stp/>
        <stp>EM_S_VAL_PE_TTM</stp>
        <stp>2</stp>
        <stp>300604.SZ</stp>
        <stp>2020/10/15</stp>
        <tr r="AD33" s="8"/>
      </tp>
      <tp>
        <v>85.731448940000007</v>
        <stp/>
        <stp>EM_S_VAL_PE_TTM</stp>
        <stp>2</stp>
        <stp>600584.SH</stp>
        <stp>2020/10/16</stp>
        <tr r="BA34" s="8"/>
      </tp>
      <tp>
        <v>65.788798</v>
        <stp/>
        <stp>EM_S_VAL_PE_TTM</stp>
        <stp>2</stp>
        <stp>600584.SH</stp>
        <stp>2020/11/16</stp>
        <tr r="BA55" s="8"/>
      </tp>
      <tp>
        <v>59.871369029999997</v>
        <stp/>
        <stp>EM_S_VAL_PE_TTM</stp>
        <stp>2</stp>
        <stp>600584.SH</stp>
        <stp>2020/12/16</stp>
        <tr r="BA77" s="8"/>
      </tp>
      <tp>
        <v>167.74222997999999</v>
        <stp/>
        <stp>EM_S_VAL_PE_TTM</stp>
        <stp>2</stp>
        <stp>300604.SZ</stp>
        <stp>2020/11/12</stp>
        <tr r="AD53" s="8"/>
      </tp>
      <tp>
        <v>235.84952139999999</v>
        <stp/>
        <stp>EM_S_VAL_PE_TTM</stp>
        <stp>2</stp>
        <stp>300604.SZ</stp>
        <stp>2020/10/12</stp>
        <tr r="AD30" s="8"/>
      </tp>
      <tp>
        <v>64.626999119999994</v>
        <stp/>
        <stp>EM_S_VAL_PE_TTM</stp>
        <stp>2</stp>
        <stp>600584.SH</stp>
        <stp>2020/11/11</stp>
        <tr r="BA52" s="8"/>
      </tp>
      <tp>
        <v>62.071041579999999</v>
        <stp/>
        <stp>EM_S_VAL_PE_TTM</stp>
        <stp>2</stp>
        <stp>600584.SH</stp>
        <stp>2020/12/11</stp>
        <tr r="BA74" s="8"/>
      </tp>
      <tp>
        <v>169.51367514</v>
        <stp/>
        <stp>EM_S_VAL_PE_TTM</stp>
        <stp>2</stp>
        <stp>300604.SZ</stp>
        <stp>2020/11/13</stp>
        <tr r="AD54" s="8"/>
      </tp>
      <tp>
        <v>236.35509379000001</v>
        <stp/>
        <stp>EM_S_VAL_PE_TTM</stp>
        <stp>2</stp>
        <stp>300604.SZ</stp>
        <stp>2020/10/13</stp>
        <tr r="AD31" s="8"/>
      </tp>
      <tp>
        <v>69.289685289999994</v>
        <stp/>
        <stp>EM_S_VAL_PE_TTM</stp>
        <stp>2</stp>
        <stp>600584.SH</stp>
        <stp>2020/11/10</stp>
        <tr r="BA51" s="8"/>
      </tp>
      <tp>
        <v>64.766414979999993</v>
        <stp/>
        <stp>EM_S_VAL_PE_TTM</stp>
        <stp>2</stp>
        <stp>600584.SH</stp>
        <stp>2020/12/10</stp>
        <tr r="BA73" s="8"/>
      </tp>
      <tp>
        <v>190.77101704</v>
        <stp/>
        <stp>EM_S_VAL_PE_TTM</stp>
        <stp>2</stp>
        <stp>300604.SZ</stp>
        <stp>2020/12/10</stp>
        <tr r="AD73" s="8"/>
      </tp>
      <tp>
        <v>175.10054063999999</v>
        <stp/>
        <stp>EM_S_VAL_PE_TTM</stp>
        <stp>2</stp>
        <stp>300604.SZ</stp>
        <stp>2020/11/10</stp>
        <tr r="AD51" s="8"/>
      </tp>
      <tp>
        <v>88.358630590000004</v>
        <stp/>
        <stp>EM_S_VAL_PE_TTM</stp>
        <stp>2</stp>
        <stp>600584.SH</stp>
        <stp>2020/10/13</stp>
        <tr r="BA31" s="8"/>
      </tp>
      <tp>
        <v>66.749218409999997</v>
        <stp/>
        <stp>EM_S_VAL_PE_TTM</stp>
        <stp>2</stp>
        <stp>600584.SH</stp>
        <stp>2020/11/13</stp>
        <tr r="BA54" s="8"/>
      </tp>
      <tp>
        <v>188.31824682000001</v>
        <stp/>
        <stp>EM_S_VAL_PE_TTM</stp>
        <stp>2</stp>
        <stp>300604.SZ</stp>
        <stp>2020/12/11</stp>
        <tr r="AD74" s="8"/>
      </tp>
      <tp>
        <v>166.51584487</v>
        <stp/>
        <stp>EM_S_VAL_PE_TTM</stp>
        <stp>2</stp>
        <stp>300604.SZ</stp>
        <stp>2020/11/11</stp>
        <tr r="AD52" s="8"/>
      </tp>
      <tp>
        <v>87.909539710000004</v>
        <stp/>
        <stp>EM_S_VAL_PE_TTM</stp>
        <stp>2</stp>
        <stp>600584.SH</stp>
        <stp>2020/10/12</stp>
        <tr r="BA30" s="8"/>
      </tp>
      <tp>
        <v>64.534055199999997</v>
        <stp/>
        <stp>EM_S_VAL_PE_TTM</stp>
        <stp>2</stp>
        <stp>600584.SH</stp>
        <stp>2020/11/12</stp>
        <tr r="BA53" s="8"/>
      </tp>
      <tp>
        <v>65.943704510000003</v>
        <stp/>
        <stp>EM_S_VAL_PE_TTM</stp>
        <stp>2</stp>
        <stp>600584.SH</stp>
        <stp>2020/12/31</stp>
        <tr r="BA88" s="8"/>
      </tp>
      <tp>
        <v>83.126721840000002</v>
        <stp/>
        <stp>EM_S_VAL_PE_TTM</stp>
        <stp>2</stp>
        <stp>600584.SH</stp>
        <stp>2020/10/30</stp>
        <tr r="BA44" s="8"/>
      </tp>
      <tp>
        <v>68.251811630000006</v>
        <stp/>
        <stp>EM_S_VAL_PE_TTM</stp>
        <stp>2</stp>
        <stp>600584.SH</stp>
        <stp>2020/11/30</stp>
        <tr r="BA65" s="8"/>
      </tp>
      <tp>
        <v>63.697560009999997</v>
        <stp/>
        <stp>EM_S_VAL_PE_TTM</stp>
        <stp>2</stp>
        <stp>600584.SH</stp>
        <stp>2020/12/30</stp>
        <tr r="BA87" s="8"/>
      </tp>
      <tp>
        <v>197.72053266</v>
        <stp/>
        <stp>EM_S_VAL_PE_TTM</stp>
        <stp>2</stp>
        <stp>300604.SZ</stp>
        <stp>2020/12/30</stp>
        <tr r="AD87" s="8"/>
      </tp>
      <tp>
        <v>158.81687167999999</v>
        <stp/>
        <stp>EM_S_VAL_PE_TTM</stp>
        <stp>2</stp>
        <stp>300604.SZ</stp>
        <stp>2020/11/30</stp>
        <tr r="AD65" s="8"/>
      </tp>
      <tp>
        <v>166.92463991</v>
        <stp/>
        <stp>EM_S_VAL_PE_TTM</stp>
        <stp>2</stp>
        <stp>300604.SZ</stp>
        <stp>2020/10/30</stp>
        <tr r="AD44" s="8"/>
      </tp>
      <tp>
        <v>205.28324083000001</v>
        <stp/>
        <stp>EM_S_VAL_PE_TTM</stp>
        <stp>2</stp>
        <stp>300604.SZ</stp>
        <stp>2020/12/31</stp>
        <tr r="AD88" s="8"/>
      </tp>
      <tp>
        <v>81.218085599999995</v>
        <stp/>
        <stp>EM_S_VAL_PE_TTM</stp>
        <stp>2</stp>
        <stp>600584.SH</stp>
        <stp>2020/10/29</stp>
        <tr r="BA43" s="8"/>
      </tp>
      <tp>
        <v>61.513378109999998</v>
        <stp/>
        <stp>EM_S_VAL_PE_TTM</stp>
        <stp>2</stp>
        <stp>600584.SH</stp>
        <stp>2020/12/29</stp>
        <tr r="BA86" s="8"/>
      </tp>
      <tp>
        <v>80.050449310000005</v>
        <stp/>
        <stp>EM_S_VAL_PE_TTM</stp>
        <stp>2</stp>
        <stp>600584.SH</stp>
        <stp>2020/10/28</stp>
        <tr r="BA42" s="8"/>
      </tp>
      <tp>
        <v>61.311999640000003</v>
        <stp/>
        <stp>EM_S_VAL_PE_TTM</stp>
        <stp>2</stp>
        <stp>600584.SH</stp>
        <stp>2020/12/28</stp>
        <tr r="BA85" s="8"/>
      </tp>
      <tp>
        <v>194.38203985999999</v>
        <stp/>
        <stp>EM_S_VAL_PE_TTM</stp>
        <stp>2</stp>
        <stp>300604.SZ</stp>
        <stp>2020/12/28</stp>
        <tr r="AD85" s="8"/>
      </tp>
      <tp>
        <v>205.51517781000001</v>
        <stp/>
        <stp>EM_S_VAL_PE_TTM</stp>
        <stp>2</stp>
        <stp>300604.SZ</stp>
        <stp>2020/10/28</stp>
        <tr r="AD42" s="8"/>
      </tp>
      <tp>
        <v>193.08752224</v>
        <stp/>
        <stp>EM_S_VAL_PE_TTM</stp>
        <stp>2</stp>
        <stp>300604.SZ</stp>
        <stp>2020/12/29</stp>
        <tr r="AD86" s="8"/>
      </tp>
      <tp>
        <v>207.53746738999999</v>
        <stp/>
        <stp>EM_S_VAL_PE_TTM</stp>
        <stp>2</stp>
        <stp>300604.SZ</stp>
        <stp>2020/10/29</stp>
        <tr r="AD43" s="8"/>
      </tp>
      <tp>
        <v>156.50036648</v>
        <stp/>
        <stp>EM_S_VAL_PE_TTM</stp>
        <stp>2</stp>
        <stp>300604.SZ</stp>
        <stp>2020/11/26</stp>
        <tr r="AD63" s="8"/>
      </tp>
      <tp>
        <v>214.44695676000001</v>
        <stp/>
        <stp>EM_S_VAL_PE_TTM</stp>
        <stp>2</stp>
        <stp>300604.SZ</stp>
        <stp>2020/10/26</stp>
        <tr r="AD40" s="8"/>
      </tp>
      <tp>
        <v>69.522045070000004</v>
        <stp/>
        <stp>EM_S_VAL_PE_TTM</stp>
        <stp>2</stp>
        <stp>600584.SH</stp>
        <stp>2020/11/25</stp>
        <tr r="BA62" s="8"/>
      </tp>
      <tp>
        <v>63.620106749999998</v>
        <stp/>
        <stp>EM_S_VAL_PE_TTM</stp>
        <stp>2</stp>
        <stp>600584.SH</stp>
        <stp>2020/12/25</stp>
        <tr r="BA84" s="8"/>
      </tp>
      <tp>
        <v>158.13554662000001</v>
        <stp/>
        <stp>EM_S_VAL_PE_TTM</stp>
        <stp>2</stp>
        <stp>300604.SZ</stp>
        <stp>2020/11/27</stp>
        <tr r="AD64" s="8"/>
      </tp>
      <tp>
        <v>209.81254315000001</v>
        <stp/>
        <stp>EM_S_VAL_PE_TTM</stp>
        <stp>2</stp>
        <stp>300604.SZ</stp>
        <stp>2020/10/27</stp>
        <tr r="AD41" s="8"/>
      </tp>
      <tp>
        <v>67.678657509999994</v>
        <stp/>
        <stp>EM_S_VAL_PE_TTM</stp>
        <stp>2</stp>
        <stp>600584.SH</stp>
        <stp>2020/11/24</stp>
        <tr r="BA61" s="8"/>
      </tp>
      <tp>
        <v>63.170877849999997</v>
        <stp/>
        <stp>EM_S_VAL_PE_TTM</stp>
        <stp>2</stp>
        <stp>600584.SH</stp>
        <stp>2020/12/24</stp>
        <tr r="BA83" s="8"/>
      </tp>
      <tp>
        <v>211.55143139</v>
        <stp/>
        <stp>EM_S_VAL_PE_TTM</stp>
        <stp>2</stp>
        <stp>300604.SZ</stp>
        <stp>2020/12/24</stp>
        <tr r="AD83" s="8"/>
      </tp>
      <tp>
        <v>161.67843694000001</v>
        <stp/>
        <stp>EM_S_VAL_PE_TTM</stp>
        <stp>2</stp>
        <stp>300604.SZ</stp>
        <stp>2020/11/24</stp>
        <tr r="AD61" s="8"/>
      </tp>
      <tp>
        <v>80.297449299999997</v>
        <stp/>
        <stp>EM_S_VAL_PE_TTM</stp>
        <stp>2</stp>
        <stp>600584.SH</stp>
        <stp>2020/10/27</stp>
        <tr r="BA41" s="8"/>
      </tp>
      <tp>
        <v>66.485877329999994</v>
        <stp/>
        <stp>EM_S_VAL_PE_TTM</stp>
        <stp>2</stp>
        <stp>600584.SH</stp>
        <stp>2020/11/27</stp>
        <tr r="BA64" s="8"/>
      </tp>
      <tp>
        <v>203.44366317000001</v>
        <stp/>
        <stp>EM_S_VAL_PE_TTM</stp>
        <stp>2</stp>
        <stp>300604.SZ</stp>
        <stp>2020/12/25</stp>
        <tr r="AD84" s="8"/>
      </tp>
      <tp>
        <v>160.04325678999999</v>
        <stp/>
        <stp>EM_S_VAL_PE_TTM</stp>
        <stp>2</stp>
        <stp>300604.SZ</stp>
        <stp>2020/11/25</stp>
        <tr r="AD62" s="8"/>
      </tp>
      <tp>
        <v>78.523540319999995</v>
        <stp/>
        <stp>EM_S_VAL_PE_TTM</stp>
        <stp>2</stp>
        <stp>600584.SH</stp>
        <stp>2020/10/26</stp>
        <tr r="BA40" s="8"/>
      </tp>
      <tp>
        <v>67.771601419999996</v>
        <stp/>
        <stp>EM_S_VAL_PE_TTM</stp>
        <stp>2</stp>
        <stp>600584.SH</stp>
        <stp>2020/11/26</stp>
        <tr r="BA63" s="8"/>
      </tp>
      <tp>
        <v>202.21727806000001</v>
        <stp/>
        <stp>EM_S_VAL_PE_TTM</stp>
        <stp>2</stp>
        <stp>300604.SZ</stp>
        <stp>2020/12/22</stp>
        <tr r="AD81" s="8"/>
      </tp>
      <tp>
        <v>222.03054266000001</v>
        <stp/>
        <stp>EM_S_VAL_PE_TTM</stp>
        <stp>2</stp>
        <stp>300604.SZ</stp>
        <stp>2020/10/22</stp>
        <tr r="AD38" s="8"/>
      </tp>
      <tp>
        <v>82.116267359999995</v>
        <stp/>
        <stp>EM_S_VAL_PE_TTM</stp>
        <stp>2</stp>
        <stp>600584.SH</stp>
        <stp>2020/10/21</stp>
        <tr r="BA37" s="8"/>
      </tp>
      <tp>
        <v>60.831789440000001</v>
        <stp/>
        <stp>EM_S_VAL_PE_TTM</stp>
        <stp>2</stp>
        <stp>600584.SH</stp>
        <stp>2020/12/21</stp>
        <tr r="BA80" s="8"/>
      </tp>
      <tp>
        <v>212.91408150999999</v>
        <stp/>
        <stp>EM_S_VAL_PE_TTM</stp>
        <stp>2</stp>
        <stp>300604.SZ</stp>
        <stp>2020/12/23</stp>
        <tr r="AD82" s="8"/>
      </tp>
      <tp>
        <v>161.20150939000001</v>
        <stp/>
        <stp>EM_S_VAL_PE_TTM</stp>
        <stp>2</stp>
        <stp>300604.SZ</stp>
        <stp>2020/11/23</stp>
        <tr r="AD60" s="8"/>
      </tp>
      <tp>
        <v>215.62662567999999</v>
        <stp/>
        <stp>EM_S_VAL_PE_TTM</stp>
        <stp>2</stp>
        <stp>300604.SZ</stp>
        <stp>2020/10/23</stp>
        <tr r="AD39" s="8"/>
      </tp>
      <tp>
        <v>84.810812639999995</v>
        <stp/>
        <stp>EM_S_VAL_PE_TTM</stp>
        <stp>2</stp>
        <stp>600584.SH</stp>
        <stp>2020/10/20</stp>
        <tr r="BA36" s="8"/>
      </tp>
      <tp>
        <v>65.014265409999993</v>
        <stp/>
        <stp>EM_S_VAL_PE_TTM</stp>
        <stp>2</stp>
        <stp>600584.SH</stp>
        <stp>2020/11/20</stp>
        <tr r="BA59" s="8"/>
      </tp>
      <tp>
        <v>162.70042452999999</v>
        <stp/>
        <stp>EM_S_VAL_PE_TTM</stp>
        <stp>2</stp>
        <stp>300604.SZ</stp>
        <stp>2020/11/20</stp>
        <tr r="AD59" s="8"/>
      </tp>
      <tp>
        <v>235.59673520999999</v>
        <stp/>
        <stp>EM_S_VAL_PE_TTM</stp>
        <stp>2</stp>
        <stp>300604.SZ</stp>
        <stp>2020/10/20</stp>
        <tr r="AD36" s="8"/>
      </tp>
      <tp>
        <v>79.286994820000004</v>
        <stp/>
        <stp>EM_S_VAL_PE_TTM</stp>
        <stp>2</stp>
        <stp>600584.SH</stp>
        <stp>2020/10/23</stp>
        <tr r="BA39" s="8"/>
      </tp>
      <tp>
        <v>66.377442759999994</v>
        <stp/>
        <stp>EM_S_VAL_PE_TTM</stp>
        <stp>2</stp>
        <stp>600584.SH</stp>
        <stp>2020/11/23</stp>
        <tr r="BA60" s="8"/>
      </tp>
      <tp>
        <v>63.836975879999997</v>
        <stp/>
        <stp>EM_S_VAL_PE_TTM</stp>
        <stp>2</stp>
        <stp>600584.SH</stp>
        <stp>2020/12/23</stp>
        <tr r="BA82" s="8"/>
      </tp>
      <tp>
        <v>204.39751824999999</v>
        <stp/>
        <stp>EM_S_VAL_PE_TTM</stp>
        <stp>2</stp>
        <stp>300604.SZ</stp>
        <stp>2020/12/21</stp>
        <tr r="AD80" s="8"/>
      </tp>
      <tp>
        <v>224.55840462</v>
        <stp/>
        <stp>EM_S_VAL_PE_TTM</stp>
        <stp>2</stp>
        <stp>300604.SZ</stp>
        <stp>2020/10/21</stp>
        <tr r="AD37" s="8"/>
      </tp>
      <tp>
        <v>80.903721989999994</v>
        <stp/>
        <stp>EM_S_VAL_PE_TTM</stp>
        <stp>2</stp>
        <stp>600584.SH</stp>
        <stp>2020/10/22</stp>
        <tr r="BA38" s="8"/>
      </tp>
      <tp>
        <v>59.484102729999996</v>
        <stp/>
        <stp>EM_S_VAL_PE_TTM</stp>
        <stp>2</stp>
        <stp>600584.SH</stp>
        <stp>2020/12/22</stp>
        <tr r="BA81" s="8"/>
      </tp>
      <tp>
        <v>-24.483290409999999</v>
        <stp/>
        <stp>EM_S_VAL_PE_TTM</stp>
        <stp>2</stp>
        <stp>300053.SZ</stp>
        <stp>2020/12/18</stp>
        <tr r="AS79" s="8"/>
      </tp>
      <tp>
        <v>-28.370383929999999</v>
        <stp/>
        <stp>EM_S_VAL_PE_TTM</stp>
        <stp>2</stp>
        <stp>300053.SZ</stp>
        <stp>2020/11/18</stp>
        <tr r="AS57" s="8"/>
      </tp>
      <tp>
        <v>127.61164173</v>
        <stp/>
        <stp>EM_S_VAL_PE_TTM</stp>
        <stp>2</stp>
        <stp>603893.SH</stp>
        <stp>2020/11/20</stp>
        <tr r="O59" s="8"/>
      </tp>
      <tp>
        <v>136.39191609</v>
        <stp/>
        <stp>EM_S_VAL_PE_TTM</stp>
        <stp>2</stp>
        <stp>603893.SH</stp>
        <stp>2020/10/20</stp>
        <tr r="O36" s="8"/>
      </tp>
      <tp>
        <v>-31.289646909999998</v>
        <stp/>
        <stp>EM_S_VAL_PE_TTM</stp>
        <stp>2</stp>
        <stp>300053.SZ</stp>
        <stp>2020/10/19</stp>
        <tr r="AS35" s="8"/>
      </tp>
      <tp>
        <v>-28.66731468</v>
        <stp/>
        <stp>EM_S_VAL_PE_TTM</stp>
        <stp>2</stp>
        <stp>300053.SZ</stp>
        <stp>2020/11/19</stp>
        <tr r="AS58" s="8"/>
      </tp>
      <tp>
        <v>129.88011836999999</v>
        <stp/>
        <stp>EM_S_VAL_PE_TTM</stp>
        <stp>2</stp>
        <stp>603893.SH</stp>
        <stp>2020/10/21</stp>
        <tr r="O37" s="8"/>
      </tp>
      <tp>
        <v>119.90125144</v>
        <stp/>
        <stp>EM_S_VAL_PE_TTM</stp>
        <stp>2</stp>
        <stp>603893.SH</stp>
        <stp>2020/12/21</stp>
        <tr r="O80" s="8"/>
      </tp>
      <tp>
        <v>67.927102899999994</v>
        <stp/>
        <stp>EM_S_VAL_PE_TTM</stp>
        <stp>2</stp>
        <stp>300373.SZ</stp>
        <stp>2020/10/19</stp>
        <tr r="AM35" s="8"/>
      </tp>
      <tp>
        <v>61.965046000000001</v>
        <stp/>
        <stp>EM_S_VAL_PE_TTM</stp>
        <stp>2</stp>
        <stp>300373.SZ</stp>
        <stp>2020/11/19</stp>
        <tr r="AM58" s="8"/>
      </tp>
      <tp>
        <v>125.77021326000001</v>
        <stp/>
        <stp>EM_S_VAL_PE_TTM</stp>
        <stp>2</stp>
        <stp>603893.SH</stp>
        <stp>2020/10/22</stp>
        <tr r="O38" s="8"/>
      </tp>
      <tp>
        <v>115.81193514</v>
        <stp/>
        <stp>EM_S_VAL_PE_TTM</stp>
        <stp>2</stp>
        <stp>603893.SH</stp>
        <stp>2020/12/22</stp>
        <tr r="O81" s="8"/>
      </tp>
      <tp>
        <v>61.0603452</v>
        <stp/>
        <stp>EM_S_VAL_PE_TTM</stp>
        <stp>2</stp>
        <stp>300373.SZ</stp>
        <stp>2020/11/18</stp>
        <tr r="AM57" s="8"/>
      </tp>
      <tp>
        <v>56.745618270000001</v>
        <stp/>
        <stp>EM_S_VAL_PE_TTM</stp>
        <stp>2</stp>
        <stp>300373.SZ</stp>
        <stp>2020/12/18</stp>
        <tr r="AM79" s="8"/>
      </tp>
      <tp>
        <v>124.84901201</v>
        <stp/>
        <stp>EM_S_VAL_PE_TTM</stp>
        <stp>2</stp>
        <stp>603893.SH</stp>
        <stp>2020/11/23</stp>
        <tr r="O60" s="8"/>
      </tp>
      <tp>
        <v>126.1082574</v>
        <stp/>
        <stp>EM_S_VAL_PE_TTM</stp>
        <stp>2</stp>
        <stp>603893.SH</stp>
        <stp>2020/10/23</stp>
        <tr r="O39" s="8"/>
      </tp>
      <tp>
        <v>115.45294935</v>
        <stp/>
        <stp>EM_S_VAL_PE_TTM</stp>
        <stp>2</stp>
        <stp>603893.SH</stp>
        <stp>2020/12/23</stp>
        <tr r="O82" s="8"/>
      </tp>
      <tp>
        <v>108.82767998</v>
        <stp/>
        <stp>EM_S_VAL_PE_TTM</stp>
        <stp>2</stp>
        <stp>300493.SZ</stp>
        <stp>2020/12/18</stp>
        <tr r="AJ79" s="8"/>
      </tp>
      <tp>
        <v>121.30037378</v>
        <stp/>
        <stp>EM_S_VAL_PE_TTM</stp>
        <stp>2</stp>
        <stp>300493.SZ</stp>
        <stp>2020/11/18</stp>
        <tr r="AJ57" s="8"/>
      </tp>
      <tp>
        <v>124.95826855999999</v>
        <stp/>
        <stp>EM_S_VAL_PE_TTM</stp>
        <stp>2</stp>
        <stp>603893.SH</stp>
        <stp>2020/11/24</stp>
        <tr r="O61" s="8"/>
      </tp>
      <tp>
        <v>111.59775421000001</v>
        <stp/>
        <stp>EM_S_VAL_PE_TTM</stp>
        <stp>2</stp>
        <stp>603893.SH</stp>
        <stp>2020/12/24</stp>
        <tr r="O83" s="8"/>
      </tp>
      <tp>
        <v>125.27518829</v>
        <stp/>
        <stp>EM_S_VAL_PE_TTM</stp>
        <stp>2</stp>
        <stp>300493.SZ</stp>
        <stp>2020/10/19</stp>
        <tr r="AJ35" s="8"/>
      </tp>
      <tp>
        <v>121.43743635</v>
        <stp/>
        <stp>EM_S_VAL_PE_TTM</stp>
        <stp>2</stp>
        <stp>300493.SZ</stp>
        <stp>2020/11/19</stp>
        <tr r="AJ58" s="8"/>
      </tp>
      <tp>
        <v>121.5244915</v>
        <stp/>
        <stp>EM_S_VAL_PE_TTM</stp>
        <stp>2</stp>
        <stp>603893.SH</stp>
        <stp>2020/11/25</stp>
        <tr r="O62" s="8"/>
      </tp>
      <tp>
        <v>111.95673999</v>
        <stp/>
        <stp>EM_S_VAL_PE_TTM</stp>
        <stp>2</stp>
        <stp>603893.SH</stp>
        <stp>2020/12/25</stp>
        <tr r="O84" s="8"/>
      </tp>
      <tp>
        <v>265.35285279999999</v>
        <stp/>
        <stp>EM_S_VAL_PE_TTM</stp>
        <stp>2</stp>
        <stp>300613.SZ</stp>
        <stp>2020/12/18</stp>
        <tr r="AF79" s="8"/>
      </tp>
      <tp>
        <v>94.233041450000002</v>
        <stp/>
        <stp>EM_S_VAL_PE_TTM</stp>
        <stp>2</stp>
        <stp>300623.SZ</stp>
        <stp>2020/11/18</stp>
        <tr r="AE57" s="8"/>
      </tp>
      <tp>
        <v>199.61668309999999</v>
        <stp/>
        <stp>EM_S_VAL_PE_TTM</stp>
        <stp>2</stp>
        <stp>300613.SZ</stp>
        <stp>2020/11/18</stp>
        <tr r="AF57" s="8"/>
      </tp>
      <tp>
        <v>93.847153309999996</v>
        <stp/>
        <stp>EM_S_VAL_PE_TTM</stp>
        <stp>2</stp>
        <stp>300623.SZ</stp>
        <stp>2020/12/18</stp>
        <tr r="AE79" s="8"/>
      </tp>
      <tp>
        <v>117.12301365</v>
        <stp/>
        <stp>EM_S_VAL_PE_TTM</stp>
        <stp>2</stp>
        <stp>603893.SH</stp>
        <stp>2020/11/26</stp>
        <tr r="O63" s="8"/>
      </tp>
      <tp>
        <v>125.07633317</v>
        <stp/>
        <stp>EM_S_VAL_PE_TTM</stp>
        <stp>2</stp>
        <stp>603893.SH</stp>
        <stp>2020/10/26</stp>
        <tr r="O40" s="8"/>
      </tp>
      <tp>
        <v>95.257956350000001</v>
        <stp/>
        <stp>EM_S_VAL_PE_TTM</stp>
        <stp>2</stp>
        <stp>300623.SZ</stp>
        <stp>2020/11/19</stp>
        <tr r="AE58" s="8"/>
      </tp>
      <tp>
        <v>91.917469560000001</v>
        <stp/>
        <stp>EM_S_VAL_PE_TTM</stp>
        <stp>2</stp>
        <stp>300623.SZ</stp>
        <stp>2020/10/19</stp>
        <tr r="AE35" s="8"/>
      </tp>
      <tp>
        <v>121.71040007000001</v>
        <stp/>
        <stp>EM_S_VAL_PE_TTM</stp>
        <stp>2</stp>
        <stp>300613.SZ</stp>
        <stp>2020/10/19</stp>
        <tr r="AF35" s="8"/>
      </tp>
      <tp>
        <v>213.76906792</v>
        <stp/>
        <stp>EM_S_VAL_PE_TTM</stp>
        <stp>2</stp>
        <stp>300613.SZ</stp>
        <stp>2020/11/19</stp>
        <tr r="AF58" s="8"/>
      </tp>
      <tp>
        <v>118.66821332000001</v>
        <stp/>
        <stp>EM_S_VAL_PE_TTM</stp>
        <stp>2</stp>
        <stp>603893.SH</stp>
        <stp>2020/11/27</stp>
        <tr r="O64" s="8"/>
      </tp>
      <tp>
        <v>126.41071795000001</v>
        <stp/>
        <stp>EM_S_VAL_PE_TTM</stp>
        <stp>2</stp>
        <stp>603893.SH</stp>
        <stp>2020/10/27</stp>
        <tr r="O41" s="8"/>
      </tp>
      <tp>
        <v>257.20345241000001</v>
        <stp/>
        <stp>EM_S_VAL_PE_TTM</stp>
        <stp>2</stp>
        <stp>300613.SZ</stp>
        <stp>2020/12/16</stp>
        <tr r="AF77" s="8"/>
      </tp>
      <tp>
        <v>102.88568843</v>
        <stp/>
        <stp>EM_S_VAL_PE_TTM</stp>
        <stp>2</stp>
        <stp>300623.SZ</stp>
        <stp>2020/11/16</stp>
        <tr r="AE55" s="8"/>
      </tp>
      <tp>
        <v>94.98801229</v>
        <stp/>
        <stp>EM_S_VAL_PE_TTM</stp>
        <stp>2</stp>
        <stp>300623.SZ</stp>
        <stp>2020/10/16</stp>
        <tr r="AE34" s="8"/>
      </tp>
      <tp>
        <v>125.18655022</v>
        <stp/>
        <stp>EM_S_VAL_PE_TTM</stp>
        <stp>2</stp>
        <stp>300613.SZ</stp>
        <stp>2020/10/16</stp>
        <tr r="AF34" s="8"/>
      </tp>
      <tp>
        <v>203.35109782999999</v>
        <stp/>
        <stp>EM_S_VAL_PE_TTM</stp>
        <stp>2</stp>
        <stp>300613.SZ</stp>
        <stp>2020/11/16</stp>
        <tr r="AF55" s="8"/>
      </tp>
      <tp>
        <v>93.292313730000004</v>
        <stp/>
        <stp>EM_S_VAL_PE_TTM</stp>
        <stp>2</stp>
        <stp>300623.SZ</stp>
        <stp>2020/12/16</stp>
        <tr r="AE77" s="8"/>
      </tp>
      <tp>
        <v>-26.183893829999999</v>
        <stp/>
        <stp>EM_S_VAL_PE_TTM</stp>
        <stp>2</stp>
        <stp>300053.SZ</stp>
        <stp>2020/12/10</stp>
        <tr r="AS73" s="8"/>
      </tp>
      <tp>
        <v>75.038664920000002</v>
        <stp/>
        <stp>EM_S_VAL_PE_TTM</stp>
        <stp>2</stp>
        <stp>300373.SZ</stp>
        <stp>2020/10/13</stp>
        <tr r="AM31" s="8"/>
      </tp>
      <tp>
        <v>63.649181349999999</v>
        <stp/>
        <stp>EM_S_VAL_PE_TTM</stp>
        <stp>2</stp>
        <stp>300373.SZ</stp>
        <stp>2020/11/13</stp>
        <tr r="AM54" s="8"/>
      </tp>
      <tp>
        <v>-29.747062880000001</v>
        <stp/>
        <stp>EM_S_VAL_PE_TTM</stp>
        <stp>2</stp>
        <stp>300053.SZ</stp>
        <stp>2020/11/10</stp>
        <tr r="AS51" s="8"/>
      </tp>
      <tp>
        <v>110.0612431</v>
        <stp/>
        <stp>EM_S_VAL_PE_TTM</stp>
        <stp>2</stp>
        <stp>300493.SZ</stp>
        <stp>2020/12/14</stp>
        <tr r="AJ75" s="8"/>
      </tp>
      <tp>
        <v>160.83056880000001</v>
        <stp/>
        <stp>EM_S_VAL_PE_TTM</stp>
        <stp>2</stp>
        <stp>300493.SZ</stp>
        <stp>2020/10/14</stp>
        <tr r="AJ32" s="8"/>
      </tp>
      <tp>
        <v>124.45362028</v>
        <stp/>
        <stp>EM_S_VAL_PE_TTM</stp>
        <stp>2</stp>
        <stp>603893.SH</stp>
        <stp>2020/10/28</stp>
        <tr r="O42" s="8"/>
      </tp>
      <tp>
        <v>111.31680881</v>
        <stp/>
        <stp>EM_S_VAL_PE_TTM</stp>
        <stp>2</stp>
        <stp>603893.SH</stp>
        <stp>2020/12/28</stp>
        <tr r="O85" s="8"/>
      </tp>
      <tp>
        <v>253.41668607</v>
        <stp/>
        <stp>EM_S_VAL_PE_TTM</stp>
        <stp>2</stp>
        <stp>300613.SZ</stp>
        <stp>2020/12/17</stp>
        <tr r="AF78" s="8"/>
      </tp>
      <tp>
        <v>97.445755469999995</v>
        <stp/>
        <stp>EM_S_VAL_PE_TTM</stp>
        <stp>2</stp>
        <stp>300623.SZ</stp>
        <stp>2020/11/17</stp>
        <tr r="AE56" s="8"/>
      </tp>
      <tp>
        <v>201.501341</v>
        <stp/>
        <stp>EM_S_VAL_PE_TTM</stp>
        <stp>2</stp>
        <stp>300613.SZ</stp>
        <stp>2020/11/17</stp>
        <tr r="AF56" s="8"/>
      </tp>
      <tp>
        <v>95.511672079999997</v>
        <stp/>
        <stp>EM_S_VAL_PE_TTM</stp>
        <stp>2</stp>
        <stp>300623.SZ</stp>
        <stp>2020/12/17</stp>
        <tr r="AE78" s="8"/>
      </tp>
      <tp>
        <v>-24.591265230000001</v>
        <stp/>
        <stp>EM_S_VAL_PE_TTM</stp>
        <stp>2</stp>
        <stp>300053.SZ</stp>
        <stp>2020/12/11</stp>
        <tr r="AS74" s="8"/>
      </tp>
      <tp>
        <v>78.260569770000004</v>
        <stp/>
        <stp>EM_S_VAL_PE_TTM</stp>
        <stp>2</stp>
        <stp>300373.SZ</stp>
        <stp>2020/10/12</stp>
        <tr r="AM30" s="8"/>
      </tp>
      <tp>
        <v>67.226229149999995</v>
        <stp/>
        <stp>EM_S_VAL_PE_TTM</stp>
        <stp>2</stp>
        <stp>300373.SZ</stp>
        <stp>2020/11/12</stp>
        <tr r="AM53" s="8"/>
      </tp>
      <tp>
        <v>-29.01823285</v>
        <stp/>
        <stp>EM_S_VAL_PE_TTM</stp>
        <stp>2</stp>
        <stp>300053.SZ</stp>
        <stp>2020/11/11</stp>
        <tr r="AS52" s="8"/>
      </tp>
      <tp>
        <v>109.78711796</v>
        <stp/>
        <stp>EM_S_VAL_PE_TTM</stp>
        <stp>2</stp>
        <stp>300493.SZ</stp>
        <stp>2020/12/15</stp>
        <tr r="AJ76" s="8"/>
      </tp>
      <tp>
        <v>159.93207401000001</v>
        <stp/>
        <stp>EM_S_VAL_PE_TTM</stp>
        <stp>2</stp>
        <stp>300493.SZ</stp>
        <stp>2020/10/15</stp>
        <tr r="AJ33" s="8"/>
      </tp>
      <tp>
        <v>112.04030471</v>
        <stp/>
        <stp>EM_S_VAL_PE_TTM</stp>
        <stp>2</stp>
        <stp>603893.SH</stp>
        <stp>2020/10/29</stp>
        <tr r="O43" s="8"/>
      </tp>
      <tp>
        <v>114.48524854999999</v>
        <stp/>
        <stp>EM_S_VAL_PE_TTM</stp>
        <stp>2</stp>
        <stp>603893.SH</stp>
        <stp>2020/12/29</stp>
        <tr r="O86" s="8"/>
      </tp>
      <tp>
        <v>242.84166116</v>
        <stp/>
        <stp>EM_S_VAL_PE_TTM</stp>
        <stp>2</stp>
        <stp>300613.SZ</stp>
        <stp>2020/12/14</stp>
        <tr r="AF75" s="8"/>
      </tp>
      <tp>
        <v>96.247155699999993</v>
        <stp/>
        <stp>EM_S_VAL_PE_TTM</stp>
        <stp>2</stp>
        <stp>300623.SZ</stp>
        <stp>2020/10/14</stp>
        <tr r="AE32" s="8"/>
      </tp>
      <tp>
        <v>126.58603924000001</v>
        <stp/>
        <stp>EM_S_VAL_PE_TTM</stp>
        <stp>2</stp>
        <stp>300613.SZ</stp>
        <stp>2020/10/14</stp>
        <tr r="AF32" s="8"/>
      </tp>
      <tp>
        <v>96.740245459999997</v>
        <stp/>
        <stp>EM_S_VAL_PE_TTM</stp>
        <stp>2</stp>
        <stp>300623.SZ</stp>
        <stp>2020/12/14</stp>
        <tr r="AE75" s="8"/>
      </tp>
      <tp>
        <v>68.785098230000003</v>
        <stp/>
        <stp>EM_S_VAL_PE_TTM</stp>
        <stp>2</stp>
        <stp>300373.SZ</stp>
        <stp>2020/11/11</stp>
        <tr r="AM52" s="8"/>
      </tp>
      <tp>
        <v>-32.044914249999998</v>
        <stp/>
        <stp>EM_S_VAL_PE_TTM</stp>
        <stp>2</stp>
        <stp>300053.SZ</stp>
        <stp>2020/10/12</stp>
        <tr r="AS30" s="8"/>
      </tp>
      <tp>
        <v>58.986492579999997</v>
        <stp/>
        <stp>EM_S_VAL_PE_TTM</stp>
        <stp>2</stp>
        <stp>300373.SZ</stp>
        <stp>2020/12/11</stp>
        <tr r="AM74" s="8"/>
      </tp>
      <tp>
        <v>-28.802283209999999</v>
        <stp/>
        <stp>EM_S_VAL_PE_TTM</stp>
        <stp>2</stp>
        <stp>300053.SZ</stp>
        <stp>2020/11/12</stp>
        <tr r="AS53" s="8"/>
      </tp>
      <tp>
        <v>105.12699060999999</v>
        <stp/>
        <stp>EM_S_VAL_PE_TTM</stp>
        <stp>2</stp>
        <stp>300493.SZ</stp>
        <stp>2020/12/16</stp>
        <tr r="AJ77" s="8"/>
      </tp>
      <tp>
        <v>162.98695631999999</v>
        <stp/>
        <stp>EM_S_VAL_PE_TTM</stp>
        <stp>2</stp>
        <stp>300493.SZ</stp>
        <stp>2020/10/16</stp>
        <tr r="AJ34" s="8"/>
      </tp>
      <tp>
        <v>122.94512460999999</v>
        <stp/>
        <stp>EM_S_VAL_PE_TTM</stp>
        <stp>2</stp>
        <stp>300493.SZ</stp>
        <stp>2020/11/16</stp>
        <tr r="AJ55" s="8"/>
      </tp>
      <tp>
        <v>258.19813298000003</v>
        <stp/>
        <stp>EM_S_VAL_PE_TTM</stp>
        <stp>2</stp>
        <stp>300613.SZ</stp>
        <stp>2020/12/15</stp>
        <tr r="AF76" s="8"/>
      </tp>
      <tp>
        <v>97.263306529999994</v>
        <stp/>
        <stp>EM_S_VAL_PE_TTM</stp>
        <stp>2</stp>
        <stp>300623.SZ</stp>
        <stp>2020/10/15</stp>
        <tr r="AE33" s="8"/>
      </tp>
      <tp>
        <v>127.12777693</v>
        <stp/>
        <stp>EM_S_VAL_PE_TTM</stp>
        <stp>2</stp>
        <stp>300613.SZ</stp>
        <stp>2020/10/15</stp>
        <tr r="AF33" s="8"/>
      </tp>
      <tp>
        <v>92.83655263</v>
        <stp/>
        <stp>EM_S_VAL_PE_TTM</stp>
        <stp>2</stp>
        <stp>300623.SZ</stp>
        <stp>2020/12/15</stp>
        <tr r="AE76" s="8"/>
      </tp>
      <tp>
        <v>66.836511880000003</v>
        <stp/>
        <stp>EM_S_VAL_PE_TTM</stp>
        <stp>2</stp>
        <stp>300373.SZ</stp>
        <stp>2020/11/10</stp>
        <tr r="AM51" s="8"/>
      </tp>
      <tp>
        <v>-31.88307125</v>
        <stp/>
        <stp>EM_S_VAL_PE_TTM</stp>
        <stp>2</stp>
        <stp>300053.SZ</stp>
        <stp>2020/10/13</stp>
        <tr r="AS31" s="8"/>
      </tp>
      <tp>
        <v>62.925420699999997</v>
        <stp/>
        <stp>EM_S_VAL_PE_TTM</stp>
        <stp>2</stp>
        <stp>300373.SZ</stp>
        <stp>2020/12/10</stp>
        <tr r="AM73" s="8"/>
      </tp>
      <tp>
        <v>-29.045226549999999</v>
        <stp/>
        <stp>EM_S_VAL_PE_TTM</stp>
        <stp>2</stp>
        <stp>300053.SZ</stp>
        <stp>2020/11/13</stp>
        <tr r="AS54" s="8"/>
      </tp>
      <tp>
        <v>108.27942969999999</v>
        <stp/>
        <stp>EM_S_VAL_PE_TTM</stp>
        <stp>2</stp>
        <stp>300493.SZ</stp>
        <stp>2020/12/17</stp>
        <tr r="AJ78" s="8"/>
      </tp>
      <tp>
        <v>120.7521235</v>
        <stp/>
        <stp>EM_S_VAL_PE_TTM</stp>
        <stp>2</stp>
        <stp>300493.SZ</stp>
        <stp>2020/11/17</stp>
        <tr r="AJ56" s="8"/>
      </tp>
      <tp>
        <v>110.27690167</v>
        <stp/>
        <stp>EM_S_VAL_PE_TTM</stp>
        <stp>2</stp>
        <stp>300623.SZ</stp>
        <stp>2020/11/12</stp>
        <tr r="AE53" s="8"/>
      </tp>
      <tp>
        <v>96.755231120000005</v>
        <stp/>
        <stp>EM_S_VAL_PE_TTM</stp>
        <stp>2</stp>
        <stp>300623.SZ</stp>
        <stp>2020/10/12</stp>
        <tr r="AE30" s="8"/>
      </tp>
      <tp>
        <v>128.54532387</v>
        <stp/>
        <stp>EM_S_VAL_PE_TTM</stp>
        <stp>2</stp>
        <stp>300613.SZ</stp>
        <stp>2020/10/12</stp>
        <tr r="AF30" s="8"/>
      </tp>
      <tp>
        <v>202.04230762</v>
        <stp/>
        <stp>EM_S_VAL_PE_TTM</stp>
        <stp>2</stp>
        <stp>300613.SZ</stp>
        <stp>2020/11/12</stp>
        <tr r="AF53" s="8"/>
      </tp>
      <tp>
        <v>-25.21212045</v>
        <stp/>
        <stp>EM_S_VAL_PE_TTM</stp>
        <stp>2</stp>
        <stp>300053.SZ</stp>
        <stp>2020/12/14</stp>
        <tr r="AS75" s="8"/>
      </tp>
      <tp>
        <v>62.410437170000002</v>
        <stp/>
        <stp>EM_S_VAL_PE_TTM</stp>
        <stp>2</stp>
        <stp>300373.SZ</stp>
        <stp>2020/11/17</stp>
        <tr r="AM56" s="8"/>
      </tp>
      <tp>
        <v>-30.91201324</v>
        <stp/>
        <stp>EM_S_VAL_PE_TTM</stp>
        <stp>2</stp>
        <stp>300053.SZ</stp>
        <stp>2020/10/14</stp>
        <tr r="AS32" s="8"/>
      </tp>
      <tp>
        <v>57.330194179999999</v>
        <stp/>
        <stp>EM_S_VAL_PE_TTM</stp>
        <stp>2</stp>
        <stp>300373.SZ</stp>
        <stp>2020/12/17</stp>
        <tr r="AM78" s="8"/>
      </tp>
      <tp>
        <v>113.35074476</v>
        <stp/>
        <stp>EM_S_VAL_PE_TTM</stp>
        <stp>2</stp>
        <stp>300493.SZ</stp>
        <stp>2020/12/10</stp>
        <tr r="AJ73" s="8"/>
      </tp>
      <tp>
        <v>141.99682174</v>
        <stp/>
        <stp>EM_S_VAL_PE_TTM</stp>
        <stp>2</stp>
        <stp>300493.SZ</stp>
        <stp>2020/11/10</stp>
        <tr r="AJ51" s="8"/>
      </tp>
      <tp>
        <v>104.44277068</v>
        <stp/>
        <stp>EM_S_VAL_PE_TTM</stp>
        <stp>2</stp>
        <stp>300623.SZ</stp>
        <stp>2020/11/13</stp>
        <tr r="AE54" s="8"/>
      </tp>
      <tp>
        <v>93.883500510000005</v>
        <stp/>
        <stp>EM_S_VAL_PE_TTM</stp>
        <stp>2</stp>
        <stp>300623.SZ</stp>
        <stp>2020/10/13</stp>
        <tr r="AE31" s="8"/>
      </tp>
      <tp>
        <v>130.68518773</v>
        <stp/>
        <stp>EM_S_VAL_PE_TTM</stp>
        <stp>2</stp>
        <stp>300613.SZ</stp>
        <stp>2020/10/13</stp>
        <tr r="AF31" s="8"/>
      </tp>
      <tp>
        <v>204.01421821</v>
        <stp/>
        <stp>EM_S_VAL_PE_TTM</stp>
        <stp>2</stp>
        <stp>300613.SZ</stp>
        <stp>2020/11/13</stp>
        <tr r="AF54" s="8"/>
      </tp>
      <tp>
        <v>-25.023164510000001</v>
        <stp/>
        <stp>EM_S_VAL_PE_TTM</stp>
        <stp>2</stp>
        <stp>300053.SZ</stp>
        <stp>2020/12/15</stp>
        <tr r="AS76" s="8"/>
      </tp>
      <tp>
        <v>68.611549010000005</v>
        <stp/>
        <stp>EM_S_VAL_PE_TTM</stp>
        <stp>2</stp>
        <stp>300373.SZ</stp>
        <stp>2020/10/16</stp>
        <tr r="AM34" s="8"/>
      </tp>
      <tp>
        <v>63.69093677</v>
        <stp/>
        <stp>EM_S_VAL_PE_TTM</stp>
        <stp>2</stp>
        <stp>300373.SZ</stp>
        <stp>2020/11/16</stp>
        <tr r="AM55" s="8"/>
      </tp>
      <tp>
        <v>-30.858065570000001</v>
        <stp/>
        <stp>EM_S_VAL_PE_TTM</stp>
        <stp>2</stp>
        <stp>300053.SZ</stp>
        <stp>2020/10/15</stp>
        <tr r="AS33" s="8"/>
      </tp>
      <tp>
        <v>56.202797789999998</v>
        <stp/>
        <stp>EM_S_VAL_PE_TTM</stp>
        <stp>2</stp>
        <stp>300373.SZ</stp>
        <stp>2020/12/16</stp>
        <tr r="AM77" s="8"/>
      </tp>
      <tp>
        <v>109.23886769000001</v>
        <stp/>
        <stp>EM_S_VAL_PE_TTM</stp>
        <stp>2</stp>
        <stp>300493.SZ</stp>
        <stp>2020/12/11</stp>
        <tr r="AJ74" s="8"/>
      </tp>
      <tp>
        <v>131.85419160999999</v>
        <stp/>
        <stp>EM_S_VAL_PE_TTM</stp>
        <stp>2</stp>
        <stp>300493.SZ</stp>
        <stp>2020/11/11</stp>
        <tr r="AJ52" s="8"/>
      </tp>
      <tp>
        <v>237.37964334</v>
        <stp/>
        <stp>EM_S_VAL_PE_TTM</stp>
        <stp>2</stp>
        <stp>300613.SZ</stp>
        <stp>2020/12/10</stp>
        <tr r="AF73" s="8"/>
      </tp>
      <tp>
        <v>105.78304402000001</v>
        <stp/>
        <stp>EM_S_VAL_PE_TTM</stp>
        <stp>2</stp>
        <stp>300623.SZ</stp>
        <stp>2020/11/10</stp>
        <tr r="AE51" s="8"/>
      </tp>
      <tp>
        <v>213.80396898999999</v>
        <stp/>
        <stp>EM_S_VAL_PE_TTM</stp>
        <stp>2</stp>
        <stp>300613.SZ</stp>
        <stp>2020/11/10</stp>
        <tr r="AF51" s="8"/>
      </tp>
      <tp>
        <v>92.932187920000004</v>
        <stp/>
        <stp>EM_S_VAL_PE_TTM</stp>
        <stp>2</stp>
        <stp>300623.SZ</stp>
        <stp>2020/12/10</stp>
        <tr r="AE73" s="8"/>
      </tp>
      <tp>
        <v>-24.29433448</v>
        <stp/>
        <stp>EM_S_VAL_PE_TTM</stp>
        <stp>2</stp>
        <stp>300053.SZ</stp>
        <stp>2020/12/16</stp>
        <tr r="AS77" s="8"/>
      </tp>
      <tp>
        <v>73.73654793</v>
        <stp/>
        <stp>EM_S_VAL_PE_TTM</stp>
        <stp>2</stp>
        <stp>300373.SZ</stp>
        <stp>2020/10/15</stp>
        <tr r="AM33" s="8"/>
      </tp>
      <tp>
        <v>-30.507405739999999</v>
        <stp/>
        <stp>EM_S_VAL_PE_TTM</stp>
        <stp>2</stp>
        <stp>300053.SZ</stp>
        <stp>2020/10/16</stp>
        <tr r="AS34" s="8"/>
      </tp>
      <tp>
        <v>56.996150800000002</v>
        <stp/>
        <stp>EM_S_VAL_PE_TTM</stp>
        <stp>2</stp>
        <stp>300373.SZ</stp>
        <stp>2020/12/15</stp>
        <tr r="AM76" s="8"/>
      </tp>
      <tp>
        <v>-28.640320979999998</v>
        <stp/>
        <stp>EM_S_VAL_PE_TTM</stp>
        <stp>2</stp>
        <stp>300053.SZ</stp>
        <stp>2020/11/16</stp>
        <tr r="AS55" s="8"/>
      </tp>
      <tp>
        <v>163.52605320000001</v>
        <stp/>
        <stp>EM_S_VAL_PE_TTM</stp>
        <stp>2</stp>
        <stp>300493.SZ</stp>
        <stp>2020/10/12</stp>
        <tr r="AJ30" s="8"/>
      </tp>
      <tp>
        <v>127.60525197</v>
        <stp/>
        <stp>EM_S_VAL_PE_TTM</stp>
        <stp>2</stp>
        <stp>300493.SZ</stp>
        <stp>2020/11/12</stp>
        <tr r="AJ53" s="8"/>
      </tp>
      <tp>
        <v>232.35388893000001</v>
        <stp/>
        <stp>EM_S_VAL_PE_TTM</stp>
        <stp>2</stp>
        <stp>300613.SZ</stp>
        <stp>2020/12/11</stp>
        <tr r="AF74" s="8"/>
      </tp>
      <tp>
        <v>106.25608167</v>
        <stp/>
        <stp>EM_S_VAL_PE_TTM</stp>
        <stp>2</stp>
        <stp>300623.SZ</stp>
        <stp>2020/11/11</stp>
        <tr r="AE52" s="8"/>
      </tp>
      <tp>
        <v>205.34045896000001</v>
        <stp/>
        <stp>EM_S_VAL_PE_TTM</stp>
        <stp>2</stp>
        <stp>300613.SZ</stp>
        <stp>2020/11/11</stp>
        <tr r="AF52" s="8"/>
      </tp>
      <tp>
        <v>93.292313730000004</v>
        <stp/>
        <stp>EM_S_VAL_PE_TTM</stp>
        <stp>2</stp>
        <stp>300623.SZ</stp>
        <stp>2020/12/11</stp>
        <tr r="AE74" s="8"/>
      </tp>
      <tp>
        <v>-24.780221170000001</v>
        <stp/>
        <stp>EM_S_VAL_PE_TTM</stp>
        <stp>2</stp>
        <stp>300053.SZ</stp>
        <stp>2020/12/17</stp>
        <tr r="AS78" s="8"/>
      </tp>
      <tp>
        <v>74.30413738</v>
        <stp/>
        <stp>EM_S_VAL_PE_TTM</stp>
        <stp>2</stp>
        <stp>300373.SZ</stp>
        <stp>2020/10/14</stp>
        <tr r="AM32" s="8"/>
      </tp>
      <tp>
        <v>59.362291370000001</v>
        <stp/>
        <stp>EM_S_VAL_PE_TTM</stp>
        <stp>2</stp>
        <stp>300373.SZ</stp>
        <stp>2020/12/14</stp>
        <tr r="AM75" s="8"/>
      </tp>
      <tp>
        <v>-28.316396520000001</v>
        <stp/>
        <stp>EM_S_VAL_PE_TTM</stp>
        <stp>2</stp>
        <stp>300053.SZ</stp>
        <stp>2020/11/17</stp>
        <tr r="AS56" s="8"/>
      </tp>
      <tp>
        <v>163.88545112</v>
        <stp/>
        <stp>EM_S_VAL_PE_TTM</stp>
        <stp>2</stp>
        <stp>300493.SZ</stp>
        <stp>2020/10/13</stp>
        <tr r="AJ31" s="8"/>
      </tp>
      <tp>
        <v>127.60525197</v>
        <stp/>
        <stp>EM_S_VAL_PE_TTM</stp>
        <stp>2</stp>
        <stp>300493.SZ</stp>
        <stp>2020/11/13</stp>
        <tr r="AJ54" s="8"/>
      </tp>
      <tp>
        <v>120.65043916</v>
        <stp/>
        <stp>EM_S_VAL_PE_TTM</stp>
        <stp>2</stp>
        <stp>603893.SH</stp>
        <stp>2020/11/30</stp>
        <tr r="O65" s="8"/>
      </tp>
      <tp>
        <v>116.65127153</v>
        <stp/>
        <stp>EM_S_VAL_PE_TTM</stp>
        <stp>2</stp>
        <stp>603893.SH</stp>
        <stp>2020/10/30</stp>
        <tr r="O44" s="8"/>
      </tp>
      <tp>
        <v>112.47180655</v>
        <stp/>
        <stp>EM_S_VAL_PE_TTM</stp>
        <stp>2</stp>
        <stp>603893.SH</stp>
        <stp>2020/12/30</stp>
        <tr r="O87" s="8"/>
      </tp>
      <tp>
        <v>112.9244408</v>
        <stp/>
        <stp>EM_S_VAL_PE_TTM</stp>
        <stp>2</stp>
        <stp>603893.SH</stp>
        <stp>2020/12/31</stp>
        <tr r="O88" s="8"/>
      </tp>
      <tp>
        <v>-23.592498150000001</v>
        <stp/>
        <stp>EM_S_VAL_PE_TTM</stp>
        <stp>2</stp>
        <stp>300053.SZ</stp>
        <stp>2020/12/30</stp>
        <tr r="AS87" s="8"/>
      </tp>
      <tp>
        <v>-27.695541299999999</v>
        <stp/>
        <stp>EM_S_VAL_PE_TTM</stp>
        <stp>2</stp>
        <stp>300053.SZ</stp>
        <stp>2020/10/30</stp>
        <tr r="AS44" s="8"/>
      </tp>
      <tp>
        <v>-28.451365039999999</v>
        <stp/>
        <stp>EM_S_VAL_PE_TTM</stp>
        <stp>2</stp>
        <stp>300053.SZ</stp>
        <stp>2020/11/30</stp>
        <tr r="AS65" s="8"/>
      </tp>
      <tp>
        <v>-24.402309299999999</v>
        <stp/>
        <stp>EM_S_VAL_PE_TTM</stp>
        <stp>2</stp>
        <stp>300053.SZ</stp>
        <stp>2020/12/31</stp>
        <tr r="AS88" s="8"/>
      </tp>
      <tp>
        <v>61.825861260000003</v>
        <stp/>
        <stp>EM_S_VAL_PE_TTM</stp>
        <stp>2</stp>
        <stp>300373.SZ</stp>
        <stp>2020/12/31</stp>
        <tr r="AM88" s="8"/>
      </tp>
      <tp>
        <v>56.634270479999998</v>
        <stp/>
        <stp>EM_S_VAL_PE_TTM</stp>
        <stp>2</stp>
        <stp>300373.SZ</stp>
        <stp>2020/10/30</stp>
        <tr r="AM44" s="8"/>
      </tp>
      <tp>
        <v>62.563540379999999</v>
        <stp/>
        <stp>EM_S_VAL_PE_TTM</stp>
        <stp>2</stp>
        <stp>300373.SZ</stp>
        <stp>2020/11/30</stp>
        <tr r="AM65" s="8"/>
      </tp>
      <tp>
        <v>59.571068480000001</v>
        <stp/>
        <stp>EM_S_VAL_PE_TTM</stp>
        <stp>2</stp>
        <stp>300373.SZ</stp>
        <stp>2020/12/30</stp>
        <tr r="AM87" s="8"/>
      </tp>
      <tp>
        <v>101.83748894999999</v>
        <stp/>
        <stp>EM_S_VAL_PE_TTM</stp>
        <stp>2</stp>
        <stp>300493.SZ</stp>
        <stp>2020/12/30</stp>
        <tr r="AJ87" s="8"/>
      </tp>
      <tp>
        <v>131.99125418</v>
        <stp/>
        <stp>EM_S_VAL_PE_TTM</stp>
        <stp>2</stp>
        <stp>300493.SZ</stp>
        <stp>2020/10/30</stp>
        <tr r="AJ44" s="8"/>
      </tp>
      <tp>
        <v>118.42205982999999</v>
        <stp/>
        <stp>EM_S_VAL_PE_TTM</stp>
        <stp>2</stp>
        <stp>300493.SZ</stp>
        <stp>2020/11/30</stp>
        <tr r="AJ65" s="8"/>
      </tp>
      <tp>
        <v>104.98992804</v>
        <stp/>
        <stp>EM_S_VAL_PE_TTM</stp>
        <stp>2</stp>
        <stp>300493.SZ</stp>
        <stp>2020/12/31</stp>
        <tr r="AJ88" s="8"/>
      </tp>
      <tp>
        <v>205.35790949</v>
        <stp/>
        <stp>EM_S_VAL_PE_TTM</stp>
        <stp>2</stp>
        <stp>300613.SZ</stp>
        <stp>2020/12/30</stp>
        <tr r="AF87" s="8"/>
      </tp>
      <tp>
        <v>104.5610301</v>
        <stp/>
        <stp>EM_S_VAL_PE_TTM</stp>
        <stp>2</stp>
        <stp>300623.SZ</stp>
        <stp>2020/11/30</stp>
        <tr r="AE65" s="8"/>
      </tp>
      <tp>
        <v>79.236765250000005</v>
        <stp/>
        <stp>EM_S_VAL_PE_TTM</stp>
        <stp>2</stp>
        <stp>300623.SZ</stp>
        <stp>2020/10/30</stp>
        <tr r="AE44" s="8"/>
      </tp>
      <tp>
        <v>206.94590828</v>
        <stp/>
        <stp>EM_S_VAL_PE_TTM</stp>
        <stp>2</stp>
        <stp>300613.SZ</stp>
        <stp>2020/10/30</stp>
        <tr r="AF44" s="8"/>
      </tp>
      <tp>
        <v>249.28090900000001</v>
        <stp/>
        <stp>EM_S_VAL_PE_TTM</stp>
        <stp>2</stp>
        <stp>300613.SZ</stp>
        <stp>2020/11/30</stp>
        <tr r="AF65" s="8"/>
      </tp>
      <tp>
        <v>85.048982690000003</v>
        <stp/>
        <stp>EM_S_VAL_PE_TTM</stp>
        <stp>2</stp>
        <stp>300623.SZ</stp>
        <stp>2020/12/30</stp>
        <tr r="AE87" s="8"/>
      </tp>
      <tp>
        <v>210.31386176000001</v>
        <stp/>
        <stp>EM_S_VAL_PE_TTM</stp>
        <stp>2</stp>
        <stp>300613.SZ</stp>
        <stp>2020/12/31</stp>
        <tr r="AF88" s="8"/>
      </tp>
      <tp>
        <v>86.198293269999994</v>
        <stp/>
        <stp>EM_S_VAL_PE_TTM</stp>
        <stp>2</stp>
        <stp>300623.SZ</stp>
        <stp>2020/12/31</stp>
        <tr r="AE88" s="8"/>
      </tp>
      <tp>
        <v>-22.863668109999999</v>
        <stp/>
        <stp>EM_S_VAL_PE_TTM</stp>
        <stp>2</stp>
        <stp>300053.SZ</stp>
        <stp>2020/12/28</stp>
        <tr r="AS85" s="8"/>
      </tp>
      <tp>
        <v>-29.05081873</v>
        <stp/>
        <stp>EM_S_VAL_PE_TTM</stp>
        <stp>2</stp>
        <stp>300053.SZ</stp>
        <stp>2020/10/28</stp>
        <tr r="AS42" s="8"/>
      </tp>
      <tp>
        <v>131.18589148000001</v>
        <stp/>
        <stp>EM_S_VAL_PE_TTM</stp>
        <stp>2</stp>
        <stp>603893.SH</stp>
        <stp>2020/11/10</stp>
        <tr r="O51" s="8"/>
      </tp>
      <tp>
        <v>124.24029699</v>
        <stp/>
        <stp>EM_S_VAL_PE_TTM</stp>
        <stp>2</stp>
        <stp>603893.SH</stp>
        <stp>2020/12/10</stp>
        <tr r="O73" s="8"/>
      </tp>
      <tp>
        <v>-23.484523329999998</v>
        <stp/>
        <stp>EM_S_VAL_PE_TTM</stp>
        <stp>2</stp>
        <stp>300053.SZ</stp>
        <stp>2020/12/29</stp>
        <tr r="AS86" s="8"/>
      </tp>
      <tp>
        <v>-28.403446720000002</v>
        <stp/>
        <stp>EM_S_VAL_PE_TTM</stp>
        <stp>2</stp>
        <stp>300053.SZ</stp>
        <stp>2020/10/29</stp>
        <tr r="AS43" s="8"/>
      </tp>
      <tp>
        <v>126.14448245</v>
        <stp/>
        <stp>EM_S_VAL_PE_TTM</stp>
        <stp>2</stp>
        <stp>603893.SH</stp>
        <stp>2020/11/11</stp>
        <tr r="O52" s="8"/>
      </tp>
      <tp>
        <v>130.01528567</v>
        <stp/>
        <stp>EM_S_VAL_PE_TTM</stp>
        <stp>2</stp>
        <stp>603893.SH</stp>
        <stp>2020/12/11</stp>
        <tr r="O74" s="8"/>
      </tp>
      <tp>
        <v>55.367689349999999</v>
        <stp/>
        <stp>EM_S_VAL_PE_TTM</stp>
        <stp>2</stp>
        <stp>300373.SZ</stp>
        <stp>2020/10/29</stp>
        <tr r="AM43" s="8"/>
      </tp>
      <tp>
        <v>58.805552419999998</v>
        <stp/>
        <stp>EM_S_VAL_PE_TTM</stp>
        <stp>2</stp>
        <stp>300373.SZ</stp>
        <stp>2020/12/29</stp>
        <tr r="AM86" s="8"/>
      </tp>
      <tp>
        <v>125.17678164</v>
        <stp/>
        <stp>EM_S_VAL_PE_TTM</stp>
        <stp>2</stp>
        <stp>603893.SH</stp>
        <stp>2020/11/12</stp>
        <tr r="O53" s="8"/>
      </tp>
      <tp>
        <v>136.67658484</v>
        <stp/>
        <stp>EM_S_VAL_PE_TTM</stp>
        <stp>2</stp>
        <stp>603893.SH</stp>
        <stp>2020/10/12</stp>
        <tr r="O30" s="8"/>
      </tp>
      <tp>
        <v>55.17283072</v>
        <stp/>
        <stp>EM_S_VAL_PE_TTM</stp>
        <stp>2</stp>
        <stp>300373.SZ</stp>
        <stp>2020/10/28</stp>
        <tr r="AM42" s="8"/>
      </tp>
      <tp>
        <v>57.13533554</v>
        <stp/>
        <stp>EM_S_VAL_PE_TTM</stp>
        <stp>2</stp>
        <stp>300373.SZ</stp>
        <stp>2020/12/28</stp>
        <tr r="AM85" s="8"/>
      </tp>
      <tp>
        <v>126.73758939</v>
        <stp/>
        <stp>EM_S_VAL_PE_TTM</stp>
        <stp>2</stp>
        <stp>603893.SH</stp>
        <stp>2020/11/13</stp>
        <tr r="O54" s="8"/>
      </tp>
      <tp>
        <v>140.53740479999999</v>
        <stp/>
        <stp>EM_S_VAL_PE_TTM</stp>
        <stp>2</stp>
        <stp>603893.SH</stp>
        <stp>2020/10/13</stp>
        <tr r="O31" s="8"/>
      </tp>
      <tp>
        <v>99.370362700000001</v>
        <stp/>
        <stp>EM_S_VAL_PE_TTM</stp>
        <stp>2</stp>
        <stp>300493.SZ</stp>
        <stp>2020/12/28</stp>
        <tr r="AJ85" s="8"/>
      </tp>
      <tp>
        <v>135.28075584000001</v>
        <stp/>
        <stp>EM_S_VAL_PE_TTM</stp>
        <stp>2</stp>
        <stp>300493.SZ</stp>
        <stp>2020/10/28</stp>
        <tr r="AJ42" s="8"/>
      </tp>
      <tp>
        <v>142.67242044</v>
        <stp/>
        <stp>EM_S_VAL_PE_TTM</stp>
        <stp>2</stp>
        <stp>603893.SH</stp>
        <stp>2020/10/14</stp>
        <tr r="O32" s="8"/>
      </tp>
      <tp>
        <v>134.19825044000001</v>
        <stp/>
        <stp>EM_S_VAL_PE_TTM</stp>
        <stp>2</stp>
        <stp>603893.SH</stp>
        <stp>2020/12/14</stp>
        <tr r="O75" s="8"/>
      </tp>
      <tp>
        <v>101.97455152000001</v>
        <stp/>
        <stp>EM_S_VAL_PE_TTM</stp>
        <stp>2</stp>
        <stp>300493.SZ</stp>
        <stp>2020/12/29</stp>
        <tr r="AJ86" s="8"/>
      </tp>
      <tp>
        <v>133.49894244000001</v>
        <stp/>
        <stp>EM_S_VAL_PE_TTM</stp>
        <stp>2</stp>
        <stp>300493.SZ</stp>
        <stp>2020/10/29</stp>
        <tr r="AJ43" s="8"/>
      </tp>
      <tp>
        <v>140.78648996000001</v>
        <stp/>
        <stp>EM_S_VAL_PE_TTM</stp>
        <stp>2</stp>
        <stp>603893.SH</stp>
        <stp>2020/10/15</stp>
        <tr r="O33" s="8"/>
      </tp>
      <tp>
        <v>124.70853932</v>
        <stp/>
        <stp>EM_S_VAL_PE_TTM</stp>
        <stp>2</stp>
        <stp>603893.SH</stp>
        <stp>2020/12/15</stp>
        <tr r="O76" s="8"/>
      </tp>
      <tp>
        <v>201.51879154</v>
        <stp/>
        <stp>EM_S_VAL_PE_TTM</stp>
        <stp>2</stp>
        <stp>300613.SZ</stp>
        <stp>2020/12/28</stp>
        <tr r="AF85" s="8"/>
      </tp>
      <tp>
        <v>74.565344010000004</v>
        <stp/>
        <stp>EM_S_VAL_PE_TTM</stp>
        <stp>2</stp>
        <stp>300623.SZ</stp>
        <stp>2020/10/28</stp>
        <tr r="AE42" s="8"/>
      </tp>
      <tp>
        <v>126.92913978</v>
        <stp/>
        <stp>EM_S_VAL_PE_TTM</stp>
        <stp>2</stp>
        <stp>300613.SZ</stp>
        <stp>2020/10/28</stp>
        <tr r="AF42" s="8"/>
      </tp>
      <tp>
        <v>82.829624339999995</v>
        <stp/>
        <stp>EM_S_VAL_PE_TTM</stp>
        <stp>2</stp>
        <stp>300623.SZ</stp>
        <stp>2020/12/28</stp>
        <tr r="AE85" s="8"/>
      </tp>
      <tp>
        <v>127.12779132999999</v>
        <stp/>
        <stp>EM_S_VAL_PE_TTM</stp>
        <stp>2</stp>
        <stp>603893.SH</stp>
        <stp>2020/11/16</stp>
        <tr r="O55" s="8"/>
      </tp>
      <tp>
        <v>138.75822509</v>
        <stp/>
        <stp>EM_S_VAL_PE_TTM</stp>
        <stp>2</stp>
        <stp>603893.SH</stp>
        <stp>2020/10/16</stp>
        <tr r="O34" s="8"/>
      </tp>
      <tp>
        <v>119.63591413</v>
        <stp/>
        <stp>EM_S_VAL_PE_TTM</stp>
        <stp>2</stp>
        <stp>603893.SH</stp>
        <stp>2020/12/16</stp>
        <tr r="O77" s="8"/>
      </tp>
      <tp>
        <v>210.27896068999999</v>
        <stp/>
        <stp>EM_S_VAL_PE_TTM</stp>
        <stp>2</stp>
        <stp>300613.SZ</stp>
        <stp>2020/12/29</stp>
        <tr r="AF86" s="8"/>
      </tp>
      <tp>
        <v>73.796629120000006</v>
        <stp/>
        <stp>EM_S_VAL_PE_TTM</stp>
        <stp>2</stp>
        <stp>300623.SZ</stp>
        <stp>2020/10/29</stp>
        <tr r="AE43" s="8"/>
      </tp>
      <tp>
        <v>122.34242737</v>
        <stp/>
        <stp>EM_S_VAL_PE_TTM</stp>
        <stp>2</stp>
        <stp>300613.SZ</stp>
        <stp>2020/10/29</stp>
        <tr r="AF43" s="8"/>
      </tp>
      <tp>
        <v>83.424095320000006</v>
        <stp/>
        <stp>EM_S_VAL_PE_TTM</stp>
        <stp>2</stp>
        <stp>300623.SZ</stp>
        <stp>2020/12/29</stp>
        <tr r="AE86" s="8"/>
      </tp>
      <tp>
        <v>127.98623559000001</v>
        <stp/>
        <stp>EM_S_VAL_PE_TTM</stp>
        <stp>2</stp>
        <stp>603893.SH</stp>
        <stp>2020/11/17</stp>
        <tr r="O56" s="8"/>
      </tp>
      <tp>
        <v>120.47875031</v>
        <stp/>
        <stp>EM_S_VAL_PE_TTM</stp>
        <stp>2</stp>
        <stp>603893.SH</stp>
        <stp>2020/12/17</stp>
        <tr r="O78" s="8"/>
      </tp>
      <tp>
        <v>105.84217372000001</v>
        <stp/>
        <stp>EM_S_VAL_PE_TTM</stp>
        <stp>2</stp>
        <stp>300623.SZ</stp>
        <stp>2020/11/26</stp>
        <tr r="AE63" s="8"/>
      </tp>
      <tp>
        <v>74.230263160000007</v>
        <stp/>
        <stp>EM_S_VAL_PE_TTM</stp>
        <stp>2</stp>
        <stp>300623.SZ</stp>
        <stp>2020/10/26</stp>
        <tr r="AE40" s="8"/>
      </tp>
      <tp>
        <v>122.64941206</v>
        <stp/>
        <stp>EM_S_VAL_PE_TTM</stp>
        <stp>2</stp>
        <stp>300613.SZ</stp>
        <stp>2020/10/26</stp>
        <tr r="AF40" s="8"/>
      </tp>
      <tp>
        <v>246.97743822999999</v>
        <stp/>
        <stp>EM_S_VAL_PE_TTM</stp>
        <stp>2</stp>
        <stp>300613.SZ</stp>
        <stp>2020/11/26</stp>
        <tr r="AF63" s="8"/>
      </tp>
      <tp>
        <v>63.519937710000001</v>
        <stp/>
        <stp>EM_S_VAL_PE_TTM</stp>
        <stp>2</stp>
        <stp>300373.SZ</stp>
        <stp>2020/10/23</stp>
        <tr r="AM39" s="8"/>
      </tp>
      <tp>
        <v>64.442534359999996</v>
        <stp/>
        <stp>EM_S_VAL_PE_TTM</stp>
        <stp>2</stp>
        <stp>300373.SZ</stp>
        <stp>2020/11/23</stp>
        <tr r="AM60" s="8"/>
      </tp>
      <tp>
        <v>-31.42451608</v>
        <stp/>
        <stp>EM_S_VAL_PE_TTM</stp>
        <stp>2</stp>
        <stp>300053.SZ</stp>
        <stp>2020/10/20</stp>
        <tr r="AS36" s="8"/>
      </tp>
      <tp>
        <v>60.044296600000003</v>
        <stp/>
        <stp>EM_S_VAL_PE_TTM</stp>
        <stp>2</stp>
        <stp>300373.SZ</stp>
        <stp>2020/12/23</stp>
        <tr r="AM82" s="8"/>
      </tp>
      <tp>
        <v>-28.397377630000001</v>
        <stp/>
        <stp>EM_S_VAL_PE_TTM</stp>
        <stp>2</stp>
        <stp>300053.SZ</stp>
        <stp>2020/11/20</stp>
        <tr r="AS59" s="8"/>
      </tp>
      <tp>
        <v>101.56336381</v>
        <stp/>
        <stp>EM_S_VAL_PE_TTM</stp>
        <stp>2</stp>
        <stp>300493.SZ</stp>
        <stp>2020/12/24</stp>
        <tr r="AJ83" s="8"/>
      </tp>
      <tp>
        <v>121.57449892</v>
        <stp/>
        <stp>EM_S_VAL_PE_TTM</stp>
        <stp>2</stp>
        <stp>300493.SZ</stp>
        <stp>2020/11/24</stp>
        <tr r="AJ61" s="8"/>
      </tp>
      <tp>
        <v>128.15792445</v>
        <stp/>
        <stp>EM_S_VAL_PE_TTM</stp>
        <stp>2</stp>
        <stp>603893.SH</stp>
        <stp>2020/11/18</stp>
        <tr r="O57" s="8"/>
      </tp>
      <tp>
        <v>118.77746986</v>
        <stp/>
        <stp>EM_S_VAL_PE_TTM</stp>
        <stp>2</stp>
        <stp>603893.SH</stp>
        <stp>2020/12/18</stp>
        <tr r="O79" s="8"/>
      </tp>
      <tp>
        <v>110.94703834000001</v>
        <stp/>
        <stp>EM_S_VAL_PE_TTM</stp>
        <stp>2</stp>
        <stp>300623.SZ</stp>
        <stp>2020/11/27</stp>
        <tr r="AE64" s="8"/>
      </tp>
      <tp>
        <v>74.998978050000005</v>
        <stp/>
        <stp>EM_S_VAL_PE_TTM</stp>
        <stp>2</stp>
        <stp>300623.SZ</stp>
        <stp>2020/10/27</stp>
        <tr r="AE41" s="8"/>
      </tp>
      <tp>
        <v>123.51619236000001</v>
        <stp/>
        <stp>EM_S_VAL_PE_TTM</stp>
        <stp>2</stp>
        <stp>300613.SZ</stp>
        <stp>2020/10/27</stp>
        <tr r="AF41" s="8"/>
      </tp>
      <tp>
        <v>250.86890779000001</v>
        <stp/>
        <stp>EM_S_VAL_PE_TTM</stp>
        <stp>2</stp>
        <stp>300613.SZ</stp>
        <stp>2020/11/27</stp>
        <tr r="AF64" s="8"/>
      </tp>
      <tp>
        <v>-24.780221170000001</v>
        <stp/>
        <stp>EM_S_VAL_PE_TTM</stp>
        <stp>2</stp>
        <stp>300053.SZ</stp>
        <stp>2020/12/21</stp>
        <tr r="AS80" s="8"/>
      </tp>
      <tp>
        <v>65.539888419999997</v>
        <stp/>
        <stp>EM_S_VAL_PE_TTM</stp>
        <stp>2</stp>
        <stp>300373.SZ</stp>
        <stp>2020/10/22</stp>
        <tr r="AM38" s="8"/>
      </tp>
      <tp>
        <v>-30.615301070000001</v>
        <stp/>
        <stp>EM_S_VAL_PE_TTM</stp>
        <stp>2</stp>
        <stp>300053.SZ</stp>
        <stp>2020/10/21</stp>
        <tr r="AS37" s="8"/>
      </tp>
      <tp>
        <v>57.107498589999999</v>
        <stp/>
        <stp>EM_S_VAL_PE_TTM</stp>
        <stp>2</stp>
        <stp>300373.SZ</stp>
        <stp>2020/12/22</stp>
        <tr r="AM81" s="8"/>
      </tp>
      <tp>
        <v>102.52280179</v>
        <stp/>
        <stp>EM_S_VAL_PE_TTM</stp>
        <stp>2</stp>
        <stp>300493.SZ</stp>
        <stp>2020/12/25</stp>
        <tr r="AJ84" s="8"/>
      </tp>
      <tp>
        <v>119.79268552000001</v>
        <stp/>
        <stp>EM_S_VAL_PE_TTM</stp>
        <stp>2</stp>
        <stp>300493.SZ</stp>
        <stp>2020/11/25</stp>
        <tr r="AJ62" s="8"/>
      </tp>
      <tp>
        <v>130.74886531000001</v>
        <stp/>
        <stp>EM_S_VAL_PE_TTM</stp>
        <stp>2</stp>
        <stp>603893.SH</stp>
        <stp>2020/11/19</stp>
        <tr r="O58" s="8"/>
      </tp>
      <tp>
        <v>136.51645866999999</v>
        <stp/>
        <stp>EM_S_VAL_PE_TTM</stp>
        <stp>2</stp>
        <stp>603893.SH</stp>
        <stp>2020/10/19</stp>
        <tr r="O35" s="8"/>
      </tp>
      <tp>
        <v>213.43750772999999</v>
        <stp/>
        <stp>EM_S_VAL_PE_TTM</stp>
        <stp>2</stp>
        <stp>300613.SZ</stp>
        <stp>2020/12/24</stp>
        <tr r="AF83" s="8"/>
      </tp>
      <tp>
        <v>106.72911931</v>
        <stp/>
        <stp>EM_S_VAL_PE_TTM</stp>
        <stp>2</stp>
        <stp>300623.SZ</stp>
        <stp>2020/11/24</stp>
        <tr r="AE61" s="8"/>
      </tp>
      <tp>
        <v>250.41519385000001</v>
        <stp/>
        <stp>EM_S_VAL_PE_TTM</stp>
        <stp>2</stp>
        <stp>300613.SZ</stp>
        <stp>2020/11/24</stp>
        <tr r="AF61" s="8"/>
      </tp>
      <tp>
        <v>86.594607260000004</v>
        <stp/>
        <stp>EM_S_VAL_PE_TTM</stp>
        <stp>2</stp>
        <stp>300623.SZ</stp>
        <stp>2020/12/24</stp>
        <tr r="AE83" s="8"/>
      </tp>
      <tp>
        <v>-23.997403720000001</v>
        <stp/>
        <stp>EM_S_VAL_PE_TTM</stp>
        <stp>2</stp>
        <stp>300053.SZ</stp>
        <stp>2020/12/22</stp>
        <tr r="AS81" s="8"/>
      </tp>
      <tp>
        <v>64.571647580000004</v>
        <stp/>
        <stp>EM_S_VAL_PE_TTM</stp>
        <stp>2</stp>
        <stp>300373.SZ</stp>
        <stp>2020/10/21</stp>
        <tr r="AM37" s="8"/>
      </tp>
      <tp>
        <v>-30.588327240000002</v>
        <stp/>
        <stp>EM_S_VAL_PE_TTM</stp>
        <stp>2</stp>
        <stp>300053.SZ</stp>
        <stp>2020/10/22</stp>
        <tr r="AS38" s="8"/>
      </tp>
      <tp>
        <v>59.223106629999997</v>
        <stp/>
        <stp>EM_S_VAL_PE_TTM</stp>
        <stp>2</stp>
        <stp>300373.SZ</stp>
        <stp>2020/12/21</stp>
        <tr r="AM80" s="8"/>
      </tp>
      <tp>
        <v>134.18425529000001</v>
        <stp/>
        <stp>EM_S_VAL_PE_TTM</stp>
        <stp>2</stp>
        <stp>300493.SZ</stp>
        <stp>2020/10/26</stp>
        <tr r="AJ40" s="8"/>
      </tp>
      <tp>
        <v>118.14793469</v>
        <stp/>
        <stp>EM_S_VAL_PE_TTM</stp>
        <stp>2</stp>
        <stp>300493.SZ</stp>
        <stp>2020/11/26</stp>
        <tr r="AJ63" s="8"/>
      </tp>
      <tp>
        <v>205.93377719</v>
        <stp/>
        <stp>EM_S_VAL_PE_TTM</stp>
        <stp>2</stp>
        <stp>300613.SZ</stp>
        <stp>2020/12/25</stp>
        <tr r="AF84" s="8"/>
      </tp>
      <tp>
        <v>104.77783902</v>
        <stp/>
        <stp>EM_S_VAL_PE_TTM</stp>
        <stp>2</stp>
        <stp>300623.SZ</stp>
        <stp>2020/11/25</stp>
        <tr r="AE62" s="8"/>
      </tp>
      <tp>
        <v>245.52904373000001</v>
        <stp/>
        <stp>EM_S_VAL_PE_TTM</stp>
        <stp>2</stp>
        <stp>300613.SZ</stp>
        <stp>2020/11/25</stp>
        <tr r="AF62" s="8"/>
      </tp>
      <tp>
        <v>84.177091910000001</v>
        <stp/>
        <stp>EM_S_VAL_PE_TTM</stp>
        <stp>2</stp>
        <stp>300623.SZ</stp>
        <stp>2020/12/25</stp>
        <tr r="AE84" s="8"/>
      </tp>
      <tp>
        <v>-24.13237225</v>
        <stp/>
        <stp>EM_S_VAL_PE_TTM</stp>
        <stp>2</stp>
        <stp>300053.SZ</stp>
        <stp>2020/12/23</stp>
        <tr r="AS82" s="8"/>
      </tp>
      <tp>
        <v>68.711711859999994</v>
        <stp/>
        <stp>EM_S_VAL_PE_TTM</stp>
        <stp>2</stp>
        <stp>300373.SZ</stp>
        <stp>2020/10/20</stp>
        <tr r="AM36" s="8"/>
      </tp>
      <tp>
        <v>62.521784959999998</v>
        <stp/>
        <stp>EM_S_VAL_PE_TTM</stp>
        <stp>2</stp>
        <stp>300373.SZ</stp>
        <stp>2020/11/20</stp>
        <tr r="AM59" s="8"/>
      </tp>
      <tp>
        <v>-29.96792907</v>
        <stp/>
        <stp>EM_S_VAL_PE_TTM</stp>
        <stp>2</stp>
        <stp>300053.SZ</stp>
        <stp>2020/10/23</stp>
        <tr r="AS39" s="8"/>
      </tp>
      <tp>
        <v>-28.478358750000002</v>
        <stp/>
        <stp>EM_S_VAL_PE_TTM</stp>
        <stp>2</stp>
        <stp>300053.SZ</stp>
        <stp>2020/11/23</stp>
        <tr r="AS60" s="8"/>
      </tp>
      <tp>
        <v>130.75769106000001</v>
        <stp/>
        <stp>EM_S_VAL_PE_TTM</stp>
        <stp>2</stp>
        <stp>300493.SZ</stp>
        <stp>2020/10/27</stp>
        <tr r="AJ41" s="8"/>
      </tp>
      <tp>
        <v>117.87380955</v>
        <stp/>
        <stp>EM_S_VAL_PE_TTM</stp>
        <stp>2</stp>
        <stp>300493.SZ</stp>
        <stp>2020/11/27</stp>
        <tr r="AJ64" s="8"/>
      </tp>
      <tp>
        <v>238.11256585999999</v>
        <stp/>
        <stp>EM_S_VAL_PE_TTM</stp>
        <stp>2</stp>
        <stp>300613.SZ</stp>
        <stp>2020/12/22</stp>
        <tr r="AF81" s="8"/>
      </tp>
      <tp>
        <v>76.772935480000001</v>
        <stp/>
        <stp>EM_S_VAL_PE_TTM</stp>
        <stp>2</stp>
        <stp>300623.SZ</stp>
        <stp>2020/10/22</stp>
        <tr r="AE38" s="8"/>
      </tp>
      <tp>
        <v>120.38314274</v>
        <stp/>
        <stp>EM_S_VAL_PE_TTM</stp>
        <stp>2</stp>
        <stp>300613.SZ</stp>
        <stp>2020/10/22</stp>
        <tr r="AF38" s="8"/>
      </tp>
      <tp>
        <v>89.131016810000006</v>
        <stp/>
        <stp>EM_S_VAL_PE_TTM</stp>
        <stp>2</stp>
        <stp>300623.SZ</stp>
        <stp>2020/12/22</stp>
        <tr r="AE81" s="8"/>
      </tp>
      <tp>
        <v>-23.646485559999999</v>
        <stp/>
        <stp>EM_S_VAL_PE_TTM</stp>
        <stp>2</stp>
        <stp>300053.SZ</stp>
        <stp>2020/12/24</stp>
        <tr r="AS83" s="8"/>
      </tp>
      <tp>
        <v>64.438097119999995</v>
        <stp/>
        <stp>EM_S_VAL_PE_TTM</stp>
        <stp>2</stp>
        <stp>300373.SZ</stp>
        <stp>2020/10/27</stp>
        <tr r="AM41" s="8"/>
      </tp>
      <tp>
        <v>62.897583760000003</v>
        <stp/>
        <stp>EM_S_VAL_PE_TTM</stp>
        <stp>2</stp>
        <stp>300373.SZ</stp>
        <stp>2020/11/27</stp>
        <tr r="AM64" s="8"/>
      </tp>
      <tp>
        <v>-28.85627062</v>
        <stp/>
        <stp>EM_S_VAL_PE_TTM</stp>
        <stp>2</stp>
        <stp>300053.SZ</stp>
        <stp>2020/11/24</stp>
        <tr r="AS61" s="8"/>
      </tp>
      <tp>
        <v>130.07237821000001</v>
        <stp/>
        <stp>EM_S_VAL_PE_TTM</stp>
        <stp>2</stp>
        <stp>300493.SZ</stp>
        <stp>2020/10/20</stp>
        <tr r="AJ36" s="8"/>
      </tp>
      <tp>
        <v>122.1227492</v>
        <stp/>
        <stp>EM_S_VAL_PE_TTM</stp>
        <stp>2</stp>
        <stp>300493.SZ</stp>
        <stp>2020/11/20</stp>
        <tr r="AJ59" s="8"/>
      </tp>
      <tp>
        <v>231.16725246999999</v>
        <stp/>
        <stp>EM_S_VAL_PE_TTM</stp>
        <stp>2</stp>
        <stp>300613.SZ</stp>
        <stp>2020/12/23</stp>
        <tr r="AF82" s="8"/>
      </tp>
      <tp>
        <v>97.918793120000004</v>
        <stp/>
        <stp>EM_S_VAL_PE_TTM</stp>
        <stp>2</stp>
        <stp>300623.SZ</stp>
        <stp>2020/11/23</stp>
        <tr r="AE60" s="8"/>
      </tp>
      <tp>
        <v>73.146178070000005</v>
        <stp/>
        <stp>EM_S_VAL_PE_TTM</stp>
        <stp>2</stp>
        <stp>300623.SZ</stp>
        <stp>2020/10/23</stp>
        <tr r="AE39" s="8"/>
      </tp>
      <tp>
        <v>120.25673728</v>
        <stp/>
        <stp>EM_S_VAL_PE_TTM</stp>
        <stp>2</stp>
        <stp>300613.SZ</stp>
        <stp>2020/10/23</stp>
        <tr r="AF39" s="8"/>
      </tp>
      <tp>
        <v>231.53371372999999</v>
        <stp/>
        <stp>EM_S_VAL_PE_TTM</stp>
        <stp>2</stp>
        <stp>300613.SZ</stp>
        <stp>2020/11/23</stp>
        <tr r="AF60" s="8"/>
      </tp>
      <tp>
        <v>91.330559460000003</v>
        <stp/>
        <stp>EM_S_VAL_PE_TTM</stp>
        <stp>2</stp>
        <stp>300623.SZ</stp>
        <stp>2020/12/23</stp>
        <tr r="AE82" s="8"/>
      </tp>
      <tp>
        <v>-23.619491849999999</v>
        <stp/>
        <stp>EM_S_VAL_PE_TTM</stp>
        <stp>2</stp>
        <stp>300053.SZ</stp>
        <stp>2020/12/25</stp>
        <tr r="AS84" s="8"/>
      </tp>
      <tp>
        <v>64.237771429999995</v>
        <stp/>
        <stp>EM_S_VAL_PE_TTM</stp>
        <stp>2</stp>
        <stp>300373.SZ</stp>
        <stp>2020/10/26</stp>
        <tr r="AM40" s="8"/>
      </tp>
      <tp>
        <v>61.477899409999999</v>
        <stp/>
        <stp>EM_S_VAL_PE_TTM</stp>
        <stp>2</stp>
        <stp>300373.SZ</stp>
        <stp>2020/11/26</stp>
        <tr r="AM63" s="8"/>
      </tp>
      <tp>
        <v>-28.85627062</v>
        <stp/>
        <stp>EM_S_VAL_PE_TTM</stp>
        <stp>2</stp>
        <stp>300053.SZ</stp>
        <stp>2020/11/25</stp>
        <tr r="AS62" s="8"/>
      </tp>
      <tp>
        <v>109.78711796</v>
        <stp/>
        <stp>EM_S_VAL_PE_TTM</stp>
        <stp>2</stp>
        <stp>300493.SZ</stp>
        <stp>2020/12/21</stp>
        <tr r="AJ80" s="8"/>
      </tp>
      <tp>
        <v>130.07237821000001</v>
        <stp/>
        <stp>EM_S_VAL_PE_TTM</stp>
        <stp>2</stp>
        <stp>300493.SZ</stp>
        <stp>2020/10/21</stp>
        <tr r="AJ37" s="8"/>
      </tp>
      <tp>
        <v>94.233041450000002</v>
        <stp/>
        <stp>EM_S_VAL_PE_TTM</stp>
        <stp>2</stp>
        <stp>300623.SZ</stp>
        <stp>2020/11/20</stp>
        <tr r="AE59" s="8"/>
      </tp>
      <tp>
        <v>79.197343970000006</v>
        <stp/>
        <stp>EM_S_VAL_PE_TTM</stp>
        <stp>2</stp>
        <stp>300623.SZ</stp>
        <stp>2020/10/20</stp>
        <tr r="AE36" s="8"/>
      </tp>
      <tp>
        <v>125.4483901</v>
        <stp/>
        <stp>EM_S_VAL_PE_TTM</stp>
        <stp>2</stp>
        <stp>300613.SZ</stp>
        <stp>2020/10/20</stp>
        <tr r="AF36" s="8"/>
      </tp>
      <tp>
        <v>217.31152675999999</v>
        <stp/>
        <stp>EM_S_VAL_PE_TTM</stp>
        <stp>2</stp>
        <stp>300613.SZ</stp>
        <stp>2020/11/20</stp>
        <tr r="AF59" s="8"/>
      </tp>
      <tp>
        <v>63.635262869999998</v>
        <stp/>
        <stp>EM_S_VAL_PE_TTM</stp>
        <stp>2</stp>
        <stp>300373.SZ</stp>
        <stp>2020/11/25</stp>
        <tr r="AM62" s="8"/>
      </tp>
      <tp>
        <v>-30.075824399999998</v>
        <stp/>
        <stp>EM_S_VAL_PE_TTM</stp>
        <stp>2</stp>
        <stp>300053.SZ</stp>
        <stp>2020/10/26</stp>
        <tr r="AS40" s="8"/>
      </tp>
      <tp>
        <v>59.793764070000002</v>
        <stp/>
        <stp>EM_S_VAL_PE_TTM</stp>
        <stp>2</stp>
        <stp>300373.SZ</stp>
        <stp>2020/12/25</stp>
        <tr r="AM84" s="8"/>
      </tp>
      <tp>
        <v>-28.289402809999999</v>
        <stp/>
        <stp>EM_S_VAL_PE_TTM</stp>
        <stp>2</stp>
        <stp>300053.SZ</stp>
        <stp>2020/11/26</stp>
        <tr r="AS63" s="8"/>
      </tp>
      <tp>
        <v>106.08642859</v>
        <stp/>
        <stp>EM_S_VAL_PE_TTM</stp>
        <stp>2</stp>
        <stp>300493.SZ</stp>
        <stp>2020/12/22</stp>
        <tr r="AJ81" s="8"/>
      </tp>
      <tp>
        <v>131.85419160999999</v>
        <stp/>
        <stp>EM_S_VAL_PE_TTM</stp>
        <stp>2</stp>
        <stp>300493.SZ</stp>
        <stp>2020/10/22</stp>
        <tr r="AJ38" s="8"/>
      </tp>
      <tp>
        <v>255.52820094</v>
        <stp/>
        <stp>EM_S_VAL_PE_TTM</stp>
        <stp>2</stp>
        <stp>300613.SZ</stp>
        <stp>2020/12/21</stp>
        <tr r="AF80" s="8"/>
      </tp>
      <tp>
        <v>75.807114209999995</v>
        <stp/>
        <stp>EM_S_VAL_PE_TTM</stp>
        <stp>2</stp>
        <stp>300623.SZ</stp>
        <stp>2020/10/21</stp>
        <tr r="AE37" s="8"/>
      </tp>
      <tp>
        <v>119.84140506</v>
        <stp/>
        <stp>EM_S_VAL_PE_TTM</stp>
        <stp>2</stp>
        <stp>300613.SZ</stp>
        <stp>2020/10/21</stp>
        <tr r="AF37" s="8"/>
      </tp>
      <tp>
        <v>95.590934880000006</v>
        <stp/>
        <stp>EM_S_VAL_PE_TTM</stp>
        <stp>2</stp>
        <stp>300623.SZ</stp>
        <stp>2020/12/21</stp>
        <tr r="AE80" s="8"/>
      </tp>
      <tp>
        <v>65.834381759999999</v>
        <stp/>
        <stp>EM_S_VAL_PE_TTM</stp>
        <stp>2</stp>
        <stp>300373.SZ</stp>
        <stp>2020/11/24</stp>
        <tr r="AM61" s="8"/>
      </tp>
      <tp>
        <v>-29.833059899999999</v>
        <stp/>
        <stp>EM_S_VAL_PE_TTM</stp>
        <stp>2</stp>
        <stp>300053.SZ</stp>
        <stp>2020/10/27</stp>
        <tr r="AS41" s="8"/>
      </tp>
      <tp>
        <v>59.473639169999998</v>
        <stp/>
        <stp>EM_S_VAL_PE_TTM</stp>
        <stp>2</stp>
        <stp>300373.SZ</stp>
        <stp>2020/12/24</stp>
        <tr r="AM83" s="8"/>
      </tp>
      <tp>
        <v>-28.289402809999999</v>
        <stp/>
        <stp>EM_S_VAL_PE_TTM</stp>
        <stp>2</stp>
        <stp>300053.SZ</stp>
        <stp>2020/11/27</stp>
        <tr r="AS64" s="8"/>
      </tp>
      <tp>
        <v>106.08642859</v>
        <stp/>
        <stp>EM_S_VAL_PE_TTM</stp>
        <stp>2</stp>
        <stp>300493.SZ</stp>
        <stp>2020/12/23</stp>
        <tr r="AJ82" s="8"/>
      </tp>
      <tp>
        <v>131.71712904</v>
        <stp/>
        <stp>EM_S_VAL_PE_TTM</stp>
        <stp>2</stp>
        <stp>300493.SZ</stp>
        <stp>2020/10/23</stp>
        <tr r="AJ39" s="8"/>
      </tp>
      <tp>
        <v>121.43743635</v>
        <stp/>
        <stp>EM_S_VAL_PE_TTM</stp>
        <stp>2</stp>
        <stp>300493.SZ</stp>
        <stp>2020/11/23</stp>
        <tr r="AJ60" s="8"/>
      </tp>
      <tp>
        <v>63.226466270000003</v>
        <stp/>
        <stp>EM_S_VAL_PE_TTM</stp>
        <stp>2</stp>
        <stp>300842.SZ</stp>
        <stp>2020/12/10</stp>
        <tr r="J73" s="8"/>
      </tp>
      <tp>
        <v>70.66653814</v>
        <stp/>
        <stp>EM_S_VAL_PE_TTM</stp>
        <stp>2</stp>
        <stp>300842.SZ</stp>
        <stp>2020/11/10</stp>
        <tr r="J51" s="8"/>
      </tp>
      <tp>
        <v>64.273168389999995</v>
        <stp/>
        <stp>EM_S_VAL_PE_TTM</stp>
        <stp>2</stp>
        <stp>300842.SZ</stp>
        <stp>2020/12/11</stp>
        <tr r="J74" s="8"/>
      </tp>
      <tp>
        <v>68.837166850000003</v>
        <stp/>
        <stp>EM_S_VAL_PE_TTM</stp>
        <stp>2</stp>
        <stp>300842.SZ</stp>
        <stp>2020/11/11</stp>
        <tr r="J52" s="8"/>
      </tp>
      <tp>
        <v>66.696613859999999</v>
        <stp/>
        <stp>EM_S_VAL_PE_TTM</stp>
        <stp>2</stp>
        <stp>300842.SZ</stp>
        <stp>2020/11/12</stp>
        <tr r="J53" s="8"/>
      </tp>
      <tp>
        <v>82.306259729999994</v>
        <stp/>
        <stp>EM_S_VAL_PE_TTM</stp>
        <stp>2</stp>
        <stp>300842.SZ</stp>
        <stp>2020/10/12</stp>
        <tr r="J30" s="8"/>
      </tp>
      <tp>
        <v>67.856472969999999</v>
        <stp/>
        <stp>EM_S_VAL_PE_TTM</stp>
        <stp>2</stp>
        <stp>300842.SZ</stp>
        <stp>2020/11/13</stp>
        <tr r="J54" s="8"/>
      </tp>
      <tp>
        <v>81.587078820000002</v>
        <stp/>
        <stp>EM_S_VAL_PE_TTM</stp>
        <stp>2</stp>
        <stp>300842.SZ</stp>
        <stp>2020/10/13</stp>
        <tr r="J31" s="8"/>
      </tp>
      <tp>
        <v>66.074250430000006</v>
        <stp/>
        <stp>EM_S_VAL_PE_TTM</stp>
        <stp>2</stp>
        <stp>300842.SZ</stp>
        <stp>2020/12/14</stp>
        <tr r="J75" s="8"/>
      </tp>
      <tp>
        <v>81.393014129999997</v>
        <stp/>
        <stp>EM_S_VAL_PE_TTM</stp>
        <stp>2</stp>
        <stp>300842.SZ</stp>
        <stp>2020/10/14</stp>
        <tr r="J32" s="8"/>
      </tp>
      <tp>
        <v>67.752745730000001</v>
        <stp/>
        <stp>EM_S_VAL_PE_TTM</stp>
        <stp>2</stp>
        <stp>300842.SZ</stp>
        <stp>2020/12/15</stp>
        <tr r="J76" s="8"/>
      </tp>
      <tp>
        <v>78.402134790000005</v>
        <stp/>
        <stp>EM_S_VAL_PE_TTM</stp>
        <stp>2</stp>
        <stp>300842.SZ</stp>
        <stp>2020/10/15</stp>
        <tr r="J33" s="8"/>
      </tp>
      <tp>
        <v>135.50242441</v>
        <stp/>
        <stp>EM_S_VAL_PE_TTM</stp>
        <stp>2</stp>
        <stp>300672.SZ</stp>
        <stp>2020/11/18</stp>
        <tr r="Y57" s="8"/>
      </tp>
      <tp>
        <v>65.329300270000005</v>
        <stp/>
        <stp>EM_S_VAL_PE_TTM</stp>
        <stp>2</stp>
        <stp>300842.SZ</stp>
        <stp>2020/12/16</stp>
        <tr r="J77" s="8"/>
      </tp>
      <tp>
        <v>116.2122396</v>
        <stp/>
        <stp>EM_S_VAL_PE_TTM</stp>
        <stp>2</stp>
        <stp>300672.SZ</stp>
        <stp>2020/12/18</stp>
        <tr r="Y79" s="8"/>
      </tp>
      <tp>
        <v>66.649465109999994</v>
        <stp/>
        <stp>EM_S_VAL_PE_TTM</stp>
        <stp>2</stp>
        <stp>300842.SZ</stp>
        <stp>2020/11/16</stp>
        <tr r="J55" s="8"/>
      </tp>
      <tp>
        <v>77.854187429999996</v>
        <stp/>
        <stp>EM_S_VAL_PE_TTM</stp>
        <stp>2</stp>
        <stp>300842.SZ</stp>
        <stp>2020/10/16</stp>
        <tr r="J34" s="8"/>
      </tp>
      <tp>
        <v>111.02100357</v>
        <stp/>
        <stp>EM_S_VAL_PE_TTM</stp>
        <stp>2</stp>
        <stp>300782.SZ</stp>
        <stp>2020/11/19</stp>
        <tr r="X58" s="8"/>
      </tp>
      <tp>
        <v>109.65284739000001</v>
        <stp/>
        <stp>EM_S_VAL_PE_TTM</stp>
        <stp>2</stp>
        <stp>300782.SZ</stp>
        <stp>2020/10/19</stp>
        <tr r="X35" s="8"/>
      </tp>
      <tp>
        <v>132.29403715999999</v>
        <stp/>
        <stp>EM_S_VAL_PE_TTM</stp>
        <stp>2</stp>
        <stp>300672.SZ</stp>
        <stp>2020/10/19</stp>
        <tr r="Y35" s="8"/>
      </tp>
      <tp>
        <v>138.56477397</v>
        <stp/>
        <stp>EM_S_VAL_PE_TTM</stp>
        <stp>2</stp>
        <stp>300672.SZ</stp>
        <stp>2020/11/19</stp>
        <tr r="Y58" s="8"/>
      </tp>
      <tp>
        <v>62.019458409999999</v>
        <stp/>
        <stp>EM_S_VAL_PE_TTM</stp>
        <stp>2</stp>
        <stp>300842.SZ</stp>
        <stp>2020/12/17</stp>
        <tr r="J78" s="8"/>
      </tp>
      <tp>
        <v>62.311780630000001</v>
        <stp/>
        <stp>EM_S_VAL_PE_TTM</stp>
        <stp>2</stp>
        <stp>300842.SZ</stp>
        <stp>2020/11/17</stp>
        <tr r="J56" s="8"/>
      </tp>
      <tp>
        <v>116.23122988999999</v>
        <stp/>
        <stp>EM_S_VAL_PE_TTM</stp>
        <stp>2</stp>
        <stp>300782.SZ</stp>
        <stp>2020/12/18</stp>
        <tr r="X79" s="8"/>
      </tp>
      <tp>
        <v>111.74341295000001</v>
        <stp/>
        <stp>EM_S_VAL_PE_TTM</stp>
        <stp>2</stp>
        <stp>300782.SZ</stp>
        <stp>2020/11/18</stp>
        <tr r="X57" s="8"/>
      </tp>
      <tp>
        <v>133.47707093</v>
        <stp/>
        <stp>EM_S_VAL_PE_TTM</stp>
        <stp>2</stp>
        <stp>300672.SZ</stp>
        <stp>2020/10/16</stp>
        <tr r="Y34" s="8"/>
      </tp>
      <tp>
        <v>132.38772700000001</v>
        <stp/>
        <stp>EM_S_VAL_PE_TTM</stp>
        <stp>2</stp>
        <stp>300672.SZ</stp>
        <stp>2020/11/16</stp>
        <tr r="Y55" s="8"/>
      </tp>
      <tp>
        <v>62.123185650000003</v>
        <stp/>
        <stp>EM_S_VAL_PE_TTM</stp>
        <stp>2</stp>
        <stp>300842.SZ</stp>
        <stp>2020/12/18</stp>
        <tr r="J79" s="8"/>
      </tp>
      <tp>
        <v>119.693372</v>
        <stp/>
        <stp>EM_S_VAL_PE_TTM</stp>
        <stp>2</stp>
        <stp>300672.SZ</stp>
        <stp>2020/12/16</stp>
        <tr r="Y77" s="8"/>
      </tp>
      <tp>
        <v>62.896425059999999</v>
        <stp/>
        <stp>EM_S_VAL_PE_TTM</stp>
        <stp>2</stp>
        <stp>300842.SZ</stp>
        <stp>2020/11/18</stp>
        <tr r="J57" s="8"/>
      </tp>
      <tp>
        <v>120.10560422</v>
        <stp/>
        <stp>EM_S_VAL_PE_TTM</stp>
        <stp>2</stp>
        <stp>300782.SZ</stp>
        <stp>2020/12/17</stp>
        <tr r="X78" s="8"/>
      </tp>
      <tp>
        <v>110.57302903999999</v>
        <stp/>
        <stp>EM_S_VAL_PE_TTM</stp>
        <stp>2</stp>
        <stp>300782.SZ</stp>
        <stp>2020/11/17</stp>
        <tr r="X56" s="8"/>
      </tp>
      <tp>
        <v>138.38155648</v>
        <stp/>
        <stp>EM_S_VAL_PE_TTM</stp>
        <stp>2</stp>
        <stp>300672.SZ</stp>
        <stp>2020/11/17</stp>
        <tr r="Y56" s="8"/>
      </tp>
      <tp>
        <v>118.04441455</v>
        <stp/>
        <stp>EM_S_VAL_PE_TTM</stp>
        <stp>2</stp>
        <stp>300672.SZ</stp>
        <stp>2020/12/17</stp>
        <tr r="Y78" s="8"/>
      </tp>
      <tp>
        <v>62.981292799999999</v>
        <stp/>
        <stp>EM_S_VAL_PE_TTM</stp>
        <stp>2</stp>
        <stp>300842.SZ</stp>
        <stp>2020/11/19</stp>
        <tr r="J58" s="8"/>
      </tp>
      <tp>
        <v>77.774278429999995</v>
        <stp/>
        <stp>EM_S_VAL_PE_TTM</stp>
        <stp>2</stp>
        <stp>300842.SZ</stp>
        <stp>2020/10/19</stp>
        <tr r="J35" s="8"/>
      </tp>
      <tp>
        <v>122.59166107999999</v>
        <stp/>
        <stp>EM_S_VAL_PE_TTM</stp>
        <stp>2</stp>
        <stp>300782.SZ</stp>
        <stp>2020/12/16</stp>
        <tr r="X77" s="8"/>
      </tp>
      <tp>
        <v>105.40921451</v>
        <stp/>
        <stp>EM_S_VAL_PE_TTM</stp>
        <stp>2</stp>
        <stp>300782.SZ</stp>
        <stp>2020/11/16</stp>
        <tr r="X55" s="8"/>
      </tp>
      <tp>
        <v>109.64768506999999</v>
        <stp/>
        <stp>EM_S_VAL_PE_TTM</stp>
        <stp>2</stp>
        <stp>300782.SZ</stp>
        <stp>2020/10/16</stp>
        <tr r="X34" s="8"/>
      </tp>
      <tp>
        <v>137.02617223999999</v>
        <stp/>
        <stp>EM_S_VAL_PE_TTM</stp>
        <stp>2</stp>
        <stp>300672.SZ</stp>
        <stp>2020/10/14</stp>
        <tr r="Y32" s="8"/>
      </tp>
      <tp>
        <v>121.18528589</v>
        <stp/>
        <stp>EM_S_VAL_PE_TTM</stp>
        <stp>2</stp>
        <stp>300672.SZ</stp>
        <stp>2020/12/14</stp>
        <tr r="Y75" s="8"/>
      </tp>
      <tp>
        <v>117.44197186</v>
        <stp/>
        <stp>EM_S_VAL_PE_TTM</stp>
        <stp>2</stp>
        <stp>300782.SZ</stp>
        <stp>2020/12/15</stp>
        <tr r="X76" s="8"/>
      </tp>
      <tp>
        <v>108.40872818</v>
        <stp/>
        <stp>EM_S_VAL_PE_TTM</stp>
        <stp>2</stp>
        <stp>300782.SZ</stp>
        <stp>2020/10/15</stp>
        <tr r="X33" s="8"/>
      </tp>
      <tp>
        <v>136.38321909999999</v>
        <stp/>
        <stp>EM_S_VAL_PE_TTM</stp>
        <stp>2</stp>
        <stp>300672.SZ</stp>
        <stp>2020/10/15</stp>
        <tr r="Y33" s="8"/>
      </tp>
      <tp>
        <v>121.60406872999999</v>
        <stp/>
        <stp>EM_S_VAL_PE_TTM</stp>
        <stp>2</stp>
        <stp>300672.SZ</stp>
        <stp>2020/12/15</stp>
        <tr r="Y76" s="8"/>
      </tp>
      <tp>
        <v>120.57981149</v>
        <stp/>
        <stp>EM_S_VAL_PE_TTM</stp>
        <stp>2</stp>
        <stp>300782.SZ</stp>
        <stp>2020/12/14</stp>
        <tr r="X75" s="8"/>
      </tp>
      <tp>
        <v>108.6668442</v>
        <stp/>
        <stp>EM_S_VAL_PE_TTM</stp>
        <stp>2</stp>
        <stp>300782.SZ</stp>
        <stp>2020/10/14</stp>
        <tr r="X32" s="8"/>
      </tp>
      <tp>
        <v>141.39825356</v>
        <stp/>
        <stp>EM_S_VAL_PE_TTM</stp>
        <stp>2</stp>
        <stp>300672.SZ</stp>
        <stp>2020/10/12</stp>
        <tr r="Y30" s="8"/>
      </tp>
      <tp>
        <v>134.27224981000001</v>
        <stp/>
        <stp>EM_S_VAL_PE_TTM</stp>
        <stp>2</stp>
        <stp>300672.SZ</stp>
        <stp>2020/11/12</stp>
        <tr r="Y53" s="8"/>
      </tp>
      <tp>
        <v>109.44905691</v>
        <stp/>
        <stp>EM_S_VAL_PE_TTM</stp>
        <stp>2</stp>
        <stp>300782.SZ</stp>
        <stp>2020/11/13</stp>
        <tr r="X54" s="8"/>
      </tp>
      <tp>
        <v>109.72253872</v>
        <stp/>
        <stp>EM_S_VAL_PE_TTM</stp>
        <stp>2</stp>
        <stp>300782.SZ</stp>
        <stp>2020/10/13</stp>
        <tr r="X31" s="8"/>
      </tp>
      <tp>
        <v>139.75229353</v>
        <stp/>
        <stp>EM_S_VAL_PE_TTM</stp>
        <stp>2</stp>
        <stp>300672.SZ</stp>
        <stp>2020/10/13</stp>
        <tr r="Y31" s="8"/>
      </tp>
      <tp>
        <v>134.37694551999999</v>
        <stp/>
        <stp>EM_S_VAL_PE_TTM</stp>
        <stp>2</stp>
        <stp>300672.SZ</stp>
        <stp>2020/11/13</stp>
        <tr r="Y54" s="8"/>
      </tp>
      <tp>
        <v>105.53634241</v>
        <stp/>
        <stp>EM_S_VAL_PE_TTM</stp>
        <stp>2</stp>
        <stp>300782.SZ</stp>
        <stp>2020/11/12</stp>
        <tr r="X53" s="8"/>
      </tp>
      <tp>
        <v>108.38033541999999</v>
        <stp/>
        <stp>EM_S_VAL_PE_TTM</stp>
        <stp>2</stp>
        <stp>300782.SZ</stp>
        <stp>2020/10/12</stp>
        <tr r="X30" s="8"/>
      </tp>
      <tp>
        <v>138.98355681999999</v>
        <stp/>
        <stp>EM_S_VAL_PE_TTM</stp>
        <stp>2</stp>
        <stp>300672.SZ</stp>
        <stp>2020/11/10</stp>
        <tr r="Y51" s="8"/>
      </tp>
      <tp>
        <v>132.49242271</v>
        <stp/>
        <stp>EM_S_VAL_PE_TTM</stp>
        <stp>2</stp>
        <stp>300672.SZ</stp>
        <stp>2020/12/10</stp>
        <tr r="Y73" s="8"/>
      </tp>
      <tp>
        <v>119.32265774</v>
        <stp/>
        <stp>EM_S_VAL_PE_TTM</stp>
        <stp>2</stp>
        <stp>300782.SZ</stp>
        <stp>2020/12/11</stp>
        <tr r="X74" s="8"/>
      </tp>
      <tp>
        <v>101.50053582</v>
        <stp/>
        <stp>EM_S_VAL_PE_TTM</stp>
        <stp>2</stp>
        <stp>300782.SZ</stp>
        <stp>2020/11/11</stp>
        <tr r="X52" s="8"/>
      </tp>
      <tp>
        <v>135.1098155</v>
        <stp/>
        <stp>EM_S_VAL_PE_TTM</stp>
        <stp>2</stp>
        <stp>300672.SZ</stp>
        <stp>2020/11/11</stp>
        <tr r="Y52" s="8"/>
      </tp>
      <tp>
        <v>121.39467731000001</v>
        <stp/>
        <stp>EM_S_VAL_PE_TTM</stp>
        <stp>2</stp>
        <stp>300672.SZ</stp>
        <stp>2020/12/11</stp>
        <tr r="Y74" s="8"/>
      </tp>
      <tp>
        <v>112.59900395</v>
        <stp/>
        <stp>EM_S_VAL_PE_TTM</stp>
        <stp>2</stp>
        <stp>300782.SZ</stp>
        <stp>2020/12/10</stp>
        <tr r="X73" s="8"/>
      </tp>
      <tp>
        <v>108.56319736</v>
        <stp/>
        <stp>EM_S_VAL_PE_TTM</stp>
        <stp>2</stp>
        <stp>300782.SZ</stp>
        <stp>2020/11/10</stp>
        <tr r="X51" s="8"/>
      </tp>
      <tp>
        <v>62.905854810000001</v>
        <stp/>
        <stp>EM_S_VAL_PE_TTM</stp>
        <stp>2</stp>
        <stp>300842.SZ</stp>
        <stp>2020/12/30</stp>
        <tr r="J87" s="8"/>
      </tp>
      <tp>
        <v>61.944020420000001</v>
        <stp/>
        <stp>EM_S_VAL_PE_TTM</stp>
        <stp>2</stp>
        <stp>300842.SZ</stp>
        <stp>2020/11/30</stp>
        <tr r="J65" s="8"/>
      </tp>
      <tp>
        <v>64.009135430000001</v>
        <stp/>
        <stp>EM_S_VAL_PE_TTM</stp>
        <stp>2</stp>
        <stp>300842.SZ</stp>
        <stp>2020/10/30</stp>
        <tr r="J44" s="8"/>
      </tp>
      <tp>
        <v>65.244432529999997</v>
        <stp/>
        <stp>EM_S_VAL_PE_TTM</stp>
        <stp>2</stp>
        <stp>300842.SZ</stp>
        <stp>2020/12/31</stp>
        <tr r="J88" s="8"/>
      </tp>
      <tp>
        <v>132.07363986999999</v>
        <stp/>
        <stp>EM_S_VAL_PE_TTM</stp>
        <stp>2</stp>
        <stp>300672.SZ</stp>
        <stp>2020/10/30</stp>
        <tr r="Y44" s="8"/>
      </tp>
      <tp>
        <v>135.26685906</v>
        <stp/>
        <stp>EM_S_VAL_PE_TTM</stp>
        <stp>2</stp>
        <stp>300672.SZ</stp>
        <stp>2020/11/30</stp>
        <tr r="Y65" s="8"/>
      </tp>
      <tp>
        <v>112.41702006</v>
        <stp/>
        <stp>EM_S_VAL_PE_TTM</stp>
        <stp>2</stp>
        <stp>300672.SZ</stp>
        <stp>2020/12/30</stp>
        <tr r="Y87" s="8"/>
      </tp>
      <tp>
        <v>115.12945469</v>
        <stp/>
        <stp>EM_S_VAL_PE_TTM</stp>
        <stp>2</stp>
        <stp>300782.SZ</stp>
        <stp>2020/12/31</stp>
        <tr r="X88" s="8"/>
      </tp>
      <tp>
        <v>114.61563</v>
        <stp/>
        <stp>EM_S_VAL_PE_TTM</stp>
        <stp>2</stp>
        <stp>300672.SZ</stp>
        <stp>2020/12/31</stp>
        <tr r="Y88" s="8"/>
      </tp>
      <tp>
        <v>116.90722749</v>
        <stp/>
        <stp>EM_S_VAL_PE_TTM</stp>
        <stp>2</stp>
        <stp>300782.SZ</stp>
        <stp>2020/12/30</stp>
        <tr r="X87" s="8"/>
      </tp>
      <tp>
        <v>113.6079556</v>
        <stp/>
        <stp>EM_S_VAL_PE_TTM</stp>
        <stp>2</stp>
        <stp>300782.SZ</stp>
        <stp>2020/11/30</stp>
        <tr r="X65" s="8"/>
      </tp>
      <tp>
        <v>87.526555490000007</v>
        <stp/>
        <stp>EM_S_VAL_PE_TTM</stp>
        <stp>2</stp>
        <stp>300782.SZ</stp>
        <stp>2020/10/30</stp>
        <tr r="X44" s="8"/>
      </tp>
      <tp>
        <v>63.490499239999998</v>
        <stp/>
        <stp>EM_S_VAL_PE_TTM</stp>
        <stp>2</stp>
        <stp>300842.SZ</stp>
        <stp>2020/11/20</stp>
        <tr r="J59" s="8"/>
      </tp>
      <tp>
        <v>79.075653419999995</v>
        <stp/>
        <stp>EM_S_VAL_PE_TTM</stp>
        <stp>2</stp>
        <stp>300842.SZ</stp>
        <stp>2020/10/20</stp>
        <tr r="J36" s="8"/>
      </tp>
      <tp>
        <v>71.68495102</v>
        <stp/>
        <stp>EM_S_VAL_PE_TTM</stp>
        <stp>2</stp>
        <stp>300842.SZ</stp>
        <stp>2020/12/21</stp>
        <tr r="J80" s="8"/>
      </tp>
      <tp>
        <v>73.093894730000002</v>
        <stp/>
        <stp>EM_S_VAL_PE_TTM</stp>
        <stp>2</stp>
        <stp>300842.SZ</stp>
        <stp>2020/10/21</stp>
        <tr r="J37" s="8"/>
      </tp>
      <tp>
        <v>70.723116630000007</v>
        <stp/>
        <stp>EM_S_VAL_PE_TTM</stp>
        <stp>2</stp>
        <stp>300842.SZ</stp>
        <stp>2020/12/22</stp>
        <tr r="J81" s="8"/>
      </tp>
      <tp>
        <v>72.62585636</v>
        <stp/>
        <stp>EM_S_VAL_PE_TTM</stp>
        <stp>2</stp>
        <stp>300842.SZ</stp>
        <stp>2020/10/22</stp>
        <tr r="J38" s="8"/>
      </tp>
      <tp>
        <v>73.646338790000001</v>
        <stp/>
        <stp>EM_S_VAL_PE_TTM</stp>
        <stp>2</stp>
        <stp>300842.SZ</stp>
        <stp>2020/12/23</stp>
        <tr r="J82" s="8"/>
      </tp>
      <tp>
        <v>63.179317519999998</v>
        <stp/>
        <stp>EM_S_VAL_PE_TTM</stp>
        <stp>2</stp>
        <stp>300842.SZ</stp>
        <stp>2020/11/23</stp>
        <tr r="J60" s="8"/>
      </tp>
      <tp>
        <v>70.19433995</v>
        <stp/>
        <stp>EM_S_VAL_PE_TTM</stp>
        <stp>2</stp>
        <stp>300842.SZ</stp>
        <stp>2020/10/23</stp>
        <tr r="J39" s="8"/>
      </tp>
      <tp>
        <v>71.977273229999994</v>
        <stp/>
        <stp>EM_S_VAL_PE_TTM</stp>
        <stp>2</stp>
        <stp>300842.SZ</stp>
        <stp>2020/12/24</stp>
        <tr r="J83" s="8"/>
      </tp>
      <tp>
        <v>65.772498470000002</v>
        <stp/>
        <stp>EM_S_VAL_PE_TTM</stp>
        <stp>2</stp>
        <stp>300842.SZ</stp>
        <stp>2020/11/24</stp>
        <tr r="J61" s="8"/>
      </tp>
      <tp>
        <v>70.411934919999993</v>
        <stp/>
        <stp>EM_S_VAL_PE_TTM</stp>
        <stp>2</stp>
        <stp>300842.SZ</stp>
        <stp>2020/12/25</stp>
        <tr r="J84" s="8"/>
      </tp>
      <tp>
        <v>63.085020040000003</v>
        <stp/>
        <stp>EM_S_VAL_PE_TTM</stp>
        <stp>2</stp>
        <stp>300842.SZ</stp>
        <stp>2020/11/25</stp>
        <tr r="J62" s="8"/>
      </tp>
      <tp>
        <v>129.36217085999999</v>
        <stp/>
        <stp>EM_S_VAL_PE_TTM</stp>
        <stp>2</stp>
        <stp>300672.SZ</stp>
        <stp>2020/10/28</stp>
        <tr r="Y42" s="8"/>
      </tp>
      <tp>
        <v>108.43858303</v>
        <stp/>
        <stp>EM_S_VAL_PE_TTM</stp>
        <stp>2</stp>
        <stp>300672.SZ</stp>
        <stp>2020/12/28</stp>
        <tr r="Y85" s="8"/>
      </tp>
      <tp>
        <v>61.576260210000001</v>
        <stp/>
        <stp>EM_S_VAL_PE_TTM</stp>
        <stp>2</stp>
        <stp>300842.SZ</stp>
        <stp>2020/11/26</stp>
        <tr r="J63" s="8"/>
      </tp>
      <tp>
        <v>70.879274150000001</v>
        <stp/>
        <stp>EM_S_VAL_PE_TTM</stp>
        <stp>2</stp>
        <stp>300842.SZ</stp>
        <stp>2020/10/26</stp>
        <tr r="J40" s="8"/>
      </tp>
      <tp>
        <v>116.98592572</v>
        <stp/>
        <stp>EM_S_VAL_PE_TTM</stp>
        <stp>2</stp>
        <stp>300782.SZ</stp>
        <stp>2020/12/29</stp>
        <tr r="X86" s="8"/>
      </tp>
      <tp>
        <v>86.325903030000006</v>
        <stp/>
        <stp>EM_S_VAL_PE_TTM</stp>
        <stp>2</stp>
        <stp>300782.SZ</stp>
        <stp>2020/10/29</stp>
        <tr r="X43" s="8"/>
      </tp>
      <tp>
        <v>128.59062710000001</v>
        <stp/>
        <stp>EM_S_VAL_PE_TTM</stp>
        <stp>2</stp>
        <stp>300672.SZ</stp>
        <stp>2020/10/29</stp>
        <tr r="Y43" s="8"/>
      </tp>
      <tp>
        <v>111.78884579</v>
        <stp/>
        <stp>EM_S_VAL_PE_TTM</stp>
        <stp>2</stp>
        <stp>300672.SZ</stp>
        <stp>2020/12/29</stp>
        <tr r="Y86" s="8"/>
      </tp>
      <tp>
        <v>61.755425440000003</v>
        <stp/>
        <stp>EM_S_VAL_PE_TTM</stp>
        <stp>2</stp>
        <stp>300842.SZ</stp>
        <stp>2020/11/27</stp>
        <tr r="J64" s="8"/>
      </tp>
      <tp>
        <v>71.495714930000005</v>
        <stp/>
        <stp>EM_S_VAL_PE_TTM</stp>
        <stp>2</stp>
        <stp>300842.SZ</stp>
        <stp>2020/10/27</stp>
        <tr r="J41" s="8"/>
      </tp>
      <tp>
        <v>119.92601082</v>
        <stp/>
        <stp>EM_S_VAL_PE_TTM</stp>
        <stp>2</stp>
        <stp>300782.SZ</stp>
        <stp>2020/12/28</stp>
        <tr r="X85" s="8"/>
      </tp>
      <tp>
        <v>85.551028160000001</v>
        <stp/>
        <stp>EM_S_VAL_PE_TTM</stp>
        <stp>2</stp>
        <stp>300782.SZ</stp>
        <stp>2020/10/28</stp>
        <tr r="X42" s="8"/>
      </tp>
      <tp>
        <v>129.36217085999999</v>
        <stp/>
        <stp>EM_S_VAL_PE_TTM</stp>
        <stp>2</stp>
        <stp>300672.SZ</stp>
        <stp>2020/10/26</stp>
        <tr r="Y40" s="8"/>
      </tp>
      <tp>
        <v>132.5709445</v>
        <stp/>
        <stp>EM_S_VAL_PE_TTM</stp>
        <stp>2</stp>
        <stp>300672.SZ</stp>
        <stp>2020/11/26</stp>
        <tr r="Y63" s="8"/>
      </tp>
      <tp>
        <v>67.884762219999999</v>
        <stp/>
        <stp>EM_S_VAL_PE_TTM</stp>
        <stp>2</stp>
        <stp>300842.SZ</stp>
        <stp>2020/12/28</stp>
        <tr r="J85" s="8"/>
      </tp>
      <tp>
        <v>64.782374829999995</v>
        <stp/>
        <stp>EM_S_VAL_PE_TTM</stp>
        <stp>2</stp>
        <stp>300842.SZ</stp>
        <stp>2020/10/28</stp>
        <tr r="J42" s="8"/>
      </tp>
      <tp>
        <v>108.48248123</v>
        <stp/>
        <stp>EM_S_VAL_PE_TTM</stp>
        <stp>2</stp>
        <stp>300782.SZ</stp>
        <stp>2020/11/27</stp>
        <tr r="X64" s="8"/>
      </tp>
      <tp>
        <v>84.818529269999999</v>
        <stp/>
        <stp>EM_S_VAL_PE_TTM</stp>
        <stp>2</stp>
        <stp>300782.SZ</stp>
        <stp>2020/10/27</stp>
        <tr r="X41" s="8"/>
      </tp>
      <tp>
        <v>130.41661400999999</v>
        <stp/>
        <stp>EM_S_VAL_PE_TTM</stp>
        <stp>2</stp>
        <stp>300672.SZ</stp>
        <stp>2020/10/27</stp>
        <tr r="Y41" s="8"/>
      </tp>
      <tp>
        <v>133.61790160999999</v>
        <stp/>
        <stp>EM_S_VAL_PE_TTM</stp>
        <stp>2</stp>
        <stp>300672.SZ</stp>
        <stp>2020/11/27</stp>
        <tr r="Y64" s="8"/>
      </tp>
      <tp>
        <v>62.179764140000003</v>
        <stp/>
        <stp>EM_S_VAL_PE_TTM</stp>
        <stp>2</stp>
        <stp>300842.SZ</stp>
        <stp>2020/12/29</stp>
        <tr r="J86" s="8"/>
      </tp>
      <tp>
        <v>63.433920739999998</v>
        <stp/>
        <stp>EM_S_VAL_PE_TTM</stp>
        <stp>2</stp>
        <stp>300842.SZ</stp>
        <stp>2020/10/29</stp>
        <tr r="J43" s="8"/>
      </tp>
      <tp>
        <v>110.58110066</v>
        <stp/>
        <stp>EM_S_VAL_PE_TTM</stp>
        <stp>2</stp>
        <stp>300782.SZ</stp>
        <stp>2020/11/26</stp>
        <tr r="X63" s="8"/>
      </tp>
      <tp>
        <v>82.13068208</v>
        <stp/>
        <stp>EM_S_VAL_PE_TTM</stp>
        <stp>2</stp>
        <stp>300782.SZ</stp>
        <stp>2020/10/26</stp>
        <tr r="X40" s="8"/>
      </tp>
      <tp>
        <v>137.38694722</v>
        <stp/>
        <stp>EM_S_VAL_PE_TTM</stp>
        <stp>2</stp>
        <stp>300672.SZ</stp>
        <stp>2020/11/24</stp>
        <tr r="Y61" s="8"/>
      </tp>
      <tp>
        <v>112.31232435</v>
        <stp/>
        <stp>EM_S_VAL_PE_TTM</stp>
        <stp>2</stp>
        <stp>300672.SZ</stp>
        <stp>2020/12/24</stp>
        <tr r="Y83" s="8"/>
      </tp>
      <tp>
        <v>117.70429928999999</v>
        <stp/>
        <stp>EM_S_VAL_PE_TTM</stp>
        <stp>2</stp>
        <stp>300782.SZ</stp>
        <stp>2020/12/25</stp>
        <tr r="X84" s="8"/>
      </tp>
      <tp>
        <v>108.11925863</v>
        <stp/>
        <stp>EM_S_VAL_PE_TTM</stp>
        <stp>2</stp>
        <stp>300782.SZ</stp>
        <stp>2020/11/25</stp>
        <tr r="X62" s="8"/>
      </tp>
      <tp>
        <v>134.76955443</v>
        <stp/>
        <stp>EM_S_VAL_PE_TTM</stp>
        <stp>2</stp>
        <stp>300672.SZ</stp>
        <stp>2020/11/25</stp>
        <tr r="Y62" s="8"/>
      </tp>
      <tp>
        <v>108.72649624</v>
        <stp/>
        <stp>EM_S_VAL_PE_TTM</stp>
        <stp>2</stp>
        <stp>300672.SZ</stp>
        <stp>2020/12/25</stp>
        <tr r="Y84" s="8"/>
      </tp>
      <tp>
        <v>121.27598813</v>
        <stp/>
        <stp>EM_S_VAL_PE_TTM</stp>
        <stp>2</stp>
        <stp>300782.SZ</stp>
        <stp>2020/12/24</stp>
        <tr r="X83" s="8"/>
      </tp>
      <tp>
        <v>108.96677802000001</v>
        <stp/>
        <stp>EM_S_VAL_PE_TTM</stp>
        <stp>2</stp>
        <stp>300782.SZ</stp>
        <stp>2020/11/24</stp>
        <tr r="X61" s="8"/>
      </tp>
      <tp>
        <v>130.210869</v>
        <stp/>
        <stp>EM_S_VAL_PE_TTM</stp>
        <stp>2</stp>
        <stp>300672.SZ</stp>
        <stp>2020/10/22</stp>
        <tr r="Y38" s="8"/>
      </tp>
      <tp>
        <v>113.30693361</v>
        <stp/>
        <stp>EM_S_VAL_PE_TTM</stp>
        <stp>2</stp>
        <stp>300672.SZ</stp>
        <stp>2020/12/22</stp>
        <tr r="Y81" s="8"/>
      </tp>
      <tp>
        <v>119.45987516</v>
        <stp/>
        <stp>EM_S_VAL_PE_TTM</stp>
        <stp>2</stp>
        <stp>300782.SZ</stp>
        <stp>2020/12/23</stp>
        <tr r="X82" s="8"/>
      </tp>
      <tp>
        <v>111.79184263</v>
        <stp/>
        <stp>EM_S_VAL_PE_TTM</stp>
        <stp>2</stp>
        <stp>300782.SZ</stp>
        <stp>2020/11/23</stp>
        <tr r="X60" s="8"/>
      </tp>
      <tp>
        <v>100.89755201</v>
        <stp/>
        <stp>EM_S_VAL_PE_TTM</stp>
        <stp>2</stp>
        <stp>300782.SZ</stp>
        <stp>2020/10/23</stp>
        <tr r="X39" s="8"/>
      </tp>
      <tp>
        <v>129.56791587000001</v>
        <stp/>
        <stp>EM_S_VAL_PE_TTM</stp>
        <stp>2</stp>
        <stp>300672.SZ</stp>
        <stp>2020/10/23</stp>
        <tr r="Y39" s="8"/>
      </tp>
      <tp>
        <v>136.47085974000001</v>
        <stp/>
        <stp>EM_S_VAL_PE_TTM</stp>
        <stp>2</stp>
        <stp>300672.SZ</stp>
        <stp>2020/11/23</stp>
        <tr r="Y60" s="8"/>
      </tp>
      <tp>
        <v>115.24380427</v>
        <stp/>
        <stp>EM_S_VAL_PE_TTM</stp>
        <stp>2</stp>
        <stp>300672.SZ</stp>
        <stp>2020/12/23</stp>
        <tr r="Y82" s="8"/>
      </tp>
      <tp>
        <v>114.61690725</v>
        <stp/>
        <stp>EM_S_VAL_PE_TTM</stp>
        <stp>2</stp>
        <stp>300782.SZ</stp>
        <stp>2020/12/22</stp>
        <tr r="X81" s="8"/>
      </tp>
      <tp>
        <v>106.60191604000001</v>
        <stp/>
        <stp>EM_S_VAL_PE_TTM</stp>
        <stp>2</stp>
        <stp>300782.SZ</stp>
        <stp>2020/10/22</stp>
        <tr r="X38" s="8"/>
      </tp>
      <tp>
        <v>133.39991655</v>
        <stp/>
        <stp>EM_S_VAL_PE_TTM</stp>
        <stp>2</stp>
        <stp>300672.SZ</stp>
        <stp>2020/10/20</stp>
        <tr r="Y36" s="8"/>
      </tp>
      <tp>
        <v>138.51242611999999</v>
        <stp/>
        <stp>EM_S_VAL_PE_TTM</stp>
        <stp>2</stp>
        <stp>300672.SZ</stp>
        <stp>2020/11/20</stp>
        <tr r="Y59" s="8"/>
      </tp>
      <tp>
        <v>118.85450417</v>
        <stp/>
        <stp>EM_S_VAL_PE_TTM</stp>
        <stp>2</stp>
        <stp>300782.SZ</stp>
        <stp>2020/12/21</stp>
        <tr r="X80" s="8"/>
      </tp>
      <tp>
        <v>106.44188411</v>
        <stp/>
        <stp>EM_S_VAL_PE_TTM</stp>
        <stp>2</stp>
        <stp>300782.SZ</stp>
        <stp>2020/10/21</stp>
        <tr r="X37" s="8"/>
      </tp>
      <tp>
        <v>130.39089587999999</v>
        <stp/>
        <stp>EM_S_VAL_PE_TTM</stp>
        <stp>2</stp>
        <stp>300672.SZ</stp>
        <stp>2020/10/21</stp>
        <tr r="Y37" s="8"/>
      </tp>
      <tp>
        <v>117.88737098</v>
        <stp/>
        <stp>EM_S_VAL_PE_TTM</stp>
        <stp>2</stp>
        <stp>300672.SZ</stp>
        <stp>2020/12/21</stp>
        <tr r="Y80" s="8"/>
      </tp>
      <tp>
        <v>111.04118261000001</v>
        <stp/>
        <stp>EM_S_VAL_PE_TTM</stp>
        <stp>2</stp>
        <stp>300782.SZ</stp>
        <stp>2020/11/20</stp>
        <tr r="X59" s="8"/>
      </tp>
      <tp>
        <v>109.69930828</v>
        <stp/>
        <stp>EM_S_VAL_PE_TTM</stp>
        <stp>2</stp>
        <stp>300782.SZ</stp>
        <stp>2020/10/20</stp>
        <tr r="X36" s="8"/>
      </tp>
      <tp>
        <v>144.04995826000001</v>
        <stp/>
        <stp>EM_S_VAL_PE_TTM</stp>
        <stp>2</stp>
        <stp>300831.SZ</stp>
        <stp>2020/11/10</stp>
        <tr r="K51" s="8"/>
      </tp>
      <tp>
        <v>116.17931065000001</v>
        <stp/>
        <stp>EM_S_VAL_PE_TTM</stp>
        <stp>2</stp>
        <stp>300831.SZ</stp>
        <stp>2020/12/10</stp>
        <tr r="K73" s="8"/>
      </tp>
      <tp>
        <v>55.044716020000003</v>
        <stp/>
        <stp>EM_S_VAL_PE_TTM</stp>
        <stp>2</stp>
        <stp>600171.SH</stp>
        <stp>2020/11/19</stp>
        <tr r="BD58" s="8"/>
      </tp>
      <tp>
        <v>62.407057360000003</v>
        <stp/>
        <stp>EM_S_VAL_PE_TTM</stp>
        <stp>2</stp>
        <stp>600171.SH</stp>
        <stp>2020/10/19</stp>
        <tr r="BD35" s="8"/>
      </tp>
      <tp>
        <v>135.17264087000001</v>
        <stp/>
        <stp>EM_S_VAL_PE_TTM</stp>
        <stp>2</stp>
        <stp>300831.SZ</stp>
        <stp>2020/11/11</stp>
        <tr r="K52" s="8"/>
      </tp>
      <tp>
        <v>110.34711958</v>
        <stp/>
        <stp>EM_S_VAL_PE_TTM</stp>
        <stp>2</stp>
        <stp>300831.SZ</stp>
        <stp>2020/12/11</stp>
        <tr r="K74" s="8"/>
      </tp>
      <tp>
        <v>50.826865920000003</v>
        <stp/>
        <stp>EM_S_VAL_PE_TTM</stp>
        <stp>2</stp>
        <stp>600171.SH</stp>
        <stp>2020/12/18</stp>
        <tr r="BD79" s="8"/>
      </tp>
      <tp>
        <v>54.902939539999998</v>
        <stp/>
        <stp>EM_S_VAL_PE_TTM</stp>
        <stp>2</stp>
        <stp>600171.SH</stp>
        <stp>2020/11/18</stp>
        <tr r="BD57" s="8"/>
      </tp>
      <tp>
        <v>140.56274744999999</v>
        <stp/>
        <stp>EM_S_VAL_PE_TTM</stp>
        <stp>2</stp>
        <stp>300831.SZ</stp>
        <stp>2020/10/12</stp>
        <tr r="K30" s="8"/>
      </tp>
      <tp>
        <v>131.19849296999999</v>
        <stp/>
        <stp>EM_S_VAL_PE_TTM</stp>
        <stp>2</stp>
        <stp>300831.SZ</stp>
        <stp>2020/11/12</stp>
        <tr r="K53" s="8"/>
      </tp>
      <tp>
        <v>137.27060448</v>
        <stp/>
        <stp>EM_S_VAL_PE_TTM</stp>
        <stp>2</stp>
        <stp>300831.SZ</stp>
        <stp>2020/10/13</stp>
        <tr r="K31" s="8"/>
      </tp>
      <tp>
        <v>133.57265924999999</v>
        <stp/>
        <stp>EM_S_VAL_PE_TTM</stp>
        <stp>2</stp>
        <stp>300831.SZ</stp>
        <stp>2020/11/13</stp>
        <tr r="K54" s="8"/>
      </tp>
      <tp>
        <v>138.09364022</v>
        <stp/>
        <stp>EM_S_VAL_PE_TTM</stp>
        <stp>2</stp>
        <stp>300831.SZ</stp>
        <stp>2020/10/14</stp>
        <tr r="K32" s="8"/>
      </tp>
      <tp>
        <v>112.66967355</v>
        <stp/>
        <stp>EM_S_VAL_PE_TTM</stp>
        <stp>2</stp>
        <stp>300831.SZ</stp>
        <stp>2020/12/14</stp>
        <tr r="K75" s="8"/>
      </tp>
      <tp>
        <v>77.370463279999996</v>
        <stp/>
        <stp>EM_S_VAL_PE_TTM</stp>
        <stp>2</stp>
        <stp>603501.SH</stp>
        <stp>2020/10/29</stp>
        <tr r="AC43" s="8"/>
      </tp>
      <tp>
        <v>93.504804140000005</v>
        <stp/>
        <stp>EM_S_VAL_PE_TTM</stp>
        <stp>2</stp>
        <stp>603501.SH</stp>
        <stp>2020/12/29</stp>
        <tr r="AC86" s="8"/>
      </tp>
      <tp>
        <v>136.03605085999999</v>
        <stp/>
        <stp>EM_S_VAL_PE_TTM</stp>
        <stp>2</stp>
        <stp>300831.SZ</stp>
        <stp>2020/10/15</stp>
        <tr r="K33" s="8"/>
      </tp>
      <tp>
        <v>110.14067034</v>
        <stp/>
        <stp>EM_S_VAL_PE_TTM</stp>
        <stp>2</stp>
        <stp>300831.SZ</stp>
        <stp>2020/12/15</stp>
        <tr r="K76" s="8"/>
      </tp>
      <tp>
        <v>112.74653183</v>
        <stp/>
        <stp>EM_S_VAL_PE_TTM</stp>
        <stp>2</stp>
        <stp>603501.SH</stp>
        <stp>2020/10/28</stp>
        <tr r="AC42" s="8"/>
      </tp>
      <tp>
        <v>94.428464579999996</v>
        <stp/>
        <stp>EM_S_VAL_PE_TTM</stp>
        <stp>2</stp>
        <stp>603501.SH</stp>
        <stp>2020/12/28</stp>
        <tr r="AC85" s="8"/>
      </tp>
      <tp>
        <v>136.38878045999999</v>
        <stp/>
        <stp>EM_S_VAL_PE_TTM</stp>
        <stp>2</stp>
        <stp>300831.SZ</stp>
        <stp>2020/10/16</stp>
        <tr r="K34" s="8"/>
      </tp>
      <tp>
        <v>129.54689904</v>
        <stp/>
        <stp>EM_S_VAL_PE_TTM</stp>
        <stp>2</stp>
        <stp>300831.SZ</stp>
        <stp>2020/11/16</stp>
        <tr r="K55" s="8"/>
      </tp>
      <tp>
        <v>104.72137775</v>
        <stp/>
        <stp>EM_S_VAL_PE_TTM</stp>
        <stp>2</stp>
        <stp>300831.SZ</stp>
        <stp>2020/12/16</stp>
        <tr r="K77" s="8"/>
      </tp>
      <tp>
        <v>178.22278811000001</v>
        <stp/>
        <stp>EM_S_VAL_PE_TTM</stp>
        <stp>2</stp>
        <stp>300661.SZ</stp>
        <stp>2020/11/18</stp>
        <tr r="AB57" s="8"/>
      </tp>
      <tp>
        <v>105.78354759</v>
        <stp/>
        <stp>EM_S_VAL_PE_TTM</stp>
        <stp>2</stp>
        <stp>300671.SZ</stp>
        <stp>2020/11/18</stp>
        <tr r="Z57" s="8"/>
      </tp>
      <tp>
        <v>90.215242110000005</v>
        <stp/>
        <stp>EM_S_VAL_PE_TTM</stp>
        <stp>2</stp>
        <stp>300671.SZ</stp>
        <stp>2020/12/18</stp>
        <tr r="Z79" s="8"/>
      </tp>
      <tp>
        <v>169.00512180000001</v>
        <stp/>
        <stp>EM_S_VAL_PE_TTM</stp>
        <stp>2</stp>
        <stp>300661.SZ</stp>
        <stp>2020/12/18</stp>
        <tr r="AB79" s="8"/>
      </tp>
      <tp>
        <v>125.41791421000001</v>
        <stp/>
        <stp>EM_S_VAL_PE_TTM</stp>
        <stp>2</stp>
        <stp>300831.SZ</stp>
        <stp>2020/11/17</stp>
        <tr r="K56" s="8"/>
      </tp>
      <tp>
        <v>106.32135937</v>
        <stp/>
        <stp>EM_S_VAL_PE_TTM</stp>
        <stp>2</stp>
        <stp>300831.SZ</stp>
        <stp>2020/12/17</stp>
        <tr r="K78" s="8"/>
      </tp>
      <tp>
        <v>175.95103626</v>
        <stp/>
        <stp>EM_S_VAL_PE_TTM</stp>
        <stp>2</stp>
        <stp>300661.SZ</stp>
        <stp>2020/11/19</stp>
        <tr r="AB58" s="8"/>
      </tp>
      <tp>
        <v>156.65691873</v>
        <stp/>
        <stp>EM_S_VAL_PE_TTM</stp>
        <stp>2</stp>
        <stp>300671.SZ</stp>
        <stp>2020/10/19</stp>
        <tr r="Z35" s="8"/>
      </tp>
      <tp>
        <v>176.11495821</v>
        <stp/>
        <stp>EM_S_VAL_PE_TTM</stp>
        <stp>2</stp>
        <stp>300661.SZ</stp>
        <stp>2020/10/19</stp>
        <tr r="AB35" s="8"/>
      </tp>
      <tp>
        <v>111.19305455</v>
        <stp/>
        <stp>EM_S_VAL_PE_TTM</stp>
        <stp>2</stp>
        <stp>300671.SZ</stp>
        <stp>2020/11/19</stp>
        <tr r="Z58" s="8"/>
      </tp>
      <tp>
        <v>126.29532349</v>
        <stp/>
        <stp>EM_S_VAL_PE_TTM</stp>
        <stp>2</stp>
        <stp>300831.SZ</stp>
        <stp>2020/11/18</stp>
        <tr r="K57" s="8"/>
      </tp>
      <tp>
        <v>107.14715634</v>
        <stp/>
        <stp>EM_S_VAL_PE_TTM</stp>
        <stp>2</stp>
        <stp>300831.SZ</stp>
        <stp>2020/12/18</stp>
        <tr r="K79" s="8"/>
      </tp>
      <tp>
        <v>181.19445307000001</v>
        <stp/>
        <stp>EM_S_VAL_PE_TTM</stp>
        <stp>2</stp>
        <stp>300661.SZ</stp>
        <stp>2020/11/16</stp>
        <tr r="AB55" s="8"/>
      </tp>
      <tp>
        <v>156.56124065</v>
        <stp/>
        <stp>EM_S_VAL_PE_TTM</stp>
        <stp>2</stp>
        <stp>300671.SZ</stp>
        <stp>2020/10/16</stp>
        <tr r="Z34" s="8"/>
      </tp>
      <tp>
        <v>182.27827332000001</v>
        <stp/>
        <stp>EM_S_VAL_PE_TTM</stp>
        <stp>2</stp>
        <stp>300661.SZ</stp>
        <stp>2020/10/16</stp>
        <tr r="AB34" s="8"/>
      </tp>
      <tp>
        <v>109.34019193</v>
        <stp/>
        <stp>EM_S_VAL_PE_TTM</stp>
        <stp>2</stp>
        <stp>300671.SZ</stp>
        <stp>2020/11/16</stp>
        <tr r="Z55" s="8"/>
      </tp>
      <tp>
        <v>89.04389218</v>
        <stp/>
        <stp>EM_S_VAL_PE_TTM</stp>
        <stp>2</stp>
        <stp>300671.SZ</stp>
        <stp>2020/12/16</stp>
        <tr r="Z77" s="8"/>
      </tp>
      <tp>
        <v>162.82512367999999</v>
        <stp/>
        <stp>EM_S_VAL_PE_TTM</stp>
        <stp>2</stp>
        <stp>300661.SZ</stp>
        <stp>2020/12/16</stp>
        <tr r="AB77" s="8"/>
      </tp>
      <tp>
        <v>51.712968879999998</v>
        <stp/>
        <stp>EM_S_VAL_PE_TTM</stp>
        <stp>2</stp>
        <stp>600171.SH</stp>
        <stp>2020/12/11</stp>
        <tr r="BD74" s="8"/>
      </tp>
      <tp>
        <v>55.576377800000003</v>
        <stp/>
        <stp>EM_S_VAL_PE_TTM</stp>
        <stp>2</stp>
        <stp>600171.SH</stp>
        <stp>2020/11/11</stp>
        <tr r="BD52" s="8"/>
      </tp>
      <tp>
        <v>88.117527089999996</v>
        <stp/>
        <stp>EM_S_VAL_PE_TTM</stp>
        <stp>2</stp>
        <stp>603501.SH</stp>
        <stp>2020/11/25</stp>
        <tr r="AC62" s="8"/>
      </tp>
      <tp>
        <v>92.787807439999995</v>
        <stp/>
        <stp>EM_S_VAL_PE_TTM</stp>
        <stp>2</stp>
        <stp>603501.SH</stp>
        <stp>2020/12/25</stp>
        <tr r="AC84" s="8"/>
      </tp>
      <tp>
        <v>134.27240284000001</v>
        <stp/>
        <stp>EM_S_VAL_PE_TTM</stp>
        <stp>2</stp>
        <stp>300831.SZ</stp>
        <stp>2020/10/19</stp>
        <tr r="K35" s="8"/>
      </tp>
      <tp>
        <v>132.23073918</v>
        <stp/>
        <stp>EM_S_VAL_PE_TTM</stp>
        <stp>2</stp>
        <stp>300831.SZ</stp>
        <stp>2020/11/19</stp>
        <tr r="K58" s="8"/>
      </tp>
      <tp>
        <v>179.30824656999999</v>
        <stp/>
        <stp>EM_S_VAL_PE_TTM</stp>
        <stp>2</stp>
        <stp>300661.SZ</stp>
        <stp>2020/11/17</stp>
        <tr r="AB56" s="8"/>
      </tp>
      <tp>
        <v>105.14462944</v>
        <stp/>
        <stp>EM_S_VAL_PE_TTM</stp>
        <stp>2</stp>
        <stp>300671.SZ</stp>
        <stp>2020/11/17</stp>
        <tr r="Z56" s="8"/>
      </tp>
      <tp>
        <v>90.19394484</v>
        <stp/>
        <stp>EM_S_VAL_PE_TTM</stp>
        <stp>2</stp>
        <stp>300671.SZ</stp>
        <stp>2020/12/17</stp>
        <tr r="Z78" s="8"/>
      </tp>
      <tp>
        <v>169.01106411000001</v>
        <stp/>
        <stp>EM_S_VAL_PE_TTM</stp>
        <stp>2</stp>
        <stp>300661.SZ</stp>
        <stp>2020/12/17</stp>
        <tr r="AB78" s="8"/>
      </tp>
      <tp>
        <v>54.123168939999999</v>
        <stp/>
        <stp>EM_S_VAL_PE_TTM</stp>
        <stp>2</stp>
        <stp>600171.SH</stp>
        <stp>2020/12/10</stp>
        <tr r="BD73" s="8"/>
      </tp>
      <tp>
        <v>57.029586649999999</v>
        <stp/>
        <stp>EM_S_VAL_PE_TTM</stp>
        <stp>2</stp>
        <stp>600171.SH</stp>
        <stp>2020/11/10</stp>
        <tr r="BD51" s="8"/>
      </tp>
      <tp>
        <v>86.14443335</v>
        <stp/>
        <stp>EM_S_VAL_PE_TTM</stp>
        <stp>2</stp>
        <stp>603501.SH</stp>
        <stp>2020/11/24</stp>
        <tr r="AC61" s="8"/>
      </tp>
      <tp>
        <v>97.013870310000001</v>
        <stp/>
        <stp>EM_S_VAL_PE_TTM</stp>
        <stp>2</stp>
        <stp>603501.SH</stp>
        <stp>2020/12/24</stp>
        <tr r="AC83" s="8"/>
      </tp>
      <tp>
        <v>182.10728949</v>
        <stp/>
        <stp>EM_S_VAL_PE_TTM</stp>
        <stp>2</stp>
        <stp>300671.SZ</stp>
        <stp>2020/10/14</stp>
        <tr r="Z32" s="8"/>
      </tp>
      <tp>
        <v>215.58079086000001</v>
        <stp/>
        <stp>EM_S_VAL_PE_TTM</stp>
        <stp>2</stp>
        <stp>002371.SZ</stp>
        <stp>2020/12/31</stp>
        <tr r="AR88" s="8"/>
      </tp>
      <tp>
        <v>180.38677315999999</v>
        <stp/>
        <stp>EM_S_VAL_PE_TTM</stp>
        <stp>2</stp>
        <stp>300661.SZ</stp>
        <stp>2020/10/14</stp>
        <tr r="AB32" s="8"/>
      </tp>
      <tp>
        <v>91.642159300000003</v>
        <stp/>
        <stp>EM_S_VAL_PE_TTM</stp>
        <stp>2</stp>
        <stp>300671.SZ</stp>
        <stp>2020/12/14</stp>
        <tr r="Z75" s="8"/>
      </tp>
      <tp>
        <v>166.51529563</v>
        <stp/>
        <stp>EM_S_VAL_PE_TTM</stp>
        <stp>2</stp>
        <stp>300661.SZ</stp>
        <stp>2020/12/14</stp>
        <tr r="AB75" s="8"/>
      </tp>
      <tp>
        <v>54.371277769999999</v>
        <stp/>
        <stp>EM_S_VAL_PE_TTM</stp>
        <stp>2</stp>
        <stp>600171.SH</stp>
        <stp>2020/11/13</stp>
        <tr r="BD54" s="8"/>
      </tp>
      <tp>
        <v>64.508043090000001</v>
        <stp/>
        <stp>EM_S_VAL_PE_TTM</stp>
        <stp>2</stp>
        <stp>600171.SH</stp>
        <stp>2020/10/13</stp>
        <tr r="BD31" s="8"/>
      </tp>
      <tp>
        <v>113.45995904</v>
        <stp/>
        <stp>EM_S_VAL_PE_TTM</stp>
        <stp>2</stp>
        <stp>603501.SH</stp>
        <stp>2020/10/27</stp>
        <tr r="AC41" s="8"/>
      </tp>
      <tp>
        <v>86.396317659999994</v>
        <stp/>
        <stp>EM_S_VAL_PE_TTM</stp>
        <stp>2</stp>
        <stp>603501.SH</stp>
        <stp>2020/11/27</stp>
        <tr r="AC64" s="8"/>
      </tp>
      <tp>
        <v>161.95110613</v>
        <stp/>
        <stp>EM_S_VAL_PE_TTM</stp>
        <stp>2</stp>
        <stp>300671.SZ</stp>
        <stp>2020/10/15</stp>
        <tr r="Z33" s="8"/>
      </tp>
      <tp>
        <v>206.38954655000001</v>
        <stp/>
        <stp>EM_S_VAL_PE_TTM</stp>
        <stp>2</stp>
        <stp>002371.SZ</stp>
        <stp>2020/12/30</stp>
        <tr r="AR87" s="8"/>
      </tp>
      <tp>
        <v>182.90877337000001</v>
        <stp/>
        <stp>EM_S_VAL_PE_TTM</stp>
        <stp>2</stp>
        <stp>300661.SZ</stp>
        <stp>2020/10/15</stp>
        <tr r="AB33" s="8"/>
      </tp>
      <tp>
        <v>205.08573419000001</v>
        <stp/>
        <stp>EM_S_VAL_PE_TTM</stp>
        <stp>2</stp>
        <stp>002371.SZ</stp>
        <stp>2020/11/30</stp>
        <tr r="AR65" s="8"/>
      </tp>
      <tp>
        <v>91.578267490000002</v>
        <stp/>
        <stp>EM_S_VAL_PE_TTM</stp>
        <stp>2</stp>
        <stp>300671.SZ</stp>
        <stp>2020/12/15</stp>
        <tr r="Z76" s="8"/>
      </tp>
      <tp>
        <v>203.89337527000001</v>
        <stp/>
        <stp>EM_S_VAL_PE_TTM</stp>
        <stp>2</stp>
        <stp>002371.SZ</stp>
        <stp>2020/10/30</stp>
        <tr r="AR44" s="8"/>
      </tp>
      <tp>
        <v>163.68081573000001</v>
        <stp/>
        <stp>EM_S_VAL_PE_TTM</stp>
        <stp>2</stp>
        <stp>300661.SZ</stp>
        <stp>2020/12/15</stp>
        <tr r="AB76" s="8"/>
      </tp>
      <tp>
        <v>54.619386599999999</v>
        <stp/>
        <stp>EM_S_VAL_PE_TTM</stp>
        <stp>2</stp>
        <stp>600171.SH</stp>
        <stp>2020/11/12</stp>
        <tr r="BD53" s="8"/>
      </tp>
      <tp>
        <v>64.936021659999994</v>
        <stp/>
        <stp>EM_S_VAL_PE_TTM</stp>
        <stp>2</stp>
        <stp>600171.SH</stp>
        <stp>2020/10/12</stp>
        <tr r="BD30" s="8"/>
      </tp>
      <tp>
        <v>108.34080590000001</v>
        <stp/>
        <stp>EM_S_VAL_PE_TTM</stp>
        <stp>2</stp>
        <stp>603501.SH</stp>
        <stp>2020/10/26</stp>
        <tr r="AC40" s="8"/>
      </tp>
      <tp>
        <v>85.124301900000006</v>
        <stp/>
        <stp>EM_S_VAL_PE_TTM</stp>
        <stp>2</stp>
        <stp>603501.SH</stp>
        <stp>2020/11/26</stp>
        <tr r="AC63" s="8"/>
      </tp>
      <tp>
        <v>178.75721763999999</v>
        <stp/>
        <stp>EM_S_VAL_PE_TTM</stp>
        <stp>2</stp>
        <stp>300661.SZ</stp>
        <stp>2020/11/12</stp>
        <tr r="AB53" s="8"/>
      </tp>
      <tp>
        <v>168.26585978</v>
        <stp/>
        <stp>EM_S_VAL_PE_TTM</stp>
        <stp>2</stp>
        <stp>300671.SZ</stp>
        <stp>2020/10/12</stp>
        <tr r="Z30" s="8"/>
      </tp>
      <tp>
        <v>225.7048499</v>
        <stp/>
        <stp>EM_S_VAL_PE_TTM</stp>
        <stp>2</stp>
        <stp>300661.SZ</stp>
        <stp>2020/10/12</stp>
        <tr r="AB30" s="8"/>
      </tp>
      <tp>
        <v>110.98008183</v>
        <stp/>
        <stp>EM_S_VAL_PE_TTM</stp>
        <stp>2</stp>
        <stp>300671.SZ</stp>
        <stp>2020/11/12</stp>
        <tr r="Z53" s="8"/>
      </tp>
      <tp>
        <v>51.925633589999997</v>
        <stp/>
        <stp>EM_S_VAL_PE_TTM</stp>
        <stp>2</stp>
        <stp>600171.SH</stp>
        <stp>2020/12/15</stp>
        <tr r="BD76" s="8"/>
      </tp>
      <tp>
        <v>63.06847879</v>
        <stp/>
        <stp>EM_S_VAL_PE_TTM</stp>
        <stp>2</stp>
        <stp>600171.SH</stp>
        <stp>2020/10/15</stp>
        <tr r="BD33" s="8"/>
      </tp>
      <tp>
        <v>111.84536061999999</v>
        <stp/>
        <stp>EM_S_VAL_PE_TTM</stp>
        <stp>2</stp>
        <stp>603501.SH</stp>
        <stp>2020/10/21</stp>
        <tr r="AC37" s="8"/>
      </tp>
      <tp>
        <v>95.790758299999993</v>
        <stp/>
        <stp>EM_S_VAL_PE_TTM</stp>
        <stp>2</stp>
        <stp>603501.SH</stp>
        <stp>2020/12/21</stp>
        <tr r="AC80" s="8"/>
      </tp>
      <tp>
        <v>183.76882510999999</v>
        <stp/>
        <stp>EM_S_VAL_PE_TTM</stp>
        <stp>2</stp>
        <stp>300661.SZ</stp>
        <stp>2020/11/13</stp>
        <tr r="AB54" s="8"/>
      </tp>
      <tp>
        <v>179.87480081999999</v>
        <stp/>
        <stp>EM_S_VAL_PE_TTM</stp>
        <stp>2</stp>
        <stp>300671.SZ</stp>
        <stp>2020/10/13</stp>
        <tr r="Z31" s="8"/>
      </tp>
      <tp>
        <v>194.81743164</v>
        <stp/>
        <stp>EM_S_VAL_PE_TTM</stp>
        <stp>2</stp>
        <stp>300661.SZ</stp>
        <stp>2020/10/13</stp>
        <tr r="AB31" s="8"/>
      </tp>
      <tp>
        <v>110.78840639000001</v>
        <stp/>
        <stp>EM_S_VAL_PE_TTM</stp>
        <stp>2</stp>
        <stp>300671.SZ</stp>
        <stp>2020/11/13</stp>
        <tr r="Z54" s="8"/>
      </tp>
      <tp>
        <v>51.464860049999999</v>
        <stp/>
        <stp>EM_S_VAL_PE_TTM</stp>
        <stp>2</stp>
        <stp>600171.SH</stp>
        <stp>2020/12/14</stp>
        <tr r="BD75" s="8"/>
      </tp>
      <tp>
        <v>63.496457370000002</v>
        <stp/>
        <stp>EM_S_VAL_PE_TTM</stp>
        <stp>2</stp>
        <stp>600171.SH</stp>
        <stp>2020/10/14</stp>
        <tr r="BD32" s="8"/>
      </tp>
      <tp>
        <v>113.2096337</v>
        <stp/>
        <stp>EM_S_VAL_PE_TTM</stp>
        <stp>2</stp>
        <stp>603501.SH</stp>
        <stp>2020/10/20</stp>
        <tr r="AC36" s="8"/>
      </tp>
      <tp>
        <v>84.947982879999998</v>
        <stp/>
        <stp>EM_S_VAL_PE_TTM</stp>
        <stp>2</stp>
        <stp>603501.SH</stp>
        <stp>2020/11/20</stp>
        <tr r="AC59" s="8"/>
      </tp>
      <tp>
        <v>190.97486423999999</v>
        <stp/>
        <stp>EM_S_VAL_PE_TTM</stp>
        <stp>2</stp>
        <stp>300661.SZ</stp>
        <stp>2020/11/10</stp>
        <tr r="AB51" s="8"/>
      </tp>
      <tp>
        <v>113.38667350999999</v>
        <stp/>
        <stp>EM_S_VAL_PE_TTM</stp>
        <stp>2</stp>
        <stp>300671.SZ</stp>
        <stp>2020/11/10</stp>
        <tr r="Z51" s="8"/>
      </tp>
      <tp>
        <v>93.537616470000003</v>
        <stp/>
        <stp>EM_S_VAL_PE_TTM</stp>
        <stp>2</stp>
        <stp>300671.SZ</stp>
        <stp>2020/12/10</stp>
        <tr r="Z73" s="8"/>
      </tp>
      <tp>
        <v>167.57302608000001</v>
        <stp/>
        <stp>EM_S_VAL_PE_TTM</stp>
        <stp>2</stp>
        <stp>300661.SZ</stp>
        <stp>2020/12/10</stp>
        <tr r="AB73" s="8"/>
      </tp>
      <tp>
        <v>51.110418869999997</v>
        <stp/>
        <stp>EM_S_VAL_PE_TTM</stp>
        <stp>2</stp>
        <stp>600171.SH</stp>
        <stp>2020/12/17</stp>
        <tr r="BD78" s="8"/>
      </tp>
      <tp>
        <v>55.505489560000001</v>
        <stp/>
        <stp>EM_S_VAL_PE_TTM</stp>
        <stp>2</stp>
        <stp>600171.SH</stp>
        <stp>2020/11/17</stp>
        <tr r="BD56" s="8"/>
      </tp>
      <tp>
        <v>107.82763896</v>
        <stp/>
        <stp>EM_S_VAL_PE_TTM</stp>
        <stp>2</stp>
        <stp>603501.SH</stp>
        <stp>2020/10/23</stp>
        <tr r="AC39" s="8"/>
      </tp>
      <tp>
        <v>84.171339599999996</v>
        <stp/>
        <stp>EM_S_VAL_PE_TTM</stp>
        <stp>2</stp>
        <stp>603501.SH</stp>
        <stp>2020/11/23</stp>
        <tr r="AC60" s="8"/>
      </tp>
      <tp>
        <v>92.344956539999998</v>
        <stp/>
        <stp>EM_S_VAL_PE_TTM</stp>
        <stp>2</stp>
        <stp>603501.SH</stp>
        <stp>2020/12/23</stp>
        <tr r="AC82" s="8"/>
      </tp>
      <tp>
        <v>176.08238335999999</v>
        <stp/>
        <stp>EM_S_VAL_PE_TTM</stp>
        <stp>2</stp>
        <stp>300661.SZ</stp>
        <stp>2020/11/11</stp>
        <tr r="AB52" s="8"/>
      </tp>
      <tp>
        <v>113.9191053</v>
        <stp/>
        <stp>EM_S_VAL_PE_TTM</stp>
        <stp>2</stp>
        <stp>300671.SZ</stp>
        <stp>2020/11/11</stp>
        <tr r="Z52" s="8"/>
      </tp>
      <tp>
        <v>90.875457530000006</v>
        <stp/>
        <stp>EM_S_VAL_PE_TTM</stp>
        <stp>2</stp>
        <stp>300671.SZ</stp>
        <stp>2020/12/11</stp>
        <tr r="Z74" s="8"/>
      </tp>
      <tp>
        <v>166.44993027000001</v>
        <stp/>
        <stp>EM_S_VAL_PE_TTM</stp>
        <stp>2</stp>
        <stp>300661.SZ</stp>
        <stp>2020/12/11</stp>
        <tr r="AB74" s="8"/>
      </tp>
      <tp>
        <v>50.685089439999999</v>
        <stp/>
        <stp>EM_S_VAL_PE_TTM</stp>
        <stp>2</stp>
        <stp>600171.SH</stp>
        <stp>2020/12/16</stp>
        <tr r="BD77" s="8"/>
      </tp>
      <tp>
        <v>54.335833649999998</v>
        <stp/>
        <stp>EM_S_VAL_PE_TTM</stp>
        <stp>2</stp>
        <stp>600171.SH</stp>
        <stp>2020/11/16</stp>
        <tr r="BD55" s="8"/>
      </tp>
      <tp>
        <v>62.484871650000002</v>
        <stp/>
        <stp>EM_S_VAL_PE_TTM</stp>
        <stp>2</stp>
        <stp>600171.SH</stp>
        <stp>2020/10/16</stp>
        <tr r="BD34" s="8"/>
      </tp>
      <tp>
        <v>111.20077286999999</v>
        <stp/>
        <stp>EM_S_VAL_PE_TTM</stp>
        <stp>2</stp>
        <stp>603501.SH</stp>
        <stp>2020/10/22</stp>
        <tr r="AC38" s="8"/>
      </tp>
      <tp>
        <v>89.734245049999998</v>
        <stp/>
        <stp>EM_S_VAL_PE_TTM</stp>
        <stp>2</stp>
        <stp>603501.SH</stp>
        <stp>2020/12/22</stp>
        <tr r="AC81" s="8"/>
      </tp>
      <tp>
        <v>209.64569230999999</v>
        <stp/>
        <stp>EM_S_VAL_PE_TTM</stp>
        <stp>2</stp>
        <stp>002371.SZ</stp>
        <stp>2020/12/29</stp>
        <tr r="AR86" s="8"/>
      </tp>
      <tp>
        <v>192.37518811000001</v>
        <stp/>
        <stp>EM_S_VAL_PE_TTM</stp>
        <stp>2</stp>
        <stp>002371.SZ</stp>
        <stp>2020/10/29</stp>
        <tr r="AR43" s="8"/>
      </tp>
      <tp>
        <v>205.88860105000001</v>
        <stp/>
        <stp>EM_S_VAL_PE_TTM</stp>
        <stp>2</stp>
        <stp>002371.SZ</stp>
        <stp>2020/12/28</stp>
        <tr r="AR85" s="8"/>
      </tp>
      <tp>
        <v>195.30839105000001</v>
        <stp/>
        <stp>EM_S_VAL_PE_TTM</stp>
        <stp>2</stp>
        <stp>002371.SZ</stp>
        <stp>2020/10/28</stp>
        <tr r="AR42" s="8"/>
      </tp>
      <tp>
        <v>206.12714653</v>
        <stp/>
        <stp>EM_S_VAL_PE_TTM</stp>
        <stp>2</stp>
        <stp>002371.SZ</stp>
        <stp>2020/12/23</stp>
        <tr r="AR82" s="8"/>
      </tp>
      <tp>
        <v>210.05787089</v>
        <stp/>
        <stp>EM_S_VAL_PE_TTM</stp>
        <stp>2</stp>
        <stp>002371.SZ</stp>
        <stp>2020/11/23</stp>
        <tr r="AR60" s="8"/>
      </tp>
      <tp>
        <v>214.71845324</v>
        <stp/>
        <stp>EM_S_VAL_PE_TTM</stp>
        <stp>2</stp>
        <stp>002371.SZ</stp>
        <stp>2020/10/23</stp>
        <tr r="AR39" s="8"/>
      </tp>
      <tp>
        <v>195.89354556999999</v>
        <stp/>
        <stp>EM_S_VAL_PE_TTM</stp>
        <stp>2</stp>
        <stp>002371.SZ</stp>
        <stp>2020/12/22</stp>
        <tr r="AR81" s="8"/>
      </tp>
      <tp>
        <v>219.33356581999999</v>
        <stp/>
        <stp>EM_S_VAL_PE_TTM</stp>
        <stp>2</stp>
        <stp>002371.SZ</stp>
        <stp>2020/10/22</stp>
        <tr r="AR38" s="8"/>
      </tp>
      <tp>
        <v>206.64001930000001</v>
        <stp/>
        <stp>EM_S_VAL_PE_TTM</stp>
        <stp>2</stp>
        <stp>002371.SZ</stp>
        <stp>2020/12/21</stp>
        <tr r="AR80" s="8"/>
      </tp>
      <tp>
        <v>223.81253939000001</v>
        <stp/>
        <stp>EM_S_VAL_PE_TTM</stp>
        <stp>2</stp>
        <stp>002371.SZ</stp>
        <stp>2020/10/21</stp>
        <tr r="AR37" s="8"/>
      </tp>
      <tp>
        <v>210.05787089</v>
        <stp/>
        <stp>EM_S_VAL_PE_TTM</stp>
        <stp>2</stp>
        <stp>002371.SZ</stp>
        <stp>2020/11/20</stp>
        <tr r="AR59" s="8"/>
      </tp>
      <tp>
        <v>232.21231656</v>
        <stp/>
        <stp>EM_S_VAL_PE_TTM</stp>
        <stp>2</stp>
        <stp>002371.SZ</stp>
        <stp>2020/10/20</stp>
        <tr r="AR36" s="8"/>
      </tp>
      <tp>
        <v>202.29561432</v>
        <stp/>
        <stp>EM_S_VAL_PE_TTM</stp>
        <stp>2</stp>
        <stp>002371.SZ</stp>
        <stp>2020/11/27</stp>
        <tr r="AR64" s="8"/>
      </tp>
      <tp>
        <v>193.49600548999999</v>
        <stp/>
        <stp>EM_S_VAL_PE_TTM</stp>
        <stp>2</stp>
        <stp>002371.SZ</stp>
        <stp>2020/10/27</stp>
        <tr r="AR41" s="8"/>
      </tp>
      <tp>
        <v>97.469374090000002</v>
        <stp/>
        <stp>EM_S_VAL_PE_TTM</stp>
        <stp>2</stp>
        <stp>603501.SH</stp>
        <stp>2020/12/31</stp>
        <tr r="AC88" s="8"/>
      </tp>
      <tp>
        <v>201.92598305000001</v>
        <stp/>
        <stp>EM_S_VAL_PE_TTM</stp>
        <stp>2</stp>
        <stp>002371.SZ</stp>
        <stp>2020/11/26</stp>
        <tr r="AR63" s="8"/>
      </tp>
      <tp>
        <v>217.14172769000001</v>
        <stp/>
        <stp>EM_S_VAL_PE_TTM</stp>
        <stp>2</stp>
        <stp>002371.SZ</stp>
        <stp>2020/10/26</stp>
        <tr r="AR40" s="8"/>
      </tp>
      <tp>
        <v>83.130217790000003</v>
        <stp/>
        <stp>EM_S_VAL_PE_TTM</stp>
        <stp>2</stp>
        <stp>603501.SH</stp>
        <stp>2020/10/30</stp>
        <tr r="AC44" s="8"/>
      </tp>
      <tp>
        <v>90.443258869999994</v>
        <stp/>
        <stp>EM_S_VAL_PE_TTM</stp>
        <stp>2</stp>
        <stp>603501.SH</stp>
        <stp>2020/11/30</stp>
        <tr r="AC65" s="8"/>
      </tp>
      <tp>
        <v>95.900416620000001</v>
        <stp/>
        <stp>EM_S_VAL_PE_TTM</stp>
        <stp>2</stp>
        <stp>603501.SH</stp>
        <stp>2020/12/30</stp>
        <tr r="AC87" s="8"/>
      </tp>
      <tp>
        <v>206.09136470999999</v>
        <stp/>
        <stp>EM_S_VAL_PE_TTM</stp>
        <stp>2</stp>
        <stp>002371.SZ</stp>
        <stp>2020/12/25</stp>
        <tr r="AR84" s="8"/>
      </tp>
      <tp>
        <v>210.9282929</v>
        <stp/>
        <stp>EM_S_VAL_PE_TTM</stp>
        <stp>2</stp>
        <stp>002371.SZ</stp>
        <stp>2020/11/25</stp>
        <tr r="AR62" s="8"/>
      </tp>
      <tp>
        <v>210.0154378</v>
        <stp/>
        <stp>EM_S_VAL_PE_TTM</stp>
        <stp>2</stp>
        <stp>002371.SZ</stp>
        <stp>2020/12/24</stp>
        <tr r="AR83" s="8"/>
      </tp>
      <tp>
        <v>210.9282929</v>
        <stp/>
        <stp>EM_S_VAL_PE_TTM</stp>
        <stp>2</stp>
        <stp>002371.SZ</stp>
        <stp>2020/11/24</stp>
        <tr r="AR61" s="8"/>
      </tp>
      <tp>
        <v>122.37278790000001</v>
        <stp/>
        <stp>EM_S_VAL_PE_TTM</stp>
        <stp>2</stp>
        <stp>300831.SZ</stp>
        <stp>2020/10/30</stp>
        <tr r="K44" s="8"/>
      </tp>
      <tp>
        <v>126.55338503999999</v>
        <stp/>
        <stp>EM_S_VAL_PE_TTM</stp>
        <stp>2</stp>
        <stp>300831.SZ</stp>
        <stp>2020/11/30</stp>
        <tr r="K65" s="8"/>
      </tp>
      <tp>
        <v>99.095635920000007</v>
        <stp/>
        <stp>EM_S_VAL_PE_TTM</stp>
        <stp>2</stp>
        <stp>300831.SZ</stp>
        <stp>2020/12/30</stp>
        <tr r="K87" s="8"/>
      </tp>
      <tp>
        <v>100.95367908999999</v>
        <stp/>
        <stp>EM_S_VAL_PE_TTM</stp>
        <stp>2</stp>
        <stp>300831.SZ</stp>
        <stp>2020/12/31</stp>
        <tr r="K88" s="8"/>
      </tp>
      <tp>
        <v>213.30108715</v>
        <stp/>
        <stp>EM_S_VAL_PE_TTM</stp>
        <stp>2</stp>
        <stp>002371.SZ</stp>
        <stp>2020/11/19</stp>
        <tr r="AR58" s="8"/>
      </tp>
      <tp>
        <v>229.09473313999999</v>
        <stp/>
        <stp>EM_S_VAL_PE_TTM</stp>
        <stp>2</stp>
        <stp>002371.SZ</stp>
        <stp>2020/10/19</stp>
        <tr r="AR35" s="8"/>
      </tp>
      <tp>
        <v>189.64365408</v>
        <stp/>
        <stp>EM_S_VAL_PE_TTM</stp>
        <stp>2</stp>
        <stp>002371.SZ</stp>
        <stp>2020/12/18</stp>
        <tr r="AR79" s="8"/>
      </tp>
      <tp>
        <v>214.00457890999999</v>
        <stp/>
        <stp>EM_S_VAL_PE_TTM</stp>
        <stp>2</stp>
        <stp>002371.SZ</stp>
        <stp>2020/11/18</stp>
        <tr r="AR57" s="8"/>
      </tp>
      <tp>
        <v>216.85431672999999</v>
        <stp/>
        <stp>EM_S_VAL_PE_TTM</stp>
        <stp>2</stp>
        <stp>002371.SZ</stp>
        <stp>2020/11/13</stp>
        <tr r="AR54" s="8"/>
      </tp>
      <tp>
        <v>245.03661170000001</v>
        <stp/>
        <stp>EM_S_VAL_PE_TTM</stp>
        <stp>2</stp>
        <stp>002371.SZ</stp>
        <stp>2020/10/13</stp>
        <tr r="AR31" s="8"/>
      </tp>
      <tp>
        <v>49.692654130000001</v>
        <stp/>
        <stp>EM_S_VAL_PE_TTM</stp>
        <stp>2</stp>
        <stp>600171.SH</stp>
        <stp>2020/12/31</stp>
        <tr r="BD88" s="8"/>
      </tp>
      <tp>
        <v>214.26689787000001</v>
        <stp/>
        <stp>EM_S_VAL_PE_TTM</stp>
        <stp>2</stp>
        <stp>002371.SZ</stp>
        <stp>2020/11/12</stp>
        <tr r="AR53" s="8"/>
      </tp>
      <tp>
        <v>242.15046459999999</v>
        <stp/>
        <stp>EM_S_VAL_PE_TTM</stp>
        <stp>2</stp>
        <stp>002371.SZ</stp>
        <stp>2020/10/12</stp>
        <tr r="AR30" s="8"/>
      </tp>
      <tp>
        <v>48.593886449999999</v>
        <stp/>
        <stp>EM_S_VAL_PE_TTM</stp>
        <stp>2</stp>
        <stp>600171.SH</stp>
        <stp>2020/12/30</stp>
        <tr r="BD87" s="8"/>
      </tp>
      <tp>
        <v>53.201621860000003</v>
        <stp/>
        <stp>EM_S_VAL_PE_TTM</stp>
        <stp>2</stp>
        <stp>600171.SH</stp>
        <stp>2020/11/30</stp>
        <tr r="BD65" s="8"/>
      </tp>
      <tp>
        <v>60.306071639999999</v>
        <stp/>
        <stp>EM_S_VAL_PE_TTM</stp>
        <stp>2</stp>
        <stp>600171.SH</stp>
        <stp>2020/10/30</stp>
        <tr r="BD44" s="8"/>
      </tp>
      <tp>
        <v>196.59613868</v>
        <stp/>
        <stp>EM_S_VAL_PE_TTM</stp>
        <stp>2</stp>
        <stp>002371.SZ</stp>
        <stp>2020/12/11</stp>
        <tr r="AR74" s="8"/>
      </tp>
      <tp>
        <v>213.74225995</v>
        <stp/>
        <stp>EM_S_VAL_PE_TTM</stp>
        <stp>2</stp>
        <stp>002371.SZ</stp>
        <stp>2020/11/11</stp>
        <tr r="AR52" s="8"/>
      </tp>
      <tp>
        <v>201.15094976</v>
        <stp/>
        <stp>EM_S_VAL_PE_TTM</stp>
        <stp>2</stp>
        <stp>002371.SZ</stp>
        <stp>2020/12/10</stp>
        <tr r="AR73" s="8"/>
      </tp>
      <tp>
        <v>232.50998934</v>
        <stp/>
        <stp>EM_S_VAL_PE_TTM</stp>
        <stp>2</stp>
        <stp>002371.SZ</stp>
        <stp>2020/11/10</stp>
        <tr r="AR51" s="8"/>
      </tp>
      <tp>
        <v>191.65936335999999</v>
        <stp/>
        <stp>EM_S_VAL_PE_TTM</stp>
        <stp>2</stp>
        <stp>002371.SZ</stp>
        <stp>2020/12/17</stp>
        <tr r="AR78" s="8"/>
      </tp>
      <tp>
        <v>218.58323716000001</v>
        <stp/>
        <stp>EM_S_VAL_PE_TTM</stp>
        <stp>2</stp>
        <stp>002371.SZ</stp>
        <stp>2020/11/17</stp>
        <tr r="AR56" s="8"/>
      </tp>
      <tp>
        <v>190.21616322</v>
        <stp/>
        <stp>EM_S_VAL_PE_TTM</stp>
        <stp>2</stp>
        <stp>002371.SZ</stp>
        <stp>2020/12/16</stp>
        <tr r="AR77" s="8"/>
      </tp>
      <tp>
        <v>213.90919020000001</v>
        <stp/>
        <stp>EM_S_VAL_PE_TTM</stp>
        <stp>2</stp>
        <stp>002371.SZ</stp>
        <stp>2020/11/16</stp>
        <tr r="AR55" s="8"/>
      </tp>
      <tp>
        <v>235.80638654000001</v>
        <stp/>
        <stp>EM_S_VAL_PE_TTM</stp>
        <stp>2</stp>
        <stp>002371.SZ</stp>
        <stp>2020/10/16</stp>
        <tr r="AR34" s="8"/>
      </tp>
      <tp>
        <v>184.84136699999999</v>
        <stp/>
        <stp>EM_S_VAL_PE_TTM</stp>
        <stp>2</stp>
        <stp>300661.SZ</stp>
        <stp>2020/11/30</stp>
        <tr r="AB65" s="8"/>
      </tp>
      <tp>
        <v>87.276218639999996</v>
        <stp/>
        <stp>EM_S_VAL_PE_TTM</stp>
        <stp>2</stp>
        <stp>300671.SZ</stp>
        <stp>2020/10/30</stp>
        <tr r="Z44" s="8"/>
      </tp>
      <tp>
        <v>196.57340017999999</v>
        <stp/>
        <stp>EM_S_VAL_PE_TTM</stp>
        <stp>2</stp>
        <stp>002371.SZ</stp>
        <stp>2020/12/15</stp>
        <tr r="AR76" s="8"/>
      </tp>
      <tp>
        <v>161.65673254000001</v>
        <stp/>
        <stp>EM_S_VAL_PE_TTM</stp>
        <stp>2</stp>
        <stp>300661.SZ</stp>
        <stp>2020/10/30</stp>
        <tr r="AB44" s="8"/>
      </tp>
      <tp>
        <v>96.093289049999996</v>
        <stp/>
        <stp>EM_S_VAL_PE_TTM</stp>
        <stp>2</stp>
        <stp>300671.SZ</stp>
        <stp>2020/11/30</stp>
        <tr r="Z65" s="8"/>
      </tp>
      <tp>
        <v>89.278162170000002</v>
        <stp/>
        <stp>EM_S_VAL_PE_TTM</stp>
        <stp>2</stp>
        <stp>300671.SZ</stp>
        <stp>2020/12/30</stp>
        <tr r="Z87" s="8"/>
      </tp>
      <tp>
        <v>233.54647890000001</v>
        <stp/>
        <stp>EM_S_VAL_PE_TTM</stp>
        <stp>2</stp>
        <stp>002371.SZ</stp>
        <stp>2020/10/15</stp>
        <tr r="AR33" s="8"/>
      </tp>
      <tp>
        <v>155.61710662999999</v>
        <stp/>
        <stp>EM_S_VAL_PE_TTM</stp>
        <stp>2</stp>
        <stp>300661.SZ</stp>
        <stp>2020/12/30</stp>
        <tr r="AB87" s="8"/>
      </tp>
      <tp>
        <v>197.51565481</v>
        <stp/>
        <stp>EM_S_VAL_PE_TTM</stp>
        <stp>2</stp>
        <stp>002371.SZ</stp>
        <stp>2020/12/14</stp>
        <tr r="AR75" s="8"/>
      </tp>
      <tp>
        <v>92.557941979999995</v>
        <stp/>
        <stp>EM_S_VAL_PE_TTM</stp>
        <stp>2</stp>
        <stp>300671.SZ</stp>
        <stp>2020/12/31</stp>
        <tr r="Z88" s="8"/>
      </tp>
      <tp>
        <v>236.88188475000001</v>
        <stp/>
        <stp>EM_S_VAL_PE_TTM</stp>
        <stp>2</stp>
        <stp>002371.SZ</stp>
        <stp>2020/10/14</stp>
        <tr r="AR32" s="8"/>
      </tp>
      <tp>
        <v>156.79942492999999</v>
        <stp/>
        <stp>EM_S_VAL_PE_TTM</stp>
        <stp>2</stp>
        <stp>300661.SZ</stp>
        <stp>2020/12/31</stp>
        <tr r="AB88" s="8"/>
      </tp>
      <tp>
        <v>138.74031116</v>
        <stp/>
        <stp>EM_S_VAL_PE_TTM</stp>
        <stp>2</stp>
        <stp>300831.SZ</stp>
        <stp>2020/10/20</stp>
        <tr r="K36" s="8"/>
      </tp>
      <tp>
        <v>126.96628352</v>
        <stp/>
        <stp>EM_S_VAL_PE_TTM</stp>
        <stp>2</stp>
        <stp>300831.SZ</stp>
        <stp>2020/11/20</stp>
        <tr r="K59" s="8"/>
      </tp>
      <tp>
        <v>47.885004080000002</v>
        <stp/>
        <stp>EM_S_VAL_PE_TTM</stp>
        <stp>2</stp>
        <stp>600171.SH</stp>
        <stp>2020/12/29</stp>
        <tr r="BD86" s="8"/>
      </tp>
      <tp>
        <v>60.189350210000001</v>
        <stp/>
        <stp>EM_S_VAL_PE_TTM</stp>
        <stp>2</stp>
        <stp>600171.SH</stp>
        <stp>2020/10/29</stp>
        <tr r="BD43" s="8"/>
      </tp>
      <tp>
        <v>132.03844867000001</v>
        <stp/>
        <stp>EM_S_VAL_PE_TTM</stp>
        <stp>2</stp>
        <stp>300831.SZ</stp>
        <stp>2020/10/21</stp>
        <tr r="K37" s="8"/>
      </tp>
      <tp>
        <v>109.9342211</v>
        <stp/>
        <stp>EM_S_VAL_PE_TTM</stp>
        <stp>2</stp>
        <stp>300831.SZ</stp>
        <stp>2020/12/21</stp>
        <tr r="K80" s="8"/>
      </tp>
      <tp>
        <v>47.601451140000002</v>
        <stp/>
        <stp>EM_S_VAL_PE_TTM</stp>
        <stp>2</stp>
        <stp>600171.SH</stp>
        <stp>2020/12/28</stp>
        <tr r="BD85" s="8"/>
      </tp>
      <tp>
        <v>61.434378789999997</v>
        <stp/>
        <stp>EM_S_VAL_PE_TTM</stp>
        <stp>2</stp>
        <stp>600171.SH</stp>
        <stp>2020/10/28</stp>
        <tr r="BD42" s="8"/>
      </tp>
      <tp>
        <v>142.50276027999999</v>
        <stp/>
        <stp>EM_S_VAL_PE_TTM</stp>
        <stp>2</stp>
        <stp>300831.SZ</stp>
        <stp>2020/10/22</stp>
        <tr r="K38" s="8"/>
      </tp>
      <tp>
        <v>105.70201165</v>
        <stp/>
        <stp>EM_S_VAL_PE_TTM</stp>
        <stp>2</stp>
        <stp>300831.SZ</stp>
        <stp>2020/12/22</stp>
        <tr r="K81" s="8"/>
      </tp>
      <tp>
        <v>137.21181620999999</v>
        <stp/>
        <stp>EM_S_VAL_PE_TTM</stp>
        <stp>2</stp>
        <stp>300831.SZ</stp>
        <stp>2020/10/23</stp>
        <tr r="K39" s="8"/>
      </tp>
      <tp>
        <v>124.69534186999999</v>
        <stp/>
        <stp>EM_S_VAL_PE_TTM</stp>
        <stp>2</stp>
        <stp>300831.SZ</stp>
        <stp>2020/11/23</stp>
        <tr r="K60" s="8"/>
      </tp>
      <tp>
        <v>107.09554403</v>
        <stp/>
        <stp>EM_S_VAL_PE_TTM</stp>
        <stp>2</stp>
        <stp>300831.SZ</stp>
        <stp>2020/12/23</stp>
        <tr r="K82" s="8"/>
      </tp>
      <tp>
        <v>125.72758807</v>
        <stp/>
        <stp>EM_S_VAL_PE_TTM</stp>
        <stp>2</stp>
        <stp>300831.SZ</stp>
        <stp>2020/11/24</stp>
        <tr r="K61" s="8"/>
      </tp>
      <tp>
        <v>101.4698022</v>
        <stp/>
        <stp>EM_S_VAL_PE_TTM</stp>
        <stp>2</stp>
        <stp>300831.SZ</stp>
        <stp>2020/12/24</stp>
        <tr r="K83" s="8"/>
      </tp>
      <tp>
        <v>112.63388543000001</v>
        <stp/>
        <stp>EM_S_VAL_PE_TTM</stp>
        <stp>2</stp>
        <stp>603501.SH</stp>
        <stp>2020/10/19</stp>
        <tr r="AC35" s="8"/>
      </tp>
      <tp>
        <v>86.14443335</v>
        <stp/>
        <stp>EM_S_VAL_PE_TTM</stp>
        <stp>2</stp>
        <stp>603501.SH</stp>
        <stp>2020/11/19</stp>
        <tr r="AC58" s="8"/>
      </tp>
      <tp>
        <v>126.19209887</v>
        <stp/>
        <stp>EM_S_VAL_PE_TTM</stp>
        <stp>2</stp>
        <stp>300831.SZ</stp>
        <stp>2020/11/25</stp>
        <tr r="K62" s="8"/>
      </tp>
      <tp>
        <v>100.07626981999999</v>
        <stp/>
        <stp>EM_S_VAL_PE_TTM</stp>
        <stp>2</stp>
        <stp>300831.SZ</stp>
        <stp>2020/12/25</stp>
        <tr r="K84" s="8"/>
      </tp>
      <tp>
        <v>85.027746250000007</v>
        <stp/>
        <stp>EM_S_VAL_PE_TTM</stp>
        <stp>2</stp>
        <stp>603501.SH</stp>
        <stp>2020/11/18</stp>
        <tr r="AC57" s="8"/>
      </tp>
      <tp>
        <v>98.270723340000004</v>
        <stp/>
        <stp>EM_S_VAL_PE_TTM</stp>
        <stp>2</stp>
        <stp>603501.SH</stp>
        <stp>2020/12/18</stp>
        <tr r="AC79" s="8"/>
      </tp>
      <tp>
        <v>139.32819384000001</v>
        <stp/>
        <stp>EM_S_VAL_PE_TTM</stp>
        <stp>2</stp>
        <stp>300831.SZ</stp>
        <stp>2020/10/26</stp>
        <tr r="K40" s="8"/>
      </tp>
      <tp>
        <v>130.06302214999999</v>
        <stp/>
        <stp>EM_S_VAL_PE_TTM</stp>
        <stp>2</stp>
        <stp>300831.SZ</stp>
        <stp>2020/11/26</stp>
        <tr r="K63" s="8"/>
      </tp>
      <tp>
        <v>89.682810320000002</v>
        <stp/>
        <stp>EM_S_VAL_PE_TTM</stp>
        <stp>2</stp>
        <stp>300671.SZ</stp>
        <stp>2020/10/28</stp>
        <tr r="Z42" s="8"/>
      </tp>
      <tp>
        <v>152.54204443</v>
        <stp/>
        <stp>EM_S_VAL_PE_TTM</stp>
        <stp>2</stp>
        <stp>300661.SZ</stp>
        <stp>2020/10/28</stp>
        <tr r="AB42" s="8"/>
      </tp>
      <tp>
        <v>82.420440740000004</v>
        <stp/>
        <stp>EM_S_VAL_PE_TTM</stp>
        <stp>2</stp>
        <stp>300671.SZ</stp>
        <stp>2020/12/28</stp>
        <tr r="Z85" s="8"/>
      </tp>
      <tp>
        <v>154.39299162</v>
        <stp/>
        <stp>EM_S_VAL_PE_TTM</stp>
        <stp>2</stp>
        <stp>300661.SZ</stp>
        <stp>2020/12/28</stp>
        <tr r="AB85" s="8"/>
      </tp>
      <tp>
        <v>134.68392071</v>
        <stp/>
        <stp>EM_S_VAL_PE_TTM</stp>
        <stp>2</stp>
        <stp>300831.SZ</stp>
        <stp>2020/10/27</stp>
        <tr r="K41" s="8"/>
      </tp>
      <tp>
        <v>130.11463445999999</v>
        <stp/>
        <stp>EM_S_VAL_PE_TTM</stp>
        <stp>2</stp>
        <stp>300831.SZ</stp>
        <stp>2020/11/27</stp>
        <tr r="K64" s="8"/>
      </tp>
      <tp>
        <v>86.892867760000001</v>
        <stp/>
        <stp>EM_S_VAL_PE_TTM</stp>
        <stp>2</stp>
        <stp>300671.SZ</stp>
        <stp>2020/10/29</stp>
        <tr r="Z43" s="8"/>
      </tp>
      <tp>
        <v>154.38040051999999</v>
        <stp/>
        <stp>EM_S_VAL_PE_TTM</stp>
        <stp>2</stp>
        <stp>300661.SZ</stp>
        <stp>2020/10/29</stp>
        <tr r="AB43" s="8"/>
      </tp>
      <tp>
        <v>87.127137739999995</v>
        <stp/>
        <stp>EM_S_VAL_PE_TTM</stp>
        <stp>2</stp>
        <stp>300671.SZ</stp>
        <stp>2020/12/29</stp>
        <tr r="Z86" s="8"/>
      </tp>
      <tp>
        <v>157.42950992999999</v>
        <stp/>
        <stp>EM_S_VAL_PE_TTM</stp>
        <stp>2</stp>
        <stp>300661.SZ</stp>
        <stp>2020/12/29</stp>
        <tr r="AB86" s="8"/>
      </tp>
      <tp>
        <v>122.42440021</v>
        <stp/>
        <stp>EM_S_VAL_PE_TTM</stp>
        <stp>2</stp>
        <stp>300831.SZ</stp>
        <stp>2020/10/28</stp>
        <tr r="K42" s="8"/>
      </tp>
      <tp>
        <v>98.166614330000002</v>
        <stp/>
        <stp>EM_S_VAL_PE_TTM</stp>
        <stp>2</stp>
        <stp>300831.SZ</stp>
        <stp>2020/12/28</stp>
        <tr r="K85" s="8"/>
      </tp>
      <tp>
        <v>172.60568889000001</v>
        <stp/>
        <stp>EM_S_VAL_PE_TTM</stp>
        <stp>2</stp>
        <stp>300661.SZ</stp>
        <stp>2020/11/26</stp>
        <tr r="AB63" s="8"/>
      </tp>
      <tp>
        <v>131.04708450000001</v>
        <stp/>
        <stp>EM_S_VAL_PE_TTM</stp>
        <stp>2</stp>
        <stp>300671.SZ</stp>
        <stp>2020/10/26</stp>
        <tr r="Z40" s="8"/>
      </tp>
      <tp>
        <v>178.31108198000001</v>
        <stp/>
        <stp>EM_S_VAL_PE_TTM</stp>
        <stp>2</stp>
        <stp>300661.SZ</stp>
        <stp>2020/10/26</stp>
        <tr r="AB40" s="8"/>
      </tp>
      <tp>
        <v>105.67706123000001</v>
        <stp/>
        <stp>EM_S_VAL_PE_TTM</stp>
        <stp>2</stp>
        <stp>300671.SZ</stp>
        <stp>2020/11/26</stp>
        <tr r="Z63" s="8"/>
      </tp>
      <tp>
        <v>51.854745350000002</v>
        <stp/>
        <stp>EM_S_VAL_PE_TTM</stp>
        <stp>2</stp>
        <stp>600171.SH</stp>
        <stp>2020/12/21</stp>
        <tr r="BD80" s="8"/>
      </tp>
      <tp>
        <v>62.601593080000001</v>
        <stp/>
        <stp>EM_S_VAL_PE_TTM</stp>
        <stp>2</stp>
        <stp>600171.SH</stp>
        <stp>2020/10/21</stp>
        <tr r="BD37" s="8"/>
      </tp>
      <tp>
        <v>115.96321241</v>
        <stp/>
        <stp>EM_S_VAL_PE_TTM</stp>
        <stp>2</stp>
        <stp>603501.SH</stp>
        <stp>2020/10/15</stp>
        <tr r="AC33" s="8"/>
      </tp>
      <tp>
        <v>96.118218159999998</v>
        <stp/>
        <stp>EM_S_VAL_PE_TTM</stp>
        <stp>2</stp>
        <stp>603501.SH</stp>
        <stp>2020/12/15</stp>
        <tr r="AC76" s="8"/>
      </tp>
      <tp>
        <v>118.70831386</v>
        <stp/>
        <stp>EM_S_VAL_PE_TTM</stp>
        <stp>2</stp>
        <stp>300831.SZ</stp>
        <stp>2020/10/29</stp>
        <tr r="K43" s="8"/>
      </tp>
      <tp>
        <v>98.992411300000001</v>
        <stp/>
        <stp>EM_S_VAL_PE_TTM</stp>
        <stp>2</stp>
        <stp>300831.SZ</stp>
        <stp>2020/12/29</stp>
        <tr r="K86" s="8"/>
      </tp>
      <tp>
        <v>177.11953525999999</v>
        <stp/>
        <stp>EM_S_VAL_PE_TTM</stp>
        <stp>2</stp>
        <stp>300661.SZ</stp>
        <stp>2020/11/27</stp>
        <tr r="AB64" s="8"/>
      </tp>
      <tp>
        <v>87.787353159999995</v>
        <stp/>
        <stp>EM_S_VAL_PE_TTM</stp>
        <stp>2</stp>
        <stp>300671.SZ</stp>
        <stp>2020/10/27</stp>
        <tr r="Z41" s="8"/>
      </tp>
      <tp>
        <v>182.09408228999999</v>
        <stp/>
        <stp>EM_S_VAL_PE_TTM</stp>
        <stp>2</stp>
        <stp>300661.SZ</stp>
        <stp>2020/10/27</stp>
        <tr r="AB41" s="8"/>
      </tp>
      <tp>
        <v>101.80095781</v>
        <stp/>
        <stp>EM_S_VAL_PE_TTM</stp>
        <stp>2</stp>
        <stp>300671.SZ</stp>
        <stp>2020/11/27</stp>
        <tr r="Z64" s="8"/>
      </tp>
      <tp>
        <v>54.513054240000002</v>
        <stp/>
        <stp>EM_S_VAL_PE_TTM</stp>
        <stp>2</stp>
        <stp>600171.SH</stp>
        <stp>2020/11/20</stp>
        <tr r="BD59" s="8"/>
      </tp>
      <tp>
        <v>63.263014509999998</v>
        <stp/>
        <stp>EM_S_VAL_PE_TTM</stp>
        <stp>2</stp>
        <stp>600171.SH</stp>
        <stp>2020/10/20</stp>
        <tr r="BD36" s="8"/>
      </tp>
      <tp>
        <v>116.83935108999999</v>
        <stp/>
        <stp>EM_S_VAL_PE_TTM</stp>
        <stp>2</stp>
        <stp>603501.SH</stp>
        <stp>2020/10/14</stp>
        <tr r="AC32" s="8"/>
      </tp>
      <tp>
        <v>98.990533060000004</v>
        <stp/>
        <stp>EM_S_VAL_PE_TTM</stp>
        <stp>2</stp>
        <stp>603501.SH</stp>
        <stp>2020/12/14</stp>
        <tr r="AC75" s="8"/>
      </tp>
      <tp>
        <v>173.48947747</v>
        <stp/>
        <stp>EM_S_VAL_PE_TTM</stp>
        <stp>2</stp>
        <stp>300661.SZ</stp>
        <stp>2020/11/24</stp>
        <tr r="AB61" s="8"/>
      </tp>
      <tp>
        <v>107.93457201</v>
        <stp/>
        <stp>EM_S_VAL_PE_TTM</stp>
        <stp>2</stp>
        <stp>300671.SZ</stp>
        <stp>2020/11/24</stp>
        <tr r="Z61" s="8"/>
      </tp>
      <tp>
        <v>92.068104730000002</v>
        <stp/>
        <stp>EM_S_VAL_PE_TTM</stp>
        <stp>2</stp>
        <stp>300671.SZ</stp>
        <stp>2020/12/24</stp>
        <tr r="Z83" s="8"/>
      </tp>
      <tp>
        <v>164.65535388999999</v>
        <stp/>
        <stp>EM_S_VAL_PE_TTM</stp>
        <stp>2</stp>
        <stp>300661.SZ</stp>
        <stp>2020/12/24</stp>
        <tr r="AB83" s="8"/>
      </tp>
      <tp>
        <v>51.642080640000003</v>
        <stp/>
        <stp>EM_S_VAL_PE_TTM</stp>
        <stp>2</stp>
        <stp>600171.SH</stp>
        <stp>2020/12/23</stp>
        <tr r="BD82" s="8"/>
      </tp>
      <tp>
        <v>54.442166</v>
        <stp/>
        <stp>EM_S_VAL_PE_TTM</stp>
        <stp>2</stp>
        <stp>600171.SH</stp>
        <stp>2020/11/23</stp>
        <tr r="BD60" s="8"/>
      </tp>
      <tp>
        <v>62.562685940000001</v>
        <stp/>
        <stp>EM_S_VAL_PE_TTM</stp>
        <stp>2</stp>
        <stp>600171.SH</stp>
        <stp>2020/10/23</stp>
        <tr r="BD39" s="8"/>
      </tp>
      <tp>
        <v>85.094915400000005</v>
        <stp/>
        <stp>EM_S_VAL_PE_TTM</stp>
        <stp>2</stp>
        <stp>603501.SH</stp>
        <stp>2020/11/17</stp>
        <tr r="AC56" s="8"/>
      </tp>
      <tp>
        <v>96.541496019999997</v>
        <stp/>
        <stp>EM_S_VAL_PE_TTM</stp>
        <stp>2</stp>
        <stp>603501.SH</stp>
        <stp>2020/12/17</stp>
        <tr r="AC78" s="8"/>
      </tp>
      <tp>
        <v>172.01847366000001</v>
        <stp/>
        <stp>EM_S_VAL_PE_TTM</stp>
        <stp>2</stp>
        <stp>300661.SZ</stp>
        <stp>2020/11/25</stp>
        <tr r="AB62" s="8"/>
      </tp>
      <tp>
        <v>106.89100569999999</v>
        <stp/>
        <stp>EM_S_VAL_PE_TTM</stp>
        <stp>2</stp>
        <stp>300671.SZ</stp>
        <stp>2020/11/25</stp>
        <tr r="Z62" s="8"/>
      </tp>
      <tp>
        <v>90.385620279999998</v>
        <stp/>
        <stp>EM_S_VAL_PE_TTM</stp>
        <stp>2</stp>
        <stp>300671.SZ</stp>
        <stp>2020/12/25</stp>
        <tr r="Z84" s="8"/>
      </tp>
      <tp>
        <v>156.57381788000001</v>
        <stp/>
        <stp>EM_S_VAL_PE_TTM</stp>
        <stp>2</stp>
        <stp>300661.SZ</stp>
        <stp>2020/12/25</stp>
        <tr r="AB84" s="8"/>
      </tp>
      <tp>
        <v>51.039530630000002</v>
        <stp/>
        <stp>EM_S_VAL_PE_TTM</stp>
        <stp>2</stp>
        <stp>600171.SH</stp>
        <stp>2020/12/22</stp>
        <tr r="BD81" s="8"/>
      </tp>
      <tp>
        <v>62.64050022</v>
        <stp/>
        <stp>EM_S_VAL_PE_TTM</stp>
        <stp>2</stp>
        <stp>600171.SH</stp>
        <stp>2020/10/22</stp>
        <tr r="BD38" s="8"/>
      </tp>
      <tp>
        <v>115.46256174</v>
        <stp/>
        <stp>EM_S_VAL_PE_TTM</stp>
        <stp>2</stp>
        <stp>603501.SH</stp>
        <stp>2020/10/16</stp>
        <tr r="AC34" s="8"/>
      </tp>
      <tp>
        <v>83.877474570000004</v>
        <stp/>
        <stp>EM_S_VAL_PE_TTM</stp>
        <stp>2</stp>
        <stp>603501.SH</stp>
        <stp>2020/11/16</stp>
        <tr r="AC55" s="8"/>
      </tp>
      <tp>
        <v>96.246262079999994</v>
        <stp/>
        <stp>EM_S_VAL_PE_TTM</stp>
        <stp>2</stp>
        <stp>603501.SH</stp>
        <stp>2020/12/16</stp>
        <tr r="AC77" s="8"/>
      </tp>
      <tp>
        <v>133.98121245999999</v>
        <stp/>
        <stp>EM_S_VAL_PE_TTM</stp>
        <stp>2</stp>
        <stp>300671.SZ</stp>
        <stp>2020/10/22</stp>
        <tr r="Z38" s="8"/>
      </tp>
      <tp>
        <v>175.68990199000001</v>
        <stp/>
        <stp>EM_S_VAL_PE_TTM</stp>
        <stp>2</stp>
        <stp>300661.SZ</stp>
        <stp>2020/10/22</stp>
        <tr r="AB38" s="8"/>
      </tp>
      <tp>
        <v>87.957731330000001</v>
        <stp/>
        <stp>EM_S_VAL_PE_TTM</stp>
        <stp>2</stp>
        <stp>300671.SZ</stp>
        <stp>2020/12/22</stp>
        <tr r="Z81" s="8"/>
      </tp>
      <tp>
        <v>161.47622024</v>
        <stp/>
        <stp>EM_S_VAL_PE_TTM</stp>
        <stp>2</stp>
        <stp>300661.SZ</stp>
        <stp>2020/12/22</stp>
        <tr r="AB81" s="8"/>
      </tp>
      <tp>
        <v>50.082539429999997</v>
        <stp/>
        <stp>EM_S_VAL_PE_TTM</stp>
        <stp>2</stp>
        <stp>600171.SH</stp>
        <stp>2020/12/25</stp>
        <tr r="BD84" s="8"/>
      </tp>
      <tp>
        <v>54.15861306</v>
        <stp/>
        <stp>EM_S_VAL_PE_TTM</stp>
        <stp>2</stp>
        <stp>600171.SH</stp>
        <stp>2020/11/25</stp>
        <tr r="BD62" s="8"/>
      </tp>
      <tp>
        <v>84.977369390000007</v>
        <stp/>
        <stp>EM_S_VAL_PE_TTM</stp>
        <stp>2</stp>
        <stp>603501.SH</stp>
        <stp>2020/11/11</stp>
        <tr r="AC52" s="8"/>
      </tp>
      <tp>
        <v>97.71012116</v>
        <stp/>
        <stp>EM_S_VAL_PE_TTM</stp>
        <stp>2</stp>
        <stp>603501.SH</stp>
        <stp>2020/12/11</stp>
        <tr r="AC74" s="8"/>
      </tp>
      <tp>
        <v>171.00419281000001</v>
        <stp/>
        <stp>EM_S_VAL_PE_TTM</stp>
        <stp>2</stp>
        <stp>300661.SZ</stp>
        <stp>2020/11/23</stp>
        <tr r="AB60" s="8"/>
      </tp>
      <tp>
        <v>130.09030365000001</v>
        <stp/>
        <stp>EM_S_VAL_PE_TTM</stp>
        <stp>2</stp>
        <stp>300671.SZ</stp>
        <stp>2020/10/23</stp>
        <tr r="Z39" s="8"/>
      </tp>
      <tp>
        <v>168.87483402000001</v>
        <stp/>
        <stp>EM_S_VAL_PE_TTM</stp>
        <stp>2</stp>
        <stp>300661.SZ</stp>
        <stp>2020/10/23</stp>
        <tr r="AB39" s="8"/>
      </tp>
      <tp>
        <v>105.8474394</v>
        <stp/>
        <stp>EM_S_VAL_PE_TTM</stp>
        <stp>2</stp>
        <stp>300671.SZ</stp>
        <stp>2020/11/23</stp>
        <tr r="Z60" s="8"/>
      </tp>
      <tp>
        <v>89.022594909999995</v>
        <stp/>
        <stp>EM_S_VAL_PE_TTM</stp>
        <stp>2</stp>
        <stp>300671.SZ</stp>
        <stp>2020/12/23</stp>
        <tr r="Z82" s="8"/>
      </tp>
      <tp>
        <v>162.10016236000001</v>
        <stp/>
        <stp>EM_S_VAL_PE_TTM</stp>
        <stp>2</stp>
        <stp>300661.SZ</stp>
        <stp>2020/12/23</stp>
        <tr r="AB82" s="8"/>
      </tp>
      <tp>
        <v>50.330648259999997</v>
        <stp/>
        <stp>EM_S_VAL_PE_TTM</stp>
        <stp>2</stp>
        <stp>600171.SH</stp>
        <stp>2020/12/24</stp>
        <tr r="BD83" s="8"/>
      </tp>
      <tp>
        <v>54.442166</v>
        <stp/>
        <stp>EM_S_VAL_PE_TTM</stp>
        <stp>2</stp>
        <stp>600171.SH</stp>
        <stp>2020/11/24</stp>
        <tr r="BD61" s="8"/>
      </tp>
      <tp>
        <v>94.418832870000003</v>
        <stp/>
        <stp>EM_S_VAL_PE_TTM</stp>
        <stp>2</stp>
        <stp>603501.SH</stp>
        <stp>2020/11/10</stp>
        <tr r="AC51" s="8"/>
      </tp>
      <tp>
        <v>97.567386720000002</v>
        <stp/>
        <stp>EM_S_VAL_PE_TTM</stp>
        <stp>2</stp>
        <stp>603501.SH</stp>
        <stp>2020/12/10</stp>
        <tr r="AC73" s="8"/>
      </tp>
      <tp>
        <v>173.47168307000001</v>
        <stp/>
        <stp>EM_S_VAL_PE_TTM</stp>
        <stp>2</stp>
        <stp>300661.SZ</stp>
        <stp>2020/11/20</stp>
        <tr r="AB59" s="8"/>
      </tp>
      <tp>
        <v>149.89566735</v>
        <stp/>
        <stp>EM_S_VAL_PE_TTM</stp>
        <stp>2</stp>
        <stp>300671.SZ</stp>
        <stp>2020/10/20</stp>
        <tr r="Z36" s="8"/>
      </tp>
      <tp>
        <v>177.31928414999999</v>
        <stp/>
        <stp>EM_S_VAL_PE_TTM</stp>
        <stp>2</stp>
        <stp>300661.SZ</stp>
        <stp>2020/10/20</stp>
        <tr r="AB36" s="8"/>
      </tp>
      <tp>
        <v>107.63641020999999</v>
        <stp/>
        <stp>EM_S_VAL_PE_TTM</stp>
        <stp>2</stp>
        <stp>300671.SZ</stp>
        <stp>2020/11/20</stp>
        <tr r="Z59" s="8"/>
      </tp>
      <tp>
        <v>53.130733620000001</v>
        <stp/>
        <stp>EM_S_VAL_PE_TTM</stp>
        <stp>2</stp>
        <stp>600171.SH</stp>
        <stp>2020/11/27</stp>
        <tr r="BD64" s="8"/>
      </tp>
      <tp>
        <v>62.251428789999999</v>
        <stp/>
        <stp>EM_S_VAL_PE_TTM</stp>
        <stp>2</stp>
        <stp>600171.SH</stp>
        <stp>2020/10/27</stp>
        <tr r="BD41" s="8"/>
      </tp>
      <tp>
        <v>120.25629194</v>
        <stp/>
        <stp>EM_S_VAL_PE_TTM</stp>
        <stp>2</stp>
        <stp>603501.SH</stp>
        <stp>2020/10/13</stp>
        <tr r="AC31" s="8"/>
      </tp>
      <tp>
        <v>84.712890860000002</v>
        <stp/>
        <stp>EM_S_VAL_PE_TTM</stp>
        <stp>2</stp>
        <stp>603501.SH</stp>
        <stp>2020/11/13</stp>
        <tr r="AC54" s="8"/>
      </tp>
      <tp>
        <v>133.85364168000001</v>
        <stp/>
        <stp>EM_S_VAL_PE_TTM</stp>
        <stp>2</stp>
        <stp>300671.SZ</stp>
        <stp>2020/10/21</stp>
        <tr r="Z37" s="8"/>
      </tp>
      <tp>
        <v>176.89422793</v>
        <stp/>
        <stp>EM_S_VAL_PE_TTM</stp>
        <stp>2</stp>
        <stp>300661.SZ</stp>
        <stp>2020/10/21</stp>
        <tr r="AB37" s="8"/>
      </tp>
      <tp>
        <v>90.960646609999998</v>
        <stp/>
        <stp>EM_S_VAL_PE_TTM</stp>
        <stp>2</stp>
        <stp>300671.SZ</stp>
        <stp>2020/12/21</stp>
        <tr r="Z80" s="8"/>
      </tp>
      <tp>
        <v>165.73091126</v>
        <stp/>
        <stp>EM_S_VAL_PE_TTM</stp>
        <stp>2</stp>
        <stp>300661.SZ</stp>
        <stp>2020/12/21</stp>
        <tr r="AB80" s="8"/>
      </tp>
      <tp>
        <v>53.520618919999997</v>
        <stp/>
        <stp>EM_S_VAL_PE_TTM</stp>
        <stp>2</stp>
        <stp>600171.SH</stp>
        <stp>2020/11/26</stp>
        <tr r="BD63" s="8"/>
      </tp>
      <tp>
        <v>62.601593080000001</v>
        <stp/>
        <stp>EM_S_VAL_PE_TTM</stp>
        <stp>2</stp>
        <stp>600171.SH</stp>
        <stp>2020/10/26</stp>
        <tr r="BD40" s="8"/>
      </tp>
      <tp>
        <v>119.7994482</v>
        <stp/>
        <stp>EM_S_VAL_PE_TTM</stp>
        <stp>2</stp>
        <stp>603501.SH</stp>
        <stp>2020/10/12</stp>
        <tr r="AC30" s="8"/>
      </tp>
      <tp>
        <v>85.712031949999997</v>
        <stp/>
        <stp>EM_S_VAL_PE_TTM</stp>
        <stp>2</stp>
        <stp>603501.SH</stp>
        <stp>2020/11/12</stp>
        <tr r="AC53" s="8"/>
      </tp>
      <tp>
        <v>146.39099110000001</v>
        <stp/>
        <stp>EM_S_VAL_PE_TTM</stp>
        <stp>2</stp>
        <stp>688589.SH</stp>
        <stp>2020/10/19</stp>
        <tr r="G35" s="8"/>
      </tp>
      <tp>
        <v>122.89215562</v>
        <stp/>
        <stp>EM_S_VAL_PE_TTM</stp>
        <stp>2</stp>
        <stp>688589.SH</stp>
        <stp>2020/11/19</stp>
        <tr r="G58" s="8"/>
      </tp>
      <tp>
        <v>122.71143186</v>
        <stp/>
        <stp>EM_S_VAL_PE_TTM</stp>
        <stp>2</stp>
        <stp>688589.SH</stp>
        <stp>2020/11/18</stp>
        <tr r="G57" s="8"/>
      </tp>
      <tp>
        <v>103.83870795999999</v>
        <stp/>
        <stp>EM_S_VAL_PE_TTM</stp>
        <stp>2</stp>
        <stp>688589.SH</stp>
        <stp>2020/12/18</stp>
        <tr r="G79" s="8"/>
      </tp>
      <tp>
        <v>147.04574022</v>
        <stp/>
        <stp>EM_S_VAL_PE_TTM</stp>
        <stp>2</stp>
        <stp>688589.SH</stp>
        <stp>2020/10/15</stp>
        <tr r="G33" s="8"/>
      </tp>
      <tp>
        <v>104.94886819</v>
        <stp/>
        <stp>EM_S_VAL_PE_TTM</stp>
        <stp>2</stp>
        <stp>688589.SH</stp>
        <stp>2020/12/15</stp>
        <tr r="G76" s="8"/>
      </tp>
      <tp>
        <v>152.85663868</v>
        <stp/>
        <stp>EM_S_VAL_PE_TTM</stp>
        <stp>2</stp>
        <stp>688589.SH</stp>
        <stp>2020/10/14</stp>
        <tr r="G32" s="8"/>
      </tp>
      <tp>
        <v>108.46007264000001</v>
        <stp/>
        <stp>EM_S_VAL_PE_TTM</stp>
        <stp>2</stp>
        <stp>688589.SH</stp>
        <stp>2020/12/14</stp>
        <tr r="G75" s="8"/>
      </tp>
      <tp>
        <v>122.63397882</v>
        <stp/>
        <stp>EM_S_VAL_PE_TTM</stp>
        <stp>2</stp>
        <stp>688589.SH</stp>
        <stp>2020/11/17</stp>
        <tr r="G56" s="8"/>
      </tp>
      <tp>
        <v>104.48414996</v>
        <stp/>
        <stp>EM_S_VAL_PE_TTM</stp>
        <stp>2</stp>
        <stp>688589.SH</stp>
        <stp>2020/12/17</stp>
        <tr r="G78" s="8"/>
      </tp>
      <tp>
        <v>154.13885571</v>
        <stp/>
        <stp>EM_S_VAL_PE_TTM</stp>
        <stp>2</stp>
        <stp>688589.SH</stp>
        <stp>2020/10/16</stp>
        <tr r="G34" s="8"/>
      </tp>
      <tp>
        <v>124.5703048</v>
        <stp/>
        <stp>EM_S_VAL_PE_TTM</stp>
        <stp>2</stp>
        <stp>688589.SH</stp>
        <stp>2020/11/16</stp>
        <tr r="G55" s="8"/>
      </tp>
      <tp>
        <v>101.64420518</v>
        <stp/>
        <stp>EM_S_VAL_PE_TTM</stp>
        <stp>2</stp>
        <stp>688589.SH</stp>
        <stp>2020/12/16</stp>
        <tr r="G77" s="8"/>
      </tp>
      <tp>
        <v>129.08839875999999</v>
        <stp/>
        <stp>EM_S_VAL_PE_TTM</stp>
        <stp>2</stp>
        <stp>688589.SH</stp>
        <stp>2020/11/11</stp>
        <tr r="G52" s="8"/>
      </tp>
      <tp>
        <v>108.3826196</v>
        <stp/>
        <stp>EM_S_VAL_PE_TTM</stp>
        <stp>2</stp>
        <stp>688589.SH</stp>
        <stp>2020/12/11</stp>
        <tr r="G74" s="8"/>
      </tp>
      <tp>
        <v>132.44469713000001</v>
        <stp/>
        <stp>EM_S_VAL_PE_TTM</stp>
        <stp>2</stp>
        <stp>688589.SH</stp>
        <stp>2020/11/10</stp>
        <tr r="G51" s="8"/>
      </tp>
      <tp>
        <v>112.59090140000001</v>
        <stp/>
        <stp>EM_S_VAL_PE_TTM</stp>
        <stp>2</stp>
        <stp>688589.SH</stp>
        <stp>2020/12/10</stp>
        <tr r="G73" s="8"/>
      </tp>
      <tp>
        <v>151.95635863000001</v>
        <stp/>
        <stp>EM_S_VAL_PE_TTM</stp>
        <stp>2</stp>
        <stp>688589.SH</stp>
        <stp>2020/10/13</stp>
        <tr r="G31" s="8"/>
      </tp>
      <tp>
        <v>125.70628271</v>
        <stp/>
        <stp>EM_S_VAL_PE_TTM</stp>
        <stp>2</stp>
        <stp>688589.SH</stp>
        <stp>2020/11/13</stp>
        <tr r="G54" s="8"/>
      </tp>
      <tp>
        <v>150.86511010000001</v>
        <stp/>
        <stp>EM_S_VAL_PE_TTM</stp>
        <stp>2</stp>
        <stp>688589.SH</stp>
        <stp>2020/10/12</stp>
        <tr r="G30" s="8"/>
      </tp>
      <tp>
        <v>125.34483520000001</v>
        <stp/>
        <stp>EM_S_VAL_PE_TTM</stp>
        <stp>2</stp>
        <stp>688589.SH</stp>
        <stp>2020/11/12</stp>
        <tr r="G53" s="8"/>
      </tp>
      <tp>
        <v>93.25345926</v>
        <stp/>
        <stp>EM_S_VAL_PE_TTM</stp>
        <stp>2</stp>
        <stp>688589.SH</stp>
        <stp>2020/12/31</stp>
        <tr r="G88" s="8"/>
      </tp>
      <tp>
        <v>121.70454235</v>
        <stp/>
        <stp>EM_S_VAL_PE_TTM</stp>
        <stp>2</stp>
        <stp>688589.SH</stp>
        <stp>2020/10/30</stp>
        <tr r="G44" s="8"/>
      </tp>
      <tp>
        <v>118.24497325999999</v>
        <stp/>
        <stp>EM_S_VAL_PE_TTM</stp>
        <stp>2</stp>
        <stp>688589.SH</stp>
        <stp>2020/11/30</stp>
        <tr r="G65" s="8"/>
      </tp>
      <tp>
        <v>90.387696809999994</v>
        <stp/>
        <stp>EM_S_VAL_PE_TTM</stp>
        <stp>2</stp>
        <stp>688589.SH</stp>
        <stp>2020/12/30</stp>
        <tr r="G87" s="8"/>
      </tp>
      <tp>
        <v>123.43432688999999</v>
        <stp/>
        <stp>EM_S_VAL_PE_TTM</stp>
        <stp>2</stp>
        <stp>688589.SH</stp>
        <stp>2020/10/29</stp>
        <tr r="G43" s="8"/>
      </tp>
      <tp>
        <v>90.929868089999999</v>
        <stp/>
        <stp>EM_S_VAL_PE_TTM</stp>
        <stp>2</stp>
        <stp>688589.SH</stp>
        <stp>2020/12/29</stp>
        <tr r="G86" s="8"/>
      </tp>
      <tp>
        <v>126.66153686</v>
        <stp/>
        <stp>EM_S_VAL_PE_TTM</stp>
        <stp>2</stp>
        <stp>688589.SH</stp>
        <stp>2020/10/28</stp>
        <tr r="G42" s="8"/>
      </tp>
      <tp>
        <v>90.387696809999994</v>
        <stp/>
        <stp>EM_S_VAL_PE_TTM</stp>
        <stp>2</stp>
        <stp>688589.SH</stp>
        <stp>2020/12/28</stp>
        <tr r="G85" s="8"/>
      </tp>
      <tp>
        <v>117.52207823000001</v>
        <stp/>
        <stp>EM_S_VAL_PE_TTM</stp>
        <stp>2</stp>
        <stp>688589.SH</stp>
        <stp>2020/11/25</stp>
        <tr r="G62" s="8"/>
      </tp>
      <tp>
        <v>94.673431649999998</v>
        <stp/>
        <stp>EM_S_VAL_PE_TTM</stp>
        <stp>2</stp>
        <stp>688589.SH</stp>
        <stp>2020/12/25</stp>
        <tr r="G84" s="8"/>
      </tp>
      <tp>
        <v>119.94894013</v>
        <stp/>
        <stp>EM_S_VAL_PE_TTM</stp>
        <stp>2</stp>
        <stp>688589.SH</stp>
        <stp>2020/11/24</stp>
        <tr r="G61" s="8"/>
      </tp>
      <tp>
        <v>95.086514530000002</v>
        <stp/>
        <stp>EM_S_VAL_PE_TTM</stp>
        <stp>2</stp>
        <stp>688589.SH</stp>
        <stp>2020/12/24</stp>
        <tr r="G83" s="8"/>
      </tp>
      <tp>
        <v>129.60475235000001</v>
        <stp/>
        <stp>EM_S_VAL_PE_TTM</stp>
        <stp>2</stp>
        <stp>688589.SH</stp>
        <stp>2020/10/27</stp>
        <tr r="G41" s="8"/>
      </tp>
      <tp>
        <v>116.1537412</v>
        <stp/>
        <stp>EM_S_VAL_PE_TTM</stp>
        <stp>2</stp>
        <stp>688589.SH</stp>
        <stp>2020/11/27</stp>
        <tr r="G64" s="8"/>
      </tp>
      <tp>
        <v>129.08839875999999</v>
        <stp/>
        <stp>EM_S_VAL_PE_TTM</stp>
        <stp>2</stp>
        <stp>688589.SH</stp>
        <stp>2020/10/26</stp>
        <tr r="G40" s="8"/>
      </tp>
      <tp>
        <v>115.35339313</v>
        <stp/>
        <stp>EM_S_VAL_PE_TTM</stp>
        <stp>2</stp>
        <stp>688589.SH</stp>
        <stp>2020/11/26</stp>
        <tr r="G63" s="8"/>
      </tp>
      <tp>
        <v>140.36184294</v>
        <stp/>
        <stp>EM_S_VAL_PE_TTM</stp>
        <stp>2</stp>
        <stp>688589.SH</stp>
        <stp>2020/10/21</stp>
        <tr r="G37" s="8"/>
      </tp>
      <tp>
        <v>105.59431017999999</v>
        <stp/>
        <stp>EM_S_VAL_PE_TTM</stp>
        <stp>2</stp>
        <stp>688589.SH</stp>
        <stp>2020/12/21</stp>
        <tr r="G80" s="8"/>
      </tp>
      <tp>
        <v>148.38251968</v>
        <stp/>
        <stp>EM_S_VAL_PE_TTM</stp>
        <stp>2</stp>
        <stp>688589.SH</stp>
        <stp>2020/10/20</stp>
        <tr r="G36" s="8"/>
      </tp>
      <tp>
        <v>121.31727715</v>
        <stp/>
        <stp>EM_S_VAL_PE_TTM</stp>
        <stp>2</stp>
        <stp>688589.SH</stp>
        <stp>2020/11/20</stp>
        <tr r="G59" s="8"/>
      </tp>
      <tp>
        <v>138.58856406999999</v>
        <stp/>
        <stp>EM_S_VAL_PE_TTM</stp>
        <stp>2</stp>
        <stp>688589.SH</stp>
        <stp>2020/10/23</stp>
        <tr r="G39" s="8"/>
      </tp>
      <tp>
        <v>119.30349812999999</v>
        <stp/>
        <stp>EM_S_VAL_PE_TTM</stp>
        <stp>2</stp>
        <stp>688589.SH</stp>
        <stp>2020/11/23</stp>
        <tr r="G60" s="8"/>
      </tp>
      <tp>
        <v>101.23112231</v>
        <stp/>
        <stp>EM_S_VAL_PE_TTM</stp>
        <stp>2</stp>
        <stp>688589.SH</stp>
        <stp>2020/12/23</stp>
        <tr r="G82" s="8"/>
      </tp>
      <tp>
        <v>140.38912414999999</v>
        <stp/>
        <stp>EM_S_VAL_PE_TTM</stp>
        <stp>2</stp>
        <stp>688589.SH</stp>
        <stp>2020/10/22</stp>
        <tr r="G38" s="8"/>
      </tp>
      <tp>
        <v>100.97294551</v>
        <stp/>
        <stp>EM_S_VAL_PE_TTM</stp>
        <stp>2</stp>
        <stp>688589.SH</stp>
        <stp>2020/12/22</stp>
        <tr r="G81" s="8"/>
      </tp>
      <tp>
        <v>40.483669310000003</v>
        <stp/>
        <stp>EM_S_VAL_PE_TTM</stp>
        <stp>2</stp>
        <stp>603160.SH</stp>
        <stp>2020/12/29</stp>
        <tr r="AG86" s="8"/>
      </tp>
      <tp>
        <v>40.539976950000003</v>
        <stp/>
        <stp>EM_S_VAL_PE_TTM</stp>
        <stp>2</stp>
        <stp>603160.SH</stp>
        <stp>2020/10/29</stp>
        <tr r="AG43" s="8"/>
      </tp>
      <tp>
        <v>38.290792699999997</v>
        <stp/>
        <stp>EM_S_VAL_PE_TTM</stp>
        <stp>2</stp>
        <stp>603160.SH</stp>
        <stp>2020/12/28</stp>
        <tr r="AG85" s="8"/>
      </tp>
      <tp>
        <v>41.478056240000001</v>
        <stp/>
        <stp>EM_S_VAL_PE_TTM</stp>
        <stp>2</stp>
        <stp>603160.SH</stp>
        <stp>2020/10/28</stp>
        <tr r="AG42" s="8"/>
      </tp>
      <tp>
        <v>168.96807082000001</v>
        <stp/>
        <stp>EM_S_VAL_PE_TTM</stp>
        <stp>2</stp>
        <stp>600360.SH</stp>
        <stp>2020/10/19</stp>
        <tr r="BB35" s="8"/>
      </tp>
      <tp>
        <v>262.54561969999997</v>
        <stp/>
        <stp>EM_S_VAL_PE_TTM</stp>
        <stp>2</stp>
        <stp>600360.SH</stp>
        <stp>2020/11/19</stp>
        <tr r="BB58" s="8"/>
      </tp>
      <tp>
        <v>195.29537528</v>
        <stp/>
        <stp>EM_S_VAL_PE_TTM</stp>
        <stp>2</stp>
        <stp>603290.SH</stp>
        <stp>2020/10/28</stp>
        <tr r="P42" s="8"/>
      </tp>
      <tp>
        <v>226.71261587999999</v>
        <stp/>
        <stp>EM_S_VAL_PE_TTM</stp>
        <stp>2</stp>
        <stp>603290.SH</stp>
        <stp>2020/12/28</stp>
        <tr r="P85" s="8"/>
      </tp>
      <tp>
        <v>275.62260458999998</v>
        <stp/>
        <stp>EM_S_VAL_PE_TTM</stp>
        <stp>2</stp>
        <stp>600360.SH</stp>
        <stp>2020/12/18</stp>
        <tr r="BB79" s="8"/>
      </tp>
      <tp>
        <v>260.53377587</v>
        <stp/>
        <stp>EM_S_VAL_PE_TTM</stp>
        <stp>2</stp>
        <stp>600360.SH</stp>
        <stp>2020/11/18</stp>
        <tr r="BB57" s="8"/>
      </tp>
      <tp>
        <v>194.65142836000001</v>
        <stp/>
        <stp>EM_S_VAL_PE_TTM</stp>
        <stp>2</stp>
        <stp>603290.SH</stp>
        <stp>2020/10/29</stp>
        <tr r="P43" s="8"/>
      </tp>
      <tp>
        <v>240.64871980000001</v>
        <stp/>
        <stp>EM_S_VAL_PE_TTM</stp>
        <stp>2</stp>
        <stp>603290.SH</stp>
        <stp>2020/12/29</stp>
        <tr r="P86" s="8"/>
      </tp>
      <tp>
        <v>-24.448146789999999</v>
        <stp/>
        <stp>EM_S_VAL_PE_TTM</stp>
        <stp>2</stp>
        <stp>300460.SZ</stp>
        <stp>2020/11/18</stp>
        <tr r="AK57" s="8"/>
      </tp>
      <tp>
        <v>-31.122640860000001</v>
        <stp/>
        <stp>EM_S_VAL_PE_TTM</stp>
        <stp>2</stp>
        <stp>300460.SZ</stp>
        <stp>2020/12/18</stp>
        <tr r="AK79" s="8"/>
      </tp>
      <tp>
        <v>-27.279182200000001</v>
        <stp/>
        <stp>EM_S_VAL_PE_TTM</stp>
        <stp>2</stp>
        <stp>300460.SZ</stp>
        <stp>2020/11/19</stp>
        <tr r="AK58" s="8"/>
      </tp>
      <tp>
        <v>-24.388031560000002</v>
        <stp/>
        <stp>EM_S_VAL_PE_TTM</stp>
        <stp>2</stp>
        <stp>300460.SZ</stp>
        <stp>2020/10/19</stp>
        <tr r="AK35" s="8"/>
      </tp>
      <tp>
        <v>-11.08240333</v>
        <stp/>
        <stp>EM_S_VAL_PE_TTM</stp>
        <stp>2</stp>
        <stp>000670.SZ</stp>
        <stp>2020/12/18</stp>
        <tr r="BE79" s="8"/>
      </tp>
      <tp>
        <v>-11.08240333</v>
        <stp/>
        <stp>EM_S_VAL_PE_TTM</stp>
        <stp>2</stp>
        <stp>000670.SZ</stp>
        <stp>2020/11/18</stp>
        <tr r="BE57" s="8"/>
      </tp>
      <tp>
        <v>-11.08240333</v>
        <stp/>
        <stp>EM_S_VAL_PE_TTM</stp>
        <stp>2</stp>
        <stp>000670.SZ</stp>
        <stp>2020/11/19</stp>
        <tr r="BE58" s="8"/>
      </tp>
      <tp>
        <v>-10.53719437</v>
        <stp/>
        <stp>EM_S_VAL_PE_TTM</stp>
        <stp>2</stp>
        <stp>000670.SZ</stp>
        <stp>2020/10/19</stp>
        <tr r="BE35" s="8"/>
      </tp>
      <tp>
        <v>-11.08240333</v>
        <stp/>
        <stp>EM_S_VAL_PE_TTM</stp>
        <stp>2</stp>
        <stp>000670.SZ</stp>
        <stp>2020/12/16</stp>
        <tr r="BE77" s="8"/>
      </tp>
      <tp>
        <v>-24.33322699</v>
        <stp/>
        <stp>EM_S_VAL_PE_TTM</stp>
        <stp>2</stp>
        <stp>300460.SZ</stp>
        <stp>2020/10/14</stp>
        <tr r="AK32" s="8"/>
      </tp>
      <tp>
        <v>-11.08240333</v>
        <stp/>
        <stp>EM_S_VAL_PE_TTM</stp>
        <stp>2</stp>
        <stp>000670.SZ</stp>
        <stp>2020/11/16</stp>
        <tr r="BE55" s="8"/>
      </tp>
      <tp>
        <v>-10.53719437</v>
        <stp/>
        <stp>EM_S_VAL_PE_TTM</stp>
        <stp>2</stp>
        <stp>000670.SZ</stp>
        <stp>2020/10/16</stp>
        <tr r="BE34" s="8"/>
      </tp>
      <tp>
        <v>-32.660024319999998</v>
        <stp/>
        <stp>EM_S_VAL_PE_TTM</stp>
        <stp>2</stp>
        <stp>300460.SZ</stp>
        <stp>2020/12/14</stp>
        <tr r="AK75" s="8"/>
      </tp>
      <tp>
        <v>63.016982890000001</v>
        <stp/>
        <stp>EM_S_VAL_PE_TTM</stp>
        <stp>2</stp>
        <stp>002180.SZ</stp>
        <stp>2020/12/31</stp>
        <tr r="AV88" s="8"/>
      </tp>
      <tp>
        <v>41.761281619999998</v>
        <stp/>
        <stp>EM_S_VAL_PE_TTM</stp>
        <stp>2</stp>
        <stp>603160.SH</stp>
        <stp>2020/12/21</stp>
        <tr r="AG80" s="8"/>
      </tp>
      <tp>
        <v>174.22935206</v>
        <stp/>
        <stp>EM_S_VAL_PE_TTM</stp>
        <stp>2</stp>
        <stp>600360.SH</stp>
        <stp>2020/10/13</stp>
        <tr r="BB31" s="8"/>
      </tp>
      <tp>
        <v>40.92340781</v>
        <stp/>
        <stp>EM_S_VAL_PE_TTM</stp>
        <stp>2</stp>
        <stp>603160.SH</stp>
        <stp>2020/10/21</stp>
        <tr r="AG37" s="8"/>
      </tp>
      <tp>
        <v>263.21623431</v>
        <stp/>
        <stp>EM_S_VAL_PE_TTM</stp>
        <stp>2</stp>
        <stp>600360.SH</stp>
        <stp>2020/11/13</stp>
        <tr r="BB54" s="8"/>
      </tp>
      <tp>
        <v>182.50088907</v>
        <stp/>
        <stp>EM_S_VAL_PE_TTM</stp>
        <stp>2</stp>
        <stp>603290.SH</stp>
        <stp>2020/10/22</stp>
        <tr r="P38" s="8"/>
      </tp>
      <tp>
        <v>255.27004768</v>
        <stp/>
        <stp>EM_S_VAL_PE_TTM</stp>
        <stp>2</stp>
        <stp>603290.SH</stp>
        <stp>2020/12/22</stp>
        <tr r="P81" s="8"/>
      </tp>
      <tp>
        <v>-11.08240333</v>
        <stp/>
        <stp>EM_S_VAL_PE_TTM</stp>
        <stp>2</stp>
        <stp>000670.SZ</stp>
        <stp>2020/12/17</stp>
        <tr r="BE78" s="8"/>
      </tp>
      <tp>
        <v>-23.967863229999999</v>
        <stp/>
        <stp>EM_S_VAL_PE_TTM</stp>
        <stp>2</stp>
        <stp>300460.SZ</stp>
        <stp>2020/10/15</stp>
        <tr r="AK33" s="8"/>
      </tp>
      <tp>
        <v>-11.08240333</v>
        <stp/>
        <stp>EM_S_VAL_PE_TTM</stp>
        <stp>2</stp>
        <stp>000670.SZ</stp>
        <stp>2020/11/17</stp>
        <tr r="BE56" s="8"/>
      </tp>
      <tp>
        <v>-31.85383543</v>
        <stp/>
        <stp>EM_S_VAL_PE_TTM</stp>
        <stp>2</stp>
        <stp>300460.SZ</stp>
        <stp>2020/12/15</stp>
        <tr r="AK76" s="8"/>
      </tp>
      <tp>
        <v>68.006583829999997</v>
        <stp/>
        <stp>EM_S_VAL_PE_TTM</stp>
        <stp>2</stp>
        <stp>002180.SZ</stp>
        <stp>2020/10/30</stp>
        <tr r="AV44" s="8"/>
      </tp>
      <tp>
        <v>69.219737289999998</v>
        <stp/>
        <stp>EM_S_VAL_PE_TTM</stp>
        <stp>2</stp>
        <stp>002180.SZ</stp>
        <stp>2020/11/30</stp>
        <tr r="AV65" s="8"/>
      </tp>
      <tp>
        <v>60.560265559999998</v>
        <stp/>
        <stp>EM_S_VAL_PE_TTM</stp>
        <stp>2</stp>
        <stp>002180.SZ</stp>
        <stp>2020/12/30</stp>
        <tr r="AV87" s="8"/>
      </tp>
      <tp>
        <v>176.45527874000001</v>
        <stp/>
        <stp>EM_S_VAL_PE_TTM</stp>
        <stp>2</stp>
        <stp>600360.SH</stp>
        <stp>2020/10/12</stp>
        <tr r="BB30" s="8"/>
      </tp>
      <tp>
        <v>40.465219980000001</v>
        <stp/>
        <stp>EM_S_VAL_PE_TTM</stp>
        <stp>2</stp>
        <stp>603160.SH</stp>
        <stp>2020/10/20</stp>
        <tr r="AG36" s="8"/>
      </tp>
      <tp>
        <v>262.54561969999997</v>
        <stp/>
        <stp>EM_S_VAL_PE_TTM</stp>
        <stp>2</stp>
        <stp>600360.SH</stp>
        <stp>2020/11/12</stp>
        <tr r="BB53" s="8"/>
      </tp>
      <tp>
        <v>47.040826639999999</v>
        <stp/>
        <stp>EM_S_VAL_PE_TTM</stp>
        <stp>2</stp>
        <stp>603160.SH</stp>
        <stp>2020/11/20</stp>
        <tr r="AG59" s="8"/>
      </tp>
      <tp>
        <v>205.56718394999999</v>
        <stp/>
        <stp>EM_S_VAL_PE_TTM</stp>
        <stp>2</stp>
        <stp>603290.SH</stp>
        <stp>2020/11/23</stp>
        <tr r="P60" s="8"/>
      </tp>
      <tp>
        <v>181.78304661000001</v>
        <stp/>
        <stp>EM_S_VAL_PE_TTM</stp>
        <stp>2</stp>
        <stp>603290.SH</stp>
        <stp>2020/10/23</stp>
        <tr r="P39" s="8"/>
      </tp>
      <tp>
        <v>255.73329767000001</v>
        <stp/>
        <stp>EM_S_VAL_PE_TTM</stp>
        <stp>2</stp>
        <stp>603290.SH</stp>
        <stp>2020/12/23</stp>
        <tr r="P82" s="8"/>
      </tp>
      <tp>
        <v>-24.541889690000001</v>
        <stp/>
        <stp>EM_S_VAL_PE_TTM</stp>
        <stp>2</stp>
        <stp>300460.SZ</stp>
        <stp>2020/11/16</stp>
        <tr r="AK55" s="8"/>
      </tp>
      <tp>
        <v>-11.08240333</v>
        <stp/>
        <stp>EM_S_VAL_PE_TTM</stp>
        <stp>2</stp>
        <stp>000670.SZ</stp>
        <stp>2020/12/14</stp>
        <tr r="BE75" s="8"/>
      </tp>
      <tp>
        <v>-24.515908880000001</v>
        <stp/>
        <stp>EM_S_VAL_PE_TTM</stp>
        <stp>2</stp>
        <stp>300460.SZ</stp>
        <stp>2020/10/16</stp>
        <tr r="AK34" s="8"/>
      </tp>
      <tp>
        <v>-10.53719437</v>
        <stp/>
        <stp>EM_S_VAL_PE_TTM</stp>
        <stp>2</stp>
        <stp>000670.SZ</stp>
        <stp>2020/10/14</stp>
        <tr r="BE32" s="8"/>
      </tp>
      <tp>
        <v>-29.43526876</v>
        <stp/>
        <stp>EM_S_VAL_PE_TTM</stp>
        <stp>2</stp>
        <stp>300460.SZ</stp>
        <stp>2020/12/16</stp>
        <tr r="AK77" s="8"/>
      </tp>
      <tp>
        <v>282.99936530000002</v>
        <stp/>
        <stp>EM_S_VAL_PE_TTM</stp>
        <stp>2</stp>
        <stp>600360.SH</stp>
        <stp>2020/12/11</stp>
        <tr r="BB74" s="8"/>
      </tp>
      <tp>
        <v>39.750921060000003</v>
        <stp/>
        <stp>EM_S_VAL_PE_TTM</stp>
        <stp>2</stp>
        <stp>603160.SH</stp>
        <stp>2020/12/23</stp>
        <tr r="AG82" s="8"/>
      </tp>
      <tp>
        <v>42.006177999999998</v>
        <stp/>
        <stp>EM_S_VAL_PE_TTM</stp>
        <stp>2</stp>
        <stp>603160.SH</stp>
        <stp>2020/10/23</stp>
        <tr r="AG39" s="8"/>
      </tp>
      <tp>
        <v>262.21031240000002</v>
        <stp/>
        <stp>EM_S_VAL_PE_TTM</stp>
        <stp>2</stp>
        <stp>600360.SH</stp>
        <stp>2020/11/11</stp>
        <tr r="BB52" s="8"/>
      </tp>
      <tp>
        <v>45.808843340000003</v>
        <stp/>
        <stp>EM_S_VAL_PE_TTM</stp>
        <stp>2</stp>
        <stp>603160.SH</stp>
        <stp>2020/11/23</stp>
        <tr r="AG60" s="8"/>
      </tp>
      <tp>
        <v>206.43577769000001</v>
        <stp/>
        <stp>EM_S_VAL_PE_TTM</stp>
        <stp>2</stp>
        <stp>603290.SH</stp>
        <stp>2020/11/20</stp>
        <tr r="P59" s="8"/>
      </tp>
      <tp>
        <v>189.11981882000001</v>
        <stp/>
        <stp>EM_S_VAL_PE_TTM</stp>
        <stp>2</stp>
        <stp>603290.SH</stp>
        <stp>2020/10/20</stp>
        <tr r="P36" s="8"/>
      </tp>
      <tp>
        <v>-24.354403900000001</v>
        <stp/>
        <stp>EM_S_VAL_PE_TTM</stp>
        <stp>2</stp>
        <stp>300460.SZ</stp>
        <stp>2020/11/17</stp>
        <tr r="AK56" s="8"/>
      </tp>
      <tp>
        <v>-11.08240333</v>
        <stp/>
        <stp>EM_S_VAL_PE_TTM</stp>
        <stp>2</stp>
        <stp>000670.SZ</stp>
        <stp>2020/12/15</stp>
        <tr r="BE76" s="8"/>
      </tp>
      <tp>
        <v>-10.53719437</v>
        <stp/>
        <stp>EM_S_VAL_PE_TTM</stp>
        <stp>2</stp>
        <stp>000670.SZ</stp>
        <stp>2020/10/15</stp>
        <tr r="BE33" s="8"/>
      </tp>
      <tp>
        <v>-31.68509822</v>
        <stp/>
        <stp>EM_S_VAL_PE_TTM</stp>
        <stp>2</stp>
        <stp>300460.SZ</stp>
        <stp>2020/12/17</stp>
        <tr r="AK78" s="8"/>
      </tp>
      <tp>
        <v>292.72327713999999</v>
        <stp/>
        <stp>EM_S_VAL_PE_TTM</stp>
        <stp>2</stp>
        <stp>600360.SH</stp>
        <stp>2020/12/10</stp>
        <tr r="BB73" s="8"/>
      </tp>
      <tp>
        <v>40.27968078</v>
        <stp/>
        <stp>EM_S_VAL_PE_TTM</stp>
        <stp>2</stp>
        <stp>603160.SH</stp>
        <stp>2020/12/22</stp>
        <tr r="AG81" s="8"/>
      </tp>
      <tp>
        <v>42.647640969999998</v>
        <stp/>
        <stp>EM_S_VAL_PE_TTM</stp>
        <stp>2</stp>
        <stp>603160.SH</stp>
        <stp>2020/10/22</stp>
        <tr r="AG38" s="8"/>
      </tp>
      <tp>
        <v>272.26953154</v>
        <stp/>
        <stp>EM_S_VAL_PE_TTM</stp>
        <stp>2</stp>
        <stp>600360.SH</stp>
        <stp>2020/11/10</stp>
        <tr r="BB51" s="8"/>
      </tp>
      <tp>
        <v>177.34931376</v>
        <stp/>
        <stp>EM_S_VAL_PE_TTM</stp>
        <stp>2</stp>
        <stp>603290.SH</stp>
        <stp>2020/10/21</stp>
        <tr r="P37" s="8"/>
      </tp>
      <tp>
        <v>269.93963076</v>
        <stp/>
        <stp>EM_S_VAL_PE_TTM</stp>
        <stp>2</stp>
        <stp>603290.SH</stp>
        <stp>2020/12/21</stp>
        <tr r="P80" s="8"/>
      </tp>
      <tp>
        <v>-26.416747569999998</v>
        <stp/>
        <stp>EM_S_VAL_PE_TTM</stp>
        <stp>2</stp>
        <stp>300460.SZ</stp>
        <stp>2020/11/10</stp>
        <tr r="AK51" s="8"/>
      </tp>
      <tp>
        <v>-11.08240333</v>
        <stp/>
        <stp>EM_S_VAL_PE_TTM</stp>
        <stp>2</stp>
        <stp>000670.SZ</stp>
        <stp>2020/11/12</stp>
        <tr r="BE53" s="8"/>
      </tp>
      <tp>
        <v>-10.53719437</v>
        <stp/>
        <stp>EM_S_VAL_PE_TTM</stp>
        <stp>2</stp>
        <stp>000670.SZ</stp>
        <stp>2020/10/12</stp>
        <tr r="BE30" s="8"/>
      </tp>
      <tp>
        <v>-32.997498739999997</v>
        <stp/>
        <stp>EM_S_VAL_PE_TTM</stp>
        <stp>2</stp>
        <stp>300460.SZ</stp>
        <stp>2020/12/10</stp>
        <tr r="AK73" s="8"/>
      </tp>
      <tp>
        <v>275.62260458999998</v>
        <stp/>
        <stp>EM_S_VAL_PE_TTM</stp>
        <stp>2</stp>
        <stp>600360.SH</stp>
        <stp>2020/12/17</stp>
        <tr r="BB78" s="8"/>
      </tp>
      <tp>
        <v>38.365946370000003</v>
        <stp/>
        <stp>EM_S_VAL_PE_TTM</stp>
        <stp>2</stp>
        <stp>603160.SH</stp>
        <stp>2020/12/25</stp>
        <tr r="AG84" s="8"/>
      </tp>
      <tp>
        <v>260.53377587</v>
        <stp/>
        <stp>EM_S_VAL_PE_TTM</stp>
        <stp>2</stp>
        <stp>600360.SH</stp>
        <stp>2020/11/17</stp>
        <tr r="BB56" s="8"/>
      </tp>
      <tp>
        <v>44.745955780000003</v>
        <stp/>
        <stp>EM_S_VAL_PE_TTM</stp>
        <stp>2</stp>
        <stp>603160.SH</stp>
        <stp>2020/11/25</stp>
        <tr r="AG62" s="8"/>
      </tp>
      <tp>
        <v>201.45584027000001</v>
        <stp/>
        <stp>EM_S_VAL_PE_TTM</stp>
        <stp>2</stp>
        <stp>603290.SH</stp>
        <stp>2020/11/26</stp>
        <tr r="P63" s="8"/>
      </tp>
      <tp>
        <v>183.82045242000001</v>
        <stp/>
        <stp>EM_S_VAL_PE_TTM</stp>
        <stp>2</stp>
        <stp>603290.SH</stp>
        <stp>2020/10/26</stp>
        <tr r="P40" s="8"/>
      </tp>
      <tp>
        <v>-25.498067209999999</v>
        <stp/>
        <stp>EM_S_VAL_PE_TTM</stp>
        <stp>2</stp>
        <stp>300460.SZ</stp>
        <stp>2020/11/11</stp>
        <tr r="AK52" s="8"/>
      </tp>
      <tp>
        <v>-11.08240333</v>
        <stp/>
        <stp>EM_S_VAL_PE_TTM</stp>
        <stp>2</stp>
        <stp>000670.SZ</stp>
        <stp>2020/11/13</stp>
        <tr r="BE54" s="8"/>
      </tp>
      <tp>
        <v>-10.53719437</v>
        <stp/>
        <stp>EM_S_VAL_PE_TTM</stp>
        <stp>2</stp>
        <stp>000670.SZ</stp>
        <stp>2020/10/13</stp>
        <tr r="BE31" s="8"/>
      </tp>
      <tp>
        <v>-33.372470319999998</v>
        <stp/>
        <stp>EM_S_VAL_PE_TTM</stp>
        <stp>2</stp>
        <stp>300460.SZ</stp>
        <stp>2020/12/11</stp>
        <tr r="AK74" s="8"/>
      </tp>
      <tp>
        <v>272.60483885000002</v>
        <stp/>
        <stp>EM_S_VAL_PE_TTM</stp>
        <stp>2</stp>
        <stp>600360.SH</stp>
        <stp>2020/12/16</stp>
        <tr r="BB77" s="8"/>
      </tp>
      <tp>
        <v>37.877447539999999</v>
        <stp/>
        <stp>EM_S_VAL_PE_TTM</stp>
        <stp>2</stp>
        <stp>603160.SH</stp>
        <stp>2020/12/24</stp>
        <tr r="AG83" s="8"/>
      </tp>
      <tp>
        <v>168.76571383999999</v>
        <stp/>
        <stp>EM_S_VAL_PE_TTM</stp>
        <stp>2</stp>
        <stp>600360.SH</stp>
        <stp>2020/10/16</stp>
        <tr r="BB34" s="8"/>
      </tp>
      <tp>
        <v>261.87500509</v>
        <stp/>
        <stp>EM_S_VAL_PE_TTM</stp>
        <stp>2</stp>
        <stp>600360.SH</stp>
        <stp>2020/11/16</stp>
        <tr r="BB55" s="8"/>
      </tp>
      <tp>
        <v>45.629011349999999</v>
        <stp/>
        <stp>EM_S_VAL_PE_TTM</stp>
        <stp>2</stp>
        <stp>603160.SH</stp>
        <stp>2020/11/24</stp>
        <tr r="AG61" s="8"/>
      </tp>
      <tp>
        <v>212.22640258999999</v>
        <stp/>
        <stp>EM_S_VAL_PE_TTM</stp>
        <stp>2</stp>
        <stp>603290.SH</stp>
        <stp>2020/11/27</stp>
        <tr r="P64" s="8"/>
      </tp>
      <tp>
        <v>187.16686505999999</v>
        <stp/>
        <stp>EM_S_VAL_PE_TTM</stp>
        <stp>2</stp>
        <stp>603290.SH</stp>
        <stp>2020/10/27</stp>
        <tr r="P41" s="8"/>
      </tp>
      <tp>
        <v>-24.916861260000001</v>
        <stp/>
        <stp>EM_S_VAL_PE_TTM</stp>
        <stp>2</stp>
        <stp>300460.SZ</stp>
        <stp>2020/11/12</stp>
        <tr r="AK53" s="8"/>
      </tp>
      <tp>
        <v>-11.08240333</v>
        <stp/>
        <stp>EM_S_VAL_PE_TTM</stp>
        <stp>2</stp>
        <stp>000670.SZ</stp>
        <stp>2020/12/10</stp>
        <tr r="BE73" s="8"/>
      </tp>
      <tp>
        <v>-24.388031560000002</v>
        <stp/>
        <stp>EM_S_VAL_PE_TTM</stp>
        <stp>2</stp>
        <stp>300460.SZ</stp>
        <stp>2020/10/12</stp>
        <tr r="AK30" s="8"/>
      </tp>
      <tp>
        <v>-11.08240333</v>
        <stp/>
        <stp>EM_S_VAL_PE_TTM</stp>
        <stp>2</stp>
        <stp>000670.SZ</stp>
        <stp>2020/11/10</stp>
        <tr r="BE51" s="8"/>
      </tp>
      <tp>
        <v>275.62260458999998</v>
        <stp/>
        <stp>EM_S_VAL_PE_TTM</stp>
        <stp>2</stp>
        <stp>600360.SH</stp>
        <stp>2020/12/15</stp>
        <tr r="BB76" s="8"/>
      </tp>
      <tp>
        <v>169.7774987</v>
        <stp/>
        <stp>EM_S_VAL_PE_TTM</stp>
        <stp>2</stp>
        <stp>600360.SH</stp>
        <stp>2020/10/15</stp>
        <tr r="BB33" s="8"/>
      </tp>
      <tp>
        <v>41.644450769999999</v>
        <stp/>
        <stp>EM_S_VAL_PE_TTM</stp>
        <stp>2</stp>
        <stp>603160.SH</stp>
        <stp>2020/10/27</stp>
        <tr r="AG41" s="8"/>
      </tp>
      <tp>
        <v>45.153932820000001</v>
        <stp/>
        <stp>EM_S_VAL_PE_TTM</stp>
        <stp>2</stp>
        <stp>603160.SH</stp>
        <stp>2020/11/27</stp>
        <tr r="AG64" s="8"/>
      </tp>
      <tp>
        <v>208.12470995000001</v>
        <stp/>
        <stp>EM_S_VAL_PE_TTM</stp>
        <stp>2</stp>
        <stp>603290.SH</stp>
        <stp>2020/11/24</stp>
        <tr r="P61" s="8"/>
      </tp>
      <tp>
        <v>245.79272492000001</v>
        <stp/>
        <stp>EM_S_VAL_PE_TTM</stp>
        <stp>2</stp>
        <stp>603290.SH</stp>
        <stp>2020/12/24</stp>
        <tr r="P83" s="8"/>
      </tp>
      <tp>
        <v>-24.748124050000001</v>
        <stp/>
        <stp>EM_S_VAL_PE_TTM</stp>
        <stp>2</stp>
        <stp>300460.SZ</stp>
        <stp>2020/11/13</stp>
        <tr r="AK54" s="8"/>
      </tp>
      <tp>
        <v>-11.08240333</v>
        <stp/>
        <stp>EM_S_VAL_PE_TTM</stp>
        <stp>2</stp>
        <stp>000670.SZ</stp>
        <stp>2020/12/11</stp>
        <tr r="BE74" s="8"/>
      </tp>
      <tp>
        <v>-25.082222720000001</v>
        <stp/>
        <stp>EM_S_VAL_PE_TTM</stp>
        <stp>2</stp>
        <stp>300460.SZ</stp>
        <stp>2020/10/13</stp>
        <tr r="AK31" s="8"/>
      </tp>
      <tp>
        <v>-11.08240333</v>
        <stp/>
        <stp>EM_S_VAL_PE_TTM</stp>
        <stp>2</stp>
        <stp>000670.SZ</stp>
        <stp>2020/11/11</stp>
        <tr r="BE52" s="8"/>
      </tp>
      <tp>
        <v>288.36428217000002</v>
        <stp/>
        <stp>EM_S_VAL_PE_TTM</stp>
        <stp>2</stp>
        <stp>600360.SH</stp>
        <stp>2020/12/14</stp>
        <tr r="BB75" s="8"/>
      </tp>
      <tp>
        <v>170.99164053000001</v>
        <stp/>
        <stp>EM_S_VAL_PE_TTM</stp>
        <stp>2</stp>
        <stp>600360.SH</stp>
        <stp>2020/10/14</stp>
        <tr r="BB32" s="8"/>
      </tp>
      <tp>
        <v>41.695092580000001</v>
        <stp/>
        <stp>EM_S_VAL_PE_TTM</stp>
        <stp>2</stp>
        <stp>603160.SH</stp>
        <stp>2020/10/26</stp>
        <tr r="AG40" s="8"/>
      </tp>
      <tp>
        <v>44.786216670000002</v>
        <stp/>
        <stp>EM_S_VAL_PE_TTM</stp>
        <stp>2</stp>
        <stp>603160.SH</stp>
        <stp>2020/11/26</stp>
        <tr r="AG63" s="8"/>
      </tp>
      <tp>
        <v>208.36598599000001</v>
        <stp/>
        <stp>EM_S_VAL_PE_TTM</stp>
        <stp>2</stp>
        <stp>603290.SH</stp>
        <stp>2020/11/25</stp>
        <tr r="P62" s="8"/>
      </tp>
      <tp>
        <v>224.50252737</v>
        <stp/>
        <stp>EM_S_VAL_PE_TTM</stp>
        <stp>2</stp>
        <stp>603290.SH</stp>
        <stp>2020/12/25</stp>
        <tr r="P84" s="8"/>
      </tp>
      <tp>
        <v>44.325545169999998</v>
        <stp/>
        <stp>EM_S_VAL_PE_TTM</stp>
        <stp>2</stp>
        <stp>002180.SZ</stp>
        <stp>2020/10/29</stp>
        <tr r="AV43" s="8"/>
      </tp>
      <tp>
        <v>62.304702949999999</v>
        <stp/>
        <stp>EM_S_VAL_PE_TTM</stp>
        <stp>2</stp>
        <stp>002180.SZ</stp>
        <stp>2020/12/29</stp>
        <tr r="AV86" s="8"/>
      </tp>
      <tp>
        <v>43.568590049999997</v>
        <stp/>
        <stp>EM_S_VAL_PE_TTM</stp>
        <stp>2</stp>
        <stp>002180.SZ</stp>
        <stp>2020/10/28</stp>
        <tr r="AV42" s="8"/>
      </tp>
      <tp>
        <v>63.554097290000001</v>
        <stp/>
        <stp>EM_S_VAL_PE_TTM</stp>
        <stp>2</stp>
        <stp>002180.SZ</stp>
        <stp>2020/12/28</stp>
        <tr r="AV85" s="8"/>
      </tp>
      <tp>
        <v>44.587568089999998</v>
        <stp/>
        <stp>EM_S_VAL_PE_TTM</stp>
        <stp>2</stp>
        <stp>002180.SZ</stp>
        <stp>2020/10/21</stp>
        <tr r="AV37" s="8"/>
      </tp>
      <tp>
        <v>67.985911200000004</v>
        <stp/>
        <stp>EM_S_VAL_PE_TTM</stp>
        <stp>2</stp>
        <stp>002180.SZ</stp>
        <stp>2020/12/21</stp>
        <tr r="AV80" s="8"/>
      </tp>
      <tp>
        <v>41.75576581</v>
        <stp/>
        <stp>EM_S_VAL_PE_TTM</stp>
        <stp>2</stp>
        <stp>603160.SH</stp>
        <stp>2020/12/31</stp>
        <tr r="AG88" s="8"/>
      </tp>
      <tp>
        <v>44.922375170000002</v>
        <stp/>
        <stp>EM_S_VAL_PE_TTM</stp>
        <stp>2</stp>
        <stp>002180.SZ</stp>
        <stp>2020/10/20</stp>
        <tr r="AV36" s="8"/>
      </tp>
      <tp>
        <v>69.219737289999998</v>
        <stp/>
        <stp>EM_S_VAL_PE_TTM</stp>
        <stp>2</stp>
        <stp>002180.SZ</stp>
        <stp>2020/11/20</stp>
        <tr r="AV59" s="8"/>
      </tp>
      <tp>
        <v>41.763965679999998</v>
        <stp/>
        <stp>EM_S_VAL_PE_TTM</stp>
        <stp>2</stp>
        <stp>603160.SH</stp>
        <stp>2020/12/30</stp>
        <tr r="AG87" s="8"/>
      </tp>
      <tp>
        <v>46.112142059999996</v>
        <stp/>
        <stp>EM_S_VAL_PE_TTM</stp>
        <stp>2</stp>
        <stp>603160.SH</stp>
        <stp>2020/10/30</stp>
        <tr r="AG44" s="8"/>
      </tp>
      <tp>
        <v>44.802321030000002</v>
        <stp/>
        <stp>EM_S_VAL_PE_TTM</stp>
        <stp>2</stp>
        <stp>603160.SH</stp>
        <stp>2020/11/30</stp>
        <tr r="AG65" s="8"/>
      </tp>
      <tp>
        <v>44.587568089999998</v>
        <stp/>
        <stp>EM_S_VAL_PE_TTM</stp>
        <stp>2</stp>
        <stp>002180.SZ</stp>
        <stp>2020/10/23</stp>
        <tr r="AV39" s="8"/>
      </tp>
      <tp>
        <v>71.342755859999997</v>
        <stp/>
        <stp>EM_S_VAL_PE_TTM</stp>
        <stp>2</stp>
        <stp>002180.SZ</stp>
        <stp>2020/11/23</stp>
        <tr r="AV60" s="8"/>
      </tp>
      <tp>
        <v>65.675710330000001</v>
        <stp/>
        <stp>EM_S_VAL_PE_TTM</stp>
        <stp>2</stp>
        <stp>002180.SZ</stp>
        <stp>2020/12/23</stp>
        <tr r="AV82" s="8"/>
      </tp>
      <tp>
        <v>217.14843375000001</v>
        <stp/>
        <stp>EM_S_VAL_PE_TTM</stp>
        <stp>2</stp>
        <stp>603290.SH</stp>
        <stp>2020/11/30</stp>
        <tr r="P65" s="8"/>
      </tp>
      <tp>
        <v>182.40468435</v>
        <stp/>
        <stp>EM_S_VAL_PE_TTM</stp>
        <stp>2</stp>
        <stp>603290.SH</stp>
        <stp>2020/10/30</stp>
        <tr r="P44" s="8"/>
      </tp>
      <tp>
        <v>239.51954795</v>
        <stp/>
        <stp>EM_S_VAL_PE_TTM</stp>
        <stp>2</stp>
        <stp>603290.SH</stp>
        <stp>2020/12/30</stp>
        <tr r="P87" s="8"/>
      </tp>
      <tp>
        <v>44.980602490000003</v>
        <stp/>
        <stp>EM_S_VAL_PE_TTM</stp>
        <stp>2</stp>
        <stp>002180.SZ</stp>
        <stp>2020/10/22</stp>
        <tr r="AV38" s="8"/>
      </tp>
      <tp>
        <v>66.760090329999997</v>
        <stp/>
        <stp>EM_S_VAL_PE_TTM</stp>
        <stp>2</stp>
        <stp>002180.SZ</stp>
        <stp>2020/12/22</stp>
        <tr r="AV81" s="8"/>
      </tp>
      <tp>
        <v>232.49358974</v>
        <stp/>
        <stp>EM_S_VAL_PE_TTM</stp>
        <stp>2</stp>
        <stp>603290.SH</stp>
        <stp>2020/12/31</stp>
        <tr r="P88" s="8"/>
      </tp>
      <tp>
        <v>69.359716539999994</v>
        <stp/>
        <stp>EM_S_VAL_PE_TTM</stp>
        <stp>2</stp>
        <stp>002180.SZ</stp>
        <stp>2020/11/25</stp>
        <tr r="AV62" s="8"/>
      </tp>
      <tp>
        <v>61.243896429999999</v>
        <stp/>
        <stp>EM_S_VAL_PE_TTM</stp>
        <stp>2</stp>
        <stp>002180.SZ</stp>
        <stp>2020/12/25</stp>
        <tr r="AV84" s="8"/>
      </tp>
      <tp>
        <v>71.156116870000005</v>
        <stp/>
        <stp>EM_S_VAL_PE_TTM</stp>
        <stp>2</stp>
        <stp>002180.SZ</stp>
        <stp>2020/11/24</stp>
        <tr r="AV61" s="8"/>
      </tp>
      <tp>
        <v>62.917613379999999</v>
        <stp/>
        <stp>EM_S_VAL_PE_TTM</stp>
        <stp>2</stp>
        <stp>002180.SZ</stp>
        <stp>2020/12/24</stp>
        <tr r="AV83" s="8"/>
      </tp>
      <tp>
        <v>45.213511750000002</v>
        <stp/>
        <stp>EM_S_VAL_PE_TTM</stp>
        <stp>2</stp>
        <stp>002180.SZ</stp>
        <stp>2020/10/27</stp>
        <tr r="AV41" s="8"/>
      </tp>
      <tp>
        <v>70.852828500000001</v>
        <stp/>
        <stp>EM_S_VAL_PE_TTM</stp>
        <stp>2</stp>
        <stp>002180.SZ</stp>
        <stp>2020/11/27</stp>
        <tr r="AV64" s="8"/>
      </tp>
      <tp>
        <v>45.388193710000003</v>
        <stp/>
        <stp>EM_S_VAL_PE_TTM</stp>
        <stp>2</stp>
        <stp>002180.SZ</stp>
        <stp>2020/10/26</stp>
        <tr r="AV40" s="8"/>
      </tp>
      <tp>
        <v>70.712849250000005</v>
        <stp/>
        <stp>EM_S_VAL_PE_TTM</stp>
        <stp>2</stp>
        <stp>002180.SZ</stp>
        <stp>2020/11/26</stp>
        <tr r="AV63" s="8"/>
      </tp>
      <tp>
        <v>44.107192730000001</v>
        <stp/>
        <stp>EM_S_VAL_PE_TTM</stp>
        <stp>2</stp>
        <stp>002180.SZ</stp>
        <stp>2020/10/19</stp>
        <tr r="AV35" s="8"/>
      </tp>
      <tp>
        <v>69.872973779999995</v>
        <stp/>
        <stp>EM_S_VAL_PE_TTM</stp>
        <stp>2</stp>
        <stp>002180.SZ</stp>
        <stp>2020/11/19</stp>
        <tr r="AV58" s="8"/>
      </tp>
      <tp>
        <v>70.852828500000001</v>
        <stp/>
        <stp>EM_S_VAL_PE_TTM</stp>
        <stp>2</stp>
        <stp>002180.SZ</stp>
        <stp>2020/11/18</stp>
        <tr r="AV57" s="8"/>
      </tp>
      <tp>
        <v>67.207986419999997</v>
        <stp/>
        <stp>EM_S_VAL_PE_TTM</stp>
        <stp>2</stp>
        <stp>002180.SZ</stp>
        <stp>2020/12/18</stp>
        <tr r="AV79" s="8"/>
      </tp>
      <tp>
        <v>71.179446740000003</v>
        <stp/>
        <stp>EM_S_VAL_PE_TTM</stp>
        <stp>2</stp>
        <stp>002180.SZ</stp>
        <stp>2020/11/11</stp>
        <tr r="AV52" s="8"/>
      </tp>
      <tp>
        <v>69.117438149999998</v>
        <stp/>
        <stp>EM_S_VAL_PE_TTM</stp>
        <stp>2</stp>
        <stp>002180.SZ</stp>
        <stp>2020/12/11</stp>
        <tr r="AV74" s="8"/>
      </tp>
      <tp>
        <v>72.999176939999998</v>
        <stp/>
        <stp>EM_S_VAL_PE_TTM</stp>
        <stp>2</stp>
        <stp>002180.SZ</stp>
        <stp>2020/11/10</stp>
        <tr r="AV51" s="8"/>
      </tp>
      <tp>
        <v>69.849643900000004</v>
        <stp/>
        <stp>EM_S_VAL_PE_TTM</stp>
        <stp>2</stp>
        <stp>002180.SZ</stp>
        <stp>2020/12/10</stp>
        <tr r="AV73" s="8"/>
      </tp>
      <tp>
        <v>44.835034190000002</v>
        <stp/>
        <stp>EM_S_VAL_PE_TTM</stp>
        <stp>2</stp>
        <stp>002180.SZ</stp>
        <stp>2020/10/13</stp>
        <tr r="AV31" s="8"/>
      </tp>
      <tp>
        <v>73.745732919999995</v>
        <stp/>
        <stp>EM_S_VAL_PE_TTM</stp>
        <stp>2</stp>
        <stp>002180.SZ</stp>
        <stp>2020/11/13</stp>
        <tr r="AV54" s="8"/>
      </tp>
      <tp>
        <v>278.64037033</v>
        <stp/>
        <stp>EM_S_VAL_PE_TTM</stp>
        <stp>2</stp>
        <stp>600360.SH</stp>
        <stp>2020/12/31</stp>
        <tr r="BB88" s="8"/>
      </tp>
      <tp>
        <v>44.471113459999998</v>
        <stp/>
        <stp>EM_S_VAL_PE_TTM</stp>
        <stp>2</stp>
        <stp>002180.SZ</stp>
        <stp>2020/10/12</stp>
        <tr r="AV30" s="8"/>
      </tp>
      <tp>
        <v>71.832683220000007</v>
        <stp/>
        <stp>EM_S_VAL_PE_TTM</stp>
        <stp>2</stp>
        <stp>002180.SZ</stp>
        <stp>2020/11/12</stp>
        <tr r="AV53" s="8"/>
      </tp>
      <tp>
        <v>269.92238041000002</v>
        <stp/>
        <stp>EM_S_VAL_PE_TTM</stp>
        <stp>2</stp>
        <stp>600360.SH</stp>
        <stp>2020/12/30</stp>
        <tr r="BB87" s="8"/>
      </tp>
      <tp>
        <v>147.72058885999999</v>
        <stp/>
        <stp>EM_S_VAL_PE_TTM</stp>
        <stp>2</stp>
        <stp>600360.SH</stp>
        <stp>2020/10/30</stp>
        <tr r="BB44" s="8"/>
      </tp>
      <tp>
        <v>262.21031240000002</v>
        <stp/>
        <stp>EM_S_VAL_PE_TTM</stp>
        <stp>2</stp>
        <stp>600360.SH</stp>
        <stp>2020/11/30</stp>
        <tr r="BB65" s="8"/>
      </tp>
      <tp>
        <v>-27.147942149999999</v>
        <stp/>
        <stp>EM_S_VAL_PE_TTM</stp>
        <stp>2</stp>
        <stp>300460.SZ</stp>
        <stp>2020/11/30</stp>
        <tr r="AK65" s="8"/>
      </tp>
      <tp>
        <v>-24.035678059999999</v>
        <stp/>
        <stp>EM_S_VAL_PE_TTM</stp>
        <stp>2</stp>
        <stp>300460.SZ</stp>
        <stp>2020/10/30</stp>
        <tr r="AK44" s="8"/>
      </tp>
      <tp>
        <v>-29.529011659999998</v>
        <stp/>
        <stp>EM_S_VAL_PE_TTM</stp>
        <stp>2</stp>
        <stp>300460.SZ</stp>
        <stp>2020/12/30</stp>
        <tr r="AK87" s="8"/>
      </tp>
      <tp>
        <v>43.248339799999997</v>
        <stp/>
        <stp>EM_S_VAL_PE_TTM</stp>
        <stp>2</stp>
        <stp>002180.SZ</stp>
        <stp>2020/10/15</stp>
        <tr r="AV33" s="8"/>
      </tp>
      <tp>
        <v>68.810982940000002</v>
        <stp/>
        <stp>EM_S_VAL_PE_TTM</stp>
        <stp>2</stp>
        <stp>002180.SZ</stp>
        <stp>2020/12/15</stp>
        <tr r="AV76" s="8"/>
      </tp>
      <tp>
        <v>-29.566508809999998</v>
        <stp/>
        <stp>EM_S_VAL_PE_TTM</stp>
        <stp>2</stp>
        <stp>300460.SZ</stp>
        <stp>2020/12/31</stp>
        <tr r="AK88" s="8"/>
      </tp>
      <tp>
        <v>44.107192730000001</v>
        <stp/>
        <stp>EM_S_VAL_PE_TTM</stp>
        <stp>2</stp>
        <stp>002180.SZ</stp>
        <stp>2020/10/14</stp>
        <tr r="AV32" s="8"/>
      </tp>
      <tp>
        <v>69.447466849999998</v>
        <stp/>
        <stp>EM_S_VAL_PE_TTM</stp>
        <stp>2</stp>
        <stp>002180.SZ</stp>
        <stp>2020/12/14</stp>
        <tr r="AV75" s="8"/>
      </tp>
      <tp>
        <v>-11.08240333</v>
        <stp/>
        <stp>EM_S_VAL_PE_TTM</stp>
        <stp>2</stp>
        <stp>000670.SZ</stp>
        <stp>2020/12/30</stp>
        <tr r="BE87" s="8"/>
      </tp>
      <tp>
        <v>-11.08240333</v>
        <stp/>
        <stp>EM_S_VAL_PE_TTM</stp>
        <stp>2</stp>
        <stp>000670.SZ</stp>
        <stp>2020/11/30</stp>
        <tr r="BE65" s="8"/>
      </tp>
      <tp>
        <v>-10.53719437</v>
        <stp/>
        <stp>EM_S_VAL_PE_TTM</stp>
        <stp>2</stp>
        <stp>000670.SZ</stp>
        <stp>2020/10/30</stp>
        <tr r="BE44" s="8"/>
      </tp>
      <tp>
        <v>71.622714360000003</v>
        <stp/>
        <stp>EM_S_VAL_PE_TTM</stp>
        <stp>2</stp>
        <stp>002180.SZ</stp>
        <stp>2020/11/17</stp>
        <tr r="AV56" s="8"/>
      </tp>
      <tp>
        <v>68.575248149999993</v>
        <stp/>
        <stp>EM_S_VAL_PE_TTM</stp>
        <stp>2</stp>
        <stp>002180.SZ</stp>
        <stp>2020/12/17</stp>
        <tr r="AV78" s="8"/>
      </tp>
      <tp>
        <v>-11.08240333</v>
        <stp/>
        <stp>EM_S_VAL_PE_TTM</stp>
        <stp>2</stp>
        <stp>000670.SZ</stp>
        <stp>2020/12/31</stp>
        <tr r="BE88" s="8"/>
      </tp>
      <tp>
        <v>42.88441907</v>
        <stp/>
        <stp>EM_S_VAL_PE_TTM</stp>
        <stp>2</stp>
        <stp>002180.SZ</stp>
        <stp>2020/10/16</stp>
        <tr r="AV34" s="8"/>
      </tp>
      <tp>
        <v>73.045836690000002</v>
        <stp/>
        <stp>EM_S_VAL_PE_TTM</stp>
        <stp>2</stp>
        <stp>002180.SZ</stp>
        <stp>2020/11/16</stp>
        <tr r="AV55" s="8"/>
      </tp>
      <tp>
        <v>66.382914679999999</v>
        <stp/>
        <stp>EM_S_VAL_PE_TTM</stp>
        <stp>2</stp>
        <stp>002180.SZ</stp>
        <stp>2020/12/16</stp>
        <tr r="AV77" s="8"/>
      </tp>
      <tp>
        <v>39.814110960000001</v>
        <stp/>
        <stp>EM_S_VAL_PE_TTM</stp>
        <stp>2</stp>
        <stp>603160.SH</stp>
        <stp>2020/10/19</stp>
        <tr r="AG35" s="8"/>
      </tp>
      <tp>
        <v>47.403174669999999</v>
        <stp/>
        <stp>EM_S_VAL_PE_TTM</stp>
        <stp>2</stp>
        <stp>603160.SH</stp>
        <stp>2020/11/19</stp>
        <tr r="AG58" s="8"/>
      </tp>
      <tp>
        <v>41.36135676</v>
        <stp/>
        <stp>EM_S_VAL_PE_TTM</stp>
        <stp>2</stp>
        <stp>603160.SH</stp>
        <stp>2020/12/18</stp>
        <tr r="AG79" s="8"/>
      </tp>
      <tp>
        <v>47.617899430000001</v>
        <stp/>
        <stp>EM_S_VAL_PE_TTM</stp>
        <stp>2</stp>
        <stp>603160.SH</stp>
        <stp>2020/11/18</stp>
        <tr r="AG57" s="8"/>
      </tp>
      <tp>
        <v>272.26953154</v>
        <stp/>
        <stp>EM_S_VAL_PE_TTM</stp>
        <stp>2</stp>
        <stp>600360.SH</stp>
        <stp>2020/12/29</stp>
        <tr r="BB86" s="8"/>
      </tp>
      <tp>
        <v>149.74415857</v>
        <stp/>
        <stp>EM_S_VAL_PE_TTM</stp>
        <stp>2</stp>
        <stp>600360.SH</stp>
        <stp>2020/10/29</stp>
        <tr r="BB43" s="8"/>
      </tp>
      <tp>
        <v>217.47656916</v>
        <stp/>
        <stp>EM_S_VAL_PE_TTM</stp>
        <stp>2</stp>
        <stp>603290.SH</stp>
        <stp>2020/11/18</stp>
        <tr r="P57" s="8"/>
      </tp>
      <tp>
        <v>261.12822986999998</v>
        <stp/>
        <stp>EM_S_VAL_PE_TTM</stp>
        <stp>2</stp>
        <stp>603290.SH</stp>
        <stp>2020/12/18</stp>
        <tr r="P79" s="8"/>
      </tp>
      <tp>
        <v>266.90461465999999</v>
        <stp/>
        <stp>EM_S_VAL_PE_TTM</stp>
        <stp>2</stp>
        <stp>600360.SH</stp>
        <stp>2020/12/28</stp>
        <tr r="BB85" s="8"/>
      </tp>
      <tp>
        <v>151.36301434000001</v>
        <stp/>
        <stp>EM_S_VAL_PE_TTM</stp>
        <stp>2</stp>
        <stp>600360.SH</stp>
        <stp>2020/10/28</stp>
        <tr r="BB42" s="8"/>
      </tp>
      <tp>
        <v>210.30584533000001</v>
        <stp/>
        <stp>EM_S_VAL_PE_TTM</stp>
        <stp>2</stp>
        <stp>603290.SH</stp>
        <stp>2020/11/19</stp>
        <tr r="P58" s="8"/>
      </tp>
      <tp>
        <v>189.78487874000001</v>
        <stp/>
        <stp>EM_S_VAL_PE_TTM</stp>
        <stp>2</stp>
        <stp>603290.SH</stp>
        <stp>2020/10/19</stp>
        <tr r="P35" s="8"/>
      </tp>
      <tp>
        <v>-26.154267470000001</v>
        <stp/>
        <stp>EM_S_VAL_PE_TTM</stp>
        <stp>2</stp>
        <stp>300460.SZ</stp>
        <stp>2020/10/28</stp>
        <tr r="AK42" s="8"/>
      </tp>
      <tp>
        <v>-29.09779434</v>
        <stp/>
        <stp>EM_S_VAL_PE_TTM</stp>
        <stp>2</stp>
        <stp>300460.SZ</stp>
        <stp>2020/12/28</stp>
        <tr r="AK85" s="8"/>
      </tp>
      <tp>
        <v>-24.84186695</v>
        <stp/>
        <stp>EM_S_VAL_PE_TTM</stp>
        <stp>2</stp>
        <stp>300460.SZ</stp>
        <stp>2020/10/29</stp>
        <tr r="AK43" s="8"/>
      </tp>
      <tp>
        <v>-29.360274449999999</v>
        <stp/>
        <stp>EM_S_VAL_PE_TTM</stp>
        <stp>2</stp>
        <stp>300460.SZ</stp>
        <stp>2020/12/29</stp>
        <tr r="AK86" s="8"/>
      </tp>
      <tp>
        <v>-11.08240333</v>
        <stp/>
        <stp>EM_S_VAL_PE_TTM</stp>
        <stp>2</stp>
        <stp>000670.SZ</stp>
        <stp>2020/12/28</stp>
        <tr r="BE85" s="8"/>
      </tp>
      <tp>
        <v>-10.53719437</v>
        <stp/>
        <stp>EM_S_VAL_PE_TTM</stp>
        <stp>2</stp>
        <stp>000670.SZ</stp>
        <stp>2020/10/28</stp>
        <tr r="BE42" s="8"/>
      </tp>
      <tp>
        <v>-11.08240333</v>
        <stp/>
        <stp>EM_S_VAL_PE_TTM</stp>
        <stp>2</stp>
        <stp>000670.SZ</stp>
        <stp>2020/12/29</stp>
        <tr r="BE86" s="8"/>
      </tp>
      <tp>
        <v>-10.53719437</v>
        <stp/>
        <stp>EM_S_VAL_PE_TTM</stp>
        <stp>2</stp>
        <stp>000670.SZ</stp>
        <stp>2020/10/29</stp>
        <tr r="BE43" s="8"/>
      </tp>
      <tp>
        <v>-28.197862560000001</v>
        <stp/>
        <stp>EM_S_VAL_PE_TTM</stp>
        <stp>2</stp>
        <stp>300460.SZ</stp>
        <stp>2020/11/24</stp>
        <tr r="AK61" s="8"/>
      </tp>
      <tp>
        <v>-11.08240333</v>
        <stp/>
        <stp>EM_S_VAL_PE_TTM</stp>
        <stp>2</stp>
        <stp>000670.SZ</stp>
        <stp>2020/11/26</stp>
        <tr r="BE63" s="8"/>
      </tp>
      <tp>
        <v>-10.53719437</v>
        <stp/>
        <stp>EM_S_VAL_PE_TTM</stp>
        <stp>2</stp>
        <stp>000670.SZ</stp>
        <stp>2020/10/26</stp>
        <tr r="BE40" s="8"/>
      </tp>
      <tp>
        <v>-30.822663599999998</v>
        <stp/>
        <stp>EM_S_VAL_PE_TTM</stp>
        <stp>2</stp>
        <stp>300460.SZ</stp>
        <stp>2020/12/24</stp>
        <tr r="AK83" s="8"/>
      </tp>
      <tp>
        <v>287.69366755999999</v>
        <stp/>
        <stp>EM_S_VAL_PE_TTM</stp>
        <stp>2</stp>
        <stp>600360.SH</stp>
        <stp>2020/12/23</stp>
        <tr r="BB82" s="8"/>
      </tp>
      <tp>
        <v>41.882064300000003</v>
        <stp/>
        <stp>EM_S_VAL_PE_TTM</stp>
        <stp>2</stp>
        <stp>603160.SH</stp>
        <stp>2020/12/11</stp>
        <tr r="AG74" s="8"/>
      </tp>
      <tp>
        <v>162.69500471000001</v>
        <stp/>
        <stp>EM_S_VAL_PE_TTM</stp>
        <stp>2</stp>
        <stp>600360.SH</stp>
        <stp>2020/10/23</stp>
        <tr r="BB39" s="8"/>
      </tp>
      <tp>
        <v>263.21623431</v>
        <stp/>
        <stp>EM_S_VAL_PE_TTM</stp>
        <stp>2</stp>
        <stp>600360.SH</stp>
        <stp>2020/11/23</stp>
        <tr r="BB60" s="8"/>
      </tp>
      <tp>
        <v>47.988299640000001</v>
        <stp/>
        <stp>EM_S_VAL_PE_TTM</stp>
        <stp>2</stp>
        <stp>603160.SH</stp>
        <stp>2020/11/11</stp>
        <tr r="AG52" s="8"/>
      </tp>
      <tp>
        <v>209.42760054999999</v>
        <stp/>
        <stp>EM_S_VAL_PE_TTM</stp>
        <stp>2</stp>
        <stp>603290.SH</stp>
        <stp>2020/11/12</stp>
        <tr r="P53" s="8"/>
      </tp>
      <tp>
        <v>219.44866277</v>
        <stp/>
        <stp>EM_S_VAL_PE_TTM</stp>
        <stp>2</stp>
        <stp>603290.SH</stp>
        <stp>2020/10/12</stp>
        <tr r="P30" s="8"/>
      </tp>
      <tp>
        <v>-28.254108299999999</v>
        <stp/>
        <stp>EM_S_VAL_PE_TTM</stp>
        <stp>2</stp>
        <stp>300460.SZ</stp>
        <stp>2020/11/25</stp>
        <tr r="AK62" s="8"/>
      </tp>
      <tp>
        <v>-11.08240333</v>
        <stp/>
        <stp>EM_S_VAL_PE_TTM</stp>
        <stp>2</stp>
        <stp>000670.SZ</stp>
        <stp>2020/11/27</stp>
        <tr r="BE64" s="8"/>
      </tp>
      <tp>
        <v>-10.53719437</v>
        <stp/>
        <stp>EM_S_VAL_PE_TTM</stp>
        <stp>2</stp>
        <stp>000670.SZ</stp>
        <stp>2020/10/27</stp>
        <tr r="BE41" s="8"/>
      </tp>
      <tp>
        <v>-30.860160749999999</v>
        <stp/>
        <stp>EM_S_VAL_PE_TTM</stp>
        <stp>2</stp>
        <stp>300460.SZ</stp>
        <stp>2020/12/25</stp>
        <tr r="AK84" s="8"/>
      </tp>
      <tp>
        <v>273.94606807000002</v>
        <stp/>
        <stp>EM_S_VAL_PE_TTM</stp>
        <stp>2</stp>
        <stp>600360.SH</stp>
        <stp>2020/12/22</stp>
        <tr r="BB81" s="8"/>
      </tp>
      <tp>
        <v>42.593340070000004</v>
        <stp/>
        <stp>EM_S_VAL_PE_TTM</stp>
        <stp>2</stp>
        <stp>603160.SH</stp>
        <stp>2020/12/10</stp>
        <tr r="AG73" s="8"/>
      </tp>
      <tp>
        <v>166.13507322000001</v>
        <stp/>
        <stp>EM_S_VAL_PE_TTM</stp>
        <stp>2</stp>
        <stp>600360.SH</stp>
        <stp>2020/10/22</stp>
        <tr r="BB38" s="8"/>
      </tp>
      <tp>
        <v>49.665836820000003</v>
        <stp/>
        <stp>EM_S_VAL_PE_TTM</stp>
        <stp>2</stp>
        <stp>603160.SH</stp>
        <stp>2020/11/10</stp>
        <tr r="AG51" s="8"/>
      </tp>
      <tp>
        <v>221.87744409000001</v>
        <stp/>
        <stp>EM_S_VAL_PE_TTM</stp>
        <stp>2</stp>
        <stp>603290.SH</stp>
        <stp>2020/11/13</stp>
        <tr r="P54" s="8"/>
      </tp>
      <tp>
        <v>215.51108574</v>
        <stp/>
        <stp>EM_S_VAL_PE_TTM</stp>
        <stp>2</stp>
        <stp>603290.SH</stp>
        <stp>2020/10/13</stp>
        <tr r="P31" s="8"/>
      </tp>
      <tp>
        <v>-28.32910261</v>
        <stp/>
        <stp>EM_S_VAL_PE_TTM</stp>
        <stp>2</stp>
        <stp>300460.SZ</stp>
        <stp>2020/11/26</stp>
        <tr r="AK63" s="8"/>
      </tp>
      <tp>
        <v>-11.08240333</v>
        <stp/>
        <stp>EM_S_VAL_PE_TTM</stp>
        <stp>2</stp>
        <stp>000670.SZ</stp>
        <stp>2020/12/24</stp>
        <tr r="BE83" s="8"/>
      </tp>
      <tp>
        <v>-26.248010359999999</v>
        <stp/>
        <stp>EM_S_VAL_PE_TTM</stp>
        <stp>2</stp>
        <stp>300460.SZ</stp>
        <stp>2020/10/26</stp>
        <tr r="AK40" s="8"/>
      </tp>
      <tp>
        <v>-11.08240333</v>
        <stp/>
        <stp>EM_S_VAL_PE_TTM</stp>
        <stp>2</stp>
        <stp>000670.SZ</stp>
        <stp>2020/11/24</stp>
        <tr r="BE61" s="8"/>
      </tp>
      <tp>
        <v>291.38204791999999</v>
        <stp/>
        <stp>EM_S_VAL_PE_TTM</stp>
        <stp>2</stp>
        <stp>600360.SH</stp>
        <stp>2020/12/21</stp>
        <tr r="BB80" s="8"/>
      </tp>
      <tp>
        <v>166.13507322000001</v>
        <stp/>
        <stp>EM_S_VAL_PE_TTM</stp>
        <stp>2</stp>
        <stp>600360.SH</stp>
        <stp>2020/10/21</stp>
        <tr r="BB37" s="8"/>
      </tp>
      <tp>
        <v>41.62998168</v>
        <stp/>
        <stp>EM_S_VAL_PE_TTM</stp>
        <stp>2</stp>
        <stp>603160.SH</stp>
        <stp>2020/10/13</stp>
        <tr r="AG31" s="8"/>
      </tp>
      <tp>
        <v>47.905093800000003</v>
        <stp/>
        <stp>EM_S_VAL_PE_TTM</stp>
        <stp>2</stp>
        <stp>603160.SH</stp>
        <stp>2020/11/13</stp>
        <tr r="AG54" s="8"/>
      </tp>
      <tp>
        <v>224.67624612</v>
        <stp/>
        <stp>EM_S_VAL_PE_TTM</stp>
        <stp>2</stp>
        <stp>603290.SH</stp>
        <stp>2020/11/10</stp>
        <tr r="P51" s="8"/>
      </tp>
      <tp>
        <v>262.17054235000001</v>
        <stp/>
        <stp>EM_S_VAL_PE_TTM</stp>
        <stp>2</stp>
        <stp>603290.SH</stp>
        <stp>2020/12/10</stp>
        <tr r="P73" s="8"/>
      </tp>
      <tp>
        <v>-27.616656620000001</v>
        <stp/>
        <stp>EM_S_VAL_PE_TTM</stp>
        <stp>2</stp>
        <stp>300460.SZ</stp>
        <stp>2020/11/27</stp>
        <tr r="AK64" s="8"/>
      </tp>
      <tp>
        <v>-11.08240333</v>
        <stp/>
        <stp>EM_S_VAL_PE_TTM</stp>
        <stp>2</stp>
        <stp>000670.SZ</stp>
        <stp>2020/12/25</stp>
        <tr r="BE84" s="8"/>
      </tp>
      <tp>
        <v>-26.49174189</v>
        <stp/>
        <stp>EM_S_VAL_PE_TTM</stp>
        <stp>2</stp>
        <stp>300460.SZ</stp>
        <stp>2020/10/27</stp>
        <tr r="AK41" s="8"/>
      </tp>
      <tp>
        <v>-11.08240333</v>
        <stp/>
        <stp>EM_S_VAL_PE_TTM</stp>
        <stp>2</stp>
        <stp>000670.SZ</stp>
        <stp>2020/11/25</stp>
        <tr r="BE62" s="8"/>
      </tp>
      <tp>
        <v>169.17042778999999</v>
        <stp/>
        <stp>EM_S_VAL_PE_TTM</stp>
        <stp>2</stp>
        <stp>600360.SH</stp>
        <stp>2020/10/20</stp>
        <tr r="BB36" s="8"/>
      </tp>
      <tp>
        <v>41.162147789999999</v>
        <stp/>
        <stp>EM_S_VAL_PE_TTM</stp>
        <stp>2</stp>
        <stp>603160.SH</stp>
        <stp>2020/10/12</stp>
        <tr r="AG30" s="8"/>
      </tp>
      <tp>
        <v>260.19846856999999</v>
        <stp/>
        <stp>EM_S_VAL_PE_TTM</stp>
        <stp>2</stp>
        <stp>600360.SH</stp>
        <stp>2020/11/20</stp>
        <tr r="BB59" s="8"/>
      </tp>
      <tp>
        <v>48.05271707</v>
        <stp/>
        <stp>EM_S_VAL_PE_TTM</stp>
        <stp>2</stp>
        <stp>603160.SH</stp>
        <stp>2020/11/12</stp>
        <tr r="AG53" s="8"/>
      </tp>
      <tp>
        <v>210.79804844</v>
        <stp/>
        <stp>EM_S_VAL_PE_TTM</stp>
        <stp>2</stp>
        <stp>603290.SH</stp>
        <stp>2020/11/11</stp>
        <tr r="P52" s="8"/>
      </tp>
      <tp>
        <v>265.43259438000001</v>
        <stp/>
        <stp>EM_S_VAL_PE_TTM</stp>
        <stp>2</stp>
        <stp>603290.SH</stp>
        <stp>2020/12/11</stp>
        <tr r="P74" s="8"/>
      </tp>
      <tp>
        <v>-27.860388140000001</v>
        <stp/>
        <stp>EM_S_VAL_PE_TTM</stp>
        <stp>2</stp>
        <stp>300460.SZ</stp>
        <stp>2020/11/20</stp>
        <tr r="AK59" s="8"/>
      </tp>
      <tp>
        <v>-11.08240333</v>
        <stp/>
        <stp>EM_S_VAL_PE_TTM</stp>
        <stp>2</stp>
        <stp>000670.SZ</stp>
        <stp>2020/12/22</stp>
        <tr r="BE81" s="8"/>
      </tp>
      <tp>
        <v>-24.990881779999999</v>
        <stp/>
        <stp>EM_S_VAL_PE_TTM</stp>
        <stp>2</stp>
        <stp>300460.SZ</stp>
        <stp>2020/10/20</stp>
        <tr r="AK36" s="8"/>
      </tp>
      <tp>
        <v>-10.53719437</v>
        <stp/>
        <stp>EM_S_VAL_PE_TTM</stp>
        <stp>2</stp>
        <stp>000670.SZ</stp>
        <stp>2020/10/22</stp>
        <tr r="BE38" s="8"/>
      </tp>
      <tp>
        <v>41.66465548</v>
        <stp/>
        <stp>EM_S_VAL_PE_TTM</stp>
        <stp>2</stp>
        <stp>603160.SH</stp>
        <stp>2020/12/15</stp>
        <tr r="AG76" s="8"/>
      </tp>
      <tp>
        <v>156.62429557999999</v>
        <stp/>
        <stp>EM_S_VAL_PE_TTM</stp>
        <stp>2</stp>
        <stp>600360.SH</stp>
        <stp>2020/10/27</stp>
        <tr r="BB41" s="8"/>
      </tp>
      <tp>
        <v>40.320529090000001</v>
        <stp/>
        <stp>EM_S_VAL_PE_TTM</stp>
        <stp>2</stp>
        <stp>603160.SH</stp>
        <stp>2020/10/15</stp>
        <tr r="AG33" s="8"/>
      </tp>
      <tp>
        <v>262.54561969999997</v>
        <stp/>
        <stp>EM_S_VAL_PE_TTM</stp>
        <stp>2</stp>
        <stp>600360.SH</stp>
        <stp>2020/11/27</stp>
        <tr r="BB64" s="8"/>
      </tp>
      <tp>
        <v>226.31692318</v>
        <stp/>
        <stp>EM_S_VAL_PE_TTM</stp>
        <stp>2</stp>
        <stp>603290.SH</stp>
        <stp>2020/11/16</stp>
        <tr r="P55" s="8"/>
      </tp>
      <tp>
        <v>191.91729311</v>
        <stp/>
        <stp>EM_S_VAL_PE_TTM</stp>
        <stp>2</stp>
        <stp>603290.SH</stp>
        <stp>2020/10/16</stp>
        <tr r="P34" s="8"/>
      </tp>
      <tp>
        <v>248.05106863</v>
        <stp/>
        <stp>EM_S_VAL_PE_TTM</stp>
        <stp>2</stp>
        <stp>603290.SH</stp>
        <stp>2020/12/16</stp>
        <tr r="P77" s="8"/>
      </tp>
      <tp>
        <v>-11.08240333</v>
        <stp/>
        <stp>EM_S_VAL_PE_TTM</stp>
        <stp>2</stp>
        <stp>000670.SZ</stp>
        <stp>2020/12/23</stp>
        <tr r="BE82" s="8"/>
      </tp>
      <tp>
        <v>-24.588981629999999</v>
        <stp/>
        <stp>EM_S_VAL_PE_TTM</stp>
        <stp>2</stp>
        <stp>300460.SZ</stp>
        <stp>2020/10/21</stp>
        <tr r="AK37" s="8"/>
      </tp>
      <tp>
        <v>-11.08240333</v>
        <stp/>
        <stp>EM_S_VAL_PE_TTM</stp>
        <stp>2</stp>
        <stp>000670.SZ</stp>
        <stp>2020/11/23</stp>
        <tr r="BE60" s="8"/>
      </tp>
      <tp>
        <v>-10.53719437</v>
        <stp/>
        <stp>EM_S_VAL_PE_TTM</stp>
        <stp>2</stp>
        <stp>000670.SZ</stp>
        <stp>2020/10/23</stp>
        <tr r="BE39" s="8"/>
      </tp>
      <tp>
        <v>-35.097339570000003</v>
        <stp/>
        <stp>EM_S_VAL_PE_TTM</stp>
        <stp>2</stp>
        <stp>300460.SZ</stp>
        <stp>2020/12/21</stp>
        <tr r="AK80" s="8"/>
      </tp>
      <tp>
        <v>42.166574609999998</v>
        <stp/>
        <stp>EM_S_VAL_PE_TTM</stp>
        <stp>2</stp>
        <stp>603160.SH</stp>
        <stp>2020/12/14</stp>
        <tr r="AG75" s="8"/>
      </tp>
      <tp>
        <v>159.65965015</v>
        <stp/>
        <stp>EM_S_VAL_PE_TTM</stp>
        <stp>2</stp>
        <stp>600360.SH</stp>
        <stp>2020/10/26</stp>
        <tr r="BB40" s="8"/>
      </tp>
      <tp>
        <v>40.67261027</v>
        <stp/>
        <stp>EM_S_VAL_PE_TTM</stp>
        <stp>2</stp>
        <stp>603160.SH</stp>
        <stp>2020/10/14</stp>
        <tr r="AG32" s="8"/>
      </tp>
      <tp>
        <v>260.86908318000002</v>
        <stp/>
        <stp>EM_S_VAL_PE_TTM</stp>
        <stp>2</stp>
        <stp>600360.SH</stp>
        <stp>2020/11/26</stp>
        <tr r="BB63" s="8"/>
      </tp>
      <tp>
        <v>227.71632418999999</v>
        <stp/>
        <stp>EM_S_VAL_PE_TTM</stp>
        <stp>2</stp>
        <stp>603290.SH</stp>
        <stp>2020/11/17</stp>
        <tr r="P56" s="8"/>
      </tp>
      <tp>
        <v>258.76372470000001</v>
        <stp/>
        <stp>EM_S_VAL_PE_TTM</stp>
        <stp>2</stp>
        <stp>603290.SH</stp>
        <stp>2020/12/17</stp>
        <tr r="P78" s="8"/>
      </tp>
      <tp>
        <v>-24.60724982</v>
        <stp/>
        <stp>EM_S_VAL_PE_TTM</stp>
        <stp>2</stp>
        <stp>300460.SZ</stp>
        <stp>2020/10/22</stp>
        <tr r="AK38" s="8"/>
      </tp>
      <tp>
        <v>-11.08240333</v>
        <stp/>
        <stp>EM_S_VAL_PE_TTM</stp>
        <stp>2</stp>
        <stp>000670.SZ</stp>
        <stp>2020/11/20</stp>
        <tr r="BE59" s="8"/>
      </tp>
      <tp>
        <v>-10.53719437</v>
        <stp/>
        <stp>EM_S_VAL_PE_TTM</stp>
        <stp>2</stp>
        <stp>000670.SZ</stp>
        <stp>2020/10/20</stp>
        <tr r="BE36" s="8"/>
      </tp>
      <tp>
        <v>-33.053744479999999</v>
        <stp/>
        <stp>EM_S_VAL_PE_TTM</stp>
        <stp>2</stp>
        <stp>300460.SZ</stp>
        <stp>2020/12/22</stp>
        <tr r="AK81" s="8"/>
      </tp>
      <tp>
        <v>282.66405799</v>
        <stp/>
        <stp>EM_S_VAL_PE_TTM</stp>
        <stp>2</stp>
        <stp>600360.SH</stp>
        <stp>2020/12/25</stp>
        <tr r="BB84" s="8"/>
      </tp>
      <tp>
        <v>41.280834970000001</v>
        <stp/>
        <stp>EM_S_VAL_PE_TTM</stp>
        <stp>2</stp>
        <stp>603160.SH</stp>
        <stp>2020/12/17</stp>
        <tr r="AG78" s="8"/>
      </tp>
      <tp>
        <v>263.88684891999998</v>
        <stp/>
        <stp>EM_S_VAL_PE_TTM</stp>
        <stp>2</stp>
        <stp>600360.SH</stp>
        <stp>2020/11/25</stp>
        <tr r="BB62" s="8"/>
      </tp>
      <tp>
        <v>47.803099539999998</v>
        <stp/>
        <stp>EM_S_VAL_PE_TTM</stp>
        <stp>2</stp>
        <stp>603160.SH</stp>
        <stp>2020/11/17</stp>
        <tr r="AG56" s="8"/>
      </tp>
      <tp>
        <v>210.62342311</v>
        <stp/>
        <stp>EM_S_VAL_PE_TTM</stp>
        <stp>2</stp>
        <stp>603290.SH</stp>
        <stp>2020/10/14</stp>
        <tr r="P32" s="8"/>
      </tp>
      <tp>
        <v>288.08358878000001</v>
        <stp/>
        <stp>EM_S_VAL_PE_TTM</stp>
        <stp>2</stp>
        <stp>603290.SH</stp>
        <stp>2020/12/14</stp>
        <tr r="P75" s="8"/>
      </tp>
      <tp>
        <v>-27.879136720000002</v>
        <stp/>
        <stp>EM_S_VAL_PE_TTM</stp>
        <stp>2</stp>
        <stp>300460.SZ</stp>
        <stp>2020/11/23</stp>
        <tr r="AK60" s="8"/>
      </tp>
      <tp>
        <v>-11.08240333</v>
        <stp/>
        <stp>EM_S_VAL_PE_TTM</stp>
        <stp>2</stp>
        <stp>000670.SZ</stp>
        <stp>2020/12/21</stp>
        <tr r="BE80" s="8"/>
      </tp>
      <tp>
        <v>-25.648055840000001</v>
        <stp/>
        <stp>EM_S_VAL_PE_TTM</stp>
        <stp>2</stp>
        <stp>300460.SZ</stp>
        <stp>2020/10/23</stp>
        <tr r="AK39" s="8"/>
      </tp>
      <tp>
        <v>-10.53719437</v>
        <stp/>
        <stp>EM_S_VAL_PE_TTM</stp>
        <stp>2</stp>
        <stp>000670.SZ</stp>
        <stp>2020/10/21</stp>
        <tr r="BE37" s="8"/>
      </tp>
      <tp>
        <v>-32.04132122</v>
        <stp/>
        <stp>EM_S_VAL_PE_TTM</stp>
        <stp>2</stp>
        <stp>300460.SZ</stp>
        <stp>2020/12/23</stp>
        <tr r="AK82" s="8"/>
      </tp>
      <tp>
        <v>289.37020409000002</v>
        <stp/>
        <stp>EM_S_VAL_PE_TTM</stp>
        <stp>2</stp>
        <stp>600360.SH</stp>
        <stp>2020/12/24</stp>
        <tr r="BB83" s="8"/>
      </tp>
      <tp>
        <v>40.829912980000003</v>
        <stp/>
        <stp>EM_S_VAL_PE_TTM</stp>
        <stp>2</stp>
        <stp>603160.SH</stp>
        <stp>2020/12/16</stp>
        <tr r="AG77" s="8"/>
      </tp>
      <tp>
        <v>40.079377600000001</v>
        <stp/>
        <stp>EM_S_VAL_PE_TTM</stp>
        <stp>2</stp>
        <stp>603160.SH</stp>
        <stp>2020/10/16</stp>
        <tr r="AG34" s="8"/>
      </tp>
      <tp>
        <v>264.55746353000001</v>
        <stp/>
        <stp>EM_S_VAL_PE_TTM</stp>
        <stp>2</stp>
        <stp>600360.SH</stp>
        <stp>2020/11/24</stp>
        <tr r="BB61" s="8"/>
      </tp>
      <tp>
        <v>47.899725680000003</v>
        <stp/>
        <stp>EM_S_VAL_PE_TTM</stp>
        <stp>2</stp>
        <stp>603160.SH</stp>
        <stp>2020/11/16</stp>
        <tr r="AG55" s="8"/>
      </tp>
      <tp>
        <v>208.23765258</v>
        <stp/>
        <stp>EM_S_VAL_PE_TTM</stp>
        <stp>2</stp>
        <stp>603290.SH</stp>
        <stp>2020/10/15</stp>
        <tr r="P33" s="8"/>
      </tp>
      <tp>
        <v>259.2752299</v>
        <stp/>
        <stp>EM_S_VAL_PE_TTM</stp>
        <stp>2</stp>
        <stp>603290.SH</stp>
        <stp>2020/12/15</stp>
        <tr r="P76" s="8"/>
      </tp>
      <tp>
        <v>81.788717309999996</v>
        <stp/>
        <stp>EM_S_VAL_PE_TTM</stp>
        <stp>2</stp>
        <stp>688008.SH</stp>
        <stp>2020/11/18</stp>
        <tr r="W57" s="8"/>
      </tp>
      <tp>
        <v>93.932621350000005</v>
        <stp/>
        <stp>EM_S_VAL_PE_TTM</stp>
        <stp>2</stp>
        <stp>688008.SH</stp>
        <stp>2020/12/18</stp>
        <tr r="W79" s="8"/>
      </tp>
      <tp>
        <v>94.222313139999997</v>
        <stp/>
        <stp>EM_S_VAL_PE_TTM</stp>
        <stp>2</stp>
        <stp>688138.SH</stp>
        <stp>2020/11/19</stp>
        <tr r="S58" s="8"/>
      </tp>
      <tp>
        <v>106.51197123</v>
        <stp/>
        <stp>EM_S_VAL_PE_TTM</stp>
        <stp>2</stp>
        <stp>688138.SH</stp>
        <stp>2020/10/19</stp>
        <tr r="S35" s="8"/>
      </tp>
      <tp>
        <v>84.38497873</v>
        <stp/>
        <stp>EM_S_VAL_PE_TTM</stp>
        <stp>2</stp>
        <stp>688008.SH</stp>
        <stp>2020/10/19</stp>
        <tr r="W35" s="8"/>
      </tp>
      <tp>
        <v>82.625132669999999</v>
        <stp/>
        <stp>EM_S_VAL_PE_TTM</stp>
        <stp>2</stp>
        <stp>688008.SH</stp>
        <stp>2020/11/19</stp>
        <tr r="W58" s="8"/>
      </tp>
      <tp>
        <v>79.31611599</v>
        <stp/>
        <stp>EM_S_VAL_PE_TTM</stp>
        <stp>2</stp>
        <stp>688138.SH</stp>
        <stp>2020/12/18</stp>
        <tr r="S79" s="8"/>
      </tp>
      <tp>
        <v>97.286173520000006</v>
        <stp/>
        <stp>EM_S_VAL_PE_TTM</stp>
        <stp>2</stp>
        <stp>688138.SH</stp>
        <stp>2020/11/18</stp>
        <tr r="S57" s="8"/>
      </tp>
      <tp>
        <v>146.75347979</v>
        <stp/>
        <stp>EM_S_VAL_PE_TTM</stp>
        <stp>2</stp>
        <stp>688368.SH</stp>
        <stp>2020/10/19</stp>
        <tr r="T35" s="8"/>
      </tp>
      <tp>
        <v>201.98825299000001</v>
        <stp/>
        <stp>EM_S_VAL_PE_TTM</stp>
        <stp>2</stp>
        <stp>688368.SH</stp>
        <stp>2020/11/19</stp>
        <tr r="T58" s="8"/>
      </tp>
      <tp>
        <v>195.06559637000001</v>
        <stp/>
        <stp>EM_S_VAL_PE_TTM</stp>
        <stp>2</stp>
        <stp>688368.SH</stp>
        <stp>2020/12/18</stp>
        <tr r="T79" s="8"/>
      </tp>
      <tp>
        <v>192.67286605000001</v>
        <stp/>
        <stp>EM_S_VAL_PE_TTM</stp>
        <stp>2</stp>
        <stp>688368.SH</stp>
        <stp>2020/11/18</stp>
        <tr r="T57" s="8"/>
      </tp>
      <tp>
        <v>164.22140678</v>
        <stp/>
        <stp>EM_S_VAL_PE_TTM</stp>
        <stp>2</stp>
        <stp>688508.SH</stp>
        <stp>2020/10/19</stp>
        <tr r="F35" s="8"/>
      </tp>
      <tp>
        <v>159.61689129000001</v>
        <stp/>
        <stp>EM_S_VAL_PE_TTM</stp>
        <stp>2</stp>
        <stp>688508.SH</stp>
        <stp>2020/11/19</stp>
        <tr r="F58" s="8"/>
      </tp>
      <tp>
        <v>158.66580618</v>
        <stp/>
        <stp>EM_S_VAL_PE_TTM</stp>
        <stp>2</stp>
        <stp>688508.SH</stp>
        <stp>2020/11/18</stp>
        <tr r="F57" s="8"/>
      </tp>
      <tp>
        <v>132.73839923</v>
        <stp/>
        <stp>EM_S_VAL_PE_TTM</stp>
        <stp>2</stp>
        <stp>688508.SH</stp>
        <stp>2020/12/18</stp>
        <tr r="F79" s="8"/>
      </tp>
      <tp>
        <v>162.60490095</v>
        <stp/>
        <stp>EM_S_VAL_PE_TTM</stp>
        <stp>2</stp>
        <stp>688368.SH</stp>
        <stp>2020/10/13</stp>
        <tr r="T31" s="8"/>
      </tp>
      <tp>
        <v>187.60864072999999</v>
        <stp/>
        <stp>EM_S_VAL_PE_TTM</stp>
        <stp>2</stp>
        <stp>688368.SH</stp>
        <stp>2020/11/13</stp>
        <tr r="T54" s="8"/>
      </tp>
      <tp>
        <v>163.60551727999999</v>
        <stp/>
        <stp>EM_S_VAL_PE_TTM</stp>
        <stp>2</stp>
        <stp>688508.SH</stp>
        <stp>2020/10/15</stp>
        <tr r="F33" s="8"/>
      </tp>
      <tp>
        <v>82.551019909999994</v>
        <stp/>
        <stp>EM_S_VAL_PE_TTM</stp>
        <stp>2</stp>
        <stp>688008.SH</stp>
        <stp>2020/11/10</stp>
        <tr r="W51" s="8"/>
      </tp>
      <tp>
        <v>75.73587465</v>
        <stp/>
        <stp>EM_S_VAL_PE_TTM</stp>
        <stp>2</stp>
        <stp>688138.SH</stp>
        <stp>2020/12/11</stp>
        <tr r="S74" s="8"/>
      </tp>
      <tp>
        <v>91.963339610000006</v>
        <stp/>
        <stp>EM_S_VAL_PE_TTM</stp>
        <stp>2</stp>
        <stp>688008.SH</stp>
        <stp>2020/12/10</stp>
        <tr r="W73" s="8"/>
      </tp>
      <tp>
        <v>100.35003390999999</v>
        <stp/>
        <stp>EM_S_VAL_PE_TTM</stp>
        <stp>2</stp>
        <stp>688138.SH</stp>
        <stp>2020/11/11</stp>
        <tr r="S52" s="8"/>
      </tp>
      <tp>
        <v>143.35195762999999</v>
        <stp/>
        <stp>EM_S_VAL_PE_TTM</stp>
        <stp>2</stp>
        <stp>688508.SH</stp>
        <stp>2020/12/15</stp>
        <tr r="F76" s="8"/>
      </tp>
      <tp>
        <v>154.01445335</v>
        <stp/>
        <stp>EM_S_VAL_PE_TTM</stp>
        <stp>2</stp>
        <stp>688368.SH</stp>
        <stp>2020/10/12</stp>
        <tr r="T30" s="8"/>
      </tp>
      <tp>
        <v>190.22205976000001</v>
        <stp/>
        <stp>EM_S_VAL_PE_TTM</stp>
        <stp>2</stp>
        <stp>688368.SH</stp>
        <stp>2020/11/12</stp>
        <tr r="T53" s="8"/>
      </tp>
      <tp>
        <v>173.08074028999999</v>
        <stp/>
        <stp>EM_S_VAL_PE_TTM</stp>
        <stp>2</stp>
        <stp>688508.SH</stp>
        <stp>2020/10/14</stp>
        <tr r="F32" s="8"/>
      </tp>
      <tp>
        <v>78.13601731</v>
        <stp/>
        <stp>EM_S_VAL_PE_TTM</stp>
        <stp>2</stp>
        <stp>688008.SH</stp>
        <stp>2020/11/11</stp>
        <tr r="W52" s="8"/>
      </tp>
      <tp>
        <v>78.214503269999994</v>
        <stp/>
        <stp>EM_S_VAL_PE_TTM</stp>
        <stp>2</stp>
        <stp>688138.SH</stp>
        <stp>2020/12/10</stp>
        <tr r="S73" s="8"/>
      </tp>
      <tp>
        <v>99.162864240000005</v>
        <stp/>
        <stp>EM_S_VAL_PE_TTM</stp>
        <stp>2</stp>
        <stp>688008.SH</stp>
        <stp>2020/12/11</stp>
        <tr r="W74" s="8"/>
      </tp>
      <tp>
        <v>104.51550700999999</v>
        <stp/>
        <stp>EM_S_VAL_PE_TTM</stp>
        <stp>2</stp>
        <stp>688138.SH</stp>
        <stp>2020/11/10</stp>
        <tr r="S51" s="8"/>
      </tp>
      <tp>
        <v>151.30523450999999</v>
        <stp/>
        <stp>EM_S_VAL_PE_TTM</stp>
        <stp>2</stp>
        <stp>688508.SH</stp>
        <stp>2020/12/14</stp>
        <tr r="F75" s="8"/>
      </tp>
      <tp>
        <v>185.84313098999999</v>
        <stp/>
        <stp>EM_S_VAL_PE_TTM</stp>
        <stp>2</stp>
        <stp>688368.SH</stp>
        <stp>2020/12/11</stp>
        <tr r="T74" s="8"/>
      </tp>
      <tp>
        <v>174.07693775999999</v>
        <stp/>
        <stp>EM_S_VAL_PE_TTM</stp>
        <stp>2</stp>
        <stp>688368.SH</stp>
        <stp>2020/11/11</stp>
        <tr r="T52" s="8"/>
      </tp>
      <tp>
        <v>88.023970149999997</v>
        <stp/>
        <stp>EM_S_VAL_PE_TTM</stp>
        <stp>2</stp>
        <stp>688008.SH</stp>
        <stp>2020/10/12</stp>
        <tr r="W30" s="8"/>
      </tp>
      <tp>
        <v>79.406521659999996</v>
        <stp/>
        <stp>EM_S_VAL_PE_TTM</stp>
        <stp>2</stp>
        <stp>688008.SH</stp>
        <stp>2020/11/12</stp>
        <tr r="W53" s="8"/>
      </tp>
      <tp>
        <v>165.07529274999999</v>
        <stp/>
        <stp>EM_S_VAL_PE_TTM</stp>
        <stp>2</stp>
        <stp>688508.SH</stp>
        <stp>2020/11/17</stp>
        <tr r="F56" s="8"/>
      </tp>
      <tp>
        <v>98.318935449999998</v>
        <stp/>
        <stp>EM_S_VAL_PE_TTM</stp>
        <stp>2</stp>
        <stp>688138.SH</stp>
        <stp>2020/11/13</stp>
        <tr r="S54" s="8"/>
      </tp>
      <tp>
        <v>137.68679854000001</v>
        <stp/>
        <stp>EM_S_VAL_PE_TTM</stp>
        <stp>2</stp>
        <stp>688508.SH</stp>
        <stp>2020/12/17</stp>
        <tr r="F78" s="8"/>
      </tp>
      <tp>
        <v>110.67542354</v>
        <stp/>
        <stp>EM_S_VAL_PE_TTM</stp>
        <stp>2</stp>
        <stp>688138.SH</stp>
        <stp>2020/10/13</stp>
        <tr r="S31" s="8"/>
      </tp>
      <tp>
        <v>196.29680711</v>
        <stp/>
        <stp>EM_S_VAL_PE_TTM</stp>
        <stp>2</stp>
        <stp>688368.SH</stp>
        <stp>2020/12/10</stp>
        <tr r="T73" s="8"/>
      </tp>
      <tp>
        <v>181.53389339</v>
        <stp/>
        <stp>EM_S_VAL_PE_TTM</stp>
        <stp>2</stp>
        <stp>688368.SH</stp>
        <stp>2020/11/10</stp>
        <tr r="T51" s="8"/>
      </tp>
      <tp>
        <v>86.240968620000004</v>
        <stp/>
        <stp>EM_S_VAL_PE_TTM</stp>
        <stp>2</stp>
        <stp>688008.SH</stp>
        <stp>2020/10/13</stp>
        <tr r="W31" s="8"/>
      </tp>
      <tp>
        <v>160.54186184</v>
        <stp/>
        <stp>EM_S_VAL_PE_TTM</stp>
        <stp>2</stp>
        <stp>688508.SH</stp>
        <stp>2020/10/16</stp>
        <tr r="F34" s="8"/>
      </tp>
      <tp>
        <v>81.555791510000006</v>
        <stp/>
        <stp>EM_S_VAL_PE_TTM</stp>
        <stp>2</stp>
        <stp>688008.SH</stp>
        <stp>2020/11/13</stp>
        <tr r="W54" s="8"/>
      </tp>
      <tp>
        <v>165.37853727999999</v>
        <stp/>
        <stp>EM_S_VAL_PE_TTM</stp>
        <stp>2</stp>
        <stp>688508.SH</stp>
        <stp>2020/11/16</stp>
        <tr r="F55" s="8"/>
      </tp>
      <tp>
        <v>98.491062439999993</v>
        <stp/>
        <stp>EM_S_VAL_PE_TTM</stp>
        <stp>2</stp>
        <stp>688138.SH</stp>
        <stp>2020/11/12</stp>
        <tr r="S53" s="8"/>
      </tp>
      <tp>
        <v>135.42624843999999</v>
        <stp/>
        <stp>EM_S_VAL_PE_TTM</stp>
        <stp>2</stp>
        <stp>688508.SH</stp>
        <stp>2020/12/16</stp>
        <tr r="F77" s="8"/>
      </tp>
      <tp>
        <v>112.2683966</v>
        <stp/>
        <stp>EM_S_VAL_PE_TTM</stp>
        <stp>2</stp>
        <stp>688138.SH</stp>
        <stp>2020/10/12</stp>
        <tr r="S30" s="8"/>
      </tp>
      <tp>
        <v>196.29680711</v>
        <stp/>
        <stp>EM_S_VAL_PE_TTM</stp>
        <stp>2</stp>
        <stp>688368.SH</stp>
        <stp>2020/12/17</stp>
        <tr r="T78" s="8"/>
      </tp>
      <tp>
        <v>194.32222383999999</v>
        <stp/>
        <stp>EM_S_VAL_PE_TTM</stp>
        <stp>2</stp>
        <stp>688368.SH</stp>
        <stp>2020/11/17</stp>
        <tr r="T56" s="8"/>
      </tp>
      <tp>
        <v>85.07315475</v>
        <stp/>
        <stp>EM_S_VAL_PE_TTM</stp>
        <stp>2</stp>
        <stp>688008.SH</stp>
        <stp>2020/10/14</stp>
        <tr r="W32" s="8"/>
      </tp>
      <tp>
        <v>78.696458840000005</v>
        <stp/>
        <stp>EM_S_VAL_PE_TTM</stp>
        <stp>2</stp>
        <stp>688138.SH</stp>
        <stp>2020/12/15</stp>
        <tr r="S76" s="8"/>
      </tp>
      <tp>
        <v>171.74667231999999</v>
        <stp/>
        <stp>EM_S_VAL_PE_TTM</stp>
        <stp>2</stp>
        <stp>688508.SH</stp>
        <stp>2020/11/11</stp>
        <tr r="F52" s="8"/>
      </tp>
      <tp>
        <v>99.258152069999994</v>
        <stp/>
        <stp>EM_S_VAL_PE_TTM</stp>
        <stp>2</stp>
        <stp>688008.SH</stp>
        <stp>2020/12/14</stp>
        <tr r="W75" s="8"/>
      </tp>
      <tp>
        <v>144.73034183999999</v>
        <stp/>
        <stp>EM_S_VAL_PE_TTM</stp>
        <stp>2</stp>
        <stp>688508.SH</stp>
        <stp>2020/12/11</stp>
        <tr r="F74" s="8"/>
      </tp>
      <tp>
        <v>108.53939148000001</v>
        <stp/>
        <stp>EM_S_VAL_PE_TTM</stp>
        <stp>2</stp>
        <stp>688138.SH</stp>
        <stp>2020/10/15</stp>
        <tr r="S33" s="8"/>
      </tp>
      <tp>
        <v>193.83438562000001</v>
        <stp/>
        <stp>EM_S_VAL_PE_TTM</stp>
        <stp>2</stp>
        <stp>688368.SH</stp>
        <stp>2020/12/16</stp>
        <tr r="T77" s="8"/>
      </tp>
      <tp>
        <v>161.57200189</v>
        <stp/>
        <stp>EM_S_VAL_PE_TTM</stp>
        <stp>2</stp>
        <stp>688368.SH</stp>
        <stp>2020/10/16</stp>
        <tr r="T34" s="8"/>
      </tp>
      <tp>
        <v>198.80568937999999</v>
        <stp/>
        <stp>EM_S_VAL_PE_TTM</stp>
        <stp>2</stp>
        <stp>688368.SH</stp>
        <stp>2020/11/16</stp>
        <tr r="T55" s="8"/>
      </tp>
      <tp>
        <v>83.582106690000003</v>
        <stp/>
        <stp>EM_S_VAL_PE_TTM</stp>
        <stp>2</stp>
        <stp>688008.SH</stp>
        <stp>2020/10/15</stp>
        <tr r="W33" s="8"/>
      </tp>
      <tp>
        <v>78.180077870000005</v>
        <stp/>
        <stp>EM_S_VAL_PE_TTM</stp>
        <stp>2</stp>
        <stp>688138.SH</stp>
        <stp>2020/12/14</stp>
        <tr r="S75" s="8"/>
      </tp>
      <tp>
        <v>183.28374814</v>
        <stp/>
        <stp>EM_S_VAL_PE_TTM</stp>
        <stp>2</stp>
        <stp>688508.SH</stp>
        <stp>2020/11/10</stp>
        <tr r="F51" s="8"/>
      </tp>
      <tp>
        <v>97.299457869999998</v>
        <stp/>
        <stp>EM_S_VAL_PE_TTM</stp>
        <stp>2</stp>
        <stp>688008.SH</stp>
        <stp>2020/12/15</stp>
        <tr r="W76" s="8"/>
      </tp>
      <tp>
        <v>144.17898815999999</v>
        <stp/>
        <stp>EM_S_VAL_PE_TTM</stp>
        <stp>2</stp>
        <stp>688508.SH</stp>
        <stp>2020/12/10</stp>
        <tr r="F73" s="8"/>
      </tp>
      <tp>
        <v>109.11865441</v>
        <stp/>
        <stp>EM_S_VAL_PE_TTM</stp>
        <stp>2</stp>
        <stp>688138.SH</stp>
        <stp>2020/10/14</stp>
        <tr r="S32" s="8"/>
      </tp>
      <tp>
        <v>208.37661062000001</v>
        <stp/>
        <stp>EM_S_VAL_PE_TTM</stp>
        <stp>2</stp>
        <stp>688368.SH</stp>
        <stp>2020/12/15</stp>
        <tr r="T76" s="8"/>
      </tp>
      <tp>
        <v>166.86944457999999</v>
        <stp/>
        <stp>EM_S_VAL_PE_TTM</stp>
        <stp>2</stp>
        <stp>688368.SH</stp>
        <stp>2020/10/15</stp>
        <tr r="T33" s="8"/>
      </tp>
      <tp>
        <v>84.478820909999996</v>
        <stp/>
        <stp>EM_S_VAL_PE_TTM</stp>
        <stp>2</stp>
        <stp>688008.SH</stp>
        <stp>2020/10/16</stp>
        <tr r="W34" s="8"/>
      </tp>
      <tp>
        <v>178.76587409000001</v>
        <stp/>
        <stp>EM_S_VAL_PE_TTM</stp>
        <stp>2</stp>
        <stp>688508.SH</stp>
        <stp>2020/10/13</stp>
        <tr r="F31" s="8"/>
      </tp>
      <tp>
        <v>81.142877600000006</v>
        <stp/>
        <stp>EM_S_VAL_PE_TTM</stp>
        <stp>2</stp>
        <stp>688008.SH</stp>
        <stp>2020/11/16</stp>
        <tr r="W55" s="8"/>
      </tp>
      <tp>
        <v>78.042376279999999</v>
        <stp/>
        <stp>EM_S_VAL_PE_TTM</stp>
        <stp>2</stp>
        <stp>688138.SH</stp>
        <stp>2020/12/17</stp>
        <tr r="S78" s="8"/>
      </tp>
      <tp>
        <v>165.80583637999999</v>
        <stp/>
        <stp>EM_S_VAL_PE_TTM</stp>
        <stp>2</stp>
        <stp>688508.SH</stp>
        <stp>2020/11/13</stp>
        <tr r="F54" s="8"/>
      </tp>
      <tp>
        <v>95.753677580000002</v>
        <stp/>
        <stp>EM_S_VAL_PE_TTM</stp>
        <stp>2</stp>
        <stp>688008.SH</stp>
        <stp>2020/12/16</stp>
        <tr r="W77" s="8"/>
      </tp>
      <tp>
        <v>99.52382437</v>
        <stp/>
        <stp>EM_S_VAL_PE_TTM</stp>
        <stp>2</stp>
        <stp>688138.SH</stp>
        <stp>2020/11/17</stp>
        <tr r="S56" s="8"/>
      </tp>
      <tp>
        <v>207.33124301000001</v>
        <stp/>
        <stp>EM_S_VAL_PE_TTM</stp>
        <stp>2</stp>
        <stp>688368.SH</stp>
        <stp>2020/12/14</stp>
        <tr r="T75" s="8"/>
      </tp>
      <tp>
        <v>168.95569613999999</v>
        <stp/>
        <stp>EM_S_VAL_PE_TTM</stp>
        <stp>2</stp>
        <stp>688368.SH</stp>
        <stp>2020/10/14</stp>
        <tr r="T32" s="8"/>
      </tp>
      <tp>
        <v>182.1453703</v>
        <stp/>
        <stp>EM_S_VAL_PE_TTM</stp>
        <stp>2</stp>
        <stp>688508.SH</stp>
        <stp>2020/10/12</stp>
        <tr r="F30" s="8"/>
      </tp>
      <tp>
        <v>81.831067450000006</v>
        <stp/>
        <stp>EM_S_VAL_PE_TTM</stp>
        <stp>2</stp>
        <stp>688008.SH</stp>
        <stp>2020/11/17</stp>
        <tr r="W56" s="8"/>
      </tp>
      <tp>
        <v>77.663696909999999</v>
        <stp/>
        <stp>EM_S_VAL_PE_TTM</stp>
        <stp>2</stp>
        <stp>688138.SH</stp>
        <stp>2020/12/16</stp>
        <tr r="S77" s="8"/>
      </tp>
      <tp>
        <v>165.33718575</v>
        <stp/>
        <stp>EM_S_VAL_PE_TTM</stp>
        <stp>2</stp>
        <stp>688508.SH</stp>
        <stp>2020/11/12</stp>
        <tr r="F53" s="8"/>
      </tp>
      <tp>
        <v>94.451410629999998</v>
        <stp/>
        <stp>EM_S_VAL_PE_TTM</stp>
        <stp>2</stp>
        <stp>688008.SH</stp>
        <stp>2020/12/17</stp>
        <tr r="W78" s="8"/>
      </tp>
      <tp>
        <v>99.592675159999999</v>
        <stp/>
        <stp>EM_S_VAL_PE_TTM</stp>
        <stp>2</stp>
        <stp>688138.SH</stp>
        <stp>2020/11/16</stp>
        <tr r="S55" s="8"/>
      </tp>
      <tp>
        <v>108.64800328</v>
        <stp/>
        <stp>EM_S_VAL_PE_TTM</stp>
        <stp>2</stp>
        <stp>688138.SH</stp>
        <stp>2020/10/16</stp>
        <tr r="S34" s="8"/>
      </tp>
      <tp>
        <v>72.683436159999999</v>
        <stp/>
        <stp>EM_S_VAL_PE_TTM</stp>
        <stp>2</stp>
        <stp>688008.SH</stp>
        <stp>2020/10/30</stp>
        <tr r="W44" s="8"/>
      </tp>
      <tp>
        <v>80.041773829999997</v>
        <stp/>
        <stp>EM_S_VAL_PE_TTM</stp>
        <stp>2</stp>
        <stp>688008.SH</stp>
        <stp>2020/11/30</stp>
        <tr r="W65" s="8"/>
      </tp>
      <tp>
        <v>79.453817580000006</v>
        <stp/>
        <stp>EM_S_VAL_PE_TTM</stp>
        <stp>2</stp>
        <stp>688138.SH</stp>
        <stp>2020/12/31</stp>
        <tr r="S88" s="8"/>
      </tp>
      <tp>
        <v>87.040135269999993</v>
        <stp/>
        <stp>EM_S_VAL_PE_TTM</stp>
        <stp>2</stp>
        <stp>688008.SH</stp>
        <stp>2020/12/30</stp>
        <tr r="W87" s="8"/>
      </tp>
      <tp>
        <v>76.562084189999993</v>
        <stp/>
        <stp>EM_S_VAL_PE_TTM</stp>
        <stp>2</stp>
        <stp>688138.SH</stp>
        <stp>2020/12/30</stp>
        <tr r="S87" s="8"/>
      </tp>
      <tp>
        <v>87.7495002</v>
        <stp/>
        <stp>EM_S_VAL_PE_TTM</stp>
        <stp>2</stp>
        <stp>688008.SH</stp>
        <stp>2020/12/31</stp>
        <tr r="W88" s="8"/>
      </tp>
      <tp>
        <v>92.053513089999996</v>
        <stp/>
        <stp>EM_S_VAL_PE_TTM</stp>
        <stp>2</stp>
        <stp>688138.SH</stp>
        <stp>2020/11/30</stp>
        <tr r="S65" s="8"/>
      </tp>
      <tp>
        <v>95.564903650000005</v>
        <stp/>
        <stp>EM_S_VAL_PE_TTM</stp>
        <stp>2</stp>
        <stp>688138.SH</stp>
        <stp>2020/10/30</stp>
        <tr r="S44" s="8"/>
      </tp>
      <tp>
        <v>199.88590257999999</v>
        <stp/>
        <stp>EM_S_VAL_PE_TTM</stp>
        <stp>2</stp>
        <stp>688368.SH</stp>
        <stp>2020/12/31</stp>
        <tr r="T88" s="8"/>
      </tp>
      <tp>
        <v>181.52227819000001</v>
        <stp/>
        <stp>EM_S_VAL_PE_TTM</stp>
        <stp>2</stp>
        <stp>688368.SH</stp>
        <stp>2020/12/30</stp>
        <tr r="T87" s="8"/>
      </tp>
      <tp>
        <v>179.45477335999999</v>
        <stp/>
        <stp>EM_S_VAL_PE_TTM</stp>
        <stp>2</stp>
        <stp>688368.SH</stp>
        <stp>2020/10/30</stp>
        <tr r="T44" s="8"/>
      </tp>
      <tp>
        <v>227.65783546</v>
        <stp/>
        <stp>EM_S_VAL_PE_TTM</stp>
        <stp>2</stp>
        <stp>688368.SH</stp>
        <stp>2020/11/30</stp>
        <tr r="T65" s="8"/>
      </tp>
      <tp>
        <v>130.25730766000001</v>
        <stp/>
        <stp>EM_S_VAL_PE_TTM</stp>
        <stp>2</stp>
        <stp>688508.SH</stp>
        <stp>2020/12/31</stp>
        <tr r="F88" s="8"/>
      </tp>
      <tp>
        <v>139.63032027</v>
        <stp/>
        <stp>EM_S_VAL_PE_TTM</stp>
        <stp>2</stp>
        <stp>688508.SH</stp>
        <stp>2020/10/30</stp>
        <tr r="F44" s="8"/>
      </tp>
      <tp>
        <v>152.15983272</v>
        <stp/>
        <stp>EM_S_VAL_PE_TTM</stp>
        <stp>2</stp>
        <stp>688508.SH</stp>
        <stp>2020/11/30</stp>
        <tr r="F65" s="8"/>
      </tp>
      <tp>
        <v>126.32891266</v>
        <stp/>
        <stp>EM_S_VAL_PE_TTM</stp>
        <stp>2</stp>
        <stp>688508.SH</stp>
        <stp>2020/12/30</stp>
        <tr r="F87" s="8"/>
      </tp>
      <tp>
        <v>78.910851230000006</v>
        <stp/>
        <stp>EM_S_VAL_PE_TTM</stp>
        <stp>2</stp>
        <stp>688008.SH</stp>
        <stp>2020/10/28</stp>
        <tr r="W42" s="8"/>
      </tp>
      <tp>
        <v>77.457144529999994</v>
        <stp/>
        <stp>EM_S_VAL_PE_TTM</stp>
        <stp>2</stp>
        <stp>688138.SH</stp>
        <stp>2020/12/29</stp>
        <tr r="S86" s="8"/>
      </tp>
      <tp>
        <v>85.314366870000001</v>
        <stp/>
        <stp>EM_S_VAL_PE_TTM</stp>
        <stp>2</stp>
        <stp>688008.SH</stp>
        <stp>2020/12/28</stp>
        <tr r="W85" s="8"/>
      </tp>
      <tp>
        <v>97.182897330000003</v>
        <stp/>
        <stp>EM_S_VAL_PE_TTM</stp>
        <stp>2</stp>
        <stp>688138.SH</stp>
        <stp>2020/10/29</stp>
        <tr r="S43" s="8"/>
      </tp>
      <tp>
        <v>77.941148639999994</v>
        <stp/>
        <stp>EM_S_VAL_PE_TTM</stp>
        <stp>2</stp>
        <stp>688008.SH</stp>
        <stp>2020/10/29</stp>
        <tr r="W43" s="8"/>
      </tp>
      <tp>
        <v>74.703112719999993</v>
        <stp/>
        <stp>EM_S_VAL_PE_TTM</stp>
        <stp>2</stp>
        <stp>688138.SH</stp>
        <stp>2020/12/28</stp>
        <tr r="S85" s="8"/>
      </tp>
      <tp>
        <v>86.436645709999993</v>
        <stp/>
        <stp>EM_S_VAL_PE_TTM</stp>
        <stp>2</stp>
        <stp>688008.SH</stp>
        <stp>2020/12/29</stp>
        <tr r="W86" s="8"/>
      </tp>
      <tp>
        <v>101.62444026</v>
        <stp/>
        <stp>EM_S_VAL_PE_TTM</stp>
        <stp>2</stp>
        <stp>688138.SH</stp>
        <stp>2020/10/28</stp>
        <tr r="S42" s="8"/>
      </tp>
      <tp>
        <v>188.45655002000001</v>
        <stp/>
        <stp>EM_S_VAL_PE_TTM</stp>
        <stp>2</stp>
        <stp>688368.SH</stp>
        <stp>2020/12/29</stp>
        <tr r="T86" s="8"/>
      </tp>
      <tp>
        <v>180.03553314999999</v>
        <stp/>
        <stp>EM_S_VAL_PE_TTM</stp>
        <stp>2</stp>
        <stp>688368.SH</stp>
        <stp>2020/10/29</stp>
        <tr r="T43" s="8"/>
      </tp>
      <tp>
        <v>183.76401096000001</v>
        <stp/>
        <stp>EM_S_VAL_PE_TTM</stp>
        <stp>2</stp>
        <stp>688368.SH</stp>
        <stp>2020/12/28</stp>
        <tr r="T85" s="8"/>
      </tp>
      <tp>
        <v>173.64717551999999</v>
        <stp/>
        <stp>EM_S_VAL_PE_TTM</stp>
        <stp>2</stp>
        <stp>688368.SH</stp>
        <stp>2020/10/28</stp>
        <tr r="T42" s="8"/>
      </tp>
      <tp>
        <v>139.35464343000001</v>
        <stp/>
        <stp>EM_S_VAL_PE_TTM</stp>
        <stp>2</stp>
        <stp>688508.SH</stp>
        <stp>2020/10/29</stp>
        <tr r="F43" s="8"/>
      </tp>
      <tp>
        <v>124.74377081999999</v>
        <stp/>
        <stp>EM_S_VAL_PE_TTM</stp>
        <stp>2</stp>
        <stp>688508.SH</stp>
        <stp>2020/12/29</stp>
        <tr r="F86" s="8"/>
      </tp>
      <tp>
        <v>136.18435975</v>
        <stp/>
        <stp>EM_S_VAL_PE_TTM</stp>
        <stp>2</stp>
        <stp>688508.SH</stp>
        <stp>2020/10/28</stp>
        <tr r="F42" s="8"/>
      </tp>
      <tp>
        <v>124.05457871999999</v>
        <stp/>
        <stp>EM_S_VAL_PE_TTM</stp>
        <stp>2</stp>
        <stp>688508.SH</stp>
        <stp>2020/12/28</stp>
        <tr r="F85" s="8"/>
      </tp>
      <tp>
        <v>195.03075078000001</v>
        <stp/>
        <stp>EM_S_VAL_PE_TTM</stp>
        <stp>2</stp>
        <stp>688368.SH</stp>
        <stp>2020/12/23</stp>
        <tr r="T82" s="8"/>
      </tp>
      <tp>
        <v>138.04031151000001</v>
        <stp/>
        <stp>EM_S_VAL_PE_TTM</stp>
        <stp>2</stp>
        <stp>688368.SH</stp>
        <stp>2020/10/23</stp>
        <tr r="T39" s="8"/>
      </tp>
      <tp>
        <v>210.21181154000001</v>
        <stp/>
        <stp>EM_S_VAL_PE_TTM</stp>
        <stp>2</stp>
        <stp>688368.SH</stp>
        <stp>2020/11/23</stp>
        <tr r="T60" s="8"/>
      </tp>
      <tp>
        <v>85.281692939999999</v>
        <stp/>
        <stp>EM_S_VAL_PE_TTM</stp>
        <stp>2</stp>
        <stp>688008.SH</stp>
        <stp>2020/10/20</stp>
        <tr r="W36" s="8"/>
      </tp>
      <tp>
        <v>82.741595559999993</v>
        <stp/>
        <stp>EM_S_VAL_PE_TTM</stp>
        <stp>2</stp>
        <stp>688008.SH</stp>
        <stp>2020/11/20</stp>
        <tr r="W59" s="8"/>
      </tp>
      <tp>
        <v>81.829170020000007</v>
        <stp/>
        <stp>EM_S_VAL_PE_TTM</stp>
        <stp>2</stp>
        <stp>688138.SH</stp>
        <stp>2020/12/21</stp>
        <tr r="S80" s="8"/>
      </tp>
      <tp>
        <v>162.89744569999999</v>
        <stp/>
        <stp>EM_S_VAL_PE_TTM</stp>
        <stp>2</stp>
        <stp>688508.SH</stp>
        <stp>2020/11/25</stp>
        <tr r="F62" s="8"/>
      </tp>
      <tp>
        <v>128.16216366</v>
        <stp/>
        <stp>EM_S_VAL_PE_TTM</stp>
        <stp>2</stp>
        <stp>688508.SH</stp>
        <stp>2020/12/25</stp>
        <tr r="F84" s="8"/>
      </tp>
      <tp>
        <v>102.02268352</v>
        <stp/>
        <stp>EM_S_VAL_PE_TTM</stp>
        <stp>2</stp>
        <stp>688138.SH</stp>
        <stp>2020/10/21</stp>
        <tr r="S37" s="8"/>
      </tp>
      <tp>
        <v>198.87538054999999</v>
        <stp/>
        <stp>EM_S_VAL_PE_TTM</stp>
        <stp>2</stp>
        <stp>688368.SH</stp>
        <stp>2020/12/22</stp>
        <tr r="T81" s="8"/>
      </tp>
      <tp>
        <v>146.44667809000001</v>
        <stp/>
        <stp>EM_S_VAL_PE_TTM</stp>
        <stp>2</stp>
        <stp>688368.SH</stp>
        <stp>2020/10/22</stp>
        <tr r="T38" s="8"/>
      </tp>
      <tp>
        <v>81.434163330000004</v>
        <stp/>
        <stp>EM_S_VAL_PE_TTM</stp>
        <stp>2</stp>
        <stp>688008.SH</stp>
        <stp>2020/10/21</stp>
        <tr r="W37" s="8"/>
      </tp>
      <tp>
        <v>159.20337602000001</v>
        <stp/>
        <stp>EM_S_VAL_PE_TTM</stp>
        <stp>2</stp>
        <stp>688508.SH</stp>
        <stp>2020/11/24</stp>
        <tr r="F61" s="8"/>
      </tp>
      <tp>
        <v>94.229072360000004</v>
        <stp/>
        <stp>EM_S_VAL_PE_TTM</stp>
        <stp>2</stp>
        <stp>688008.SH</stp>
        <stp>2020/12/21</stp>
        <tr r="W80" s="8"/>
      </tp>
      <tp>
        <v>94.945246490000002</v>
        <stp/>
        <stp>EM_S_VAL_PE_TTM</stp>
        <stp>2</stp>
        <stp>688138.SH</stp>
        <stp>2020/11/20</stp>
        <tr r="S59" s="8"/>
      </tp>
      <tp>
        <v>128.18973134000001</v>
        <stp/>
        <stp>EM_S_VAL_PE_TTM</stp>
        <stp>2</stp>
        <stp>688508.SH</stp>
        <stp>2020/12/24</stp>
        <tr r="F83" s="8"/>
      </tp>
      <tp>
        <v>108.32216789</v>
        <stp/>
        <stp>EM_S_VAL_PE_TTM</stp>
        <stp>2</stp>
        <stp>688138.SH</stp>
        <stp>2020/10/20</stp>
        <tr r="S36" s="8"/>
      </tp>
      <tp>
        <v>202.94069904</v>
        <stp/>
        <stp>EM_S_VAL_PE_TTM</stp>
        <stp>2</stp>
        <stp>688368.SH</stp>
        <stp>2020/12/21</stp>
        <tr r="T80" s="8"/>
      </tp>
      <tp>
        <v>148.29771500999999</v>
        <stp/>
        <stp>EM_S_VAL_PE_TTM</stp>
        <stp>2</stp>
        <stp>688368.SH</stp>
        <stp>2020/10/21</stp>
        <tr r="T37" s="8"/>
      </tp>
      <tp>
        <v>80.308057099999999</v>
        <stp/>
        <stp>EM_S_VAL_PE_TTM</stp>
        <stp>2</stp>
        <stp>688008.SH</stp>
        <stp>2020/10/22</stp>
        <tr r="W38" s="8"/>
      </tp>
      <tp>
        <v>136.59787501</v>
        <stp/>
        <stp>EM_S_VAL_PE_TTM</stp>
        <stp>2</stp>
        <stp>688508.SH</stp>
        <stp>2020/10/27</stp>
        <tr r="F41" s="8"/>
      </tp>
      <tp>
        <v>81.484916040000002</v>
        <stp/>
        <stp>EM_S_VAL_PE_TTM</stp>
        <stp>2</stp>
        <stp>688138.SH</stp>
        <stp>2020/12/23</stp>
        <tr r="S82" s="8"/>
      </tp>
      <tp>
        <v>147.48711026000001</v>
        <stp/>
        <stp>EM_S_VAL_PE_TTM</stp>
        <stp>2</stp>
        <stp>688508.SH</stp>
        <stp>2020/11/27</stp>
        <tr r="F64" s="8"/>
      </tp>
      <tp>
        <v>90.205808599999997</v>
        <stp/>
        <stp>EM_S_VAL_PE_TTM</stp>
        <stp>2</stp>
        <stp>688008.SH</stp>
        <stp>2020/12/22</stp>
        <tr r="W81" s="8"/>
      </tp>
      <tp>
        <v>95.633754440000004</v>
        <stp/>
        <stp>EM_S_VAL_PE_TTM</stp>
        <stp>2</stp>
        <stp>688138.SH</stp>
        <stp>2020/11/23</stp>
        <tr r="S60" s="8"/>
      </tp>
      <tp>
        <v>99.379796409999997</v>
        <stp/>
        <stp>EM_S_VAL_PE_TTM</stp>
        <stp>2</stp>
        <stp>688138.SH</stp>
        <stp>2020/10/23</stp>
        <tr r="S39" s="8"/>
      </tp>
      <tp>
        <v>151.62140009000001</v>
        <stp/>
        <stp>EM_S_VAL_PE_TTM</stp>
        <stp>2</stp>
        <stp>688368.SH</stp>
        <stp>2020/10/20</stp>
        <tr r="T36" s="8"/>
      </tp>
      <tp>
        <v>208.67860571</v>
        <stp/>
        <stp>EM_S_VAL_PE_TTM</stp>
        <stp>2</stp>
        <stp>688368.SH</stp>
        <stp>2020/11/20</stp>
        <tr r="T59" s="8"/>
      </tp>
      <tp>
        <v>76.523088950000002</v>
        <stp/>
        <stp>EM_S_VAL_PE_TTM</stp>
        <stp>2</stp>
        <stp>688008.SH</stp>
        <stp>2020/10/23</stp>
        <tr r="W39" s="8"/>
      </tp>
      <tp>
        <v>134.75084017</v>
        <stp/>
        <stp>EM_S_VAL_PE_TTM</stp>
        <stp>2</stp>
        <stp>688508.SH</stp>
        <stp>2020/10/26</stp>
        <tr r="F40" s="8"/>
      </tp>
      <tp>
        <v>77.987791799999997</v>
        <stp/>
        <stp>EM_S_VAL_PE_TTM</stp>
        <stp>2</stp>
        <stp>688008.SH</stp>
        <stp>2020/11/23</stp>
        <tr r="W60" s="8"/>
      </tp>
      <tp>
        <v>80.211176330000001</v>
        <stp/>
        <stp>EM_S_VAL_PE_TTM</stp>
        <stp>2</stp>
        <stp>688138.SH</stp>
        <stp>2020/12/22</stp>
        <tr r="S81" s="8"/>
      </tp>
      <tp>
        <v>154.51686971999999</v>
        <stp/>
        <stp>EM_S_VAL_PE_TTM</stp>
        <stp>2</stp>
        <stp>688508.SH</stp>
        <stp>2020/11/26</stp>
        <tr r="F63" s="8"/>
      </tp>
      <tp>
        <v>91.052811500000004</v>
        <stp/>
        <stp>EM_S_VAL_PE_TTM</stp>
        <stp>2</stp>
        <stp>688008.SH</stp>
        <stp>2020/12/23</stp>
        <tr r="W82" s="8"/>
      </tp>
      <tp>
        <v>101.58823633</v>
        <stp/>
        <stp>EM_S_VAL_PE_TTM</stp>
        <stp>2</stp>
        <stp>688138.SH</stp>
        <stp>2020/10/22</stp>
        <tr r="S38" s="8"/>
      </tp>
      <tp>
        <v>138.06076496</v>
        <stp/>
        <stp>EM_S_VAL_PE_TTM</stp>
        <stp>2</stp>
        <stp>688368.SH</stp>
        <stp>2020/10/27</stp>
        <tr r="T41" s="8"/>
      </tp>
      <tp>
        <v>241.59607029</v>
        <stp/>
        <stp>EM_S_VAL_PE_TTM</stp>
        <stp>2</stp>
        <stp>688368.SH</stp>
        <stp>2020/11/27</stp>
        <tr r="T64" s="8"/>
      </tp>
      <tp>
        <v>159.01003412</v>
        <stp/>
        <stp>EM_S_VAL_PE_TTM</stp>
        <stp>2</stp>
        <stp>688508.SH</stp>
        <stp>2020/10/21</stp>
        <tr r="F37" s="8"/>
      </tp>
      <tp>
        <v>78.019554409999998</v>
        <stp/>
        <stp>EM_S_VAL_PE_TTM</stp>
        <stp>2</stp>
        <stp>688008.SH</stp>
        <stp>2020/11/24</stp>
        <tr r="W61" s="8"/>
      </tp>
      <tp>
        <v>78.386630260000004</v>
        <stp/>
        <stp>EM_S_VAL_PE_TTM</stp>
        <stp>2</stp>
        <stp>688138.SH</stp>
        <stp>2020/12/25</stp>
        <tr r="S84" s="8"/>
      </tp>
      <tp>
        <v>90.650485119999999</v>
        <stp/>
        <stp>EM_S_VAL_PE_TTM</stp>
        <stp>2</stp>
        <stp>688008.SH</stp>
        <stp>2020/12/24</stp>
        <tr r="W83" s="8"/>
      </tp>
      <tp>
        <v>95.771456029999996</v>
        <stp/>
        <stp>EM_S_VAL_PE_TTM</stp>
        <stp>2</stp>
        <stp>688138.SH</stp>
        <stp>2020/11/25</stp>
        <tr r="S62" s="8"/>
      </tp>
      <tp>
        <v>139.14788580000001</v>
        <stp/>
        <stp>EM_S_VAL_PE_TTM</stp>
        <stp>2</stp>
        <stp>688508.SH</stp>
        <stp>2020/12/21</stp>
        <tr r="F80" s="8"/>
      </tp>
      <tp>
        <v>140.81175353</v>
        <stp/>
        <stp>EM_S_VAL_PE_TTM</stp>
        <stp>2</stp>
        <stp>688368.SH</stp>
        <stp>2020/10/26</stp>
        <tr r="T40" s="8"/>
      </tp>
      <tp>
        <v>226.79831098</v>
        <stp/>
        <stp>EM_S_VAL_PE_TTM</stp>
        <stp>2</stp>
        <stp>688368.SH</stp>
        <stp>2020/11/26</stp>
        <tr r="T63" s="8"/>
      </tp>
      <tp>
        <v>163.47918096999999</v>
        <stp/>
        <stp>EM_S_VAL_PE_TTM</stp>
        <stp>2</stp>
        <stp>688508.SH</stp>
        <stp>2020/10/20</stp>
        <tr r="F36" s="8"/>
      </tp>
      <tp>
        <v>77.521940209999997</v>
        <stp/>
        <stp>EM_S_VAL_PE_TTM</stp>
        <stp>2</stp>
        <stp>688008.SH</stp>
        <stp>2020/11/25</stp>
        <tr r="W62" s="8"/>
      </tp>
      <tp>
        <v>78.868585830000001</v>
        <stp/>
        <stp>EM_S_VAL_PE_TTM</stp>
        <stp>2</stp>
        <stp>688138.SH</stp>
        <stp>2020/12/24</stp>
        <tr r="S83" s="8"/>
      </tp>
      <tp>
        <v>157.89391103</v>
        <stp/>
        <stp>EM_S_VAL_PE_TTM</stp>
        <stp>2</stp>
        <stp>688508.SH</stp>
        <stp>2020/11/20</stp>
        <tr r="F59" s="8"/>
      </tp>
      <tp>
        <v>87.241298459999996</v>
        <stp/>
        <stp>EM_S_VAL_PE_TTM</stp>
        <stp>2</stp>
        <stp>688008.SH</stp>
        <stp>2020/12/25</stp>
        <tr r="W84" s="8"/>
      </tp>
      <tp>
        <v>96.046859209999994</v>
        <stp/>
        <stp>EM_S_VAL_PE_TTM</stp>
        <stp>2</stp>
        <stp>688138.SH</stp>
        <stp>2020/11/24</stp>
        <tr r="S61" s="8"/>
      </tp>
      <tp>
        <v>189.90844948</v>
        <stp/>
        <stp>EM_S_VAL_PE_TTM</stp>
        <stp>2</stp>
        <stp>688368.SH</stp>
        <stp>2020/12/25</stp>
        <tr r="T84" s="8"/>
      </tp>
      <tp>
        <v>214.18420846999999</v>
        <stp/>
        <stp>EM_S_VAL_PE_TTM</stp>
        <stp>2</stp>
        <stp>688368.SH</stp>
        <stp>2020/11/25</stp>
        <tr r="T62" s="8"/>
      </tp>
      <tp>
        <v>77.263399530000001</v>
        <stp/>
        <stp>EM_S_VAL_PE_TTM</stp>
        <stp>2</stp>
        <stp>688008.SH</stp>
        <stp>2020/10/26</stp>
        <tr r="W40" s="8"/>
      </tp>
      <tp>
        <v>147.87664709000001</v>
        <stp/>
        <stp>EM_S_VAL_PE_TTM</stp>
        <stp>2</stp>
        <stp>688508.SH</stp>
        <stp>2020/10/23</stp>
        <tr r="F39" s="8"/>
      </tp>
      <tp>
        <v>77.627815569999996</v>
        <stp/>
        <stp>EM_S_VAL_PE_TTM</stp>
        <stp>2</stp>
        <stp>688008.SH</stp>
        <stp>2020/11/26</stp>
        <tr r="W63" s="8"/>
      </tp>
      <tp>
        <v>161.35365539</v>
        <stp/>
        <stp>EM_S_VAL_PE_TTM</stp>
        <stp>2</stp>
        <stp>688508.SH</stp>
        <stp>2020/11/23</stp>
        <tr r="F60" s="8"/>
      </tp>
      <tp>
        <v>91.055176560000007</v>
        <stp/>
        <stp>EM_S_VAL_PE_TTM</stp>
        <stp>2</stp>
        <stp>688138.SH</stp>
        <stp>2020/11/27</stp>
        <tr r="S64" s="8"/>
      </tp>
      <tp>
        <v>136.69436191</v>
        <stp/>
        <stp>EM_S_VAL_PE_TTM</stp>
        <stp>2</stp>
        <stp>688508.SH</stp>
        <stp>2020/12/23</stp>
        <tr r="F82" s="8"/>
      </tp>
      <tp>
        <v>102.20370319</v>
        <stp/>
        <stp>EM_S_VAL_PE_TTM</stp>
        <stp>2</stp>
        <stp>688138.SH</stp>
        <stp>2020/10/27</stp>
        <tr r="S41" s="8"/>
      </tp>
      <tp>
        <v>190.47759407000001</v>
        <stp/>
        <stp>EM_S_VAL_PE_TTM</stp>
        <stp>2</stp>
        <stp>688368.SH</stp>
        <stp>2020/12/24</stp>
        <tr r="T83" s="8"/>
      </tp>
      <tp>
        <v>220.68871805000001</v>
        <stp/>
        <stp>EM_S_VAL_PE_TTM</stp>
        <stp>2</stp>
        <stp>688368.SH</stp>
        <stp>2020/11/24</stp>
        <tr r="T61" s="8"/>
      </tp>
      <tp>
        <v>77.711756629999996</v>
        <stp/>
        <stp>EM_S_VAL_PE_TTM</stp>
        <stp>2</stp>
        <stp>688008.SH</stp>
        <stp>2020/10/27</stp>
        <tr r="W41" s="8"/>
      </tp>
      <tp>
        <v>154.91989619</v>
        <stp/>
        <stp>EM_S_VAL_PE_TTM</stp>
        <stp>2</stp>
        <stp>688508.SH</stp>
        <stp>2020/10/22</stp>
        <tr r="F38" s="8"/>
      </tp>
      <tp>
        <v>77.606640499999997</v>
        <stp/>
        <stp>EM_S_VAL_PE_TTM</stp>
        <stp>2</stp>
        <stp>688008.SH</stp>
        <stp>2020/11/27</stp>
        <tr r="W64" s="8"/>
      </tp>
      <tp>
        <v>92.191214680000002</v>
        <stp/>
        <stp>EM_S_VAL_PE_TTM</stp>
        <stp>2</stp>
        <stp>688138.SH</stp>
        <stp>2020/11/26</stp>
        <tr r="S63" s="8"/>
      </tp>
      <tp>
        <v>134.24083802000001</v>
        <stp/>
        <stp>EM_S_VAL_PE_TTM</stp>
        <stp>2</stp>
        <stp>688508.SH</stp>
        <stp>2020/12/22</stp>
        <tr r="F81" s="8"/>
      </tp>
      <tp>
        <v>100.9003616</v>
        <stp/>
        <stp>EM_S_VAL_PE_TTM</stp>
        <stp>2</stp>
        <stp>688138.SH</stp>
        <stp>2020/10/26</stp>
        <tr r="S40" s="8"/>
      </tp>
      <tp>
        <v>379.27037476509997</v>
        <stp/>
        <stp>EM_S_VAL_MV</stp>
        <stp>2</stp>
        <stp>002180.SZ</stp>
        <stp>N</stp>
        <stp>100000000</stp>
        <tr r="AV3" s="8"/>
      </tp>
      <tp>
        <v>349.35048118499998</v>
        <stp/>
        <stp>EM_S_VAL_MV</stp>
        <stp>2</stp>
        <stp>002185.SZ</stp>
        <stp>N</stp>
        <stp>100000000</stp>
        <tr r="AU3" s="8"/>
      </tp>
      <tp>
        <v>273.51579978239999</v>
        <stp/>
        <stp>EM_S_VAL_MV</stp>
        <stp>2</stp>
        <stp>002156.SZ</stp>
        <stp>N</stp>
        <stp>100000000</stp>
        <tr r="AW3" s="8"/>
      </tp>
      <tp>
        <v>62.0719736</v>
        <stp/>
        <stp>EM_S_VAL_MV</stp>
        <stp>2</stp>
        <stp>002119.SZ</stp>
        <stp>N</stp>
        <stp>100000000</stp>
        <tr r="AX3" s="8"/>
      </tp>
      <tp>
        <v>1357.451794416</v>
        <stp/>
        <stp>EM_S_VAL_MV</stp>
        <stp>2</stp>
        <stp>002049.SZ</stp>
        <stp>N</stp>
        <stp>100000000</stp>
        <tr r="AZ3" s="8"/>
      </tp>
      <tp>
        <v>132.00867305439999</v>
        <stp/>
        <stp>EM_S_VAL_MV</stp>
        <stp>2</stp>
        <stp>002079.SZ</stp>
        <stp>N</stp>
        <stp>100000000</stp>
        <tr r="AY3" s="8"/>
      </tp>
      <tp>
        <v>1766.8751383250001</v>
        <stp/>
        <stp>EM_S_VAL_MV</stp>
        <stp>2</stp>
        <stp>002371.SZ</stp>
        <stp>N</stp>
        <stp>100000000</stp>
        <tr r="AR3" s="8"/>
      </tp>
      <tp>
        <v>390.87978328349999</v>
        <stp/>
        <stp>EM_S_VAL_MV</stp>
        <stp>2</stp>
        <stp>002409.SZ</stp>
        <stp>N</stp>
        <stp>100000000</stp>
        <tr r="AQ3" s="8"/>
      </tp>
      <tp>
        <v>1016.7342712635</v>
        <stp/>
        <stp>EM_S_VAL_MV</stp>
        <stp>2</stp>
        <stp>603986.SH</stp>
        <stp>N</stp>
        <stp>100000000</stp>
        <tr r="AI3" s="8"/>
      </tp>
      <tp>
        <v>578.11130900000001</v>
        <stp/>
        <stp>EM_S_VAL_MV</stp>
        <stp>2</stp>
        <stp>603893.SH</stp>
        <stp>N</stp>
        <stp>100000000</stp>
        <tr r="O3" s="8"/>
      </tp>
      <tp>
        <v>476.65337637829998</v>
        <stp/>
        <stp>EM_S_VAL_MV</stp>
        <stp>2</stp>
        <stp>603160.SH</stp>
        <stp>N</stp>
        <stp>100000000</stp>
        <tr r="AG3" s="8"/>
      </tp>
      <tp>
        <v>205.0182445184</v>
        <stp/>
        <stp>EM_S_VAL_MV</stp>
        <stp>2</stp>
        <stp>603005.SH</stp>
        <stp>N</stp>
        <stp>100000000</stp>
        <tr r="AL3" s="8"/>
      </tp>
      <tp>
        <v>531.55200000000002</v>
        <stp/>
        <stp>EM_S_VAL_MV</stp>
        <stp>2</stp>
        <stp>603290.SH</stp>
        <stp>N</stp>
        <stp>100000000</stp>
        <tr r="P3" s="8"/>
      </tp>
      <tp>
        <v>2102.7471715676002</v>
        <stp/>
        <stp>EM_S_VAL_MV</stp>
        <stp>2</stp>
        <stp>603501.SH</stp>
        <stp>N</stp>
        <stp>100000000</stp>
        <tr r="AC3" s="8"/>
      </tp>
      <tp>
        <v>92.9892473333</v>
        <stp/>
        <stp>EM_S_VAL_MV</stp>
        <stp>2</stp>
        <stp>603738.SH</stp>
        <stp>N</stp>
        <stp>100000000</stp>
        <tr r="AH3" s="8"/>
      </tp>
      <tp>
        <v>125.13</v>
        <stp/>
        <stp>EM_S_VAL_MV</stp>
        <stp>2</stp>
        <stp>300842.SZ</stp>
        <stp>N</stp>
        <stp>100000000</stp>
        <tr r="J3" s="8"/>
      </tp>
      <tp>
        <v>55.904000000000003</v>
        <stp/>
        <stp>EM_S_VAL_MV</stp>
        <stp>2</stp>
        <stp>300831.SZ</stp>
        <stp>N</stp>
        <stp>100000000</stp>
        <tr r="K3" s="8"/>
      </tp>
      <tp>
        <v>26.577999999999999</v>
        <stp/>
        <stp>EM_S_VAL_MV</stp>
        <stp>2</stp>
        <stp>300139.SZ</stp>
        <stp>N</stp>
        <stp>100000000</stp>
        <tr r="AP3" s="8"/>
      </tp>
      <tp>
        <v>231.80754011280001</v>
        <stp/>
        <stp>EM_S_VAL_MV</stp>
        <stp>2</stp>
        <stp>600171.SH</stp>
        <stp>N</stp>
        <stp>100000000</stp>
        <tr r="BD3" s="8"/>
      </tp>
      <tp>
        <v>57.855573346600004</v>
        <stp/>
        <stp>EM_S_VAL_MV</stp>
        <stp>2</stp>
        <stp>300046.SZ</stp>
        <stp>N</stp>
        <stp>100000000</stp>
        <tr r="AT3" s="8"/>
      </tp>
      <tp>
        <v>71.1988426968</v>
        <stp/>
        <stp>EM_S_VAL_MV</stp>
        <stp>2</stp>
        <stp>300053.SZ</stp>
        <stp>N</stp>
        <stp>100000000</stp>
        <tr r="AS3" s="8"/>
      </tp>
      <tp>
        <v>245.18345215650001</v>
        <stp/>
        <stp>EM_S_VAL_MV</stp>
        <stp>2</stp>
        <stp>300373.SZ</stp>
        <stp>N</stp>
        <stp>100000000</stp>
        <tr r="AM3" s="8"/>
      </tp>
      <tp>
        <v>238.49029602089999</v>
        <stp/>
        <stp>EM_S_VAL_MV</stp>
        <stp>2</stp>
        <stp>300346.SZ</stp>
        <stp>N</stp>
        <stp>100000000</stp>
        <tr r="AN3" s="8"/>
      </tp>
      <tp>
        <v>209.732268949</v>
        <stp/>
        <stp>EM_S_VAL_MV</stp>
        <stp>2</stp>
        <stp>300327.SZ</stp>
        <stp>N</stp>
        <stp>100000000</stp>
        <tr r="AO3" s="8"/>
      </tp>
      <tp>
        <v>87.482902194399998</v>
        <stp/>
        <stp>EM_S_VAL_MV</stp>
        <stp>2</stp>
        <stp>600360.SH</stp>
        <stp>N</stp>
        <stp>100000000</stp>
        <tr r="BB3" s="8"/>
      </tp>
      <tp>
        <v>136.89427114439999</v>
        <stp/>
        <stp>EM_S_VAL_MV</stp>
        <stp>2</stp>
        <stp>600206.SH</stp>
        <stp>N</stp>
        <stp>100000000</stp>
        <tr r="BC3" s="8"/>
      </tp>
      <tp>
        <v>607.71734949999995</v>
        <stp/>
        <stp>EM_S_VAL_MV</stp>
        <stp>2</stp>
        <stp>600584.SH</stp>
        <stp>N</stp>
        <stp>100000000</stp>
        <tr r="BA3" s="8"/>
      </tp>
      <tp>
        <v>40.677165223199999</v>
        <stp/>
        <stp>EM_S_VAL_MV</stp>
        <stp>2</stp>
        <stp>300493.SZ</stp>
        <stp>N</stp>
        <stp>100000000</stp>
        <tr r="AJ3" s="8"/>
      </tp>
      <tp>
        <v>66.848229592199999</v>
        <stp/>
        <stp>EM_S_VAL_MV</stp>
        <stp>2</stp>
        <stp>300460.SZ</stp>
        <stp>N</stp>
        <stp>100000000</stp>
        <tr r="AK3" s="8"/>
      </tp>
      <tp>
        <v>1264.1953524099999</v>
        <stp/>
        <stp>EM_S_VAL_MV</stp>
        <stp>2</stp>
        <stp>300782.SZ</stp>
        <stp>N</stp>
        <stp>100000000</stp>
        <tr r="X3" s="8"/>
      </tp>
      <tp>
        <v>751.63394559999995</v>
        <stp/>
        <stp>EM_S_VAL_MV</stp>
        <stp>2</stp>
        <stp>300661.SZ</stp>
        <stp>N</stp>
        <stp>100000000</stp>
        <tr r="AB3" s="8"/>
      </tp>
      <tp>
        <v>114.5457023634</v>
        <stp/>
        <stp>EM_S_VAL_MV</stp>
        <stp>2</stp>
        <stp>300666.SZ</stp>
        <stp>N</stp>
        <stp>100000000</stp>
        <tr r="AA3" s="8"/>
      </tp>
      <tp>
        <v>241.86443816939999</v>
        <stp/>
        <stp>EM_S_VAL_MV</stp>
        <stp>2</stp>
        <stp>300671.SZ</stp>
        <stp>N</stp>
        <stp>100000000</stp>
        <tr r="Z3" s="8"/>
      </tp>
      <tp>
        <v>244.87135783599999</v>
        <stp/>
        <stp>EM_S_VAL_MV</stp>
        <stp>2</stp>
        <stp>300672.SZ</stp>
        <stp>N</stp>
        <stp>100000000</stp>
        <tr r="Y3" s="8"/>
      </tp>
      <tp>
        <v>18.3741156</v>
        <stp/>
        <stp>EM_S_VAL_MV</stp>
        <stp>2</stp>
        <stp>000670.SZ</stp>
        <stp>N</stp>
        <stp>100000000</stp>
        <tr r="BE3" s="8"/>
      </tp>
      <tp>
        <v>230.00810616539999</v>
        <stp/>
        <stp>EM_S_VAL_MV</stp>
        <stp>2</stp>
        <stp>300623.SZ</stp>
        <stp>N</stp>
        <stp>100000000</stp>
        <tr r="AE3" s="8"/>
      </tp>
      <tp>
        <v>257.44000330540001</v>
        <stp/>
        <stp>EM_S_VAL_MV</stp>
        <stp>2</stp>
        <stp>300604.SZ</stp>
        <stp>N</stp>
        <stp>100000000</stp>
        <tr r="AD3" s="8"/>
      </tp>
      <tp>
        <v>253.48559084550001</v>
        <stp/>
        <stp>EM_S_VAL_MV</stp>
        <stp>2</stp>
        <stp>300613.SZ</stp>
        <stp>N</stp>
        <stp>100000000</stp>
        <tr r="AF3" s="8"/>
      </tp>
      <tp>
        <v>182.18545039700001</v>
        <stp/>
        <stp>EM_S_VAL_MV</stp>
        <stp>2</stp>
        <stp>600667.SH</stp>
        <stp>N</stp>
        <stp>100000000</stp>
        <tr r="BF3" s="8"/>
      </tp>
      <tp>
        <v>4400.4884359876996</v>
        <stp/>
        <stp>EM_S_VAL_MV</stp>
        <stp>2</stp>
        <stp>688981.SH</stp>
        <stp>N</stp>
        <stp>100000000</stp>
        <tr r="I3" s="8"/>
      </tp>
      <tp>
        <v>45.809559999999998</v>
        <stp/>
        <stp>EM_S_VAL_MV</stp>
        <stp>2</stp>
        <stp>688138.SH</stp>
        <stp>N</stp>
        <stp>100000000</stp>
        <tr r="S3" s="8"/>
      </tp>
      <tp>
        <v>54.197577349500001</v>
        <stp/>
        <stp>EM_S_VAL_MV</stp>
        <stp>2</stp>
        <stp>688123.SH</stp>
        <stp>N</stp>
        <stp>100000000</stp>
        <tr r="Q3" s="8"/>
      </tp>
      <tp>
        <v>1015.87902528</v>
        <stp/>
        <stp>EM_S_VAL_MV</stp>
        <stp>2</stp>
        <stp>688012.SH</stp>
        <stp>N</stp>
        <stp>100000000</stp>
        <tr r="U3" s="8"/>
      </tp>
      <tp>
        <v>716.50772102350004</v>
        <stp/>
        <stp>EM_S_VAL_MV</stp>
        <stp>2</stp>
        <stp>688008.SH</stp>
        <stp>N</stp>
        <stp>100000000</stp>
        <tr r="W3" s="8"/>
      </tp>
      <tp>
        <v>553.66899999999998</v>
        <stp/>
        <stp>EM_S_VAL_MV</stp>
        <stp>2</stp>
        <stp>688002.SH</stp>
        <stp>N</stp>
        <stp>100000000</stp>
        <tr r="V3" s="8"/>
      </tp>
      <tp>
        <v>185.0016</v>
        <stp/>
        <stp>EM_S_VAL_MV</stp>
        <stp>2</stp>
        <stp>688037.SH</stp>
        <stp>N</stp>
        <stp>100000000</stp>
        <tr r="R3" s="8"/>
      </tp>
      <tp>
        <v>995.34926319399995</v>
        <stp/>
        <stp>EM_S_VAL_MV</stp>
        <stp>2</stp>
        <stp>688396.SH</stp>
        <stp>N</stp>
        <stp>100000000</stp>
        <tr r="L3" s="8"/>
      </tp>
      <tp>
        <v>261.67389248000001</v>
        <stp/>
        <stp>EM_S_VAL_MV</stp>
        <stp>2</stp>
        <stp>688368.SH</stp>
        <stp>N</stp>
        <stp>100000000</stp>
        <tr r="T3" s="8"/>
      </tp>
      <tp>
        <v>359.99978598000001</v>
        <stp/>
        <stp>EM_S_VAL_MV</stp>
        <stp>2</stp>
        <stp>688200.SH</stp>
        <stp>N</stp>
        <stp>100000000</stp>
        <tr r="N3" s="8"/>
      </tp>
      <tp>
        <v>125.248</v>
        <stp/>
        <stp>EM_S_VAL_MV</stp>
        <stp>2</stp>
        <stp>688233.SH</stp>
        <stp>N</stp>
        <stp>100000000</stp>
        <tr r="M3" s="8"/>
      </tp>
      <tp>
        <v>354.72865999999999</v>
        <stp/>
        <stp>EM_S_VAL_MV</stp>
        <stp>2</stp>
        <stp>688256.SH</stp>
        <stp>N</stp>
        <stp>100000000</stp>
        <tr r="H3" s="8"/>
      </tp>
      <tp>
        <v>40.07</v>
        <stp/>
        <stp>EM_S_VAL_MV</stp>
        <stp>2</stp>
        <stp>688589.SH</stp>
        <stp>N</stp>
        <stp>100000000</stp>
        <tr r="G3" s="8"/>
      </tp>
      <tp>
        <v>163.97736</v>
        <stp/>
        <stp>EM_S_VAL_MV</stp>
        <stp>2</stp>
        <stp>688508.SH</stp>
        <stp>N</stp>
        <stp>100000000</stp>
        <tr r="F3" s="8"/>
      </tp>
      <tp>
        <v>48.871177090000003</v>
        <stp/>
        <stp>EM_S_VAL_PE_TTM</stp>
        <stp>2</stp>
        <stp>002119.SZ</stp>
        <stp>2020/11/3</stp>
        <tr r="AX46" s="8"/>
      </tp>
      <tp>
        <v>47.371520029999999</v>
        <stp/>
        <stp>EM_S_VAL_PE_TTM</stp>
        <stp>2</stp>
        <stp>002119.SZ</stp>
        <stp>2020/11/2</stp>
        <tr r="AX45" s="8"/>
      </tp>
      <tp>
        <v>48.915284649999997</v>
        <stp/>
        <stp>EM_S_VAL_PE_TTM</stp>
        <stp>2</stp>
        <stp>002119.SZ</stp>
        <stp>2020/11/6</stp>
        <tr r="AX49" s="8"/>
      </tp>
      <tp>
        <v>49.400467820000003</v>
        <stp/>
        <stp>EM_S_VAL_PE_TTM</stp>
        <stp>2</stp>
        <stp>002119.SZ</stp>
        <stp>2020/11/5</stp>
        <tr r="AX48" s="8"/>
      </tp>
      <tp>
        <v>48.959392209999997</v>
        <stp/>
        <stp>EM_S_VAL_PE_TTM</stp>
        <stp>2</stp>
        <stp>002119.SZ</stp>
        <stp>2020/11/4</stp>
        <tr r="AX47" s="8"/>
      </tp>
      <tp>
        <v>-120.34698726000001</v>
        <stp/>
        <stp>EM_S_VAL_PE_TTM</stp>
        <stp>2</stp>
        <stp>300139.SZ</stp>
        <stp>2020/10/9</stp>
        <tr r="AP29" s="8"/>
      </tp>
      <tp>
        <v>51.385308039999998</v>
        <stp/>
        <stp>EM_S_VAL_PE_TTM</stp>
        <stp>2</stp>
        <stp>002119.SZ</stp>
        <stp>2020/11/9</stp>
        <tr r="AX50" s="8"/>
      </tp>
      <tp>
        <v>65.104355369999993</v>
        <stp/>
        <stp>EM_S_VAL_PE_TTM</stp>
        <stp>2</stp>
        <stp>002409.SZ</stp>
        <stp>2020/10/9</stp>
        <tr r="AQ29" s="8"/>
      </tp>
      <tp>
        <v>48.286873849999999</v>
        <stp/>
        <stp>EM_S_VAL_PE_TTM</stp>
        <stp>2</stp>
        <stp>300327.SZ</stp>
        <stp>2020/11/3</stp>
        <tr r="AO46" s="8"/>
      </tp>
      <tp>
        <v>47.513857369999997</v>
        <stp/>
        <stp>EM_S_VAL_PE_TTM</stp>
        <stp>2</stp>
        <stp>300327.SZ</stp>
        <stp>2020/11/2</stp>
        <tr r="AO45" s="8"/>
      </tp>
      <tp>
        <v>48.660054209999998</v>
        <stp/>
        <stp>EM_S_VAL_PE_TTM</stp>
        <stp>2</stp>
        <stp>300327.SZ</stp>
        <stp>2020/11/5</stp>
        <tr r="AO48" s="8"/>
      </tp>
      <tp>
        <v>47.940349220000002</v>
        <stp/>
        <stp>EM_S_VAL_PE_TTM</stp>
        <stp>2</stp>
        <stp>300327.SZ</stp>
        <stp>2020/11/4</stp>
        <tr r="AO47" s="8"/>
      </tp>
      <tp>
        <v>47.753759039999998</v>
        <stp/>
        <stp>EM_S_VAL_PE_TTM</stp>
        <stp>2</stp>
        <stp>300327.SZ</stp>
        <stp>2020/11/6</stp>
        <tr r="AO49" s="8"/>
      </tp>
      <tp>
        <v>52.95162843</v>
        <stp/>
        <stp>EM_S_VAL_PE_TTM</stp>
        <stp>2</stp>
        <stp>300327.SZ</stp>
        <stp>2020/11/9</stp>
        <tr r="AO50" s="8"/>
      </tp>
      <tp>
        <v>121.98565494</v>
        <stp/>
        <stp>EM_S_VAL_PE_TTM</stp>
        <stp>2</stp>
        <stp>300831.SZ</stp>
        <stp>2020/10/9</stp>
        <tr r="K29" s="8"/>
      </tp>
      <tp>
        <v>247.53585537999999</v>
        <stp/>
        <stp>EM_S_VAL_PE_TTM</stp>
        <stp>2</stp>
        <stp>300613.SZ</stp>
        <stp>2020/12/1</stp>
        <tr r="AF66" s="8"/>
      </tp>
      <tp>
        <v>247.76271234999999</v>
        <stp/>
        <stp>EM_S_VAL_PE_TTM</stp>
        <stp>2</stp>
        <stp>300613.SZ</stp>
        <stp>2020/12/3</stp>
        <tr r="AF68" s="8"/>
      </tp>
      <tp>
        <v>82.055386499999997</v>
        <stp/>
        <stp>EM_S_VAL_PE_TTM</stp>
        <stp>2</stp>
        <stp>300623.SZ</stp>
        <stp>2020/11/3</stp>
        <tr r="AE46" s="8"/>
      </tp>
      <tp>
        <v>250.81655617999999</v>
        <stp/>
        <stp>EM_S_VAL_PE_TTM</stp>
        <stp>2</stp>
        <stp>300613.SZ</stp>
        <stp>2020/12/2</stp>
        <tr r="AF67" s="8"/>
      </tp>
      <tp>
        <v>82.489020539999999</v>
        <stp/>
        <stp>EM_S_VAL_PE_TTM</stp>
        <stp>2</stp>
        <stp>300623.SZ</stp>
        <stp>2020/11/2</stp>
        <tr r="AE45" s="8"/>
      </tp>
      <tp>
        <v>81.956833309999993</v>
        <stp/>
        <stp>EM_S_VAL_PE_TTM</stp>
        <stp>2</stp>
        <stp>300623.SZ</stp>
        <stp>2020/11/5</stp>
        <tr r="AE48" s="8"/>
      </tp>
      <tp>
        <v>244.91827495999999</v>
        <stp/>
        <stp>EM_S_VAL_PE_TTM</stp>
        <stp>2</stp>
        <stp>300613.SZ</stp>
        <stp>2020/12/4</stp>
        <tr r="AF69" s="8"/>
      </tp>
      <tp>
        <v>81.326092889999998</v>
        <stp/>
        <stp>EM_S_VAL_PE_TTM</stp>
        <stp>2</stp>
        <stp>300623.SZ</stp>
        <stp>2020/11/4</stp>
        <tr r="AE47" s="8"/>
      </tp>
      <tp>
        <v>243.69673743000001</v>
        <stp/>
        <stp>EM_S_VAL_PE_TTM</stp>
        <stp>2</stp>
        <stp>300613.SZ</stp>
        <stp>2020/12/7</stp>
        <tr r="AF70" s="8"/>
      </tp>
      <tp>
        <v>87.590804480000003</v>
        <stp/>
        <stp>EM_S_VAL_PE_TTM</stp>
        <stp>2</stp>
        <stp>300623.SZ</stp>
        <stp>2020/11/6</stp>
        <tr r="AE49" s="8"/>
      </tp>
      <tp>
        <v>243.26047403000001</v>
        <stp/>
        <stp>EM_S_VAL_PE_TTM</stp>
        <stp>2</stp>
        <stp>300613.SZ</stp>
        <stp>2020/12/9</stp>
        <tr r="AF72" s="8"/>
      </tp>
      <tp>
        <v>105.11290735</v>
        <stp/>
        <stp>EM_S_VAL_PE_TTM</stp>
        <stp>2</stp>
        <stp>300623.SZ</stp>
        <stp>2020/11/9</stp>
        <tr r="AE50" s="8"/>
      </tp>
      <tp>
        <v>243.60948475000001</v>
        <stp/>
        <stp>EM_S_VAL_PE_TTM</stp>
        <stp>2</stp>
        <stp>300613.SZ</stp>
        <stp>2020/12/8</stp>
        <tr r="AF71" s="8"/>
      </tp>
      <tp>
        <v>114.50085661999999</v>
        <stp/>
        <stp>EM_S_VAL_PE_TTM</stp>
        <stp>2</stp>
        <stp>603893.SH</stp>
        <stp>2021/1/4</stp>
        <tr r="O89" s="8"/>
      </tp>
      <tp>
        <v>116.74841979</v>
        <stp/>
        <stp>EM_S_VAL_PE_TTM</stp>
        <stp>2</stp>
        <stp>603893.SH</stp>
        <stp>2021/1/5</stp>
        <tr r="O90" s="8"/>
      </tp>
      <tp>
        <v>111.97234807</v>
        <stp/>
        <stp>EM_S_VAL_PE_TTM</stp>
        <stp>2</stp>
        <stp>603893.SH</stp>
        <stp>2021/1/6</stp>
        <tr r="O91" s="8"/>
      </tp>
      <tp>
        <v>107.89863984</v>
        <stp/>
        <stp>EM_S_VAL_PE_TTM</stp>
        <stp>2</stp>
        <stp>603893.SH</stp>
        <stp>2021/1/7</stp>
        <tr r="O92" s="8"/>
      </tp>
      <tp>
        <v>108.95998911</v>
        <stp/>
        <stp>EM_S_VAL_PE_TTM</stp>
        <stp>2</stp>
        <stp>603893.SH</stp>
        <stp>2021/1/8</stp>
        <tr r="O93" s="8"/>
      </tp>
      <tp>
        <v>79.318823859999995</v>
        <stp/>
        <stp>EM_S_VAL_PE_TTM</stp>
        <stp>2</stp>
        <stp>688138.SH</stp>
        <stp>2021/8/3</stp>
        <tr r="S230" s="8"/>
      </tp>
      <tp>
        <v>83.450781190000001</v>
        <stp/>
        <stp>EM_S_VAL_PE_TTM</stp>
        <stp>2</stp>
        <stp>688138.SH</stp>
        <stp>2021/8/2</stp>
        <tr r="S229" s="8"/>
      </tp>
      <tp>
        <v>275.57643974000001</v>
        <stp/>
        <stp>EM_S_VAL_PE_TTM</stp>
        <stp>2</stp>
        <stp>688037.SH</stp>
        <stp>2020/9/9</stp>
        <tr r="R13" s="8"/>
      </tp>
      <tp>
        <v>279.32822641000001</v>
        <stp/>
        <stp>EM_S_VAL_PE_TTM</stp>
        <stp>2</stp>
        <stp>688037.SH</stp>
        <stp>2020/9/8</stp>
        <tr r="R12" s="8"/>
      </tp>
      <tp>
        <v>80.093565859999998</v>
        <stp/>
        <stp>EM_S_VAL_PE_TTM</stp>
        <stp>2</stp>
        <stp>688138.SH</stp>
        <stp>2021/8/6</stp>
        <tr r="S233" s="8"/>
      </tp>
      <tp>
        <v>78.433404429999996</v>
        <stp/>
        <stp>EM_S_VAL_PE_TTM</stp>
        <stp>2</stp>
        <stp>688138.SH</stp>
        <stp>2021/8/5</stp>
        <tr r="S232" s="8"/>
      </tp>
      <tp>
        <v>80.794522909999998</v>
        <stp/>
        <stp>EM_S_VAL_PE_TTM</stp>
        <stp>2</stp>
        <stp>688138.SH</stp>
        <stp>2021/8/4</stp>
        <tr r="S231" s="8"/>
      </tp>
      <tp>
        <v>300.11723608</v>
        <stp/>
        <stp>EM_S_VAL_PE_TTM</stp>
        <stp>2</stp>
        <stp>688037.SH</stp>
        <stp>2020/9/4</stp>
        <tr r="R10" s="8"/>
      </tp>
      <tp>
        <v>289.06745344000001</v>
        <stp/>
        <stp>EM_S_VAL_PE_TTM</stp>
        <stp>2</stp>
        <stp>688037.SH</stp>
        <stp>2020/9/7</stp>
        <tr r="R11" s="8"/>
      </tp>
      <tp>
        <v>80.573168050000007</v>
        <stp/>
        <stp>EM_S_VAL_PE_TTM</stp>
        <stp>2</stp>
        <stp>688138.SH</stp>
        <stp>2021/8/9</stp>
        <tr r="S234" s="8"/>
      </tp>
      <tp>
        <v>290.84055809</v>
        <stp/>
        <stp>EM_S_VAL_PE_TTM</stp>
        <stp>2</stp>
        <stp>688037.SH</stp>
        <stp>2020/9/1</stp>
        <tr r="R7" s="8"/>
      </tp>
      <tp>
        <v>294.74652777</v>
        <stp/>
        <stp>EM_S_VAL_PE_TTM</stp>
        <stp>2</stp>
        <stp>688037.SH</stp>
        <stp>2020/9/3</stp>
        <tr r="R9" s="8"/>
      </tp>
      <tp>
        <v>294.69513344000001</v>
        <stp/>
        <stp>EM_S_VAL_PE_TTM</stp>
        <stp>2</stp>
        <stp>688037.SH</stp>
        <stp>2020/9/2</stp>
        <tr r="R8" s="8"/>
      </tp>
      <tp>
        <v>43.358508260000001</v>
        <stp/>
        <stp>EM_S_VAL_PE_TTM</stp>
        <stp>2</stp>
        <stp>688123.SH</stp>
        <stp>2021/8/9</stp>
        <tr r="Q234" s="8"/>
      </tp>
      <tp>
        <v>43.290095469999997</v>
        <stp/>
        <stp>EM_S_VAL_PE_TTM</stp>
        <stp>2</stp>
        <stp>688123.SH</stp>
        <stp>2021/8/2</stp>
        <tr r="Q229" s="8"/>
      </tp>
      <tp>
        <v>41.161697449999998</v>
        <stp/>
        <stp>EM_S_VAL_PE_TTM</stp>
        <stp>2</stp>
        <stp>688123.SH</stp>
        <stp>2021/8/3</stp>
        <tr r="Q230" s="8"/>
      </tp>
      <tp>
        <v>42.438736259999999</v>
        <stp/>
        <stp>EM_S_VAL_PE_TTM</stp>
        <stp>2</stp>
        <stp>688123.SH</stp>
        <stp>2021/8/4</stp>
        <tr r="Q231" s="8"/>
      </tp>
      <tp>
        <v>44.11104899</v>
        <stp/>
        <stp>EM_S_VAL_PE_TTM</stp>
        <stp>2</stp>
        <stp>688123.SH</stp>
        <stp>2021/8/5</stp>
        <tr r="Q232" s="8"/>
      </tp>
      <tp>
        <v>44.118650410000001</v>
        <stp/>
        <stp>EM_S_VAL_PE_TTM</stp>
        <stp>2</stp>
        <stp>688123.SH</stp>
        <stp>2021/8/6</stp>
        <tr r="Q233" s="8"/>
      </tp>
      <tp>
        <v>312.07122375</v>
        <stp/>
        <stp>EM_S_VAL_PE_TTM</stp>
        <stp>2</stp>
        <stp>688012.SH</stp>
        <stp>2020/9/8</stp>
        <tr r="U12" s="8"/>
      </tp>
      <tp>
        <v>299.47339306999999</v>
        <stp/>
        <stp>EM_S_VAL_PE_TTM</stp>
        <stp>2</stp>
        <stp>688012.SH</stp>
        <stp>2020/9/9</stp>
        <tr r="U13" s="8"/>
      </tp>
      <tp>
        <v>354.95786633</v>
        <stp/>
        <stp>EM_S_VAL_PE_TTM</stp>
        <stp>2</stp>
        <stp>688012.SH</stp>
        <stp>2020/9/1</stp>
        <tr r="U7" s="8"/>
      </tp>
      <tp>
        <v>347.83903092999998</v>
        <stp/>
        <stp>EM_S_VAL_PE_TTM</stp>
        <stp>2</stp>
        <stp>688012.SH</stp>
        <stp>2020/9/2</stp>
        <tr r="U8" s="8"/>
      </tp>
      <tp>
        <v>343.96129130999998</v>
        <stp/>
        <stp>EM_S_VAL_PE_TTM</stp>
        <stp>2</stp>
        <stp>688012.SH</stp>
        <stp>2020/9/3</stp>
        <tr r="U9" s="8"/>
      </tp>
      <tp>
        <v>357.65877949999998</v>
        <stp/>
        <stp>EM_S_VAL_PE_TTM</stp>
        <stp>2</stp>
        <stp>688012.SH</stp>
        <stp>2020/9/4</stp>
        <tr r="U10" s="8"/>
      </tp>
      <tp>
        <v>318.32190850000001</v>
        <stp/>
        <stp>EM_S_VAL_PE_TTM</stp>
        <stp>2</stp>
        <stp>688012.SH</stp>
        <stp>2020/9/7</stp>
        <tr r="U11" s="8"/>
      </tp>
      <tp>
        <v>91.774775489999996</v>
        <stp/>
        <stp>EM_S_VAL_PE_TTM</stp>
        <stp>2</stp>
        <stp>603005.SH</stp>
        <stp>2020/9/7</stp>
        <tr r="AL11" s="8"/>
      </tp>
      <tp>
        <v>83.508112850000003</v>
        <stp/>
        <stp>EM_S_VAL_PE_TTM</stp>
        <stp>2</stp>
        <stp>688002.SH</stp>
        <stp>2020/9/8</stp>
        <tr r="V12" s="8"/>
      </tp>
      <tp>
        <v>86.418226079999997</v>
        <stp/>
        <stp>EM_S_VAL_PE_TTM</stp>
        <stp>2</stp>
        <stp>688008.SH</stp>
        <stp>2020/9/2</stp>
        <tr r="W8" s="8"/>
      </tp>
      <tp>
        <v>79.524880690000003</v>
        <stp/>
        <stp>EM_S_VAL_PE_TTM</stp>
        <stp>2</stp>
        <stp>688002.SH</stp>
        <stp>2020/9/9</stp>
        <tr r="V13" s="8"/>
      </tp>
      <tp>
        <v>86.647618089999995</v>
        <stp/>
        <stp>EM_S_VAL_PE_TTM</stp>
        <stp>2</stp>
        <stp>688008.SH</stp>
        <stp>2020/9/3</stp>
        <tr r="W9" s="8"/>
      </tp>
      <tp>
        <v>95.549062789999994</v>
        <stp/>
        <stp>EM_S_VAL_PE_TTM</stp>
        <stp>2</stp>
        <stp>603005.SH</stp>
        <stp>2020/9/4</stp>
        <tr r="AL10" s="8"/>
      </tp>
      <tp>
        <v>86.053284250000004</v>
        <stp/>
        <stp>EM_S_VAL_PE_TTM</stp>
        <stp>2</stp>
        <stp>688008.SH</stp>
        <stp>2020/9/1</stp>
        <tr r="W7" s="8"/>
      </tp>
      <tp>
        <v>94.012861639999997</v>
        <stp/>
        <stp>EM_S_VAL_PE_TTM</stp>
        <stp>2</stp>
        <stp>603005.SH</stp>
        <stp>2020/9/3</stp>
        <tr r="AL9" s="8"/>
      </tp>
      <tp>
        <v>95.694737040000007</v>
        <stp/>
        <stp>EM_S_VAL_PE_TTM</stp>
        <stp>2</stp>
        <stp>603005.SH</stp>
        <stp>2020/9/2</stp>
        <tr r="AL8" s="8"/>
      </tp>
      <tp>
        <v>83.102468860000002</v>
        <stp/>
        <stp>EM_S_VAL_PE_TTM</stp>
        <stp>2</stp>
        <stp>688008.SH</stp>
        <stp>2020/9/7</stp>
        <tr r="W11" s="8"/>
      </tp>
      <tp>
        <v>97.840121400000001</v>
        <stp/>
        <stp>EM_S_VAL_PE_TTM</stp>
        <stp>2</stp>
        <stp>603005.SH</stp>
        <stp>2020/9/1</stp>
        <tr r="AL7" s="8"/>
      </tp>
      <tp>
        <v>87.262805749999998</v>
        <stp/>
        <stp>EM_S_VAL_PE_TTM</stp>
        <stp>2</stp>
        <stp>688008.SH</stp>
        <stp>2020/9/4</stp>
        <tr r="W10" s="8"/>
      </tp>
      <tp>
        <v>85.235178430000005</v>
        <stp/>
        <stp>EM_S_VAL_PE_TTM</stp>
        <stp>2</stp>
        <stp>688002.SH</stp>
        <stp>2020/9/1</stp>
        <tr r="V7" s="8"/>
      </tp>
      <tp>
        <v>82.000674110000006</v>
        <stp/>
        <stp>EM_S_VAL_PE_TTM</stp>
        <stp>2</stp>
        <stp>688002.SH</stp>
        <stp>2020/9/2</stp>
        <tr r="V8" s="8"/>
      </tp>
      <tp>
        <v>81.090075319999997</v>
        <stp/>
        <stp>EM_S_VAL_PE_TTM</stp>
        <stp>2</stp>
        <stp>688008.SH</stp>
        <stp>2020/9/8</stp>
        <tr r="W12" s="8"/>
      </tp>
      <tp>
        <v>82.060572339999993</v>
        <stp/>
        <stp>EM_S_VAL_PE_TTM</stp>
        <stp>2</stp>
        <stp>688002.SH</stp>
        <stp>2020/9/3</stp>
        <tr r="V9" s="8"/>
      </tp>
      <tp>
        <v>76.314550760000003</v>
        <stp/>
        <stp>EM_S_VAL_PE_TTM</stp>
        <stp>2</stp>
        <stp>688008.SH</stp>
        <stp>2020/9/9</stp>
        <tr r="W13" s="8"/>
      </tp>
      <tp>
        <v>83.757688799999997</v>
        <stp/>
        <stp>EM_S_VAL_PE_TTM</stp>
        <stp>2</stp>
        <stp>688002.SH</stp>
        <stp>2020/9/4</stp>
        <tr r="V10" s="8"/>
      </tp>
      <tp>
        <v>82.332435669999995</v>
        <stp/>
        <stp>EM_S_VAL_PE_TTM</stp>
        <stp>2</stp>
        <stp>603005.SH</stp>
        <stp>2020/9/9</stp>
        <tr r="AL13" s="8"/>
      </tp>
      <tp>
        <v>88.093189980000005</v>
        <stp/>
        <stp>EM_S_VAL_PE_TTM</stp>
        <stp>2</stp>
        <stp>603005.SH</stp>
        <stp>2020/9/8</stp>
        <tr r="AL12" s="8"/>
      </tp>
      <tp>
        <v>85.35497488</v>
        <stp/>
        <stp>EM_S_VAL_PE_TTM</stp>
        <stp>2</stp>
        <stp>688002.SH</stp>
        <stp>2020/9/7</stp>
        <tr r="V11" s="8"/>
      </tp>
      <tp>
        <v>38.201932050000003</v>
        <stp/>
        <stp>EM_S_VAL_PE_TTM</stp>
        <stp>2</stp>
        <stp>600171.SH</stp>
        <stp>2021/8/2</stp>
        <tr r="BD229" s="8"/>
      </tp>
      <tp>
        <v>35.862106509999997</v>
        <stp/>
        <stp>EM_S_VAL_PE_TTM</stp>
        <stp>2</stp>
        <stp>600171.SH</stp>
        <stp>2021/8/3</stp>
        <tr r="BD230" s="8"/>
      </tp>
      <tp>
        <v>37.083381299999999</v>
        <stp/>
        <stp>EM_S_VAL_PE_TTM</stp>
        <stp>2</stp>
        <stp>600171.SH</stp>
        <stp>2021/8/6</stp>
        <tr r="BD233" s="8"/>
      </tp>
      <tp>
        <v>37.140450219999998</v>
        <stp/>
        <stp>EM_S_VAL_PE_TTM</stp>
        <stp>2</stp>
        <stp>600171.SH</stp>
        <stp>2021/8/4</stp>
        <tr r="BD231" s="8"/>
      </tp>
      <tp>
        <v>37.551346410000001</v>
        <stp/>
        <stp>EM_S_VAL_PE_TTM</stp>
        <stp>2</stp>
        <stp>600171.SH</stp>
        <stp>2021/8/5</stp>
        <tr r="BD232" s="8"/>
      </tp>
      <tp>
        <v>36.432795659999996</v>
        <stp/>
        <stp>EM_S_VAL_PE_TTM</stp>
        <stp>2</stp>
        <stp>600171.SH</stp>
        <stp>2021/8/9</stp>
        <tr r="BD234" s="8"/>
      </tp>
      <tp>
        <v>33.311193340000003</v>
        <stp/>
        <stp>EM_S_VAL_PE_TTM</stp>
        <stp>2</stp>
        <stp>603160.SH</stp>
        <stp>2021/8/3</stp>
        <tr r="AG230" s="8"/>
      </tp>
      <tp>
        <v>34.504939180000001</v>
        <stp/>
        <stp>EM_S_VAL_PE_TTM</stp>
        <stp>2</stp>
        <stp>603160.SH</stp>
        <stp>2021/8/2</stp>
        <tr r="AG229" s="8"/>
      </tp>
      <tp>
        <v>32.933173830000001</v>
        <stp/>
        <stp>EM_S_VAL_PE_TTM</stp>
        <stp>2</stp>
        <stp>603160.SH</stp>
        <stp>2021/8/6</stp>
        <tr r="AG233" s="8"/>
      </tp>
      <tp>
        <v>32.685897900000001</v>
        <stp/>
        <stp>EM_S_VAL_PE_TTM</stp>
        <stp>2</stp>
        <stp>603160.SH</stp>
        <stp>2021/8/5</stp>
        <tr r="AG232" s="8"/>
      </tp>
      <tp>
        <v>33.643736820000001</v>
        <stp/>
        <stp>EM_S_VAL_PE_TTM</stp>
        <stp>2</stp>
        <stp>603160.SH</stp>
        <stp>2021/8/4</stp>
        <tr r="AG231" s="8"/>
      </tp>
      <tp>
        <v>32.791061229999997</v>
        <stp/>
        <stp>EM_S_VAL_PE_TTM</stp>
        <stp>2</stp>
        <stp>603160.SH</stp>
        <stp>2021/8/9</stp>
        <tr r="AG234" s="8"/>
      </tp>
      <tp>
        <v>261.76958406</v>
        <stp/>
        <stp>EM_S_VAL_PE_TTM</stp>
        <stp>2</stp>
        <stp>002180.SZ</stp>
        <stp>2021/8/3</stp>
        <tr r="AV230" s="8"/>
      </tp>
      <tp>
        <v>41.892536620000001</v>
        <stp/>
        <stp>EM_S_VAL_PE_TTM</stp>
        <stp>2</stp>
        <stp>002185.SZ</stp>
        <stp>2021/8/6</stp>
        <tr r="AU233" s="8"/>
      </tp>
      <tp>
        <v>250.65115202999999</v>
        <stp/>
        <stp>EM_S_VAL_PE_TTM</stp>
        <stp>2</stp>
        <stp>002180.SZ</stp>
        <stp>2021/8/2</stp>
        <tr r="AV229" s="8"/>
      </tp>
      <tp>
        <v>41.35697862</v>
        <stp/>
        <stp>EM_S_VAL_PE_TTM</stp>
        <stp>2</stp>
        <stp>002185.SZ</stp>
        <stp>2021/8/4</stp>
        <tr r="AU231" s="8"/>
      </tp>
      <tp>
        <v>40.702407739999998</v>
        <stp/>
        <stp>EM_S_VAL_PE_TTM</stp>
        <stp>2</stp>
        <stp>002185.SZ</stp>
        <stp>2021/8/5</stp>
        <tr r="AU232" s="8"/>
      </tp>
      <tp>
        <v>42.963652609999997</v>
        <stp/>
        <stp>EM_S_VAL_PE_TTM</stp>
        <stp>2</stp>
        <stp>002185.SZ</stp>
        <stp>2021/8/2</stp>
        <tr r="AU229" s="8"/>
      </tp>
      <tp>
        <v>259.40691724999999</v>
        <stp/>
        <stp>EM_S_VAL_PE_TTM</stp>
        <stp>2</stp>
        <stp>002180.SZ</stp>
        <stp>2021/8/6</stp>
        <tr r="AV233" s="8"/>
      </tp>
      <tp>
        <v>40.851173850000002</v>
        <stp/>
        <stp>EM_S_VAL_PE_TTM</stp>
        <stp>2</stp>
        <stp>002185.SZ</stp>
        <stp>2021/8/3</stp>
        <tr r="AU230" s="8"/>
      </tp>
      <tp>
        <v>264.34072146</v>
        <stp/>
        <stp>EM_S_VAL_PE_TTM</stp>
        <stp>2</stp>
        <stp>002180.SZ</stp>
        <stp>2021/8/5</stp>
        <tr r="AV232" s="8"/>
      </tp>
      <tp>
        <v>269.55248648000003</v>
        <stp/>
        <stp>EM_S_VAL_PE_TTM</stp>
        <stp>2</stp>
        <stp>002180.SZ</stp>
        <stp>2021/8/4</stp>
        <tr r="AV231" s="8"/>
      </tp>
      <tp>
        <v>260.65774085999999</v>
        <stp/>
        <stp>EM_S_VAL_PE_TTM</stp>
        <stp>2</stp>
        <stp>002180.SZ</stp>
        <stp>2021/8/9</stp>
        <tr r="AV234" s="8"/>
      </tp>
      <tp>
        <v>41.118952849999999</v>
        <stp/>
        <stp>EM_S_VAL_PE_TTM</stp>
        <stp>2</stp>
        <stp>002185.SZ</stp>
        <stp>2021/8/9</stp>
        <tr r="AU234" s="8"/>
      </tp>
      <tp>
        <v>-20.386860290000001</v>
        <stp/>
        <stp>EM_S_VAL_PE_TTM</stp>
        <stp>2</stp>
        <stp>300046.SZ</stp>
        <stp>2020/9/4</stp>
        <tr r="AT10" s="8"/>
      </tp>
      <tp>
        <v>83.176476980000004</v>
        <stp/>
        <stp>EM_S_VAL_PE_TTM</stp>
        <stp>2</stp>
        <stp>002079.SZ</stp>
        <stp>2020/9/9</stp>
        <tr r="AY13" s="8"/>
      </tp>
      <tp>
        <v>-21.10035689</v>
        <stp/>
        <stp>EM_S_VAL_PE_TTM</stp>
        <stp>2</stp>
        <stp>300046.SZ</stp>
        <stp>2020/9/7</stp>
        <tr r="AT11" s="8"/>
      </tp>
      <tp>
        <v>86.893030909999993</v>
        <stp/>
        <stp>EM_S_VAL_PE_TTM</stp>
        <stp>2</stp>
        <stp>002079.SZ</stp>
        <stp>2020/9/8</stp>
        <tr r="AY12" s="8"/>
      </tp>
      <tp>
        <v>67.149241799999999</v>
        <stp/>
        <stp>EM_S_VAL_PE_TTM</stp>
        <stp>2</stp>
        <stp>300842.SZ</stp>
        <stp>2021/1/5</stp>
        <tr r="J90" s="8"/>
      </tp>
      <tp>
        <v>-16.340812469999999</v>
        <stp/>
        <stp>EM_S_VAL_PE_TTM</stp>
        <stp>2</stp>
        <stp>300046.SZ</stp>
        <stp>2020/9/1</stp>
        <tr r="AT7" s="8"/>
      </tp>
      <tp>
        <v>67.139812059999997</v>
        <stp/>
        <stp>EM_S_VAL_PE_TTM</stp>
        <stp>2</stp>
        <stp>300842.SZ</stp>
        <stp>2021/1/4</stp>
        <tr r="J89" s="8"/>
      </tp>
      <tp>
        <v>-17.019504359999999</v>
        <stp/>
        <stp>EM_S_VAL_PE_TTM</stp>
        <stp>2</stp>
        <stp>300046.SZ</stp>
        <stp>2020/9/2</stp>
        <tr r="AT8" s="8"/>
      </tp>
      <tp>
        <v>62.613532589999998</v>
        <stp/>
        <stp>EM_S_VAL_PE_TTM</stp>
        <stp>2</stp>
        <stp>300842.SZ</stp>
        <stp>2021/1/7</stp>
        <tr r="J92" s="8"/>
      </tp>
      <tp>
        <v>-17.53287387</v>
        <stp/>
        <stp>EM_S_VAL_PE_TTM</stp>
        <stp>2</stp>
        <stp>300046.SZ</stp>
        <stp>2020/9/3</stp>
        <tr r="AT9" s="8"/>
      </tp>
      <tp>
        <v>64.263738649999993</v>
        <stp/>
        <stp>EM_S_VAL_PE_TTM</stp>
        <stp>2</stp>
        <stp>300842.SZ</stp>
        <stp>2021/1/6</stp>
        <tr r="J91" s="8"/>
      </tp>
      <tp>
        <v>82.433166189999994</v>
        <stp/>
        <stp>EM_S_VAL_PE_TTM</stp>
        <stp>2</stp>
        <stp>002079.SZ</stp>
        <stp>2020/9/3</stp>
        <tr r="AY9" s="8"/>
      </tp>
      <tp>
        <v>61.019905029999997</v>
        <stp/>
        <stp>EM_S_VAL_PE_TTM</stp>
        <stp>2</stp>
        <stp>300842.SZ</stp>
        <stp>2021/1/8</stp>
        <tr r="J93" s="8"/>
      </tp>
      <tp>
        <v>83.325139140000005</v>
        <stp/>
        <stp>EM_S_VAL_PE_TTM</stp>
        <stp>2</stp>
        <stp>002079.SZ</stp>
        <stp>2020/9/2</stp>
        <tr r="AY8" s="8"/>
      </tp>
      <tp>
        <v>82.879152660000003</v>
        <stp/>
        <stp>EM_S_VAL_PE_TTM</stp>
        <stp>2</stp>
        <stp>002079.SZ</stp>
        <stp>2020/9/1</stp>
        <tr r="AY7" s="8"/>
      </tp>
      <tp>
        <v>-21.39619695</v>
        <stp/>
        <stp>EM_S_VAL_PE_TTM</stp>
        <stp>2</stp>
        <stp>300046.SZ</stp>
        <stp>2020/9/8</stp>
        <tr r="AT12" s="8"/>
      </tp>
      <tp>
        <v>86.372713360000006</v>
        <stp/>
        <stp>EM_S_VAL_PE_TTM</stp>
        <stp>2</stp>
        <stp>002079.SZ</stp>
        <stp>2020/9/7</stp>
        <tr r="AY11" s="8"/>
      </tp>
      <tp>
        <v>-18.62052113</v>
        <stp/>
        <stp>EM_S_VAL_PE_TTM</stp>
        <stp>2</stp>
        <stp>300046.SZ</stp>
        <stp>2020/9/9</stp>
        <tr r="AT13" s="8"/>
      </tp>
      <tp>
        <v>86.001057970000005</v>
        <stp/>
        <stp>EM_S_VAL_PE_TTM</stp>
        <stp>2</stp>
        <stp>002079.SZ</stp>
        <stp>2020/9/4</stp>
        <tr r="AY10" s="8"/>
      </tp>
      <tp>
        <v>-33.717291930000002</v>
        <stp/>
        <stp>EM_S_VAL_PE_TTM</stp>
        <stp>2</stp>
        <stp>300053.SZ</stp>
        <stp>2020/9/1</stp>
        <tr r="AS7" s="8"/>
      </tp>
      <tp>
        <v>-34.985062110000001</v>
        <stp/>
        <stp>EM_S_VAL_PE_TTM</stp>
        <stp>2</stp>
        <stp>300053.SZ</stp>
        <stp>2020/9/3</stp>
        <tr r="AS9" s="8"/>
      </tp>
      <tp>
        <v>-34.877166770000002</v>
        <stp/>
        <stp>EM_S_VAL_PE_TTM</stp>
        <stp>2</stp>
        <stp>300053.SZ</stp>
        <stp>2020/9/2</stp>
        <tr r="AS8" s="8"/>
      </tp>
      <tp>
        <v>-36.144936950000002</v>
        <stp/>
        <stp>EM_S_VAL_PE_TTM</stp>
        <stp>2</stp>
        <stp>300053.SZ</stp>
        <stp>2020/9/4</stp>
        <tr r="AS10" s="8"/>
      </tp>
      <tp>
        <v>-35.794277110000003</v>
        <stp/>
        <stp>EM_S_VAL_PE_TTM</stp>
        <stp>2</stp>
        <stp>300053.SZ</stp>
        <stp>2020/9/7</stp>
        <tr r="AS11" s="8"/>
      </tp>
      <tp>
        <v>-35.740329449999997</v>
        <stp/>
        <stp>EM_S_VAL_PE_TTM</stp>
        <stp>2</stp>
        <stp>300053.SZ</stp>
        <stp>2020/9/9</stp>
        <tr r="AS13" s="8"/>
      </tp>
      <tp>
        <v>-37.22389029</v>
        <stp/>
        <stp>EM_S_VAL_PE_TTM</stp>
        <stp>2</stp>
        <stp>300053.SZ</stp>
        <stp>2020/9/8</stp>
        <tr r="AS12" s="8"/>
      </tp>
      <tp>
        <v>57.498859469999999</v>
        <stp/>
        <stp>EM_S_VAL_PE_TTM</stp>
        <stp>2</stp>
        <stp>002156.SZ</stp>
        <stp>2021/8/5</stp>
        <tr r="AW232" s="8"/>
      </tp>
      <tp>
        <v>58.207749509999999</v>
        <stp/>
        <stp>EM_S_VAL_PE_TTM</stp>
        <stp>2</stp>
        <stp>002156.SZ</stp>
        <stp>2021/8/4</stp>
        <tr r="AW231" s="8"/>
      </tp>
      <tp>
        <v>59.231701809999997</v>
        <stp/>
        <stp>EM_S_VAL_PE_TTM</stp>
        <stp>2</stp>
        <stp>002156.SZ</stp>
        <stp>2021/8/6</stp>
        <tr r="AW233" s="8"/>
      </tp>
      <tp>
        <v>57.315073159999997</v>
        <stp/>
        <stp>EM_S_VAL_PE_TTM</stp>
        <stp>2</stp>
        <stp>002156.SZ</stp>
        <stp>2021/8/3</stp>
        <tr r="AW230" s="8"/>
      </tp>
      <tp>
        <v>60.912033770000001</v>
        <stp/>
        <stp>EM_S_VAL_PE_TTM</stp>
        <stp>2</stp>
        <stp>002156.SZ</stp>
        <stp>2021/8/2</stp>
        <tr r="AW229" s="8"/>
      </tp>
      <tp>
        <v>57.787666520000002</v>
        <stp/>
        <stp>EM_S_VAL_PE_TTM</stp>
        <stp>2</stp>
        <stp>002156.SZ</stp>
        <stp>2021/8/9</stp>
        <tr r="AW234" s="8"/>
      </tp>
      <tp>
        <v>109.44400394</v>
        <stp/>
        <stp>EM_S_VAL_PE_TTM</stp>
        <stp>2</stp>
        <stp>002049.SZ</stp>
        <stp>2020/9/9</stp>
        <tr r="AZ13" s="8"/>
      </tp>
      <tp>
        <v>111.79275713</v>
        <stp/>
        <stp>EM_S_VAL_PE_TTM</stp>
        <stp>2</stp>
        <stp>002049.SZ</stp>
        <stp>2020/9/8</stp>
        <tr r="AZ12" s="8"/>
      </tp>
      <tp>
        <v>121.68120546</v>
        <stp/>
        <stp>EM_S_VAL_PE_TTM</stp>
        <stp>2</stp>
        <stp>002049.SZ</stp>
        <stp>2020/9/3</stp>
        <tr r="AZ9" s="8"/>
      </tp>
      <tp>
        <v>123.99048381</v>
        <stp/>
        <stp>EM_S_VAL_PE_TTM</stp>
        <stp>2</stp>
        <stp>002049.SZ</stp>
        <stp>2020/9/2</stp>
        <tr r="AZ8" s="8"/>
      </tp>
      <tp>
        <v>126.53661122</v>
        <stp/>
        <stp>EM_S_VAL_PE_TTM</stp>
        <stp>2</stp>
        <stp>002049.SZ</stp>
        <stp>2020/9/1</stp>
        <tr r="AZ7" s="8"/>
      </tp>
      <tp>
        <v>114.19085388000001</v>
        <stp/>
        <stp>EM_S_VAL_PE_TTM</stp>
        <stp>2</stp>
        <stp>002049.SZ</stp>
        <stp>2020/9/7</stp>
        <tr r="AZ11" s="8"/>
      </tp>
      <tp>
        <v>122.78650107999999</v>
        <stp/>
        <stp>EM_S_VAL_PE_TTM</stp>
        <stp>2</stp>
        <stp>002049.SZ</stp>
        <stp>2020/9/4</stp>
        <tr r="AZ10" s="8"/>
      </tp>
      <tp>
        <v>68.409451290000007</v>
        <stp/>
        <stp>EM_S_VAL_PE_TTM</stp>
        <stp>2</stp>
        <stp>002119.SZ</stp>
        <stp>2021/8/9</stp>
        <tr r="AX234" s="8"/>
      </tp>
      <tp>
        <v>81.108664349999998</v>
        <stp/>
        <stp>EM_S_VAL_PE_TTM</stp>
        <stp>2</stp>
        <stp>002119.SZ</stp>
        <stp>2021/8/2</stp>
        <tr r="AX229" s="8"/>
      </tp>
      <tp>
        <v>72.9826798</v>
        <stp/>
        <stp>EM_S_VAL_PE_TTM</stp>
        <stp>2</stp>
        <stp>002119.SZ</stp>
        <stp>2021/8/3</stp>
        <tr r="AX230" s="8"/>
      </tp>
      <tp>
        <v>68.862994610000001</v>
        <stp/>
        <stp>EM_S_VAL_PE_TTM</stp>
        <stp>2</stp>
        <stp>002119.SZ</stp>
        <stp>2021/8/6</stp>
        <tr r="AX233" s="8"/>
      </tp>
      <tp>
        <v>73.096065629999998</v>
        <stp/>
        <stp>EM_S_VAL_PE_TTM</stp>
        <stp>2</stp>
        <stp>002119.SZ</stp>
        <stp>2021/8/4</stp>
        <tr r="AX231" s="8"/>
      </tp>
      <tp>
        <v>69.429923770000002</v>
        <stp/>
        <stp>EM_S_VAL_PE_TTM</stp>
        <stp>2</stp>
        <stp>002119.SZ</stp>
        <stp>2021/8/5</stp>
        <tr r="AX232" s="8"/>
      </tp>
      <tp>
        <v>-31.09931113</v>
        <stp/>
        <stp>EM_S_VAL_PE_TTM</stp>
        <stp>2</stp>
        <stp>300139.SZ</stp>
        <stp>2021/8/9</stp>
        <tr r="AP234" s="8"/>
      </tp>
      <tp>
        <v>103.37945768</v>
        <stp/>
        <stp>EM_S_VAL_PE_TTM</stp>
        <stp>2</stp>
        <stp>300831.SZ</stp>
        <stp>2021/1/6</stp>
        <tr r="K91" s="8"/>
      </tp>
      <tp>
        <v>95.379549569999995</v>
        <stp/>
        <stp>EM_S_VAL_PE_TTM</stp>
        <stp>2</stp>
        <stp>300831.SZ</stp>
        <stp>2021/1/7</stp>
        <tr r="K92" s="8"/>
      </tp>
      <tp>
        <v>103.48268229999999</v>
        <stp/>
        <stp>EM_S_VAL_PE_TTM</stp>
        <stp>2</stp>
        <stp>300831.SZ</stp>
        <stp>2021/1/4</stp>
        <tr r="K89" s="8"/>
      </tp>
      <tp>
        <v>106.73425786</v>
        <stp/>
        <stp>EM_S_VAL_PE_TTM</stp>
        <stp>2</stp>
        <stp>300831.SZ</stp>
        <stp>2021/1/5</stp>
        <tr r="K90" s="8"/>
      </tp>
      <tp>
        <v>-32.26695926</v>
        <stp/>
        <stp>EM_S_VAL_PE_TTM</stp>
        <stp>2</stp>
        <stp>300139.SZ</stp>
        <stp>2021/8/2</stp>
        <tr r="AP229" s="8"/>
      </tp>
      <tp>
        <v>-30.52972668</v>
        <stp/>
        <stp>EM_S_VAL_PE_TTM</stp>
        <stp>2</stp>
        <stp>300139.SZ</stp>
        <stp>2021/8/3</stp>
        <tr r="AP230" s="8"/>
      </tp>
      <tp>
        <v>97.598878920000004</v>
        <stp/>
        <stp>EM_S_VAL_PE_TTM</stp>
        <stp>2</stp>
        <stp>300831.SZ</stp>
        <stp>2021/1/8</stp>
        <tr r="K93" s="8"/>
      </tp>
      <tp>
        <v>-32.181521590000003</v>
        <stp/>
        <stp>EM_S_VAL_PE_TTM</stp>
        <stp>2</stp>
        <stp>300139.SZ</stp>
        <stp>2021/8/6</stp>
        <tr r="AP233" s="8"/>
      </tp>
      <tp>
        <v>-31.355624129999999</v>
        <stp/>
        <stp>EM_S_VAL_PE_TTM</stp>
        <stp>2</stp>
        <stp>300139.SZ</stp>
        <stp>2021/8/4</stp>
        <tr r="AP231" s="8"/>
      </tp>
      <tp>
        <v>-30.27341367</v>
        <stp/>
        <stp>EM_S_VAL_PE_TTM</stp>
        <stp>2</stp>
        <stp>300139.SZ</stp>
        <stp>2021/8/5</stp>
        <tr r="AP232" s="8"/>
      </tp>
      <tp>
        <v>55.902815420000003</v>
        <stp/>
        <stp>EM_S_VAL_PE_TTM</stp>
        <stp>2</stp>
        <stp>002409.SZ</stp>
        <stp>2020/11/3</stp>
        <tr r="AQ46" s="8"/>
      </tp>
      <tp>
        <v>52.843865919999999</v>
        <stp/>
        <stp>EM_S_VAL_PE_TTM</stp>
        <stp>2</stp>
        <stp>002409.SZ</stp>
        <stp>2020/11/2</stp>
        <tr r="AQ45" s="8"/>
      </tp>
      <tp>
        <v>-118.43795883</v>
        <stp/>
        <stp>EM_S_VAL_PE_TTM</stp>
        <stp>2</stp>
        <stp>300139.SZ</stp>
        <stp>2020/11/3</stp>
        <tr r="AP46" s="8"/>
      </tp>
      <tp>
        <v>-106.36887335</v>
        <stp/>
        <stp>EM_S_VAL_PE_TTM</stp>
        <stp>2</stp>
        <stp>300139.SZ</stp>
        <stp>2020/11/2</stp>
        <tr r="AP45" s="8"/>
      </tp>
      <tp>
        <v>-119.16210396</v>
        <stp/>
        <stp>EM_S_VAL_PE_TTM</stp>
        <stp>2</stp>
        <stp>300139.SZ</stp>
        <stp>2020/11/5</stp>
        <tr r="AP48" s="8"/>
      </tp>
      <tp>
        <v>-121.09315762999999</v>
        <stp/>
        <stp>EM_S_VAL_PE_TTM</stp>
        <stp>2</stp>
        <stp>300139.SZ</stp>
        <stp>2020/11/4</stp>
        <tr r="AP47" s="8"/>
      </tp>
      <tp>
        <v>56.682950200000001</v>
        <stp/>
        <stp>EM_S_VAL_PE_TTM</stp>
        <stp>2</stp>
        <stp>002409.SZ</stp>
        <stp>2020/11/6</stp>
        <tr r="AQ49" s="8"/>
      </tp>
      <tp>
        <v>55.820695980000004</v>
        <stp/>
        <stp>EM_S_VAL_PE_TTM</stp>
        <stp>2</stp>
        <stp>002409.SZ</stp>
        <stp>2020/11/5</stp>
        <tr r="AQ48" s="8"/>
      </tp>
      <tp>
        <v>-119.3230251</v>
        <stp/>
        <stp>EM_S_VAL_PE_TTM</stp>
        <stp>2</stp>
        <stp>300139.SZ</stp>
        <stp>2020/11/6</stp>
        <tr r="AP49" s="8"/>
      </tp>
      <tp>
        <v>55.84122584</v>
        <stp/>
        <stp>EM_S_VAL_PE_TTM</stp>
        <stp>2</stp>
        <stp>002409.SZ</stp>
        <stp>2020/11/4</stp>
        <tr r="AQ47" s="8"/>
      </tp>
      <tp>
        <v>-124.79434385</v>
        <stp/>
        <stp>EM_S_VAL_PE_TTM</stp>
        <stp>2</stp>
        <stp>300139.SZ</stp>
        <stp>2020/11/9</stp>
        <tr r="AP50" s="8"/>
      </tp>
      <tp>
        <v>44.331566889999998</v>
        <stp/>
        <stp>EM_S_VAL_PE_TTM</stp>
        <stp>2</stp>
        <stp>002119.SZ</stp>
        <stp>2020/10/9</stp>
        <tr r="AX29" s="8"/>
      </tp>
      <tp>
        <v>60.337265709999997</v>
        <stp/>
        <stp>EM_S_VAL_PE_TTM</stp>
        <stp>2</stp>
        <stp>002409.SZ</stp>
        <stp>2020/11/9</stp>
        <tr r="AQ50" s="8"/>
      </tp>
      <tp>
        <v>159.43006424000001</v>
        <stp/>
        <stp>EM_S_VAL_PE_TTM</stp>
        <stp>2</stp>
        <stp>300604.SZ</stp>
        <stp>2020/12/1</stp>
        <tr r="AD66" s="8"/>
      </tp>
      <tp>
        <v>160.72458184999999</v>
        <stp/>
        <stp>EM_S_VAL_PE_TTM</stp>
        <stp>2</stp>
        <stp>300604.SZ</stp>
        <stp>2020/12/3</stp>
        <tr r="AD68" s="8"/>
      </tp>
      <tp>
        <v>163.17735207000001</v>
        <stp/>
        <stp>EM_S_VAL_PE_TTM</stp>
        <stp>2</stp>
        <stp>300604.SZ</stp>
        <stp>2020/12/2</stp>
        <tr r="AD67" s="8"/>
      </tp>
      <tp>
        <v>170.33126521</v>
        <stp/>
        <stp>EM_S_VAL_PE_TTM</stp>
        <stp>2</stp>
        <stp>300604.SZ</stp>
        <stp>2020/12/4</stp>
        <tr r="AD69" s="8"/>
      </tp>
      <tp>
        <v>187.36439172999999</v>
        <stp/>
        <stp>EM_S_VAL_PE_TTM</stp>
        <stp>2</stp>
        <stp>300604.SZ</stp>
        <stp>2020/12/7</stp>
        <tr r="AD70" s="8"/>
      </tp>
      <tp>
        <v>189.88529446000001</v>
        <stp/>
        <stp>EM_S_VAL_PE_TTM</stp>
        <stp>2</stp>
        <stp>300604.SZ</stp>
        <stp>2020/12/9</stp>
        <tr r="AD72" s="8"/>
      </tp>
      <tp>
        <v>194.92709991000001</v>
        <stp/>
        <stp>EM_S_VAL_PE_TTM</stp>
        <stp>2</stp>
        <stp>300604.SZ</stp>
        <stp>2020/12/8</stp>
        <tr r="AD71" s="8"/>
      </tp>
      <tp>
        <v>50.636339999999997</v>
        <stp/>
        <stp>EM_S_VAL_PE_TTM</stp>
        <stp>2</stp>
        <stp>300327.SZ</stp>
        <stp>2020/10/9</stp>
        <tr r="AO29" s="8"/>
      </tp>
      <tp>
        <v>156.48852506</v>
        <stp/>
        <stp>EM_S_VAL_PE_TTM</stp>
        <stp>2</stp>
        <stp>300831.SZ</stp>
        <stp>2020/11/3</stp>
        <tr r="K46" s="8"/>
      </tp>
      <tp>
        <v>130.42430831999999</v>
        <stp/>
        <stp>EM_S_VAL_PE_TTM</stp>
        <stp>2</stp>
        <stp>300831.SZ</stp>
        <stp>2020/11/2</stp>
        <tr r="K45" s="8"/>
      </tp>
      <tp>
        <v>140.69515808</v>
        <stp/>
        <stp>EM_S_VAL_PE_TTM</stp>
        <stp>2</stp>
        <stp>300831.SZ</stp>
        <stp>2020/11/5</stp>
        <tr r="K48" s="8"/>
      </tp>
      <tp>
        <v>139.81774881000001</v>
        <stp/>
        <stp>EM_S_VAL_PE_TTM</stp>
        <stp>2</stp>
        <stp>300831.SZ</stp>
        <stp>2020/11/4</stp>
        <tr r="K47" s="8"/>
      </tp>
      <tp>
        <v>131.61139145999999</v>
        <stp/>
        <stp>EM_S_VAL_PE_TTM</stp>
        <stp>2</stp>
        <stp>300831.SZ</stp>
        <stp>2020/11/6</stp>
        <tr r="K49" s="8"/>
      </tp>
      <tp>
        <v>143.43061053</v>
        <stp/>
        <stp>EM_S_VAL_PE_TTM</stp>
        <stp>2</stp>
        <stp>300831.SZ</stp>
        <stp>2020/11/9</stp>
        <tr r="K50" s="8"/>
      </tp>
      <tp>
        <v>85.776384120000003</v>
        <stp/>
        <stp>EM_S_VAL_PE_TTM</stp>
        <stp>2</stp>
        <stp>300623.SZ</stp>
        <stp>2020/10/9</stp>
        <tr r="AE29" s="8"/>
      </tp>
      <tp>
        <v>118.67720525</v>
        <stp/>
        <stp>EM_S_VAL_PE_TTM</stp>
        <stp>2</stp>
        <stp>603986.SH</stp>
        <stp>2021/1/5</stp>
        <tr r="AI90" s="8"/>
      </tp>
      <tp>
        <v>112.83708237</v>
        <stp/>
        <stp>EM_S_VAL_PE_TTM</stp>
        <stp>2</stp>
        <stp>603986.SH</stp>
        <stp>2021/1/4</stp>
        <tr r="AI89" s="8"/>
      </tp>
      <tp>
        <v>113.93352566999999</v>
        <stp/>
        <stp>EM_S_VAL_PE_TTM</stp>
        <stp>2</stp>
        <stp>603986.SH</stp>
        <stp>2021/1/7</stp>
        <tr r="AI92" s="8"/>
      </tp>
      <tp>
        <v>130.32001277000001</v>
        <stp/>
        <stp>EM_S_VAL_PE_TTM</stp>
        <stp>2</stp>
        <stp>688981.SH</stp>
        <stp>2021/1/8</stp>
        <tr r="I93" s="8"/>
      </tp>
      <tp>
        <v>115.7344196</v>
        <stp/>
        <stp>EM_S_VAL_PE_TTM</stp>
        <stp>2</stp>
        <stp>603986.SH</stp>
        <stp>2021/1/6</stp>
        <tr r="AI91" s="8"/>
      </tp>
      <tp>
        <v>128.11944753</v>
        <stp/>
        <stp>EM_S_VAL_PE_TTM</stp>
        <stp>2</stp>
        <stp>688981.SH</stp>
        <stp>2021/1/6</stp>
        <tr r="I91" s="8"/>
      </tp>
      <tp>
        <v>115.07541741</v>
        <stp/>
        <stp>EM_S_VAL_PE_TTM</stp>
        <stp>2</stp>
        <stp>603986.SH</stp>
        <stp>2021/1/8</stp>
        <tr r="AI93" s="8"/>
      </tp>
      <tp>
        <v>125.32642241000001</v>
        <stp/>
        <stp>EM_S_VAL_PE_TTM</stp>
        <stp>2</stp>
        <stp>688981.SH</stp>
        <stp>2021/1/7</stp>
        <tr r="I92" s="8"/>
      </tp>
      <tp>
        <v>120.40966826</v>
        <stp/>
        <stp>EM_S_VAL_PE_TTM</stp>
        <stp>2</stp>
        <stp>688981.SH</stp>
        <stp>2021/1/4</stp>
        <tr r="I89" s="8"/>
      </tp>
      <tp>
        <v>124.35309547999999</v>
        <stp/>
        <stp>EM_S_VAL_PE_TTM</stp>
        <stp>2</stp>
        <stp>688981.SH</stp>
        <stp>2021/1/5</stp>
        <tr r="I90" s="8"/>
      </tp>
      <tp>
        <v>102.78296612</v>
        <stp/>
        <stp>EM_S_VAL_PE_TTM</stp>
        <stp>2</stp>
        <stp>688138.SH</stp>
        <stp>2020/9/2</stp>
        <tr r="S8" s="8"/>
      </tp>
      <tp>
        <v>102.81917005</v>
        <stp/>
        <stp>EM_S_VAL_PE_TTM</stp>
        <stp>2</stp>
        <stp>688138.SH</stp>
        <stp>2020/9/3</stp>
        <tr r="S9" s="8"/>
      </tp>
      <tp>
        <v>105.31724144</v>
        <stp/>
        <stp>EM_S_VAL_PE_TTM</stp>
        <stp>2</stp>
        <stp>688138.SH</stp>
        <stp>2020/9/1</stp>
        <tr r="S7" s="8"/>
      </tp>
      <tp>
        <v>305.55284848000002</v>
        <stp/>
        <stp>EM_S_VAL_PE_TTM</stp>
        <stp>2</stp>
        <stp>688037.SH</stp>
        <stp>2021/8/9</stp>
        <tr r="R234" s="8"/>
      </tp>
      <tp>
        <v>103.65186051000001</v>
        <stp/>
        <stp>EM_S_VAL_PE_TTM</stp>
        <stp>2</stp>
        <stp>688138.SH</stp>
        <stp>2020/9/7</stp>
        <tr r="S11" s="8"/>
      </tp>
      <tp>
        <v>105.2810375</v>
        <stp/>
        <stp>EM_S_VAL_PE_TTM</stp>
        <stp>2</stp>
        <stp>688138.SH</stp>
        <stp>2020/9/4</stp>
        <tr r="S10" s="8"/>
      </tp>
      <tp>
        <v>294.38867306999998</v>
        <stp/>
        <stp>EM_S_VAL_PE_TTM</stp>
        <stp>2</stp>
        <stp>688037.SH</stp>
        <stp>2021/8/4</stp>
        <tr r="R231" s="8"/>
      </tp>
      <tp>
        <v>304.01112902</v>
        <stp/>
        <stp>EM_S_VAL_PE_TTM</stp>
        <stp>2</stp>
        <stp>688037.SH</stp>
        <stp>2021/8/5</stp>
        <tr r="R232" s="8"/>
      </tp>
      <tp>
        <v>312.34438853</v>
        <stp/>
        <stp>EM_S_VAL_PE_TTM</stp>
        <stp>2</stp>
        <stp>688037.SH</stp>
        <stp>2021/8/6</stp>
        <tr r="R233" s="8"/>
      </tp>
      <tp>
        <v>106.72919483</v>
        <stp/>
        <stp>EM_S_VAL_PE_TTM</stp>
        <stp>2</stp>
        <stp>688138.SH</stp>
        <stp>2020/9/8</stp>
        <tr r="S12" s="8"/>
      </tp>
      <tp>
        <v>97.460987950000003</v>
        <stp/>
        <stp>EM_S_VAL_PE_TTM</stp>
        <stp>2</stp>
        <stp>688138.SH</stp>
        <stp>2020/9/9</stp>
        <tr r="S13" s="8"/>
      </tp>
      <tp>
        <v>355.52582414</v>
        <stp/>
        <stp>EM_S_VAL_PE_TTM</stp>
        <stp>2</stp>
        <stp>688037.SH</stp>
        <stp>2021/8/2</stp>
        <tr r="R229" s="8"/>
      </tp>
      <tp>
        <v>285.21810040999998</v>
        <stp/>
        <stp>EM_S_VAL_PE_TTM</stp>
        <stp>2</stp>
        <stp>688037.SH</stp>
        <stp>2021/8/3</stp>
        <tr r="R230" s="8"/>
      </tp>
      <tp>
        <v>74.789857580000003</v>
        <stp/>
        <stp>EM_S_VAL_PE_TTM</stp>
        <stp>2</stp>
        <stp>688123.SH</stp>
        <stp>2020/9/9</stp>
        <tr r="Q13" s="8"/>
      </tp>
      <tp>
        <v>77.887441499999994</v>
        <stp/>
        <stp>EM_S_VAL_PE_TTM</stp>
        <stp>2</stp>
        <stp>688123.SH</stp>
        <stp>2020/9/8</stp>
        <tr r="Q12" s="8"/>
      </tp>
      <tp>
        <v>84.107489540000003</v>
        <stp/>
        <stp>EM_S_VAL_PE_TTM</stp>
        <stp>2</stp>
        <stp>688123.SH</stp>
        <stp>2020/9/1</stp>
        <tr r="Q7" s="8"/>
      </tp>
      <tp>
        <v>83.000320990000006</v>
        <stp/>
        <stp>EM_S_VAL_PE_TTM</stp>
        <stp>2</stp>
        <stp>688123.SH</stp>
        <stp>2020/9/3</stp>
        <tr r="Q9" s="8"/>
      </tp>
      <tp>
        <v>84.281650880000001</v>
        <stp/>
        <stp>EM_S_VAL_PE_TTM</stp>
        <stp>2</stp>
        <stp>688123.SH</stp>
        <stp>2020/9/2</stp>
        <tr r="Q8" s="8"/>
      </tp>
      <tp>
        <v>83.659646080000002</v>
        <stp/>
        <stp>EM_S_VAL_PE_TTM</stp>
        <stp>2</stp>
        <stp>688123.SH</stp>
        <stp>2020/9/4</stp>
        <tr r="Q10" s="8"/>
      </tp>
      <tp>
        <v>79.218531780000006</v>
        <stp/>
        <stp>EM_S_VAL_PE_TTM</stp>
        <stp>2</stp>
        <stp>688123.SH</stp>
        <stp>2020/9/7</stp>
        <tr r="Q11" s="8"/>
      </tp>
      <tp>
        <v>185.9288439</v>
        <stp/>
        <stp>EM_S_VAL_PE_TTM</stp>
        <stp>2</stp>
        <stp>688012.SH</stp>
        <stp>2021/8/9</stp>
        <tr r="U234" s="8"/>
      </tp>
      <tp>
        <v>191.19597881999999</v>
        <stp/>
        <stp>EM_S_VAL_PE_TTM</stp>
        <stp>2</stp>
        <stp>688012.SH</stp>
        <stp>2021/8/3</stp>
        <tr r="U230" s="8"/>
      </tp>
      <tp>
        <v>217.81691411</v>
        <stp/>
        <stp>EM_S_VAL_PE_TTM</stp>
        <stp>2</stp>
        <stp>688012.SH</stp>
        <stp>2021/8/2</stp>
        <tr r="U229" s="8"/>
      </tp>
      <tp>
        <v>194.36441008</v>
        <stp/>
        <stp>EM_S_VAL_PE_TTM</stp>
        <stp>2</stp>
        <stp>688012.SH</stp>
        <stp>2021/8/5</stp>
        <tr r="U232" s="8"/>
      </tp>
      <tp>
        <v>198.66369621999999</v>
        <stp/>
        <stp>EM_S_VAL_PE_TTM</stp>
        <stp>2</stp>
        <stp>688012.SH</stp>
        <stp>2021/8/4</stp>
        <tr r="U231" s="8"/>
      </tp>
      <tp>
        <v>186.64199563</v>
        <stp/>
        <stp>EM_S_VAL_PE_TTM</stp>
        <stp>2</stp>
        <stp>688012.SH</stp>
        <stp>2021/8/6</stp>
        <tr r="U233" s="8"/>
      </tp>
      <tp>
        <v>52.738566059999997</v>
        <stp/>
        <stp>EM_S_VAL_PE_TTM</stp>
        <stp>2</stp>
        <stp>603005.SH</stp>
        <stp>2021/8/6</stp>
        <tr r="AL233" s="8"/>
      </tp>
      <tp>
        <v>77.457224289999999</v>
        <stp/>
        <stp>EM_S_VAL_PE_TTM</stp>
        <stp>2</stp>
        <stp>688002.SH</stp>
        <stp>2021/8/9</stp>
        <tr r="V234" s="8"/>
      </tp>
      <tp>
        <v>71.703697649999995</v>
        <stp/>
        <stp>EM_S_VAL_PE_TTM</stp>
        <stp>2</stp>
        <stp>688008.SH</stp>
        <stp>2021/8/3</stp>
        <tr r="W230" s="8"/>
      </tp>
      <tp>
        <v>77.35413466</v>
        <stp/>
        <stp>EM_S_VAL_PE_TTM</stp>
        <stp>2</stp>
        <stp>688008.SH</stp>
        <stp>2021/8/2</stp>
        <tr r="W229" s="8"/>
      </tp>
      <tp>
        <v>53.33185211</v>
        <stp/>
        <stp>EM_S_VAL_PE_TTM</stp>
        <stp>2</stp>
        <stp>603005.SH</stp>
        <stp>2021/8/4</stp>
        <tr r="AL231" s="8"/>
      </tp>
      <tp>
        <v>51.6158863</v>
        <stp/>
        <stp>EM_S_VAL_PE_TTM</stp>
        <stp>2</stp>
        <stp>603005.SH</stp>
        <stp>2021/8/5</stp>
        <tr r="AL232" s="8"/>
      </tp>
      <tp>
        <v>56.471704430000003</v>
        <stp/>
        <stp>EM_S_VAL_PE_TTM</stp>
        <stp>2</stp>
        <stp>603005.SH</stp>
        <stp>2021/8/2</stp>
        <tr r="AL229" s="8"/>
      </tp>
      <tp>
        <v>52.300447130000002</v>
        <stp/>
        <stp>EM_S_VAL_PE_TTM</stp>
        <stp>2</stp>
        <stp>603005.SH</stp>
        <stp>2021/8/3</stp>
        <tr r="AL230" s="8"/>
      </tp>
      <tp>
        <v>70.520238559999996</v>
        <stp/>
        <stp>EM_S_VAL_PE_TTM</stp>
        <stp>2</stp>
        <stp>688008.SH</stp>
        <stp>2021/8/6</stp>
        <tr r="W233" s="8"/>
      </tp>
      <tp>
        <v>71.088763020000002</v>
        <stp/>
        <stp>EM_S_VAL_PE_TTM</stp>
        <stp>2</stp>
        <stp>688008.SH</stp>
        <stp>2021/8/5</stp>
        <tr r="W232" s="8"/>
      </tp>
      <tp>
        <v>72.68991355</v>
        <stp/>
        <stp>EM_S_VAL_PE_TTM</stp>
        <stp>2</stp>
        <stp>688008.SH</stp>
        <stp>2021/8/4</stp>
        <tr r="W231" s="8"/>
      </tp>
      <tp>
        <v>83.838419029999997</v>
        <stp/>
        <stp>EM_S_VAL_PE_TTM</stp>
        <stp>2</stp>
        <stp>688002.SH</stp>
        <stp>2021/8/3</stp>
        <tr r="V230" s="8"/>
      </tp>
      <tp>
        <v>70.763891900000004</v>
        <stp/>
        <stp>EM_S_VAL_PE_TTM</stp>
        <stp>2</stp>
        <stp>688008.SH</stp>
        <stp>2021/8/9</stp>
        <tr r="W234" s="8"/>
      </tp>
      <tp>
        <v>84.333697360000002</v>
        <stp/>
        <stp>EM_S_VAL_PE_TTM</stp>
        <stp>2</stp>
        <stp>688002.SH</stp>
        <stp>2021/8/2</stp>
        <tr r="V229" s="8"/>
      </tp>
      <tp>
        <v>81.110799229999998</v>
        <stp/>
        <stp>EM_S_VAL_PE_TTM</stp>
        <stp>2</stp>
        <stp>688002.SH</stp>
        <stp>2021/8/5</stp>
        <tr r="V232" s="8"/>
      </tp>
      <tp>
        <v>82.431541449999997</v>
        <stp/>
        <stp>EM_S_VAL_PE_TTM</stp>
        <stp>2</stp>
        <stp>688002.SH</stp>
        <stp>2021/8/4</stp>
        <tr r="V231" s="8"/>
      </tp>
      <tp>
        <v>51.35118945</v>
        <stp/>
        <stp>EM_S_VAL_PE_TTM</stp>
        <stp>2</stp>
        <stp>603005.SH</stp>
        <stp>2021/8/9</stp>
        <tr r="AL234" s="8"/>
      </tp>
      <tp>
        <v>77.521825809999996</v>
        <stp/>
        <stp>EM_S_VAL_PE_TTM</stp>
        <stp>2</stp>
        <stp>688002.SH</stp>
        <stp>2021/8/6</stp>
        <tr r="V233" s="8"/>
      </tp>
      <tp>
        <v>67.348264520000001</v>
        <stp/>
        <stp>EM_S_VAL_PE_TTM</stp>
        <stp>2</stp>
        <stp>600171.SH</stp>
        <stp>2020/9/3</stp>
        <tr r="BD9" s="8"/>
      </tp>
      <tp>
        <v>68.554385960000005</v>
        <stp/>
        <stp>EM_S_VAL_PE_TTM</stp>
        <stp>2</stp>
        <stp>600171.SH</stp>
        <stp>2020/9/2</stp>
        <tr r="BD8" s="8"/>
      </tp>
      <tp>
        <v>68.554385960000005</v>
        <stp/>
        <stp>EM_S_VAL_PE_TTM</stp>
        <stp>2</stp>
        <stp>600171.SH</stp>
        <stp>2020/9/1</stp>
        <tr r="BD7" s="8"/>
      </tp>
      <tp>
        <v>68.126407380000003</v>
        <stp/>
        <stp>EM_S_VAL_PE_TTM</stp>
        <stp>2</stp>
        <stp>600171.SH</stp>
        <stp>2020/9/7</stp>
        <tr r="BD11" s="8"/>
      </tp>
      <tp>
        <v>68.593293099999997</v>
        <stp/>
        <stp>EM_S_VAL_PE_TTM</stp>
        <stp>2</stp>
        <stp>600171.SH</stp>
        <stp>2020/9/4</stp>
        <tr r="BD10" s="8"/>
      </tp>
      <tp>
        <v>65.753071660000003</v>
        <stp/>
        <stp>EM_S_VAL_PE_TTM</stp>
        <stp>2</stp>
        <stp>600171.SH</stp>
        <stp>2020/9/9</stp>
        <tr r="BD13" s="8"/>
      </tp>
      <tp>
        <v>68.476571669999998</v>
        <stp/>
        <stp>EM_S_VAL_PE_TTM</stp>
        <stp>2</stp>
        <stp>600171.SH</stp>
        <stp>2020/9/8</stp>
        <tr r="BD12" s="8"/>
      </tp>
      <tp>
        <v>42.686621199999998</v>
        <stp/>
        <stp>EM_S_VAL_PE_TTM</stp>
        <stp>2</stp>
        <stp>603160.SH</stp>
        <stp>2020/9/2</stp>
        <tr r="AG8" s="8"/>
      </tp>
      <tp>
        <v>42.62643138</v>
        <stp/>
        <stp>EM_S_VAL_PE_TTM</stp>
        <stp>2</stp>
        <stp>603160.SH</stp>
        <stp>2020/9/3</stp>
        <tr r="AG9" s="8"/>
      </tp>
      <tp>
        <v>43.302964969999998</v>
        <stp/>
        <stp>EM_S_VAL_PE_TTM</stp>
        <stp>2</stp>
        <stp>603160.SH</stp>
        <stp>2020/9/1</stp>
        <tr r="AG7" s="8"/>
      </tp>
      <tp>
        <v>41.896930750000003</v>
        <stp/>
        <stp>EM_S_VAL_PE_TTM</stp>
        <stp>2</stp>
        <stp>603160.SH</stp>
        <stp>2020/9/7</stp>
        <tr r="AG11" s="8"/>
      </tp>
      <tp>
        <v>43.076651239999997</v>
        <stp/>
        <stp>EM_S_VAL_PE_TTM</stp>
        <stp>2</stp>
        <stp>603160.SH</stp>
        <stp>2020/9/4</stp>
        <tr r="AG10" s="8"/>
      </tp>
      <tp>
        <v>40.112904450000002</v>
        <stp/>
        <stp>EM_S_VAL_PE_TTM</stp>
        <stp>2</stp>
        <stp>603160.SH</stp>
        <stp>2020/9/8</stp>
        <tr r="AG12" s="8"/>
      </tp>
      <tp>
        <v>37.796800130000001</v>
        <stp/>
        <stp>EM_S_VAL_PE_TTM</stp>
        <stp>2</stp>
        <stp>603160.SH</stp>
        <stp>2020/9/9</stp>
        <tr r="AG13" s="8"/>
      </tp>
      <tp>
        <v>51.822312250000003</v>
        <stp/>
        <stp>EM_S_VAL_PE_TTM</stp>
        <stp>2</stp>
        <stp>002180.SZ</stp>
        <stp>2020/9/2</stp>
        <tr r="AV8" s="8"/>
      </tp>
      <tp>
        <v>86.91247894</v>
        <stp/>
        <stp>EM_S_VAL_PE_TTM</stp>
        <stp>2</stp>
        <stp>002185.SZ</stp>
        <stp>2020/9/7</stp>
        <tr r="AU11" s="8"/>
      </tp>
      <tp>
        <v>51.240039080000003</v>
        <stp/>
        <stp>EM_S_VAL_PE_TTM</stp>
        <stp>2</stp>
        <stp>002180.SZ</stp>
        <stp>2020/9/3</stp>
        <tr r="AV9" s="8"/>
      </tp>
      <tp>
        <v>51.822312250000003</v>
        <stp/>
        <stp>EM_S_VAL_PE_TTM</stp>
        <stp>2</stp>
        <stp>002180.SZ</stp>
        <stp>2020/9/1</stp>
        <tr r="AV7" s="8"/>
      </tp>
      <tp>
        <v>87.205113549999993</v>
        <stp/>
        <stp>EM_S_VAL_PE_TTM</stp>
        <stp>2</stp>
        <stp>002185.SZ</stp>
        <stp>2020/9/4</stp>
        <tr r="AU10" s="8"/>
      </tp>
      <tp>
        <v>86.151628959999996</v>
        <stp/>
        <stp>EM_S_VAL_PE_TTM</stp>
        <stp>2</stp>
        <stp>002185.SZ</stp>
        <stp>2020/9/3</stp>
        <tr r="AU9" s="8"/>
      </tp>
      <tp>
        <v>49.333094440000004</v>
        <stp/>
        <stp>EM_S_VAL_PE_TTM</stp>
        <stp>2</stp>
        <stp>002180.SZ</stp>
        <stp>2020/9/7</stp>
        <tr r="AV11" s="8"/>
      </tp>
      <tp>
        <v>89.312082739999994</v>
        <stp/>
        <stp>EM_S_VAL_PE_TTM</stp>
        <stp>2</stp>
        <stp>002185.SZ</stp>
        <stp>2020/9/2</stp>
        <tr r="AU8" s="8"/>
      </tp>
      <tp>
        <v>50.293845169999997</v>
        <stp/>
        <stp>EM_S_VAL_PE_TTM</stp>
        <stp>2</stp>
        <stp>002180.SZ</stp>
        <stp>2020/9/4</stp>
        <tr r="AV10" s="8"/>
      </tp>
      <tp>
        <v>92.179901909999998</v>
        <stp/>
        <stp>EM_S_VAL_PE_TTM</stp>
        <stp>2</stp>
        <stp>002185.SZ</stp>
        <stp>2020/9/1</stp>
        <tr r="AU7" s="8"/>
      </tp>
      <tp>
        <v>46.494512729999997</v>
        <stp/>
        <stp>EM_S_VAL_PE_TTM</stp>
        <stp>2</stp>
        <stp>002180.SZ</stp>
        <stp>2020/9/8</stp>
        <tr r="AV12" s="8"/>
      </tp>
      <tp>
        <v>47.891968339999998</v>
        <stp/>
        <stp>EM_S_VAL_PE_TTM</stp>
        <stp>2</stp>
        <stp>002180.SZ</stp>
        <stp>2020/9/9</stp>
        <tr r="AV13" s="8"/>
      </tp>
      <tp>
        <v>81.176840600000006</v>
        <stp/>
        <stp>EM_S_VAL_PE_TTM</stp>
        <stp>2</stp>
        <stp>002185.SZ</stp>
        <stp>2020/9/9</stp>
        <tr r="AU13" s="8"/>
      </tp>
      <tp>
        <v>84.746982840000001</v>
        <stp/>
        <stp>EM_S_VAL_PE_TTM</stp>
        <stp>2</stp>
        <stp>002185.SZ</stp>
        <stp>2020/9/8</stp>
        <tr r="AU12" s="8"/>
      </tp>
      <tp>
        <v>147.30202779000001</v>
        <stp/>
        <stp>EM_S_VAL_PE_TTM</stp>
        <stp>2</stp>
        <stp>300046.SZ</stp>
        <stp>2021/8/5</stp>
        <tr r="AT232" s="8"/>
      </tp>
      <tp>
        <v>152.37266557999999</v>
        <stp/>
        <stp>EM_S_VAL_PE_TTM</stp>
        <stp>2</stp>
        <stp>300046.SZ</stp>
        <stp>2021/8/4</stp>
        <tr r="AT231" s="8"/>
      </tp>
      <tp>
        <v>147.75838519000001</v>
        <stp/>
        <stp>EM_S_VAL_PE_TTM</stp>
        <stp>2</stp>
        <stp>300046.SZ</stp>
        <stp>2021/8/6</stp>
        <tr r="AT233" s="8"/>
      </tp>
      <tp>
        <v>83.158763730000004</v>
        <stp/>
        <stp>EM_S_VAL_PE_TTM</stp>
        <stp>2</stp>
        <stp>002079.SZ</stp>
        <stp>2021/8/9</stp>
        <tr r="AY234" s="8"/>
      </tp>
      <tp>
        <v>148.41756810000001</v>
        <stp/>
        <stp>EM_S_VAL_PE_TTM</stp>
        <stp>2</stp>
        <stp>300046.SZ</stp>
        <stp>2021/8/3</stp>
        <tr r="AT230" s="8"/>
      </tp>
      <tp>
        <v>164.44078352</v>
        <stp/>
        <stp>EM_S_VAL_PE_TTM</stp>
        <stp>2</stp>
        <stp>300046.SZ</stp>
        <stp>2021/8/2</stp>
        <tr r="AT229" s="8"/>
      </tp>
      <tp>
        <v>91.120773020000001</v>
        <stp/>
        <stp>EM_S_VAL_PE_TTM</stp>
        <stp>2</stp>
        <stp>002079.SZ</stp>
        <stp>2021/8/2</stp>
        <tr r="AY229" s="8"/>
      </tp>
      <tp>
        <v>84.169812530000002</v>
        <stp/>
        <stp>EM_S_VAL_PE_TTM</stp>
        <stp>2</stp>
        <stp>002079.SZ</stp>
        <stp>2021/8/3</stp>
        <tr r="AY230" s="8"/>
      </tp>
      <tp>
        <v>142.83986652999999</v>
        <stp/>
        <stp>EM_S_VAL_PE_TTM</stp>
        <stp>2</stp>
        <stp>300046.SZ</stp>
        <stp>2021/8/9</stp>
        <tr r="AT234" s="8"/>
      </tp>
      <tp>
        <v>84.169812530000002</v>
        <stp/>
        <stp>EM_S_VAL_PE_TTM</stp>
        <stp>2</stp>
        <stp>002079.SZ</stp>
        <stp>2021/8/6</stp>
        <tr r="AY233" s="8"/>
      </tp>
      <tp>
        <v>86.128719579999995</v>
        <stp/>
        <stp>EM_S_VAL_PE_TTM</stp>
        <stp>2</stp>
        <stp>002079.SZ</stp>
        <stp>2021/8/4</stp>
        <tr r="AY231" s="8"/>
      </tp>
      <tp>
        <v>83.601097580000001</v>
        <stp/>
        <stp>EM_S_VAL_PE_TTM</stp>
        <stp>2</stp>
        <stp>002079.SZ</stp>
        <stp>2021/8/5</stp>
        <tr r="AY232" s="8"/>
      </tp>
      <tp>
        <v>71.182944269999993</v>
        <stp/>
        <stp>EM_S_VAL_PE_TTM</stp>
        <stp>2</stp>
        <stp>300053.SZ</stp>
        <stp>2021/8/2</stp>
        <tr r="AS229" s="8"/>
      </tp>
      <tp>
        <v>66.840916239999999</v>
        <stp/>
        <stp>EM_S_VAL_PE_TTM</stp>
        <stp>2</stp>
        <stp>300053.SZ</stp>
        <stp>2021/8/3</stp>
        <tr r="AS230" s="8"/>
      </tp>
      <tp>
        <v>70.196119710000005</v>
        <stp/>
        <stp>EM_S_VAL_PE_TTM</stp>
        <stp>2</stp>
        <stp>300053.SZ</stp>
        <stp>2021/8/4</stp>
        <tr r="AS231" s="8"/>
      </tp>
      <tp>
        <v>72.827651849999995</v>
        <stp/>
        <stp>EM_S_VAL_PE_TTM</stp>
        <stp>2</stp>
        <stp>300053.SZ</stp>
        <stp>2021/8/5</stp>
        <tr r="AS232" s="8"/>
      </tp>
      <tp>
        <v>73.880264699999998</v>
        <stp/>
        <stp>EM_S_VAL_PE_TTM</stp>
        <stp>2</stp>
        <stp>300053.SZ</stp>
        <stp>2021/8/6</stp>
        <tr r="AS233" s="8"/>
      </tp>
      <tp>
        <v>70.788214449999998</v>
        <stp/>
        <stp>EM_S_VAL_PE_TTM</stp>
        <stp>2</stp>
        <stp>300053.SZ</stp>
        <stp>2021/8/9</stp>
        <tr r="AS234" s="8"/>
      </tp>
      <tp>
        <v>134.13821171000001</v>
        <stp/>
        <stp>EM_S_VAL_PE_TTM</stp>
        <stp>2</stp>
        <stp>002156.SZ</stp>
        <stp>2020/9/4</stp>
        <tr r="AW10" s="8"/>
      </tp>
      <tp>
        <v>132.42062206</v>
        <stp/>
        <stp>EM_S_VAL_PE_TTM</stp>
        <stp>2</stp>
        <stp>002156.SZ</stp>
        <stp>2020/9/7</stp>
        <tr r="AW11" s="8"/>
      </tp>
      <tp>
        <v>132.97468323999999</v>
        <stp/>
        <stp>EM_S_VAL_PE_TTM</stp>
        <stp>2</stp>
        <stp>002156.SZ</stp>
        <stp>2020/9/1</stp>
        <tr r="AW7" s="8"/>
      </tp>
      <tp>
        <v>131.86656087</v>
        <stp/>
        <stp>EM_S_VAL_PE_TTM</stp>
        <stp>2</stp>
        <stp>002156.SZ</stp>
        <stp>2020/9/2</stp>
        <tr r="AW8" s="8"/>
      </tp>
      <tp>
        <v>132.64224652999999</v>
        <stp/>
        <stp>EM_S_VAL_PE_TTM</stp>
        <stp>2</stp>
        <stp>002156.SZ</stp>
        <stp>2020/9/3</stp>
        <tr r="AW9" s="8"/>
      </tp>
      <tp>
        <v>127.43407143</v>
        <stp/>
        <stp>EM_S_VAL_PE_TTM</stp>
        <stp>2</stp>
        <stp>002156.SZ</stp>
        <stp>2020/9/8</stp>
        <tr r="AW12" s="8"/>
      </tp>
      <tp>
        <v>119.73262103</v>
        <stp/>
        <stp>EM_S_VAL_PE_TTM</stp>
        <stp>2</stp>
        <stp>002156.SZ</stp>
        <stp>2020/9/9</stp>
        <tr r="AW13" s="8"/>
      </tp>
      <tp>
        <v>124.60873152000001</v>
        <stp/>
        <stp>EM_S_VAL_PE_TTM</stp>
        <stp>2</stp>
        <stp>002049.SZ</stp>
        <stp>2021/8/9</stp>
        <tr r="AZ234" s="8"/>
      </tp>
      <tp>
        <v>123.92449377</v>
        <stp/>
        <stp>EM_S_VAL_PE_TTM</stp>
        <stp>2</stp>
        <stp>002049.SZ</stp>
        <stp>2021/8/2</stp>
        <tr r="AZ229" s="8"/>
      </tp>
      <tp>
        <v>115.55226393</v>
        <stp/>
        <stp>EM_S_VAL_PE_TTM</stp>
        <stp>2</stp>
        <stp>002049.SZ</stp>
        <stp>2021/8/3</stp>
        <tr r="AZ230" s="8"/>
      </tp>
      <tp>
        <v>126.3193259</v>
        <stp/>
        <stp>EM_S_VAL_PE_TTM</stp>
        <stp>2</stp>
        <stp>002049.SZ</stp>
        <stp>2021/8/6</stp>
        <tr r="AZ233" s="8"/>
      </tp>
      <tp>
        <v>120.94870505999999</v>
        <stp/>
        <stp>EM_S_VAL_PE_TTM</stp>
        <stp>2</stp>
        <stp>002049.SZ</stp>
        <stp>2021/8/4</stp>
        <tr r="AZ231" s="8"/>
      </tp>
      <tp>
        <v>128.45595510000001</v>
        <stp/>
        <stp>EM_S_VAL_PE_TTM</stp>
        <stp>2</stp>
        <stp>002049.SZ</stp>
        <stp>2021/8/5</stp>
        <tr r="AZ232" s="8"/>
      </tp>
      <tp>
        <v>49.400259679999998</v>
        <stp/>
        <stp>EM_S_VAL_PE_TTM</stp>
        <stp>2</stp>
        <stp>002119.SZ</stp>
        <stp>2020/9/9</stp>
        <tr r="AX13" s="8"/>
      </tp>
      <tp>
        <v>51.622686510000001</v>
        <stp/>
        <stp>EM_S_VAL_PE_TTM</stp>
        <stp>2</stp>
        <stp>002119.SZ</stp>
        <stp>2020/9/8</stp>
        <tr r="AX12" s="8"/>
      </tp>
      <tp>
        <v>50.803897679999999</v>
        <stp/>
        <stp>EM_S_VAL_PE_TTM</stp>
        <stp>2</stp>
        <stp>002119.SZ</stp>
        <stp>2020/9/3</stp>
        <tr r="AX9" s="8"/>
      </tp>
      <tp>
        <v>51.583696570000001</v>
        <stp/>
        <stp>EM_S_VAL_PE_TTM</stp>
        <stp>2</stp>
        <stp>002119.SZ</stp>
        <stp>2020/9/2</stp>
        <tr r="AX8" s="8"/>
      </tp>
      <tp>
        <v>51.388746840000003</v>
        <stp/>
        <stp>EM_S_VAL_PE_TTM</stp>
        <stp>2</stp>
        <stp>002119.SZ</stp>
        <stp>2020/9/1</stp>
        <tr r="AX7" s="8"/>
      </tp>
      <tp>
        <v>51.427736789999997</v>
        <stp/>
        <stp>EM_S_VAL_PE_TTM</stp>
        <stp>2</stp>
        <stp>002119.SZ</stp>
        <stp>2020/9/7</stp>
        <tr r="AX11" s="8"/>
      </tp>
      <tp>
        <v>51.427736789999997</v>
        <stp/>
        <stp>EM_S_VAL_PE_TTM</stp>
        <stp>2</stp>
        <stp>002119.SZ</stp>
        <stp>2020/9/4</stp>
        <tr r="AX10" s="8"/>
      </tp>
      <tp>
        <v>-115.84971569</v>
        <stp/>
        <stp>EM_S_VAL_PE_TTM</stp>
        <stp>2</stp>
        <stp>300139.SZ</stp>
        <stp>2020/9/9</stp>
        <tr r="AP13" s="8"/>
      </tp>
      <tp>
        <v>-133.02929309000001</v>
        <stp/>
        <stp>EM_S_VAL_PE_TTM</stp>
        <stp>2</stp>
        <stp>300139.SZ</stp>
        <stp>2020/9/8</stp>
        <tr r="AP12" s="8"/>
      </tp>
      <tp>
        <v>-93.813084979999999</v>
        <stp/>
        <stp>EM_S_VAL_PE_TTM</stp>
        <stp>2</stp>
        <stp>300139.SZ</stp>
        <stp>2020/9/3</stp>
        <tr r="AP9" s="8"/>
      </tp>
      <tp>
        <v>-102.17801011</v>
        <stp/>
        <stp>EM_S_VAL_PE_TTM</stp>
        <stp>2</stp>
        <stp>300139.SZ</stp>
        <stp>2020/9/2</stp>
        <tr r="AP8" s="8"/>
      </tp>
      <tp>
        <v>-103.70708243999999</v>
        <stp/>
        <stp>EM_S_VAL_PE_TTM</stp>
        <stp>2</stp>
        <stp>300139.SZ</stp>
        <stp>2020/9/1</stp>
        <tr r="AP7" s="8"/>
      </tp>
      <tp>
        <v>-124.48447710000001</v>
        <stp/>
        <stp>EM_S_VAL_PE_TTM</stp>
        <stp>2</stp>
        <stp>300139.SZ</stp>
        <stp>2020/9/7</stp>
        <tr r="AP11" s="8"/>
      </tp>
      <tp>
        <v>-112.61168015</v>
        <stp/>
        <stp>EM_S_VAL_PE_TTM</stp>
        <stp>2</stp>
        <stp>300139.SZ</stp>
        <stp>2020/9/4</stp>
        <tr r="AP10" s="8"/>
      </tp>
      <tp>
        <v>-92.529655340000005</v>
        <stp/>
        <stp>EM_S_VAL_PE_TTM</stp>
        <stp>2</stp>
        <stp>300139.SZ</stp>
        <stp>2020/12/1</stp>
        <tr r="AP66" s="8"/>
      </tp>
      <tp>
        <v>60.53229941</v>
        <stp/>
        <stp>EM_S_VAL_PE_TTM</stp>
        <stp>2</stp>
        <stp>002409.SZ</stp>
        <stp>2020/12/3</stp>
        <tr r="AQ68" s="8"/>
      </tp>
      <tp>
        <v>61.035281040000001</v>
        <stp/>
        <stp>EM_S_VAL_PE_TTM</stp>
        <stp>2</stp>
        <stp>002409.SZ</stp>
        <stp>2020/12/2</stp>
        <tr r="AQ67" s="8"/>
      </tp>
      <tp>
        <v>-98.725119210000003</v>
        <stp/>
        <stp>EM_S_VAL_PE_TTM</stp>
        <stp>2</stp>
        <stp>300139.SZ</stp>
        <stp>2020/12/3</stp>
        <tr r="AP68" s="8"/>
      </tp>
      <tp>
        <v>59.916403529999997</v>
        <stp/>
        <stp>EM_S_VAL_PE_TTM</stp>
        <stp>2</stp>
        <stp>002409.SZ</stp>
        <stp>2020/12/1</stp>
        <tr r="AQ66" s="8"/>
      </tp>
      <tp>
        <v>-101.78262087</v>
        <stp/>
        <stp>EM_S_VAL_PE_TTM</stp>
        <stp>2</stp>
        <stp>300139.SZ</stp>
        <stp>2020/12/2</stp>
        <tr r="AP67" s="8"/>
      </tp>
      <tp>
        <v>63.899196850000003</v>
        <stp/>
        <stp>EM_S_VAL_PE_TTM</stp>
        <stp>2</stp>
        <stp>002409.SZ</stp>
        <stp>2020/12/7</stp>
        <tr r="AQ70" s="8"/>
      </tp>
      <tp>
        <v>-98.483737500000004</v>
        <stp/>
        <stp>EM_S_VAL_PE_TTM</stp>
        <stp>2</stp>
        <stp>300139.SZ</stp>
        <stp>2020/12/4</stp>
        <tr r="AP69" s="8"/>
      </tp>
      <tp>
        <v>-99.449264339999999</v>
        <stp/>
        <stp>EM_S_VAL_PE_TTM</stp>
        <stp>2</stp>
        <stp>300139.SZ</stp>
        <stp>2020/12/7</stp>
        <tr r="AP70" s="8"/>
      </tp>
      <tp>
        <v>60.6965383</v>
        <stp/>
        <stp>EM_S_VAL_PE_TTM</stp>
        <stp>2</stp>
        <stp>002409.SZ</stp>
        <stp>2020/12/4</stp>
        <tr r="AQ69" s="8"/>
      </tp>
      <tp>
        <v>-94.541169580000002</v>
        <stp/>
        <stp>EM_S_VAL_PE_TTM</stp>
        <stp>2</stp>
        <stp>300139.SZ</stp>
        <stp>2020/12/9</stp>
        <tr r="AP72" s="8"/>
      </tp>
      <tp>
        <v>-98.403276930000004</v>
        <stp/>
        <stp>EM_S_VAL_PE_TTM</stp>
        <stp>2</stp>
        <stp>300139.SZ</stp>
        <stp>2020/12/8</stp>
        <tr r="AP71" s="8"/>
      </tp>
      <tp>
        <v>63.642573560000002</v>
        <stp/>
        <stp>EM_S_VAL_PE_TTM</stp>
        <stp>2</stp>
        <stp>002409.SZ</stp>
        <stp>2020/12/9</stp>
        <tr r="AQ72" s="8"/>
      </tp>
      <tp>
        <v>64.54588751</v>
        <stp/>
        <stp>EM_S_VAL_PE_TTM</stp>
        <stp>2</stp>
        <stp>002409.SZ</stp>
        <stp>2020/12/8</stp>
        <tr r="AQ71" s="8"/>
      </tp>
      <tp>
        <v>166.17518233999999</v>
        <stp/>
        <stp>EM_S_VAL_PE_TTM</stp>
        <stp>2</stp>
        <stp>300604.SZ</stp>
        <stp>2020/11/3</stp>
        <tr r="AD46" s="8"/>
      </tp>
      <tp>
        <v>161.13337688999999</v>
        <stp/>
        <stp>EM_S_VAL_PE_TTM</stp>
        <stp>2</stp>
        <stp>300604.SZ</stp>
        <stp>2020/11/2</stp>
        <tr r="AD45" s="8"/>
      </tp>
      <tp>
        <v>167.87849499000001</v>
        <stp/>
        <stp>EM_S_VAL_PE_TTM</stp>
        <stp>2</stp>
        <stp>300604.SZ</stp>
        <stp>2020/11/5</stp>
        <tr r="AD48" s="8"/>
      </tp>
      <tp>
        <v>165.97078482000001</v>
        <stp/>
        <stp>EM_S_VAL_PE_TTM</stp>
        <stp>2</stp>
        <stp>300604.SZ</stp>
        <stp>2020/11/4</stp>
        <tr r="AD47" s="8"/>
      </tp>
      <tp>
        <v>170.2631327</v>
        <stp/>
        <stp>EM_S_VAL_PE_TTM</stp>
        <stp>2</stp>
        <stp>300604.SZ</stp>
        <stp>2020/11/6</stp>
        <tr r="AD49" s="8"/>
      </tp>
      <tp>
        <v>180.55114112000001</v>
        <stp/>
        <stp>EM_S_VAL_PE_TTM</stp>
        <stp>2</stp>
        <stp>300604.SZ</stp>
        <stp>2020/11/9</stp>
        <tr r="AD50" s="8"/>
      </tp>
      <tp>
        <v>125.62436345</v>
        <stp/>
        <stp>EM_S_VAL_PE_TTM</stp>
        <stp>2</stp>
        <stp>300831.SZ</stp>
        <stp>2020/12/1</stp>
        <tr r="K66" s="8"/>
      </tp>
      <tp>
        <v>127.17273276</v>
        <stp/>
        <stp>EM_S_VAL_PE_TTM</stp>
        <stp>2</stp>
        <stp>300831.SZ</stp>
        <stp>2020/12/3</stp>
        <tr r="K68" s="8"/>
      </tp>
      <tp>
        <v>126.81144659</v>
        <stp/>
        <stp>EM_S_VAL_PE_TTM</stp>
        <stp>2</stp>
        <stp>300831.SZ</stp>
        <stp>2020/12/2</stp>
        <tr r="K67" s="8"/>
      </tp>
      <tp>
        <v>131.97267762999999</v>
        <stp/>
        <stp>EM_S_VAL_PE_TTM</stp>
        <stp>2</stp>
        <stp>300831.SZ</stp>
        <stp>2020/12/4</stp>
        <tr r="K69" s="8"/>
      </tp>
      <tp>
        <v>129.80496059000001</v>
        <stp/>
        <stp>EM_S_VAL_PE_TTM</stp>
        <stp>2</stp>
        <stp>300831.SZ</stp>
        <stp>2020/12/7</stp>
        <tr r="K70" s="8"/>
      </tp>
      <tp>
        <v>119.79217238</v>
        <stp/>
        <stp>EM_S_VAL_PE_TTM</stp>
        <stp>2</stp>
        <stp>300831.SZ</stp>
        <stp>2020/12/9</stp>
        <tr r="K72" s="8"/>
      </tp>
      <tp>
        <v>126.70822197</v>
        <stp/>
        <stp>EM_S_VAL_PE_TTM</stp>
        <stp>2</stp>
        <stp>300831.SZ</stp>
        <stp>2020/12/8</stp>
        <tr r="K71" s="8"/>
      </tp>
      <tp>
        <v>123.05571532</v>
        <stp/>
        <stp>EM_S_VAL_PE_TTM</stp>
        <stp>2</stp>
        <stp>300613.SZ</stp>
        <stp>2020/10/9</stp>
        <tr r="AF29" s="8"/>
      </tp>
      <tp>
        <v>95.989676700000004</v>
        <stp/>
        <stp>EM_S_VAL_PE_TTM</stp>
        <stp>2</stp>
        <stp>603893.SH</stp>
        <stp>2021/1/12</stp>
        <tr r="O95" s="8"/>
      </tp>
      <tp>
        <v>104.19952547</v>
        <stp/>
        <stp>EM_S_VAL_PE_TTM</stp>
        <stp>2</stp>
        <stp>603893.SH</stp>
        <stp>2021/3/12</stp>
        <tr r="O133" s="8"/>
      </tp>
      <tp>
        <v>81.621018239999998</v>
        <stp/>
        <stp>EM_S_VAL_PE_TTM</stp>
        <stp>2</stp>
        <stp>603893.SH</stp>
        <stp>2021/5/12</stp>
        <tr r="O172" s="8"/>
      </tp>
      <tp>
        <v>103.85897479</v>
        <stp/>
        <stp>EM_S_VAL_PE_TTM</stp>
        <stp>2</stp>
        <stp>603893.SH</stp>
        <stp>2021/4/12</stp>
        <tr r="O153" s="8"/>
      </tp>
      <tp>
        <v>122.52592814</v>
        <stp/>
        <stp>EM_S_VAL_PE_TTM</stp>
        <stp>2</stp>
        <stp>603893.SH</stp>
        <stp>2021/7/12</stp>
        <tr r="O214" s="8"/>
      </tp>
      <tp>
        <v>166.92441378000001</v>
        <stp/>
        <stp>EM_S_VAL_PE_TTM</stp>
        <stp>2</stp>
        <stp>603290.SH</stp>
        <stp>2021/3/22</stp>
        <tr r="P139" s="8"/>
      </tp>
      <tp>
        <v>240.19512085</v>
        <stp/>
        <stp>EM_S_VAL_PE_TTM</stp>
        <stp>2</stp>
        <stp>603290.SH</stp>
        <stp>2021/2/22</stp>
        <tr r="P119" s="8"/>
      </tp>
      <tp>
        <v>125.69916386</v>
        <stp/>
        <stp>EM_S_VAL_PE_TTM</stp>
        <stp>2</stp>
        <stp>603893.SH</stp>
        <stp>2021/8/12</stp>
        <tr r="O237" s="8"/>
      </tp>
      <tp>
        <v>236.33470424999999</v>
        <stp/>
        <stp>EM_S_VAL_PE_TTM</stp>
        <stp>2</stp>
        <stp>603290.SH</stp>
        <stp>2021/1/22</stp>
        <tr r="P103" s="8"/>
      </tp>
      <tp>
        <v>284.77629927999999</v>
        <stp/>
        <stp>EM_S_VAL_PE_TTM</stp>
        <stp>2</stp>
        <stp>603290.SH</stp>
        <stp>2021/7/22</stp>
        <tr r="P222" s="8"/>
      </tp>
      <tp>
        <v>207.12021374</v>
        <stp/>
        <stp>EM_S_VAL_PE_TTM</stp>
        <stp>2</stp>
        <stp>603290.SH</stp>
        <stp>2021/6/22</stp>
        <tr r="P200" s="8"/>
      </tp>
      <tp>
        <v>171.41215500999999</v>
        <stp/>
        <stp>EM_S_VAL_PE_TTM</stp>
        <stp>2</stp>
        <stp>603290.SH</stp>
        <stp>2021/4/22</stp>
        <tr r="P161" s="8"/>
      </tp>
      <tp>
        <v>96.97298558</v>
        <stp/>
        <stp>EM_S_VAL_PE_TTM</stp>
        <stp>2</stp>
        <stp>603893.SH</stp>
        <stp>2021/1/13</stp>
        <tr r="O96" s="8"/>
      </tp>
      <tp>
        <v>273.70656352999998</v>
        <stp/>
        <stp>EM_S_VAL_PE_TTM</stp>
        <stp>2</stp>
        <stp>603290.SH</stp>
        <stp>2021/8/23</stp>
        <tr r="P244" s="8"/>
      </tp>
      <tp>
        <v>82.371748100000005</v>
        <stp/>
        <stp>EM_S_VAL_PE_TTM</stp>
        <stp>2</stp>
        <stp>603893.SH</stp>
        <stp>2021/5/13</stp>
        <tr r="O173" s="8"/>
      </tp>
      <tp>
        <v>103.81989578</v>
        <stp/>
        <stp>EM_S_VAL_PE_TTM</stp>
        <stp>2</stp>
        <stp>603893.SH</stp>
        <stp>2021/4/13</stp>
        <tr r="O154" s="8"/>
      </tp>
      <tp>
        <v>112.01352421999999</v>
        <stp/>
        <stp>EM_S_VAL_PE_TTM</stp>
        <stp>2</stp>
        <stp>603893.SH</stp>
        <stp>2021/7/13</stp>
        <tr r="O215" s="8"/>
      </tp>
      <tp>
        <v>166.48046588</v>
        <stp/>
        <stp>EM_S_VAL_PE_TTM</stp>
        <stp>2</stp>
        <stp>603290.SH</stp>
        <stp>2021/3/23</stp>
        <tr r="P140" s="8"/>
      </tp>
      <tp>
        <v>231.62499600000001</v>
        <stp/>
        <stp>EM_S_VAL_PE_TTM</stp>
        <stp>2</stp>
        <stp>603290.SH</stp>
        <stp>2021/2/23</stp>
        <tr r="P120" s="8"/>
      </tp>
      <tp>
        <v>122.12715253</v>
        <stp/>
        <stp>EM_S_VAL_PE_TTM</stp>
        <stp>2</stp>
        <stp>603893.SH</stp>
        <stp>2021/8/13</stp>
        <tr r="O238" s="8"/>
      </tp>
      <tp>
        <v>300.88409428</v>
        <stp/>
        <stp>EM_S_VAL_PE_TTM</stp>
        <stp>2</stp>
        <stp>603290.SH</stp>
        <stp>2021/7/23</stp>
        <tr r="P223" s="8"/>
      </tp>
      <tp>
        <v>208.90452639</v>
        <stp/>
        <stp>EM_S_VAL_PE_TTM</stp>
        <stp>2</stp>
        <stp>603290.SH</stp>
        <stp>2021/6/23</stp>
        <tr r="P201" s="8"/>
      </tp>
      <tp>
        <v>173.47544127</v>
        <stp/>
        <stp>EM_S_VAL_PE_TTM</stp>
        <stp>2</stp>
        <stp>603290.SH</stp>
        <stp>2021/4/23</stp>
        <tr r="P162" s="8"/>
      </tp>
      <tp>
        <v>205.34516972</v>
        <stp/>
        <stp>EM_S_VAL_PE_TTM</stp>
        <stp>2</stp>
        <stp>603290.SH</stp>
        <stp>2020/9/30</stp>
        <tr r="P28" s="8"/>
      </tp>
      <tp>
        <v>103.26304082</v>
        <stp/>
        <stp>EM_S_VAL_PE_TTM</stp>
        <stp>2</stp>
        <stp>603893.SH</stp>
        <stp>2021/3/10</stp>
        <tr r="O131" s="8"/>
      </tp>
      <tp>
        <v>268.63351776000002</v>
        <stp/>
        <stp>EM_S_VAL_PE_TTM</stp>
        <stp>2</stp>
        <stp>603290.SH</stp>
        <stp>2021/8/20</stp>
        <tr r="P243" s="8"/>
      </tp>
      <tp>
        <v>92.509075409999994</v>
        <stp/>
        <stp>EM_S_VAL_PE_TTM</stp>
        <stp>2</stp>
        <stp>603893.SH</stp>
        <stp>2021/2/10</stp>
        <tr r="O116" s="8"/>
      </tp>
      <tp>
        <v>80.984983220000004</v>
        <stp/>
        <stp>EM_S_VAL_PE_TTM</stp>
        <stp>2</stp>
        <stp>603893.SH</stp>
        <stp>2021/5/10</stp>
        <tr r="O170" s="8"/>
      </tp>
      <tp>
        <v>118.70915848999999</v>
        <stp/>
        <stp>EM_S_VAL_PE_TTM</stp>
        <stp>2</stp>
        <stp>603893.SH</stp>
        <stp>2021/6/10</stp>
        <tr r="O193" s="8"/>
      </tp>
      <tp>
        <v>127.26881255000001</v>
        <stp/>
        <stp>EM_S_VAL_PE_TTM</stp>
        <stp>2</stp>
        <stp>603893.SH</stp>
        <stp>2021/8/10</stp>
        <tr r="O235" s="8"/>
      </tp>
      <tp>
        <v>244.52843849000001</v>
        <stp/>
        <stp>EM_S_VAL_PE_TTM</stp>
        <stp>2</stp>
        <stp>603290.SH</stp>
        <stp>2021/1/20</stp>
        <tr r="P101" s="8"/>
      </tp>
      <tp>
        <v>250.97232115</v>
        <stp/>
        <stp>EM_S_VAL_PE_TTM</stp>
        <stp>2</stp>
        <stp>603290.SH</stp>
        <stp>2021/7/20</stp>
        <tr r="P220" s="8"/>
      </tp>
      <tp>
        <v>149.23851076</v>
        <stp/>
        <stp>EM_S_VAL_PE_TTM</stp>
        <stp>2</stp>
        <stp>603290.SH</stp>
        <stp>2021/5/20</stp>
        <tr r="P178" s="8"/>
      </tp>
      <tp>
        <v>173.28947984999999</v>
        <stp/>
        <stp>EM_S_VAL_PE_TTM</stp>
        <stp>2</stp>
        <stp>603290.SH</stp>
        <stp>2021/4/20</stp>
        <tr r="P159" s="8"/>
      </tp>
      <tp>
        <v>103.77810737</v>
        <stp/>
        <stp>EM_S_VAL_PE_TTM</stp>
        <stp>2</stp>
        <stp>603893.SH</stp>
        <stp>2021/1/11</stp>
        <tr r="O94" s="8"/>
      </tp>
      <tp>
        <v>103.51277005999999</v>
        <stp/>
        <stp>EM_S_VAL_PE_TTM</stp>
        <stp>2</stp>
        <stp>603893.SH</stp>
        <stp>2021/3/11</stp>
        <tr r="O132" s="8"/>
      </tp>
      <tp>
        <v>187.99027258999999</v>
        <stp/>
        <stp>EM_S_VAL_PE_TTM</stp>
        <stp>2</stp>
        <stp>603290.SH</stp>
        <stp>2020/8/31</stp>
        <tr r="P6" s="8"/>
      </tp>
      <tp>
        <v>81.808700700000003</v>
        <stp/>
        <stp>EM_S_VAL_PE_TTM</stp>
        <stp>2</stp>
        <stp>603893.SH</stp>
        <stp>2021/5/11</stp>
        <tr r="O171" s="8"/>
      </tp>
      <tp>
        <v>122.91116031999999</v>
        <stp/>
        <stp>EM_S_VAL_PE_TTM</stp>
        <stp>2</stp>
        <stp>603893.SH</stp>
        <stp>2021/6/11</stp>
        <tr r="O194" s="8"/>
      </tp>
      <tp>
        <v>126.23369288000001</v>
        <stp/>
        <stp>EM_S_VAL_PE_TTM</stp>
        <stp>2</stp>
        <stp>603893.SH</stp>
        <stp>2021/8/11</stp>
        <tr r="O236" s="8"/>
      </tp>
      <tp>
        <v>244.83727181</v>
        <stp/>
        <stp>EM_S_VAL_PE_TTM</stp>
        <stp>2</stp>
        <stp>603290.SH</stp>
        <stp>2021/1/21</stp>
        <tr r="P102" s="8"/>
      </tp>
      <tp>
        <v>276.07165246</v>
        <stp/>
        <stp>EM_S_VAL_PE_TTM</stp>
        <stp>2</stp>
        <stp>603290.SH</stp>
        <stp>2021/7/21</stp>
        <tr r="P221" s="8"/>
      </tp>
      <tp>
        <v>198.42956153</v>
        <stp/>
        <stp>EM_S_VAL_PE_TTM</stp>
        <stp>2</stp>
        <stp>603290.SH</stp>
        <stp>2021/6/21</stp>
        <tr r="P199" s="8"/>
      </tp>
      <tp>
        <v>148.60875336000001</v>
        <stp/>
        <stp>EM_S_VAL_PE_TTM</stp>
        <stp>2</stp>
        <stp>603290.SH</stp>
        <stp>2021/5/21</stp>
        <tr r="P179" s="8"/>
      </tp>
      <tp>
        <v>170.60632218000001</v>
        <stp/>
        <stp>EM_S_VAL_PE_TTM</stp>
        <stp>2</stp>
        <stp>603290.SH</stp>
        <stp>2021/4/21</stp>
        <tr r="P160" s="8"/>
      </tp>
      <tp>
        <v>98.939603349999999</v>
        <stp/>
        <stp>EM_S_VAL_PE_TTM</stp>
        <stp>2</stp>
        <stp>603893.SH</stp>
        <stp>2021/3/16</stp>
        <tr r="O135" s="8"/>
      </tp>
      <tp>
        <v>263.71441268000001</v>
        <stp/>
        <stp>EM_S_VAL_PE_TTM</stp>
        <stp>2</stp>
        <stp>603290.SH</stp>
        <stp>2021/8/26</stp>
        <tr r="P247" s="8"/>
      </tp>
      <tp>
        <v>102.90805228000001</v>
        <stp/>
        <stp>EM_S_VAL_PE_TTM</stp>
        <stp>2</stp>
        <stp>603893.SH</stp>
        <stp>2021/4/16</stp>
        <tr r="O157" s="8"/>
      </tp>
      <tp>
        <v>113.77831842000001</v>
        <stp/>
        <stp>EM_S_VAL_PE_TTM</stp>
        <stp>2</stp>
        <stp>603893.SH</stp>
        <stp>2021/7/16</stp>
        <tr r="O218" s="8"/>
      </tp>
      <tp>
        <v>140.34477587000001</v>
        <stp/>
        <stp>EM_S_VAL_PE_TTM</stp>
        <stp>2</stp>
        <stp>603893.SH</stp>
        <stp>2021/6/16</stp>
        <tr r="O196" s="8"/>
      </tp>
      <tp>
        <v>160.89251285</v>
        <stp/>
        <stp>EM_S_VAL_PE_TTM</stp>
        <stp>2</stp>
        <stp>603290.SH</stp>
        <stp>2021/3/26</stp>
        <tr r="P143" s="8"/>
      </tp>
      <tp>
        <v>218.11353790000001</v>
        <stp/>
        <stp>EM_S_VAL_PE_TTM</stp>
        <stp>2</stp>
        <stp>603290.SH</stp>
        <stp>2021/2/26</stp>
        <tr r="P123" s="8"/>
      </tp>
      <tp>
        <v>134.33647393999999</v>
        <stp/>
        <stp>EM_S_VAL_PE_TTM</stp>
        <stp>2</stp>
        <stp>603893.SH</stp>
        <stp>2021/8/16</stp>
        <tr r="O239" s="8"/>
      </tp>
      <tp>
        <v>246.58411032999999</v>
        <stp/>
        <stp>EM_S_VAL_PE_TTM</stp>
        <stp>2</stp>
        <stp>603290.SH</stp>
        <stp>2021/1/26</stp>
        <tr r="P105" s="8"/>
      </tp>
      <tp>
        <v>289.19859573999997</v>
        <stp/>
        <stp>EM_S_VAL_PE_TTM</stp>
        <stp>2</stp>
        <stp>603290.SH</stp>
        <stp>2021/7/26</stp>
        <tr r="P224" s="8"/>
      </tp>
      <tp>
        <v>154.29056463000001</v>
        <stp/>
        <stp>EM_S_VAL_PE_TTM</stp>
        <stp>2</stp>
        <stp>603290.SH</stp>
        <stp>2021/5/26</stp>
        <tr r="P182" s="8"/>
      </tp>
      <tp>
        <v>175.11367285</v>
        <stp/>
        <stp>EM_S_VAL_PE_TTM</stp>
        <stp>2</stp>
        <stp>603290.SH</stp>
        <stp>2021/4/26</stp>
        <tr r="P163" s="8"/>
      </tp>
      <tp>
        <v>98.112375240000006</v>
        <stp/>
        <stp>EM_S_VAL_PE_TTM</stp>
        <stp>2</stp>
        <stp>603893.SH</stp>
        <stp>2021/3/17</stp>
        <tr r="O136" s="8"/>
      </tp>
      <tp>
        <v>273.95146919000001</v>
        <stp/>
        <stp>EM_S_VAL_PE_TTM</stp>
        <stp>2</stp>
        <stp>603290.SH</stp>
        <stp>2021/8/27</stp>
        <tr r="P248" s="8"/>
      </tp>
      <tp>
        <v>88.825939500000004</v>
        <stp/>
        <stp>EM_S_VAL_PE_TTM</stp>
        <stp>2</stp>
        <stp>603893.SH</stp>
        <stp>2021/5/17</stp>
        <tr r="O175" s="8"/>
      </tp>
      <tp>
        <v>151.79340618000001</v>
        <stp/>
        <stp>EM_S_VAL_PE_TTM</stp>
        <stp>2</stp>
        <stp>603893.SH</stp>
        <stp>2021/6/17</stp>
        <tr r="O197" s="8"/>
      </tp>
      <tp>
        <v>120.9902178</v>
        <stp/>
        <stp>EM_S_VAL_PE_TTM</stp>
        <stp>2</stp>
        <stp>603893.SH</stp>
        <stp>2021/8/17</stp>
        <tr r="O240" s="8"/>
      </tp>
      <tp>
        <v>233.9026418</v>
        <stp/>
        <stp>EM_S_VAL_PE_TTM</stp>
        <stp>2</stp>
        <stp>603290.SH</stp>
        <stp>2021/1/27</stp>
        <tr r="P106" s="8"/>
      </tp>
      <tp>
        <v>289.66741514</v>
        <stp/>
        <stp>EM_S_VAL_PE_TTM</stp>
        <stp>2</stp>
        <stp>603290.SH</stp>
        <stp>2021/7/27</stp>
        <tr r="P225" s="8"/>
      </tp>
      <tp>
        <v>162.96722223</v>
        <stp/>
        <stp>EM_S_VAL_PE_TTM</stp>
        <stp>2</stp>
        <stp>603290.SH</stp>
        <stp>2021/5/27</stp>
        <tr r="P183" s="8"/>
      </tp>
      <tp>
        <v>176.70762790000001</v>
        <stp/>
        <stp>EM_S_VAL_PE_TTM</stp>
        <stp>2</stp>
        <stp>603290.SH</stp>
        <stp>2021/4/27</stp>
        <tr r="P164" s="8"/>
      </tp>
      <tp>
        <v>105.99445437999999</v>
        <stp/>
        <stp>EM_S_VAL_PE_TTM</stp>
        <stp>2</stp>
        <stp>603893.SH</stp>
        <stp>2021/1/14</stp>
        <tr r="O97" s="8"/>
      </tp>
      <tp>
        <v>264.44912964999997</v>
        <stp/>
        <stp>EM_S_VAL_PE_TTM</stp>
        <stp>2</stp>
        <stp>603290.SH</stp>
        <stp>2021/8/24</stp>
        <tr r="P245" s="8"/>
      </tp>
      <tp>
        <v>85.791739660000005</v>
        <stp/>
        <stp>EM_S_VAL_PE_TTM</stp>
        <stp>2</stp>
        <stp>603893.SH</stp>
        <stp>2021/5/14</stp>
        <tr r="O174" s="8"/>
      </tp>
      <tp>
        <v>102.82989426</v>
        <stp/>
        <stp>EM_S_VAL_PE_TTM</stp>
        <stp>2</stp>
        <stp>603893.SH</stp>
        <stp>2021/4/14</stp>
        <tr r="O155" s="8"/>
      </tp>
      <tp>
        <v>113.94801017</v>
        <stp/>
        <stp>EM_S_VAL_PE_TTM</stp>
        <stp>2</stp>
        <stp>603893.SH</stp>
        <stp>2021/7/14</stp>
        <tr r="O216" s="8"/>
      </tp>
      <tp>
        <v>157.93929414999999</v>
        <stp/>
        <stp>EM_S_VAL_PE_TTM</stp>
        <stp>2</stp>
        <stp>603290.SH</stp>
        <stp>2021/3/24</stp>
        <tr r="P141" s="8"/>
      </tp>
      <tp>
        <v>235.75564176</v>
        <stp/>
        <stp>EM_S_VAL_PE_TTM</stp>
        <stp>2</stp>
        <stp>603290.SH</stp>
        <stp>2021/2/24</stp>
        <tr r="P121" s="8"/>
      </tp>
      <tp>
        <v>209.31037004999999</v>
        <stp/>
        <stp>EM_S_VAL_PE_TTM</stp>
        <stp>2</stp>
        <stp>603290.SH</stp>
        <stp>2021/6/24</stp>
        <tr r="P202" s="8"/>
      </tp>
      <tp>
        <v>150.79191237000001</v>
        <stp/>
        <stp>EM_S_VAL_PE_TTM</stp>
        <stp>2</stp>
        <stp>603290.SH</stp>
        <stp>2021/5/24</stp>
        <tr r="P180" s="8"/>
      </tp>
      <tp>
        <v>101.88952999</v>
        <stp/>
        <stp>EM_S_VAL_PE_TTM</stp>
        <stp>2</stp>
        <stp>603893.SH</stp>
        <stp>2021/1/15</stp>
        <tr r="O98" s="8"/>
      </tp>
      <tp>
        <v>99.563926449999997</v>
        <stp/>
        <stp>EM_S_VAL_PE_TTM</stp>
        <stp>2</stp>
        <stp>603893.SH</stp>
        <stp>2021/3/15</stp>
        <tr r="O134" s="8"/>
      </tp>
      <tp>
        <v>259.11018631000002</v>
        <stp/>
        <stp>EM_S_VAL_PE_TTM</stp>
        <stp>2</stp>
        <stp>603290.SH</stp>
        <stp>2021/8/25</stp>
        <tr r="P246" s="8"/>
      </tp>
      <tp>
        <v>103.55936905999999</v>
        <stp/>
        <stp>EM_S_VAL_PE_TTM</stp>
        <stp>2</stp>
        <stp>603893.SH</stp>
        <stp>2021/4/15</stp>
        <tr r="O156" s="8"/>
      </tp>
      <tp>
        <v>113.7274109</v>
        <stp/>
        <stp>EM_S_VAL_PE_TTM</stp>
        <stp>2</stp>
        <stp>603893.SH</stp>
        <stp>2021/7/15</stp>
        <tr r="O217" s="8"/>
      </tp>
      <tp>
        <v>135.20436172000001</v>
        <stp/>
        <stp>EM_S_VAL_PE_TTM</stp>
        <stp>2</stp>
        <stp>603893.SH</stp>
        <stp>2021/6/15</stp>
        <tr r="O195" s="8"/>
      </tp>
      <tp>
        <v>156.12489835</v>
        <stp/>
        <stp>EM_S_VAL_PE_TTM</stp>
        <stp>2</stp>
        <stp>603290.SH</stp>
        <stp>2021/3/25</stp>
        <tr r="P142" s="8"/>
      </tp>
      <tp>
        <v>240.81278750999999</v>
        <stp/>
        <stp>EM_S_VAL_PE_TTM</stp>
        <stp>2</stp>
        <stp>603290.SH</stp>
        <stp>2021/2/25</stp>
        <tr r="P122" s="8"/>
      </tp>
      <tp>
        <v>236.96202195000001</v>
        <stp/>
        <stp>EM_S_VAL_PE_TTM</stp>
        <stp>2</stp>
        <stp>603290.SH</stp>
        <stp>2021/1/25</stp>
        <tr r="P104" s="8"/>
      </tp>
      <tp>
        <v>209.21940509000001</v>
        <stp/>
        <stp>EM_S_VAL_PE_TTM</stp>
        <stp>2</stp>
        <stp>603290.SH</stp>
        <stp>2021/6/25</stp>
        <tr r="P203" s="8"/>
      </tp>
      <tp>
        <v>153.44389078</v>
        <stp/>
        <stp>EM_S_VAL_PE_TTM</stp>
        <stp>2</stp>
        <stp>603290.SH</stp>
        <stp>2021/5/25</stp>
        <tr r="P181" s="8"/>
      </tp>
      <tp>
        <v>104.19952547</v>
        <stp/>
        <stp>EM_S_VAL_PE_TTM</stp>
        <stp>2</stp>
        <stp>603893.SH</stp>
        <stp>2021/1/18</stp>
        <tr r="O99" s="8"/>
      </tp>
      <tp>
        <v>99.798047609999998</v>
        <stp/>
        <stp>EM_S_VAL_PE_TTM</stp>
        <stp>2</stp>
        <stp>603893.SH</stp>
        <stp>2021/3/18</stp>
        <tr r="O137" s="8"/>
      </tp>
      <tp>
        <v>97.472444060000001</v>
        <stp/>
        <stp>EM_S_VAL_PE_TTM</stp>
        <stp>2</stp>
        <stp>603893.SH</stp>
        <stp>2021/2/18</stp>
        <tr r="O117" s="8"/>
      </tp>
      <tp>
        <v>89.826912640000003</v>
        <stp/>
        <stp>EM_S_VAL_PE_TTM</stp>
        <stp>2</stp>
        <stp>603893.SH</stp>
        <stp>2021/5/18</stp>
        <tr r="O176" s="8"/>
      </tp>
      <tp>
        <v>145.34964158</v>
        <stp/>
        <stp>EM_S_VAL_PE_TTM</stp>
        <stp>2</stp>
        <stp>603893.SH</stp>
        <stp>2021/6/18</stp>
        <tr r="O198" s="8"/>
      </tp>
      <tp>
        <v>122.85682705000001</v>
        <stp/>
        <stp>EM_S_VAL_PE_TTM</stp>
        <stp>2</stp>
        <stp>603893.SH</stp>
        <stp>2021/8/18</stp>
        <tr r="O241" s="8"/>
      </tp>
      <tp>
        <v>219.09794413</v>
        <stp/>
        <stp>EM_S_VAL_PE_TTM</stp>
        <stp>2</stp>
        <stp>603290.SH</stp>
        <stp>2021/1/28</stp>
        <tr r="P107" s="8"/>
      </tp>
      <tp>
        <v>275.45588966000003</v>
        <stp/>
        <stp>EM_S_VAL_PE_TTM</stp>
        <stp>2</stp>
        <stp>603290.SH</stp>
        <stp>2021/7/28</stp>
        <tr r="P226" s="8"/>
      </tp>
      <tp>
        <v>210.618866</v>
        <stp/>
        <stp>EM_S_VAL_PE_TTM</stp>
        <stp>2</stp>
        <stp>603290.SH</stp>
        <stp>2021/6/28</stp>
        <tr r="P204" s="8"/>
      </tp>
      <tp>
        <v>165.13638663</v>
        <stp/>
        <stp>EM_S_VAL_PE_TTM</stp>
        <stp>2</stp>
        <stp>603290.SH</stp>
        <stp>2021/5/28</stp>
        <tr r="P184" s="8"/>
      </tp>
      <tp>
        <v>147.64312533</v>
        <stp/>
        <stp>EM_S_VAL_PE_TTM</stp>
        <stp>2</stp>
        <stp>603290.SH</stp>
        <stp>2021/4/28</stp>
        <tr r="P165" s="8"/>
      </tp>
      <tp>
        <v>101.43689575000001</v>
        <stp/>
        <stp>EM_S_VAL_PE_TTM</stp>
        <stp>2</stp>
        <stp>603893.SH</stp>
        <stp>2021/1/19</stp>
        <tr r="O100" s="8"/>
      </tp>
      <tp>
        <v>98.096767159999999</v>
        <stp/>
        <stp>EM_S_VAL_PE_TTM</stp>
        <stp>2</stp>
        <stp>603893.SH</stp>
        <stp>2021/3/19</stp>
        <tr r="O138" s="8"/>
      </tp>
      <tp>
        <v>97.144674429999995</v>
        <stp/>
        <stp>EM_S_VAL_PE_TTM</stp>
        <stp>2</stp>
        <stp>603893.SH</stp>
        <stp>2021/2/19</stp>
        <tr r="O118" s="8"/>
      </tp>
      <tp>
        <v>88.523562190000007</v>
        <stp/>
        <stp>EM_S_VAL_PE_TTM</stp>
        <stp>2</stp>
        <stp>603893.SH</stp>
        <stp>2021/5/19</stp>
        <tr r="O177" s="8"/>
      </tp>
      <tp>
        <v>103.0252893</v>
        <stp/>
        <stp>EM_S_VAL_PE_TTM</stp>
        <stp>2</stp>
        <stp>603893.SH</stp>
        <stp>2021/4/19</stp>
        <tr r="O158" s="8"/>
      </tp>
      <tp>
        <v>115.85704235999999</v>
        <stp/>
        <stp>EM_S_VAL_PE_TTM</stp>
        <stp>2</stp>
        <stp>603893.SH</stp>
        <stp>2021/7/19</stp>
        <tr r="O219" s="8"/>
      </tp>
      <tp>
        <v>163.95189300000001</v>
        <stp/>
        <stp>EM_S_VAL_PE_TTM</stp>
        <stp>2</stp>
        <stp>603290.SH</stp>
        <stp>2021/3/29</stp>
        <tr r="P144" s="8"/>
      </tp>
      <tp>
        <v>125.98763984</v>
        <stp/>
        <stp>EM_S_VAL_PE_TTM</stp>
        <stp>2</stp>
        <stp>603893.SH</stp>
        <stp>2021/8/19</stp>
        <tr r="O242" s="8"/>
      </tp>
      <tp>
        <v>215.7876369</v>
        <stp/>
        <stp>EM_S_VAL_PE_TTM</stp>
        <stp>2</stp>
        <stp>603290.SH</stp>
        <stp>2021/1/29</stp>
        <tr r="P108" s="8"/>
      </tp>
      <tp>
        <v>300.77913470999999</v>
        <stp/>
        <stp>EM_S_VAL_PE_TTM</stp>
        <stp>2</stp>
        <stp>603290.SH</stp>
        <stp>2021/7/29</stp>
        <tr r="P227" s="8"/>
      </tp>
      <tp>
        <v>205.33590108999999</v>
        <stp/>
        <stp>EM_S_VAL_PE_TTM</stp>
        <stp>2</stp>
        <stp>603290.SH</stp>
        <stp>2021/6/29</stp>
        <tr r="P205" s="8"/>
      </tp>
      <tp>
        <v>146.76846226999999</v>
        <stp/>
        <stp>EM_S_VAL_PE_TTM</stp>
        <stp>2</stp>
        <stp>603290.SH</stp>
        <stp>2021/4/29</stp>
        <tr r="P166" s="8"/>
      </tp>
      <tp>
        <v>200.60529818000001</v>
        <stp/>
        <stp>EM_S_VAL_PE_TTM</stp>
        <stp>2</stp>
        <stp>603290.SH</stp>
        <stp>2020/9/22</stp>
        <tr r="P22" s="8"/>
      </tp>
      <tp>
        <v>208.91326900999999</v>
        <stp/>
        <stp>EM_S_VAL_PE_TTM</stp>
        <stp>2</stp>
        <stp>603290.SH</stp>
        <stp>2020/9/23</stp>
        <tr r="P23" s="8"/>
      </tp>
      <tp>
        <v>227.73730746999999</v>
        <stp/>
        <stp>EM_S_VAL_PE_TTM</stp>
        <stp>2</stp>
        <stp>603290.SH</stp>
        <stp>2021/8/30</stp>
        <tr r="P249" s="8"/>
      </tp>
      <tp>
        <v>162.81307011000001</v>
        <stp/>
        <stp>EM_S_VAL_PE_TTM</stp>
        <stp>2</stp>
        <stp>603290.SH</stp>
        <stp>2021/3/30</stp>
        <tr r="P145" s="8"/>
      </tp>
      <tp>
        <v>119.57866789000001</v>
        <stp/>
        <stp>EM_S_VAL_PE_TTM</stp>
        <stp>2</stp>
        <stp>603893.SH</stp>
        <stp>2020/9/10</stp>
        <tr r="O14" s="8"/>
      </tp>
      <tp>
        <v>322.42179758999998</v>
        <stp/>
        <stp>EM_S_VAL_PE_TTM</stp>
        <stp>2</stp>
        <stp>603290.SH</stp>
        <stp>2021/7/30</stp>
        <tr r="P228" s="8"/>
      </tp>
      <tp>
        <v>223.91374458000001</v>
        <stp/>
        <stp>EM_S_VAL_PE_TTM</stp>
        <stp>2</stp>
        <stp>603290.SH</stp>
        <stp>2021/6/30</stp>
        <tr r="P206" s="8"/>
      </tp>
      <tp>
        <v>151.47065090000001</v>
        <stp/>
        <stp>EM_S_VAL_PE_TTM</stp>
        <stp>2</stp>
        <stp>603290.SH</stp>
        <stp>2021/4/30</stp>
        <tr r="P167" s="8"/>
      </tp>
      <tp>
        <v>205.49296082000001</v>
        <stp/>
        <stp>EM_S_VAL_PE_TTM</stp>
        <stp>2</stp>
        <stp>603290.SH</stp>
        <stp>2020/9/21</stp>
        <tr r="P21" s="8"/>
      </tp>
      <tp>
        <v>209.27416339000001</v>
        <stp/>
        <stp>EM_S_VAL_PE_TTM</stp>
        <stp>2</stp>
        <stp>603290.SH</stp>
        <stp>2021/8/31</stp>
        <tr r="P250" s="8"/>
      </tp>
      <tp>
        <v>163.97119509000001</v>
        <stp/>
        <stp>EM_S_VAL_PE_TTM</stp>
        <stp>2</stp>
        <stp>603290.SH</stp>
        <stp>2021/3/31</stp>
        <tr r="P146" s="8"/>
      </tp>
      <tp>
        <v>122.10510307</v>
        <stp/>
        <stp>EM_S_VAL_PE_TTM</stp>
        <stp>2</stp>
        <stp>603893.SH</stp>
        <stp>2020/9/11</stp>
        <tr r="O15" s="8"/>
      </tp>
      <tp>
        <v>165.90609013</v>
        <stp/>
        <stp>EM_S_VAL_PE_TTM</stp>
        <stp>2</stp>
        <stp>603290.SH</stp>
        <stp>2021/5/31</stp>
        <tr r="P185" s="8"/>
      </tp>
      <tp>
        <v>124.82724801000001</v>
        <stp/>
        <stp>EM_S_VAL_PE_TTM</stp>
        <stp>2</stp>
        <stp>603893.SH</stp>
        <stp>2020/9/16</stp>
        <tr r="O18" s="8"/>
      </tp>
      <tp>
        <v>133.24276800999999</v>
        <stp/>
        <stp>EM_S_VAL_PE_TTM</stp>
        <stp>2</stp>
        <stp>603893.SH</stp>
        <stp>2020/9/17</stp>
        <tr r="O19" s="8"/>
      </tp>
      <tp>
        <v>204.72233582000001</v>
        <stp/>
        <stp>EM_S_VAL_PE_TTM</stp>
        <stp>2</stp>
        <stp>603290.SH</stp>
        <stp>2020/9/24</stp>
        <tr r="P24" s="8"/>
      </tp>
      <tp>
        <v>124.916207</v>
        <stp/>
        <stp>EM_S_VAL_PE_TTM</stp>
        <stp>2</stp>
        <stp>603893.SH</stp>
        <stp>2020/9/14</stp>
        <tr r="O16" s="8"/>
      </tp>
      <tp>
        <v>200.66863721999999</v>
        <stp/>
        <stp>EM_S_VAL_PE_TTM</stp>
        <stp>2</stp>
        <stp>603290.SH</stp>
        <stp>2020/9/25</stp>
        <tr r="P25" s="8"/>
      </tp>
      <tp>
        <v>125.46775271</v>
        <stp/>
        <stp>EM_S_VAL_PE_TTM</stp>
        <stp>2</stp>
        <stp>603893.SH</stp>
        <stp>2020/9/15</stp>
        <tr r="O17" s="8"/>
      </tp>
      <tp>
        <v>206.36915088000001</v>
        <stp/>
        <stp>EM_S_VAL_PE_TTM</stp>
        <stp>2</stp>
        <stp>603290.SH</stp>
        <stp>2020/9/28</stp>
        <tr r="P26" s="8"/>
      </tp>
      <tp>
        <v>138.38459735999999</v>
        <stp/>
        <stp>EM_S_VAL_PE_TTM</stp>
        <stp>2</stp>
        <stp>603893.SH</stp>
        <stp>2020/9/18</stp>
        <tr r="O20" s="8"/>
      </tp>
      <tp>
        <v>207.63593169000001</v>
        <stp/>
        <stp>EM_S_VAL_PE_TTM</stp>
        <stp>2</stp>
        <stp>603290.SH</stp>
        <stp>2020/9/29</stp>
        <tr r="P27" s="8"/>
      </tp>
      <tp>
        <v>134.4881938</v>
        <stp/>
        <stp>EM_S_VAL_PE_TTM</stp>
        <stp>2</stp>
        <stp>603893.SH</stp>
        <stp>2020/9/22</stp>
        <tr r="O22" s="8"/>
      </tp>
      <tp>
        <v>136.10724733000001</v>
        <stp/>
        <stp>EM_S_VAL_PE_TTM</stp>
        <stp>2</stp>
        <stp>603893.SH</stp>
        <stp>2020/9/23</stp>
        <tr r="O23" s="8"/>
      </tp>
      <tp>
        <v>168.27071794</v>
        <stp/>
        <stp>EM_S_VAL_PE_TTM</stp>
        <stp>2</stp>
        <stp>603290.SH</stp>
        <stp>2020/9/10</stp>
        <tr r="P14" s="8"/>
      </tp>
      <tp>
        <v>96.829818869999997</v>
        <stp/>
        <stp>EM_S_VAL_PE_TTM</stp>
        <stp>2</stp>
        <stp>603893.SH</stp>
        <stp>2021/3/30</stp>
        <tr r="O145" s="8"/>
      </tp>
      <tp>
        <v>88.805085890000001</v>
        <stp/>
        <stp>EM_S_VAL_PE_TTM</stp>
        <stp>2</stp>
        <stp>603893.SH</stp>
        <stp>2021/4/30</stp>
        <tr r="O167" s="8"/>
      </tp>
      <tp>
        <v>146.37610361</v>
        <stp/>
        <stp>EM_S_VAL_PE_TTM</stp>
        <stp>2</stp>
        <stp>603893.SH</stp>
        <stp>2021/7/30</stp>
        <tr r="O228" s="8"/>
      </tp>
      <tp>
        <v>145.41220240000001</v>
        <stp/>
        <stp>EM_S_VAL_PE_TTM</stp>
        <stp>2</stp>
        <stp>603893.SH</stp>
        <stp>2021/6/30</stp>
        <tr r="O206" s="8"/>
      </tp>
      <tp>
        <v>122.66152516</v>
        <stp/>
        <stp>EM_S_VAL_PE_TTM</stp>
        <stp>2</stp>
        <stp>603893.SH</stp>
        <stp>2021/8/30</stp>
        <tr r="O249" s="8"/>
      </tp>
      <tp>
        <v>174.61517850999999</v>
        <stp/>
        <stp>EM_S_VAL_PE_TTM</stp>
        <stp>2</stp>
        <stp>603290.SH</stp>
        <stp>2020/9/11</stp>
        <tr r="P15" s="8"/>
      </tp>
      <tp>
        <v>101.64784539999999</v>
        <stp/>
        <stp>EM_S_VAL_PE_TTM</stp>
        <stp>2</stp>
        <stp>603893.SH</stp>
        <stp>2021/3/31</stp>
        <tr r="O146" s="8"/>
      </tp>
      <tp>
        <v>95.196716469999998</v>
        <stp/>
        <stp>EM_S_VAL_PE_TTM</stp>
        <stp>2</stp>
        <stp>603893.SH</stp>
        <stp>2021/5/31</stp>
        <tr r="O185" s="8"/>
      </tp>
      <tp>
        <v>138.06434501000001</v>
        <stp/>
        <stp>EM_S_VAL_PE_TTM</stp>
        <stp>2</stp>
        <stp>603893.SH</stp>
        <stp>2020/9/21</stp>
        <tr r="O21" s="8"/>
      </tp>
      <tp>
        <v>117.55098142</v>
        <stp/>
        <stp>EM_S_VAL_PE_TTM</stp>
        <stp>2</stp>
        <stp>603893.SH</stp>
        <stp>2021/8/31</stp>
        <tr r="O250" s="8"/>
      </tp>
      <tp>
        <v>183.26095756000001</v>
        <stp/>
        <stp>EM_S_VAL_PE_TTM</stp>
        <stp>2</stp>
        <stp>603290.SH</stp>
        <stp>2020/9/16</stp>
        <tr r="P18" s="8"/>
      </tp>
      <tp>
        <v>201.58705330999999</v>
        <stp/>
        <stp>EM_S_VAL_PE_TTM</stp>
        <stp>2</stp>
        <stp>603290.SH</stp>
        <stp>2020/9/17</stp>
        <tr r="P19" s="8"/>
      </tp>
      <tp>
        <v>183.56709624999999</v>
        <stp/>
        <stp>EM_S_VAL_PE_TTM</stp>
        <stp>2</stp>
        <stp>603290.SH</stp>
        <stp>2020/9/14</stp>
        <tr r="P16" s="8"/>
      </tp>
      <tp>
        <v>132.99368285</v>
        <stp/>
        <stp>EM_S_VAL_PE_TTM</stp>
        <stp>2</stp>
        <stp>603893.SH</stp>
        <stp>2020/9/24</stp>
        <tr r="O24" s="8"/>
      </tp>
      <tp>
        <v>187.80025547</v>
        <stp/>
        <stp>EM_S_VAL_PE_TTM</stp>
        <stp>2</stp>
        <stp>603290.SH</stp>
        <stp>2020/9/15</stp>
        <tr r="P17" s="8"/>
      </tp>
      <tp>
        <v>131.37462932</v>
        <stp/>
        <stp>EM_S_VAL_PE_TTM</stp>
        <stp>2</stp>
        <stp>603893.SH</stp>
        <stp>2020/9/25</stp>
        <tr r="O25" s="8"/>
      </tp>
      <tp>
        <v>211.53128269000001</v>
        <stp/>
        <stp>EM_S_VAL_PE_TTM</stp>
        <stp>2</stp>
        <stp>603290.SH</stp>
        <stp>2020/9/18</stp>
        <tr r="P20" s="8"/>
      </tp>
      <tp>
        <v>131.65929808000001</v>
        <stp/>
        <stp>EM_S_VAL_PE_TTM</stp>
        <stp>2</stp>
        <stp>603893.SH</stp>
        <stp>2020/9/28</stp>
        <tr r="O26" s="8"/>
      </tp>
      <tp>
        <v>130.82308361</v>
        <stp/>
        <stp>EM_S_VAL_PE_TTM</stp>
        <stp>2</stp>
        <stp>603893.SH</stp>
        <stp>2020/9/29</stp>
        <tr r="O27" s="8"/>
      </tp>
      <tp>
        <v>98.565009480000001</v>
        <stp/>
        <stp>EM_S_VAL_PE_TTM</stp>
        <stp>2</stp>
        <stp>603893.SH</stp>
        <stp>2021/1/22</stp>
        <tr r="O103" s="8"/>
      </tp>
      <tp>
        <v>97.051025969999998</v>
        <stp/>
        <stp>EM_S_VAL_PE_TTM</stp>
        <stp>2</stp>
        <stp>603893.SH</stp>
        <stp>2021/3/22</stp>
        <tr r="O139" s="8"/>
      </tp>
      <tp>
        <v>245.53541554</v>
        <stp/>
        <stp>EM_S_VAL_PE_TTM</stp>
        <stp>2</stp>
        <stp>603290.SH</stp>
        <stp>2021/8/12</stp>
        <tr r="P237" s="8"/>
      </tp>
      <tp>
        <v>94.116707390000002</v>
        <stp/>
        <stp>EM_S_VAL_PE_TTM</stp>
        <stp>2</stp>
        <stp>603893.SH</stp>
        <stp>2021/2/22</stp>
        <tr r="O119" s="8"/>
      </tp>
      <tp>
        <v>101.47515534999999</v>
        <stp/>
        <stp>EM_S_VAL_PE_TTM</stp>
        <stp>2</stp>
        <stp>603893.SH</stp>
        <stp>2021/4/22</stp>
        <tr r="O161" s="8"/>
      </tp>
      <tp>
        <v>140.1399318</v>
        <stp/>
        <stp>EM_S_VAL_PE_TTM</stp>
        <stp>2</stp>
        <stp>603893.SH</stp>
        <stp>2021/7/22</stp>
        <tr r="O222" s="8"/>
      </tp>
      <tp>
        <v>143.99415712000001</v>
        <stp/>
        <stp>EM_S_VAL_PE_TTM</stp>
        <stp>2</stp>
        <stp>603893.SH</stp>
        <stp>2021/6/22</stp>
        <tr r="O200" s="8"/>
      </tp>
      <tp>
        <v>181.14039790999999</v>
        <stp/>
        <stp>EM_S_VAL_PE_TTM</stp>
        <stp>2</stp>
        <stp>603290.SH</stp>
        <stp>2021/3/12</stp>
        <tr r="P133" s="8"/>
      </tp>
      <tp>
        <v>271.48379740000001</v>
        <stp/>
        <stp>EM_S_VAL_PE_TTM</stp>
        <stp>2</stp>
        <stp>603290.SH</stp>
        <stp>2021/1/12</stp>
        <tr r="P95" s="8"/>
      </tp>
      <tp>
        <v>244.20592768</v>
        <stp/>
        <stp>EM_S_VAL_PE_TTM</stp>
        <stp>2</stp>
        <stp>603290.SH</stp>
        <stp>2021/7/12</stp>
        <tr r="P214" s="8"/>
      </tp>
      <tp>
        <v>138.41368066999999</v>
        <stp/>
        <stp>EM_S_VAL_PE_TTM</stp>
        <stp>2</stp>
        <stp>603290.SH</stp>
        <stp>2021/5/12</stp>
        <tr r="P172" s="8"/>
      </tp>
      <tp>
        <v>166.40890722</v>
        <stp/>
        <stp>EM_S_VAL_PE_TTM</stp>
        <stp>2</stp>
        <stp>603290.SH</stp>
        <stp>2021/4/12</stp>
        <tr r="P153" s="8"/>
      </tp>
      <tp>
        <v>96.879337109999994</v>
        <stp/>
        <stp>EM_S_VAL_PE_TTM</stp>
        <stp>2</stp>
        <stp>603893.SH</stp>
        <stp>2021/3/23</stp>
        <tr r="O140" s="8"/>
      </tp>
      <tp>
        <v>243.73710828</v>
        <stp/>
        <stp>EM_S_VAL_PE_TTM</stp>
        <stp>2</stp>
        <stp>603290.SH</stp>
        <stp>2021/8/13</stp>
        <tr r="P238" s="8"/>
      </tp>
      <tp>
        <v>100.078993</v>
        <stp/>
        <stp>EM_S_VAL_PE_TTM</stp>
        <stp>2</stp>
        <stp>603893.SH</stp>
        <stp>2021/2/23</stp>
        <tr r="O120" s="8"/>
      </tp>
      <tp>
        <v>103.29884235</v>
        <stp/>
        <stp>EM_S_VAL_PE_TTM</stp>
        <stp>2</stp>
        <stp>603893.SH</stp>
        <stp>2021/4/23</stp>
        <tr r="O162" s="8"/>
      </tp>
      <tp>
        <v>150.51658230999999</v>
        <stp/>
        <stp>EM_S_VAL_PE_TTM</stp>
        <stp>2</stp>
        <stp>603893.SH</stp>
        <stp>2021/7/23</stp>
        <tr r="O223" s="8"/>
      </tp>
      <tp>
        <v>149.42652176999999</v>
        <stp/>
        <stp>EM_S_VAL_PE_TTM</stp>
        <stp>2</stp>
        <stp>603893.SH</stp>
        <stp>2021/6/23</stp>
        <tr r="O201" s="8"/>
      </tp>
      <tp>
        <v>126.67489143</v>
        <stp/>
        <stp>EM_S_VAL_PE_TTM</stp>
        <stp>2</stp>
        <stp>603893.SH</stp>
        <stp>2021/8/23</stp>
        <tr r="O244" s="8"/>
      </tp>
      <tp>
        <v>281.09623472999999</v>
        <stp/>
        <stp>EM_S_VAL_PE_TTM</stp>
        <stp>2</stp>
        <stp>603290.SH</stp>
        <stp>2021/1/13</stp>
        <tr r="P96" s="8"/>
      </tp>
      <tp>
        <v>235.80916225999999</v>
        <stp/>
        <stp>EM_S_VAL_PE_TTM</stp>
        <stp>2</stp>
        <stp>603290.SH</stp>
        <stp>2021/7/13</stp>
        <tr r="P215" s="8"/>
      </tp>
      <tp>
        <v>137.84689900999999</v>
        <stp/>
        <stp>EM_S_VAL_PE_TTM</stp>
        <stp>2</stp>
        <stp>603290.SH</stp>
        <stp>2021/5/13</stp>
        <tr r="P173" s="8"/>
      </tp>
      <tp>
        <v>168.67586550999999</v>
        <stp/>
        <stp>EM_S_VAL_PE_TTM</stp>
        <stp>2</stp>
        <stp>603290.SH</stp>
        <stp>2021/4/13</stp>
        <tr r="P154" s="8"/>
      </tp>
      <tp>
        <v>101.01547764999999</v>
        <stp/>
        <stp>EM_S_VAL_PE_TTM</stp>
        <stp>2</stp>
        <stp>603893.SH</stp>
        <stp>2021/1/20</stp>
        <tr r="O101" s="8"/>
      </tp>
      <tp>
        <v>251.69304352</v>
        <stp/>
        <stp>EM_S_VAL_PE_TTM</stp>
        <stp>2</stp>
        <stp>603290.SH</stp>
        <stp>2021/8/10</stp>
        <tr r="P235" s="8"/>
      </tp>
      <tp>
        <v>87.710271520000006</v>
        <stp/>
        <stp>EM_S_VAL_PE_TTM</stp>
        <stp>2</stp>
        <stp>603893.SH</stp>
        <stp>2021/5/20</stp>
        <tr r="O178" s="8"/>
      </tp>
      <tp>
        <v>100.56331185000001</v>
        <stp/>
        <stp>EM_S_VAL_PE_TTM</stp>
        <stp>2</stp>
        <stp>603893.SH</stp>
        <stp>2021/4/20</stp>
        <tr r="O159" s="8"/>
      </tp>
      <tp>
        <v>115.81461942</v>
        <stp/>
        <stp>EM_S_VAL_PE_TTM</stp>
        <stp>2</stp>
        <stp>603893.SH</stp>
        <stp>2021/7/20</stp>
        <tr r="O220" s="8"/>
      </tp>
      <tp>
        <v>169.84867936000001</v>
        <stp/>
        <stp>EM_S_VAL_PE_TTM</stp>
        <stp>2</stp>
        <stp>603290.SH</stp>
        <stp>2021/3/10</stp>
        <tr r="P131" s="8"/>
      </tp>
      <tp>
        <v>128.27885663999999</v>
        <stp/>
        <stp>EM_S_VAL_PE_TTM</stp>
        <stp>2</stp>
        <stp>603893.SH</stp>
        <stp>2020/9/30</stp>
        <tr r="O28" s="8"/>
      </tp>
      <tp>
        <v>222.62057428</v>
        <stp/>
        <stp>EM_S_VAL_PE_TTM</stp>
        <stp>2</stp>
        <stp>603290.SH</stp>
        <stp>2021/2/10</stp>
        <tr r="P116" s="8"/>
      </tp>
      <tp>
        <v>127.36214301</v>
        <stp/>
        <stp>EM_S_VAL_PE_TTM</stp>
        <stp>2</stp>
        <stp>603893.SH</stp>
        <stp>2021/8/20</stp>
        <tr r="O243" s="8"/>
      </tp>
      <tp>
        <v>169.91554561000001</v>
        <stp/>
        <stp>EM_S_VAL_PE_TTM</stp>
        <stp>2</stp>
        <stp>603290.SH</stp>
        <stp>2021/6/10</stp>
        <tr r="P193" s="8"/>
      </tp>
      <tp>
        <v>142.87796096</v>
        <stp/>
        <stp>EM_S_VAL_PE_TTM</stp>
        <stp>2</stp>
        <stp>603290.SH</stp>
        <stp>2021/5/10</stp>
        <tr r="P170" s="8"/>
      </tp>
      <tp>
        <v>101.40567959000001</v>
        <stp/>
        <stp>EM_S_VAL_PE_TTM</stp>
        <stp>2</stp>
        <stp>603893.SH</stp>
        <stp>2021/1/21</stp>
        <tr r="O102" s="8"/>
      </tp>
      <tp>
        <v>248.90811632</v>
        <stp/>
        <stp>EM_S_VAL_PE_TTM</stp>
        <stp>2</stp>
        <stp>603290.SH</stp>
        <stp>2021/8/11</stp>
        <tr r="P236" s="8"/>
      </tp>
      <tp>
        <v>86.4903355</v>
        <stp/>
        <stp>EM_S_VAL_PE_TTM</stp>
        <stp>2</stp>
        <stp>603893.SH</stp>
        <stp>2021/5/21</stp>
        <tr r="O179" s="8"/>
      </tp>
      <tp>
        <v>98.283703090000003</v>
        <stp/>
        <stp>EM_S_VAL_PE_TTM</stp>
        <stp>2</stp>
        <stp>603893.SH</stp>
        <stp>2021/4/21</stp>
        <tr r="O160" s="8"/>
      </tp>
      <tp>
        <v>127.39608136</v>
        <stp/>
        <stp>EM_S_VAL_PE_TTM</stp>
        <stp>2</stp>
        <stp>603893.SH</stp>
        <stp>2021/7/21</stp>
        <tr r="O221" s="8"/>
      </tp>
      <tp>
        <v>149.20755889</v>
        <stp/>
        <stp>EM_S_VAL_PE_TTM</stp>
        <stp>2</stp>
        <stp>603893.SH</stp>
        <stp>2021/6/21</stp>
        <tr r="O199" s="8"/>
      </tp>
      <tp>
        <v>179.39355939999999</v>
        <stp/>
        <stp>EM_S_VAL_PE_TTM</stp>
        <stp>2</stp>
        <stp>603290.SH</stp>
        <stp>2021/3/11</stp>
        <tr r="P132" s="8"/>
      </tp>
      <tp>
        <v>138.52693173</v>
        <stp/>
        <stp>EM_S_VAL_PE_TTM</stp>
        <stp>2</stp>
        <stp>603893.SH</stp>
        <stp>2020/8/31</stp>
        <tr r="O6" s="8"/>
      </tp>
      <tp>
        <v>272.23657863</v>
        <stp/>
        <stp>EM_S_VAL_PE_TTM</stp>
        <stp>2</stp>
        <stp>603290.SH</stp>
        <stp>2021/1/11</stp>
        <tr r="P94" s="8"/>
      </tp>
      <tp>
        <v>170.46133537</v>
        <stp/>
        <stp>EM_S_VAL_PE_TTM</stp>
        <stp>2</stp>
        <stp>603290.SH</stp>
        <stp>2021/6/11</stp>
        <tr r="P194" s="8"/>
      </tp>
      <tp>
        <v>140.17000411000001</v>
        <stp/>
        <stp>EM_S_VAL_PE_TTM</stp>
        <stp>2</stp>
        <stp>603290.SH</stp>
        <stp>2021/5/11</stp>
        <tr r="P171" s="8"/>
      </tp>
      <tp>
        <v>97.441227900000001</v>
        <stp/>
        <stp>EM_S_VAL_PE_TTM</stp>
        <stp>2</stp>
        <stp>603893.SH</stp>
        <stp>2021/1/26</stp>
        <tr r="O105" s="8"/>
      </tp>
      <tp>
        <v>97.064463020000005</v>
        <stp/>
        <stp>EM_S_VAL_PE_TTM</stp>
        <stp>2</stp>
        <stp>603893.SH</stp>
        <stp>2021/3/26</stp>
        <tr r="O143" s="8"/>
      </tp>
      <tp>
        <v>246.15117834</v>
        <stp/>
        <stp>EM_S_VAL_PE_TTM</stp>
        <stp>2</stp>
        <stp>603290.SH</stp>
        <stp>2021/8/16</stp>
        <tr r="P239" s="8"/>
      </tp>
      <tp>
        <v>99.891696069999995</v>
        <stp/>
        <stp>EM_S_VAL_PE_TTM</stp>
        <stp>2</stp>
        <stp>603893.SH</stp>
        <stp>2021/2/26</stp>
        <tr r="O123" s="8"/>
      </tp>
      <tp>
        <v>84.634364469999994</v>
        <stp/>
        <stp>EM_S_VAL_PE_TTM</stp>
        <stp>2</stp>
        <stp>603893.SH</stp>
        <stp>2021/5/26</stp>
        <tr r="O182" s="8"/>
      </tp>
      <tp>
        <v>108.09253390000001</v>
        <stp/>
        <stp>EM_S_VAL_PE_TTM</stp>
        <stp>2</stp>
        <stp>603893.SH</stp>
        <stp>2021/4/26</stp>
        <tr r="O163" s="8"/>
      </tp>
      <tp>
        <v>151.89108548999999</v>
        <stp/>
        <stp>EM_S_VAL_PE_TTM</stp>
        <stp>2</stp>
        <stp>603893.SH</stp>
        <stp>2021/7/26</stp>
        <tr r="O224" s="8"/>
      </tp>
      <tp>
        <v>170.96820016999999</v>
        <stp/>
        <stp>EM_S_VAL_PE_TTM</stp>
        <stp>2</stp>
        <stp>603290.SH</stp>
        <stp>2021/3/16</stp>
        <tr r="P135" s="8"/>
      </tp>
      <tp>
        <v>123.45074818000001</v>
        <stp/>
        <stp>EM_S_VAL_PE_TTM</stp>
        <stp>2</stp>
        <stp>603893.SH</stp>
        <stp>2021/8/26</stp>
        <tr r="O247" s="8"/>
      </tp>
      <tp>
        <v>230.42123778000001</v>
        <stp/>
        <stp>EM_S_VAL_PE_TTM</stp>
        <stp>2</stp>
        <stp>603290.SH</stp>
        <stp>2021/7/16</stp>
        <tr r="P218" s="8"/>
      </tp>
      <tp>
        <v>176.25510351</v>
        <stp/>
        <stp>EM_S_VAL_PE_TTM</stp>
        <stp>2</stp>
        <stp>603290.SH</stp>
        <stp>2021/6/16</stp>
        <tr r="P196" s="8"/>
      </tp>
      <tp>
        <v>165.77132520000001</v>
        <stp/>
        <stp>EM_S_VAL_PE_TTM</stp>
        <stp>2</stp>
        <stp>603290.SH</stp>
        <stp>2021/4/16</stp>
        <tr r="P157" s="8"/>
      </tp>
      <tp>
        <v>95.490218220000003</v>
        <stp/>
        <stp>EM_S_VAL_PE_TTM</stp>
        <stp>2</stp>
        <stp>603893.SH</stp>
        <stp>2021/1/27</stp>
        <tr r="O106" s="8"/>
      </tp>
      <tp>
        <v>238.65006790000001</v>
        <stp/>
        <stp>EM_S_VAL_PE_TTM</stp>
        <stp>2</stp>
        <stp>603290.SH</stp>
        <stp>2021/8/17</stp>
        <tr r="P240" s="8"/>
      </tp>
      <tp>
        <v>89.149170409999996</v>
        <stp/>
        <stp>EM_S_VAL_PE_TTM</stp>
        <stp>2</stp>
        <stp>603893.SH</stp>
        <stp>2021/5/27</stp>
        <tr r="O183" s="8"/>
      </tp>
      <tp>
        <v>83.404001649999998</v>
        <stp/>
        <stp>EM_S_VAL_PE_TTM</stp>
        <stp>2</stp>
        <stp>603893.SH</stp>
        <stp>2021/4/27</stp>
        <tr r="O164" s="8"/>
      </tp>
      <tp>
        <v>147.77606055000001</v>
        <stp/>
        <stp>EM_S_VAL_PE_TTM</stp>
        <stp>2</stp>
        <stp>603893.SH</stp>
        <stp>2021/7/27</stp>
        <tr r="O225" s="8"/>
      </tp>
      <tp>
        <v>174.38466886</v>
        <stp/>
        <stp>EM_S_VAL_PE_TTM</stp>
        <stp>2</stp>
        <stp>603290.SH</stp>
        <stp>2021/3/17</stp>
        <tr r="P136" s="8"/>
      </tp>
      <tp>
        <v>132.66225754000001</v>
        <stp/>
        <stp>EM_S_VAL_PE_TTM</stp>
        <stp>2</stp>
        <stp>603893.SH</stp>
        <stp>2021/8/27</stp>
        <tr r="O248" s="8"/>
      </tp>
      <tp>
        <v>193.88131358999999</v>
        <stp/>
        <stp>EM_S_VAL_PE_TTM</stp>
        <stp>2</stp>
        <stp>603290.SH</stp>
        <stp>2021/6/17</stp>
        <tr r="P197" s="8"/>
      </tp>
      <tp>
        <v>147.51717385000001</v>
        <stp/>
        <stp>EM_S_VAL_PE_TTM</stp>
        <stp>2</stp>
        <stp>603290.SH</stp>
        <stp>2021/5/17</stp>
        <tr r="P175" s="8"/>
      </tp>
      <tp>
        <v>94.014089080000005</v>
        <stp/>
        <stp>EM_S_VAL_PE_TTM</stp>
        <stp>2</stp>
        <stp>603893.SH</stp>
        <stp>2021/3/24</stp>
        <tr r="O141" s="8"/>
      </tp>
      <tp>
        <v>101.29642305</v>
        <stp/>
        <stp>EM_S_VAL_PE_TTM</stp>
        <stp>2</stp>
        <stp>603893.SH</stp>
        <stp>2021/2/24</stp>
        <tr r="O121" s="8"/>
      </tp>
      <tp>
        <v>87.324479789999998</v>
        <stp/>
        <stp>EM_S_VAL_PE_TTM</stp>
        <stp>2</stp>
        <stp>603893.SH</stp>
        <stp>2021/5/24</stp>
        <tr r="O180" s="8"/>
      </tp>
      <tp>
        <v>144.93256944000001</v>
        <stp/>
        <stp>EM_S_VAL_PE_TTM</stp>
        <stp>2</stp>
        <stp>603893.SH</stp>
        <stp>2021/6/24</stp>
        <tr r="O202" s="8"/>
      </tp>
      <tp>
        <v>134.83706461</v>
        <stp/>
        <stp>EM_S_VAL_PE_TTM</stp>
        <stp>2</stp>
        <stp>603893.SH</stp>
        <stp>2021/8/24</stp>
        <tr r="O245" s="8"/>
      </tp>
      <tp>
        <v>253.12751646000001</v>
        <stp/>
        <stp>EM_S_VAL_PE_TTM</stp>
        <stp>2</stp>
        <stp>603290.SH</stp>
        <stp>2021/1/14</stp>
        <tr r="P97" s="8"/>
      </tp>
      <tp>
        <v>236.22900053000001</v>
        <stp/>
        <stp>EM_S_VAL_PE_TTM</stp>
        <stp>2</stp>
        <stp>603290.SH</stp>
        <stp>2021/7/14</stp>
        <tr r="P216" s="8"/>
      </tp>
      <tp>
        <v>140.84874264999999</v>
        <stp/>
        <stp>EM_S_VAL_PE_TTM</stp>
        <stp>2</stp>
        <stp>603290.SH</stp>
        <stp>2021/5/14</stp>
        <tr r="P174" s="8"/>
      </tp>
      <tp>
        <v>168.96809060000001</v>
        <stp/>
        <stp>EM_S_VAL_PE_TTM</stp>
        <stp>2</stp>
        <stp>603290.SH</stp>
        <stp>2021/4/14</stp>
        <tr r="P155" s="8"/>
      </tp>
      <tp>
        <v>96.863729039999996</v>
        <stp/>
        <stp>EM_S_VAL_PE_TTM</stp>
        <stp>2</stp>
        <stp>603893.SH</stp>
        <stp>2021/1/25</stp>
        <tr r="O104" s="8"/>
      </tp>
      <tp>
        <v>94.718021530000001</v>
        <stp/>
        <stp>EM_S_VAL_PE_TTM</stp>
        <stp>2</stp>
        <stp>603893.SH</stp>
        <stp>2021/3/25</stp>
        <tr r="O142" s="8"/>
      </tp>
      <tp>
        <v>101.53054421</v>
        <stp/>
        <stp>EM_S_VAL_PE_TTM</stp>
        <stp>2</stp>
        <stp>603893.SH</stp>
        <stp>2021/2/25</stp>
        <tr r="O122" s="8"/>
      </tp>
      <tp>
        <v>87.783259139999998</v>
        <stp/>
        <stp>EM_S_VAL_PE_TTM</stp>
        <stp>2</stp>
        <stp>603893.SH</stp>
        <stp>2021/5/25</stp>
        <tr r="O181" s="8"/>
      </tp>
      <tp>
        <v>152.23133192</v>
        <stp/>
        <stp>EM_S_VAL_PE_TTM</stp>
        <stp>2</stp>
        <stp>603893.SH</stp>
        <stp>2021/6/25</stp>
        <tr r="O203" s="8"/>
      </tp>
      <tp>
        <v>175.64895530000001</v>
        <stp/>
        <stp>EM_S_VAL_PE_TTM</stp>
        <stp>2</stp>
        <stp>603290.SH</stp>
        <stp>2021/3/15</stp>
        <tr r="P134" s="8"/>
      </tp>
      <tp>
        <v>130.01781890000001</v>
        <stp/>
        <stp>EM_S_VAL_PE_TTM</stp>
        <stp>2</stp>
        <stp>603893.SH</stp>
        <stp>2021/8/25</stp>
        <tr r="O246" s="8"/>
      </tp>
      <tp>
        <v>253.04065709</v>
        <stp/>
        <stp>EM_S_VAL_PE_TTM</stp>
        <stp>2</stp>
        <stp>603290.SH</stp>
        <stp>2021/1/15</stp>
        <tr r="P98" s="8"/>
      </tp>
      <tp>
        <v>234.43069327000001</v>
        <stp/>
        <stp>EM_S_VAL_PE_TTM</stp>
        <stp>2</stp>
        <stp>603290.SH</stp>
        <stp>2021/7/15</stp>
        <tr r="P217" s="8"/>
      </tp>
      <tp>
        <v>174.79266686</v>
        <stp/>
        <stp>EM_S_VAL_PE_TTM</stp>
        <stp>2</stp>
        <stp>603290.SH</stp>
        <stp>2021/6/15</stp>
        <tr r="P195" s="8"/>
      </tp>
      <tp>
        <v>167.60437350999999</v>
        <stp/>
        <stp>EM_S_VAL_PE_TTM</stp>
        <stp>2</stp>
        <stp>603290.SH</stp>
        <stp>2021/4/15</stp>
        <tr r="P156" s="8"/>
      </tp>
      <tp>
        <v>98.096767159999999</v>
        <stp/>
        <stp>EM_S_VAL_PE_TTM</stp>
        <stp>2</stp>
        <stp>603893.SH</stp>
        <stp>2021/1/28</stp>
        <tr r="O107" s="8"/>
      </tp>
      <tp>
        <v>242.80646677999999</v>
        <stp/>
        <stp>EM_S_VAL_PE_TTM</stp>
        <stp>2</stp>
        <stp>603290.SH</stp>
        <stp>2021/8/18</stp>
        <tr r="P241" s="8"/>
      </tp>
      <tp>
        <v>87.460028230000006</v>
        <stp/>
        <stp>EM_S_VAL_PE_TTM</stp>
        <stp>2</stp>
        <stp>603893.SH</stp>
        <stp>2021/5/28</stp>
        <tr r="O184" s="8"/>
      </tp>
      <tp>
        <v>86.751005590000005</v>
        <stp/>
        <stp>EM_S_VAL_PE_TTM</stp>
        <stp>2</stp>
        <stp>603893.SH</stp>
        <stp>2021/4/28</stp>
        <tr r="O165" s="8"/>
      </tp>
      <tp>
        <v>140.16538556</v>
        <stp/>
        <stp>EM_S_VAL_PE_TTM</stp>
        <stp>2</stp>
        <stp>603893.SH</stp>
        <stp>2021/7/28</stp>
        <tr r="O226" s="8"/>
      </tp>
      <tp>
        <v>156.74613786</v>
        <stp/>
        <stp>EM_S_VAL_PE_TTM</stp>
        <stp>2</stp>
        <stp>603893.SH</stp>
        <stp>2021/6/28</stp>
        <tr r="O204" s="8"/>
      </tp>
      <tp>
        <v>172.95631471999999</v>
        <stp/>
        <stp>EM_S_VAL_PE_TTM</stp>
        <stp>2</stp>
        <stp>603290.SH</stp>
        <stp>2021/3/18</stp>
        <tr r="P137" s="8"/>
      </tp>
      <tp>
        <v>241.07336563000001</v>
        <stp/>
        <stp>EM_S_VAL_PE_TTM</stp>
        <stp>2</stp>
        <stp>603290.SH</stp>
        <stp>2021/2/18</stp>
        <tr r="P117" s="8"/>
      </tp>
      <tp>
        <v>262.45042254999998</v>
        <stp/>
        <stp>EM_S_VAL_PE_TTM</stp>
        <stp>2</stp>
        <stp>603290.SH</stp>
        <stp>2021/1/18</stp>
        <tr r="P99" s="8"/>
      </tp>
      <tp>
        <v>200.12290922</v>
        <stp/>
        <stp>EM_S_VAL_PE_TTM</stp>
        <stp>2</stp>
        <stp>603290.SH</stp>
        <stp>2021/6/18</stp>
        <tr r="P198" s="8"/>
      </tp>
      <tp>
        <v>150.77092045000001</v>
        <stp/>
        <stp>EM_S_VAL_PE_TTM</stp>
        <stp>2</stp>
        <stp>603290.SH</stp>
        <stp>2021/5/18</stp>
        <tr r="P176" s="8"/>
      </tp>
      <tp>
        <v>95.380961670000005</v>
        <stp/>
        <stp>EM_S_VAL_PE_TTM</stp>
        <stp>2</stp>
        <stp>603893.SH</stp>
        <stp>2021/1/29</stp>
        <tr r="O108" s="8"/>
      </tp>
      <tp>
        <v>97.924824900000004</v>
        <stp/>
        <stp>EM_S_VAL_PE_TTM</stp>
        <stp>2</stp>
        <stp>603893.SH</stp>
        <stp>2021/3/29</stp>
        <tr r="O144" s="8"/>
      </tp>
      <tp>
        <v>250.44052601000001</v>
        <stp/>
        <stp>EM_S_VAL_PE_TTM</stp>
        <stp>2</stp>
        <stp>603290.SH</stp>
        <stp>2021/8/19</stp>
        <tr r="P242" s="8"/>
      </tp>
      <tp>
        <v>89.378560089999993</v>
        <stp/>
        <stp>EM_S_VAL_PE_TTM</stp>
        <stp>2</stp>
        <stp>603893.SH</stp>
        <stp>2021/4/29</stp>
        <tr r="O166" s="8"/>
      </tp>
      <tp>
        <v>146.48640325</v>
        <stp/>
        <stp>EM_S_VAL_PE_TTM</stp>
        <stp>2</stp>
        <stp>603893.SH</stp>
        <stp>2021/7/29</stp>
        <tr r="O227" s="8"/>
      </tp>
      <tp>
        <v>146.05866422</v>
        <stp/>
        <stp>EM_S_VAL_PE_TTM</stp>
        <stp>2</stp>
        <stp>603893.SH</stp>
        <stp>2021/6/29</stp>
        <tr r="O205" s="8"/>
      </tp>
      <tp>
        <v>170.77517933999999</v>
        <stp/>
        <stp>EM_S_VAL_PE_TTM</stp>
        <stp>2</stp>
        <stp>603290.SH</stp>
        <stp>2021/3/19</stp>
        <tr r="P138" s="8"/>
      </tp>
      <tp>
        <v>243.86251662000001</v>
        <stp/>
        <stp>EM_S_VAL_PE_TTM</stp>
        <stp>2</stp>
        <stp>603290.SH</stp>
        <stp>2021/2/19</stp>
        <tr r="P118" s="8"/>
      </tp>
      <tp>
        <v>249.96197484999999</v>
        <stp/>
        <stp>EM_S_VAL_PE_TTM</stp>
        <stp>2</stp>
        <stp>603290.SH</stp>
        <stp>2021/1/19</stp>
        <tr r="P100" s="8"/>
      </tp>
      <tp>
        <v>228.15411112000001</v>
        <stp/>
        <stp>EM_S_VAL_PE_TTM</stp>
        <stp>2</stp>
        <stp>603290.SH</stp>
        <stp>2021/7/19</stp>
        <tr r="P219" s="8"/>
      </tp>
      <tp>
        <v>149.6023706</v>
        <stp/>
        <stp>EM_S_VAL_PE_TTM</stp>
        <stp>2</stp>
        <stp>603290.SH</stp>
        <stp>2021/5/19</stp>
        <tr r="P177" s="8"/>
      </tp>
      <tp>
        <v>182.34845772</v>
        <stp/>
        <stp>EM_S_VAL_PE_TTM</stp>
        <stp>2</stp>
        <stp>603290.SH</stp>
        <stp>2021/4/19</stp>
        <tr r="P158" s="8"/>
      </tp>
      <tp>
        <v>102.65497756000001</v>
        <stp/>
        <stp>EM_S_VAL_PE_TTM</stp>
        <stp>2</stp>
        <stp>688396.SH</stp>
        <stp>2020/9/18</stp>
        <tr r="L20" s="8"/>
      </tp>
      <tp>
        <v>91.58900294</v>
        <stp/>
        <stp>EM_S_VAL_PE_TTM</stp>
        <stp>2</stp>
        <stp>688396.SH</stp>
        <stp>2020/9/11</stp>
        <tr r="L15" s="8"/>
      </tp>
      <tp>
        <v>87.767248820000006</v>
        <stp/>
        <stp>EM_S_VAL_PE_TTM</stp>
        <stp>2</stp>
        <stp>688396.SH</stp>
        <stp>2020/9/10</stp>
        <tr r="L14" s="8"/>
      </tp>
      <tp>
        <v>98.414921989999996</v>
        <stp/>
        <stp>EM_S_VAL_PE_TTM</stp>
        <stp>2</stp>
        <stp>688396.SH</stp>
        <stp>2020/9/15</stp>
        <tr r="L17" s="8"/>
      </tp>
      <tp>
        <v>99.061387859999996</v>
        <stp/>
        <stp>EM_S_VAL_PE_TTM</stp>
        <stp>2</stp>
        <stp>688396.SH</stp>
        <stp>2020/9/14</stp>
        <tr r="L16" s="8"/>
      </tp>
      <tp>
        <v>102.52188164</v>
        <stp/>
        <stp>EM_S_VAL_PE_TTM</stp>
        <stp>2</stp>
        <stp>688396.SH</stp>
        <stp>2020/9/17</stp>
        <tr r="L19" s="8"/>
      </tp>
      <tp>
        <v>98.605059010000005</v>
        <stp/>
        <stp>EM_S_VAL_PE_TTM</stp>
        <stp>2</stp>
        <stp>688396.SH</stp>
        <stp>2020/9/16</stp>
        <tr r="L18" s="8"/>
      </tp>
      <tp>
        <v>69.069831840000006</v>
        <stp/>
        <stp>EM_S_VAL_PE_TTM</stp>
        <stp>2</stp>
        <stp>688396.SH</stp>
        <stp>2021/8/19</stp>
        <tr r="L242" s="8"/>
      </tp>
      <tp>
        <v>91.971559470000003</v>
        <stp/>
        <stp>EM_S_VAL_PE_TTM</stp>
        <stp>2</stp>
        <stp>688396.SH</stp>
        <stp>2021/2/19</stp>
        <tr r="L118" s="8"/>
      </tp>
      <tp>
        <v>71.388107869999999</v>
        <stp/>
        <stp>EM_S_VAL_PE_TTM</stp>
        <stp>2</stp>
        <stp>688396.SH</stp>
        <stp>2021/3/19</stp>
        <tr r="L138" s="8"/>
      </tp>
      <tp>
        <v>101.56277301999999</v>
        <stp/>
        <stp>EM_S_VAL_PE_TTM</stp>
        <stp>2</stp>
        <stp>688396.SH</stp>
        <stp>2021/1/19</stp>
        <tr r="L100" s="8"/>
      </tp>
      <tp>
        <v>84.882810879999994</v>
        <stp/>
        <stp>EM_S_VAL_PE_TTM</stp>
        <stp>2</stp>
        <stp>688396.SH</stp>
        <stp>2021/7/19</stp>
        <tr r="L219" s="8"/>
      </tp>
      <tp>
        <v>77.857219970000003</v>
        <stp/>
        <stp>EM_S_VAL_PE_TTM</stp>
        <stp>2</stp>
        <stp>688396.SH</stp>
        <stp>2021/4/19</stp>
        <tr r="L158" s="8"/>
      </tp>
      <tp>
        <v>63.369026419999997</v>
        <stp/>
        <stp>EM_S_VAL_PE_TTM</stp>
        <stp>2</stp>
        <stp>688396.SH</stp>
        <stp>2021/5/19</stp>
        <tr r="L177" s="8"/>
      </tp>
      <tp>
        <v>84.597650270000003</v>
        <stp/>
        <stp>EM_S_VAL_PE_TTM</stp>
        <stp>2</stp>
        <stp>688396.SH</stp>
        <stp>2021/8/18</stp>
        <tr r="L241" s="8"/>
      </tp>
      <tp>
        <v>92.536623210000002</v>
        <stp/>
        <stp>EM_S_VAL_PE_TTM</stp>
        <stp>2</stp>
        <stp>688396.SH</stp>
        <stp>2021/2/18</stp>
        <tr r="L117" s="8"/>
      </tp>
      <tp>
        <v>70.274053339999995</v>
        <stp/>
        <stp>EM_S_VAL_PE_TTM</stp>
        <stp>2</stp>
        <stp>688396.SH</stp>
        <stp>2021/3/18</stp>
        <tr r="L137" s="8"/>
      </tp>
      <tp>
        <v>107.36211145</v>
        <stp/>
        <stp>EM_S_VAL_PE_TTM</stp>
        <stp>2</stp>
        <stp>688396.SH</stp>
        <stp>2021/1/18</stp>
        <tr r="L99" s="8"/>
      </tp>
      <tp>
        <v>94.768379010000004</v>
        <stp/>
        <stp>EM_S_VAL_PE_TTM</stp>
        <stp>2</stp>
        <stp>688396.SH</stp>
        <stp>2021/6/18</stp>
        <tr r="L198" s="8"/>
      </tp>
      <tp>
        <v>64.087208720000007</v>
        <stp/>
        <stp>EM_S_VAL_PE_TTM</stp>
        <stp>2</stp>
        <stp>688396.SH</stp>
        <stp>2021/5/18</stp>
        <tr r="L176" s="8"/>
      </tp>
      <tp>
        <v>89.582680339999996</v>
        <stp/>
        <stp>EM_S_VAL_PE_TTM</stp>
        <stp>2</stp>
        <stp>688396.SH</stp>
        <stp>2021/8/11</stp>
        <tr r="L236" s="8"/>
      </tp>
      <tp>
        <v>78.300309839999997</v>
        <stp/>
        <stp>EM_S_VAL_PE_TTM</stp>
        <stp>2</stp>
        <stp>688396.SH</stp>
        <stp>2021/3/11</stp>
        <tr r="L132" s="8"/>
      </tp>
      <tp>
        <v>96.655640509999998</v>
        <stp/>
        <stp>EM_S_VAL_PE_TTM</stp>
        <stp>2</stp>
        <stp>688396.SH</stp>
        <stp>2021/1/11</stp>
        <tr r="L94" s="8"/>
      </tp>
      <tp>
        <v>79.359144079999993</v>
        <stp/>
        <stp>EM_S_VAL_PE_TTM</stp>
        <stp>2</stp>
        <stp>688396.SH</stp>
        <stp>2021/6/11</stp>
        <tr r="L194" s="8"/>
      </tp>
      <tp>
        <v>61.848169779999999</v>
        <stp/>
        <stp>EM_S_VAL_PE_TTM</stp>
        <stp>2</stp>
        <stp>688396.SH</stp>
        <stp>2021/5/11</stp>
        <tr r="L171" s="8"/>
      </tp>
      <tp>
        <v>88.695513969999993</v>
        <stp/>
        <stp>EM_S_VAL_PE_TTM</stp>
        <stp>2</stp>
        <stp>688396.SH</stp>
        <stp>2021/8/10</stp>
        <tr r="L235" s="8"/>
      </tp>
      <tp>
        <v>91.019873160000003</v>
        <stp/>
        <stp>EM_S_VAL_PE_TTM</stp>
        <stp>2</stp>
        <stp>688396.SH</stp>
        <stp>2021/2/10</stp>
        <tr r="L116" s="8"/>
      </tp>
      <tp>
        <v>73.844091719999994</v>
        <stp/>
        <stp>EM_S_VAL_PE_TTM</stp>
        <stp>2</stp>
        <stp>688396.SH</stp>
        <stp>2021/3/10</stp>
        <tr r="L131" s="8"/>
      </tp>
      <tp>
        <v>76.053393200000002</v>
        <stp/>
        <stp>EM_S_VAL_PE_TTM</stp>
        <stp>2</stp>
        <stp>688396.SH</stp>
        <stp>2021/6/10</stp>
        <tr r="L193" s="8"/>
      </tp>
      <tp>
        <v>61.151110490000001</v>
        <stp/>
        <stp>EM_S_VAL_PE_TTM</stp>
        <stp>2</stp>
        <stp>688396.SH</stp>
        <stp>2021/5/10</stp>
        <tr r="L170" s="8"/>
      </tp>
      <tp>
        <v>87.818909110000007</v>
        <stp/>
        <stp>EM_S_VAL_PE_TTM</stp>
        <stp>2</stp>
        <stp>688396.SH</stp>
        <stp>2021/8/13</stp>
        <tr r="L238" s="8"/>
      </tp>
      <tp>
        <v>103.13900347000001</v>
        <stp/>
        <stp>EM_S_VAL_PE_TTM</stp>
        <stp>2</stp>
        <stp>688396.SH</stp>
        <stp>2021/1/13</stp>
        <tr r="L96" s="8"/>
      </tp>
      <tp>
        <v>86.076260880000007</v>
        <stp/>
        <stp>EM_S_VAL_PE_TTM</stp>
        <stp>2</stp>
        <stp>688396.SH</stp>
        <stp>2021/7/13</stp>
        <tr r="L215" s="8"/>
      </tp>
      <tp>
        <v>74.350480140000002</v>
        <stp/>
        <stp>EM_S_VAL_PE_TTM</stp>
        <stp>2</stp>
        <stp>688396.SH</stp>
        <stp>2021/4/13</stp>
        <tr r="L154" s="8"/>
      </tp>
      <tp>
        <v>62.312875980000001</v>
        <stp/>
        <stp>EM_S_VAL_PE_TTM</stp>
        <stp>2</stp>
        <stp>688396.SH</stp>
        <stp>2021/5/13</stp>
        <tr r="L173" s="8"/>
      </tp>
      <tp>
        <v>91.959018830000005</v>
        <stp/>
        <stp>EM_S_VAL_PE_TTM</stp>
        <stp>2</stp>
        <stp>688396.SH</stp>
        <stp>2021/8/12</stp>
        <tr r="L237" s="8"/>
      </tp>
      <tp>
        <v>77.034338779999999</v>
        <stp/>
        <stp>EM_S_VAL_PE_TTM</stp>
        <stp>2</stp>
        <stp>688396.SH</stp>
        <stp>2021/3/12</stp>
        <tr r="L133" s="8"/>
      </tp>
      <tp>
        <v>102.15757696999999</v>
        <stp/>
        <stp>EM_S_VAL_PE_TTM</stp>
        <stp>2</stp>
        <stp>688396.SH</stp>
        <stp>2021/1/12</stp>
        <tr r="L95" s="8"/>
      </tp>
      <tp>
        <v>91.705542730000005</v>
        <stp/>
        <stp>EM_S_VAL_PE_TTM</stp>
        <stp>2</stp>
        <stp>688396.SH</stp>
        <stp>2021/7/12</stp>
        <tr r="L214" s="8"/>
      </tp>
      <tp>
        <v>74.299841299999997</v>
        <stp/>
        <stp>EM_S_VAL_PE_TTM</stp>
        <stp>2</stp>
        <stp>688396.SH</stp>
        <stp>2021/4/12</stp>
        <tr r="L153" s="8"/>
      </tp>
      <tp>
        <v>63.369026419999997</v>
        <stp/>
        <stp>EM_S_VAL_PE_TTM</stp>
        <stp>2</stp>
        <stp>688396.SH</stp>
        <stp>2021/5/12</stp>
        <tr r="L172" s="8"/>
      </tp>
      <tp>
        <v>72.67939835</v>
        <stp/>
        <stp>EM_S_VAL_PE_TTM</stp>
        <stp>2</stp>
        <stp>688396.SH</stp>
        <stp>2021/3/15</stp>
        <tr r="L134" s="8"/>
      </tp>
      <tp>
        <v>105.20594717</v>
        <stp/>
        <stp>EM_S_VAL_PE_TTM</stp>
        <stp>2</stp>
        <stp>688396.SH</stp>
        <stp>2021/1/15</stp>
        <tr r="L98" s="8"/>
      </tp>
      <tp>
        <v>80.161818420000003</v>
        <stp/>
        <stp>EM_S_VAL_PE_TTM</stp>
        <stp>2</stp>
        <stp>688396.SH</stp>
        <stp>2021/6/15</stp>
        <tr r="L195" s="8"/>
      </tp>
      <tp>
        <v>86.393106009999997</v>
        <stp/>
        <stp>EM_S_VAL_PE_TTM</stp>
        <stp>2</stp>
        <stp>688396.SH</stp>
        <stp>2021/7/15</stp>
        <tr r="L217" s="8"/>
      </tp>
      <tp>
        <v>75.869645410000004</v>
        <stp/>
        <stp>EM_S_VAL_PE_TTM</stp>
        <stp>2</stp>
        <stp>688396.SH</stp>
        <stp>2021/4/15</stp>
        <tr r="L156" s="8"/>
      </tp>
      <tp>
        <v>103.36205495</v>
        <stp/>
        <stp>EM_S_VAL_PE_TTM</stp>
        <stp>2</stp>
        <stp>688396.SH</stp>
        <stp>2021/1/14</stp>
        <tr r="L97" s="8"/>
      </tp>
      <tp>
        <v>85.421447610000001</v>
        <stp/>
        <stp>EM_S_VAL_PE_TTM</stp>
        <stp>2</stp>
        <stp>688396.SH</stp>
        <stp>2021/7/14</stp>
        <tr r="L216" s="8"/>
      </tp>
      <tp>
        <v>74.704952039999995</v>
        <stp/>
        <stp>EM_S_VAL_PE_TTM</stp>
        <stp>2</stp>
        <stp>688396.SH</stp>
        <stp>2021/4/14</stp>
        <tr r="L155" s="8"/>
      </tp>
      <tp>
        <v>63.284534379999997</v>
        <stp/>
        <stp>EM_S_VAL_PE_TTM</stp>
        <stp>2</stp>
        <stp>688396.SH</stp>
        <stp>2021/5/14</stp>
        <tr r="L174" s="8"/>
      </tp>
      <tp>
        <v>86.572651590000007</v>
        <stp/>
        <stp>EM_S_VAL_PE_TTM</stp>
        <stp>2</stp>
        <stp>688396.SH</stp>
        <stp>2021/8/17</stp>
        <tr r="L240" s="8"/>
      </tp>
      <tp>
        <v>70.89437916</v>
        <stp/>
        <stp>EM_S_VAL_PE_TTM</stp>
        <stp>2</stp>
        <stp>688396.SH</stp>
        <stp>2021/3/17</stp>
        <tr r="L136" s="8"/>
      </tp>
      <tp>
        <v>91.811157769999994</v>
        <stp/>
        <stp>EM_S_VAL_PE_TTM</stp>
        <stp>2</stp>
        <stp>688396.SH</stp>
        <stp>2021/6/17</stp>
        <tr r="L197" s="8"/>
      </tp>
      <tp>
        <v>65.491888799999998</v>
        <stp/>
        <stp>EM_S_VAL_PE_TTM</stp>
        <stp>2</stp>
        <stp>688396.SH</stp>
        <stp>2021/5/17</stp>
        <tr r="L175" s="8"/>
      </tp>
      <tp>
        <v>89.804471939999999</v>
        <stp/>
        <stp>EM_S_VAL_PE_TTM</stp>
        <stp>2</stp>
        <stp>688396.SH</stp>
        <stp>2021/8/16</stp>
        <tr r="L239" s="8"/>
      </tp>
      <tp>
        <v>71.084274820000005</v>
        <stp/>
        <stp>EM_S_VAL_PE_TTM</stp>
        <stp>2</stp>
        <stp>688396.SH</stp>
        <stp>2021/3/16</stp>
        <tr r="L135" s="8"/>
      </tp>
      <tp>
        <v>77.141228159999997</v>
        <stp/>
        <stp>EM_S_VAL_PE_TTM</stp>
        <stp>2</stp>
        <stp>688396.SH</stp>
        <stp>2021/6/16</stp>
        <tr r="L196" s="8"/>
      </tp>
      <tp>
        <v>85.527062650000005</v>
        <stp/>
        <stp>EM_S_VAL_PE_TTM</stp>
        <stp>2</stp>
        <stp>688396.SH</stp>
        <stp>2021/7/16</stp>
        <tr r="L218" s="8"/>
      </tp>
      <tp>
        <v>75.705069170000002</v>
        <stp/>
        <stp>EM_S_VAL_PE_TTM</stp>
        <stp>2</stp>
        <stp>688396.SH</stp>
        <stp>2021/4/16</stp>
        <tr r="L157" s="8"/>
      </tp>
      <tp>
        <v>70.286713050000003</v>
        <stp/>
        <stp>EM_S_VAL_PE_TTM</stp>
        <stp>2</stp>
        <stp>688396.SH</stp>
        <stp>2021/3/29</stp>
        <tr r="L144" s="8"/>
      </tp>
      <tp>
        <v>89.354422119999995</v>
        <stp/>
        <stp>EM_S_VAL_PE_TTM</stp>
        <stp>2</stp>
        <stp>688396.SH</stp>
        <stp>2021/1/29</stp>
        <tr r="L108" s="8"/>
      </tp>
      <tp>
        <v>94.990170599999999</v>
        <stp/>
        <stp>EM_S_VAL_PE_TTM</stp>
        <stp>2</stp>
        <stp>688396.SH</stp>
        <stp>2021/6/29</stp>
        <tr r="L205" s="8"/>
      </tp>
      <tp>
        <v>100.00688519000001</v>
        <stp/>
        <stp>EM_S_VAL_PE_TTM</stp>
        <stp>2</stp>
        <stp>688396.SH</stp>
        <stp>2021/7/29</stp>
        <tr r="L227" s="8"/>
      </tp>
      <tp>
        <v>92.979856909999995</v>
        <stp/>
        <stp>EM_S_VAL_PE_TTM</stp>
        <stp>2</stp>
        <stp>688396.SH</stp>
        <stp>2021/4/29</stp>
        <tr r="L166" s="8"/>
      </tp>
      <tp>
        <v>89.384162320000002</v>
        <stp/>
        <stp>EM_S_VAL_PE_TTM</stp>
        <stp>2</stp>
        <stp>688396.SH</stp>
        <stp>2021/1/28</stp>
        <tr r="L107" s="8"/>
      </tp>
      <tp>
        <v>94.029073699999998</v>
        <stp/>
        <stp>EM_S_VAL_PE_TTM</stp>
        <stp>2</stp>
        <stp>688396.SH</stp>
        <stp>2021/6/28</stp>
        <tr r="L204" s="8"/>
      </tp>
      <tp>
        <v>91.43094361</v>
        <stp/>
        <stp>EM_S_VAL_PE_TTM</stp>
        <stp>2</stp>
        <stp>688396.SH</stp>
        <stp>2021/7/28</stp>
        <tr r="L226" s="8"/>
      </tp>
      <tp>
        <v>87.976949599999998</v>
        <stp/>
        <stp>EM_S_VAL_PE_TTM</stp>
        <stp>2</stp>
        <stp>688396.SH</stp>
        <stp>2021/4/28</stp>
        <tr r="L165" s="8"/>
      </tp>
      <tp>
        <v>64.615283939999998</v>
        <stp/>
        <stp>EM_S_VAL_PE_TTM</stp>
        <stp>2</stp>
        <stp>688396.SH</stp>
        <stp>2021/5/28</stp>
        <tr r="L184" s="8"/>
      </tp>
      <tp>
        <v>93.680510170000005</v>
        <stp/>
        <stp>EM_S_VAL_PE_TTM</stp>
        <stp>2</stp>
        <stp>688396.SH</stp>
        <stp>2020/8/31</stp>
        <tr r="L6" s="8"/>
      </tp>
      <tp>
        <v>105.14646677</v>
        <stp/>
        <stp>EM_S_VAL_PE_TTM</stp>
        <stp>2</stp>
        <stp>688396.SH</stp>
        <stp>2021/1/21</stp>
        <tr r="L102" s="8"/>
      </tp>
      <tp>
        <v>94.050196709999994</v>
        <stp/>
        <stp>EM_S_VAL_PE_TTM</stp>
        <stp>2</stp>
        <stp>688396.SH</stp>
        <stp>2021/6/21</stp>
        <tr r="L199" s="8"/>
      </tp>
      <tp>
        <v>87.692171060000007</v>
        <stp/>
        <stp>EM_S_VAL_PE_TTM</stp>
        <stp>2</stp>
        <stp>688396.SH</stp>
        <stp>2021/7/21</stp>
        <tr r="L221" s="8"/>
      </tp>
      <tp>
        <v>75.072083649999996</v>
        <stp/>
        <stp>EM_S_VAL_PE_TTM</stp>
        <stp>2</stp>
        <stp>688396.SH</stp>
        <stp>2021/4/21</stp>
        <tr r="L160" s="8"/>
      </tp>
      <tp>
        <v>59.683061379999998</v>
        <stp/>
        <stp>EM_S_VAL_PE_TTM</stp>
        <stp>2</stp>
        <stp>688396.SH</stp>
        <stp>2021/5/21</stp>
        <tr r="L179" s="8"/>
      </tp>
      <tp>
        <v>70.780564859999998</v>
        <stp/>
        <stp>EM_S_VAL_PE_TTM</stp>
        <stp>2</stp>
        <stp>688396.SH</stp>
        <stp>2021/8/20</stp>
        <tr r="L243" s="8"/>
      </tp>
      <tp>
        <v>106.78095091</v>
        <stp/>
        <stp>EM_S_VAL_PE_TTM</stp>
        <stp>2</stp>
        <stp>688396.SH</stp>
        <stp>2020/9/30</stp>
        <tr r="L28" s="8"/>
      </tp>
      <tp>
        <v>103.73380741</v>
        <stp/>
        <stp>EM_S_VAL_PE_TTM</stp>
        <stp>2</stp>
        <stp>688396.SH</stp>
        <stp>2021/1/20</stp>
        <tr r="L101" s="8"/>
      </tp>
      <tp>
        <v>87.195780350000007</v>
        <stp/>
        <stp>EM_S_VAL_PE_TTM</stp>
        <stp>2</stp>
        <stp>688396.SH</stp>
        <stp>2021/7/20</stp>
        <tr r="L220" s="8"/>
      </tp>
      <tp>
        <v>76.717846019999996</v>
        <stp/>
        <stp>EM_S_VAL_PE_TTM</stp>
        <stp>2</stp>
        <stp>688396.SH</stp>
        <stp>2021/4/20</stp>
        <tr r="L159" s="8"/>
      </tp>
      <tp>
        <v>63.643625530000001</v>
        <stp/>
        <stp>EM_S_VAL_PE_TTM</stp>
        <stp>2</stp>
        <stp>688396.SH</stp>
        <stp>2021/5/20</stp>
        <tr r="L178" s="8"/>
      </tp>
      <tp>
        <v>70.261669530000006</v>
        <stp/>
        <stp>EM_S_VAL_PE_TTM</stp>
        <stp>2</stp>
        <stp>688396.SH</stp>
        <stp>2021/8/23</stp>
        <tr r="L244" s="8"/>
      </tp>
      <tp>
        <v>87.629490689999997</v>
        <stp/>
        <stp>EM_S_VAL_PE_TTM</stp>
        <stp>2</stp>
        <stp>688396.SH</stp>
        <stp>2021/2/23</stp>
        <tr r="L120" s="8"/>
      </tp>
      <tp>
        <v>68.67892981</v>
        <stp/>
        <stp>EM_S_VAL_PE_TTM</stp>
        <stp>2</stp>
        <stp>688396.SH</stp>
        <stp>2021/3/23</stp>
        <tr r="L140" s="8"/>
      </tp>
      <tp>
        <v>98.338167490000004</v>
        <stp/>
        <stp>EM_S_VAL_PE_TTM</stp>
        <stp>2</stp>
        <stp>688396.SH</stp>
        <stp>2021/6/23</stp>
        <tr r="L201" s="8"/>
      </tp>
      <tp>
        <v>90.997921930000004</v>
        <stp/>
        <stp>EM_S_VAL_PE_TTM</stp>
        <stp>2</stp>
        <stp>688396.SH</stp>
        <stp>2021/7/23</stp>
        <tr r="L223" s="8"/>
      </tp>
      <tp>
        <v>78.363608389999996</v>
        <stp/>
        <stp>EM_S_VAL_PE_TTM</stp>
        <stp>2</stp>
        <stp>688396.SH</stp>
        <stp>2021/4/23</stp>
        <tr r="L162" s="8"/>
      </tp>
      <tp>
        <v>88.179684339999994</v>
        <stp/>
        <stp>EM_S_VAL_PE_TTM</stp>
        <stp>2</stp>
        <stp>688396.SH</stp>
        <stp>2021/2/22</stp>
        <tr r="L119" s="8"/>
      </tp>
      <tp>
        <v>70.463949</v>
        <stp/>
        <stp>EM_S_VAL_PE_TTM</stp>
        <stp>2</stp>
        <stp>688396.SH</stp>
        <stp>2021/3/22</stp>
        <tr r="L139" s="8"/>
      </tp>
      <tp>
        <v>100.01628278</v>
        <stp/>
        <stp>EM_S_VAL_PE_TTM</stp>
        <stp>2</stp>
        <stp>688396.SH</stp>
        <stp>2021/1/22</stp>
        <tr r="L103" s="8"/>
      </tp>
      <tp>
        <v>93.786159100000006</v>
        <stp/>
        <stp>EM_S_VAL_PE_TTM</stp>
        <stp>2</stp>
        <stp>688396.SH</stp>
        <stp>2021/6/22</stp>
        <tr r="L200" s="8"/>
      </tp>
      <tp>
        <v>92.740570160000004</v>
        <stp/>
        <stp>EM_S_VAL_PE_TTM</stp>
        <stp>2</stp>
        <stp>688396.SH</stp>
        <stp>2021/7/22</stp>
        <tr r="L222" s="8"/>
      </tp>
      <tp>
        <v>76.198797889999994</v>
        <stp/>
        <stp>EM_S_VAL_PE_TTM</stp>
        <stp>2</stp>
        <stp>688396.SH</stp>
        <stp>2021/4/22</stp>
        <tr r="L161" s="8"/>
      </tp>
      <tp>
        <v>68.615798440000006</v>
        <stp/>
        <stp>EM_S_VAL_PE_TTM</stp>
        <stp>2</stp>
        <stp>688396.SH</stp>
        <stp>2021/8/25</stp>
        <tr r="L246" s="8"/>
      </tp>
      <tp>
        <v>91.406495719999995</v>
        <stp/>
        <stp>EM_S_VAL_PE_TTM</stp>
        <stp>2</stp>
        <stp>688396.SH</stp>
        <stp>2021/2/25</stp>
        <tr r="L122" s="8"/>
      </tp>
      <tp>
        <v>66.716674670000003</v>
        <stp/>
        <stp>EM_S_VAL_PE_TTM</stp>
        <stp>2</stp>
        <stp>688396.SH</stp>
        <stp>2021/3/25</stp>
        <tr r="L142" s="8"/>
      </tp>
      <tp>
        <v>96.521809619999999</v>
        <stp/>
        <stp>EM_S_VAL_PE_TTM</stp>
        <stp>2</stp>
        <stp>688396.SH</stp>
        <stp>2021/1/25</stp>
        <tr r="L104" s="8"/>
      </tp>
      <tp>
        <v>93.163030340000006</v>
        <stp/>
        <stp>EM_S_VAL_PE_TTM</stp>
        <stp>2</stp>
        <stp>688396.SH</stp>
        <stp>2021/6/25</stp>
        <tr r="L203" s="8"/>
      </tp>
      <tp>
        <v>63.791486589999998</v>
        <stp/>
        <stp>EM_S_VAL_PE_TTM</stp>
        <stp>2</stp>
        <stp>688396.SH</stp>
        <stp>2021/5/25</stp>
        <tr r="L181" s="8"/>
      </tp>
      <tp>
        <v>70.415716579999994</v>
        <stp/>
        <stp>EM_S_VAL_PE_TTM</stp>
        <stp>2</stp>
        <stp>688396.SH</stp>
        <stp>2021/8/24</stp>
        <tr r="L245" s="8"/>
      </tp>
      <tp>
        <v>91.019873160000003</v>
        <stp/>
        <stp>EM_S_VAL_PE_TTM</stp>
        <stp>2</stp>
        <stp>688396.SH</stp>
        <stp>2021/2/24</stp>
        <tr r="L121" s="8"/>
      </tp>
      <tp>
        <v>66.400181910000001</v>
        <stp/>
        <stp>EM_S_VAL_PE_TTM</stp>
        <stp>2</stp>
        <stp>688396.SH</stp>
        <stp>2021/3/24</stp>
        <tr r="L141" s="8"/>
      </tp>
      <tp>
        <v>93.004607770000007</v>
        <stp/>
        <stp>EM_S_VAL_PE_TTM</stp>
        <stp>2</stp>
        <stp>688396.SH</stp>
        <stp>2021/6/24</stp>
        <tr r="L202" s="8"/>
      </tp>
      <tp>
        <v>61.225041019999999</v>
        <stp/>
        <stp>EM_S_VAL_PE_TTM</stp>
        <stp>2</stp>
        <stp>688396.SH</stp>
        <stp>2021/5/24</stp>
        <tr r="L180" s="8"/>
      </tp>
      <tp>
        <v>65.672689039999995</v>
        <stp/>
        <stp>EM_S_VAL_PE_TTM</stp>
        <stp>2</stp>
        <stp>688396.SH</stp>
        <stp>2021/8/27</stp>
        <tr r="L248" s="8"/>
      </tp>
      <tp>
        <v>93.23551784</v>
        <stp/>
        <stp>EM_S_VAL_PE_TTM</stp>
        <stp>2</stp>
        <stp>688396.SH</stp>
        <stp>2021/1/27</stp>
        <tr r="L106" s="8"/>
      </tp>
      <tp>
        <v>96.553273250000004</v>
        <stp/>
        <stp>EM_S_VAL_PE_TTM</stp>
        <stp>2</stp>
        <stp>688396.SH</stp>
        <stp>2021/7/27</stp>
        <tr r="L225" s="8"/>
      </tp>
      <tp>
        <v>87.743297339999998</v>
        <stp/>
        <stp>EM_S_VAL_PE_TTM</stp>
        <stp>2</stp>
        <stp>688396.SH</stp>
        <stp>2021/4/27</stp>
        <tr r="L164" s="8"/>
      </tp>
      <tp>
        <v>66.474108709999996</v>
        <stp/>
        <stp>EM_S_VAL_PE_TTM</stp>
        <stp>2</stp>
        <stp>688396.SH</stp>
        <stp>2021/5/27</stp>
        <tr r="L183" s="8"/>
      </tp>
      <tp>
        <v>69.604942640000004</v>
        <stp/>
        <stp>EM_S_VAL_PE_TTM</stp>
        <stp>2</stp>
        <stp>688396.SH</stp>
        <stp>2021/8/26</stp>
        <tr r="L247" s="8"/>
      </tp>
      <tp>
        <v>76.983699939999994</v>
        <stp/>
        <stp>EM_S_VAL_PE_TTM</stp>
        <stp>2</stp>
        <stp>688396.SH</stp>
        <stp>2021/2/26</stp>
        <tr r="L123" s="8"/>
      </tp>
      <tp>
        <v>69.122019679999994</v>
        <stp/>
        <stp>EM_S_VAL_PE_TTM</stp>
        <stp>2</stp>
        <stp>688396.SH</stp>
        <stp>2021/3/26</stp>
        <tr r="L143" s="8"/>
      </tp>
      <tp>
        <v>97.146353759999997</v>
        <stp/>
        <stp>EM_S_VAL_PE_TTM</stp>
        <stp>2</stp>
        <stp>688396.SH</stp>
        <stp>2021/1/26</stp>
        <tr r="L105" s="8"/>
      </tp>
      <tp>
        <v>95.085224139999994</v>
        <stp/>
        <stp>EM_S_VAL_PE_TTM</stp>
        <stp>2</stp>
        <stp>688396.SH</stp>
        <stp>2021/7/26</stp>
        <tr r="L224" s="8"/>
      </tp>
      <tp>
        <v>86.176452740000002</v>
        <stp/>
        <stp>EM_S_VAL_PE_TTM</stp>
        <stp>2</stp>
        <stp>688396.SH</stp>
        <stp>2021/4/26</stp>
        <tr r="L163" s="8"/>
      </tp>
      <tp>
        <v>62.978250750000001</v>
        <stp/>
        <stp>EM_S_VAL_PE_TTM</stp>
        <stp>2</stp>
        <stp>688396.SH</stp>
        <stp>2021/5/26</stp>
        <tr r="L182" s="8"/>
      </tp>
      <tp>
        <v>107.33234827</v>
        <stp/>
        <stp>EM_S_VAL_PE_TTM</stp>
        <stp>2</stp>
        <stp>688396.SH</stp>
        <stp>2020/9/29</stp>
        <tr r="L27" s="8"/>
      </tp>
      <tp>
        <v>102.33174461999999</v>
        <stp/>
        <stp>EM_S_VAL_PE_TTM</stp>
        <stp>2</stp>
        <stp>688396.SH</stp>
        <stp>2020/9/28</stp>
        <tr r="L26" s="8"/>
      </tp>
      <tp>
        <v>61.132354980000002</v>
        <stp/>
        <stp>EM_S_VAL_PE_TTM</stp>
        <stp>2</stp>
        <stp>688396.SH</stp>
        <stp>2021/8/31</stp>
        <tr r="L250" s="8"/>
      </tp>
      <tp>
        <v>101.15289509</v>
        <stp/>
        <stp>EM_S_VAL_PE_TTM</stp>
        <stp>2</stp>
        <stp>688396.SH</stp>
        <stp>2020/9/21</stp>
        <tr r="L21" s="8"/>
      </tp>
      <tp>
        <v>70.653844660000004</v>
        <stp/>
        <stp>EM_S_VAL_PE_TTM</stp>
        <stp>2</stp>
        <stp>688396.SH</stp>
        <stp>2021/3/31</stp>
        <tr r="L146" s="8"/>
      </tp>
      <tp>
        <v>65.692557379999997</v>
        <stp/>
        <stp>EM_S_VAL_PE_TTM</stp>
        <stp>2</stp>
        <stp>688396.SH</stp>
        <stp>2021/5/31</stp>
        <tr r="L185" s="8"/>
      </tp>
      <tp>
        <v>63.078212440000001</v>
        <stp/>
        <stp>EM_S_VAL_PE_TTM</stp>
        <stp>2</stp>
        <stp>688396.SH</stp>
        <stp>2021/8/30</stp>
        <tr r="L249" s="8"/>
      </tp>
      <tp>
        <v>70.008199419999997</v>
        <stp/>
        <stp>EM_S_VAL_PE_TTM</stp>
        <stp>2</stp>
        <stp>688396.SH</stp>
        <stp>2021/3/30</stp>
        <tr r="L145" s="8"/>
      </tp>
      <tp>
        <v>96.130813070000002</v>
        <stp/>
        <stp>EM_S_VAL_PE_TTM</stp>
        <stp>2</stp>
        <stp>688396.SH</stp>
        <stp>2021/6/30</stp>
        <tr r="L206" s="8"/>
      </tp>
      <tp>
        <v>105.61504403000001</v>
        <stp/>
        <stp>EM_S_VAL_PE_TTM</stp>
        <stp>2</stp>
        <stp>688396.SH</stp>
        <stp>2021/7/30</stp>
        <tr r="L228" s="8"/>
      </tp>
      <tp>
        <v>67.065552960000005</v>
        <stp/>
        <stp>EM_S_VAL_PE_TTM</stp>
        <stp>2</stp>
        <stp>688396.SH</stp>
        <stp>2021/4/30</stp>
        <tr r="L167" s="8"/>
      </tp>
      <tp>
        <v>104.38522445</v>
        <stp/>
        <stp>EM_S_VAL_PE_TTM</stp>
        <stp>2</stp>
        <stp>688396.SH</stp>
        <stp>2020/9/23</stp>
        <tr r="L23" s="8"/>
      </tp>
      <tp>
        <v>99.840949649999999</v>
        <stp/>
        <stp>EM_S_VAL_PE_TTM</stp>
        <stp>2</stp>
        <stp>688396.SH</stp>
        <stp>2020/9/22</stp>
        <tr r="L22" s="8"/>
      </tp>
      <tp>
        <v>100.58248403</v>
        <stp/>
        <stp>EM_S_VAL_PE_TTM</stp>
        <stp>2</stp>
        <stp>688396.SH</stp>
        <stp>2020/9/25</stp>
        <tr r="L25" s="8"/>
      </tp>
      <tp>
        <v>104.93662181000001</v>
        <stp/>
        <stp>EM_S_VAL_PE_TTM</stp>
        <stp>2</stp>
        <stp>688396.SH</stp>
        <stp>2020/9/24</stp>
        <tr r="L24" s="8"/>
      </tp>
      <tp>
        <v>179.07002437</v>
        <stp/>
        <stp>EM_S_VAL_PE_TTM</stp>
        <stp>2</stp>
        <stp>603290.SH</stp>
        <stp>2020/9/2</stp>
        <tr r="P8" s="8"/>
      </tp>
      <tp>
        <v>182.53255859000001</v>
        <stp/>
        <stp>EM_S_VAL_PE_TTM</stp>
        <stp>2</stp>
        <stp>603290.SH</stp>
        <stp>2020/9/3</stp>
        <tr r="P9" s="8"/>
      </tp>
      <tp>
        <v>103.48155389999999</v>
        <stp/>
        <stp>EM_S_VAL_PE_TTM</stp>
        <stp>2</stp>
        <stp>603893.SH</stp>
        <stp>2021/3/1</stp>
        <tr r="O124" s="8"/>
      </tp>
      <tp>
        <v>103.23182466</v>
        <stp/>
        <stp>EM_S_VAL_PE_TTM</stp>
        <stp>2</stp>
        <stp>603893.SH</stp>
        <stp>2021/3/2</stp>
        <tr r="O125" s="8"/>
      </tp>
      <tp>
        <v>183.73600035999999</v>
        <stp/>
        <stp>EM_S_VAL_PE_TTM</stp>
        <stp>2</stp>
        <stp>603290.SH</stp>
        <stp>2020/9/1</stp>
        <tr r="P7" s="8"/>
      </tp>
      <tp>
        <v>105.94763014999999</v>
        <stp/>
        <stp>EM_S_VAL_PE_TTM</stp>
        <stp>2</stp>
        <stp>603893.SH</stp>
        <stp>2021/3/3</stp>
        <tr r="O126" s="8"/>
      </tp>
      <tp>
        <v>107.5084379</v>
        <stp/>
        <stp>EM_S_VAL_PE_TTM</stp>
        <stp>2</stp>
        <stp>603893.SH</stp>
        <stp>2021/3/4</stp>
        <tr r="O127" s="8"/>
      </tp>
      <tp>
        <v>89.244712199999995</v>
        <stp/>
        <stp>EM_S_VAL_PE_TTM</stp>
        <stp>2</stp>
        <stp>688396.SH</stp>
        <stp>2021/8/9</stp>
        <tr r="L234" s="8"/>
      </tp>
      <tp>
        <v>191.89618010000001</v>
        <stp/>
        <stp>EM_S_VAL_PE_TTM</stp>
        <stp>2</stp>
        <stp>603290.SH</stp>
        <stp>2020/9/7</stp>
        <tr r="P11" s="8"/>
      </tp>
      <tp>
        <v>106.79046633</v>
        <stp/>
        <stp>EM_S_VAL_PE_TTM</stp>
        <stp>2</stp>
        <stp>603893.SH</stp>
        <stp>2021/3/5</stp>
        <tr r="O128" s="8"/>
      </tp>
      <tp>
        <v>196.25601739000001</v>
        <stp/>
        <stp>EM_S_VAL_PE_TTM</stp>
        <stp>2</stp>
        <stp>603290.SH</stp>
        <stp>2020/9/4</stp>
        <tr r="P10" s="8"/>
      </tp>
      <tp>
        <v>108.94438103</v>
        <stp/>
        <stp>EM_S_VAL_PE_TTM</stp>
        <stp>2</stp>
        <stp>603893.SH</stp>
        <stp>2021/3/8</stp>
        <tr r="O129" s="8"/>
      </tp>
      <tp>
        <v>94.483218390000005</v>
        <stp/>
        <stp>EM_S_VAL_PE_TTM</stp>
        <stp>2</stp>
        <stp>688396.SH</stp>
        <stp>2021/8/5</stp>
        <tr r="L232" s="8"/>
      </tp>
      <tp>
        <v>105.65107668</v>
        <stp/>
        <stp>EM_S_VAL_PE_TTM</stp>
        <stp>2</stp>
        <stp>603893.SH</stp>
        <stp>2021/3/9</stp>
        <tr r="O130" s="8"/>
      </tp>
      <tp>
        <v>94.95848608</v>
        <stp/>
        <stp>EM_S_VAL_PE_TTM</stp>
        <stp>2</stp>
        <stp>688396.SH</stp>
        <stp>2021/8/4</stp>
        <tr r="L231" s="8"/>
      </tp>
      <tp>
        <v>181.14965620000001</v>
        <stp/>
        <stp>EM_S_VAL_PE_TTM</stp>
        <stp>2</stp>
        <stp>603290.SH</stp>
        <stp>2020/9/8</stp>
        <tr r="P12" s="8"/>
      </tp>
      <tp>
        <v>167.18339774</v>
        <stp/>
        <stp>EM_S_VAL_PE_TTM</stp>
        <stp>2</stp>
        <stp>603290.SH</stp>
        <stp>2020/9/9</stp>
        <tr r="P13" s="8"/>
      </tp>
      <tp>
        <v>93.849528120000002</v>
        <stp/>
        <stp>EM_S_VAL_PE_TTM</stp>
        <stp>2</stp>
        <stp>688396.SH</stp>
        <stp>2021/8/6</stp>
        <tr r="L233" s="8"/>
      </tp>
      <tp>
        <v>91.525997149999995</v>
        <stp/>
        <stp>EM_S_VAL_PE_TTM</stp>
        <stp>2</stp>
        <stp>688396.SH</stp>
        <stp>2021/8/3</stp>
        <tr r="L230" s="8"/>
      </tp>
      <tp>
        <v>101.60167235</v>
        <stp/>
        <stp>EM_S_VAL_PE_TTM</stp>
        <stp>2</stp>
        <stp>688396.SH</stp>
        <stp>2021/8/2</stp>
        <tr r="L229" s="8"/>
      </tp>
      <tp>
        <v>99.809288469999998</v>
        <stp/>
        <stp>EM_S_VAL_PE_TTM</stp>
        <stp>2</stp>
        <stp>603986.SH</stp>
        <stp>2021/2/5</stp>
        <tr r="AI113" s="8"/>
      </tp>
      <tp>
        <v>105.64333169</v>
        <stp/>
        <stp>EM_S_VAL_PE_TTM</stp>
        <stp>2</stp>
        <stp>603986.SH</stp>
        <stp>2021/2/4</stp>
        <tr r="AI112" s="8"/>
      </tp>
      <tp>
        <v>94.796330069999996</v>
        <stp/>
        <stp>EM_S_VAL_PE_TTM</stp>
        <stp>2</stp>
        <stp>688981.SH</stp>
        <stp>2021/2/8</stp>
        <tr r="I114" s="8"/>
      </tp>
      <tp>
        <v>97.894845000000004</v>
        <stp/>
        <stp>EM_S_VAL_PE_TTM</stp>
        <stp>2</stp>
        <stp>688981.SH</stp>
        <stp>2021/2/9</stp>
        <tr r="I115" s="8"/>
      </tp>
      <tp>
        <v>104.72874458</v>
        <stp/>
        <stp>EM_S_VAL_PE_TTM</stp>
        <stp>2</stp>
        <stp>603986.SH</stp>
        <stp>2021/2/1</stp>
        <tr r="AI109" s="8"/>
      </tp>
      <tp>
        <v>103.38810758</v>
        <stp/>
        <stp>EM_S_VAL_PE_TTM</stp>
        <stp>2</stp>
        <stp>603986.SH</stp>
        <stp>2021/2/3</stp>
        <tr r="AI111" s="8"/>
      </tp>
      <tp>
        <v>107.67700985</v>
        <stp/>
        <stp>EM_S_VAL_PE_TTM</stp>
        <stp>2</stp>
        <stp>603986.SH</stp>
        <stp>2021/2/2</stp>
        <tr r="AI110" s="8"/>
      </tp>
      <tp>
        <v>118.5928363</v>
        <stp/>
        <stp>EM_S_VAL_PE_TTM</stp>
        <stp>2</stp>
        <stp>688981.SH</stp>
        <stp>2021/2/2</stp>
        <tr r="I110" s="8"/>
      </tp>
      <tp>
        <v>114.22875551</v>
        <stp/>
        <stp>EM_S_VAL_PE_TTM</stp>
        <stp>2</stp>
        <stp>688981.SH</stp>
        <stp>2021/2/3</stp>
        <tr r="I111" s="8"/>
      </tp>
      <tp>
        <v>120.79606155</v>
        <stp/>
        <stp>EM_S_VAL_PE_TTM</stp>
        <stp>2</stp>
        <stp>688981.SH</stp>
        <stp>2021/2/1</stp>
        <tr r="I109" s="8"/>
      </tp>
      <tp>
        <v>104.33109801000001</v>
        <stp/>
        <stp>EM_S_VAL_PE_TTM</stp>
        <stp>2</stp>
        <stp>603986.SH</stp>
        <stp>2021/2/9</stp>
        <tr r="AI115" s="8"/>
      </tp>
      <tp>
        <v>101.72367266000001</v>
        <stp/>
        <stp>EM_S_VAL_PE_TTM</stp>
        <stp>2</stp>
        <stp>603986.SH</stp>
        <stp>2021/2/8</stp>
        <tr r="AI114" s="8"/>
      </tp>
      <tp>
        <v>115.81761987</v>
        <stp/>
        <stp>EM_S_VAL_PE_TTM</stp>
        <stp>2</stp>
        <stp>688981.SH</stp>
        <stp>2021/2/4</stp>
        <tr r="I112" s="8"/>
      </tp>
      <tp>
        <v>94.887462869999993</v>
        <stp/>
        <stp>EM_S_VAL_PE_TTM</stp>
        <stp>2</stp>
        <stp>688981.SH</stp>
        <stp>2021/2/5</stp>
        <tr r="I113" s="8"/>
      </tp>
      <tp>
        <v>265.88462632</v>
        <stp/>
        <stp>EM_S_VAL_PE_TTM</stp>
        <stp>2</stp>
        <stp>688233.SH</stp>
        <stp>2020/9/9</stp>
        <tr r="M13" s="8"/>
      </tp>
      <tp>
        <v>269.79807969000001</v>
        <stp/>
        <stp>EM_S_VAL_PE_TTM</stp>
        <stp>2</stp>
        <stp>688233.SH</stp>
        <stp>2020/9/8</stp>
        <tr r="M12" s="8"/>
      </tp>
      <tp>
        <v>258.97853213000002</v>
        <stp/>
        <stp>EM_S_VAL_PE_TTM</stp>
        <stp>2</stp>
        <stp>688233.SH</stp>
        <stp>2020/9/1</stp>
        <tr r="M7" s="8"/>
      </tp>
      <tp>
        <v>250.51856674000001</v>
        <stp/>
        <stp>EM_S_VAL_PE_TTM</stp>
        <stp>2</stp>
        <stp>688233.SH</stp>
        <stp>2020/9/3</stp>
        <tr r="M9" s="8"/>
      </tp>
      <tp>
        <v>256.44629758999997</v>
        <stp/>
        <stp>EM_S_VAL_PE_TTM</stp>
        <stp>2</stp>
        <stp>688233.SH</stp>
        <stp>2020/9/2</stp>
        <tr r="M8" s="8"/>
      </tp>
      <tp>
        <v>267.15074357999998</v>
        <stp/>
        <stp>EM_S_VAL_PE_TTM</stp>
        <stp>2</stp>
        <stp>688233.SH</stp>
        <stp>2020/9/4</stp>
        <tr r="M10" s="8"/>
      </tp>
      <tp>
        <v>276.58907231000001</v>
        <stp/>
        <stp>EM_S_VAL_PE_TTM</stp>
        <stp>2</stp>
        <stp>688233.SH</stp>
        <stp>2020/9/7</stp>
        <tr r="M11" s="8"/>
      </tp>
      <tp>
        <v>96.105712539999999</v>
        <stp/>
        <stp>EM_S_VAL_PE_TTM</stp>
        <stp>2</stp>
        <stp>600206.SH</stp>
        <stp>2020/9/4</stp>
        <tr r="BC10" s="8"/>
      </tp>
      <tp>
        <v>115.22180219000001</v>
        <stp/>
        <stp>EM_S_VAL_PE_TTM</stp>
        <stp>2</stp>
        <stp>688200.SH</stp>
        <stp>2020/9/8</stp>
        <tr r="N12" s="8"/>
      </tp>
      <tp>
        <v>96.874558239999999</v>
        <stp/>
        <stp>EM_S_VAL_PE_TTM</stp>
        <stp>2</stp>
        <stp>600206.SH</stp>
        <stp>2020/9/7</stp>
        <tr r="BC11" s="8"/>
      </tp>
      <tp>
        <v>104.72026163</v>
        <stp/>
        <stp>EM_S_VAL_PE_TTM</stp>
        <stp>2</stp>
        <stp>688200.SH</stp>
        <stp>2020/9/9</stp>
        <tr r="N13" s="8"/>
      </tp>
      <tp>
        <v>94.888373509999994</v>
        <stp/>
        <stp>EM_S_VAL_PE_TTM</stp>
        <stp>2</stp>
        <stp>600206.SH</stp>
        <stp>2020/9/1</stp>
        <tr r="BC7" s="8"/>
      </tp>
      <tp>
        <v>95.977571589999997</v>
        <stp/>
        <stp>EM_S_VAL_PE_TTM</stp>
        <stp>2</stp>
        <stp>600206.SH</stp>
        <stp>2020/9/2</stp>
        <tr r="BC8" s="8"/>
      </tp>
      <tp>
        <v>93.478823059999996</v>
        <stp/>
        <stp>EM_S_VAL_PE_TTM</stp>
        <stp>2</stp>
        <stp>600206.SH</stp>
        <stp>2020/9/3</stp>
        <tr r="BC9" s="8"/>
      </tp>
      <tp>
        <v>108.58505191</v>
        <stp/>
        <stp>EM_S_VAL_PE_TTM</stp>
        <stp>2</stp>
        <stp>688200.SH</stp>
        <stp>2020/9/2</stp>
        <tr r="N8" s="8"/>
      </tp>
      <tp>
        <v>107.79933087000001</v>
        <stp/>
        <stp>EM_S_VAL_PE_TTM</stp>
        <stp>2</stp>
        <stp>688200.SH</stp>
        <stp>2020/9/3</stp>
        <tr r="N9" s="8"/>
      </tp>
      <tp>
        <v>109.75765081999999</v>
        <stp/>
        <stp>EM_S_VAL_PE_TTM</stp>
        <stp>2</stp>
        <stp>688200.SH</stp>
        <stp>2020/9/1</stp>
        <tr r="N7" s="8"/>
      </tp>
      <tp>
        <v>99.245165810000003</v>
        <stp/>
        <stp>EM_S_VAL_PE_TTM</stp>
        <stp>2</stp>
        <stp>600206.SH</stp>
        <stp>2020/9/8</stp>
        <tr r="BC12" s="8"/>
      </tp>
      <tp>
        <v>94.375809709999999</v>
        <stp/>
        <stp>EM_S_VAL_PE_TTM</stp>
        <stp>2</stp>
        <stp>600206.SH</stp>
        <stp>2020/9/9</stp>
        <tr r="BC13" s="8"/>
      </tp>
      <tp>
        <v>108.80840408</v>
        <stp/>
        <stp>EM_S_VAL_PE_TTM</stp>
        <stp>2</stp>
        <stp>688200.SH</stp>
        <stp>2020/9/7</stp>
        <tr r="N11" s="8"/>
      </tp>
      <tp>
        <v>110.95816875</v>
        <stp/>
        <stp>EM_S_VAL_PE_TTM</stp>
        <stp>2</stp>
        <stp>688200.SH</stp>
        <stp>2020/9/4</stp>
        <tr r="N10" s="8"/>
      </tp>
      <tp>
        <v>229.14522284</v>
        <stp/>
        <stp>EM_S_VAL_PE_TTM</stp>
        <stp>2</stp>
        <stp>600360.SH</stp>
        <stp>2021/8/3</stp>
        <tr r="BB230" s="8"/>
      </tp>
      <tp>
        <v>198.52680236</v>
        <stp/>
        <stp>EM_S_VAL_PE_TTM</stp>
        <stp>2</stp>
        <stp>688368.SH</stp>
        <stp>2021/8/3</stp>
        <tr r="T230" s="8"/>
      </tp>
      <tp>
        <v>246.20643645000001</v>
        <stp/>
        <stp>EM_S_VAL_PE_TTM</stp>
        <stp>2</stp>
        <stp>600360.SH</stp>
        <stp>2021/8/2</stp>
        <tr r="BB229" s="8"/>
      </tp>
      <tp>
        <v>215.67936402999999</v>
        <stp/>
        <stp>EM_S_VAL_PE_TTM</stp>
        <stp>2</stp>
        <stp>688368.SH</stp>
        <stp>2021/8/2</stp>
        <tr r="T229" s="8"/>
      </tp>
      <tp>
        <v>274.29181885999998</v>
        <stp/>
        <stp>EM_S_VAL_PE_TTM</stp>
        <stp>2</stp>
        <stp>600360.SH</stp>
        <stp>2021/8/6</stp>
        <tr r="BB233" s="8"/>
      </tp>
      <tp>
        <v>203.62076013000001</v>
        <stp/>
        <stp>EM_S_VAL_PE_TTM</stp>
        <stp>2</stp>
        <stp>688368.SH</stp>
        <stp>2021/8/6</stp>
        <tr r="T233" s="8"/>
      </tp>
      <tp>
        <v>249.35619896</v>
        <stp/>
        <stp>EM_S_VAL_PE_TTM</stp>
        <stp>2</stp>
        <stp>600360.SH</stp>
        <stp>2021/8/5</stp>
        <tr r="BB232" s="8"/>
      </tp>
      <tp>
        <v>204.49191402</v>
        <stp/>
        <stp>EM_S_VAL_PE_TTM</stp>
        <stp>2</stp>
        <stp>688368.SH</stp>
        <stp>2021/8/5</stp>
        <tr r="T232" s="8"/>
      </tp>
      <tp>
        <v>247.25635729000001</v>
        <stp/>
        <stp>EM_S_VAL_PE_TTM</stp>
        <stp>2</stp>
        <stp>600360.SH</stp>
        <stp>2021/8/4</stp>
        <tr r="BB231" s="8"/>
      </tp>
      <tp>
        <v>201.28239968</v>
        <stp/>
        <stp>EM_S_VAL_PE_TTM</stp>
        <stp>2</stp>
        <stp>688368.SH</stp>
        <stp>2021/8/4</stp>
        <tr r="T231" s="8"/>
      </tp>
      <tp>
        <v>274.55429907000001</v>
        <stp/>
        <stp>EM_S_VAL_PE_TTM</stp>
        <stp>2</stp>
        <stp>600360.SH</stp>
        <stp>2021/8/9</stp>
        <tr r="BB234" s="8"/>
      </tp>
      <tp>
        <v>212.53862498999999</v>
        <stp/>
        <stp>EM_S_VAL_PE_TTM</stp>
        <stp>2</stp>
        <stp>688368.SH</stp>
        <stp>2021/8/9</stp>
        <tr r="T234" s="8"/>
      </tp>
      <tp>
        <v>-47.672554900000002</v>
        <stp/>
        <stp>EM_S_VAL_PE_TTM</stp>
        <stp>2</stp>
        <stp>688256.SH</stp>
        <stp>2020/9/8</stp>
        <tr r="H12" s="8"/>
      </tp>
      <tp>
        <v>-47.619210000000002</v>
        <stp/>
        <stp>EM_S_VAL_PE_TTM</stp>
        <stp>2</stp>
        <stp>688256.SH</stp>
        <stp>2020/9/9</stp>
        <tr r="H13" s="8"/>
      </tp>
      <tp>
        <v>-51.723803340000003</v>
        <stp/>
        <stp>EM_S_VAL_PE_TTM</stp>
        <stp>2</stp>
        <stp>688256.SH</stp>
        <stp>2020/9/4</stp>
        <tr r="H10" s="8"/>
      </tp>
      <tp>
        <v>-48.460873909999997</v>
        <stp/>
        <stp>EM_S_VAL_PE_TTM</stp>
        <stp>2</stp>
        <stp>688256.SH</stp>
        <stp>2020/9/7</stp>
        <tr r="H11" s="8"/>
      </tp>
      <tp>
        <v>-50.730995569999997</v>
        <stp/>
        <stp>EM_S_VAL_PE_TTM</stp>
        <stp>2</stp>
        <stp>688256.SH</stp>
        <stp>2020/9/1</stp>
        <tr r="H7" s="8"/>
      </tp>
      <tp>
        <v>-49.717442560000002</v>
        <stp/>
        <stp>EM_S_VAL_PE_TTM</stp>
        <stp>2</stp>
        <stp>688256.SH</stp>
        <stp>2020/9/2</stp>
        <tr r="H8" s="8"/>
      </tp>
      <tp>
        <v>-50.407962589999997</v>
        <stp/>
        <stp>EM_S_VAL_PE_TTM</stp>
        <stp>2</stp>
        <stp>688256.SH</stp>
        <stp>2020/9/3</stp>
        <tr r="H9" s="8"/>
      </tp>
      <tp>
        <v>300.63139611000003</v>
        <stp/>
        <stp>EM_S_VAL_PE_TTM</stp>
        <stp>2</stp>
        <stp>300346.SZ</stp>
        <stp>2021/8/5</stp>
        <tr r="AN232" s="8"/>
      </tp>
      <tp>
        <v>60.94790252</v>
        <stp/>
        <stp>EM_S_VAL_PE_TTM</stp>
        <stp>2</stp>
        <stp>300842.SZ</stp>
        <stp>2021/3/1</stp>
        <tr r="J124" s="8"/>
      </tp>
      <tp>
        <v>342.67453483999998</v>
        <stp/>
        <stp>EM_S_VAL_PE_TTM</stp>
        <stp>2</stp>
        <stp>002371.SZ</stp>
        <stp>2021/8/2</stp>
        <tr r="AR229" s="8"/>
      </tp>
      <tp>
        <v>318.75517456</v>
        <stp/>
        <stp>EM_S_VAL_PE_TTM</stp>
        <stp>2</stp>
        <stp>300346.SZ</stp>
        <stp>2021/8/4</stp>
        <tr r="AN231" s="8"/>
      </tp>
      <tp>
        <v>308.40708135</v>
        <stp/>
        <stp>EM_S_VAL_PE_TTM</stp>
        <stp>2</stp>
        <stp>002371.SZ</stp>
        <stp>2021/8/3</stp>
        <tr r="AR230" s="8"/>
      </tp>
      <tp>
        <v>60.679892549999998</v>
        <stp/>
        <stp>EM_S_VAL_PE_TTM</stp>
        <stp>2</stp>
        <stp>300842.SZ</stp>
        <stp>2021/3/3</stp>
        <tr r="J126" s="8"/>
      </tp>
      <tp>
        <v>303.20823665</v>
        <stp/>
        <stp>EM_S_VAL_PE_TTM</stp>
        <stp>2</stp>
        <stp>300346.SZ</stp>
        <stp>2021/8/6</stp>
        <tr r="AN233" s="8"/>
      </tp>
      <tp>
        <v>60.911355700000001</v>
        <stp/>
        <stp>EM_S_VAL_PE_TTM</stp>
        <stp>2</stp>
        <stp>300842.SZ</stp>
        <stp>2021/3/2</stp>
        <tr r="J125" s="8"/>
      </tp>
      <tp>
        <v>59.88804493</v>
        <stp/>
        <stp>EM_S_VAL_PE_TTM</stp>
        <stp>2</stp>
        <stp>300842.SZ</stp>
        <stp>2021/3/5</stp>
        <tr r="J128" s="8"/>
      </tp>
      <tp>
        <v>320.03384276999998</v>
        <stp/>
        <stp>EM_S_VAL_PE_TTM</stp>
        <stp>2</stp>
        <stp>002371.SZ</stp>
        <stp>2021/8/6</stp>
        <tr r="AR233" s="8"/>
      </tp>
      <tp>
        <v>58.47490148</v>
        <stp/>
        <stp>EM_S_VAL_PE_TTM</stp>
        <stp>2</stp>
        <stp>300842.SZ</stp>
        <stp>2021/3/4</stp>
        <tr r="J127" s="8"/>
      </tp>
      <tp>
        <v>316.65075479000001</v>
        <stp/>
        <stp>EM_S_VAL_PE_TTM</stp>
        <stp>2</stp>
        <stp>300346.SZ</stp>
        <stp>2021/8/3</stp>
        <tr r="AN230" s="8"/>
      </tp>
      <tp>
        <v>337.90807335</v>
        <stp/>
        <stp>EM_S_VAL_PE_TTM</stp>
        <stp>2</stp>
        <stp>002371.SZ</stp>
        <stp>2021/8/4</stp>
        <tr r="AR231" s="8"/>
      </tp>
      <tp>
        <v>343.57873841000003</v>
        <stp/>
        <stp>EM_S_VAL_PE_TTM</stp>
        <stp>2</stp>
        <stp>300346.SZ</stp>
        <stp>2021/8/2</stp>
        <tr r="AN229" s="8"/>
      </tp>
      <tp>
        <v>325.11523118000002</v>
        <stp/>
        <stp>EM_S_VAL_PE_TTM</stp>
        <stp>2</stp>
        <stp>002371.SZ</stp>
        <stp>2021/8/5</stp>
        <tr r="AR232" s="8"/>
      </tp>
      <tp>
        <v>57.92669927</v>
        <stp/>
        <stp>EM_S_VAL_PE_TTM</stp>
        <stp>2</stp>
        <stp>300842.SZ</stp>
        <stp>2021/3/9</stp>
        <tr r="J130" s="8"/>
      </tp>
      <tp>
        <v>60.082961269999998</v>
        <stp/>
        <stp>EM_S_VAL_PE_TTM</stp>
        <stp>2</stp>
        <stp>300842.SZ</stp>
        <stp>2021/3/8</stp>
        <tr r="J129" s="8"/>
      </tp>
      <tp>
        <v>311.42016594</v>
        <stp/>
        <stp>EM_S_VAL_PE_TTM</stp>
        <stp>2</stp>
        <stp>002371.SZ</stp>
        <stp>2021/8/9</stp>
        <tr r="AR234" s="8"/>
      </tp>
      <tp>
        <v>295.47771503000001</v>
        <stp/>
        <stp>EM_S_VAL_PE_TTM</stp>
        <stp>2</stp>
        <stp>300346.SZ</stp>
        <stp>2021/8/9</stp>
        <tr r="AN234" s="8"/>
      </tp>
      <tp>
        <v>63.363418189999997</v>
        <stp/>
        <stp>EM_S_VAL_PE_TTM</stp>
        <stp>2</stp>
        <stp>300373.SZ</stp>
        <stp>2021/8/2</stp>
        <tr r="AM229" s="8"/>
      </tp>
      <tp>
        <v>56.869551889999997</v>
        <stp/>
        <stp>EM_S_VAL_PE_TTM</stp>
        <stp>2</stp>
        <stp>300373.SZ</stp>
        <stp>2021/8/3</stp>
        <tr r="AM230" s="8"/>
      </tp>
      <tp>
        <v>59.023458040000001</v>
        <stp/>
        <stp>EM_S_VAL_PE_TTM</stp>
        <stp>2</stp>
        <stp>300373.SZ</stp>
        <stp>2021/8/4</stp>
        <tr r="AM231" s="8"/>
      </tp>
      <tp>
        <v>57.973294840000001</v>
        <stp/>
        <stp>EM_S_VAL_PE_TTM</stp>
        <stp>2</stp>
        <stp>300373.SZ</stp>
        <stp>2021/8/5</stp>
        <tr r="AM232" s="8"/>
      </tp>
      <tp>
        <v>59.366368469999998</v>
        <stp/>
        <stp>EM_S_VAL_PE_TTM</stp>
        <stp>2</stp>
        <stp>300373.SZ</stp>
        <stp>2021/8/6</stp>
        <tr r="AM233" s="8"/>
      </tp>
      <tp>
        <v>58.059022450000001</v>
        <stp/>
        <stp>EM_S_VAL_PE_TTM</stp>
        <stp>2</stp>
        <stp>300373.SZ</stp>
        <stp>2021/8/9</stp>
        <tr r="AM234" s="8"/>
      </tp>
      <tp>
        <v>84.728818090000004</v>
        <stp/>
        <stp>EM_S_VAL_PE_TTM</stp>
        <stp>2</stp>
        <stp>300327.SZ</stp>
        <stp>2021/8/4</stp>
        <tr r="AO231" s="8"/>
      </tp>
      <tp>
        <v>82.755608670000001</v>
        <stp/>
        <stp>EM_S_VAL_PE_TTM</stp>
        <stp>2</stp>
        <stp>300327.SZ</stp>
        <stp>2021/8/5</stp>
        <tr r="AO232" s="8"/>
      </tp>
      <tp>
        <v>83.060198040000003</v>
        <stp/>
        <stp>EM_S_VAL_PE_TTM</stp>
        <stp>2</stp>
        <stp>300327.SZ</stp>
        <stp>2021/8/6</stp>
        <tr r="AO233" s="8"/>
      </tp>
      <tp>
        <v>87.615795640000002</v>
        <stp/>
        <stp>EM_S_VAL_PE_TTM</stp>
        <stp>2</stp>
        <stp>300327.SZ</stp>
        <stp>2021/8/2</stp>
        <tr r="AO229" s="8"/>
      </tp>
      <tp>
        <v>83.073441059999993</v>
        <stp/>
        <stp>EM_S_VAL_PE_TTM</stp>
        <stp>2</stp>
        <stp>300327.SZ</stp>
        <stp>2021/8/3</stp>
        <tr r="AO230" s="8"/>
      </tp>
      <tp>
        <v>83.404516470000004</v>
        <stp/>
        <stp>EM_S_VAL_PE_TTM</stp>
        <stp>2</stp>
        <stp>300327.SZ</stp>
        <stp>2021/8/9</stp>
        <tr r="AO234" s="8"/>
      </tp>
      <tp>
        <v>82.992595080000001</v>
        <stp/>
        <stp>EM_S_VAL_PE_TTM</stp>
        <stp>2</stp>
        <stp>300831.SZ</stp>
        <stp>2021/3/2</stp>
        <tr r="K125" s="8"/>
      </tp>
      <tp>
        <v>82.631308910000001</v>
        <stp/>
        <stp>EM_S_VAL_PE_TTM</stp>
        <stp>2</stp>
        <stp>300831.SZ</stp>
        <stp>2021/3/3</stp>
        <tr r="K126" s="8"/>
      </tp>
      <tp>
        <v>84.076453599999994</v>
        <stp/>
        <stp>EM_S_VAL_PE_TTM</stp>
        <stp>2</stp>
        <stp>300831.SZ</stp>
        <stp>2021/3/1</stp>
        <tr r="K124" s="8"/>
      </tp>
      <tp>
        <v>82.476471979999999</v>
        <stp/>
        <stp>EM_S_VAL_PE_TTM</stp>
        <stp>2</stp>
        <stp>300831.SZ</stp>
        <stp>2021/3/4</stp>
        <tr r="K127" s="8"/>
      </tp>
      <tp>
        <v>82.940982770000005</v>
        <stp/>
        <stp>EM_S_VAL_PE_TTM</stp>
        <stp>2</stp>
        <stp>300831.SZ</stp>
        <stp>2021/3/5</stp>
        <tr r="K128" s="8"/>
      </tp>
      <tp>
        <v>80.566816500000002</v>
        <stp/>
        <stp>EM_S_VAL_PE_TTM</stp>
        <stp>2</stp>
        <stp>300831.SZ</stp>
        <stp>2021/3/8</stp>
        <tr r="K129" s="8"/>
      </tp>
      <tp>
        <v>75.973320869999995</v>
        <stp/>
        <stp>EM_S_VAL_PE_TTM</stp>
        <stp>2</stp>
        <stp>300831.SZ</stp>
        <stp>2021/3/9</stp>
        <tr r="K130" s="8"/>
      </tp>
      <tp>
        <v>51.56173828</v>
        <stp/>
        <stp>EM_S_VAL_PE_TTM</stp>
        <stp>2</stp>
        <stp>002119.SZ</stp>
        <stp>2020/12/3</stp>
        <tr r="AX68" s="8"/>
      </tp>
      <tp>
        <v>51.385308039999998</v>
        <stp/>
        <stp>EM_S_VAL_PE_TTM</stp>
        <stp>2</stp>
        <stp>002119.SZ</stp>
        <stp>2020/12/2</stp>
        <tr r="AX67" s="8"/>
      </tp>
      <tp>
        <v>50.503156830000002</v>
        <stp/>
        <stp>EM_S_VAL_PE_TTM</stp>
        <stp>2</stp>
        <stp>002119.SZ</stp>
        <stp>2020/12/1</stp>
        <tr r="AX66" s="8"/>
      </tp>
      <tp>
        <v>51.694060960000002</v>
        <stp/>
        <stp>EM_S_VAL_PE_TTM</stp>
        <stp>2</stp>
        <stp>002119.SZ</stp>
        <stp>2020/12/7</stp>
        <tr r="AX70" s="8"/>
      </tp>
      <tp>
        <v>52.796749980000001</v>
        <stp/>
        <stp>EM_S_VAL_PE_TTM</stp>
        <stp>2</stp>
        <stp>002119.SZ</stp>
        <stp>2020/12/4</stp>
        <tr r="AX69" s="8"/>
      </tp>
      <tp>
        <v>50.591371950000003</v>
        <stp/>
        <stp>EM_S_VAL_PE_TTM</stp>
        <stp>2</stp>
        <stp>002119.SZ</stp>
        <stp>2020/12/9</stp>
        <tr r="AX72" s="8"/>
      </tp>
      <tp>
        <v>52.046921449999999</v>
        <stp/>
        <stp>EM_S_VAL_PE_TTM</stp>
        <stp>2</stp>
        <stp>002119.SZ</stp>
        <stp>2020/12/8</stp>
        <tr r="AX71" s="8"/>
      </tp>
      <tp>
        <v>226.91774246</v>
        <stp/>
        <stp>EM_S_VAL_PE_TTM</stp>
        <stp>2</stp>
        <stp>300604.SZ</stp>
        <stp>2020/10/9</stp>
        <tr r="AD29" s="8"/>
      </tp>
      <tp>
        <v>47.420562279999999</v>
        <stp/>
        <stp>EM_S_VAL_PE_TTM</stp>
        <stp>2</stp>
        <stp>300327.SZ</stp>
        <stp>2020/12/1</stp>
        <tr r="AO66" s="8"/>
      </tp>
      <tp>
        <v>51.29897252</v>
        <stp/>
        <stp>EM_S_VAL_PE_TTM</stp>
        <stp>2</stp>
        <stp>300327.SZ</stp>
        <stp>2020/12/3</stp>
        <tr r="AO68" s="8"/>
      </tp>
      <tp>
        <v>51.152365949999997</v>
        <stp/>
        <stp>EM_S_VAL_PE_TTM</stp>
        <stp>2</stp>
        <stp>300327.SZ</stp>
        <stp>2020/12/2</stp>
        <tr r="AO67" s="8"/>
      </tp>
      <tp>
        <v>52.511808709999997</v>
        <stp/>
        <stp>EM_S_VAL_PE_TTM</stp>
        <stp>2</stp>
        <stp>300327.SZ</stp>
        <stp>2020/12/4</stp>
        <tr r="AO69" s="8"/>
      </tp>
      <tp>
        <v>50.246070770000003</v>
        <stp/>
        <stp>EM_S_VAL_PE_TTM</stp>
        <stp>2</stp>
        <stp>300327.SZ</stp>
        <stp>2020/12/7</stp>
        <tr r="AO70" s="8"/>
      </tp>
      <tp>
        <v>48.246890239999999</v>
        <stp/>
        <stp>EM_S_VAL_PE_TTM</stp>
        <stp>2</stp>
        <stp>300327.SZ</stp>
        <stp>2020/12/9</stp>
        <tr r="AO72" s="8"/>
      </tp>
      <tp>
        <v>50.259398640000001</v>
        <stp/>
        <stp>EM_S_VAL_PE_TTM</stp>
        <stp>2</stp>
        <stp>300327.SZ</stp>
        <stp>2020/12/8</stp>
        <tr r="AO71" s="8"/>
      </tp>
      <tp>
        <v>102.88568843</v>
        <stp/>
        <stp>EM_S_VAL_PE_TTM</stp>
        <stp>2</stp>
        <stp>300623.SZ</stp>
        <stp>2020/12/1</stp>
        <tr r="AE66" s="8"/>
      </tp>
      <tp>
        <v>209.38898334999999</v>
        <stp/>
        <stp>EM_S_VAL_PE_TTM</stp>
        <stp>2</stp>
        <stp>300613.SZ</stp>
        <stp>2020/11/3</stp>
        <tr r="AF46" s="8"/>
      </tp>
      <tp>
        <v>108.26649166999999</v>
        <stp/>
        <stp>EM_S_VAL_PE_TTM</stp>
        <stp>2</stp>
        <stp>300623.SZ</stp>
        <stp>2020/12/3</stp>
        <tr r="AE68" s="8"/>
      </tp>
      <tp>
        <v>209.92994997</v>
        <stp/>
        <stp>EM_S_VAL_PE_TTM</stp>
        <stp>2</stp>
        <stp>300613.SZ</stp>
        <stp>2020/11/2</stp>
        <tr r="AF45" s="8"/>
      </tp>
      <tp>
        <v>111.36094627999999</v>
        <stp/>
        <stp>EM_S_VAL_PE_TTM</stp>
        <stp>2</stp>
        <stp>300623.SZ</stp>
        <stp>2020/12/2</stp>
        <tr r="AE67" s="8"/>
      </tp>
      <tp>
        <v>205.93377719</v>
        <stp/>
        <stp>EM_S_VAL_PE_TTM</stp>
        <stp>2</stp>
        <stp>300613.SZ</stp>
        <stp>2020/11/5</stp>
        <tr r="AF48" s="8"/>
      </tp>
      <tp>
        <v>205.79417290000001</v>
        <stp/>
        <stp>EM_S_VAL_PE_TTM</stp>
        <stp>2</stp>
        <stp>300613.SZ</stp>
        <stp>2020/11/4</stp>
        <tr r="AF47" s="8"/>
      </tp>
      <tp>
        <v>107.51751539</v>
        <stp/>
        <stp>EM_S_VAL_PE_TTM</stp>
        <stp>2</stp>
        <stp>300623.SZ</stp>
        <stp>2020/12/4</stp>
        <tr r="AE69" s="8"/>
      </tp>
      <tp>
        <v>99.633554599999997</v>
        <stp/>
        <stp>EM_S_VAL_PE_TTM</stp>
        <stp>2</stp>
        <stp>300623.SZ</stp>
        <stp>2020/12/7</stp>
        <tr r="AE70" s="8"/>
      </tp>
      <tp>
        <v>204.36322892999999</v>
        <stp/>
        <stp>EM_S_VAL_PE_TTM</stp>
        <stp>2</stp>
        <stp>300613.SZ</stp>
        <stp>2020/11/6</stp>
        <tr r="AF49" s="8"/>
      </tp>
      <tp>
        <v>217.76524069999999</v>
        <stp/>
        <stp>EM_S_VAL_PE_TTM</stp>
        <stp>2</stp>
        <stp>300613.SZ</stp>
        <stp>2020/11/9</stp>
        <tr r="AF50" s="8"/>
      </tp>
      <tp>
        <v>92.045242329999994</v>
        <stp/>
        <stp>EM_S_VAL_PE_TTM</stp>
        <stp>2</stp>
        <stp>300623.SZ</stp>
        <stp>2020/12/9</stp>
        <tr r="AE72" s="8"/>
      </tp>
      <tp>
        <v>100.22485166</v>
        <stp/>
        <stp>EM_S_VAL_PE_TTM</stp>
        <stp>2</stp>
        <stp>300623.SZ</stp>
        <stp>2020/12/8</stp>
        <tr r="AE71" s="8"/>
      </tp>
      <tp>
        <v>137.2245034</v>
        <stp/>
        <stp>EM_S_VAL_PE_TTM</stp>
        <stp>2</stp>
        <stp>688589.SH</stp>
        <stp>2020/9/29</stp>
        <tr r="G27" s="8"/>
      </tp>
      <tp>
        <v>136.26966092999999</v>
        <stp/>
        <stp>EM_S_VAL_PE_TTM</stp>
        <stp>2</stp>
        <stp>688589.SH</stp>
        <stp>2020/9/28</stp>
        <tr r="G26" s="8"/>
      </tp>
      <tp>
        <v>138.78830133</v>
        <stp/>
        <stp>EM_S_VAL_PE_TTM</stp>
        <stp>2</stp>
        <stp>688589.SH</stp>
        <stp>2021/8/31</stp>
        <tr r="G250" s="8"/>
      </tp>
      <tp>
        <v>149.61017428</v>
        <stp/>
        <stp>EM_S_VAL_PE_TTM</stp>
        <stp>2</stp>
        <stp>688589.SH</stp>
        <stp>2020/9/21</stp>
        <tr r="G21" s="8"/>
      </tp>
      <tp>
        <v>90.646480429999997</v>
        <stp/>
        <stp>EM_S_VAL_PE_TTM</stp>
        <stp>2</stp>
        <stp>688589.SH</stp>
        <stp>2021/5/31</stp>
        <tr r="G185" s="8"/>
      </tp>
      <tp>
        <v>99.315222050000003</v>
        <stp/>
        <stp>EM_S_VAL_PE_TTM</stp>
        <stp>2</stp>
        <stp>688589.SH</stp>
        <stp>2021/3/31</stp>
        <tr r="G146" s="8"/>
      </tp>
      <tp>
        <v>139.23857533</v>
        <stp/>
        <stp>EM_S_VAL_PE_TTM</stp>
        <stp>2</stp>
        <stp>688589.SH</stp>
        <stp>2021/8/30</stp>
        <tr r="G249" s="8"/>
      </tp>
      <tp>
        <v>85.775002909999998</v>
        <stp/>
        <stp>EM_S_VAL_PE_TTM</stp>
        <stp>2</stp>
        <stp>688589.SH</stp>
        <stp>2021/4/30</stp>
        <tr r="G167" s="8"/>
      </tp>
      <tp>
        <v>122.12609148999999</v>
        <stp/>
        <stp>EM_S_VAL_PE_TTM</stp>
        <stp>2</stp>
        <stp>688589.SH</stp>
        <stp>2021/6/30</stp>
        <tr r="G206" s="8"/>
      </tp>
      <tp>
        <v>132.57818566</v>
        <stp/>
        <stp>EM_S_VAL_PE_TTM</stp>
        <stp>2</stp>
        <stp>688589.SH</stp>
        <stp>2021/7/30</stp>
        <tr r="G228" s="8"/>
      </tp>
      <tp>
        <v>100.39356322</v>
        <stp/>
        <stp>EM_S_VAL_PE_TTM</stp>
        <stp>2</stp>
        <stp>688589.SH</stp>
        <stp>2021/3/30</stp>
        <tr r="G145" s="8"/>
      </tp>
      <tp>
        <v>148.13698876000001</v>
        <stp/>
        <stp>EM_S_VAL_PE_TTM</stp>
        <stp>2</stp>
        <stp>688589.SH</stp>
        <stp>2020/9/23</stp>
        <tr r="G23" s="8"/>
      </tp>
      <tp>
        <v>144.56314979999999</v>
        <stp/>
        <stp>EM_S_VAL_PE_TTM</stp>
        <stp>2</stp>
        <stp>688589.SH</stp>
        <stp>2020/9/22</stp>
        <tr r="G22" s="8"/>
      </tp>
      <tp>
        <v>143.49918248</v>
        <stp/>
        <stp>EM_S_VAL_PE_TTM</stp>
        <stp>2</stp>
        <stp>688589.SH</stp>
        <stp>2020/9/25</stp>
        <tr r="G25" s="8"/>
      </tp>
      <tp>
        <v>148.00058268999999</v>
        <stp/>
        <stp>EM_S_VAL_PE_TTM</stp>
        <stp>2</stp>
        <stp>688589.SH</stp>
        <stp>2020/9/24</stp>
        <tr r="G24" s="8"/>
      </tp>
      <tp>
        <v>91.633108789999994</v>
        <stp/>
        <stp>EM_S_VAL_PE_TTM</stp>
        <stp>2</stp>
        <stp>688589.SH</stp>
        <stp>2021/4/29</stp>
        <tr r="G166" s="8"/>
      </tp>
      <tp>
        <v>113.15393985999999</v>
        <stp/>
        <stp>EM_S_VAL_PE_TTM</stp>
        <stp>2</stp>
        <stp>688589.SH</stp>
        <stp>2021/6/29</stp>
        <tr r="G205" s="8"/>
      </tp>
      <tp>
        <v>140.37871612000001</v>
        <stp/>
        <stp>EM_S_VAL_PE_TTM</stp>
        <stp>2</stp>
        <stp>688589.SH</stp>
        <stp>2021/7/29</stp>
        <tr r="G227" s="8"/>
      </tp>
      <tp>
        <v>79.67335971</v>
        <stp/>
        <stp>EM_S_VAL_PE_TTM</stp>
        <stp>2</stp>
        <stp>688589.SH</stp>
        <stp>2021/1/29</stp>
        <tr r="G108" s="8"/>
      </tp>
      <tp>
        <v>102.83780321</v>
        <stp/>
        <stp>EM_S_VAL_PE_TTM</stp>
        <stp>2</stp>
        <stp>688589.SH</stp>
        <stp>2021/3/29</stp>
        <tr r="G144" s="8"/>
      </tp>
      <tp>
        <v>93.976351140000006</v>
        <stp/>
        <stp>EM_S_VAL_PE_TTM</stp>
        <stp>2</stp>
        <stp>688589.SH</stp>
        <stp>2021/4/28</stp>
        <tr r="G165" s="8"/>
      </tp>
      <tp>
        <v>88.30323808</v>
        <stp/>
        <stp>EM_S_VAL_PE_TTM</stp>
        <stp>2</stp>
        <stp>688589.SH</stp>
        <stp>2021/5/28</stp>
        <tr r="G184" s="8"/>
      </tp>
      <tp>
        <v>113.09227559</v>
        <stp/>
        <stp>EM_S_VAL_PE_TTM</stp>
        <stp>2</stp>
        <stp>688589.SH</stp>
        <stp>2021/6/28</stp>
        <tr r="G204" s="8"/>
      </tp>
      <tp>
        <v>134.02729607000001</v>
        <stp/>
        <stp>EM_S_VAL_PE_TTM</stp>
        <stp>2</stp>
        <stp>688589.SH</stp>
        <stp>2021/7/28</stp>
        <tr r="G226" s="8"/>
      </tp>
      <tp>
        <v>78.253387329999995</v>
        <stp/>
        <stp>EM_S_VAL_PE_TTM</stp>
        <stp>2</stp>
        <stp>688589.SH</stp>
        <stp>2021/1/28</stp>
        <tr r="G107" s="8"/>
      </tp>
      <tp>
        <v>145.21789892000001</v>
        <stp/>
        <stp>EM_S_VAL_PE_TTM</stp>
        <stp>2</stp>
        <stp>688589.SH</stp>
        <stp>2020/8/31</stp>
        <tr r="G6" s="8"/>
      </tp>
      <tp>
        <v>107.22305732</v>
        <stp/>
        <stp>EM_S_VAL_PE_TTM</stp>
        <stp>2</stp>
        <stp>688589.SH</stp>
        <stp>2021/4/21</stp>
        <tr r="G160" s="8"/>
      </tp>
      <tp>
        <v>82.32180366</v>
        <stp/>
        <stp>EM_S_VAL_PE_TTM</stp>
        <stp>2</stp>
        <stp>688589.SH</stp>
        <stp>2021/5/21</stp>
        <tr r="G179" s="8"/>
      </tp>
      <tp>
        <v>121.47861663</v>
        <stp/>
        <stp>EM_S_VAL_PE_TTM</stp>
        <stp>2</stp>
        <stp>688589.SH</stp>
        <stp>2021/6/21</stp>
        <tr r="G199" s="8"/>
      </tp>
      <tp>
        <v>106.21670921</v>
        <stp/>
        <stp>EM_S_VAL_PE_TTM</stp>
        <stp>2</stp>
        <stp>688589.SH</stp>
        <stp>2021/7/21</stp>
        <tr r="G221" s="8"/>
      </tp>
      <tp>
        <v>82.17767465</v>
        <stp/>
        <stp>EM_S_VAL_PE_TTM</stp>
        <stp>2</stp>
        <stp>688589.SH</stp>
        <stp>2021/1/21</stp>
        <tr r="G102" s="8"/>
      </tp>
      <tp>
        <v>142.41363711</v>
        <stp/>
        <stp>EM_S_VAL_PE_TTM</stp>
        <stp>2</stp>
        <stp>688589.SH</stp>
        <stp>2021/8/20</stp>
        <tr r="G243" s="8"/>
      </tp>
      <tp>
        <v>133.67794566000001</v>
        <stp/>
        <stp>EM_S_VAL_PE_TTM</stp>
        <stp>2</stp>
        <stp>688589.SH</stp>
        <stp>2020/9/30</stp>
        <tr r="G28" s="8"/>
      </tp>
      <tp>
        <v>107.36683614</v>
        <stp/>
        <stp>EM_S_VAL_PE_TTM</stp>
        <stp>2</stp>
        <stp>688589.SH</stp>
        <stp>2021/4/20</stp>
        <tr r="G159" s="8"/>
      </tp>
      <tp>
        <v>83.370096290000006</v>
        <stp/>
        <stp>EM_S_VAL_PE_TTM</stp>
        <stp>2</stp>
        <stp>688589.SH</stp>
        <stp>2021/5/20</stp>
        <tr r="G178" s="8"/>
      </tp>
      <tp>
        <v>101.34523169000001</v>
        <stp/>
        <stp>EM_S_VAL_PE_TTM</stp>
        <stp>2</stp>
        <stp>688589.SH</stp>
        <stp>2021/7/20</stp>
        <tr r="G220" s="8"/>
      </tp>
      <tp>
        <v>83.132928800000002</v>
        <stp/>
        <stp>EM_S_VAL_PE_TTM</stp>
        <stp>2</stp>
        <stp>688589.SH</stp>
        <stp>2021/1/20</stp>
        <tr r="G101" s="8"/>
      </tp>
      <tp>
        <v>142.99944769999999</v>
        <stp/>
        <stp>EM_S_VAL_PE_TTM</stp>
        <stp>2</stp>
        <stp>688589.SH</stp>
        <stp>2021/8/23</stp>
        <tr r="G244" s="8"/>
      </tp>
      <tp>
        <v>89.844844890000005</v>
        <stp/>
        <stp>EM_S_VAL_PE_TTM</stp>
        <stp>2</stp>
        <stp>688589.SH</stp>
        <stp>2021/4/23</stp>
        <tr r="G162" s="8"/>
      </tp>
      <tp>
        <v>118.02541737999999</v>
        <stp/>
        <stp>EM_S_VAL_PE_TTM</stp>
        <stp>2</stp>
        <stp>688589.SH</stp>
        <stp>2021/6/23</stp>
        <tr r="G201" s="8"/>
      </tp>
      <tp>
        <v>108.86827293</v>
        <stp/>
        <stp>EM_S_VAL_PE_TTM</stp>
        <stp>2</stp>
        <stp>688589.SH</stp>
        <stp>2021/7/23</stp>
        <tr r="G223" s="8"/>
      </tp>
      <tp>
        <v>78.305022690000001</v>
        <stp/>
        <stp>EM_S_VAL_PE_TTM</stp>
        <stp>2</stp>
        <stp>688589.SH</stp>
        <stp>2021/2/23</stp>
        <tr r="G120" s="8"/>
      </tp>
      <tp>
        <v>104.88665143999999</v>
        <stp/>
        <stp>EM_S_VAL_PE_TTM</stp>
        <stp>2</stp>
        <stp>688589.SH</stp>
        <stp>2021/3/23</stp>
        <tr r="G140" s="8"/>
      </tp>
      <tp>
        <v>109.23596084</v>
        <stp/>
        <stp>EM_S_VAL_PE_TTM</stp>
        <stp>2</stp>
        <stp>688589.SH</stp>
        <stp>2021/4/22</stp>
        <tr r="G161" s="8"/>
      </tp>
      <tp>
        <v>115.28135725999999</v>
        <stp/>
        <stp>EM_S_VAL_PE_TTM</stp>
        <stp>2</stp>
        <stp>688589.SH</stp>
        <stp>2021/6/22</stp>
        <tr r="G200" s="8"/>
      </tp>
      <tp>
        <v>110.68736896</v>
        <stp/>
        <stp>EM_S_VAL_PE_TTM</stp>
        <stp>2</stp>
        <stp>688589.SH</stp>
        <stp>2021/7/22</stp>
        <tr r="G222" s="8"/>
      </tp>
      <tp>
        <v>78.434111090000002</v>
        <stp/>
        <stp>EM_S_VAL_PE_TTM</stp>
        <stp>2</stp>
        <stp>688589.SH</stp>
        <stp>2021/1/22</stp>
        <tr r="G103" s="8"/>
      </tp>
      <tp>
        <v>80.034807229999998</v>
        <stp/>
        <stp>EM_S_VAL_PE_TTM</stp>
        <stp>2</stp>
        <stp>688589.SH</stp>
        <stp>2021/2/22</stp>
        <tr r="G119" s="8"/>
      </tp>
      <tp>
        <v>105.67743496999999</v>
        <stp/>
        <stp>EM_S_VAL_PE_TTM</stp>
        <stp>2</stp>
        <stp>688589.SH</stp>
        <stp>2021/3/22</stp>
        <tr r="G139" s="8"/>
      </tp>
      <tp>
        <v>147.28511463000001</v>
        <stp/>
        <stp>EM_S_VAL_PE_TTM</stp>
        <stp>2</stp>
        <stp>688589.SH</stp>
        <stp>2021/8/25</stp>
        <tr r="G246" s="8"/>
      </tp>
      <tp>
        <v>84.140899689999998</v>
        <stp/>
        <stp>EM_S_VAL_PE_TTM</stp>
        <stp>2</stp>
        <stp>688589.SH</stp>
        <stp>2021/5/25</stp>
        <tr r="G181" s="8"/>
      </tp>
      <tp>
        <v>108.03580525</v>
        <stp/>
        <stp>EM_S_VAL_PE_TTM</stp>
        <stp>2</stp>
        <stp>688589.SH</stp>
        <stp>2021/6/25</stp>
        <tr r="G203" s="8"/>
      </tp>
      <tp>
        <v>82.874752000000001</v>
        <stp/>
        <stp>EM_S_VAL_PE_TTM</stp>
        <stp>2</stp>
        <stp>688589.SH</stp>
        <stp>2021/1/25</stp>
        <tr r="G104" s="8"/>
      </tp>
      <tp>
        <v>109.66733164</v>
        <stp/>
        <stp>EM_S_VAL_PE_TTM</stp>
        <stp>2</stp>
        <stp>688589.SH</stp>
        <stp>2021/2/25</stp>
        <tr r="G122" s="8"/>
      </tp>
      <tp>
        <v>102.26268792</v>
        <stp/>
        <stp>EM_S_VAL_PE_TTM</stp>
        <stp>2</stp>
        <stp>688589.SH</stp>
        <stp>2021/3/25</stp>
        <tr r="G142" s="8"/>
      </tp>
      <tp>
        <v>155.11647722999999</v>
        <stp/>
        <stp>EM_S_VAL_PE_TTM</stp>
        <stp>2</stp>
        <stp>688589.SH</stp>
        <stp>2021/8/24</stp>
        <tr r="G245" s="8"/>
      </tp>
      <tp>
        <v>83.339264150000005</v>
        <stp/>
        <stp>EM_S_VAL_PE_TTM</stp>
        <stp>2</stp>
        <stp>688589.SH</stp>
        <stp>2021/5/24</stp>
        <tr r="G180" s="8"/>
      </tp>
      <tp>
        <v>110.68736896</v>
        <stp/>
        <stp>EM_S_VAL_PE_TTM</stp>
        <stp>2</stp>
        <stp>688589.SH</stp>
        <stp>2021/6/24</stp>
        <tr r="G202" s="8"/>
      </tp>
      <tp>
        <v>79.776630429999997</v>
        <stp/>
        <stp>EM_S_VAL_PE_TTM</stp>
        <stp>2</stp>
        <stp>688589.SH</stp>
        <stp>2021/2/24</stp>
        <tr r="G121" s="8"/>
      </tp>
      <tp>
        <v>103.16130556</v>
        <stp/>
        <stp>EM_S_VAL_PE_TTM</stp>
        <stp>2</stp>
        <stp>688589.SH</stp>
        <stp>2021/3/24</stp>
        <tr r="G141" s="8"/>
      </tp>
      <tp>
        <v>144.08767994999999</v>
        <stp/>
        <stp>EM_S_VAL_PE_TTM</stp>
        <stp>2</stp>
        <stp>688589.SH</stp>
        <stp>2021/8/27</stp>
        <tr r="G248" s="8"/>
      </tp>
      <tp>
        <v>96.627914849999996</v>
        <stp/>
        <stp>EM_S_VAL_PE_TTM</stp>
        <stp>2</stp>
        <stp>688589.SH</stp>
        <stp>2021/4/27</stp>
        <tr r="G164" s="8"/>
      </tp>
      <tp>
        <v>91.386451699999995</v>
        <stp/>
        <stp>EM_S_VAL_PE_TTM</stp>
        <stp>2</stp>
        <stp>688589.SH</stp>
        <stp>2021/5/27</stp>
        <tr r="G183" s="8"/>
      </tp>
      <tp>
        <v>123.57520189</v>
        <stp/>
        <stp>EM_S_VAL_PE_TTM</stp>
        <stp>2</stp>
        <stp>688589.SH</stp>
        <stp>2021/7/27</stp>
        <tr r="G225" s="8"/>
      </tp>
      <tp>
        <v>77.039956380000007</v>
        <stp/>
        <stp>EM_S_VAL_PE_TTM</stp>
        <stp>2</stp>
        <stp>688589.SH</stp>
        <stp>2021/1/27</stp>
        <tr r="G106" s="8"/>
      </tp>
      <tp>
        <v>145.46601860000001</v>
        <stp/>
        <stp>EM_S_VAL_PE_TTM</stp>
        <stp>2</stp>
        <stp>688589.SH</stp>
        <stp>2021/8/26</stp>
        <tr r="G247" s="8"/>
      </tp>
      <tp>
        <v>94.408001049999996</v>
        <stp/>
        <stp>EM_S_VAL_PE_TTM</stp>
        <stp>2</stp>
        <stp>688589.SH</stp>
        <stp>2021/4/26</stp>
        <tr r="G163" s="8"/>
      </tp>
      <tp>
        <v>86.175820680000001</v>
        <stp/>
        <stp>EM_S_VAL_PE_TTM</stp>
        <stp>2</stp>
        <stp>688589.SH</stp>
        <stp>2021/5/26</stp>
        <tr r="G182" s="8"/>
      </tp>
      <tp>
        <v>115.58967862</v>
        <stp/>
        <stp>EM_S_VAL_PE_TTM</stp>
        <stp>2</stp>
        <stp>688589.SH</stp>
        <stp>2021/7/26</stp>
        <tr r="G224" s="8"/>
      </tp>
      <tp>
        <v>79.286094520000006</v>
        <stp/>
        <stp>EM_S_VAL_PE_TTM</stp>
        <stp>2</stp>
        <stp>688589.SH</stp>
        <stp>2021/1/26</stp>
        <tr r="G105" s="8"/>
      </tp>
      <tp>
        <v>109.70327636</v>
        <stp/>
        <stp>EM_S_VAL_PE_TTM</stp>
        <stp>2</stp>
        <stp>688589.SH</stp>
        <stp>2021/2/26</stp>
        <tr r="G123" s="8"/>
      </tp>
      <tp>
        <v>103.80831027000001</v>
        <stp/>
        <stp>EM_S_VAL_PE_TTM</stp>
        <stp>2</stp>
        <stp>688589.SH</stp>
        <stp>2021/3/26</stp>
        <tr r="G143" s="8"/>
      </tp>
      <tp>
        <v>142.44446925</v>
        <stp/>
        <stp>EM_S_VAL_PE_TTM</stp>
        <stp>2</stp>
        <stp>688589.SH</stp>
        <stp>2021/8/19</stp>
        <tr r="G242" s="8"/>
      </tp>
      <tp>
        <v>108.9843479</v>
        <stp/>
        <stp>EM_S_VAL_PE_TTM</stp>
        <stp>2</stp>
        <stp>688589.SH</stp>
        <stp>2021/4/19</stp>
        <tr r="G158" s="8"/>
      </tp>
      <tp>
        <v>83.308432019999998</v>
        <stp/>
        <stp>EM_S_VAL_PE_TTM</stp>
        <stp>2</stp>
        <stp>688589.SH</stp>
        <stp>2021/5/19</stp>
        <tr r="G177" s="8"/>
      </tp>
      <tp>
        <v>99.341142840000003</v>
        <stp/>
        <stp>EM_S_VAL_PE_TTM</stp>
        <stp>2</stp>
        <stp>688589.SH</stp>
        <stp>2021/7/19</stp>
        <tr r="G219" s="8"/>
      </tp>
      <tp>
        <v>84.811077979999993</v>
        <stp/>
        <stp>EM_S_VAL_PE_TTM</stp>
        <stp>2</stp>
        <stp>688589.SH</stp>
        <stp>2021/1/19</stp>
        <tr r="G100" s="8"/>
      </tp>
      <tp>
        <v>78.408293409999999</v>
        <stp/>
        <stp>EM_S_VAL_PE_TTM</stp>
        <stp>2</stp>
        <stp>688589.SH</stp>
        <stp>2021/2/19</stp>
        <tr r="G118" s="8"/>
      </tp>
      <tp>
        <v>105.10235258</v>
        <stp/>
        <stp>EM_S_VAL_PE_TTM</stp>
        <stp>2</stp>
        <stp>688589.SH</stp>
        <stp>2021/3/19</stp>
        <tr r="G138" s="8"/>
      </tp>
      <tp>
        <v>142.69112634000001</v>
        <stp/>
        <stp>EM_S_VAL_PE_TTM</stp>
        <stp>2</stp>
        <stp>688589.SH</stp>
        <stp>2021/8/18</stp>
        <tr r="G241" s="8"/>
      </tp>
      <tp>
        <v>83.832578330000004</v>
        <stp/>
        <stp>EM_S_VAL_PE_TTM</stp>
        <stp>2</stp>
        <stp>688589.SH</stp>
        <stp>2021/5/18</stp>
        <tr r="G176" s="8"/>
      </tp>
      <tp>
        <v>120.18366691</v>
        <stp/>
        <stp>EM_S_VAL_PE_TTM</stp>
        <stp>2</stp>
        <stp>688589.SH</stp>
        <stp>2021/6/18</stp>
        <tr r="G198" s="8"/>
      </tp>
      <tp>
        <v>81.635503380000003</v>
        <stp/>
        <stp>EM_S_VAL_PE_TTM</stp>
        <stp>2</stp>
        <stp>688589.SH</stp>
        <stp>2021/1/18</stp>
        <tr r="G99" s="8"/>
      </tp>
      <tp>
        <v>76.807597259999994</v>
        <stp/>
        <stp>EM_S_VAL_PE_TTM</stp>
        <stp>2</stp>
        <stp>688589.SH</stp>
        <stp>2021/2/18</stp>
        <tr r="G117" s="8"/>
      </tp>
      <tp>
        <v>104.52723711</v>
        <stp/>
        <stp>EM_S_VAL_PE_TTM</stp>
        <stp>2</stp>
        <stp>688589.SH</stp>
        <stp>2021/3/18</stp>
        <tr r="G137" s="8"/>
      </tp>
      <tp>
        <v>143.86274750999999</v>
        <stp/>
        <stp>EM_S_VAL_PE_TTM</stp>
        <stp>2</stp>
        <stp>688589.SH</stp>
        <stp>2021/8/11</stp>
        <tr r="G236" s="8"/>
      </tp>
      <tp>
        <v>81.890153749999996</v>
        <stp/>
        <stp>EM_S_VAL_PE_TTM</stp>
        <stp>2</stp>
        <stp>688589.SH</stp>
        <stp>2021/5/11</stp>
        <tr r="G171" s="8"/>
      </tp>
      <tp>
        <v>119.38203137000001</v>
        <stp/>
        <stp>EM_S_VAL_PE_TTM</stp>
        <stp>2</stp>
        <stp>688589.SH</stp>
        <stp>2021/6/11</stp>
        <tr r="G194" s="8"/>
      </tp>
      <tp>
        <v>82.151856969999997</v>
        <stp/>
        <stp>EM_S_VAL_PE_TTM</stp>
        <stp>2</stp>
        <stp>688589.SH</stp>
        <stp>2021/1/11</stp>
        <tr r="G94" s="8"/>
      </tp>
      <tp>
        <v>105.31802088000001</v>
        <stp/>
        <stp>EM_S_VAL_PE_TTM</stp>
        <stp>2</stp>
        <stp>688589.SH</stp>
        <stp>2021/3/11</stp>
        <tr r="G132" s="8"/>
      </tp>
      <tp>
        <v>135.72306356000001</v>
        <stp/>
        <stp>EM_S_VAL_PE_TTM</stp>
        <stp>2</stp>
        <stp>688589.SH</stp>
        <stp>2021/8/10</stp>
        <tr r="G235" s="8"/>
      </tp>
      <tp>
        <v>79.916897030000001</v>
        <stp/>
        <stp>EM_S_VAL_PE_TTM</stp>
        <stp>2</stp>
        <stp>688589.SH</stp>
        <stp>2021/5/10</stp>
        <tr r="G170" s="8"/>
      </tp>
      <tp>
        <v>128.01502951000001</v>
        <stp/>
        <stp>EM_S_VAL_PE_TTM</stp>
        <stp>2</stp>
        <stp>688589.SH</stp>
        <stp>2021/6/10</stp>
        <tr r="G193" s="8"/>
      </tp>
      <tp>
        <v>74.019287849999998</v>
        <stp/>
        <stp>EM_S_VAL_PE_TTM</stp>
        <stp>2</stp>
        <stp>688589.SH</stp>
        <stp>2021/2/10</stp>
        <tr r="G116" s="8"/>
      </tp>
      <tp>
        <v>102.33460937</v>
        <stp/>
        <stp>EM_S_VAL_PE_TTM</stp>
        <stp>2</stp>
        <stp>688589.SH</stp>
        <stp>2021/3/10</stp>
        <tr r="G131" s="8"/>
      </tp>
      <tp>
        <v>171.11835592</v>
        <stp/>
        <stp>EM_S_VAL_PE_TTM</stp>
        <stp>2</stp>
        <stp>688589.SH</stp>
        <stp>2021/8/13</stp>
        <tr r="G238" s="8"/>
      </tp>
      <tp>
        <v>101.07651263</v>
        <stp/>
        <stp>EM_S_VAL_PE_TTM</stp>
        <stp>2</stp>
        <stp>688589.SH</stp>
        <stp>2021/4/13</stp>
        <tr r="G154" s="8"/>
      </tp>
      <tp>
        <v>82.290971519999999</v>
        <stp/>
        <stp>EM_S_VAL_PE_TTM</stp>
        <stp>2</stp>
        <stp>688589.SH</stp>
        <stp>2021/5/13</stp>
        <tr r="G173" s="8"/>
      </tp>
      <tp>
        <v>110.0398941</v>
        <stp/>
        <stp>EM_S_VAL_PE_TTM</stp>
        <stp>2</stp>
        <stp>688589.SH</stp>
        <stp>2021/7/13</stp>
        <tr r="G215" s="8"/>
      </tp>
      <tp>
        <v>72.780039220000006</v>
        <stp/>
        <stp>EM_S_VAL_PE_TTM</stp>
        <stp>2</stp>
        <stp>688589.SH</stp>
        <stp>2021/1/13</stp>
        <tr r="G96" s="8"/>
      </tp>
      <tp>
        <v>172.62913058999999</v>
        <stp/>
        <stp>EM_S_VAL_PE_TTM</stp>
        <stp>2</stp>
        <stp>688589.SH</stp>
        <stp>2021/8/12</stp>
        <tr r="G237" s="8"/>
      </tp>
      <tp>
        <v>103.12536086</v>
        <stp/>
        <stp>EM_S_VAL_PE_TTM</stp>
        <stp>2</stp>
        <stp>688589.SH</stp>
        <stp>2021/4/12</stp>
        <tr r="G153" s="8"/>
      </tp>
      <tp>
        <v>82.105978699999994</v>
        <stp/>
        <stp>EM_S_VAL_PE_TTM</stp>
        <stp>2</stp>
        <stp>688589.SH</stp>
        <stp>2021/5/12</stp>
        <tr r="G172" s="8"/>
      </tp>
      <tp>
        <v>118.58039583</v>
        <stp/>
        <stp>EM_S_VAL_PE_TTM</stp>
        <stp>2</stp>
        <stp>688589.SH</stp>
        <stp>2021/7/12</stp>
        <tr r="G214" s="8"/>
      </tp>
      <tp>
        <v>79.337729879999998</v>
        <stp/>
        <stp>EM_S_VAL_PE_TTM</stp>
        <stp>2</stp>
        <stp>688589.SH</stp>
        <stp>2021/1/12</stp>
        <tr r="G95" s="8"/>
      </tp>
      <tp>
        <v>102.83783541</v>
        <stp/>
        <stp>EM_S_VAL_PE_TTM</stp>
        <stp>2</stp>
        <stp>688589.SH</stp>
        <stp>2021/3/12</stp>
        <tr r="G133" s="8"/>
      </tp>
      <tp>
        <v>100.53734204</v>
        <stp/>
        <stp>EM_S_VAL_PE_TTM</stp>
        <stp>2</stp>
        <stp>688589.SH</stp>
        <stp>2021/4/15</stp>
        <tr r="G156" s="8"/>
      </tp>
      <tp>
        <v>115.62051074999999</v>
        <stp/>
        <stp>EM_S_VAL_PE_TTM</stp>
        <stp>2</stp>
        <stp>688589.SH</stp>
        <stp>2021/6/15</stp>
        <tr r="G195" s="8"/>
      </tp>
      <tp>
        <v>103.84263473</v>
        <stp/>
        <stp>EM_S_VAL_PE_TTM</stp>
        <stp>2</stp>
        <stp>688589.SH</stp>
        <stp>2021/7/15</stp>
        <tr r="G217" s="8"/>
      </tp>
      <tp>
        <v>81.015879060000003</v>
        <stp/>
        <stp>EM_S_VAL_PE_TTM</stp>
        <stp>2</stp>
        <stp>688589.SH</stp>
        <stp>2021/1/15</stp>
        <tr r="G98" s="8"/>
      </tp>
      <tp>
        <v>101.57977031</v>
        <stp/>
        <stp>EM_S_VAL_PE_TTM</stp>
        <stp>2</stp>
        <stp>688589.SH</stp>
        <stp>2021/3/15</stp>
        <tr r="G134" s="8"/>
      </tp>
      <tp>
        <v>102.01107498</v>
        <stp/>
        <stp>EM_S_VAL_PE_TTM</stp>
        <stp>2</stp>
        <stp>688589.SH</stp>
        <stp>2021/4/14</stp>
        <tr r="G155" s="8"/>
      </tp>
      <tp>
        <v>83.185103470000001</v>
        <stp/>
        <stp>EM_S_VAL_PE_TTM</stp>
        <stp>2</stp>
        <stp>688589.SH</stp>
        <stp>2021/5/14</stp>
        <tr r="G174" s="8"/>
      </tp>
      <tp>
        <v>107.32666612</v>
        <stp/>
        <stp>EM_S_VAL_PE_TTM</stp>
        <stp>2</stp>
        <stp>688589.SH</stp>
        <stp>2021/7/14</stp>
        <tr r="G216" s="8"/>
      </tp>
      <tp>
        <v>76.29124367</v>
        <stp/>
        <stp>EM_S_VAL_PE_TTM</stp>
        <stp>2</stp>
        <stp>688589.SH</stp>
        <stp>2021/1/14</stp>
        <tr r="G97" s="8"/>
      </tp>
      <tp>
        <v>146.45264696000001</v>
        <stp/>
        <stp>EM_S_VAL_PE_TTM</stp>
        <stp>2</stp>
        <stp>688589.SH</stp>
        <stp>2021/8/17</stp>
        <tr r="G240" s="8"/>
      </tp>
      <tp>
        <v>80.996021799999994</v>
        <stp/>
        <stp>EM_S_VAL_PE_TTM</stp>
        <stp>2</stp>
        <stp>688589.SH</stp>
        <stp>2021/5/17</stp>
        <tr r="G175" s="8"/>
      </tp>
      <tp>
        <v>118.51873156000001</v>
        <stp/>
        <stp>EM_S_VAL_PE_TTM</stp>
        <stp>2</stp>
        <stp>688589.SH</stp>
        <stp>2021/6/17</stp>
        <tr r="G197" s="8"/>
      </tp>
      <tp>
        <v>105.38991032</v>
        <stp/>
        <stp>EM_S_VAL_PE_TTM</stp>
        <stp>2</stp>
        <stp>688589.SH</stp>
        <stp>2021/3/17</stp>
        <tr r="G136" s="8"/>
      </tp>
      <tp>
        <v>163.04033623000001</v>
        <stp/>
        <stp>EM_S_VAL_PE_TTM</stp>
        <stp>2</stp>
        <stp>688589.SH</stp>
        <stp>2021/8/16</stp>
        <tr r="G239" s="8"/>
      </tp>
      <tp>
        <v>103.30508439</v>
        <stp/>
        <stp>EM_S_VAL_PE_TTM</stp>
        <stp>2</stp>
        <stp>688589.SH</stp>
        <stp>2021/4/16</stp>
        <tr r="G157" s="8"/>
      </tp>
      <tp>
        <v>112.07481509</v>
        <stp/>
        <stp>EM_S_VAL_PE_TTM</stp>
        <stp>2</stp>
        <stp>688589.SH</stp>
        <stp>2021/6/16</stp>
        <tr r="G196" s="8"/>
      </tp>
      <tp>
        <v>103.87346685999999</v>
        <stp/>
        <stp>EM_S_VAL_PE_TTM</stp>
        <stp>2</stp>
        <stp>688589.SH</stp>
        <stp>2021/7/16</stp>
        <tr r="G218" s="8"/>
      </tp>
      <tp>
        <v>103.12539314999999</v>
        <stp/>
        <stp>EM_S_VAL_PE_TTM</stp>
        <stp>2</stp>
        <stp>688589.SH</stp>
        <stp>2021/3/16</stp>
        <tr r="G135" s="8"/>
      </tp>
      <tp>
        <v>152.63838896999999</v>
        <stp/>
        <stp>EM_S_VAL_PE_TTM</stp>
        <stp>2</stp>
        <stp>688589.SH</stp>
        <stp>2020/9/18</stp>
        <tr r="G20" s="8"/>
      </tp>
      <tp>
        <v>135.31481846</v>
        <stp/>
        <stp>EM_S_VAL_PE_TTM</stp>
        <stp>2</stp>
        <stp>688589.SH</stp>
        <stp>2020/9/11</stp>
        <tr r="G15" s="8"/>
      </tp>
      <tp>
        <v>131.68641708000001</v>
        <stp/>
        <stp>EM_S_VAL_PE_TTM</stp>
        <stp>2</stp>
        <stp>688589.SH</stp>
        <stp>2020/9/10</stp>
        <tr r="G14" s="8"/>
      </tp>
      <tp>
        <v>140.36184294</v>
        <stp/>
        <stp>EM_S_VAL_PE_TTM</stp>
        <stp>2</stp>
        <stp>688589.SH</stp>
        <stp>2020/9/15</stp>
        <tr r="G17" s="8"/>
      </tp>
      <tp>
        <v>137.90653373000001</v>
        <stp/>
        <stp>EM_S_VAL_PE_TTM</stp>
        <stp>2</stp>
        <stp>688589.SH</stp>
        <stp>2020/9/14</stp>
        <tr r="G16" s="8"/>
      </tp>
      <tp>
        <v>154.43894904999999</v>
        <stp/>
        <stp>EM_S_VAL_PE_TTM</stp>
        <stp>2</stp>
        <stp>688589.SH</stp>
        <stp>2020/9/17</stp>
        <tr r="G19" s="8"/>
      </tp>
      <tp>
        <v>138.31575193</v>
        <stp/>
        <stp>EM_S_VAL_PE_TTM</stp>
        <stp>2</stp>
        <stp>688589.SH</stp>
        <stp>2020/9/16</stp>
        <tr r="G18" s="8"/>
      </tp>
      <tp>
        <v>93.927357499999999</v>
        <stp/>
        <stp>EM_S_VAL_PE_TTM</stp>
        <stp>2</stp>
        <stp>600584.SH</stp>
        <stp>2020/8/31</stp>
        <tr r="BA6" s="8"/>
      </tp>
      <tp>
        <v>54.31022505</v>
        <stp/>
        <stp>EM_S_VAL_PE_TTM</stp>
        <stp>2</stp>
        <stp>600584.SH</stp>
        <stp>2021/4/21</stp>
        <tr r="BA160" s="8"/>
      </tp>
      <tp>
        <v>36.406787270000002</v>
        <stp/>
        <stp>EM_S_VAL_PE_TTM</stp>
        <stp>2</stp>
        <stp>600584.SH</stp>
        <stp>2021/5/21</stp>
        <tr r="BA179" s="8"/>
      </tp>
      <tp>
        <v>40.304656799999997</v>
        <stp/>
        <stp>EM_S_VAL_PE_TTM</stp>
        <stp>2</stp>
        <stp>600584.SH</stp>
        <stp>2021/6/21</stp>
        <tr r="BA199" s="8"/>
      </tp>
      <tp>
        <v>42.807980639999997</v>
        <stp/>
        <stp>EM_S_VAL_PE_TTM</stp>
        <stp>2</stp>
        <stp>600584.SH</stp>
        <stp>2021/7/21</stp>
        <tr r="BA221" s="8"/>
      </tp>
      <tp>
        <v>73.394708010000002</v>
        <stp/>
        <stp>EM_S_VAL_PE_TTM</stp>
        <stp>2</stp>
        <stp>600584.SH</stp>
        <stp>2021/1/21</stp>
        <tr r="BA102" s="8"/>
      </tp>
      <tp>
        <v>39.904582220000002</v>
        <stp/>
        <stp>EM_S_VAL_PE_TTM</stp>
        <stp>2</stp>
        <stp>600584.SH</stp>
        <stp>2021/8/20</stp>
        <tr r="BA243" s="8"/>
      </tp>
      <tp>
        <v>80.364812929999999</v>
        <stp/>
        <stp>EM_S_VAL_PE_TTM</stp>
        <stp>2</stp>
        <stp>600584.SH</stp>
        <stp>2020/9/30</stp>
        <tr r="BA28" s="8"/>
      </tp>
      <tp>
        <v>54.682000690000002</v>
        <stp/>
        <stp>EM_S_VAL_PE_TTM</stp>
        <stp>2</stp>
        <stp>600584.SH</stp>
        <stp>2021/4/20</stp>
        <tr r="BA159" s="8"/>
      </tp>
      <tp>
        <v>36.646832019999998</v>
        <stp/>
        <stp>EM_S_VAL_PE_TTM</stp>
        <stp>2</stp>
        <stp>600584.SH</stp>
        <stp>2021/5/20</stp>
        <tr r="BA178" s="8"/>
      </tp>
      <tp>
        <v>43.699575430000003</v>
        <stp/>
        <stp>EM_S_VAL_PE_TTM</stp>
        <stp>2</stp>
        <stp>600584.SH</stp>
        <stp>2021/7/20</stp>
        <tr r="BA220" s="8"/>
      </tp>
      <tp>
        <v>73.704521040000003</v>
        <stp/>
        <stp>EM_S_VAL_PE_TTM</stp>
        <stp>2</stp>
        <stp>600584.SH</stp>
        <stp>2021/1/20</stp>
        <tr r="BA101" s="8"/>
      </tp>
      <tp>
        <v>27.564301660000002</v>
        <stp/>
        <stp>EM_S_VAL_PE_TTM</stp>
        <stp>2</stp>
        <stp>600584.SH</stp>
        <stp>2021/8/23</stp>
        <tr r="BA244" s="8"/>
      </tp>
      <tp>
        <v>57.129523669999998</v>
        <stp/>
        <stp>EM_S_VAL_PE_TTM</stp>
        <stp>2</stp>
        <stp>600584.SH</stp>
        <stp>2021/4/23</stp>
        <tr r="BA162" s="8"/>
      </tp>
      <tp>
        <v>104.96453545999999</v>
        <stp/>
        <stp>EM_S_VAL_PE_TTM</stp>
        <stp>2</stp>
        <stp>603986.SH</stp>
        <stp>2020/9/10</stp>
        <tr r="AI14" s="8"/>
      </tp>
      <tp>
        <v>42.305029730000001</v>
        <stp/>
        <stp>EM_S_VAL_PE_TTM</stp>
        <stp>2</stp>
        <stp>600584.SH</stp>
        <stp>2021/6/23</stp>
        <tr r="BA201" s="8"/>
      </tp>
      <tp>
        <v>41.013360349999999</v>
        <stp/>
        <stp>EM_S_VAL_PE_TTM</stp>
        <stp>2</stp>
        <stp>600584.SH</stp>
        <stp>2021/7/23</stp>
        <tr r="BA223" s="8"/>
      </tp>
      <tp>
        <v>63.015971329999999</v>
        <stp/>
        <stp>EM_S_VAL_PE_TTM</stp>
        <stp>2</stp>
        <stp>600584.SH</stp>
        <stp>2021/2/23</stp>
        <tr r="BA120" s="8"/>
      </tp>
      <tp>
        <v>52.714687920000003</v>
        <stp/>
        <stp>EM_S_VAL_PE_TTM</stp>
        <stp>2</stp>
        <stp>600584.SH</stp>
        <stp>2021/3/23</stp>
        <tr r="BA140" s="8"/>
      </tp>
      <tp>
        <v>55.92125283</v>
        <stp/>
        <stp>EM_S_VAL_PE_TTM</stp>
        <stp>2</stp>
        <stp>600584.SH</stp>
        <stp>2021/4/22</stp>
        <tr r="BA161" s="8"/>
      </tp>
      <tp>
        <v>107.61120569000001</v>
        <stp/>
        <stp>EM_S_VAL_PE_TTM</stp>
        <stp>2</stp>
        <stp>603986.SH</stp>
        <stp>2020/9/11</stp>
        <tr r="AI15" s="8"/>
      </tp>
      <tp>
        <v>39.733121680000004</v>
        <stp/>
        <stp>EM_S_VAL_PE_TTM</stp>
        <stp>2</stp>
        <stp>600584.SH</stp>
        <stp>2021/6/22</stp>
        <tr r="BA200" s="8"/>
      </tp>
      <tp>
        <v>42.25930692</v>
        <stp/>
        <stp>EM_S_VAL_PE_TTM</stp>
        <stp>2</stp>
        <stp>600584.SH</stp>
        <stp>2021/7/22</stp>
        <tr r="BA222" s="8"/>
      </tp>
      <tp>
        <v>68.391227490000006</v>
        <stp/>
        <stp>EM_S_VAL_PE_TTM</stp>
        <stp>2</stp>
        <stp>600584.SH</stp>
        <stp>2021/1/22</stp>
        <tr r="BA103" s="8"/>
      </tp>
      <tp>
        <v>64.766414979999993</v>
        <stp/>
        <stp>EM_S_VAL_PE_TTM</stp>
        <stp>2</stp>
        <stp>600584.SH</stp>
        <stp>2021/2/22</stp>
        <tr r="BA119" s="8"/>
      </tp>
      <tp>
        <v>52.792141180000002</v>
        <stp/>
        <stp>EM_S_VAL_PE_TTM</stp>
        <stp>2</stp>
        <stp>600584.SH</stp>
        <stp>2021/3/22</stp>
        <tr r="BA139" s="8"/>
      </tp>
      <tp>
        <v>27.249371050000001</v>
        <stp/>
        <stp>EM_S_VAL_PE_TTM</stp>
        <stp>2</stp>
        <stp>600584.SH</stp>
        <stp>2021/8/25</stp>
        <tr r="BA246" s="8"/>
      </tp>
      <tp>
        <v>38.029947020000002</v>
        <stp/>
        <stp>EM_S_VAL_PE_TTM</stp>
        <stp>2</stp>
        <stp>600584.SH</stp>
        <stp>2021/5/25</stp>
        <tr r="BA181" s="8"/>
      </tp>
      <tp>
        <v>107.53902377999999</v>
        <stp/>
        <stp>EM_S_VAL_PE_TTM</stp>
        <stp>2</stp>
        <stp>603986.SH</stp>
        <stp>2020/9/16</stp>
        <tr r="AI18" s="8"/>
      </tp>
      <tp>
        <v>42.682242909999999</v>
        <stp/>
        <stp>EM_S_VAL_PE_TTM</stp>
        <stp>2</stp>
        <stp>600584.SH</stp>
        <stp>2021/6/25</stp>
        <tr r="BA203" s="8"/>
      </tp>
      <tp>
        <v>71.179544809999996</v>
        <stp/>
        <stp>EM_S_VAL_PE_TTM</stp>
        <stp>2</stp>
        <stp>600584.SH</stp>
        <stp>2021/1/25</stp>
        <tr r="BA104" s="8"/>
      </tp>
      <tp>
        <v>61.342980939999997</v>
        <stp/>
        <stp>EM_S_VAL_PE_TTM</stp>
        <stp>2</stp>
        <stp>600584.SH</stp>
        <stp>2021/2/25</stp>
        <tr r="BA122" s="8"/>
      </tp>
      <tp>
        <v>51.04169753</v>
        <stp/>
        <stp>EM_S_VAL_PE_TTM</stp>
        <stp>2</stp>
        <stp>600584.SH</stp>
        <stp>2021/3/25</stp>
        <tr r="BA142" s="8"/>
      </tp>
      <tp>
        <v>27.643034320000002</v>
        <stp/>
        <stp>EM_S_VAL_PE_TTM</stp>
        <stp>2</stp>
        <stp>600584.SH</stp>
        <stp>2021/8/24</stp>
        <tr r="BA245" s="8"/>
      </tp>
      <tp>
        <v>36.989753100000001</v>
        <stp/>
        <stp>EM_S_VAL_PE_TTM</stp>
        <stp>2</stp>
        <stp>600584.SH</stp>
        <stp>2021/5/24</stp>
        <tr r="BA180" s="8"/>
      </tp>
      <tp>
        <v>108.72401023</v>
        <stp/>
        <stp>EM_S_VAL_PE_TTM</stp>
        <stp>2</stp>
        <stp>603986.SH</stp>
        <stp>2020/9/17</stp>
        <tr r="AI19" s="8"/>
      </tp>
      <tp>
        <v>41.219113</v>
        <stp/>
        <stp>EM_S_VAL_PE_TTM</stp>
        <stp>2</stp>
        <stp>600584.SH</stp>
        <stp>2021/6/24</stp>
        <tr r="BA202" s="8"/>
      </tp>
      <tp>
        <v>63.43421893</v>
        <stp/>
        <stp>EM_S_VAL_PE_TTM</stp>
        <stp>2</stp>
        <stp>600584.SH</stp>
        <stp>2021/2/24</stp>
        <tr r="BA121" s="8"/>
      </tp>
      <tp>
        <v>51.382491870000003</v>
        <stp/>
        <stp>EM_S_VAL_PE_TTM</stp>
        <stp>2</stp>
        <stp>600584.SH</stp>
        <stp>2021/3/24</stp>
        <tr r="BA141" s="8"/>
      </tp>
      <tp>
        <v>26.304579220000001</v>
        <stp/>
        <stp>EM_S_VAL_PE_TTM</stp>
        <stp>2</stp>
        <stp>600584.SH</stp>
        <stp>2021/8/27</stp>
        <tr r="BA248" s="8"/>
      </tp>
      <tp>
        <v>60.950152439999997</v>
        <stp/>
        <stp>EM_S_VAL_PE_TTM</stp>
        <stp>2</stp>
        <stp>600584.SH</stp>
        <stp>2021/4/27</stp>
        <tr r="BA164" s="8"/>
      </tp>
      <tp>
        <v>39.893151510000003</v>
        <stp/>
        <stp>EM_S_VAL_PE_TTM</stp>
        <stp>2</stp>
        <stp>600584.SH</stp>
        <stp>2021/5/27</stp>
        <tr r="BA183" s="8"/>
      </tp>
      <tp>
        <v>107.08788681</v>
        <stp/>
        <stp>EM_S_VAL_PE_TTM</stp>
        <stp>2</stp>
        <stp>603986.SH</stp>
        <stp>2020/9/14</stp>
        <tr r="AI16" s="8"/>
      </tp>
      <tp>
        <v>43.528114889999998</v>
        <stp/>
        <stp>EM_S_VAL_PE_TTM</stp>
        <stp>2</stp>
        <stp>600584.SH</stp>
        <stp>2021/7/27</stp>
        <tr r="BA225" s="8"/>
      </tp>
      <tp>
        <v>68.282792929999999</v>
        <stp/>
        <stp>EM_S_VAL_PE_TTM</stp>
        <stp>2</stp>
        <stp>600584.SH</stp>
        <stp>2021/1/27</stp>
        <tr r="BA106" s="8"/>
      </tp>
      <tp>
        <v>26.580143509999999</v>
        <stp/>
        <stp>EM_S_VAL_PE_TTM</stp>
        <stp>2</stp>
        <stp>600584.SH</stp>
        <stp>2021/8/26</stp>
        <tr r="BA247" s="8"/>
      </tp>
      <tp>
        <v>62.360398629999999</v>
        <stp/>
        <stp>EM_S_VAL_PE_TTM</stp>
        <stp>2</stp>
        <stp>600584.SH</stp>
        <stp>2021/4/26</stp>
        <tr r="BA163" s="8"/>
      </tp>
      <tp>
        <v>37.687025939999998</v>
        <stp/>
        <stp>EM_S_VAL_PE_TTM</stp>
        <stp>2</stp>
        <stp>600584.SH</stp>
        <stp>2021/5/26</stp>
        <tr r="BA182" s="8"/>
      </tp>
      <tp>
        <v>108.57363123</v>
        <stp/>
        <stp>EM_S_VAL_PE_TTM</stp>
        <stp>2</stp>
        <stp>603986.SH</stp>
        <stp>2020/9/15</stp>
        <tr r="AI17" s="8"/>
      </tp>
      <tp>
        <v>42.133569190000003</v>
        <stp/>
        <stp>EM_S_VAL_PE_TTM</stp>
        <stp>2</stp>
        <stp>600584.SH</stp>
        <stp>2021/7/26</stp>
        <tr r="BA224" s="8"/>
      </tp>
      <tp>
        <v>72.759591290000003</v>
        <stp/>
        <stp>EM_S_VAL_PE_TTM</stp>
        <stp>2</stp>
        <stp>600584.SH</stp>
        <stp>2021/1/26</stp>
        <tr r="BA105" s="8"/>
      </tp>
      <tp>
        <v>61.281018340000003</v>
        <stp/>
        <stp>EM_S_VAL_PE_TTM</stp>
        <stp>2</stp>
        <stp>600584.SH</stp>
        <stp>2021/2/26</stp>
        <tr r="BA123" s="8"/>
      </tp>
      <tp>
        <v>52.528800099999998</v>
        <stp/>
        <stp>EM_S_VAL_PE_TTM</stp>
        <stp>2</stp>
        <stp>600584.SH</stp>
        <stp>2021/3/26</stp>
        <tr r="BA143" s="8"/>
      </tp>
      <tp>
        <v>41.344850719999997</v>
        <stp/>
        <stp>EM_S_VAL_PE_TTM</stp>
        <stp>2</stp>
        <stp>600584.SH</stp>
        <stp>2021/4/29</stp>
        <tr r="BA166" s="8"/>
      </tp>
      <tp>
        <v>41.436296339999998</v>
        <stp/>
        <stp>EM_S_VAL_PE_TTM</stp>
        <stp>2</stp>
        <stp>600584.SH</stp>
        <stp>2021/6/29</stp>
        <tr r="BA205" s="8"/>
      </tp>
      <tp>
        <v>43.322362249999998</v>
        <stp/>
        <stp>EM_S_VAL_PE_TTM</stp>
        <stp>2</stp>
        <stp>600584.SH</stp>
        <stp>2021/7/29</stp>
        <tr r="BA227" s="8"/>
      </tp>
      <tp>
        <v>63.139896550000003</v>
        <stp/>
        <stp>EM_S_VAL_PE_TTM</stp>
        <stp>2</stp>
        <stp>600584.SH</stp>
        <stp>2021/1/29</stp>
        <tr r="BA108" s="8"/>
      </tp>
      <tp>
        <v>52.590762699999999</v>
        <stp/>
        <stp>EM_S_VAL_PE_TTM</stp>
        <stp>2</stp>
        <stp>600584.SH</stp>
        <stp>2021/3/29</stp>
        <tr r="BA144" s="8"/>
      </tp>
      <tp>
        <v>64.13180543</v>
        <stp/>
        <stp>EM_S_VAL_PE_TTM</stp>
        <stp>2</stp>
        <stp>600584.SH</stp>
        <stp>2021/4/28</stp>
        <tr r="BA165" s="8"/>
      </tp>
      <tp>
        <v>39.150155859999998</v>
        <stp/>
        <stp>EM_S_VAL_PE_TTM</stp>
        <stp>2</stp>
        <stp>600584.SH</stp>
        <stp>2021/5/28</stp>
        <tr r="BA184" s="8"/>
      </tp>
      <tp>
        <v>42.659381510000003</v>
        <stp/>
        <stp>EM_S_VAL_PE_TTM</stp>
        <stp>2</stp>
        <stp>600584.SH</stp>
        <stp>2021/6/28</stp>
        <tr r="BA204" s="8"/>
      </tp>
      <tp>
        <v>41.367712130000001</v>
        <stp/>
        <stp>EM_S_VAL_PE_TTM</stp>
        <stp>2</stp>
        <stp>600584.SH</stp>
        <stp>2021/7/28</stp>
        <tr r="BA226" s="8"/>
      </tp>
      <tp>
        <v>64.704452369999998</v>
        <stp/>
        <stp>EM_S_VAL_PE_TTM</stp>
        <stp>2</stp>
        <stp>600584.SH</stp>
        <stp>2021/1/28</stp>
        <tr r="BA107" s="8"/>
      </tp>
      <tp>
        <v>110.14167015</v>
        <stp/>
        <stp>EM_S_VAL_PE_TTM</stp>
        <stp>2</stp>
        <stp>603986.SH</stp>
        <stp>2020/9/18</stp>
        <tr r="AI20" s="8"/>
      </tp>
      <tp>
        <v>117.10123350000001</v>
        <stp/>
        <stp>EM_S_VAL_PE_TTM</stp>
        <stp>2</stp>
        <stp>603986.SH</stp>
        <stp>2021/1/12</stp>
        <tr r="AI95" s="8"/>
      </tp>
      <tp>
        <v>96.573656929999999</v>
        <stp/>
        <stp>EM_S_VAL_PE_TTM</stp>
        <stp>2</stp>
        <stp>603986.SH</stp>
        <stp>2021/3/12</stp>
        <tr r="AI133" s="8"/>
      </tp>
      <tp>
        <v>26.887200849999999</v>
        <stp/>
        <stp>EM_S_VAL_PE_TTM</stp>
        <stp>2</stp>
        <stp>600584.SH</stp>
        <stp>2021/8/31</stp>
        <tr r="BA250" s="8"/>
      </tp>
      <tp>
        <v>105.08813911</v>
        <stp/>
        <stp>EM_S_VAL_PE_TTM</stp>
        <stp>2</stp>
        <stp>603986.SH</stp>
        <stp>2021/4/12</stp>
        <tr r="AI153" s="8"/>
      </tp>
      <tp>
        <v>84.27190358</v>
        <stp/>
        <stp>EM_S_VAL_PE_TTM</stp>
        <stp>2</stp>
        <stp>600584.SH</stp>
        <stp>2020/9/21</stp>
        <tr r="BA21" s="8"/>
      </tp>
      <tp>
        <v>79.532141969999998</v>
        <stp/>
        <stp>EM_S_VAL_PE_TTM</stp>
        <stp>2</stp>
        <stp>603986.SH</stp>
        <stp>2021/5/12</stp>
        <tr r="AI172" s="8"/>
      </tp>
      <tp>
        <v>125.77725442000001</v>
        <stp/>
        <stp>EM_S_VAL_PE_TTM</stp>
        <stp>2</stp>
        <stp>603986.SH</stp>
        <stp>2021/7/12</stp>
        <tr r="AI214" s="8"/>
      </tp>
      <tp>
        <v>123.33376921999999</v>
        <stp/>
        <stp>EM_S_VAL_PE_TTM</stp>
        <stp>2</stp>
        <stp>603986.SH</stp>
        <stp>2021/8/12</stp>
        <tr r="AI237" s="8"/>
      </tp>
      <tp>
        <v>39.607383949999999</v>
        <stp/>
        <stp>EM_S_VAL_PE_TTM</stp>
        <stp>2</stp>
        <stp>600584.SH</stp>
        <stp>2021/5/31</stp>
        <tr r="BA185" s="8"/>
      </tp>
      <tp>
        <v>52.962538350000003</v>
        <stp/>
        <stp>EM_S_VAL_PE_TTM</stp>
        <stp>2</stp>
        <stp>600584.SH</stp>
        <stp>2021/3/31</stp>
        <tr r="BA146" s="8"/>
      </tp>
      <tp>
        <v>122.20815156</v>
        <stp/>
        <stp>EM_S_VAL_PE_TTM</stp>
        <stp>2</stp>
        <stp>603986.SH</stp>
        <stp>2021/1/13</stp>
        <tr r="AI96" s="8"/>
      </tp>
      <tp>
        <v>26.147113919999999</v>
        <stp/>
        <stp>EM_S_VAL_PE_TTM</stp>
        <stp>2</stp>
        <stp>600584.SH</stp>
        <stp>2021/8/30</stp>
        <tr r="BA249" s="8"/>
      </tp>
      <tp>
        <v>103.03094878</v>
        <stp/>
        <stp>EM_S_VAL_PE_TTM</stp>
        <stp>2</stp>
        <stp>603986.SH</stp>
        <stp>2021/4/13</stp>
        <tr r="AI154" s="8"/>
      </tp>
      <tp>
        <v>78.311161499999997</v>
        <stp/>
        <stp>EM_S_VAL_PE_TTM</stp>
        <stp>2</stp>
        <stp>603986.SH</stp>
        <stp>2021/5/13</stp>
        <tr r="AI173" s="8"/>
      </tp>
      <tp>
        <v>117.0580083</v>
        <stp/>
        <stp>EM_S_VAL_PE_TTM</stp>
        <stp>2</stp>
        <stp>603986.SH</stp>
        <stp>2021/7/13</stp>
        <tr r="AI215" s="8"/>
      </tp>
      <tp>
        <v>42.064984979999998</v>
        <stp/>
        <stp>EM_S_VAL_PE_TTM</stp>
        <stp>2</stp>
        <stp>600584.SH</stp>
        <stp>2021/4/30</stp>
        <tr r="BA167" s="8"/>
      </tp>
      <tp>
        <v>112.94404393000001</v>
        <stp/>
        <stp>EM_S_VAL_PE_TTM</stp>
        <stp>2</stp>
        <stp>603986.SH</stp>
        <stp>2021/8/13</stp>
        <tr r="AI238" s="8"/>
      </tp>
      <tp>
        <v>43.070886790000003</v>
        <stp/>
        <stp>EM_S_VAL_PE_TTM</stp>
        <stp>2</stp>
        <stp>600584.SH</stp>
        <stp>2021/6/30</stp>
        <tr r="BA206" s="8"/>
      </tp>
      <tp>
        <v>44.785492159999997</v>
        <stp/>
        <stp>EM_S_VAL_PE_TTM</stp>
        <stp>2</stp>
        <stp>600584.SH</stp>
        <stp>2021/7/30</stp>
        <tr r="BA228" s="8"/>
      </tp>
      <tp>
        <v>53.25686073</v>
        <stp/>
        <stp>EM_S_VAL_PE_TTM</stp>
        <stp>2</stp>
        <stp>600584.SH</stp>
        <stp>2021/3/30</stp>
        <tr r="BA145" s="8"/>
      </tp>
      <tp>
        <v>104.42198866</v>
        <stp/>
        <stp>EM_S_VAL_PE_TTM</stp>
        <stp>2</stp>
        <stp>603986.SH</stp>
        <stp>2021/2/10</stp>
        <tr r="AI116" s="8"/>
      </tp>
      <tp>
        <v>97.750826950000004</v>
        <stp/>
        <stp>EM_S_VAL_PE_TTM</stp>
        <stp>2</stp>
        <stp>603986.SH</stp>
        <stp>2021/3/10</stp>
        <tr r="AI131" s="8"/>
      </tp>
      <tp>
        <v>82.408176429999997</v>
        <stp/>
        <stp>EM_S_VAL_PE_TTM</stp>
        <stp>2</stp>
        <stp>600584.SH</stp>
        <stp>2020/9/23</stp>
        <tr r="BA23" s="8"/>
      </tp>
      <tp>
        <v>79.27484724</v>
        <stp/>
        <stp>EM_S_VAL_PE_TTM</stp>
        <stp>2</stp>
        <stp>603986.SH</stp>
        <stp>2021/5/10</stp>
        <tr r="AI170" s="8"/>
      </tp>
      <tp>
        <v>92.738379010000003</v>
        <stp/>
        <stp>EM_S_VAL_PE_TTM</stp>
        <stp>2</stp>
        <stp>603986.SH</stp>
        <stp>2021/6/10</stp>
        <tr r="AI193" s="8"/>
      </tp>
      <tp>
        <v>119.80938574</v>
        <stp/>
        <stp>EM_S_VAL_PE_TTM</stp>
        <stp>2</stp>
        <stp>603986.SH</stp>
        <stp>2021/8/10</stp>
        <tr r="AI235" s="8"/>
      </tp>
      <tp>
        <v>115.99350378</v>
        <stp/>
        <stp>EM_S_VAL_PE_TTM</stp>
        <stp>2</stp>
        <stp>603986.SH</stp>
        <stp>2021/1/11</stp>
        <tr r="AI94" s="8"/>
      </tp>
      <tp>
        <v>99.282290860000003</v>
        <stp/>
        <stp>EM_S_VAL_PE_TTM</stp>
        <stp>2</stp>
        <stp>603986.SH</stp>
        <stp>2021/3/11</stp>
        <tr r="AI132" s="8"/>
      </tp>
      <tp>
        <v>82.071358270000005</v>
        <stp/>
        <stp>EM_S_VAL_PE_TTM</stp>
        <stp>2</stp>
        <stp>600584.SH</stp>
        <stp>2020/9/22</stp>
        <tr r="BA22" s="8"/>
      </tp>
      <tp>
        <v>77.679619869999996</v>
        <stp/>
        <stp>EM_S_VAL_PE_TTM</stp>
        <stp>2</stp>
        <stp>603986.SH</stp>
        <stp>2021/5/11</stp>
        <tr r="AI171" s="8"/>
      </tp>
      <tp>
        <v>92.34541978</v>
        <stp/>
        <stp>EM_S_VAL_PE_TTM</stp>
        <stp>2</stp>
        <stp>603986.SH</stp>
        <stp>2021/6/11</stp>
        <tr r="AI194" s="8"/>
      </tp>
      <tp>
        <v>121.85326612</v>
        <stp/>
        <stp>EM_S_VAL_PE_TTM</stp>
        <stp>2</stp>
        <stp>603986.SH</stp>
        <stp>2021/8/11</stp>
        <tr r="AI236" s="8"/>
      </tp>
      <tp>
        <v>88.870622049999994</v>
        <stp/>
        <stp>EM_S_VAL_PE_TTM</stp>
        <stp>2</stp>
        <stp>603986.SH</stp>
        <stp>2021/3/16</stp>
        <tr r="AI135" s="8"/>
      </tp>
      <tp>
        <v>99.430865710000006</v>
        <stp/>
        <stp>EM_S_VAL_PE_TTM</stp>
        <stp>2</stp>
        <stp>603986.SH</stp>
        <stp>2021/4/16</stp>
        <tr r="AI157" s="8"/>
      </tp>
      <tp>
        <v>82.228540080000002</v>
        <stp/>
        <stp>EM_S_VAL_PE_TTM</stp>
        <stp>2</stp>
        <stp>600584.SH</stp>
        <stp>2020/9/25</stp>
        <tr r="BA25" s="8"/>
      </tp>
      <tp>
        <v>88.592659100000006</v>
        <stp/>
        <stp>EM_S_VAL_PE_TTM</stp>
        <stp>2</stp>
        <stp>603986.SH</stp>
        <stp>2021/6/16</stp>
        <tr r="AI196" s="8"/>
      </tp>
      <tp>
        <v>109.76030718</v>
        <stp/>
        <stp>EM_S_VAL_PE_TTM</stp>
        <stp>2</stp>
        <stp>603986.SH</stp>
        <stp>2021/7/16</stp>
        <tr r="AI218" s="8"/>
      </tp>
      <tp>
        <v>114.31318175</v>
        <stp/>
        <stp>EM_S_VAL_PE_TTM</stp>
        <stp>2</stp>
        <stp>603986.SH</stp>
        <stp>2021/8/16</stp>
        <tr r="AI239" s="8"/>
      </tp>
      <tp>
        <v>96.505083920000004</v>
        <stp/>
        <stp>EM_S_VAL_PE_TTM</stp>
        <stp>2</stp>
        <stp>603986.SH</stp>
        <stp>2021/3/17</stp>
        <tr r="AI136" s="8"/>
      </tp>
      <tp>
        <v>81.532449220000004</v>
        <stp/>
        <stp>EM_S_VAL_PE_TTM</stp>
        <stp>2</stp>
        <stp>600584.SH</stp>
        <stp>2020/9/24</stp>
        <tr r="BA24" s="8"/>
      </tp>
      <tp>
        <v>81.44547919</v>
        <stp/>
        <stp>EM_S_VAL_PE_TTM</stp>
        <stp>2</stp>
        <stp>603986.SH</stp>
        <stp>2021/5/17</stp>
        <tr r="AI175" s="8"/>
      </tp>
      <tp>
        <v>97.453889810000007</v>
        <stp/>
        <stp>EM_S_VAL_PE_TTM</stp>
        <stp>2</stp>
        <stp>603986.SH</stp>
        <stp>2021/6/17</stp>
        <tr r="AI197" s="8"/>
      </tp>
      <tp>
        <v>107.25131299</v>
        <stp/>
        <stp>EM_S_VAL_PE_TTM</stp>
        <stp>2</stp>
        <stp>603986.SH</stp>
        <stp>2021/8/17</stp>
        <tr r="AI240" s="8"/>
      </tp>
      <tp>
        <v>124.64515695</v>
        <stp/>
        <stp>EM_S_VAL_PE_TTM</stp>
        <stp>2</stp>
        <stp>603986.SH</stp>
        <stp>2021/1/14</stp>
        <tr r="AI97" s="8"/>
      </tp>
      <tp>
        <v>104.40812342</v>
        <stp/>
        <stp>EM_S_VAL_PE_TTM</stp>
        <stp>2</stp>
        <stp>603986.SH</stp>
        <stp>2021/4/14</stp>
        <tr r="AI155" s="8"/>
      </tp>
      <tp>
        <v>80.411622159999993</v>
        <stp/>
        <stp>EM_S_VAL_PE_TTM</stp>
        <stp>2</stp>
        <stp>603986.SH</stp>
        <stp>2021/5/14</stp>
        <tr r="AI174" s="8"/>
      </tp>
      <tp>
        <v>114.5752177</v>
        <stp/>
        <stp>EM_S_VAL_PE_TTM</stp>
        <stp>2</stp>
        <stp>603986.SH</stp>
        <stp>2021/7/14</stp>
        <tr r="AI216" s="8"/>
      </tp>
      <tp>
        <v>122.02068961000001</v>
        <stp/>
        <stp>EM_S_VAL_PE_TTM</stp>
        <stp>2</stp>
        <stp>603986.SH</stp>
        <stp>2021/1/15</stp>
        <tr r="AI98" s="8"/>
      </tp>
      <tp>
        <v>87.642022269999998</v>
        <stp/>
        <stp>EM_S_VAL_PE_TTM</stp>
        <stp>2</stp>
        <stp>603986.SH</stp>
        <stp>2021/3/15</stp>
        <tr r="AI134" s="8"/>
      </tp>
      <tp>
        <v>103.48810219000001</v>
        <stp/>
        <stp>EM_S_VAL_PE_TTM</stp>
        <stp>2</stp>
        <stp>603986.SH</stp>
        <stp>2021/4/15</stp>
        <tr r="AI156" s="8"/>
      </tp>
      <tp>
        <v>90.295482440000001</v>
        <stp/>
        <stp>EM_S_VAL_PE_TTM</stp>
        <stp>2</stp>
        <stp>603986.SH</stp>
        <stp>2021/6/15</stp>
        <tr r="AI195" s="8"/>
      </tp>
      <tp>
        <v>113.87427154</v>
        <stp/>
        <stp>EM_S_VAL_PE_TTM</stp>
        <stp>2</stp>
        <stp>603986.SH</stp>
        <stp>2021/7/15</stp>
        <tr r="AI217" s="8"/>
      </tp>
      <tp>
        <v>80.611812909999998</v>
        <stp/>
        <stp>EM_S_VAL_PE_TTM</stp>
        <stp>2</stp>
        <stp>600584.SH</stp>
        <stp>2020/9/29</stp>
        <tr r="BA27" s="8"/>
      </tp>
      <tp>
        <v>78.478631239999999</v>
        <stp/>
        <stp>EM_S_VAL_PE_TTM</stp>
        <stp>2</stp>
        <stp>600584.SH</stp>
        <stp>2020/9/28</stp>
        <tr r="BA26" s="8"/>
      </tp>
      <tp>
        <v>127.60478354999999</v>
        <stp/>
        <stp>EM_S_VAL_PE_TTM</stp>
        <stp>2</stp>
        <stp>603986.SH</stp>
        <stp>2021/1/18</stp>
        <tr r="AI99" s="8"/>
      </tp>
      <tp>
        <v>107.40433791</v>
        <stp/>
        <stp>EM_S_VAL_PE_TTM</stp>
        <stp>2</stp>
        <stp>603986.SH</stp>
        <stp>2021/2/18</stp>
        <tr r="AI117" s="8"/>
      </tp>
      <tp>
        <v>95.316485060000005</v>
        <stp/>
        <stp>EM_S_VAL_PE_TTM</stp>
        <stp>2</stp>
        <stp>603986.SH</stp>
        <stp>2021/3/18</stp>
        <tr r="AI137" s="8"/>
      </tp>
      <tp>
        <v>80.912177380000003</v>
        <stp/>
        <stp>EM_S_VAL_PE_TTM</stp>
        <stp>2</stp>
        <stp>603986.SH</stp>
        <stp>2021/5/18</stp>
        <tr r="AI176" s="8"/>
      </tp>
      <tp>
        <v>103.47926471</v>
        <stp/>
        <stp>EM_S_VAL_PE_TTM</stp>
        <stp>2</stp>
        <stp>603986.SH</stp>
        <stp>2021/6/18</stp>
        <tr r="AI198" s="8"/>
      </tp>
      <tp>
        <v>109.26898978</v>
        <stp/>
        <stp>EM_S_VAL_PE_TTM</stp>
        <stp>2</stp>
        <stp>603986.SH</stp>
        <stp>2021/8/18</stp>
        <tr r="AI241" s="8"/>
      </tp>
      <tp>
        <v>127.81496816000001</v>
        <stp/>
        <stp>EM_S_VAL_PE_TTM</stp>
        <stp>2</stp>
        <stp>603986.SH</stp>
        <stp>2021/1/19</stp>
        <tr r="AI100" s="8"/>
      </tp>
      <tp>
        <v>111.28991295</v>
        <stp/>
        <stp>EM_S_VAL_PE_TTM</stp>
        <stp>2</stp>
        <stp>603986.SH</stp>
        <stp>2021/2/19</stp>
        <tr r="AI118" s="8"/>
      </tp>
      <tp>
        <v>97.145098689999998</v>
        <stp/>
        <stp>EM_S_VAL_PE_TTM</stp>
        <stp>2</stp>
        <stp>603986.SH</stp>
        <stp>2021/3/19</stp>
        <tr r="AI138" s="8"/>
      </tp>
      <tp>
        <v>91.894908560000005</v>
        <stp/>
        <stp>EM_S_VAL_PE_TTM</stp>
        <stp>2</stp>
        <stp>603986.SH</stp>
        <stp>2021/4/19</stp>
        <tr r="AI158" s="8"/>
      </tp>
      <tp>
        <v>81.960068669999998</v>
        <stp/>
        <stp>EM_S_VAL_PE_TTM</stp>
        <stp>2</stp>
        <stp>603986.SH</stp>
        <stp>2021/5/19</stp>
        <tr r="AI177" s="8"/>
      </tp>
      <tp>
        <v>112.13828340000001</v>
        <stp/>
        <stp>EM_S_VAL_PE_TTM</stp>
        <stp>2</stp>
        <stp>603986.SH</stp>
        <stp>2021/7/19</stp>
        <tr r="AI219" s="8"/>
      </tp>
      <tp>
        <v>109.41310955</v>
        <stp/>
        <stp>EM_S_VAL_PE_TTM</stp>
        <stp>2</stp>
        <stp>603986.SH</stp>
        <stp>2021/8/19</stp>
        <tr r="AI242" s="8"/>
      </tp>
      <tp>
        <v>119.112189</v>
        <stp/>
        <stp>EM_S_VAL_PE_TTM</stp>
        <stp>2</stp>
        <stp>603986.SH</stp>
        <stp>2021/1/22</stp>
        <tr r="AI103" s="8"/>
      </tp>
      <tp>
        <v>106.79650673</v>
        <stp/>
        <stp>EM_S_VAL_PE_TTM</stp>
        <stp>2</stp>
        <stp>603986.SH</stp>
        <stp>2021/2/22</stp>
        <tr r="AI119" s="8"/>
      </tp>
      <tp>
        <v>96.870806639999998</v>
        <stp/>
        <stp>EM_S_VAL_PE_TTM</stp>
        <stp>2</stp>
        <stp>603986.SH</stp>
        <stp>2021/3/22</stp>
        <tr r="AI139" s="8"/>
      </tp>
      <tp>
        <v>91.948774270000001</v>
        <stp/>
        <stp>EM_S_VAL_PE_TTM</stp>
        <stp>2</stp>
        <stp>603986.SH</stp>
        <stp>2021/4/22</stp>
        <tr r="AI161" s="8"/>
      </tp>
      <tp>
        <v>81.173176510000005</v>
        <stp/>
        <stp>EM_S_VAL_PE_TTM</stp>
        <stp>2</stp>
        <stp>600584.SH</stp>
        <stp>2020/9/11</stp>
        <tr r="BA15" s="8"/>
      </tp>
      <tp>
        <v>108.23407143</v>
        <stp/>
        <stp>EM_S_VAL_PE_TTM</stp>
        <stp>2</stp>
        <stp>603986.SH</stp>
        <stp>2021/6/22</stp>
        <tr r="AI200" s="8"/>
      </tp>
      <tp>
        <v>124.26399683</v>
        <stp/>
        <stp>EM_S_VAL_PE_TTM</stp>
        <stp>2</stp>
        <stp>603986.SH</stp>
        <stp>2021/7/22</stp>
        <tr r="AI222" s="8"/>
      </tp>
      <tp>
        <v>104.68812988000001</v>
        <stp/>
        <stp>EM_S_VAL_PE_TTM</stp>
        <stp>2</stp>
        <stp>603986.SH</stp>
        <stp>2021/2/23</stp>
        <tr r="AI120" s="8"/>
      </tp>
      <tp>
        <v>96.116503519999995</v>
        <stp/>
        <stp>EM_S_VAL_PE_TTM</stp>
        <stp>2</stp>
        <stp>603986.SH</stp>
        <stp>2021/3/23</stp>
        <tr r="AI140" s="8"/>
      </tp>
      <tp>
        <v>94.302705990000007</v>
        <stp/>
        <stp>EM_S_VAL_PE_TTM</stp>
        <stp>2</stp>
        <stp>603986.SH</stp>
        <stp>2021/4/23</stp>
        <tr r="AI162" s="8"/>
      </tp>
      <tp>
        <v>77.019085880000006</v>
        <stp/>
        <stp>EM_S_VAL_PE_TTM</stp>
        <stp>2</stp>
        <stp>600584.SH</stp>
        <stp>2020/9/10</stp>
        <tr r="BA14" s="8"/>
      </tp>
      <tp>
        <v>113.40148535</v>
        <stp/>
        <stp>EM_S_VAL_PE_TTM</stp>
        <stp>2</stp>
        <stp>603986.SH</stp>
        <stp>2021/6/23</stp>
        <tr r="AI201" s="8"/>
      </tp>
      <tp>
        <v>128.40416479000001</v>
        <stp/>
        <stp>EM_S_VAL_PE_TTM</stp>
        <stp>2</stp>
        <stp>603986.SH</stp>
        <stp>2021/7/23</stp>
        <tr r="AI223" s="8"/>
      </tp>
      <tp>
        <v>108.58114542</v>
        <stp/>
        <stp>EM_S_VAL_PE_TTM</stp>
        <stp>2</stp>
        <stp>603986.SH</stp>
        <stp>2021/8/23</stp>
        <tr r="AI244" s="8"/>
      </tp>
      <tp>
        <v>128.09900142999999</v>
        <stp/>
        <stp>EM_S_VAL_PE_TTM</stp>
        <stp>2</stp>
        <stp>603986.SH</stp>
        <stp>2021/1/20</stp>
        <tr r="AI101" s="8"/>
      </tp>
      <tp>
        <v>92.541297130000004</v>
        <stp/>
        <stp>EM_S_VAL_PE_TTM</stp>
        <stp>2</stp>
        <stp>603986.SH</stp>
        <stp>2021/4/20</stp>
        <tr r="AI159" s="8"/>
      </tp>
      <tp>
        <v>81.379985989999994</v>
        <stp/>
        <stp>EM_S_VAL_PE_TTM</stp>
        <stp>2</stp>
        <stp>603986.SH</stp>
        <stp>2021/5/20</stp>
        <tr r="AI178" s="8"/>
      </tp>
      <tp>
        <v>113.19952898</v>
        <stp/>
        <stp>EM_S_VAL_PE_TTM</stp>
        <stp>2</stp>
        <stp>603986.SH</stp>
        <stp>2021/7/20</stp>
        <tr r="AI220" s="8"/>
      </tp>
      <tp>
        <v>110.11405571</v>
        <stp/>
        <stp>EM_S_VAL_PE_TTM</stp>
        <stp>2</stp>
        <stp>603986.SH</stp>
        <stp>2021/8/20</stp>
        <tr r="AI243" s="8"/>
      </tp>
      <tp>
        <v>104.30319759</v>
        <stp/>
        <stp>EM_S_VAL_PE_TTM</stp>
        <stp>2</stp>
        <stp>603986.SH</stp>
        <stp>2020/9/30</stp>
        <tr r="AI28" s="8"/>
      </tp>
      <tp>
        <v>123.86690581000001</v>
        <stp/>
        <stp>EM_S_VAL_PE_TTM</stp>
        <stp>2</stp>
        <stp>603986.SH</stp>
        <stp>2021/1/21</stp>
        <tr r="AI102" s="8"/>
      </tp>
      <tp>
        <v>91.76563084</v>
        <stp/>
        <stp>EM_S_VAL_PE_TTM</stp>
        <stp>2</stp>
        <stp>603986.SH</stp>
        <stp>2021/4/21</stp>
        <tr r="AI160" s="8"/>
      </tp>
      <tp>
        <v>79.770724319999999</v>
        <stp/>
        <stp>EM_S_VAL_PE_TTM</stp>
        <stp>2</stp>
        <stp>603986.SH</stp>
        <stp>2021/5/21</stp>
        <tr r="AI179" s="8"/>
      </tp>
      <tp>
        <v>104.05560491999999</v>
        <stp/>
        <stp>EM_S_VAL_PE_TTM</stp>
        <stp>2</stp>
        <stp>603986.SH</stp>
        <stp>2021/6/21</stp>
        <tr r="AI199" s="8"/>
      </tp>
      <tp>
        <v>120.56273908</v>
        <stp/>
        <stp>EM_S_VAL_PE_TTM</stp>
        <stp>2</stp>
        <stp>603986.SH</stp>
        <stp>2021/7/21</stp>
        <tr r="AI221" s="8"/>
      </tp>
      <tp>
        <v>120.02048000000001</v>
        <stp/>
        <stp>EM_S_VAL_PE_TTM</stp>
        <stp>2</stp>
        <stp>603986.SH</stp>
        <stp>2020/8/31</stp>
        <tr r="AI6" s="8"/>
      </tp>
      <tp>
        <v>111.17629964</v>
        <stp/>
        <stp>EM_S_VAL_PE_TTM</stp>
        <stp>2</stp>
        <stp>603986.SH</stp>
        <stp>2021/1/26</stp>
        <tr r="AI105" s="8"/>
      </tp>
      <tp>
        <v>110.00253822000001</v>
        <stp/>
        <stp>EM_S_VAL_PE_TTM</stp>
        <stp>2</stp>
        <stp>603986.SH</stp>
        <stp>2021/2/26</stp>
        <tr r="AI123" s="8"/>
      </tp>
      <tp>
        <v>97.676539520000006</v>
        <stp/>
        <stp>EM_S_VAL_PE_TTM</stp>
        <stp>2</stp>
        <stp>603986.SH</stp>
        <stp>2021/3/26</stp>
        <tr r="AI143" s="8"/>
      </tp>
      <tp>
        <v>99.139847130000007</v>
        <stp/>
        <stp>EM_S_VAL_PE_TTM</stp>
        <stp>2</stp>
        <stp>603986.SH</stp>
        <stp>2021/4/26</stp>
        <tr r="AI163" s="8"/>
      </tp>
      <tp>
        <v>81.375267410000006</v>
        <stp/>
        <stp>EM_S_VAL_PE_TTM</stp>
        <stp>2</stp>
        <stp>600584.SH</stp>
        <stp>2020/9/15</stp>
        <tr r="BA17" s="8"/>
      </tp>
      <tp>
        <v>84.879194350000006</v>
        <stp/>
        <stp>EM_S_VAL_PE_TTM</stp>
        <stp>2</stp>
        <stp>603986.SH</stp>
        <stp>2021/5/26</stp>
        <tr r="AI182" s="8"/>
      </tp>
      <tp>
        <v>131.38482368000001</v>
        <stp/>
        <stp>EM_S_VAL_PE_TTM</stp>
        <stp>2</stp>
        <stp>603986.SH</stp>
        <stp>2021/7/26</stp>
        <tr r="AI224" s="8"/>
      </tp>
      <tp>
        <v>110.05509762</v>
        <stp/>
        <stp>EM_S_VAL_PE_TTM</stp>
        <stp>2</stp>
        <stp>603986.SH</stp>
        <stp>2021/8/26</stp>
        <tr r="AI247" s="8"/>
      </tp>
      <tp>
        <v>108.31892501999999</v>
        <stp/>
        <stp>EM_S_VAL_PE_TTM</stp>
        <stp>2</stp>
        <stp>603986.SH</stp>
        <stp>2021/1/27</stp>
        <tr r="AI106" s="8"/>
      </tp>
      <tp>
        <v>100.18484199</v>
        <stp/>
        <stp>EM_S_VAL_PE_TTM</stp>
        <stp>2</stp>
        <stp>603986.SH</stp>
        <stp>2021/4/27</stp>
        <tr r="AI164" s="8"/>
      </tp>
      <tp>
        <v>80.813903809999999</v>
        <stp/>
        <stp>EM_S_VAL_PE_TTM</stp>
        <stp>2</stp>
        <stp>600584.SH</stp>
        <stp>2020/9/14</stp>
        <tr r="BA16" s="8"/>
      </tp>
      <tp>
        <v>87.682303540000007</v>
        <stp/>
        <stp>EM_S_VAL_PE_TTM</stp>
        <stp>2</stp>
        <stp>603986.SH</stp>
        <stp>2021/5/27</stp>
        <tr r="AI183" s="8"/>
      </tp>
      <tp>
        <v>134.69957840999999</v>
        <stp/>
        <stp>EM_S_VAL_PE_TTM</stp>
        <stp>2</stp>
        <stp>603986.SH</stp>
        <stp>2021/7/27</stp>
        <tr r="AI225" s="8"/>
      </tp>
      <tp>
        <v>114.96827162</v>
        <stp/>
        <stp>EM_S_VAL_PE_TTM</stp>
        <stp>2</stp>
        <stp>603986.SH</stp>
        <stp>2021/8/27</stp>
        <tr r="AI248" s="8"/>
      </tp>
      <tp>
        <v>111.04827663</v>
        <stp/>
        <stp>EM_S_VAL_PE_TTM</stp>
        <stp>2</stp>
        <stp>603986.SH</stp>
        <stp>2021/2/24</stp>
        <tr r="AI121" s="8"/>
      </tp>
      <tp>
        <v>95.407915740000007</v>
        <stp/>
        <stp>EM_S_VAL_PE_TTM</stp>
        <stp>2</stp>
        <stp>603986.SH</stp>
        <stp>2021/3/24</stp>
        <tr r="AI141" s="8"/>
      </tp>
      <tp>
        <v>81.173176510000005</v>
        <stp/>
        <stp>EM_S_VAL_PE_TTM</stp>
        <stp>2</stp>
        <stp>600584.SH</stp>
        <stp>2020/9/17</stp>
        <tr r="BA19" s="8"/>
      </tp>
      <tp>
        <v>78.408465640000003</v>
        <stp/>
        <stp>EM_S_VAL_PE_TTM</stp>
        <stp>2</stp>
        <stp>603986.SH</stp>
        <stp>2021/5/24</stp>
        <tr r="AI180" s="8"/>
      </tp>
      <tp>
        <v>113.26394962000001</v>
        <stp/>
        <stp>EM_S_VAL_PE_TTM</stp>
        <stp>2</stp>
        <stp>603986.SH</stp>
        <stp>2021/6/24</stp>
        <tr r="AI202" s="8"/>
      </tp>
      <tp>
        <v>116.98594841000001</v>
        <stp/>
        <stp>EM_S_VAL_PE_TTM</stp>
        <stp>2</stp>
        <stp>603986.SH</stp>
        <stp>2021/8/24</stp>
        <tr r="AI245" s="8"/>
      </tp>
      <tp>
        <v>114.78920273999999</v>
        <stp/>
        <stp>EM_S_VAL_PE_TTM</stp>
        <stp>2</stp>
        <stp>603986.SH</stp>
        <stp>2021/1/25</stp>
        <tr r="AI104" s="8"/>
      </tp>
      <tp>
        <v>112.23687549</v>
        <stp/>
        <stp>EM_S_VAL_PE_TTM</stp>
        <stp>2</stp>
        <stp>603986.SH</stp>
        <stp>2021/2/25</stp>
        <tr r="AI122" s="8"/>
      </tp>
      <tp>
        <v>96.996523830000001</v>
        <stp/>
        <stp>EM_S_VAL_PE_TTM</stp>
        <stp>2</stp>
        <stp>603986.SH</stp>
        <stp>2021/3/25</stp>
        <tr r="AI142" s="8"/>
      </tp>
      <tp>
        <v>80.589358369999999</v>
        <stp/>
        <stp>EM_S_VAL_PE_TTM</stp>
        <stp>2</stp>
        <stp>600584.SH</stp>
        <stp>2020/9/16</stp>
        <tr r="BA18" s="8"/>
      </tp>
      <tp>
        <v>85.370393390000004</v>
        <stp/>
        <stp>EM_S_VAL_PE_TTM</stp>
        <stp>2</stp>
        <stp>603986.SH</stp>
        <stp>2021/5/25</stp>
        <tr r="AI181" s="8"/>
      </tp>
      <tp>
        <v>111.99338143</v>
        <stp/>
        <stp>EM_S_VAL_PE_TTM</stp>
        <stp>2</stp>
        <stp>603986.SH</stp>
        <stp>2021/6/25</stp>
        <tr r="AI203" s="8"/>
      </tp>
      <tp>
        <v>112.24964867</v>
        <stp/>
        <stp>EM_S_VAL_PE_TTM</stp>
        <stp>2</stp>
        <stp>603986.SH</stp>
        <stp>2021/8/25</stp>
        <tr r="AI246" s="8"/>
      </tp>
      <tp>
        <v>83.059358209999999</v>
        <stp/>
        <stp>EM_S_VAL_PE_TTM</stp>
        <stp>2</stp>
        <stp>600584.SH</stp>
        <stp>2020/9/18</stp>
        <tr r="BA20" s="8"/>
      </tp>
      <tp>
        <v>105.83079364</v>
        <stp/>
        <stp>EM_S_VAL_PE_TTM</stp>
        <stp>2</stp>
        <stp>603986.SH</stp>
        <stp>2021/1/28</stp>
        <tr r="AI107" s="8"/>
      </tp>
      <tp>
        <v>91.582891799999999</v>
        <stp/>
        <stp>EM_S_VAL_PE_TTM</stp>
        <stp>2</stp>
        <stp>603986.SH</stp>
        <stp>2021/4/28</stp>
        <tr r="AI165" s="8"/>
      </tp>
      <tp>
        <v>87.433429360000005</v>
        <stp/>
        <stp>EM_S_VAL_PE_TTM</stp>
        <stp>2</stp>
        <stp>603986.SH</stp>
        <stp>2021/5/28</stp>
        <tr r="AI184" s="8"/>
      </tp>
      <tp>
        <v>116.95776641</v>
        <stp/>
        <stp>EM_S_VAL_PE_TTM</stp>
        <stp>2</stp>
        <stp>603986.SH</stp>
        <stp>2021/6/28</stp>
        <tr r="AI204" s="8"/>
      </tp>
      <tp>
        <v>132.25609320000001</v>
        <stp/>
        <stp>EM_S_VAL_PE_TTM</stp>
        <stp>2</stp>
        <stp>603986.SH</stp>
        <stp>2021/7/28</stp>
        <tr r="AI226" s="8"/>
      </tp>
      <tp>
        <v>103.38810758</v>
        <stp/>
        <stp>EM_S_VAL_PE_TTM</stp>
        <stp>2</stp>
        <stp>603986.SH</stp>
        <stp>2021/1/29</stp>
        <tr r="AI108" s="8"/>
      </tp>
      <tp>
        <v>98.487986809999995</v>
        <stp/>
        <stp>EM_S_VAL_PE_TTM</stp>
        <stp>2</stp>
        <stp>603986.SH</stp>
        <stp>2021/3/29</stp>
        <tr r="AI144" s="8"/>
      </tp>
      <tp>
        <v>90.661308829999996</v>
        <stp/>
        <stp>EM_S_VAL_PE_TTM</stp>
        <stp>2</stp>
        <stp>603986.SH</stp>
        <stp>2021/4/29</stp>
        <tr r="AI166" s="8"/>
      </tp>
      <tp>
        <v>114.44937664</v>
        <stp/>
        <stp>EM_S_VAL_PE_TTM</stp>
        <stp>2</stp>
        <stp>603986.SH</stp>
        <stp>2021/6/29</stp>
        <tr r="AI205" s="8"/>
      </tp>
      <tp>
        <v>140.78536327</v>
        <stp/>
        <stp>EM_S_VAL_PE_TTM</stp>
        <stp>2</stp>
        <stp>603986.SH</stp>
        <stp>2021/7/29</stp>
        <tr r="AI227" s="8"/>
      </tp>
      <tp>
        <v>42.282168319999997</v>
        <stp/>
        <stp>EM_S_VAL_PE_TTM</stp>
        <stp>2</stp>
        <stp>600584.SH</stp>
        <stp>2021/8/11</stp>
        <tr r="BA236" s="8"/>
      </tp>
      <tp>
        <v>38.704358460000002</v>
        <stp/>
        <stp>EM_S_VAL_PE_TTM</stp>
        <stp>2</stp>
        <stp>600584.SH</stp>
        <stp>2021/5/11</stp>
        <tr r="BA171" s="8"/>
      </tp>
      <tp>
        <v>106.64702197</v>
        <stp/>
        <stp>EM_S_VAL_PE_TTM</stp>
        <stp>2</stp>
        <stp>603986.SH</stp>
        <stp>2020/9/22</stp>
        <tr r="AI22" s="8"/>
      </tp>
      <tp>
        <v>38.727219869999999</v>
        <stp/>
        <stp>EM_S_VAL_PE_TTM</stp>
        <stp>2</stp>
        <stp>600584.SH</stp>
        <stp>2021/6/11</stp>
        <tr r="BA194" s="8"/>
      </tp>
      <tp>
        <v>67.415316430000004</v>
        <stp/>
        <stp>EM_S_VAL_PE_TTM</stp>
        <stp>2</stp>
        <stp>600584.SH</stp>
        <stp>2021/1/11</stp>
        <tr r="BA94" s="8"/>
      </tp>
      <tp>
        <v>57.237958229999997</v>
        <stp/>
        <stp>EM_S_VAL_PE_TTM</stp>
        <stp>2</stp>
        <stp>600584.SH</stp>
        <stp>2021/3/11</stp>
        <tr r="BA132" s="8"/>
      </tp>
      <tp>
        <v>42.339321839999997</v>
        <stp/>
        <stp>EM_S_VAL_PE_TTM</stp>
        <stp>2</stp>
        <stp>600584.SH</stp>
        <stp>2021/8/10</stp>
        <tr r="BA235" s="8"/>
      </tp>
      <tp>
        <v>38.281422470000003</v>
        <stp/>
        <stp>EM_S_VAL_PE_TTM</stp>
        <stp>2</stp>
        <stp>600584.SH</stp>
        <stp>2021/5/10</stp>
        <tr r="BA170" s="8"/>
      </tp>
      <tp>
        <v>110.08141759999999</v>
        <stp/>
        <stp>EM_S_VAL_PE_TTM</stp>
        <stp>2</stp>
        <stp>603986.SH</stp>
        <stp>2020/9/23</stp>
        <tr r="AI23" s="8"/>
      </tp>
      <tp>
        <v>40.716162089999997</v>
        <stp/>
        <stp>EM_S_VAL_PE_TTM</stp>
        <stp>2</stp>
        <stp>600584.SH</stp>
        <stp>2021/6/10</stp>
        <tr r="BA193" s="8"/>
      </tp>
      <tp>
        <v>64.890340199999997</v>
        <stp/>
        <stp>EM_S_VAL_PE_TTM</stp>
        <stp>2</stp>
        <stp>600584.SH</stp>
        <stp>2021/2/10</stp>
        <tr r="BA116" s="8"/>
      </tp>
      <tp>
        <v>54.697491339999999</v>
        <stp/>
        <stp>EM_S_VAL_PE_TTM</stp>
        <stp>2</stp>
        <stp>600584.SH</stp>
        <stp>2021/3/10</stp>
        <tr r="BA131" s="8"/>
      </tp>
      <tp>
        <v>96.636515520000003</v>
        <stp/>
        <stp>EM_S_VAL_PE_TTM</stp>
        <stp>2</stp>
        <stp>603986.SH</stp>
        <stp>2021/3/30</stp>
        <tr r="AI145" s="8"/>
      </tp>
      <tp>
        <v>40.167488370000001</v>
        <stp/>
        <stp>EM_S_VAL_PE_TTM</stp>
        <stp>2</stp>
        <stp>600584.SH</stp>
        <stp>2021/8/13</stp>
        <tr r="BA238" s="8"/>
      </tp>
      <tp>
        <v>90.39465792</v>
        <stp/>
        <stp>EM_S_VAL_PE_TTM</stp>
        <stp>2</stp>
        <stp>603986.SH</stp>
        <stp>2021/4/30</stp>
        <tr r="AI167" s="8"/>
      </tp>
      <tp>
        <v>123.09138597</v>
        <stp/>
        <stp>EM_S_VAL_PE_TTM</stp>
        <stp>2</stp>
        <stp>603986.SH</stp>
        <stp>2021/6/30</stp>
        <tr r="AI206" s="8"/>
      </tp>
      <tp>
        <v>150.70342385000001</v>
        <stp/>
        <stp>EM_S_VAL_PE_TTM</stp>
        <stp>2</stp>
        <stp>603986.SH</stp>
        <stp>2021/7/30</stp>
        <tr r="AI228" s="8"/>
      </tp>
      <tp>
        <v>55.580458489999998</v>
        <stp/>
        <stp>EM_S_VAL_PE_TTM</stp>
        <stp>2</stp>
        <stp>600584.SH</stp>
        <stp>2021/4/13</stp>
        <tr r="BA154" s="8"/>
      </tp>
      <tp>
        <v>86.690088239999994</v>
        <stp/>
        <stp>EM_S_VAL_PE_TTM</stp>
        <stp>2</stp>
        <stp>603986.SH</stp>
        <stp>2021/8/30</stp>
        <tr r="AI249" s="8"/>
      </tp>
      <tp>
        <v>39.298754989999999</v>
        <stp/>
        <stp>EM_S_VAL_PE_TTM</stp>
        <stp>2</stp>
        <stp>600584.SH</stp>
        <stp>2021/5/13</stp>
        <tr r="BA173" s="8"/>
      </tp>
      <tp>
        <v>44.076788610000001</v>
        <stp/>
        <stp>EM_S_VAL_PE_TTM</stp>
        <stp>2</stp>
        <stp>600584.SH</stp>
        <stp>2021/7/13</stp>
        <tr r="BA215" s="8"/>
      </tp>
      <tp>
        <v>71.830152179999999</v>
        <stp/>
        <stp>EM_S_VAL_PE_TTM</stp>
        <stp>2</stp>
        <stp>600584.SH</stp>
        <stp>2021/1/13</stp>
        <tr r="BA96" s="8"/>
      </tp>
      <tp>
        <v>97.647967429999994</v>
        <stp/>
        <stp>EM_S_VAL_PE_TTM</stp>
        <stp>2</stp>
        <stp>603986.SH</stp>
        <stp>2021/3/31</stp>
        <tr r="AI146" s="8"/>
      </tp>
      <tp>
        <v>42.339321839999997</v>
        <stp/>
        <stp>EM_S_VAL_PE_TTM</stp>
        <stp>2</stp>
        <stp>600584.SH</stp>
        <stp>2021/8/12</stp>
        <tr r="BA237" s="8"/>
      </tp>
      <tp>
        <v>88.592659100000006</v>
        <stp/>
        <stp>EM_S_VAL_PE_TTM</stp>
        <stp>2</stp>
        <stp>603986.SH</stp>
        <stp>2021/5/31</stp>
        <tr r="AI185" s="8"/>
      </tp>
      <tp>
        <v>55.688893049999997</v>
        <stp/>
        <stp>EM_S_VAL_PE_TTM</stp>
        <stp>2</stp>
        <stp>600584.SH</stp>
        <stp>2021/4/12</stp>
        <tr r="BA153" s="8"/>
      </tp>
      <tp>
        <v>78.019040369999999</v>
        <stp/>
        <stp>EM_S_VAL_PE_TTM</stp>
        <stp>2</stp>
        <stp>603986.SH</stp>
        <stp>2021/8/31</stp>
        <tr r="AI250" s="8"/>
      </tp>
      <tp>
        <v>39.733121680000004</v>
        <stp/>
        <stp>EM_S_VAL_PE_TTM</stp>
        <stp>2</stp>
        <stp>600584.SH</stp>
        <stp>2021/5/12</stp>
        <tr r="BA172" s="8"/>
      </tp>
      <tp>
        <v>108.04488124</v>
        <stp/>
        <stp>EM_S_VAL_PE_TTM</stp>
        <stp>2</stp>
        <stp>603986.SH</stp>
        <stp>2020/9/21</stp>
        <tr r="AI21" s="8"/>
      </tp>
      <tp>
        <v>47.345969510000003</v>
        <stp/>
        <stp>EM_S_VAL_PE_TTM</stp>
        <stp>2</stp>
        <stp>600584.SH</stp>
        <stp>2021/7/12</stp>
        <tr r="BA214" s="8"/>
      </tp>
      <tp>
        <v>68.499662049999998</v>
        <stp/>
        <stp>EM_S_VAL_PE_TTM</stp>
        <stp>2</stp>
        <stp>600584.SH</stp>
        <stp>2021/1/12</stp>
        <tr r="BA95" s="8"/>
      </tp>
      <tp>
        <v>55.936743479999997</v>
        <stp/>
        <stp>EM_S_VAL_PE_TTM</stp>
        <stp>2</stp>
        <stp>600584.SH</stp>
        <stp>2021/3/12</stp>
        <tr r="BA133" s="8"/>
      </tp>
      <tp>
        <v>55.224173499999999</v>
        <stp/>
        <stp>EM_S_VAL_PE_TTM</stp>
        <stp>2</stp>
        <stp>600584.SH</stp>
        <stp>2021/4/15</stp>
        <tr r="BA156" s="8"/>
      </tp>
      <tp>
        <v>38.750081270000003</v>
        <stp/>
        <stp>EM_S_VAL_PE_TTM</stp>
        <stp>2</stp>
        <stp>600584.SH</stp>
        <stp>2021/6/15</stp>
        <tr r="BA195" s="8"/>
      </tp>
      <tp>
        <v>43.619560509999999</v>
        <stp/>
        <stp>EM_S_VAL_PE_TTM</stp>
        <stp>2</stp>
        <stp>600584.SH</stp>
        <stp>2021/7/15</stp>
        <tr r="BA217" s="8"/>
      </tp>
      <tp>
        <v>69.707932889999995</v>
        <stp/>
        <stp>EM_S_VAL_PE_TTM</stp>
        <stp>2</stp>
        <stp>600584.SH</stp>
        <stp>2021/1/15</stp>
        <tr r="BA98" s="8"/>
      </tp>
      <tp>
        <v>52.76115987</v>
        <stp/>
        <stp>EM_S_VAL_PE_TTM</stp>
        <stp>2</stp>
        <stp>600584.SH</stp>
        <stp>2021/3/15</stp>
        <tr r="BA134" s="8"/>
      </tp>
      <tp>
        <v>55.998706089999999</v>
        <stp/>
        <stp>EM_S_VAL_PE_TTM</stp>
        <stp>2</stp>
        <stp>600584.SH</stp>
        <stp>2021/4/14</stp>
        <tr r="BA155" s="8"/>
      </tp>
      <tp>
        <v>39.904582220000002</v>
        <stp/>
        <stp>EM_S_VAL_PE_TTM</stp>
        <stp>2</stp>
        <stp>600584.SH</stp>
        <stp>2021/5/14</stp>
        <tr r="BA174" s="8"/>
      </tp>
      <tp>
        <v>44.122511420000002</v>
        <stp/>
        <stp>EM_S_VAL_PE_TTM</stp>
        <stp>2</stp>
        <stp>600584.SH</stp>
        <stp>2021/7/14</stp>
        <tr r="BA216" s="8"/>
      </tp>
      <tp>
        <v>71.19503546</v>
        <stp/>
        <stp>EM_S_VAL_PE_TTM</stp>
        <stp>2</stp>
        <stp>600584.SH</stp>
        <stp>2021/1/14</stp>
        <tr r="BA97" s="8"/>
      </tp>
      <tp>
        <v>38.521467219999998</v>
        <stp/>
        <stp>EM_S_VAL_PE_TTM</stp>
        <stp>2</stp>
        <stp>600584.SH</stp>
        <stp>2021/8/17</stp>
        <tr r="BA240" s="8"/>
      </tp>
      <tp>
        <v>40.293226099999998</v>
        <stp/>
        <stp>EM_S_VAL_PE_TTM</stp>
        <stp>2</stp>
        <stp>600584.SH</stp>
        <stp>2021/5/17</stp>
        <tr r="BA175" s="8"/>
      </tp>
      <tp>
        <v>108.69560884000001</v>
        <stp/>
        <stp>EM_S_VAL_PE_TTM</stp>
        <stp>2</stp>
        <stp>603986.SH</stp>
        <stp>2020/9/24</stp>
        <tr r="AI24" s="8"/>
      </tp>
      <tp>
        <v>40.910484029999999</v>
        <stp/>
        <stp>EM_S_VAL_PE_TTM</stp>
        <stp>2</stp>
        <stp>600584.SH</stp>
        <stp>2021/6/17</stp>
        <tr r="BA197" s="8"/>
      </tp>
      <tp>
        <v>52.652725310000001</v>
        <stp/>
        <stp>EM_S_VAL_PE_TTM</stp>
        <stp>2</stp>
        <stp>600584.SH</stp>
        <stp>2021/3/17</stp>
        <tr r="BA136" s="8"/>
      </tp>
      <tp>
        <v>39.996027840000004</v>
        <stp/>
        <stp>EM_S_VAL_PE_TTM</stp>
        <stp>2</stp>
        <stp>600584.SH</stp>
        <stp>2021/8/16</stp>
        <tr r="BA239" s="8"/>
      </tp>
      <tp>
        <v>54.883379159999997</v>
        <stp/>
        <stp>EM_S_VAL_PE_TTM</stp>
        <stp>2</stp>
        <stp>600584.SH</stp>
        <stp>2021/4/16</stp>
        <tr r="BA157" s="8"/>
      </tp>
      <tp>
        <v>107.55081029999999</v>
        <stp/>
        <stp>EM_S_VAL_PE_TTM</stp>
        <stp>2</stp>
        <stp>603986.SH</stp>
        <stp>2020/9/25</stp>
        <tr r="AI25" s="8"/>
      </tp>
      <tp>
        <v>38.338575980000002</v>
        <stp/>
        <stp>EM_S_VAL_PE_TTM</stp>
        <stp>2</stp>
        <stp>600584.SH</stp>
        <stp>2021/6/16</stp>
        <tr r="BA196" s="8"/>
      </tp>
      <tp>
        <v>42.762257830000003</v>
        <stp/>
        <stp>EM_S_VAL_PE_TTM</stp>
        <stp>2</stp>
        <stp>600584.SH</stp>
        <stp>2021/7/16</stp>
        <tr r="BA218" s="8"/>
      </tp>
      <tp>
        <v>52.064080539999999</v>
        <stp/>
        <stp>EM_S_VAL_PE_TTM</stp>
        <stp>2</stp>
        <stp>600584.SH</stp>
        <stp>2021/3/16</stp>
        <tr r="BA135" s="8"/>
      </tp>
      <tp>
        <v>39.264462880000004</v>
        <stp/>
        <stp>EM_S_VAL_PE_TTM</stp>
        <stp>2</stp>
        <stp>600584.SH</stp>
        <stp>2021/8/19</stp>
        <tr r="BA242" s="8"/>
      </tp>
      <tp>
        <v>55.905762180000004</v>
        <stp/>
        <stp>EM_S_VAL_PE_TTM</stp>
        <stp>2</stp>
        <stp>600584.SH</stp>
        <stp>2021/4/19</stp>
        <tr r="BA158" s="8"/>
      </tp>
      <tp>
        <v>38.189976850000001</v>
        <stp/>
        <stp>EM_S_VAL_PE_TTM</stp>
        <stp>2</stp>
        <stp>600584.SH</stp>
        <stp>2021/5/19</stp>
        <tr r="BA177" s="8"/>
      </tp>
      <tp>
        <v>42.476490269999999</v>
        <stp/>
        <stp>EM_S_VAL_PE_TTM</stp>
        <stp>2</stp>
        <stp>600584.SH</stp>
        <stp>2021/7/19</stp>
        <tr r="BA219" s="8"/>
      </tp>
      <tp>
        <v>73.069404320000004</v>
        <stp/>
        <stp>EM_S_VAL_PE_TTM</stp>
        <stp>2</stp>
        <stp>600584.SH</stp>
        <stp>2021/1/19</stp>
        <tr r="BA100" s="8"/>
      </tp>
      <tp>
        <v>66.764709060000001</v>
        <stp/>
        <stp>EM_S_VAL_PE_TTM</stp>
        <stp>2</stp>
        <stp>600584.SH</stp>
        <stp>2021/2/19</stp>
        <tr r="BA118" s="8"/>
      </tp>
      <tp>
        <v>52.544290750000002</v>
        <stp/>
        <stp>EM_S_VAL_PE_TTM</stp>
        <stp>2</stp>
        <stp>600584.SH</stp>
        <stp>2021/3/19</stp>
        <tr r="BA138" s="8"/>
      </tp>
      <tp>
        <v>38.750081270000003</v>
        <stp/>
        <stp>EM_S_VAL_PE_TTM</stp>
        <stp>2</stp>
        <stp>600584.SH</stp>
        <stp>2021/8/18</stp>
        <tr r="BA241" s="8"/>
      </tp>
      <tp>
        <v>38.269991769999997</v>
        <stp/>
        <stp>EM_S_VAL_PE_TTM</stp>
        <stp>2</stp>
        <stp>600584.SH</stp>
        <stp>2021/5/18</stp>
        <tr r="BA176" s="8"/>
      </tp>
      <tp>
        <v>40.979068249999997</v>
        <stp/>
        <stp>EM_S_VAL_PE_TTM</stp>
        <stp>2</stp>
        <stp>600584.SH</stp>
        <stp>2021/6/18</stp>
        <tr r="BA198" s="8"/>
      </tp>
      <tp>
        <v>74.664941450000001</v>
        <stp/>
        <stp>EM_S_VAL_PE_TTM</stp>
        <stp>2</stp>
        <stp>600584.SH</stp>
        <stp>2021/1/18</stp>
        <tr r="BA99" s="8"/>
      </tp>
      <tp>
        <v>66.501367979999998</v>
        <stp/>
        <stp>EM_S_VAL_PE_TTM</stp>
        <stp>2</stp>
        <stp>600584.SH</stp>
        <stp>2021/2/18</stp>
        <tr r="BA117" s="8"/>
      </tp>
      <tp>
        <v>52.404874880000001</v>
        <stp/>
        <stp>EM_S_VAL_PE_TTM</stp>
        <stp>2</stp>
        <stp>600584.SH</stp>
        <stp>2021/3/18</stp>
        <tr r="BA137" s="8"/>
      </tp>
      <tp>
        <v>104.83944533</v>
        <stp/>
        <stp>EM_S_VAL_PE_TTM</stp>
        <stp>2</stp>
        <stp>603986.SH</stp>
        <stp>2020/9/28</stp>
        <tr r="AI26" s="8"/>
      </tp>
      <tp>
        <v>104.99007672</v>
        <stp/>
        <stp>EM_S_VAL_PE_TTM</stp>
        <stp>2</stp>
        <stp>603986.SH</stp>
        <stp>2020/9/29</stp>
        <tr r="AI27" s="8"/>
      </tp>
      <tp>
        <v>134.94223274000001</v>
        <stp/>
        <stp>EM_S_VAL_PE_TTM</stp>
        <stp>2</stp>
        <stp>688981.SH</stp>
        <stp>2020/9/29</stp>
        <tr r="I27" s="8"/>
      </tp>
      <tp>
        <v>134.53515540999999</v>
        <stp/>
        <stp>EM_S_VAL_PE_TTM</stp>
        <stp>2</stp>
        <stp>688981.SH</stp>
        <stp>2020/9/28</stp>
        <tr r="I26" s="8"/>
      </tp>
      <tp>
        <v>99.043116549999993</v>
        <stp/>
        <stp>EM_S_VAL_PE_TTM</stp>
        <stp>2</stp>
        <stp>688981.SH</stp>
        <stp>2021/3/31</stp>
        <tr r="I146" s="8"/>
      </tp>
      <tp>
        <v>90.215970589999998</v>
        <stp/>
        <stp>EM_S_VAL_PE_TTM</stp>
        <stp>2</stp>
        <stp>688981.SH</stp>
        <stp>2021/5/31</stp>
        <tr r="I185" s="8"/>
      </tp>
      <tp>
        <v>53.748491530000003</v>
        <stp/>
        <stp>EM_S_VAL_PE_TTM</stp>
        <stp>2</stp>
        <stp>688981.SH</stp>
        <stp>2021/8/31</stp>
        <tr r="I250" s="8"/>
      </tp>
      <tp>
        <v>152.08949928000001</v>
        <stp/>
        <stp>EM_S_VAL_PE_TTM</stp>
        <stp>2</stp>
        <stp>688981.SH</stp>
        <stp>2020/9/21</stp>
        <tr r="I21" s="8"/>
      </tp>
      <tp>
        <v>99.116037070000004</v>
        <stp/>
        <stp>EM_S_VAL_PE_TTM</stp>
        <stp>2</stp>
        <stp>688981.SH</stp>
        <stp>2021/3/30</stp>
        <tr r="I145" s="8"/>
      </tp>
      <tp>
        <v>99.710460420000004</v>
        <stp/>
        <stp>EM_S_VAL_PE_TTM</stp>
        <stp>2</stp>
        <stp>688981.SH</stp>
        <stp>2021/4/30</stp>
        <tr r="I167" s="8"/>
      </tp>
      <tp>
        <v>99.120794649999993</v>
        <stp/>
        <stp>EM_S_VAL_PE_TTM</stp>
        <stp>2</stp>
        <stp>688981.SH</stp>
        <stp>2021/6/30</stp>
        <tr r="I206" s="8"/>
      </tp>
      <tp>
        <v>103.73032920999999</v>
        <stp/>
        <stp>EM_S_VAL_PE_TTM</stp>
        <stp>2</stp>
        <stp>688981.SH</stp>
        <stp>2021/7/30</stp>
        <tr r="I228" s="8"/>
      </tp>
      <tp>
        <v>56.064820840000003</v>
        <stp/>
        <stp>EM_S_VAL_PE_TTM</stp>
        <stp>2</stp>
        <stp>688981.SH</stp>
        <stp>2021/8/30</stp>
        <tr r="I249" s="8"/>
      </tp>
      <tp>
        <v>151.45307242999999</v>
        <stp/>
        <stp>EM_S_VAL_PE_TTM</stp>
        <stp>2</stp>
        <stp>688981.SH</stp>
        <stp>2020/9/23</stp>
        <tr r="I23" s="8"/>
      </tp>
      <tp>
        <v>150.48325553000001</v>
        <stp/>
        <stp>EM_S_VAL_PE_TTM</stp>
        <stp>2</stp>
        <stp>688981.SH</stp>
        <stp>2020/9/22</stp>
        <tr r="I22" s="8"/>
      </tp>
      <tp>
        <v>144.66435412999999</v>
        <stp/>
        <stp>EM_S_VAL_PE_TTM</stp>
        <stp>2</stp>
        <stp>688981.SH</stp>
        <stp>2020/9/25</stp>
        <tr r="I25" s="8"/>
      </tp>
      <tp>
        <v>146.81950280000001</v>
        <stp/>
        <stp>EM_S_VAL_PE_TTM</stp>
        <stp>2</stp>
        <stp>688981.SH</stp>
        <stp>2020/9/24</stp>
        <tr r="I24" s="8"/>
      </tp>
      <tp>
        <v>118.99993252</v>
        <stp/>
        <stp>EM_S_VAL_PE_TTM</stp>
        <stp>2</stp>
        <stp>688981.SH</stp>
        <stp>2021/1/29</stp>
        <tr r="I108" s="8"/>
      </tp>
      <tp>
        <v>99.069381250000006</v>
        <stp/>
        <stp>EM_S_VAL_PE_TTM</stp>
        <stp>2</stp>
        <stp>688981.SH</stp>
        <stp>2021/3/29</stp>
        <tr r="I144" s="8"/>
      </tp>
      <tp>
        <v>101.18631121999999</v>
        <stp/>
        <stp>EM_S_VAL_PE_TTM</stp>
        <stp>2</stp>
        <stp>688981.SH</stp>
        <stp>2021/4/29</stp>
        <tr r="I166" s="8"/>
      </tp>
      <tp>
        <v>94.999473620000003</v>
        <stp/>
        <stp>EM_S_VAL_PE_TTM</stp>
        <stp>2</stp>
        <stp>688981.SH</stp>
        <stp>2021/6/29</stp>
        <tr r="I205" s="8"/>
      </tp>
      <tp>
        <v>99.849862419999994</v>
        <stp/>
        <stp>EM_S_VAL_PE_TTM</stp>
        <stp>2</stp>
        <stp>688981.SH</stp>
        <stp>2021/7/29</stp>
        <tr r="I227" s="8"/>
      </tp>
      <tp>
        <v>118.69621205999999</v>
        <stp/>
        <stp>EM_S_VAL_PE_TTM</stp>
        <stp>2</stp>
        <stp>688981.SH</stp>
        <stp>2021/1/28</stp>
        <tr r="I107" s="8"/>
      </tp>
      <tp>
        <v>100.94925553</v>
        <stp/>
        <stp>EM_S_VAL_PE_TTM</stp>
        <stp>2</stp>
        <stp>688981.SH</stp>
        <stp>2021/4/28</stp>
        <tr r="I165" s="8"/>
      </tp>
      <tp>
        <v>89.429161019999995</v>
        <stp/>
        <stp>EM_S_VAL_PE_TTM</stp>
        <stp>2</stp>
        <stp>688981.SH</stp>
        <stp>2021/5/28</stp>
        <tr r="I184" s="8"/>
      </tp>
      <tp>
        <v>94.689092279999997</v>
        <stp/>
        <stp>EM_S_VAL_PE_TTM</stp>
        <stp>2</stp>
        <stp>688981.SH</stp>
        <stp>2021/6/28</stp>
        <tr r="I204" s="8"/>
      </tp>
      <tp>
        <v>95.016148349999995</v>
        <stp/>
        <stp>EM_S_VAL_PE_TTM</stp>
        <stp>2</stp>
        <stp>688981.SH</stp>
        <stp>2021/7/28</stp>
        <tr r="I226" s="8"/>
      </tp>
      <tp>
        <v>125.62227583000001</v>
        <stp/>
        <stp>EM_S_VAL_PE_TTM</stp>
        <stp>2</stp>
        <stp>688981.SH</stp>
        <stp>2021/1/21</stp>
        <tr r="I102" s="8"/>
      </tp>
      <tp>
        <v>99.800447169999998</v>
        <stp/>
        <stp>EM_S_VAL_PE_TTM</stp>
        <stp>2</stp>
        <stp>688981.SH</stp>
        <stp>2021/4/21</stp>
        <tr r="I160" s="8"/>
      </tp>
      <tp>
        <v>86.682560719999998</v>
        <stp/>
        <stp>EM_S_VAL_PE_TTM</stp>
        <stp>2</stp>
        <stp>688981.SH</stp>
        <stp>2021/5/21</stp>
        <tr r="I179" s="8"/>
      </tp>
      <tp>
        <v>92.460547779999999</v>
        <stp/>
        <stp>EM_S_VAL_PE_TTM</stp>
        <stp>2</stp>
        <stp>688981.SH</stp>
        <stp>2021/6/21</stp>
        <tr r="I199" s="8"/>
      </tp>
      <tp>
        <v>84.337654459999996</v>
        <stp/>
        <stp>EM_S_VAL_PE_TTM</stp>
        <stp>2</stp>
        <stp>688981.SH</stp>
        <stp>2021/7/21</stp>
        <tr r="I221" s="8"/>
      </tp>
      <tp>
        <v>179.56025148000001</v>
        <stp/>
        <stp>EM_S_VAL_PE_TTM</stp>
        <stp>2</stp>
        <stp>688981.SH</stp>
        <stp>2020/8/31</stp>
        <tr r="I6" s="8"/>
      </tp>
      <tp>
        <v>125.83408206</v>
        <stp/>
        <stp>EM_S_VAL_PE_TTM</stp>
        <stp>2</stp>
        <stp>688981.SH</stp>
        <stp>2021/1/20</stp>
        <tr r="I101" s="8"/>
      </tp>
      <tp>
        <v>101.91571336</v>
        <stp/>
        <stp>EM_S_VAL_PE_TTM</stp>
        <stp>2</stp>
        <stp>688981.SH</stp>
        <stp>2021/4/20</stp>
        <tr r="I159" s="8"/>
      </tp>
      <tp>
        <v>87.099380879999998</v>
        <stp/>
        <stp>EM_S_VAL_PE_TTM</stp>
        <stp>2</stp>
        <stp>688981.SH</stp>
        <stp>2021/5/20</stp>
        <tr r="I178" s="8"/>
      </tp>
      <tp>
        <v>83.18322268</v>
        <stp/>
        <stp>EM_S_VAL_PE_TTM</stp>
        <stp>2</stp>
        <stp>688981.SH</stp>
        <stp>2021/7/20</stp>
        <tr r="I220" s="8"/>
      </tp>
      <tp>
        <v>95.104096049999995</v>
        <stp/>
        <stp>EM_S_VAL_PE_TTM</stp>
        <stp>2</stp>
        <stp>688981.SH</stp>
        <stp>2021/8/20</stp>
        <tr r="I243" s="8"/>
      </tp>
      <tp>
        <v>133.75754567000001</v>
        <stp/>
        <stp>EM_S_VAL_PE_TTM</stp>
        <stp>2</stp>
        <stp>688981.SH</stp>
        <stp>2020/9/30</stp>
        <tr r="I28" s="8"/>
      </tp>
      <tp>
        <v>104.60221848</v>
        <stp/>
        <stp>EM_S_VAL_PE_TTM</stp>
        <stp>2</stp>
        <stp>688981.SH</stp>
        <stp>2021/2/23</stp>
        <tr r="I120" s="8"/>
      </tp>
      <tp>
        <v>100.7645887</v>
        <stp/>
        <stp>EM_S_VAL_PE_TTM</stp>
        <stp>2</stp>
        <stp>688981.SH</stp>
        <stp>2021/3/23</stp>
        <tr r="I140" s="8"/>
      </tp>
      <tp>
        <v>100.60278950999999</v>
        <stp/>
        <stp>EM_S_VAL_PE_TTM</stp>
        <stp>2</stp>
        <stp>688981.SH</stp>
        <stp>2021/4/23</stp>
        <tr r="I162" s="8"/>
      </tp>
      <tp>
        <v>93.855392179999996</v>
        <stp/>
        <stp>EM_S_VAL_PE_TTM</stp>
        <stp>2</stp>
        <stp>688981.SH</stp>
        <stp>2021/6/23</stp>
        <tr r="I201" s="8"/>
      </tp>
      <tp>
        <v>83.18322268</v>
        <stp/>
        <stp>EM_S_VAL_PE_TTM</stp>
        <stp>2</stp>
        <stp>688981.SH</stp>
        <stp>2021/7/23</stp>
        <tr r="I223" s="8"/>
      </tp>
      <tp>
        <v>95.264446910000004</v>
        <stp/>
        <stp>EM_S_VAL_PE_TTM</stp>
        <stp>2</stp>
        <stp>688981.SH</stp>
        <stp>2021/8/23</stp>
        <tr r="I244" s="8"/>
      </tp>
      <tp>
        <v>121.04726123</v>
        <stp/>
        <stp>EM_S_VAL_PE_TTM</stp>
        <stp>2</stp>
        <stp>688981.SH</stp>
        <stp>2021/1/22</stp>
        <tr r="I103" s="8"/>
      </tp>
      <tp>
        <v>104.76625749999999</v>
        <stp/>
        <stp>EM_S_VAL_PE_TTM</stp>
        <stp>2</stp>
        <stp>688981.SH</stp>
        <stp>2021/2/22</stp>
        <tr r="I119" s="8"/>
      </tp>
      <tp>
        <v>100.99411005</v>
        <stp/>
        <stp>EM_S_VAL_PE_TTM</stp>
        <stp>2</stp>
        <stp>688981.SH</stp>
        <stp>2021/3/22</stp>
        <tr r="I139" s="8"/>
      </tp>
      <tp>
        <v>100.83984520999999</v>
        <stp/>
        <stp>EM_S_VAL_PE_TTM</stp>
        <stp>2</stp>
        <stp>688981.SH</stp>
        <stp>2021/4/22</stp>
        <tr r="I161" s="8"/>
      </tp>
      <tp>
        <v>91.514618819999995</v>
        <stp/>
        <stp>EM_S_VAL_PE_TTM</stp>
        <stp>2</stp>
        <stp>688981.SH</stp>
        <stp>2021/6/22</stp>
        <tr r="I200" s="8"/>
      </tp>
      <tp>
        <v>84.979005439999995</v>
        <stp/>
        <stp>EM_S_VAL_PE_TTM</stp>
        <stp>2</stp>
        <stp>688981.SH</stp>
        <stp>2021/7/22</stp>
        <tr r="I222" s="8"/>
      </tp>
      <tp>
        <v>122.88997544999999</v>
        <stp/>
        <stp>EM_S_VAL_PE_TTM</stp>
        <stp>2</stp>
        <stp>688981.SH</stp>
        <stp>2021/1/25</stp>
        <tr r="I104" s="8"/>
      </tp>
      <tp>
        <v>102.54337902</v>
        <stp/>
        <stp>EM_S_VAL_PE_TTM</stp>
        <stp>2</stp>
        <stp>688981.SH</stp>
        <stp>2021/2/25</stp>
        <tr r="I122" s="8"/>
      </tp>
      <tp>
        <v>96.572140180000005</v>
        <stp/>
        <stp>EM_S_VAL_PE_TTM</stp>
        <stp>2</stp>
        <stp>688981.SH</stp>
        <stp>2021/3/25</stp>
        <tr r="I142" s="8"/>
      </tp>
      <tp>
        <v>89.071260839999994</v>
        <stp/>
        <stp>EM_S_VAL_PE_TTM</stp>
        <stp>2</stp>
        <stp>688981.SH</stp>
        <stp>2021/5/25</stp>
        <tr r="I181" s="8"/>
      </tp>
      <tp>
        <v>95.089909640000002</v>
        <stp/>
        <stp>EM_S_VAL_PE_TTM</stp>
        <stp>2</stp>
        <stp>688981.SH</stp>
        <stp>2021/6/25</stp>
        <tr r="I203" s="8"/>
      </tp>
      <tp>
        <v>94.639078549999994</v>
        <stp/>
        <stp>EM_S_VAL_PE_TTM</stp>
        <stp>2</stp>
        <stp>688981.SH</stp>
        <stp>2021/8/25</stp>
        <tr r="I246" s="8"/>
      </tp>
      <tp>
        <v>104.60221848</v>
        <stp/>
        <stp>EM_S_VAL_PE_TTM</stp>
        <stp>2</stp>
        <stp>688981.SH</stp>
        <stp>2021/2/24</stp>
        <tr r="I121" s="8"/>
      </tp>
      <tp>
        <v>98.850644810000006</v>
        <stp/>
        <stp>EM_S_VAL_PE_TTM</stp>
        <stp>2</stp>
        <stp>688981.SH</stp>
        <stp>2021/3/24</stp>
        <tr r="I141" s="8"/>
      </tp>
      <tp>
        <v>88.381904430000006</v>
        <stp/>
        <stp>EM_S_VAL_PE_TTM</stp>
        <stp>2</stp>
        <stp>688981.SH</stp>
        <stp>2021/5/24</stp>
        <tr r="I180" s="8"/>
      </tp>
      <tp>
        <v>92.508645869999995</v>
        <stp/>
        <stp>EM_S_VAL_PE_TTM</stp>
        <stp>2</stp>
        <stp>688981.SH</stp>
        <stp>2021/6/24</stp>
        <tr r="I202" s="8"/>
      </tp>
      <tp>
        <v>95.873780190000005</v>
        <stp/>
        <stp>EM_S_VAL_PE_TTM</stp>
        <stp>2</stp>
        <stp>688981.SH</stp>
        <stp>2021/8/24</stp>
        <tr r="I245" s="8"/>
      </tp>
      <tp>
        <v>122.25455675000001</v>
        <stp/>
        <stp>EM_S_VAL_PE_TTM</stp>
        <stp>2</stp>
        <stp>688981.SH</stp>
        <stp>2021/1/27</stp>
        <tr r="I106" s="8"/>
      </tp>
      <tp>
        <v>100.29279361</v>
        <stp/>
        <stp>EM_S_VAL_PE_TTM</stp>
        <stp>2</stp>
        <stp>688981.SH</stp>
        <stp>2021/4/27</stp>
        <tr r="I164" s="8"/>
      </tp>
      <tp>
        <v>91.176701100000002</v>
        <stp/>
        <stp>EM_S_VAL_PE_TTM</stp>
        <stp>2</stp>
        <stp>688981.SH</stp>
        <stp>2021/5/27</stp>
        <tr r="I183" s="8"/>
      </tp>
      <tp>
        <v>103.2575085</v>
        <stp/>
        <stp>EM_S_VAL_PE_TTM</stp>
        <stp>2</stp>
        <stp>688981.SH</stp>
        <stp>2021/7/27</stp>
        <tr r="I225" s="8"/>
      </tp>
      <tp>
        <v>92.875219079999994</v>
        <stp/>
        <stp>EM_S_VAL_PE_TTM</stp>
        <stp>2</stp>
        <stp>688981.SH</stp>
        <stp>2021/8/27</stp>
        <tr r="I248" s="8"/>
      </tp>
      <tp>
        <v>126.61776512</v>
        <stp/>
        <stp>EM_S_VAL_PE_TTM</stp>
        <stp>2</stp>
        <stp>688981.SH</stp>
        <stp>2021/1/26</stp>
        <tr r="I105" s="8"/>
      </tp>
      <tp>
        <v>100.53844271</v>
        <stp/>
        <stp>EM_S_VAL_PE_TTM</stp>
        <stp>2</stp>
        <stp>688981.SH</stp>
        <stp>2021/2/26</stp>
        <tr r="I123" s="8"/>
      </tp>
      <tp>
        <v>98.048611179999995</v>
        <stp/>
        <stp>EM_S_VAL_PE_TTM</stp>
        <stp>2</stp>
        <stp>688981.SH</stp>
        <stp>2021/3/26</stp>
        <tr r="I143" s="8"/>
      </tp>
      <tp>
        <v>99.399275990000007</v>
        <stp/>
        <stp>EM_S_VAL_PE_TTM</stp>
        <stp>2</stp>
        <stp>688981.SH</stp>
        <stp>2021/4/26</stp>
        <tr r="I163" s="8"/>
      </tp>
      <tp>
        <v>88.381904430000006</v>
        <stp/>
        <stp>EM_S_VAL_PE_TTM</stp>
        <stp>2</stp>
        <stp>688981.SH</stp>
        <stp>2021/5/26</stp>
        <tr r="I182" s="8"/>
      </tp>
      <tp>
        <v>91.713190780000005</v>
        <stp/>
        <stp>EM_S_VAL_PE_TTM</stp>
        <stp>2</stp>
        <stp>688981.SH</stp>
        <stp>2021/7/26</stp>
        <tr r="I224" s="8"/>
      </tp>
      <tp>
        <v>94.462692610000005</v>
        <stp/>
        <stp>EM_S_VAL_PE_TTM</stp>
        <stp>2</stp>
        <stp>688981.SH</stp>
        <stp>2021/8/26</stp>
        <tr r="I247" s="8"/>
      </tp>
      <tp>
        <v>128.10040874000001</v>
        <stp/>
        <stp>EM_S_VAL_PE_TTM</stp>
        <stp>2</stp>
        <stp>688981.SH</stp>
        <stp>2021/1/19</stp>
        <tr r="I100" s="8"/>
      </tp>
      <tp>
        <v>106.44310086999999</v>
        <stp/>
        <stp>EM_S_VAL_PE_TTM</stp>
        <stp>2</stp>
        <stp>688981.SH</stp>
        <stp>2021/2/19</stp>
        <tr r="I118" s="8"/>
      </tp>
      <tp>
        <v>100.19213553</v>
        <stp/>
        <stp>EM_S_VAL_PE_TTM</stp>
        <stp>2</stp>
        <stp>688981.SH</stp>
        <stp>2021/3/19</stp>
        <tr r="I138" s="8"/>
      </tp>
      <tp>
        <v>104.03097955</v>
        <stp/>
        <stp>EM_S_VAL_PE_TTM</stp>
        <stp>2</stp>
        <stp>688981.SH</stp>
        <stp>2021/4/19</stp>
        <tr r="I158" s="8"/>
      </tp>
      <tp>
        <v>87.836831919999995</v>
        <stp/>
        <stp>EM_S_VAL_PE_TTM</stp>
        <stp>2</stp>
        <stp>688981.SH</stp>
        <stp>2021/5/19</stp>
        <tr r="I177" s="8"/>
      </tp>
      <tp>
        <v>83.054952490000005</v>
        <stp/>
        <stp>EM_S_VAL_PE_TTM</stp>
        <stp>2</stp>
        <stp>688981.SH</stp>
        <stp>2021/7/19</stp>
        <tr r="I219" s="8"/>
      </tp>
      <tp>
        <v>94.879604850000007</v>
        <stp/>
        <stp>EM_S_VAL_PE_TTM</stp>
        <stp>2</stp>
        <stp>688981.SH</stp>
        <stp>2021/8/19</stp>
        <tr r="I242" s="8"/>
      </tp>
      <tp>
        <v>130.64208350999999</v>
        <stp/>
        <stp>EM_S_VAL_PE_TTM</stp>
        <stp>2</stp>
        <stp>688981.SH</stp>
        <stp>2021/1/18</stp>
        <tr r="I99" s="8"/>
      </tp>
      <tp>
        <v>105.60467919</v>
        <stp/>
        <stp>EM_S_VAL_PE_TTM</stp>
        <stp>2</stp>
        <stp>688981.SH</stp>
        <stp>2021/2/18</stp>
        <tr r="I117" s="8"/>
      </tp>
      <tp>
        <v>101.12169691</v>
        <stp/>
        <stp>EM_S_VAL_PE_TTM</stp>
        <stp>2</stp>
        <stp>688981.SH</stp>
        <stp>2021/3/18</stp>
        <tr r="I137" s="8"/>
      </tp>
      <tp>
        <v>88.157462809999998</v>
        <stp/>
        <stp>EM_S_VAL_PE_TTM</stp>
        <stp>2</stp>
        <stp>688981.SH</stp>
        <stp>2021/5/18</stp>
        <tr r="I176" s="8"/>
      </tp>
      <tp>
        <v>93.903490270000006</v>
        <stp/>
        <stp>EM_S_VAL_PE_TTM</stp>
        <stp>2</stp>
        <stp>688981.SH</stp>
        <stp>2021/6/18</stp>
        <tr r="I198" s="8"/>
      </tp>
      <tp>
        <v>92.875219079999994</v>
        <stp/>
        <stp>EM_S_VAL_PE_TTM</stp>
        <stp>2</stp>
        <stp>688981.SH</stp>
        <stp>2021/8/18</stp>
        <tr r="I241" s="8"/>
      </tp>
      <tp>
        <v>132.66869298</v>
        <stp/>
        <stp>EM_S_VAL_PE_TTM</stp>
        <stp>2</stp>
        <stp>688981.SH</stp>
        <stp>2021/1/11</stp>
        <tr r="I94" s="8"/>
      </tp>
      <tp>
        <v>105.33206316</v>
        <stp/>
        <stp>EM_S_VAL_PE_TTM</stp>
        <stp>2</stp>
        <stp>688981.SH</stp>
        <stp>2021/3/11</stp>
        <tr r="I132" s="8"/>
      </tp>
      <tp>
        <v>98.160462409999994</v>
        <stp/>
        <stp>EM_S_VAL_PE_TTM</stp>
        <stp>2</stp>
        <stp>688981.SH</stp>
        <stp>2021/5/11</stp>
        <tr r="I171" s="8"/>
      </tp>
      <tp>
        <v>89.173845459999995</v>
        <stp/>
        <stp>EM_S_VAL_PE_TTM</stp>
        <stp>2</stp>
        <stp>688981.SH</stp>
        <stp>2021/6/11</stp>
        <tr r="I194" s="8"/>
      </tp>
      <tp>
        <v>98.631815009999997</v>
        <stp/>
        <stp>EM_S_VAL_PE_TTM</stp>
        <stp>2</stp>
        <stp>688981.SH</stp>
        <stp>2021/8/11</stp>
        <tr r="I236" s="8"/>
      </tp>
      <tp>
        <v>98.478094870000007</v>
        <stp/>
        <stp>EM_S_VAL_PE_TTM</stp>
        <stp>2</stp>
        <stp>688981.SH</stp>
        <stp>2021/2/10</stp>
        <tr r="I116" s="8"/>
      </tp>
      <tp>
        <v>99.827601650000005</v>
        <stp/>
        <stp>EM_S_VAL_PE_TTM</stp>
        <stp>2</stp>
        <stp>688981.SH</stp>
        <stp>2021/3/10</stp>
        <tr r="I131" s="8"/>
      </tp>
      <tp>
        <v>98.543403089999998</v>
        <stp/>
        <stp>EM_S_VAL_PE_TTM</stp>
        <stp>2</stp>
        <stp>688981.SH</stp>
        <stp>2021/5/10</stp>
        <tr r="I170" s="8"/>
      </tp>
      <tp>
        <v>91.161899550000001</v>
        <stp/>
        <stp>EM_S_VAL_PE_TTM</stp>
        <stp>2</stp>
        <stp>688981.SH</stp>
        <stp>2021/6/10</stp>
        <tr r="I193" s="8"/>
      </tp>
      <tp>
        <v>99.96272716</v>
        <stp/>
        <stp>EM_S_VAL_PE_TTM</stp>
        <stp>2</stp>
        <stp>688981.SH</stp>
        <stp>2021/8/10</stp>
        <tr r="I235" s="8"/>
      </tp>
      <tp>
        <v>132.58405586000001</v>
        <stp/>
        <stp>EM_S_VAL_PE_TTM</stp>
        <stp>2</stp>
        <stp>688981.SH</stp>
        <stp>2021/1/13</stp>
        <tr r="I96" s="8"/>
      </tp>
      <tp>
        <v>101.8610082</v>
        <stp/>
        <stp>EM_S_VAL_PE_TTM</stp>
        <stp>2</stp>
        <stp>688981.SH</stp>
        <stp>2021/4/13</stp>
        <tr r="I154" s="8"/>
      </tp>
      <tp>
        <v>101.78928129000001</v>
        <stp/>
        <stp>EM_S_VAL_PE_TTM</stp>
        <stp>2</stp>
        <stp>688981.SH</stp>
        <stp>2021/5/13</stp>
        <tr r="I173" s="8"/>
      </tp>
      <tp>
        <v>91.456650379999999</v>
        <stp/>
        <stp>EM_S_VAL_PE_TTM</stp>
        <stp>2</stp>
        <stp>688981.SH</stp>
        <stp>2021/7/13</stp>
        <tr r="I215" s="8"/>
      </tp>
      <tp>
        <v>93.612833039999998</v>
        <stp/>
        <stp>EM_S_VAL_PE_TTM</stp>
        <stp>2</stp>
        <stp>688981.SH</stp>
        <stp>2021/8/13</stp>
        <tr r="I238" s="8"/>
      </tp>
      <tp>
        <v>135.08085104</v>
        <stp/>
        <stp>EM_S_VAL_PE_TTM</stp>
        <stp>2</stp>
        <stp>688981.SH</stp>
        <stp>2021/1/12</stp>
        <tr r="I95" s="8"/>
      </tp>
      <tp>
        <v>105.20447631</v>
        <stp/>
        <stp>EM_S_VAL_PE_TTM</stp>
        <stp>2</stp>
        <stp>688981.SH</stp>
        <stp>2021/3/12</stp>
        <tr r="I133" s="8"/>
      </tp>
      <tp>
        <v>102.20747421</v>
        <stp/>
        <stp>EM_S_VAL_PE_TTM</stp>
        <stp>2</stp>
        <stp>688981.SH</stp>
        <stp>2021/4/12</stp>
        <tr r="I153" s="8"/>
      </tp>
      <tp>
        <v>101.15104681</v>
        <stp/>
        <stp>EM_S_VAL_PE_TTM</stp>
        <stp>2</stp>
        <stp>688981.SH</stp>
        <stp>2021/5/12</stp>
        <tr r="I172" s="8"/>
      </tp>
      <tp>
        <v>90.76719808</v>
        <stp/>
        <stp>EM_S_VAL_PE_TTM</stp>
        <stp>2</stp>
        <stp>688981.SH</stp>
        <stp>2021/7/12</stp>
        <tr r="I214" s="8"/>
      </tp>
      <tp>
        <v>99.561850010000001</v>
        <stp/>
        <stp>EM_S_VAL_PE_TTM</stp>
        <stp>2</stp>
        <stp>688981.SH</stp>
        <stp>2021/8/12</stp>
        <tr r="I237" s="8"/>
      </tp>
      <tp>
        <v>130.47263853000001</v>
        <stp/>
        <stp>EM_S_VAL_PE_TTM</stp>
        <stp>2</stp>
        <stp>688981.SH</stp>
        <stp>2021/1/15</stp>
        <tr r="I98" s="8"/>
      </tp>
      <tp>
        <v>101.59559095</v>
        <stp/>
        <stp>EM_S_VAL_PE_TTM</stp>
        <stp>2</stp>
        <stp>688981.SH</stp>
        <stp>2021/3/15</stp>
        <tr r="I134" s="8"/>
      </tp>
      <tp>
        <v>104.0492146</v>
        <stp/>
        <stp>EM_S_VAL_PE_TTM</stp>
        <stp>2</stp>
        <stp>688981.SH</stp>
        <stp>2021/4/15</stp>
        <tr r="I156" s="8"/>
      </tp>
      <tp>
        <v>88.179818420000004</v>
        <stp/>
        <stp>EM_S_VAL_PE_TTM</stp>
        <stp>2</stp>
        <stp>688981.SH</stp>
        <stp>2021/6/15</stp>
        <tr r="I195" s="8"/>
      </tp>
      <tp>
        <v>88.458334530000002</v>
        <stp/>
        <stp>EM_S_VAL_PE_TTM</stp>
        <stp>2</stp>
        <stp>688981.SH</stp>
        <stp>2021/7/15</stp>
        <tr r="I217" s="8"/>
      </tp>
      <tp>
        <v>135.71562947000001</v>
        <stp/>
        <stp>EM_S_VAL_PE_TTM</stp>
        <stp>2</stp>
        <stp>688981.SH</stp>
        <stp>2021/1/14</stp>
        <tr r="I97" s="8"/>
      </tp>
      <tp>
        <v>102.97334644999999</v>
        <stp/>
        <stp>EM_S_VAL_PE_TTM</stp>
        <stp>2</stp>
        <stp>688981.SH</stp>
        <stp>2021/4/14</stp>
        <tr r="I155" s="8"/>
      </tp>
      <tp>
        <v>89.552207170000003</v>
        <stp/>
        <stp>EM_S_VAL_PE_TTM</stp>
        <stp>2</stp>
        <stp>688981.SH</stp>
        <stp>2021/5/14</stp>
        <tr r="I174" s="8"/>
      </tp>
      <tp>
        <v>89.789137819999993</v>
        <stp/>
        <stp>EM_S_VAL_PE_TTM</stp>
        <stp>2</stp>
        <stp>688981.SH</stp>
        <stp>2021/7/14</stp>
        <tr r="I216" s="8"/>
      </tp>
      <tp>
        <v>101.57736425</v>
        <stp/>
        <stp>EM_S_VAL_PE_TTM</stp>
        <stp>2</stp>
        <stp>688981.SH</stp>
        <stp>2021/3/17</stp>
        <tr r="I136" s="8"/>
      </tp>
      <tp>
        <v>88.301746710000003</v>
        <stp/>
        <stp>EM_S_VAL_PE_TTM</stp>
        <stp>2</stp>
        <stp>688981.SH</stp>
        <stp>2021/5/17</stp>
        <tr r="I175" s="8"/>
      </tp>
      <tp>
        <v>94.865451919999998</v>
        <stp/>
        <stp>EM_S_VAL_PE_TTM</stp>
        <stp>2</stp>
        <stp>688981.SH</stp>
        <stp>2021/6/17</stp>
        <tr r="I197" s="8"/>
      </tp>
      <tp>
        <v>91.544306919999997</v>
        <stp/>
        <stp>EM_S_VAL_PE_TTM</stp>
        <stp>2</stp>
        <stp>688981.SH</stp>
        <stp>2021/8/17</stp>
        <tr r="I240" s="8"/>
      </tp>
      <tp>
        <v>100.02809528</v>
        <stp/>
        <stp>EM_S_VAL_PE_TTM</stp>
        <stp>2</stp>
        <stp>688981.SH</stp>
        <stp>2021/3/16</stp>
        <tr r="I135" s="8"/>
      </tp>
      <tp>
        <v>102.68158560000001</v>
        <stp/>
        <stp>EM_S_VAL_PE_TTM</stp>
        <stp>2</stp>
        <stp>688981.SH</stp>
        <stp>2021/4/16</stp>
        <tr r="I157" s="8"/>
      </tp>
      <tp>
        <v>88.259981890000006</v>
        <stp/>
        <stp>EM_S_VAL_PE_TTM</stp>
        <stp>2</stp>
        <stp>688981.SH</stp>
        <stp>2021/6/16</stp>
        <tr r="I196" s="8"/>
      </tp>
      <tp>
        <v>86.630484229999993</v>
        <stp/>
        <stp>EM_S_VAL_PE_TTM</stp>
        <stp>2</stp>
        <stp>688981.SH</stp>
        <stp>2021/7/16</stp>
        <tr r="I218" s="8"/>
      </tp>
      <tp>
        <v>94.206131229999997</v>
        <stp/>
        <stp>EM_S_VAL_PE_TTM</stp>
        <stp>2</stp>
        <stp>688981.SH</stp>
        <stp>2021/8/16</stp>
        <tr r="I239" s="8"/>
      </tp>
      <tp>
        <v>155.40281992999999</v>
        <stp/>
        <stp>EM_S_VAL_PE_TTM</stp>
        <stp>2</stp>
        <stp>688981.SH</stp>
        <stp>2020/9/18</stp>
        <tr r="I20" s="8"/>
      </tp>
      <tp>
        <v>148.73021173999999</v>
        <stp/>
        <stp>EM_S_VAL_PE_TTM</stp>
        <stp>2</stp>
        <stp>688981.SH</stp>
        <stp>2020/9/11</stp>
        <tr r="I15" s="8"/>
      </tp>
      <tp>
        <v>142.13254707999999</v>
        <stp/>
        <stp>EM_S_VAL_PE_TTM</stp>
        <stp>2</stp>
        <stp>688981.SH</stp>
        <stp>2020/9/10</stp>
        <tr r="I14" s="8"/>
      </tp>
      <tp>
        <v>151.90093632</v>
        <stp/>
        <stp>EM_S_VAL_PE_TTM</stp>
        <stp>2</stp>
        <stp>688981.SH</stp>
        <stp>2020/9/15</stp>
        <tr r="I17" s="8"/>
      </tp>
      <tp>
        <v>147.78768821</v>
        <stp/>
        <stp>EM_S_VAL_PE_TTM</stp>
        <stp>2</stp>
        <stp>688981.SH</stp>
        <stp>2020/9/14</stp>
        <tr r="I16" s="8"/>
      </tp>
      <tp>
        <v>155.42975749999999</v>
        <stp/>
        <stp>EM_S_VAL_PE_TTM</stp>
        <stp>2</stp>
        <stp>688981.SH</stp>
        <stp>2020/9/17</stp>
        <tr r="I19" s="8"/>
      </tp>
      <tp>
        <v>152.73600087</v>
        <stp/>
        <stp>EM_S_VAL_PE_TTM</stp>
        <stp>2</stp>
        <stp>688981.SH</stp>
        <stp>2020/9/16</stp>
        <tr r="I18" s="8"/>
      </tp>
      <tp>
        <v>262.67881161000003</v>
        <stp/>
        <stp>EM_S_VAL_PE_TTM</stp>
        <stp>2</stp>
        <stp>603290.SH</stp>
        <stp>2021/8/3</stp>
        <tr r="P230" s="8"/>
      </tp>
      <tp>
        <v>291.86456876</v>
        <stp/>
        <stp>EM_S_VAL_PE_TTM</stp>
        <stp>2</stp>
        <stp>603290.SH</stp>
        <stp>2021/8/2</stp>
        <tr r="P229" s="8"/>
      </tp>
      <tp>
        <v>92.618331949999998</v>
        <stp/>
        <stp>EM_S_VAL_PE_TTM</stp>
        <stp>2</stp>
        <stp>603893.SH</stp>
        <stp>2021/2/1</stp>
        <tr r="O109" s="8"/>
      </tp>
      <tp>
        <v>90.932659580000006</v>
        <stp/>
        <stp>EM_S_VAL_PE_TTM</stp>
        <stp>2</stp>
        <stp>603893.SH</stp>
        <stp>2021/2/2</stp>
        <tr r="O110" s="8"/>
      </tp>
      <tp>
        <v>86.484357489999994</v>
        <stp/>
        <stp>EM_S_VAL_PE_TTM</stp>
        <stp>2</stp>
        <stp>603893.SH</stp>
        <stp>2021/2/3</stp>
        <tr r="O111" s="8"/>
      </tp>
      <tp>
        <v>87.654963300000006</v>
        <stp/>
        <stp>EM_S_VAL_PE_TTM</stp>
        <stp>2</stp>
        <stp>603893.SH</stp>
        <stp>2021/2/4</stp>
        <tr r="O112" s="8"/>
      </tp>
      <tp>
        <v>97.102976549999994</v>
        <stp/>
        <stp>EM_S_VAL_PE_TTM</stp>
        <stp>2</stp>
        <stp>688396.SH</stp>
        <stp>2020/9/8</stp>
        <tr r="L12" s="8"/>
      </tp>
      <tp>
        <v>265.82759865000003</v>
        <stp/>
        <stp>EM_S_VAL_PE_TTM</stp>
        <stp>2</stp>
        <stp>603290.SH</stp>
        <stp>2021/8/6</stp>
        <tr r="P233" s="8"/>
      </tp>
      <tp>
        <v>84.143145860000004</v>
        <stp/>
        <stp>EM_S_VAL_PE_TTM</stp>
        <stp>2</stp>
        <stp>603893.SH</stp>
        <stp>2021/2/5</stp>
        <tr r="O113" s="8"/>
      </tp>
      <tp>
        <v>90.94253707</v>
        <stp/>
        <stp>EM_S_VAL_PE_TTM</stp>
        <stp>2</stp>
        <stp>688396.SH</stp>
        <stp>2020/9/9</stp>
        <tr r="L13" s="8"/>
      </tp>
      <tp>
        <v>274.49026164000003</v>
        <stp/>
        <stp>EM_S_VAL_PE_TTM</stp>
        <stp>2</stp>
        <stp>603290.SH</stp>
        <stp>2021/8/5</stp>
        <tr r="P232" s="8"/>
      </tp>
      <tp>
        <v>282.76107558000001</v>
        <stp/>
        <stp>EM_S_VAL_PE_TTM</stp>
        <stp>2</stp>
        <stp>603290.SH</stp>
        <stp>2021/8/4</stp>
        <tr r="P231" s="8"/>
      </tp>
      <tp>
        <v>86.78091096</v>
        <stp/>
        <stp>EM_S_VAL_PE_TTM</stp>
        <stp>2</stp>
        <stp>603893.SH</stp>
        <stp>2021/2/8</stp>
        <tr r="O114" s="8"/>
      </tp>
      <tp>
        <v>95.068510419999996</v>
        <stp/>
        <stp>EM_S_VAL_PE_TTM</stp>
        <stp>2</stp>
        <stp>688396.SH</stp>
        <stp>2020/9/4</stp>
        <tr r="L10" s="8"/>
      </tp>
      <tp>
        <v>91.931576539999995</v>
        <stp/>
        <stp>EM_S_VAL_PE_TTM</stp>
        <stp>2</stp>
        <stp>603893.SH</stp>
        <stp>2021/2/9</stp>
        <tr r="O115" s="8"/>
      </tp>
      <tp>
        <v>260.99945853000003</v>
        <stp/>
        <stp>EM_S_VAL_PE_TTM</stp>
        <stp>2</stp>
        <stp>603290.SH</stp>
        <stp>2021/8/9</stp>
        <tr r="P234" s="8"/>
      </tp>
      <tp>
        <v>96.095250340000007</v>
        <stp/>
        <stp>EM_S_VAL_PE_TTM</stp>
        <stp>2</stp>
        <stp>688396.SH</stp>
        <stp>2020/9/7</stp>
        <tr r="L11" s="8"/>
      </tp>
      <tp>
        <v>92.691797660000006</v>
        <stp/>
        <stp>EM_S_VAL_PE_TTM</stp>
        <stp>2</stp>
        <stp>688396.SH</stp>
        <stp>2020/9/1</stp>
        <tr r="L7" s="8"/>
      </tp>
      <tp>
        <v>91.398865920000006</v>
        <stp/>
        <stp>EM_S_VAL_PE_TTM</stp>
        <stp>2</stp>
        <stp>688396.SH</stp>
        <stp>2020/9/2</stp>
        <tr r="L8" s="8"/>
      </tp>
      <tp>
        <v>91.417879619999994</v>
        <stp/>
        <stp>EM_S_VAL_PE_TTM</stp>
        <stp>2</stp>
        <stp>688396.SH</stp>
        <stp>2020/9/3</stp>
        <tr r="L9" s="8"/>
      </tp>
      <tp>
        <v>111.30542542000001</v>
        <stp/>
        <stp>EM_S_VAL_PE_TTM</stp>
        <stp>2</stp>
        <stp>603986.SH</stp>
        <stp>2021/3/5</stp>
        <tr r="AI128" s="8"/>
      </tp>
      <tp>
        <v>110.86541527</v>
        <stp/>
        <stp>EM_S_VAL_PE_TTM</stp>
        <stp>2</stp>
        <stp>603986.SH</stp>
        <stp>2021/3/4</stp>
        <tr r="AI127" s="8"/>
      </tp>
      <tp>
        <v>103.27244677</v>
        <stp/>
        <stp>EM_S_VAL_PE_TTM</stp>
        <stp>2</stp>
        <stp>688981.SH</stp>
        <stp>2021/3/8</stp>
        <tr r="I129" s="8"/>
      </tp>
      <tp>
        <v>99.481294469999995</v>
        <stp/>
        <stp>EM_S_VAL_PE_TTM</stp>
        <stp>2</stp>
        <stp>688981.SH</stp>
        <stp>2021/3/9</stp>
        <tr r="I130" s="8"/>
      </tp>
      <tp>
        <v>115.88838831</v>
        <stp/>
        <stp>EM_S_VAL_PE_TTM</stp>
        <stp>2</stp>
        <stp>603986.SH</stp>
        <stp>2021/3/1</stp>
        <tr r="AI124" s="8"/>
      </tp>
      <tp>
        <v>113.71690964</v>
        <stp/>
        <stp>EM_S_VAL_PE_TTM</stp>
        <stp>2</stp>
        <stp>603986.SH</stp>
        <stp>2021/3/3</stp>
        <tr r="AI126" s="8"/>
      </tp>
      <tp>
        <v>116.95126998000001</v>
        <stp/>
        <stp>EM_S_VAL_PE_TTM</stp>
        <stp>2</stp>
        <stp>603986.SH</stp>
        <stp>2021/3/2</stp>
        <tr r="AI125" s="8"/>
      </tp>
      <tp>
        <v>106.60793173</v>
        <stp/>
        <stp>EM_S_VAL_PE_TTM</stp>
        <stp>2</stp>
        <stp>688981.SH</stp>
        <stp>2021/3/2</stp>
        <tr r="I125" s="8"/>
      </tp>
      <tp>
        <v>106.93601221</v>
        <stp/>
        <stp>EM_S_VAL_PE_TTM</stp>
        <stp>2</stp>
        <stp>688981.SH</stp>
        <stp>2021/3/3</stp>
        <tr r="I126" s="8"/>
      </tp>
      <tp>
        <v>105.25915639</v>
        <stp/>
        <stp>EM_S_VAL_PE_TTM</stp>
        <stp>2</stp>
        <stp>688981.SH</stp>
        <stp>2021/3/1</stp>
        <tr r="I124" s="8"/>
      </tp>
      <tp>
        <v>99.099429490000006</v>
        <stp/>
        <stp>EM_S_VAL_PE_TTM</stp>
        <stp>2</stp>
        <stp>603986.SH</stp>
        <stp>2021/3/9</stp>
        <tr r="AI130" s="8"/>
      </tp>
      <tp>
        <v>103.43095801</v>
        <stp/>
        <stp>EM_S_VAL_PE_TTM</stp>
        <stp>2</stp>
        <stp>603986.SH</stp>
        <stp>2021/3/8</stp>
        <tr r="AI129" s="8"/>
      </tp>
      <tp>
        <v>108.10252061</v>
        <stp/>
        <stp>EM_S_VAL_PE_TTM</stp>
        <stp>2</stp>
        <stp>688981.SH</stp>
        <stp>2021/3/4</stp>
        <tr r="I127" s="8"/>
      </tp>
      <tp>
        <v>106.66261181</v>
        <stp/>
        <stp>EM_S_VAL_PE_TTM</stp>
        <stp>2</stp>
        <stp>688981.SH</stp>
        <stp>2021/3/5</stp>
        <tr r="I128" s="8"/>
      </tp>
      <tp>
        <v>77.036424650000001</v>
        <stp/>
        <stp>EM_S_VAL_PE_TTM</stp>
        <stp>2</stp>
        <stp>688233.SH</stp>
        <stp>2021/8/9</stp>
        <tr r="M234" s="8"/>
      </tp>
      <tp>
        <v>70.632479619999998</v>
        <stp/>
        <stp>EM_S_VAL_PE_TTM</stp>
        <stp>2</stp>
        <stp>688233.SH</stp>
        <stp>2021/8/2</stp>
        <tr r="M229" s="8"/>
      </tp>
      <tp>
        <v>64.441721009999995</v>
        <stp/>
        <stp>EM_S_VAL_PE_TTM</stp>
        <stp>2</stp>
        <stp>688233.SH</stp>
        <stp>2021/8/3</stp>
        <tr r="M230" s="8"/>
      </tp>
      <tp>
        <v>77.328296289999997</v>
        <stp/>
        <stp>EM_S_VAL_PE_TTM</stp>
        <stp>2</stp>
        <stp>688233.SH</stp>
        <stp>2021/8/4</stp>
        <tr r="M231" s="8"/>
      </tp>
      <tp>
        <v>78.716897750000001</v>
        <stp/>
        <stp>EM_S_VAL_PE_TTM</stp>
        <stp>2</stp>
        <stp>688233.SH</stp>
        <stp>2021/8/5</stp>
        <tr r="M232" s="8"/>
      </tp>
      <tp>
        <v>76.806465169999996</v>
        <stp/>
        <stp>EM_S_VAL_PE_TTM</stp>
        <stp>2</stp>
        <stp>688233.SH</stp>
        <stp>2021/8/6</stp>
        <tr r="M233" s="8"/>
      </tp>
      <tp>
        <v>59.63981416</v>
        <stp/>
        <stp>EM_S_VAL_PE_TTM</stp>
        <stp>2</stp>
        <stp>600206.SH</stp>
        <stp>2021/8/5</stp>
        <tr r="BC232" s="8"/>
      </tp>
      <tp>
        <v>61.257802810000001</v>
        <stp/>
        <stp>EM_S_VAL_PE_TTM</stp>
        <stp>2</stp>
        <stp>600206.SH</stp>
        <stp>2021/8/4</stp>
        <tr r="BC231" s="8"/>
      </tp>
      <tp>
        <v>155.93185360000001</v>
        <stp/>
        <stp>EM_S_VAL_PE_TTM</stp>
        <stp>2</stp>
        <stp>688200.SH</stp>
        <stp>2021/8/9</stp>
        <tr r="N234" s="8"/>
      </tp>
      <tp>
        <v>61.972728029999999</v>
        <stp/>
        <stp>EM_S_VAL_PE_TTM</stp>
        <stp>2</stp>
        <stp>600206.SH</stp>
        <stp>2021/8/6</stp>
        <tr r="BC233" s="8"/>
      </tp>
      <tp>
        <v>58.699123090000001</v>
        <stp/>
        <stp>EM_S_VAL_PE_TTM</stp>
        <stp>2</stp>
        <stp>600206.SH</stp>
        <stp>2021/8/3</stp>
        <tr r="BC230" s="8"/>
      </tp>
      <tp>
        <v>62.047983309999999</v>
        <stp/>
        <stp>EM_S_VAL_PE_TTM</stp>
        <stp>2</stp>
        <stp>600206.SH</stp>
        <stp>2021/8/2</stp>
        <tr r="BC229" s="8"/>
      </tp>
      <tp>
        <v>157.69259298</v>
        <stp/>
        <stp>EM_S_VAL_PE_TTM</stp>
        <stp>2</stp>
        <stp>688200.SH</stp>
        <stp>2021/8/3</stp>
        <tr r="N230" s="8"/>
      </tp>
      <tp>
        <v>172.94910949000001</v>
        <stp/>
        <stp>EM_S_VAL_PE_TTM</stp>
        <stp>2</stp>
        <stp>688200.SH</stp>
        <stp>2021/8/2</stp>
        <tr r="N229" s="8"/>
      </tp>
      <tp>
        <v>61.333058100000002</v>
        <stp/>
        <stp>EM_S_VAL_PE_TTM</stp>
        <stp>2</stp>
        <stp>600206.SH</stp>
        <stp>2021/8/9</stp>
        <tr r="BC234" s="8"/>
      </tp>
      <tp>
        <v>151.62674906999999</v>
        <stp/>
        <stp>EM_S_VAL_PE_TTM</stp>
        <stp>2</stp>
        <stp>688200.SH</stp>
        <stp>2021/8/6</stp>
        <tr r="N233" s="8"/>
      </tp>
      <tp>
        <v>155.43523479999999</v>
        <stp/>
        <stp>EM_S_VAL_PE_TTM</stp>
        <stp>2</stp>
        <stp>688200.SH</stp>
        <stp>2021/8/5</stp>
        <tr r="N232" s="8"/>
      </tp>
      <tp>
        <v>157.69259298</v>
        <stp/>
        <stp>EM_S_VAL_PE_TTM</stp>
        <stp>2</stp>
        <stp>688200.SH</stp>
        <stp>2021/8/4</stp>
        <tr r="N231" s="8"/>
      </tp>
      <tp>
        <v>172.81285327000001</v>
        <stp/>
        <stp>EM_S_VAL_PE_TTM</stp>
        <stp>2</stp>
        <stp>600360.SH</stp>
        <stp>2020/9/2</stp>
        <tr r="BB8" s="8"/>
      </tp>
      <tp>
        <v>126.78068912000001</v>
        <stp/>
        <stp>EM_S_VAL_PE_TTM</stp>
        <stp>2</stp>
        <stp>688368.SH</stp>
        <stp>2020/9/2</stp>
        <tr r="T8" s="8"/>
      </tp>
      <tp>
        <v>167.95628596</v>
        <stp/>
        <stp>EM_S_VAL_PE_TTM</stp>
        <stp>2</stp>
        <stp>600360.SH</stp>
        <stp>2020/9/3</stp>
        <tr r="BB9" s="8"/>
      </tp>
      <tp>
        <v>127.31247874</v>
        <stp/>
        <stp>EM_S_VAL_PE_TTM</stp>
        <stp>2</stp>
        <stp>688368.SH</stp>
        <stp>2020/9/3</stp>
        <tr r="T9" s="8"/>
      </tp>
      <tp>
        <v>171.80106841</v>
        <stp/>
        <stp>EM_S_VAL_PE_TTM</stp>
        <stp>2</stp>
        <stp>600360.SH</stp>
        <stp>2020/9/1</stp>
        <tr r="BB7" s="8"/>
      </tp>
      <tp>
        <v>120.92077666</v>
        <stp/>
        <stp>EM_S_VAL_PE_TTM</stp>
        <stp>2</stp>
        <stp>688368.SH</stp>
        <stp>2020/9/1</stp>
        <tr r="T7" s="8"/>
      </tp>
      <tp>
        <v>177.66942057</v>
        <stp/>
        <stp>EM_S_VAL_PE_TTM</stp>
        <stp>2</stp>
        <stp>600360.SH</stp>
        <stp>2020/9/7</stp>
        <tr r="BB11" s="8"/>
      </tp>
      <tp>
        <v>129.75666561</v>
        <stp/>
        <stp>EM_S_VAL_PE_TTM</stp>
        <stp>2</stp>
        <stp>688368.SH</stp>
        <stp>2020/9/7</stp>
        <tr r="T11" s="8"/>
      </tp>
      <tp>
        <v>172.61049628999999</v>
        <stp/>
        <stp>EM_S_VAL_PE_TTM</stp>
        <stp>2</stp>
        <stp>600360.SH</stp>
        <stp>2020/9/4</stp>
        <tr r="BB10" s="8"/>
      </tp>
      <tp>
        <v>126.01368487000001</v>
        <stp/>
        <stp>EM_S_VAL_PE_TTM</stp>
        <stp>2</stp>
        <stp>688368.SH</stp>
        <stp>2020/9/4</stp>
        <tr r="T10" s="8"/>
      </tp>
      <tp>
        <v>179.28827634000001</v>
        <stp/>
        <stp>EM_S_VAL_PE_TTM</stp>
        <stp>2</stp>
        <stp>600360.SH</stp>
        <stp>2020/9/8</stp>
        <tr r="BB12" s="8"/>
      </tp>
      <tp>
        <v>129.48054407999999</v>
        <stp/>
        <stp>EM_S_VAL_PE_TTM</stp>
        <stp>2</stp>
        <stp>688368.SH</stp>
        <stp>2020/9/8</stp>
        <tr r="T12" s="8"/>
      </tp>
      <tp>
        <v>171.39635447000001</v>
        <stp/>
        <stp>EM_S_VAL_PE_TTM</stp>
        <stp>2</stp>
        <stp>600360.SH</stp>
        <stp>2020/9/9</stp>
        <tr r="BB13" s="8"/>
      </tp>
      <tp>
        <v>129.85893285</v>
        <stp/>
        <stp>EM_S_VAL_PE_TTM</stp>
        <stp>2</stp>
        <stp>688368.SH</stp>
        <stp>2020/9/9</stp>
        <tr r="T13" s="8"/>
      </tp>
      <tp>
        <v>-79.260922050000005</v>
        <stp/>
        <stp>EM_S_VAL_PE_TTM</stp>
        <stp>2</stp>
        <stp>688256.SH</stp>
        <stp>2021/8/9</stp>
        <tr r="H234" s="8"/>
      </tp>
      <tp>
        <v>-84.558025630000003</v>
        <stp/>
        <stp>EM_S_VAL_PE_TTM</stp>
        <stp>2</stp>
        <stp>688256.SH</stp>
        <stp>2021/8/5</stp>
        <tr r="H232" s="8"/>
      </tp>
      <tp>
        <v>-78.478395390000003</v>
        <stp/>
        <stp>EM_S_VAL_PE_TTM</stp>
        <stp>2</stp>
        <stp>688256.SH</stp>
        <stp>2021/8/4</stp>
        <tr r="H231" s="8"/>
      </tp>
      <tp>
        <v>-81.932046729999996</v>
        <stp/>
        <stp>EM_S_VAL_PE_TTM</stp>
        <stp>2</stp>
        <stp>688256.SH</stp>
        <stp>2021/8/6</stp>
        <tr r="H233" s="8"/>
      </tp>
      <tp>
        <v>-77.725965900000006</v>
        <stp/>
        <stp>EM_S_VAL_PE_TTM</stp>
        <stp>2</stp>
        <stp>688256.SH</stp>
        <stp>2021/8/3</stp>
        <tr r="H230" s="8"/>
      </tp>
      <tp>
        <v>-79.990778649999996</v>
        <stp/>
        <stp>EM_S_VAL_PE_TTM</stp>
        <stp>2</stp>
        <stp>688256.SH</stp>
        <stp>2021/8/2</stp>
        <tr r="H229" s="8"/>
      </tp>
      <tp>
        <v>148.52262078000001</v>
        <stp/>
        <stp>EM_S_VAL_PE_TTM</stp>
        <stp>2</stp>
        <stp>300346.SZ</stp>
        <stp>2020/9/4</stp>
        <tr r="AN10" s="8"/>
      </tp>
      <tp>
        <v>48.893247959999997</v>
        <stp/>
        <stp>EM_S_VAL_PE_TTM</stp>
        <stp>2</stp>
        <stp>300842.SZ</stp>
        <stp>2021/2/1</stp>
        <tr r="J109" s="8"/>
      </tp>
      <tp>
        <v>251.24695054</v>
        <stp/>
        <stp>EM_S_VAL_PE_TTM</stp>
        <stp>2</stp>
        <stp>002371.SZ</stp>
        <stp>2020/9/3</stp>
        <tr r="AR9" s="8"/>
      </tp>
      <tp>
        <v>244.51045195</v>
        <stp/>
        <stp>EM_S_VAL_PE_TTM</stp>
        <stp>2</stp>
        <stp>002371.SZ</stp>
        <stp>2020/9/2</stp>
        <tr r="AR8" s="8"/>
      </tp>
      <tp>
        <v>44.715869210000001</v>
        <stp/>
        <stp>EM_S_VAL_PE_TTM</stp>
        <stp>2</stp>
        <stp>300842.SZ</stp>
        <stp>2021/2/3</stp>
        <tr r="J111" s="8"/>
      </tp>
      <tp>
        <v>252.51004402999999</v>
        <stp/>
        <stp>EM_S_VAL_PE_TTM</stp>
        <stp>2</stp>
        <stp>002371.SZ</stp>
        <stp>2020/9/1</stp>
        <tr r="AR7" s="8"/>
      </tp>
      <tp>
        <v>148.34882880999999</v>
        <stp/>
        <stp>EM_S_VAL_PE_TTM</stp>
        <stp>2</stp>
        <stp>300346.SZ</stp>
        <stp>2020/9/7</stp>
        <tr r="AN11" s="8"/>
      </tp>
      <tp>
        <v>47.714529349999999</v>
        <stp/>
        <stp>EM_S_VAL_PE_TTM</stp>
        <stp>2</stp>
        <stp>300842.SZ</stp>
        <stp>2021/2/2</stp>
        <tr r="J110" s="8"/>
      </tp>
      <tp>
        <v>41.632341320000002</v>
        <stp/>
        <stp>EM_S_VAL_PE_TTM</stp>
        <stp>2</stp>
        <stp>300842.SZ</stp>
        <stp>2021/2/5</stp>
        <tr r="J113" s="8"/>
      </tp>
      <tp>
        <v>231.06461805999999</v>
        <stp/>
        <stp>EM_S_VAL_PE_TTM</stp>
        <stp>2</stp>
        <stp>002371.SZ</stp>
        <stp>2020/9/7</stp>
        <tr r="AR11" s="8"/>
      </tp>
      <tp>
        <v>135.21015559</v>
        <stp/>
        <stp>EM_S_VAL_PE_TTM</stp>
        <stp>2</stp>
        <stp>300346.SZ</stp>
        <stp>2020/9/1</stp>
        <tr r="AN7" s="8"/>
      </tp>
      <tp>
        <v>43.810613320000002</v>
        <stp/>
        <stp>EM_S_VAL_PE_TTM</stp>
        <stp>2</stp>
        <stp>300842.SZ</stp>
        <stp>2021/2/4</stp>
        <tr r="J112" s="8"/>
      </tp>
      <tp>
        <v>135.69677311999999</v>
        <stp/>
        <stp>EM_S_VAL_PE_TTM</stp>
        <stp>2</stp>
        <stp>300346.SZ</stp>
        <stp>2020/9/2</stp>
        <tr r="AN8" s="8"/>
      </tp>
      <tp>
        <v>137.78227681000001</v>
        <stp/>
        <stp>EM_S_VAL_PE_TTM</stp>
        <stp>2</stp>
        <stp>300346.SZ</stp>
        <stp>2020/9/3</stp>
        <tr r="AN9" s="8"/>
      </tp>
      <tp>
        <v>254.04477051999999</v>
        <stp/>
        <stp>EM_S_VAL_PE_TTM</stp>
        <stp>2</stp>
        <stp>002371.SZ</stp>
        <stp>2020/9/4</stp>
        <tr r="AR10" s="8"/>
      </tp>
      <tp>
        <v>55.551156400000004</v>
        <stp/>
        <stp>EM_S_VAL_PE_TTM</stp>
        <stp>2</stp>
        <stp>300842.SZ</stp>
        <stp>2021/2/9</stp>
        <tr r="J115" s="8"/>
      </tp>
      <tp>
        <v>41.660630570000002</v>
        <stp/>
        <stp>EM_S_VAL_PE_TTM</stp>
        <stp>2</stp>
        <stp>300842.SZ</stp>
        <stp>2021/2/8</stp>
        <tr r="J114" s="8"/>
      </tp>
      <tp>
        <v>210.51558102000001</v>
        <stp/>
        <stp>EM_S_VAL_PE_TTM</stp>
        <stp>2</stp>
        <stp>002371.SZ</stp>
        <stp>2020/9/9</stp>
        <tr r="AR13" s="8"/>
      </tp>
      <tp>
        <v>226.93579634</v>
        <stp/>
        <stp>EM_S_VAL_PE_TTM</stp>
        <stp>2</stp>
        <stp>002371.SZ</stp>
        <stp>2020/9/8</stp>
        <tr r="AR12" s="8"/>
      </tp>
      <tp>
        <v>135.62725632999999</v>
        <stp/>
        <stp>EM_S_VAL_PE_TTM</stp>
        <stp>2</stp>
        <stp>300346.SZ</stp>
        <stp>2020/9/8</stp>
        <tr r="AN12" s="8"/>
      </tp>
      <tp>
        <v>128.18895985</v>
        <stp/>
        <stp>EM_S_VAL_PE_TTM</stp>
        <stp>2</stp>
        <stp>300346.SZ</stp>
        <stp>2020/9/9</stp>
        <tr r="AN13" s="8"/>
      </tp>
      <tp>
        <v>53.036226569999997</v>
        <stp/>
        <stp>EM_S_VAL_PE_TTM</stp>
        <stp>2</stp>
        <stp>300373.SZ</stp>
        <stp>2020/9/1</stp>
        <tr r="AM7" s="8"/>
      </tp>
      <tp>
        <v>52.301699040000003</v>
        <stp/>
        <stp>EM_S_VAL_PE_TTM</stp>
        <stp>2</stp>
        <stp>300373.SZ</stp>
        <stp>2020/9/3</stp>
        <tr r="AM9" s="8"/>
      </tp>
      <tp>
        <v>53.870916950000002</v>
        <stp/>
        <stp>EM_S_VAL_PE_TTM</stp>
        <stp>2</stp>
        <stp>300373.SZ</stp>
        <stp>2020/9/2</stp>
        <tr r="AM8" s="8"/>
      </tp>
      <tp>
        <v>57.743880300000001</v>
        <stp/>
        <stp>EM_S_VAL_PE_TTM</stp>
        <stp>2</stp>
        <stp>300373.SZ</stp>
        <stp>2020/9/4</stp>
        <tr r="AM10" s="8"/>
      </tp>
      <tp>
        <v>61.633537459999999</v>
        <stp/>
        <stp>EM_S_VAL_PE_TTM</stp>
        <stp>2</stp>
        <stp>300373.SZ</stp>
        <stp>2020/9/7</stp>
        <tr r="AM11" s="8"/>
      </tp>
      <tp>
        <v>54.321649749999999</v>
        <stp/>
        <stp>EM_S_VAL_PE_TTM</stp>
        <stp>2</stp>
        <stp>300373.SZ</stp>
        <stp>2020/9/9</stp>
        <tr r="AM13" s="8"/>
      </tp>
      <tp>
        <v>61.366436540000002</v>
        <stp/>
        <stp>EM_S_VAL_PE_TTM</stp>
        <stp>2</stp>
        <stp>300373.SZ</stp>
        <stp>2020/9/8</stp>
        <tr r="AM12" s="8"/>
      </tp>
      <tp>
        <v>50.807843269999999</v>
        <stp/>
        <stp>EM_S_VAL_PE_TTM</stp>
        <stp>2</stp>
        <stp>300327.SZ</stp>
        <stp>2020/9/4</stp>
        <tr r="AO10" s="8"/>
      </tp>
      <tp>
        <v>49.693072030000003</v>
        <stp/>
        <stp>EM_S_VAL_PE_TTM</stp>
        <stp>2</stp>
        <stp>300327.SZ</stp>
        <stp>2020/9/7</stp>
        <tr r="AO11" s="8"/>
      </tp>
      <tp>
        <v>51.879738699999997</v>
        <stp/>
        <stp>EM_S_VAL_PE_TTM</stp>
        <stp>2</stp>
        <stp>300327.SZ</stp>
        <stp>2020/9/1</stp>
        <tr r="AO7" s="8"/>
      </tp>
      <tp>
        <v>50.107538259999998</v>
        <stp/>
        <stp>EM_S_VAL_PE_TTM</stp>
        <stp>2</stp>
        <stp>300327.SZ</stp>
        <stp>2020/9/3</stp>
        <tr r="AO9" s="8"/>
      </tp>
      <tp>
        <v>52.136993599999997</v>
        <stp/>
        <stp>EM_S_VAL_PE_TTM</stp>
        <stp>2</stp>
        <stp>300327.SZ</stp>
        <stp>2020/9/2</stp>
        <tr r="AO8" s="8"/>
      </tp>
      <tp>
        <v>45.748496850000002</v>
        <stp/>
        <stp>EM_S_VAL_PE_TTM</stp>
        <stp>2</stp>
        <stp>300327.SZ</stp>
        <stp>2020/9/9</stp>
        <tr r="AO13" s="8"/>
      </tp>
      <tp>
        <v>49.535860700000001</v>
        <stp/>
        <stp>EM_S_VAL_PE_TTM</stp>
        <stp>2</stp>
        <stp>300327.SZ</stp>
        <stp>2020/9/8</stp>
        <tr r="AO12" s="8"/>
      </tp>
      <tp>
        <v>82.734533529999993</v>
        <stp/>
        <stp>EM_S_VAL_PE_TTM</stp>
        <stp>2</stp>
        <stp>300831.SZ</stp>
        <stp>2021/2/2</stp>
        <tr r="K110" s="8"/>
      </tp>
      <tp>
        <v>77.624914799999999</v>
        <stp/>
        <stp>EM_S_VAL_PE_TTM</stp>
        <stp>2</stp>
        <stp>300831.SZ</stp>
        <stp>2021/2/3</stp>
        <tr r="K111" s="8"/>
      </tp>
      <tp>
        <v>81.702287319999996</v>
        <stp/>
        <stp>EM_S_VAL_PE_TTM</stp>
        <stp>2</stp>
        <stp>300831.SZ</stp>
        <stp>2021/2/1</stp>
        <tr r="K109" s="8"/>
      </tp>
      <tp>
        <v>75.044299289999998</v>
        <stp/>
        <stp>EM_S_VAL_PE_TTM</stp>
        <stp>2</stp>
        <stp>300831.SZ</stp>
        <stp>2021/2/4</stp>
        <tr r="K112" s="8"/>
      </tp>
      <tp>
        <v>72.670133010000001</v>
        <stp/>
        <stp>EM_S_VAL_PE_TTM</stp>
        <stp>2</stp>
        <stp>300831.SZ</stp>
        <stp>2021/2/5</stp>
        <tr r="K113" s="8"/>
      </tp>
      <tp>
        <v>72.308846840000001</v>
        <stp/>
        <stp>EM_S_VAL_PE_TTM</stp>
        <stp>2</stp>
        <stp>300831.SZ</stp>
        <stp>2021/2/8</stp>
        <tr r="K114" s="8"/>
      </tp>
      <tp>
        <v>72.618520700000005</v>
        <stp/>
        <stp>EM_S_VAL_PE_TTM</stp>
        <stp>2</stp>
        <stp>300831.SZ</stp>
        <stp>2021/2/9</stp>
        <tr r="K115" s="8"/>
      </tp>
      <tp>
        <v>118.01991371</v>
        <stp/>
        <stp>EM_S_VAL_PE_TTM</stp>
        <stp>2</stp>
        <stp>002049.SZ</stp>
        <stp>2020/10/9</stp>
        <tr r="AZ29" s="8"/>
      </tp>
      <tp>
        <v>95.729718449999993</v>
        <stp/>
        <stp>EM_S_VAL_PE_TTM</stp>
        <stp>2</stp>
        <stp>002156.SZ</stp>
        <stp>2020/11/3</stp>
        <tr r="AW46" s="8"/>
      </tp>
      <tp>
        <v>96.328496979999997</v>
        <stp/>
        <stp>EM_S_VAL_PE_TTM</stp>
        <stp>2</stp>
        <stp>002156.SZ</stp>
        <stp>2020/11/2</stp>
        <tr r="AW45" s="8"/>
      </tp>
      <tp>
        <v>92.723178610000005</v>
        <stp/>
        <stp>EM_S_VAL_PE_TTM</stp>
        <stp>2</stp>
        <stp>300666.SZ</stp>
        <stp>2020/11/3</stp>
        <tr r="AA46" s="8"/>
      </tp>
      <tp>
        <v>95.923247509999996</v>
        <stp/>
        <stp>EM_S_VAL_PE_TTM</stp>
        <stp>2</stp>
        <stp>300666.SZ</stp>
        <stp>2020/11/2</stp>
        <tr r="AA45" s="8"/>
      </tp>
      <tp>
        <v>88.403873790000006</v>
        <stp/>
        <stp>EM_S_VAL_PE_TTM</stp>
        <stp>2</stp>
        <stp>300666.SZ</stp>
        <stp>2020/11/5</stp>
        <tr r="AA48" s="8"/>
      </tp>
      <tp>
        <v>100.44509942000001</v>
        <stp/>
        <stp>EM_S_VAL_PE_TTM</stp>
        <stp>2</stp>
        <stp>002156.SZ</stp>
        <stp>2020/11/6</stp>
        <tr r="AW49" s="8"/>
      </tp>
      <tp>
        <v>90.358595679999993</v>
        <stp/>
        <stp>EM_S_VAL_PE_TTM</stp>
        <stp>2</stp>
        <stp>300666.SZ</stp>
        <stp>2020/11/4</stp>
        <tr r="AA47" s="8"/>
      </tp>
      <tp>
        <v>98.386798200000001</v>
        <stp/>
        <stp>EM_S_VAL_PE_TTM</stp>
        <stp>2</stp>
        <stp>002156.SZ</stp>
        <stp>2020/11/5</stp>
        <tr r="AW48" s="8"/>
      </tp>
      <tp>
        <v>98.162256249999999</v>
        <stp/>
        <stp>EM_S_VAL_PE_TTM</stp>
        <stp>2</stp>
        <stp>002156.SZ</stp>
        <stp>2020/11/4</stp>
        <tr r="AW47" s="8"/>
      </tp>
      <tp>
        <v>87.836373890000004</v>
        <stp/>
        <stp>EM_S_VAL_PE_TTM</stp>
        <stp>2</stp>
        <stp>300666.SZ</stp>
        <stp>2020/11/6</stp>
        <tr r="AA49" s="8"/>
      </tp>
      <tp>
        <v>97.373525040000004</v>
        <stp/>
        <stp>EM_S_VAL_PE_TTM</stp>
        <stp>2</stp>
        <stp>300666.SZ</stp>
        <stp>2020/11/9</stp>
        <tr r="AA50" s="8"/>
      </tp>
      <tp>
        <v>105.12305673</v>
        <stp/>
        <stp>EM_S_VAL_PE_TTM</stp>
        <stp>2</stp>
        <stp>002156.SZ</stp>
        <stp>2020/11/9</stp>
        <tr r="AW50" s="8"/>
      </tp>
      <tp>
        <v>-24.541889690000001</v>
        <stp/>
        <stp>EM_S_VAL_PE_TTM</stp>
        <stp>2</stp>
        <stp>300460.SZ</stp>
        <stp>2020/11/3</stp>
        <tr r="AK46" s="8"/>
      </tp>
      <tp>
        <v>-24.035678059999999</v>
        <stp/>
        <stp>EM_S_VAL_PE_TTM</stp>
        <stp>2</stp>
        <stp>300460.SZ</stp>
        <stp>2020/11/2</stp>
        <tr r="AK45" s="8"/>
      </tp>
      <tp>
        <v>-24.898112690000001</v>
        <stp/>
        <stp>EM_S_VAL_PE_TTM</stp>
        <stp>2</stp>
        <stp>300460.SZ</stp>
        <stp>2020/11/5</stp>
        <tr r="AK48" s="8"/>
      </tp>
      <tp>
        <v>-24.035678059999999</v>
        <stp/>
        <stp>EM_S_VAL_PE_TTM</stp>
        <stp>2</stp>
        <stp>300460.SZ</stp>
        <stp>2020/11/4</stp>
        <tr r="AK47" s="8"/>
      </tp>
      <tp>
        <v>-25.2355871</v>
        <stp/>
        <stp>EM_S_VAL_PE_TTM</stp>
        <stp>2</stp>
        <stp>300460.SZ</stp>
        <stp>2020/11/6</stp>
        <tr r="AK49" s="8"/>
      </tp>
      <tp>
        <v>-26.13551889</v>
        <stp/>
        <stp>EM_S_VAL_PE_TTM</stp>
        <stp>2</stp>
        <stp>300460.SZ</stp>
        <stp>2020/11/9</stp>
        <tr r="AK50" s="8"/>
      </tp>
      <tp>
        <v>173.75430166999999</v>
        <stp/>
        <stp>EM_S_VAL_PE_TTM</stp>
        <stp>2</stp>
        <stp>300661.SZ</stp>
        <stp>2020/11/3</stp>
        <tr r="AB46" s="8"/>
      </tp>
      <tp>
        <v>173.10198176</v>
        <stp/>
        <stp>EM_S_VAL_PE_TTM</stp>
        <stp>2</stp>
        <stp>300661.SZ</stp>
        <stp>2020/11/2</stp>
        <tr r="AB45" s="8"/>
      </tp>
      <tp>
        <v>175.66722061999999</v>
        <stp/>
        <stp>EM_S_VAL_PE_TTM</stp>
        <stp>2</stp>
        <stp>300661.SZ</stp>
        <stp>2020/11/5</stp>
        <tr r="AB48" s="8"/>
      </tp>
      <tp>
        <v>172.64839434999999</v>
        <stp/>
        <stp>EM_S_VAL_PE_TTM</stp>
        <stp>2</stp>
        <stp>300661.SZ</stp>
        <stp>2020/11/4</stp>
        <tr r="AB47" s="8"/>
      </tp>
      <tp>
        <v>176.97794872</v>
        <stp/>
        <stp>EM_S_VAL_PE_TTM</stp>
        <stp>2</stp>
        <stp>300661.SZ</stp>
        <stp>2020/11/6</stp>
        <tr r="AB49" s="8"/>
      </tp>
      <tp>
        <v>200.57105462000001</v>
        <stp/>
        <stp>EM_S_VAL_PE_TTM</stp>
        <stp>2</stp>
        <stp>300661.SZ</stp>
        <stp>2020/11/9</stp>
        <tr r="AB50" s="8"/>
      </tp>
      <tp>
        <v>164.50252175</v>
        <stp/>
        <stp>EM_S_VAL_PE_TTM</stp>
        <stp>2</stp>
        <stp>300671.SZ</stp>
        <stp>2020/10/9</stp>
        <tr r="Z29" s="8"/>
      </tp>
      <tp>
        <v>134.76297719999999</v>
        <stp/>
        <stp>EM_S_VAL_PE_TTM</stp>
        <stp>2</stp>
        <stp>300672.SZ</stp>
        <stp>2020/10/9</stp>
        <tr r="Y29" s="8"/>
      </tp>
      <tp>
        <v>-28.883264319999999</v>
        <stp/>
        <stp>EM_S_VAL_PE_TTM</stp>
        <stp>2</stp>
        <stp>300053.SZ</stp>
        <stp>2020/12/1</stp>
        <tr r="AS66" s="8"/>
      </tp>
      <tp>
        <v>-29.01823285</v>
        <stp/>
        <stp>EM_S_VAL_PE_TTM</stp>
        <stp>2</stp>
        <stp>300053.SZ</stp>
        <stp>2020/12/3</stp>
        <tr r="AS68" s="8"/>
      </tp>
      <tp>
        <v>-29.26117619</v>
        <stp/>
        <stp>EM_S_VAL_PE_TTM</stp>
        <stp>2</stp>
        <stp>300053.SZ</stp>
        <stp>2020/12/2</stp>
        <tr r="AS67" s="8"/>
      </tp>
      <tp>
        <v>-29.2881699</v>
        <stp/>
        <stp>EM_S_VAL_PE_TTM</stp>
        <stp>2</stp>
        <stp>300053.SZ</stp>
        <stp>2020/12/4</stp>
        <tr r="AS69" s="8"/>
      </tp>
      <tp>
        <v>-27.31762943</v>
        <stp/>
        <stp>EM_S_VAL_PE_TTM</stp>
        <stp>2</stp>
        <stp>300053.SZ</stp>
        <stp>2020/12/7</stp>
        <tr r="AS70" s="8"/>
      </tp>
      <tp>
        <v>-26.372849760000001</v>
        <stp/>
        <stp>EM_S_VAL_PE_TTM</stp>
        <stp>2</stp>
        <stp>300053.SZ</stp>
        <stp>2020/12/9</stp>
        <tr r="AS72" s="8"/>
      </tp>
      <tp>
        <v>73.085489429999996</v>
        <stp/>
        <stp>EM_S_VAL_PE_TTM</stp>
        <stp>2</stp>
        <stp>300373.SZ</stp>
        <stp>2020/10/9</stp>
        <tr r="AM29" s="8"/>
      </tp>
      <tp>
        <v>-27.07468609</v>
        <stp/>
        <stp>EM_S_VAL_PE_TTM</stp>
        <stp>2</stp>
        <stp>300053.SZ</stp>
        <stp>2020/12/8</stp>
        <tr r="AS71" s="8"/>
      </tp>
      <tp>
        <v>87.334906590000003</v>
        <stp/>
        <stp>EM_S_VAL_PE_TTM</stp>
        <stp>2</stp>
        <stp>603893.SH</stp>
        <stp>2021/5/6</stp>
        <tr r="O168" s="8"/>
      </tp>
      <tp>
        <v>83.299733610000004</v>
        <stp/>
        <stp>EM_S_VAL_PE_TTM</stp>
        <stp>2</stp>
        <stp>603893.SH</stp>
        <stp>2021/5/7</stp>
        <tr r="O169" s="8"/>
      </tp>
      <tp>
        <v>132.20820003</v>
        <stp/>
        <stp>EM_S_VAL_PE_TTM</stp>
        <stp>2</stp>
        <stp>688589.SH</stp>
        <stp>2021/8/2</stp>
        <tr r="G229" s="8"/>
      </tp>
      <tp>
        <v>44.328264060000002</v>
        <stp/>
        <stp>EM_S_VAL_PE_TTM</stp>
        <stp>2</stp>
        <stp>600584.SH</stp>
        <stp>2021/8/6</stp>
        <tr r="BA233" s="8"/>
      </tp>
      <tp>
        <v>126.38092629</v>
        <stp/>
        <stp>EM_S_VAL_PE_TTM</stp>
        <stp>2</stp>
        <stp>688589.SH</stp>
        <stp>2021/8/3</stp>
        <tr r="G230" s="8"/>
      </tp>
      <tp>
        <v>42.202153410000001</v>
        <stp/>
        <stp>EM_S_VAL_PE_TTM</stp>
        <stp>2</stp>
        <stp>600584.SH</stp>
        <stp>2021/8/5</stp>
        <tr r="BA232" s="8"/>
      </tp>
      <tp>
        <v>104.12811696</v>
        <stp/>
        <stp>EM_S_VAL_PE_TTM</stp>
        <stp>2</stp>
        <stp>603986.SH</stp>
        <stp>2021/4/7</stp>
        <tr r="AI150" s="8"/>
      </tp>
      <tp>
        <v>103.56568439</v>
        <stp/>
        <stp>EM_S_VAL_PE_TTM</stp>
        <stp>2</stp>
        <stp>688981.SH</stp>
        <stp>2021/4/8</stp>
        <tr r="I151" s="8"/>
      </tp>
      <tp>
        <v>42.659381510000003</v>
        <stp/>
        <stp>EM_S_VAL_PE_TTM</stp>
        <stp>2</stp>
        <stp>600584.SH</stp>
        <stp>2021/8/4</stp>
        <tr r="BA231" s="8"/>
      </tp>
      <tp>
        <v>102.88808834</v>
        <stp/>
        <stp>EM_S_VAL_PE_TTM</stp>
        <stp>2</stp>
        <stp>603986.SH</stp>
        <stp>2021/4/6</stp>
        <tr r="AI149" s="8"/>
      </tp>
      <tp>
        <v>103.97627439</v>
        <stp/>
        <stp>EM_S_VAL_PE_TTM</stp>
        <stp>2</stp>
        <stp>688981.SH</stp>
        <stp>2021/4/9</stp>
        <tr r="I152" s="8"/>
      </tp>
      <tp>
        <v>41.870663039999997</v>
        <stp/>
        <stp>EM_S_VAL_PE_TTM</stp>
        <stp>2</stp>
        <stp>600584.SH</stp>
        <stp>2021/8/3</stp>
        <tr r="BA230" s="8"/>
      </tp>
      <tp>
        <v>100.01945071999999</v>
        <stp/>
        <stp>EM_S_VAL_PE_TTM</stp>
        <stp>2</stp>
        <stp>603986.SH</stp>
        <stp>2021/4/1</stp>
        <tr r="AI147" s="8"/>
      </tp>
      <tp>
        <v>140.59454108</v>
        <stp/>
        <stp>EM_S_VAL_PE_TTM</stp>
        <stp>2</stp>
        <stp>688589.SH</stp>
        <stp>2021/8/6</stp>
        <tr r="G233" s="8"/>
      </tp>
      <tp>
        <v>44.774061459999999</v>
        <stp/>
        <stp>EM_S_VAL_PE_TTM</stp>
        <stp>2</stp>
        <stp>600584.SH</stp>
        <stp>2021/8/2</stp>
        <tr r="BA229" s="8"/>
      </tp>
      <tp>
        <v>141.95115507</v>
        <stp/>
        <stp>EM_S_VAL_PE_TTM</stp>
        <stp>2</stp>
        <stp>688589.SH</stp>
        <stp>2021/8/4</stp>
        <tr r="G231" s="8"/>
      </tp>
      <tp>
        <v>104.29383507</v>
        <stp/>
        <stp>EM_S_VAL_PE_TTM</stp>
        <stp>2</stp>
        <stp>603986.SH</stp>
        <stp>2021/4/2</stp>
        <tr r="AI148" s="8"/>
      </tp>
      <tp>
        <v>136.58636336999999</v>
        <stp/>
        <stp>EM_S_VAL_PE_TTM</stp>
        <stp>2</stp>
        <stp>688589.SH</stp>
        <stp>2021/8/5</stp>
        <tr r="G232" s="8"/>
      </tp>
      <tp>
        <v>107.15766323</v>
        <stp/>
        <stp>EM_S_VAL_PE_TTM</stp>
        <stp>2</stp>
        <stp>688981.SH</stp>
        <stp>2021/4/2</stp>
        <tr r="I148" s="8"/>
      </tp>
      <tp>
        <v>131.25240381</v>
        <stp/>
        <stp>EM_S_VAL_PE_TTM</stp>
        <stp>2</stp>
        <stp>688589.SH</stp>
        <stp>2021/8/9</stp>
        <tr r="G234" s="8"/>
      </tp>
      <tp>
        <v>101.90644543000001</v>
        <stp/>
        <stp>EM_S_VAL_PE_TTM</stp>
        <stp>2</stp>
        <stp>688981.SH</stp>
        <stp>2021/4/1</stp>
        <tr r="I147" s="8"/>
      </tp>
      <tp>
        <v>104.00239977</v>
        <stp/>
        <stp>EM_S_VAL_PE_TTM</stp>
        <stp>2</stp>
        <stp>603986.SH</stp>
        <stp>2021/4/9</stp>
        <tr r="AI152" s="8"/>
      </tp>
      <tp>
        <v>106.31892705999999</v>
        <stp/>
        <stp>EM_S_VAL_PE_TTM</stp>
        <stp>2</stp>
        <stp>688981.SH</stp>
        <stp>2021/4/6</stp>
        <tr r="I149" s="8"/>
      </tp>
      <tp>
        <v>104.11668812000001</v>
        <stp/>
        <stp>EM_S_VAL_PE_TTM</stp>
        <stp>2</stp>
        <stp>603986.SH</stp>
        <stp>2021/4/8</stp>
        <tr r="AI151" s="8"/>
      </tp>
      <tp>
        <v>106.39186064</v>
        <stp/>
        <stp>EM_S_VAL_PE_TTM</stp>
        <stp>2</stp>
        <stp>688981.SH</stp>
        <stp>2021/4/7</stp>
        <tr r="I150" s="8"/>
      </tp>
      <tp>
        <v>42.922287660000002</v>
        <stp/>
        <stp>EM_S_VAL_PE_TTM</stp>
        <stp>2</stp>
        <stp>600584.SH</stp>
        <stp>2021/8/9</stp>
        <tr r="BA234" s="8"/>
      </tp>
      <tp>
        <v>78.518215429999998</v>
        <stp/>
        <stp>EM_S_VAL_PE_TTM</stp>
        <stp>2</stp>
        <stp>603501.SH</stp>
        <stp>2021/8/2</stp>
        <tr r="AC229" s="8"/>
      </tp>
      <tp>
        <v>121.13003258000001</v>
        <stp/>
        <stp>EM_S_VAL_PE_TTM</stp>
        <stp>2</stp>
        <stp>688508.SH</stp>
        <stp>2021/8/3</stp>
        <tr r="F230" s="8"/>
      </tp>
      <tp>
        <v>77.602765860000005</v>
        <stp/>
        <stp>EM_S_VAL_PE_TTM</stp>
        <stp>2</stp>
        <stp>603501.SH</stp>
        <stp>2021/8/3</stp>
        <tr r="AC230" s="8"/>
      </tp>
      <tp>
        <v>128.88235466</v>
        <stp/>
        <stp>EM_S_VAL_PE_TTM</stp>
        <stp>2</stp>
        <stp>688508.SH</stp>
        <stp>2021/8/2</stp>
        <tr r="F229" s="8"/>
      </tp>
      <tp>
        <v>81.277717179999996</v>
        <stp/>
        <stp>EM_S_VAL_PE_TTM</stp>
        <stp>2</stp>
        <stp>603501.SH</stp>
        <stp>2021/8/6</stp>
        <tr r="AC233" s="8"/>
      </tp>
      <tp>
        <v>149.98805153999999</v>
        <stp/>
        <stp>EM_S_VAL_PE_TTM</stp>
        <stp>2</stp>
        <stp>688508.SH</stp>
        <stp>2021/8/6</stp>
        <tr r="F233" s="8"/>
      </tp>
      <tp>
        <v>81.54866921</v>
        <stp/>
        <stp>EM_S_VAL_PE_TTM</stp>
        <stp>2</stp>
        <stp>603501.SH</stp>
        <stp>2021/8/4</stp>
        <tr r="AC231" s="8"/>
      </tp>
      <tp>
        <v>143.51486259999999</v>
        <stp/>
        <stp>EM_S_VAL_PE_TTM</stp>
        <stp>2</stp>
        <stp>688508.SH</stp>
        <stp>2021/8/5</stp>
        <tr r="F232" s="8"/>
      </tp>
      <tp>
        <v>84.463376479999994</v>
        <stp/>
        <stp>EM_S_VAL_PE_TTM</stp>
        <stp>2</stp>
        <stp>603501.SH</stp>
        <stp>2021/8/5</stp>
        <tr r="AC232" s="8"/>
      </tp>
      <tp>
        <v>130.14210700000001</v>
        <stp/>
        <stp>EM_S_VAL_PE_TTM</stp>
        <stp>2</stp>
        <stp>688508.SH</stp>
        <stp>2021/8/4</stp>
        <tr r="F231" s="8"/>
      </tp>
      <tp>
        <v>118.87856681</v>
        <stp/>
        <stp>EM_S_VAL_PE_TTM</stp>
        <stp>2</stp>
        <stp>688508.SH</stp>
        <stp>2021/8/9</stp>
        <tr r="F234" s="8"/>
      </tp>
      <tp>
        <v>76.618920619999997</v>
        <stp/>
        <stp>EM_S_VAL_PE_TTM</stp>
        <stp>2</stp>
        <stp>603501.SH</stp>
        <stp>2021/8/9</stp>
        <tr r="AC234" s="8"/>
      </tp>
      <tp>
        <v>165.86213967</v>
        <stp/>
        <stp>EM_S_VAL_PE_TTM</stp>
        <stp>2</stp>
        <stp>300493.SZ</stp>
        <stp>2020/9/1</stp>
        <tr r="AJ7" s="8"/>
      </tp>
      <tp>
        <v>177.00347517</v>
        <stp/>
        <stp>EM_S_VAL_PE_TTM</stp>
        <stp>2</stp>
        <stp>300493.SZ</stp>
        <stp>2020/9/3</stp>
        <tr r="AJ9" s="8"/>
      </tp>
      <tp>
        <v>175.38618453000001</v>
        <stp/>
        <stp>EM_S_VAL_PE_TTM</stp>
        <stp>2</stp>
        <stp>300493.SZ</stp>
        <stp>2020/9/2</stp>
        <tr r="AJ8" s="8"/>
      </tp>
      <tp>
        <v>182.57414291000001</v>
        <stp/>
        <stp>EM_S_VAL_PE_TTM</stp>
        <stp>2</stp>
        <stp>300493.SZ</stp>
        <stp>2020/9/4</stp>
        <tr r="AJ10" s="8"/>
      </tp>
      <tp>
        <v>180.95685227999999</v>
        <stp/>
        <stp>EM_S_VAL_PE_TTM</stp>
        <stp>2</stp>
        <stp>300493.SZ</stp>
        <stp>2020/9/7</stp>
        <tr r="AJ11" s="8"/>
      </tp>
      <tp>
        <v>180.59745436</v>
        <stp/>
        <stp>EM_S_VAL_PE_TTM</stp>
        <stp>2</stp>
        <stp>300493.SZ</stp>
        <stp>2020/9/9</stp>
        <tr r="AJ13" s="8"/>
      </tp>
      <tp>
        <v>195.87186592</v>
        <stp/>
        <stp>EM_S_VAL_PE_TTM</stp>
        <stp>2</stp>
        <stp>300493.SZ</stp>
        <stp>2020/9/8</stp>
        <tr r="AJ12" s="8"/>
      </tp>
      <tp>
        <v>53.989629200000003</v>
        <stp/>
        <stp>EM_S_VAL_PE_TTM</stp>
        <stp>2</stp>
        <stp>300842.SZ</stp>
        <stp>2021/5/7</stp>
        <tr r="J169" s="8"/>
      </tp>
      <tp>
        <v>55.445674089999997</v>
        <stp/>
        <stp>EM_S_VAL_PE_TTM</stp>
        <stp>2</stp>
        <stp>300842.SZ</stp>
        <stp>2021/5/6</stp>
        <tr r="J168" s="8"/>
      </tp>
      <tp>
        <v>-28.096473809999999</v>
        <stp/>
        <stp>EM_S_VAL_PE_TTM</stp>
        <stp>2</stp>
        <stp>300460.SZ</stp>
        <stp>2020/9/2</stp>
        <tr r="AK8" s="8"/>
      </tp>
      <tp>
        <v>-27.21960077</v>
        <stp/>
        <stp>EM_S_VAL_PE_TTM</stp>
        <stp>2</stp>
        <stp>300460.SZ</stp>
        <stp>2020/9/3</stp>
        <tr r="AK9" s="8"/>
      </tp>
      <tp>
        <v>-27.493623589999999</v>
        <stp/>
        <stp>EM_S_VAL_PE_TTM</stp>
        <stp>2</stp>
        <stp>300460.SZ</stp>
        <stp>2020/9/1</stp>
        <tr r="AK7" s="8"/>
      </tp>
      <tp>
        <v>-28.69932403</v>
        <stp/>
        <stp>EM_S_VAL_PE_TTM</stp>
        <stp>2</stp>
        <stp>300460.SZ</stp>
        <stp>2020/9/7</stp>
        <tr r="AK11" s="8"/>
      </tp>
      <tp>
        <v>-28.498373959999999</v>
        <stp/>
        <stp>EM_S_VAL_PE_TTM</stp>
        <stp>2</stp>
        <stp>300460.SZ</stp>
        <stp>2020/9/4</stp>
        <tr r="AK10" s="8"/>
      </tp>
      <tp>
        <v>-28.86373773</v>
        <stp/>
        <stp>EM_S_VAL_PE_TTM</stp>
        <stp>2</stp>
        <stp>300460.SZ</stp>
        <stp>2020/9/8</stp>
        <tr r="AK12" s="8"/>
      </tp>
      <tp>
        <v>-26.415800480000001</v>
        <stp/>
        <stp>EM_S_VAL_PE_TTM</stp>
        <stp>2</stp>
        <stp>300460.SZ</stp>
        <stp>2020/9/9</stp>
        <tr r="AK13" s="8"/>
      </tp>
      <tp>
        <v>60.158122839999997</v>
        <stp/>
        <stp>EM_S_VAL_PE_TTM</stp>
        <stp>2</stp>
        <stp>002409.SZ</stp>
        <stp>2020/9/9</stp>
        <tr r="AQ13" s="8"/>
      </tp>
      <tp>
        <v>62.212358620000003</v>
        <stp/>
        <stp>EM_S_VAL_PE_TTM</stp>
        <stp>2</stp>
        <stp>002409.SZ</stp>
        <stp>2020/9/8</stp>
        <tr r="AQ12" s="8"/>
      </tp>
      <tp>
        <v>113.57831421</v>
        <stp/>
        <stp>EM_S_VAL_PE_TTM</stp>
        <stp>2</stp>
        <stp>300831.SZ</stp>
        <stp>2021/5/6</stp>
        <tr r="K168" s="8"/>
      </tp>
      <tp>
        <v>96.574447480000003</v>
        <stp/>
        <stp>EM_S_VAL_PE_TTM</stp>
        <stp>2</stp>
        <stp>300831.SZ</stp>
        <stp>2021/5/7</stp>
        <tr r="K169" s="8"/>
      </tp>
      <tp>
        <v>64.415784720000005</v>
        <stp/>
        <stp>EM_S_VAL_PE_TTM</stp>
        <stp>2</stp>
        <stp>002409.SZ</stp>
        <stp>2020/9/3</stp>
        <tr r="AQ9" s="8"/>
      </tp>
      <tp>
        <v>66.102782820000002</v>
        <stp/>
        <stp>EM_S_VAL_PE_TTM</stp>
        <stp>2</stp>
        <stp>002409.SZ</stp>
        <stp>2020/9/2</stp>
        <tr r="AQ8" s="8"/>
      </tp>
      <tp>
        <v>66.711020230000003</v>
        <stp/>
        <stp>EM_S_VAL_PE_TTM</stp>
        <stp>2</stp>
        <stp>002409.SZ</stp>
        <stp>2020/9/1</stp>
        <tr r="AQ7" s="8"/>
      </tp>
      <tp>
        <v>65.988021040000007</v>
        <stp/>
        <stp>EM_S_VAL_PE_TTM</stp>
        <stp>2</stp>
        <stp>002409.SZ</stp>
        <stp>2020/9/7</stp>
        <tr r="AQ11" s="8"/>
      </tp>
      <tp>
        <v>65.402735989999996</v>
        <stp/>
        <stp>EM_S_VAL_PE_TTM</stp>
        <stp>2</stp>
        <stp>002409.SZ</stp>
        <stp>2020/9/4</stp>
        <tr r="AQ10" s="8"/>
      </tp>
      <tp>
        <v>90.615621379999993</v>
        <stp/>
        <stp>EM_S_VAL_PE_TTM</stp>
        <stp>2</stp>
        <stp>002049.SZ</stp>
        <stp>2020/11/3</stp>
        <tr r="AZ46" s="8"/>
      </tp>
      <tp>
        <v>93.428207490000005</v>
        <stp/>
        <stp>EM_S_VAL_PE_TTM</stp>
        <stp>2</stp>
        <stp>002079.SZ</stp>
        <stp>2020/12/3</stp>
        <tr r="AY68" s="8"/>
      </tp>
      <tp>
        <v>86.340036659999996</v>
        <stp/>
        <stp>EM_S_VAL_PE_TTM</stp>
        <stp>2</stp>
        <stp>002049.SZ</stp>
        <stp>2020/11/2</stp>
        <tr r="AZ45" s="8"/>
      </tp>
      <tp>
        <v>94.860380190000001</v>
        <stp/>
        <stp>EM_S_VAL_PE_TTM</stp>
        <stp>2</stp>
        <stp>002079.SZ</stp>
        <stp>2020/12/2</stp>
        <tr r="AY67" s="8"/>
      </tp>
      <tp>
        <v>93.175471130000005</v>
        <stp/>
        <stp>EM_S_VAL_PE_TTM</stp>
        <stp>2</stp>
        <stp>002079.SZ</stp>
        <stp>2020/12/1</stp>
        <tr r="AY66" s="8"/>
      </tp>
      <tp>
        <v>99.156898299999995</v>
        <stp/>
        <stp>EM_S_VAL_PE_TTM</stp>
        <stp>2</stp>
        <stp>002079.SZ</stp>
        <stp>2020/12/7</stp>
        <tr r="AY70" s="8"/>
      </tp>
      <tp>
        <v>88.4401771</v>
        <stp/>
        <stp>EM_S_VAL_PE_TTM</stp>
        <stp>2</stp>
        <stp>002049.SZ</stp>
        <stp>2020/11/6</stp>
        <tr r="AZ49" s="8"/>
      </tp>
      <tp>
        <v>89.243418070000004</v>
        <stp/>
        <stp>EM_S_VAL_PE_TTM</stp>
        <stp>2</stp>
        <stp>002049.SZ</stp>
        <stp>2020/11/5</stp>
        <tr r="AZ48" s="8"/>
      </tp>
      <tp>
        <v>89.820747510000004</v>
        <stp/>
        <stp>EM_S_VAL_PE_TTM</stp>
        <stp>2</stp>
        <stp>002049.SZ</stp>
        <stp>2020/11/4</stp>
        <tr r="AZ47" s="8"/>
      </tp>
      <tp>
        <v>97.303498329999996</v>
        <stp/>
        <stp>EM_S_VAL_PE_TTM</stp>
        <stp>2</stp>
        <stp>002079.SZ</stp>
        <stp>2020/12/4</stp>
        <tr r="AY69" s="8"/>
      </tp>
      <tp>
        <v>97.284194810000002</v>
        <stp/>
        <stp>EM_S_VAL_PE_TTM</stp>
        <stp>2</stp>
        <stp>002049.SZ</stp>
        <stp>2020/11/9</stp>
        <tr r="AZ50" s="8"/>
      </tp>
      <tp>
        <v>96.798025609999996</v>
        <stp/>
        <stp>EM_S_VAL_PE_TTM</stp>
        <stp>2</stp>
        <stp>002079.SZ</stp>
        <stp>2020/12/9</stp>
        <tr r="AY72" s="8"/>
      </tp>
      <tp>
        <v>104.29587094</v>
        <stp/>
        <stp>EM_S_VAL_PE_TTM</stp>
        <stp>2</stp>
        <stp>002079.SZ</stp>
        <stp>2020/12/8</stp>
        <tr r="AY71" s="8"/>
      </tp>
      <tp>
        <v>-24.45016957</v>
        <stp/>
        <stp>EM_S_VAL_PE_TTM</stp>
        <stp>2</stp>
        <stp>300046.SZ</stp>
        <stp>2020/12/1</stp>
        <tr r="AT66" s="8"/>
      </tp>
      <tp>
        <v>142.36028851</v>
        <stp/>
        <stp>EM_S_VAL_PE_TTM</stp>
        <stp>2</stp>
        <stp>300346.SZ</stp>
        <stp>2020/12/1</stp>
        <tr r="AN66" s="8"/>
      </tp>
      <tp>
        <v>-24.43388032</v>
        <stp/>
        <stp>EM_S_VAL_PE_TTM</stp>
        <stp>2</stp>
        <stp>300046.SZ</stp>
        <stp>2020/12/3</stp>
        <tr r="AT68" s="8"/>
      </tp>
      <tp>
        <v>139.89588652</v>
        <stp/>
        <stp>EM_S_VAL_PE_TTM</stp>
        <stp>2</stp>
        <stp>300346.SZ</stp>
        <stp>2020/12/3</stp>
        <tr r="AN68" s="8"/>
      </tp>
      <tp>
        <v>-24.784099269999999</v>
        <stp/>
        <stp>EM_S_VAL_PE_TTM</stp>
        <stp>2</stp>
        <stp>300046.SZ</stp>
        <stp>2020/12/2</stp>
        <tr r="AT67" s="8"/>
      </tp>
      <tp>
        <v>143.55141613999999</v>
        <stp/>
        <stp>EM_S_VAL_PE_TTM</stp>
        <stp>2</stp>
        <stp>300346.SZ</stp>
        <stp>2020/12/2</stp>
        <tr r="AN67" s="8"/>
      </tp>
      <tp>
        <v>-23.041149140000002</v>
        <stp/>
        <stp>EM_S_VAL_PE_TTM</stp>
        <stp>2</stp>
        <stp>300046.SZ</stp>
        <stp>2020/12/4</stp>
        <tr r="AT69" s="8"/>
      </tp>
      <tp>
        <v>138.25295186</v>
        <stp/>
        <stp>EM_S_VAL_PE_TTM</stp>
        <stp>2</stp>
        <stp>300346.SZ</stp>
        <stp>2020/12/4</stp>
        <tr r="AN69" s="8"/>
      </tp>
      <tp>
        <v>-22.479169890000001</v>
        <stp/>
        <stp>EM_S_VAL_PE_TTM</stp>
        <stp>2</stp>
        <stp>300046.SZ</stp>
        <stp>2020/12/7</stp>
        <tr r="AT70" s="8"/>
      </tp>
      <tp>
        <v>142.23706841000001</v>
        <stp/>
        <stp>EM_S_VAL_PE_TTM</stp>
        <stp>2</stp>
        <stp>300346.SZ</stp>
        <stp>2020/12/7</stp>
        <tr r="AN70" s="8"/>
      </tp>
      <tp>
        <v>-21.795021240000001</v>
        <stp/>
        <stp>EM_S_VAL_PE_TTM</stp>
        <stp>2</stp>
        <stp>300046.SZ</stp>
        <stp>2020/12/9</stp>
        <tr r="AT72" s="8"/>
      </tp>
      <tp>
        <v>137.51363126000001</v>
        <stp/>
        <stp>EM_S_VAL_PE_TTM</stp>
        <stp>2</stp>
        <stp>300346.SZ</stp>
        <stp>2020/12/9</stp>
        <tr r="AN72" s="8"/>
      </tp>
      <tp>
        <v>141.74980819999999</v>
        <stp/>
        <stp>EM_S_VAL_PE_TTM</stp>
        <stp>2</stp>
        <stp>300666.SZ</stp>
        <stp>2020/10/9</stp>
        <tr r="AA29" s="8"/>
      </tp>
      <tp>
        <v>-23.081872270000002</v>
        <stp/>
        <stp>EM_S_VAL_PE_TTM</stp>
        <stp>2</stp>
        <stp>300046.SZ</stp>
        <stp>2020/12/8</stp>
        <tr r="AT71" s="8"/>
      </tp>
      <tp>
        <v>143.18175583999999</v>
        <stp/>
        <stp>EM_S_VAL_PE_TTM</stp>
        <stp>2</stp>
        <stp>300346.SZ</stp>
        <stp>2020/12/8</stp>
        <tr r="AN71" s="8"/>
      </tp>
      <tp>
        <v>128.70841214999999</v>
        <stp/>
        <stp>EM_S_VAL_PE_TTM</stp>
        <stp>2</stp>
        <stp>002156.SZ</stp>
        <stp>2020/10/9</stp>
        <tr r="AW29" s="8"/>
      </tp>
      <tp>
        <v>-11.08240333</v>
        <stp/>
        <stp>EM_S_VAL_PE_TTM</stp>
        <stp>2</stp>
        <stp>000670.SZ</stp>
        <stp>2020/12/1</stp>
        <tr r="BE66" s="8"/>
      </tp>
      <tp>
        <v>-11.08240333</v>
        <stp/>
        <stp>EM_S_VAL_PE_TTM</stp>
        <stp>2</stp>
        <stp>000670.SZ</stp>
        <stp>2020/12/3</stp>
        <tr r="BE68" s="8"/>
      </tp>
      <tp>
        <v>-11.08240333</v>
        <stp/>
        <stp>EM_S_VAL_PE_TTM</stp>
        <stp>2</stp>
        <stp>000670.SZ</stp>
        <stp>2020/12/2</stp>
        <tr r="BE67" s="8"/>
      </tp>
      <tp>
        <v>-11.08240333</v>
        <stp/>
        <stp>EM_S_VAL_PE_TTM</stp>
        <stp>2</stp>
        <stp>000670.SZ</stp>
        <stp>2020/12/4</stp>
        <tr r="BE69" s="8"/>
      </tp>
      <tp>
        <v>-11.08240333</v>
        <stp/>
        <stp>EM_S_VAL_PE_TTM</stp>
        <stp>2</stp>
        <stp>000670.SZ</stp>
        <stp>2020/12/7</stp>
        <tr r="BE70" s="8"/>
      </tp>
      <tp>
        <v>-23.419817569999999</v>
        <stp/>
        <stp>EM_S_VAL_PE_TTM</stp>
        <stp>2</stp>
        <stp>300460.SZ</stp>
        <stp>2020/10/9</stp>
        <tr r="AK29" s="8"/>
      </tp>
      <tp>
        <v>-11.08240333</v>
        <stp/>
        <stp>EM_S_VAL_PE_TTM</stp>
        <stp>2</stp>
        <stp>000670.SZ</stp>
        <stp>2020/12/9</stp>
        <tr r="BE72" s="8"/>
      </tp>
      <tp>
        <v>-11.08240333</v>
        <stp/>
        <stp>EM_S_VAL_PE_TTM</stp>
        <stp>2</stp>
        <stp>000670.SZ</stp>
        <stp>2020/12/8</stp>
        <tr r="BE71" s="8"/>
      </tp>
      <tp>
        <v>196.64383304</v>
        <stp/>
        <stp>EM_S_VAL_PE_TTM</stp>
        <stp>2</stp>
        <stp>002371.SZ</stp>
        <stp>2020/12/3</stp>
        <tr r="AR68" s="8"/>
      </tp>
      <tp>
        <v>203.96491681000001</v>
        <stp/>
        <stp>EM_S_VAL_PE_TTM</stp>
        <stp>2</stp>
        <stp>002371.SZ</stp>
        <stp>2020/12/2</stp>
        <tr r="AR67" s="8"/>
      </tp>
      <tp>
        <v>204.37031884000001</v>
        <stp/>
        <stp>EM_S_VAL_PE_TTM</stp>
        <stp>2</stp>
        <stp>002371.SZ</stp>
        <stp>2020/12/1</stp>
        <tr r="AR66" s="8"/>
      </tp>
      <tp>
        <v>92.600536520000006</v>
        <stp/>
        <stp>EM_S_VAL_PE_TTM</stp>
        <stp>2</stp>
        <stp>300671.SZ</stp>
        <stp>2020/11/3</stp>
        <tr r="Z46" s="8"/>
      </tp>
      <tp>
        <v>88.170704049999998</v>
        <stp/>
        <stp>EM_S_VAL_PE_TTM</stp>
        <stp>2</stp>
        <stp>300671.SZ</stp>
        <stp>2020/11/2</stp>
        <tr r="Z45" s="8"/>
      </tp>
      <tp>
        <v>209.61669809</v>
        <stp/>
        <stp>EM_S_VAL_PE_TTM</stp>
        <stp>2</stp>
        <stp>002371.SZ</stp>
        <stp>2020/12/7</stp>
        <tr r="AR70" s="8"/>
      </tp>
      <tp>
        <v>94.666371859999998</v>
        <stp/>
        <stp>EM_S_VAL_PE_TTM</stp>
        <stp>2</stp>
        <stp>300671.SZ</stp>
        <stp>2020/11/5</stp>
        <tr r="Z48" s="8"/>
      </tp>
      <tp>
        <v>90.76897117</v>
        <stp/>
        <stp>EM_S_VAL_PE_TTM</stp>
        <stp>2</stp>
        <stp>300671.SZ</stp>
        <stp>2020/11/4</stp>
        <tr r="Z47" s="8"/>
      </tp>
      <tp>
        <v>197.19231814</v>
        <stp/>
        <stp>EM_S_VAL_PE_TTM</stp>
        <stp>2</stp>
        <stp>002371.SZ</stp>
        <stp>2020/12/4</stp>
        <tr r="AR69" s="8"/>
      </tp>
      <tp>
        <v>99.266582499999998</v>
        <stp/>
        <stp>EM_S_VAL_PE_TTM</stp>
        <stp>2</stp>
        <stp>300671.SZ</stp>
        <stp>2020/11/6</stp>
        <tr r="Z49" s="8"/>
      </tp>
      <tp>
        <v>217.98299532999999</v>
        <stp/>
        <stp>EM_S_VAL_PE_TTM</stp>
        <stp>2</stp>
        <stp>300661.SZ</stp>
        <stp>2020/10/9</stp>
        <tr r="AB29" s="8"/>
      </tp>
      <tp>
        <v>112.81164717999999</v>
        <stp/>
        <stp>EM_S_VAL_PE_TTM</stp>
        <stp>2</stp>
        <stp>300671.SZ</stp>
        <stp>2020/11/9</stp>
        <tr r="Z50" s="8"/>
      </tp>
      <tp>
        <v>200.67400619</v>
        <stp/>
        <stp>EM_S_VAL_PE_TTM</stp>
        <stp>2</stp>
        <stp>002371.SZ</stp>
        <stp>2020/12/9</stp>
        <tr r="AR72" s="8"/>
      </tp>
      <tp>
        <v>206.03962132999999</v>
        <stp/>
        <stp>EM_S_VAL_PE_TTM</stp>
        <stp>2</stp>
        <stp>002371.SZ</stp>
        <stp>2020/12/8</stp>
        <tr r="AR71" s="8"/>
      </tp>
      <tp>
        <v>62.632392090000003</v>
        <stp/>
        <stp>EM_S_VAL_PE_TTM</stp>
        <stp>2</stp>
        <stp>300842.SZ</stp>
        <stp>2020/12/1</stp>
        <tr r="J66" s="8"/>
      </tp>
      <tp>
        <v>61.208500010000002</v>
        <stp/>
        <stp>EM_S_VAL_PE_TTM</stp>
        <stp>2</stp>
        <stp>300842.SZ</stp>
        <stp>2020/12/3</stp>
        <tr r="J68" s="8"/>
      </tp>
      <tp>
        <v>137.62251257</v>
        <stp/>
        <stp>EM_S_VAL_PE_TTM</stp>
        <stp>2</stp>
        <stp>300672.SZ</stp>
        <stp>2020/11/3</stp>
        <tr r="Y46" s="8"/>
      </tp>
      <tp>
        <v>63.037871289999998</v>
        <stp/>
        <stp>EM_S_VAL_PE_TTM</stp>
        <stp>2</stp>
        <stp>300842.SZ</stp>
        <stp>2020/12/2</stp>
        <tr r="J67" s="8"/>
      </tp>
      <tp>
        <v>135.26685906</v>
        <stp/>
        <stp>EM_S_VAL_PE_TTM</stp>
        <stp>2</stp>
        <stp>300672.SZ</stp>
        <stp>2020/11/2</stp>
        <tr r="Y45" s="8"/>
      </tp>
      <tp>
        <v>134.06285837999999</v>
        <stp/>
        <stp>EM_S_VAL_PE_TTM</stp>
        <stp>2</stp>
        <stp>300672.SZ</stp>
        <stp>2020/11/5</stp>
        <tr r="Y48" s="8"/>
      </tp>
      <tp>
        <v>60.897318290000001</v>
        <stp/>
        <stp>EM_S_VAL_PE_TTM</stp>
        <stp>2</stp>
        <stp>300842.SZ</stp>
        <stp>2020/12/4</stp>
        <tr r="J69" s="8"/>
      </tp>
      <tp>
        <v>133.19911876</v>
        <stp/>
        <stp>EM_S_VAL_PE_TTM</stp>
        <stp>2</stp>
        <stp>300672.SZ</stp>
        <stp>2020/11/4</stp>
        <tr r="Y47" s="8"/>
      </tp>
      <tp>
        <v>62.283491380000001</v>
        <stp/>
        <stp>EM_S_VAL_PE_TTM</stp>
        <stp>2</stp>
        <stp>300842.SZ</stp>
        <stp>2020/12/7</stp>
        <tr r="J70" s="8"/>
      </tp>
      <tp>
        <v>134.27224981000001</v>
        <stp/>
        <stp>EM_S_VAL_PE_TTM</stp>
        <stp>2</stp>
        <stp>300672.SZ</stp>
        <stp>2020/11/6</stp>
        <tr r="Y49" s="8"/>
      </tp>
      <tp>
        <v>60.029781399999997</v>
        <stp/>
        <stp>EM_S_VAL_PE_TTM</stp>
        <stp>2</stp>
        <stp>300842.SZ</stp>
        <stp>2020/12/9</stp>
        <tr r="J72" s="8"/>
      </tp>
      <tp>
        <v>143.06668955999999</v>
        <stp/>
        <stp>EM_S_VAL_PE_TTM</stp>
        <stp>2</stp>
        <stp>300672.SZ</stp>
        <stp>2020/11/9</stp>
        <tr r="Y50" s="8"/>
      </tp>
      <tp>
        <v>62.632392090000003</v>
        <stp/>
        <stp>EM_S_VAL_PE_TTM</stp>
        <stp>2</stp>
        <stp>300842.SZ</stp>
        <stp>2020/12/8</stp>
        <tr r="J71" s="8"/>
      </tp>
      <tp>
        <v>59.11175884</v>
        <stp/>
        <stp>EM_S_VAL_PE_TTM</stp>
        <stp>2</stp>
        <stp>300373.SZ</stp>
        <stp>2020/11/3</stp>
        <tr r="AM46" s="8"/>
      </tp>
      <tp>
        <v>57.636400600000002</v>
        <stp/>
        <stp>EM_S_VAL_PE_TTM</stp>
        <stp>2</stp>
        <stp>300373.SZ</stp>
        <stp>2020/11/2</stp>
        <tr r="AM45" s="8"/>
      </tp>
      <tp>
        <v>58.026117880000001</v>
        <stp/>
        <stp>EM_S_VAL_PE_TTM</stp>
        <stp>2</stp>
        <stp>300373.SZ</stp>
        <stp>2020/11/5</stp>
        <tr r="AM48" s="8"/>
      </tp>
      <tp>
        <v>57.942607029999998</v>
        <stp/>
        <stp>EM_S_VAL_PE_TTM</stp>
        <stp>2</stp>
        <stp>300373.SZ</stp>
        <stp>2020/11/4</stp>
        <tr r="AM47" s="8"/>
      </tp>
      <tp>
        <v>58.930818680000002</v>
        <stp/>
        <stp>EM_S_VAL_PE_TTM</stp>
        <stp>2</stp>
        <stp>300373.SZ</stp>
        <stp>2020/11/6</stp>
        <tr r="AM49" s="8"/>
      </tp>
      <tp>
        <v>67.504598630000004</v>
        <stp/>
        <stp>EM_S_VAL_PE_TTM</stp>
        <stp>2</stp>
        <stp>300373.SZ</stp>
        <stp>2020/11/9</stp>
        <tr r="AM50" s="8"/>
      </tp>
      <tp>
        <v>104.97979232</v>
        <stp/>
        <stp>EM_S_VAL_PE_TTM</stp>
        <stp>2</stp>
        <stp>603893.SH</stp>
        <stp>2021/4/1</stp>
        <tr r="O147" s="8"/>
      </tp>
      <tp>
        <v>115.47620726</v>
        <stp/>
        <stp>EM_S_VAL_PE_TTM</stp>
        <stp>2</stp>
        <stp>603893.SH</stp>
        <stp>2021/4/2</stp>
        <tr r="O148" s="8"/>
      </tp>
      <tp>
        <v>113.56776818</v>
        <stp/>
        <stp>EM_S_VAL_PE_TTM</stp>
        <stp>2</stp>
        <stp>603893.SH</stp>
        <stp>2021/4/6</stp>
        <tr r="O149" s="8"/>
      </tp>
      <tp>
        <v>114.75663187000001</v>
        <stp/>
        <stp>EM_S_VAL_PE_TTM</stp>
        <stp>2</stp>
        <stp>603893.SH</stp>
        <stp>2021/4/7</stp>
        <tr r="O150" s="8"/>
      </tp>
      <tp>
        <v>99.000151560000006</v>
        <stp/>
        <stp>EM_S_VAL_PE_TTM</stp>
        <stp>2</stp>
        <stp>603893.SH</stp>
        <stp>2021/4/8</stp>
        <tr r="O151" s="8"/>
      </tp>
      <tp>
        <v>99.495152320000003</v>
        <stp/>
        <stp>EM_S_VAL_PE_TTM</stp>
        <stp>2</stp>
        <stp>603893.SH</stp>
        <stp>2021/4/9</stp>
        <tr r="O152" s="8"/>
      </tp>
      <tp>
        <v>144.26305646</v>
        <stp/>
        <stp>EM_S_VAL_PE_TTM</stp>
        <stp>2</stp>
        <stp>688589.SH</stp>
        <stp>2020/9/3</stp>
        <tr r="G9" s="8"/>
      </tp>
      <tp>
        <v>81.509994669999998</v>
        <stp/>
        <stp>EM_S_VAL_PE_TTM</stp>
        <stp>2</stp>
        <stp>600584.SH</stp>
        <stp>2020/9/7</stp>
        <tr r="BA11" s="8"/>
      </tp>
      <tp>
        <v>140.38912414999999</v>
        <stp/>
        <stp>EM_S_VAL_PE_TTM</stp>
        <stp>2</stp>
        <stp>688589.SH</stp>
        <stp>2020/9/2</stp>
        <tr r="G8" s="8"/>
      </tp>
      <tp>
        <v>85.798812569999996</v>
        <stp/>
        <stp>EM_S_VAL_PE_TTM</stp>
        <stp>2</stp>
        <stp>600584.SH</stp>
        <stp>2020/9/4</stp>
        <tr r="BA10" s="8"/>
      </tp>
      <tp>
        <v>83.246542349999999</v>
        <stp/>
        <stp>EM_S_VAL_PE_TTM</stp>
        <stp>2</stp>
        <stp>603986.SH</stp>
        <stp>2021/5/7</stp>
        <tr r="AI169" s="8"/>
      </tp>
      <tp>
        <v>144.07208796</v>
        <stp/>
        <stp>EM_S_VAL_PE_TTM</stp>
        <stp>2</stp>
        <stp>688589.SH</stp>
        <stp>2020/9/1</stp>
        <tr r="G7" s="8"/>
      </tp>
      <tp>
        <v>87.657977549999998</v>
        <stp/>
        <stp>EM_S_VAL_PE_TTM</stp>
        <stp>2</stp>
        <stp>603986.SH</stp>
        <stp>2021/5/6</stp>
        <tr r="AI168" s="8"/>
      </tp>
      <tp>
        <v>85.102721709999997</v>
        <stp/>
        <stp>EM_S_VAL_PE_TTM</stp>
        <stp>2</stp>
        <stp>600584.SH</stp>
        <stp>2020/9/2</stp>
        <tr r="BA8" s="8"/>
      </tp>
      <tp>
        <v>145.57255470000001</v>
        <stp/>
        <stp>EM_S_VAL_PE_TTM</stp>
        <stp>2</stp>
        <stp>688589.SH</stp>
        <stp>2020/9/7</stp>
        <tr r="G11" s="8"/>
      </tp>
      <tp>
        <v>84.900630820000003</v>
        <stp/>
        <stp>EM_S_VAL_PE_TTM</stp>
        <stp>2</stp>
        <stp>600584.SH</stp>
        <stp>2020/9/3</stp>
        <tr r="BA9" s="8"/>
      </tp>
      <tp>
        <v>92.939357560000005</v>
        <stp/>
        <stp>EM_S_VAL_PE_TTM</stp>
        <stp>2</stp>
        <stp>600584.SH</stp>
        <stp>2020/9/1</stp>
        <tr r="BA7" s="8"/>
      </tp>
      <tp>
        <v>149.99211127000001</v>
        <stp/>
        <stp>EM_S_VAL_PE_TTM</stp>
        <stp>2</stp>
        <stp>688589.SH</stp>
        <stp>2020/9/4</stp>
        <tr r="G10" s="8"/>
      </tp>
      <tp>
        <v>135.96956757999999</v>
        <stp/>
        <stp>EM_S_VAL_PE_TTM</stp>
        <stp>2</stp>
        <stp>688589.SH</stp>
        <stp>2020/9/9</stp>
        <tr r="G13" s="8"/>
      </tp>
      <tp>
        <v>143.11724548999999</v>
        <stp/>
        <stp>EM_S_VAL_PE_TTM</stp>
        <stp>2</stp>
        <stp>688589.SH</stp>
        <stp>2020/9/8</stp>
        <tr r="G12" s="8"/>
      </tp>
      <tp>
        <v>99.819872040000007</v>
        <stp/>
        <stp>EM_S_VAL_PE_TTM</stp>
        <stp>2</stp>
        <stp>688981.SH</stp>
        <stp>2021/5/6</stp>
        <tr r="I168" s="8"/>
      </tp>
      <tp>
        <v>98.051050779999997</v>
        <stp/>
        <stp>EM_S_VAL_PE_TTM</stp>
        <stp>2</stp>
        <stp>688981.SH</stp>
        <stp>2021/5/7</stp>
        <tr r="I169" s="8"/>
      </tp>
      <tp>
        <v>79.421722079999995</v>
        <stp/>
        <stp>EM_S_VAL_PE_TTM</stp>
        <stp>2</stp>
        <stp>600584.SH</stp>
        <stp>2020/9/8</stp>
        <tr r="BA12" s="8"/>
      </tp>
      <tp>
        <v>76.32299501</v>
        <stp/>
        <stp>EM_S_VAL_PE_TTM</stp>
        <stp>2</stp>
        <stp>600584.SH</stp>
        <stp>2020/9/9</stp>
        <tr r="BA13" s="8"/>
      </tp>
      <tp>
        <v>116.47637935</v>
        <stp/>
        <stp>EM_S_VAL_PE_TTM</stp>
        <stp>2</stp>
        <stp>603501.SH</stp>
        <stp>2020/9/3</stp>
        <tr r="AC9" s="8"/>
      </tp>
      <tp>
        <v>173.80717404999999</v>
        <stp/>
        <stp>EM_S_VAL_PE_TTM</stp>
        <stp>2</stp>
        <stp>688508.SH</stp>
        <stp>2020/9/2</stp>
        <tr r="F8" s="8"/>
      </tp>
      <tp>
        <v>106.63859361</v>
        <stp/>
        <stp>EM_S_VAL_PE_TTM</stp>
        <stp>2</stp>
        <stp>603501.SH</stp>
        <stp>2020/9/2</stp>
        <tr r="AC8" s="8"/>
      </tp>
      <tp>
        <v>178.97117059000001</v>
        <stp/>
        <stp>EM_S_VAL_PE_TTM</stp>
        <stp>2</stp>
        <stp>688508.SH</stp>
        <stp>2020/9/3</stp>
        <tr r="F9" s="8"/>
      </tp>
      <tp>
        <v>105.57471092</v>
        <stp/>
        <stp>EM_S_VAL_PE_TTM</stp>
        <stp>2</stp>
        <stp>603501.SH</stp>
        <stp>2020/9/1</stp>
        <tr r="AC7" s="8"/>
      </tp>
      <tp>
        <v>180.34507793</v>
        <stp/>
        <stp>EM_S_VAL_PE_TTM</stp>
        <stp>2</stp>
        <stp>688508.SH</stp>
        <stp>2020/9/1</stp>
        <tr r="F7" s="8"/>
      </tp>
      <tp>
        <v>113.89802838</v>
        <stp/>
        <stp>EM_S_VAL_PE_TTM</stp>
        <stp>2</stp>
        <stp>603501.SH</stp>
        <stp>2020/9/7</stp>
        <tr r="AC11" s="8"/>
      </tp>
      <tp>
        <v>167.41139852000001</v>
        <stp/>
        <stp>EM_S_VAL_PE_TTM</stp>
        <stp>2</stp>
        <stp>688508.SH</stp>
        <stp>2020/9/7</stp>
        <tr r="F11" s="8"/>
      </tp>
      <tp>
        <v>181.13467985</v>
        <stp/>
        <stp>EM_S_VAL_PE_TTM</stp>
        <stp>2</stp>
        <stp>688508.SH</stp>
        <stp>2020/9/4</stp>
        <tr r="F10" s="8"/>
      </tp>
      <tp>
        <v>117.08967643</v>
        <stp/>
        <stp>EM_S_VAL_PE_TTM</stp>
        <stp>2</stp>
        <stp>603501.SH</stp>
        <stp>2020/9/4</stp>
        <tr r="AC10" s="8"/>
      </tp>
      <tp>
        <v>107.20808375</v>
        <stp/>
        <stp>EM_S_VAL_PE_TTM</stp>
        <stp>2</stp>
        <stp>603501.SH</stp>
        <stp>2020/9/9</stp>
        <tr r="AC13" s="8"/>
      </tp>
      <tp>
        <v>165.48476984000001</v>
        <stp/>
        <stp>EM_S_VAL_PE_TTM</stp>
        <stp>2</stp>
        <stp>688508.SH</stp>
        <stp>2020/9/8</stp>
        <tr r="F12" s="8"/>
      </tp>
      <tp>
        <v>110.80025233000001</v>
        <stp/>
        <stp>EM_S_VAL_PE_TTM</stp>
        <stp>2</stp>
        <stp>603501.SH</stp>
        <stp>2020/9/8</stp>
        <tr r="AC12" s="8"/>
      </tp>
      <tp>
        <v>167.39560648</v>
        <stp/>
        <stp>EM_S_VAL_PE_TTM</stp>
        <stp>2</stp>
        <stp>688508.SH</stp>
        <stp>2020/9/9</stp>
        <tr r="F13" s="8"/>
      </tp>
      <tp>
        <v>82.795827560000006</v>
        <stp/>
        <stp>EM_S_VAL_PE_TTM</stp>
        <stp>2</stp>
        <stp>300493.SZ</stp>
        <stp>2021/8/2</stp>
        <tr r="AJ229" s="8"/>
      </tp>
      <tp>
        <v>72.031914610000001</v>
        <stp/>
        <stp>EM_S_VAL_PE_TTM</stp>
        <stp>2</stp>
        <stp>300493.SZ</stp>
        <stp>2021/8/3</stp>
        <tr r="AJ230" s="8"/>
      </tp>
      <tp>
        <v>75.095240259999997</v>
        <stp/>
        <stp>EM_S_VAL_PE_TTM</stp>
        <stp>2</stp>
        <stp>300493.SZ</stp>
        <stp>2021/8/4</stp>
        <tr r="AJ231" s="8"/>
      </tp>
      <tp>
        <v>74.220004360000004</v>
        <stp/>
        <stp>EM_S_VAL_PE_TTM</stp>
        <stp>2</stp>
        <stp>300493.SZ</stp>
        <stp>2021/8/5</stp>
        <tr r="AJ232" s="8"/>
      </tp>
      <tp>
        <v>77.720947960000004</v>
        <stp/>
        <stp>EM_S_VAL_PE_TTM</stp>
        <stp>2</stp>
        <stp>300493.SZ</stp>
        <stp>2021/8/6</stp>
        <tr r="AJ233" s="8"/>
      </tp>
      <tp>
        <v>73.869910000000004</v>
        <stp/>
        <stp>EM_S_VAL_PE_TTM</stp>
        <stp>2</stp>
        <stp>300493.SZ</stp>
        <stp>2021/8/9</stp>
        <tr r="AJ234" s="8"/>
      </tp>
      <tp>
        <v>62.227040989999999</v>
        <stp/>
        <stp>EM_S_VAL_PE_TTM</stp>
        <stp>2</stp>
        <stp>300842.SZ</stp>
        <stp>2021/4/1</stp>
        <tr r="J147" s="8"/>
      </tp>
      <tp>
        <v>64.322391620000005</v>
        <stp/>
        <stp>EM_S_VAL_PE_TTM</stp>
        <stp>2</stp>
        <stp>300842.SZ</stp>
        <stp>2021/4/2</stp>
        <tr r="J148" s="8"/>
      </tp>
      <tp>
        <v>65.662441450000003</v>
        <stp/>
        <stp>EM_S_VAL_PE_TTM</stp>
        <stp>2</stp>
        <stp>300842.SZ</stp>
        <stp>2021/4/7</stp>
        <tr r="J150" s="8"/>
      </tp>
      <tp>
        <v>64.992416539999994</v>
        <stp/>
        <stp>EM_S_VAL_PE_TTM</stp>
        <stp>2</stp>
        <stp>300842.SZ</stp>
        <stp>2021/4/6</stp>
        <tr r="J149" s="8"/>
      </tp>
      <tp>
        <v>63.250351760000001</v>
        <stp/>
        <stp>EM_S_VAL_PE_TTM</stp>
        <stp>2</stp>
        <stp>300842.SZ</stp>
        <stp>2021/4/9</stp>
        <tr r="J152" s="8"/>
      </tp>
      <tp>
        <v>66.040091849999996</v>
        <stp/>
        <stp>EM_S_VAL_PE_TTM</stp>
        <stp>2</stp>
        <stp>300842.SZ</stp>
        <stp>2021/4/8</stp>
        <tr r="J151" s="8"/>
      </tp>
      <tp>
        <v>94.039445650000005</v>
        <stp/>
        <stp>EM_S_VAL_PE_TTM</stp>
        <stp>2</stp>
        <stp>300460.SZ</stp>
        <stp>2021/8/3</stp>
        <tr r="AK230" s="8"/>
      </tp>
      <tp>
        <v>106.55983637999999</v>
        <stp/>
        <stp>EM_S_VAL_PE_TTM</stp>
        <stp>2</stp>
        <stp>300460.SZ</stp>
        <stp>2021/8/2</stp>
        <tr r="AK229" s="8"/>
      </tp>
      <tp>
        <v>95.053558300000006</v>
        <stp/>
        <stp>EM_S_VAL_PE_TTM</stp>
        <stp>2</stp>
        <stp>300460.SZ</stp>
        <stp>2021/8/6</stp>
        <tr r="AK233" s="8"/>
      </tp>
      <tp>
        <v>94.156458650000005</v>
        <stp/>
        <stp>EM_S_VAL_PE_TTM</stp>
        <stp>2</stp>
        <stp>300460.SZ</stp>
        <stp>2021/8/5</stp>
        <tr r="AK232" s="8"/>
      </tp>
      <tp>
        <v>96.145679610000002</v>
        <stp/>
        <stp>EM_S_VAL_PE_TTM</stp>
        <stp>2</stp>
        <stp>300460.SZ</stp>
        <stp>2021/8/4</stp>
        <tr r="AK231" s="8"/>
      </tp>
      <tp>
        <v>90.958103379999997</v>
        <stp/>
        <stp>EM_S_VAL_PE_TTM</stp>
        <stp>2</stp>
        <stp>300460.SZ</stp>
        <stp>2021/8/9</stp>
        <tr r="AK234" s="8"/>
      </tp>
      <tp>
        <v>81.908736570000002</v>
        <stp/>
        <stp>EM_S_VAL_PE_TTM</stp>
        <stp>2</stp>
        <stp>300831.SZ</stp>
        <stp>2021/4/2</stp>
        <tr r="K148" s="8"/>
      </tp>
      <tp>
        <v>77.160404009999993</v>
        <stp/>
        <stp>EM_S_VAL_PE_TTM</stp>
        <stp>2</stp>
        <stp>300831.SZ</stp>
        <stp>2021/4/1</stp>
        <tr r="K147" s="8"/>
      </tp>
      <tp>
        <v>102.09519969</v>
        <stp/>
        <stp>EM_S_VAL_PE_TTM</stp>
        <stp>2</stp>
        <stp>002409.SZ</stp>
        <stp>2021/8/9</stp>
        <tr r="AQ234" s="8"/>
      </tp>
      <tp>
        <v>81.444225770000003</v>
        <stp/>
        <stp>EM_S_VAL_PE_TTM</stp>
        <stp>2</stp>
        <stp>300831.SZ</stp>
        <stp>2021/4/6</stp>
        <tr r="K149" s="8"/>
      </tp>
      <tp>
        <v>83.560330500000006</v>
        <stp/>
        <stp>EM_S_VAL_PE_TTM</stp>
        <stp>2</stp>
        <stp>300831.SZ</stp>
        <stp>2021/4/7</stp>
        <tr r="K150" s="8"/>
      </tp>
      <tp>
        <v>114.64290425999999</v>
        <stp/>
        <stp>EM_S_VAL_PE_TTM</stp>
        <stp>2</stp>
        <stp>002409.SZ</stp>
        <stp>2021/8/2</stp>
        <tr r="AQ229" s="8"/>
      </tp>
      <tp>
        <v>104.44996716</v>
        <stp/>
        <stp>EM_S_VAL_PE_TTM</stp>
        <stp>2</stp>
        <stp>002409.SZ</stp>
        <stp>2021/8/3</stp>
        <tr r="AQ230" s="8"/>
      </tp>
      <tp>
        <v>80.515204190000006</v>
        <stp/>
        <stp>EM_S_VAL_PE_TTM</stp>
        <stp>2</stp>
        <stp>300831.SZ</stp>
        <stp>2021/4/8</stp>
        <tr r="K151" s="8"/>
      </tp>
      <tp>
        <v>79.018447179999995</v>
        <stp/>
        <stp>EM_S_VAL_PE_TTM</stp>
        <stp>2</stp>
        <stp>300831.SZ</stp>
        <stp>2021/4/9</stp>
        <tr r="K152" s="8"/>
      </tp>
      <tp>
        <v>105.15750292</v>
        <stp/>
        <stp>EM_S_VAL_PE_TTM</stp>
        <stp>2</stp>
        <stp>002409.SZ</stp>
        <stp>2021/8/6</stp>
        <tr r="AQ233" s="8"/>
      </tp>
      <tp>
        <v>108.89417616999999</v>
        <stp/>
        <stp>EM_S_VAL_PE_TTM</stp>
        <stp>2</stp>
        <stp>002409.SZ</stp>
        <stp>2021/8/4</stp>
        <tr r="AQ231" s="8"/>
      </tp>
      <tp>
        <v>106.64996117</v>
        <stp/>
        <stp>EM_S_VAL_PE_TTM</stp>
        <stp>2</stp>
        <stp>002409.SZ</stp>
        <stp>2021/8/5</stp>
        <tr r="AQ232" s="8"/>
      </tp>
      <tp>
        <v>89.695241109999998</v>
        <stp/>
        <stp>EM_S_VAL_PE_TTM</stp>
        <stp>2</stp>
        <stp>002049.SZ</stp>
        <stp>2020/12/3</stp>
        <tr r="AZ68" s="8"/>
      </tp>
      <tp>
        <v>85.340643990000004</v>
        <stp/>
        <stp>EM_S_VAL_PE_TTM</stp>
        <stp>2</stp>
        <stp>002079.SZ</stp>
        <stp>2020/11/3</stp>
        <tr r="AY46" s="8"/>
      </tp>
      <tp>
        <v>90.364608579999995</v>
        <stp/>
        <stp>EM_S_VAL_PE_TTM</stp>
        <stp>2</stp>
        <stp>002049.SZ</stp>
        <stp>2020/12/2</stp>
        <tr r="AZ67" s="8"/>
      </tp>
      <tp>
        <v>80.959880429999998</v>
        <stp/>
        <stp>EM_S_VAL_PE_TTM</stp>
        <stp>2</stp>
        <stp>002079.SZ</stp>
        <stp>2020/11/2</stp>
        <tr r="AY45" s="8"/>
      </tp>
      <tp>
        <v>85.344352549999996</v>
        <stp/>
        <stp>EM_S_VAL_PE_TTM</stp>
        <stp>2</stp>
        <stp>002049.SZ</stp>
        <stp>2020/12/1</stp>
        <tr r="AZ66" s="8"/>
      </tp>
      <tp>
        <v>92.707394730000004</v>
        <stp/>
        <stp>EM_S_VAL_PE_TTM</stp>
        <stp>2</stp>
        <stp>002049.SZ</stp>
        <stp>2020/12/7</stp>
        <tr r="AZ70" s="8"/>
      </tp>
      <tp>
        <v>86.772816689999999</v>
        <stp/>
        <stp>EM_S_VAL_PE_TTM</stp>
        <stp>2</stp>
        <stp>002079.SZ</stp>
        <stp>2020/11/6</stp>
        <tr r="AY49" s="8"/>
      </tp>
      <tp>
        <v>86.183098520000001</v>
        <stp/>
        <stp>EM_S_VAL_PE_TTM</stp>
        <stp>2</stp>
        <stp>002079.SZ</stp>
        <stp>2020/11/5</stp>
        <tr r="AY48" s="8"/>
      </tp>
      <tp>
        <v>90.757861969999993</v>
        <stp/>
        <stp>EM_S_VAL_PE_TTM</stp>
        <stp>2</stp>
        <stp>002049.SZ</stp>
        <stp>2020/12/4</stp>
        <tr r="AZ69" s="8"/>
      </tp>
      <tp>
        <v>84.666680369999995</v>
        <stp/>
        <stp>EM_S_VAL_PE_TTM</stp>
        <stp>2</stp>
        <stp>002079.SZ</stp>
        <stp>2020/11/4</stp>
        <tr r="AY47" s="8"/>
      </tp>
      <tp>
        <v>94.205104449999993</v>
        <stp/>
        <stp>EM_S_VAL_PE_TTM</stp>
        <stp>2</stp>
        <stp>002049.SZ</stp>
        <stp>2020/12/9</stp>
        <tr r="AZ72" s="8"/>
      </tp>
      <tp>
        <v>90.05838937</v>
        <stp/>
        <stp>EM_S_VAL_PE_TTM</stp>
        <stp>2</stp>
        <stp>002079.SZ</stp>
        <stp>2020/11/9</stp>
        <tr r="AY50" s="8"/>
      </tp>
      <tp>
        <v>93.125749400000004</v>
        <stp/>
        <stp>EM_S_VAL_PE_TTM</stp>
        <stp>2</stp>
        <stp>002049.SZ</stp>
        <stp>2020/12/8</stp>
        <tr r="AZ71" s="8"/>
      </tp>
      <tp>
        <v>-20.00320335</v>
        <stp/>
        <stp>EM_S_VAL_PE_TTM</stp>
        <stp>2</stp>
        <stp>300046.SZ</stp>
        <stp>2020/11/3</stp>
        <tr r="AT46" s="8"/>
      </tp>
      <tp>
        <v>134.67956896000001</v>
        <stp/>
        <stp>EM_S_VAL_PE_TTM</stp>
        <stp>2</stp>
        <stp>300346.SZ</stp>
        <stp>2020/11/3</stp>
        <tr r="AN46" s="8"/>
      </tp>
      <tp>
        <v>-18.92811262</v>
        <stp/>
        <stp>EM_S_VAL_PE_TTM</stp>
        <stp>2</stp>
        <stp>300046.SZ</stp>
        <stp>2020/11/2</stp>
        <tr r="AT45" s="8"/>
      </tp>
      <tp>
        <v>129.42217804000001</v>
        <stp/>
        <stp>EM_S_VAL_PE_TTM</stp>
        <stp>2</stp>
        <stp>300346.SZ</stp>
        <stp>2020/11/2</stp>
        <tr r="AN45" s="8"/>
      </tp>
      <tp>
        <v>-20.271976039999998</v>
        <stp/>
        <stp>EM_S_VAL_PE_TTM</stp>
        <stp>2</stp>
        <stp>300046.SZ</stp>
        <stp>2020/11/5</stp>
        <tr r="AT48" s="8"/>
      </tp>
      <tp>
        <v>135.91176995999999</v>
        <stp/>
        <stp>EM_S_VAL_PE_TTM</stp>
        <stp>2</stp>
        <stp>300346.SZ</stp>
        <stp>2020/11/5</stp>
        <tr r="AN48" s="8"/>
      </tp>
      <tp>
        <v>-19.815876939999999</v>
        <stp/>
        <stp>EM_S_VAL_PE_TTM</stp>
        <stp>2</stp>
        <stp>300046.SZ</stp>
        <stp>2020/11/4</stp>
        <tr r="AT47" s="8"/>
      </tp>
      <tp>
        <v>133.2830745</v>
        <stp/>
        <stp>EM_S_VAL_PE_TTM</stp>
        <stp>2</stp>
        <stp>300346.SZ</stp>
        <stp>2020/11/4</stp>
        <tr r="AN47" s="8"/>
      </tp>
      <tp>
        <v>-20.328988420000002</v>
        <stp/>
        <stp>EM_S_VAL_PE_TTM</stp>
        <stp>2</stp>
        <stp>300046.SZ</stp>
        <stp>2020/11/6</stp>
        <tr r="AT49" s="8"/>
      </tp>
      <tp>
        <v>137.55470462</v>
        <stp/>
        <stp>EM_S_VAL_PE_TTM</stp>
        <stp>2</stp>
        <stp>300346.SZ</stp>
        <stp>2020/11/6</stp>
        <tr r="AN49" s="8"/>
      </tp>
      <tp>
        <v>-22.023070789999998</v>
        <stp/>
        <stp>EM_S_VAL_PE_TTM</stp>
        <stp>2</stp>
        <stp>300046.SZ</stp>
        <stp>2020/11/9</stp>
        <tr r="AT50" s="8"/>
      </tp>
      <tp>
        <v>155.50376581</v>
        <stp/>
        <stp>EM_S_VAL_PE_TTM</stp>
        <stp>2</stp>
        <stp>300346.SZ</stp>
        <stp>2020/11/9</stp>
        <tr r="AN50" s="8"/>
      </tp>
      <tp>
        <v>-11.08240333</v>
        <stp/>
        <stp>EM_S_VAL_PE_TTM</stp>
        <stp>2</stp>
        <stp>000670.SZ</stp>
        <stp>2020/11/3</stp>
        <tr r="BE46" s="8"/>
      </tp>
      <tp>
        <v>-11.08240333</v>
        <stp/>
        <stp>EM_S_VAL_PE_TTM</stp>
        <stp>2</stp>
        <stp>000670.SZ</stp>
        <stp>2020/11/2</stp>
        <tr r="BE45" s="8"/>
      </tp>
      <tp>
        <v>-11.08240333</v>
        <stp/>
        <stp>EM_S_VAL_PE_TTM</stp>
        <stp>2</stp>
        <stp>000670.SZ</stp>
        <stp>2020/11/5</stp>
        <tr r="BE48" s="8"/>
      </tp>
      <tp>
        <v>-11.08240333</v>
        <stp/>
        <stp>EM_S_VAL_PE_TTM</stp>
        <stp>2</stp>
        <stp>000670.SZ</stp>
        <stp>2020/11/4</stp>
        <tr r="BE47" s="8"/>
      </tp>
      <tp>
        <v>-11.08240333</v>
        <stp/>
        <stp>EM_S_VAL_PE_TTM</stp>
        <stp>2</stp>
        <stp>000670.SZ</stp>
        <stp>2020/11/6</stp>
        <tr r="BE49" s="8"/>
      </tp>
      <tp>
        <v>-11.08240333</v>
        <stp/>
        <stp>EM_S_VAL_PE_TTM</stp>
        <stp>2</stp>
        <stp>000670.SZ</stp>
        <stp>2020/11/9</stp>
        <tr r="BE50" s="8"/>
      </tp>
      <tp>
        <v>215.69772857999999</v>
        <stp/>
        <stp>EM_S_VAL_PE_TTM</stp>
        <stp>2</stp>
        <stp>002371.SZ</stp>
        <stp>2020/11/3</stp>
        <tr r="AR46" s="8"/>
      </tp>
      <tp>
        <v>96.263667220000002</v>
        <stp/>
        <stp>EM_S_VAL_PE_TTM</stp>
        <stp>2</stp>
        <stp>300671.SZ</stp>
        <stp>2020/12/1</stp>
        <tr r="Z66" s="8"/>
      </tp>
      <tp>
        <v>213.38455227</v>
        <stp/>
        <stp>EM_S_VAL_PE_TTM</stp>
        <stp>2</stp>
        <stp>002371.SZ</stp>
        <stp>2020/11/2</stp>
        <tr r="AR45" s="8"/>
      </tp>
      <tp>
        <v>99.01101525</v>
        <stp/>
        <stp>EM_S_VAL_PE_TTM</stp>
        <stp>2</stp>
        <stp>300671.SZ</stp>
        <stp>2020/12/3</stp>
        <tr r="Z68" s="8"/>
      </tp>
      <tp>
        <v>99.756419750000006</v>
        <stp/>
        <stp>EM_S_VAL_PE_TTM</stp>
        <stp>2</stp>
        <stp>300671.SZ</stp>
        <stp>2020/12/2</stp>
        <tr r="Z67" s="8"/>
      </tp>
      <tp>
        <v>226.40511167</v>
        <stp/>
        <stp>EM_S_VAL_PE_TTM</stp>
        <stp>2</stp>
        <stp>002371.SZ</stp>
        <stp>2020/11/6</stp>
        <tr r="AR49" s="8"/>
      </tp>
      <tp>
        <v>98.393394369999996</v>
        <stp/>
        <stp>EM_S_VAL_PE_TTM</stp>
        <stp>2</stp>
        <stp>300671.SZ</stp>
        <stp>2020/12/4</stp>
        <tr r="Z69" s="8"/>
      </tp>
      <tp>
        <v>213.01492100999999</v>
        <stp/>
        <stp>EM_S_VAL_PE_TTM</stp>
        <stp>2</stp>
        <stp>002371.SZ</stp>
        <stp>2020/11/5</stp>
        <tr r="AR48" s="8"/>
      </tp>
      <tp>
        <v>96.519234479999994</v>
        <stp/>
        <stp>EM_S_VAL_PE_TTM</stp>
        <stp>2</stp>
        <stp>300671.SZ</stp>
        <stp>2020/12/7</stp>
        <tr r="Z70" s="8"/>
      </tp>
      <tp>
        <v>207.48237562</v>
        <stp/>
        <stp>EM_S_VAL_PE_TTM</stp>
        <stp>2</stp>
        <stp>002371.SZ</stp>
        <stp>2020/11/4</stp>
        <tr r="AR47" s="8"/>
      </tp>
      <tp>
        <v>95.347884550000003</v>
        <stp/>
        <stp>EM_S_VAL_PE_TTM</stp>
        <stp>2</stp>
        <stp>300671.SZ</stp>
        <stp>2020/12/9</stp>
        <tr r="Z72" s="8"/>
      </tp>
      <tp>
        <v>97.051666269999998</v>
        <stp/>
        <stp>EM_S_VAL_PE_TTM</stp>
        <stp>2</stp>
        <stp>300671.SZ</stp>
        <stp>2020/12/8</stp>
        <tr r="Z71" s="8"/>
      </tp>
      <tp>
        <v>243.82547549</v>
        <stp/>
        <stp>EM_S_VAL_PE_TTM</stp>
        <stp>2</stp>
        <stp>002371.SZ</stp>
        <stp>2020/11/9</stp>
        <tr r="AR50" s="8"/>
      </tp>
      <tp>
        <v>135.71181584000001</v>
        <stp/>
        <stp>EM_S_VAL_PE_TTM</stp>
        <stp>2</stp>
        <stp>300672.SZ</stp>
        <stp>2020/12/1</stp>
        <tr r="Y66" s="8"/>
      </tp>
      <tp>
        <v>70.553381150000007</v>
        <stp/>
        <stp>EM_S_VAL_PE_TTM</stp>
        <stp>2</stp>
        <stp>300842.SZ</stp>
        <stp>2020/11/3</stp>
        <tr r="J46" s="8"/>
      </tp>
      <tp>
        <v>134.82190229</v>
        <stp/>
        <stp>EM_S_VAL_PE_TTM</stp>
        <stp>2</stp>
        <stp>300672.SZ</stp>
        <stp>2020/12/3</stp>
        <tr r="Y68" s="8"/>
      </tp>
      <tp>
        <v>68.007348949999994</v>
        <stp/>
        <stp>EM_S_VAL_PE_TTM</stp>
        <stp>2</stp>
        <stp>300842.SZ</stp>
        <stp>2020/11/2</stp>
        <tr r="J45" s="8"/>
      </tp>
      <tp>
        <v>135.45007656000001</v>
        <stp/>
        <stp>EM_S_VAL_PE_TTM</stp>
        <stp>2</stp>
        <stp>300672.SZ</stp>
        <stp>2020/12/2</stp>
        <tr r="Y67" s="8"/>
      </tp>
      <tp>
        <v>69.223786559999994</v>
        <stp/>
        <stp>EM_S_VAL_PE_TTM</stp>
        <stp>2</stp>
        <stp>300842.SZ</stp>
        <stp>2020/11/5</stp>
        <tr r="J48" s="8"/>
      </tp>
      <tp>
        <v>68.375109159999994</v>
        <stp/>
        <stp>EM_S_VAL_PE_TTM</stp>
        <stp>2</stp>
        <stp>300842.SZ</stp>
        <stp>2020/11/4</stp>
        <tr r="J47" s="8"/>
      </tp>
      <tp>
        <v>134.71720658000001</v>
        <stp/>
        <stp>EM_S_VAL_PE_TTM</stp>
        <stp>2</stp>
        <stp>300672.SZ</stp>
        <stp>2020/12/4</stp>
        <tr r="Y69" s="8"/>
      </tp>
      <tp>
        <v>134.74338051000001</v>
        <stp/>
        <stp>EM_S_VAL_PE_TTM</stp>
        <stp>2</stp>
        <stp>300672.SZ</stp>
        <stp>2020/12/7</stp>
        <tr r="Y70" s="8"/>
      </tp>
      <tp>
        <v>67.149241799999999</v>
        <stp/>
        <stp>EM_S_VAL_PE_TTM</stp>
        <stp>2</stp>
        <stp>300842.SZ</stp>
        <stp>2020/11/6</stp>
        <tr r="J49" s="8"/>
      </tp>
      <tp>
        <v>74.287561710000006</v>
        <stp/>
        <stp>EM_S_VAL_PE_TTM</stp>
        <stp>2</stp>
        <stp>300842.SZ</stp>
        <stp>2020/11/9</stp>
        <tr r="J50" s="8"/>
      </tp>
      <tp>
        <v>132.28303129</v>
        <stp/>
        <stp>EM_S_VAL_PE_TTM</stp>
        <stp>2</stp>
        <stp>300672.SZ</stp>
        <stp>2020/12/9</stp>
        <tr r="Y72" s="8"/>
      </tp>
      <tp>
        <v>133.77494518</v>
        <stp/>
        <stp>EM_S_VAL_PE_TTM</stp>
        <stp>2</stp>
        <stp>300672.SZ</stp>
        <stp>2020/12/8</stp>
        <tr r="Y71" s="8"/>
      </tp>
      <tp>
        <v>62.006801420000002</v>
        <stp/>
        <stp>EM_S_VAL_PE_TTM</stp>
        <stp>2</stp>
        <stp>300373.SZ</stp>
        <stp>2020/12/1</stp>
        <tr r="AM66" s="8"/>
      </tp>
      <tp>
        <v>64.595637580000002</v>
        <stp/>
        <stp>EM_S_VAL_PE_TTM</stp>
        <stp>2</stp>
        <stp>300373.SZ</stp>
        <stp>2020/12/3</stp>
        <tr r="AM68" s="8"/>
      </tp>
      <tp>
        <v>64.595637580000002</v>
        <stp/>
        <stp>EM_S_VAL_PE_TTM</stp>
        <stp>2</stp>
        <stp>300373.SZ</stp>
        <stp>2020/12/2</stp>
        <tr r="AM67" s="8"/>
      </tp>
      <tp>
        <v>65.277642799999995</v>
        <stp/>
        <stp>EM_S_VAL_PE_TTM</stp>
        <stp>2</stp>
        <stp>300373.SZ</stp>
        <stp>2020/12/4</stp>
        <tr r="AM69" s="8"/>
      </tp>
      <tp>
        <v>63.732692190000002</v>
        <stp/>
        <stp>EM_S_VAL_PE_TTM</stp>
        <stp>2</stp>
        <stp>300373.SZ</stp>
        <stp>2020/12/7</stp>
        <tr r="AM70" s="8"/>
      </tp>
      <tp>
        <v>-30.885039410000001</v>
        <stp/>
        <stp>EM_S_VAL_PE_TTM</stp>
        <stp>2</stp>
        <stp>300053.SZ</stp>
        <stp>2020/10/9</stp>
        <tr r="AS29" s="8"/>
      </tp>
      <tp>
        <v>62.062475319999997</v>
        <stp/>
        <stp>EM_S_VAL_PE_TTM</stp>
        <stp>2</stp>
        <stp>300373.SZ</stp>
        <stp>2020/12/9</stp>
        <tr r="AM72" s="8"/>
      </tp>
      <tp>
        <v>65.709115490000002</v>
        <stp/>
        <stp>EM_S_VAL_PE_TTM</stp>
        <stp>2</stp>
        <stp>300373.SZ</stp>
        <stp>2020/12/8</stp>
        <tr r="AM71" s="8"/>
      </tp>
      <tp>
        <v>145.16195911</v>
        <stp/>
        <stp>EM_S_VAL_PE_TTM</stp>
        <stp>2</stp>
        <stp>603893.SH</stp>
        <stp>2021/7/1</stp>
        <tr r="O207" s="8"/>
      </tp>
      <tp>
        <v>141.74196755</v>
        <stp/>
        <stp>EM_S_VAL_PE_TTM</stp>
        <stp>2</stp>
        <stp>603893.SH</stp>
        <stp>2021/7/2</stp>
        <tr r="O208" s="8"/>
      </tp>
      <tp>
        <v>147.85207442999999</v>
        <stp/>
        <stp>EM_S_VAL_PE_TTM</stp>
        <stp>2</stp>
        <stp>603893.SH</stp>
        <stp>2021/7/5</stp>
        <tr r="O209" s="8"/>
      </tp>
      <tp>
        <v>144.00458391999999</v>
        <stp/>
        <stp>EM_S_VAL_PE_TTM</stp>
        <stp>2</stp>
        <stp>603893.SH</stp>
        <stp>2021/7/6</stp>
        <tr r="O210" s="8"/>
      </tp>
      <tp>
        <v>146.43402914999999</v>
        <stp/>
        <stp>EM_S_VAL_PE_TTM</stp>
        <stp>2</stp>
        <stp>603893.SH</stp>
        <stp>2021/7/7</stp>
        <tr r="O211" s="8"/>
      </tp>
      <tp>
        <v>155.69303070999999</v>
        <stp/>
        <stp>EM_S_VAL_PE_TTM</stp>
        <stp>2</stp>
        <stp>603893.SH</stp>
        <stp>2021/7/8</stp>
        <tr r="O212" s="8"/>
      </tp>
      <tp>
        <v>147.36201466</v>
        <stp/>
        <stp>EM_S_VAL_PE_TTM</stp>
        <stp>2</stp>
        <stp>603893.SH</stp>
        <stp>2021/7/9</stp>
        <tr r="O213" s="8"/>
      </tp>
      <tp>
        <v>93.406409710000005</v>
        <stp/>
        <stp>EM_S_VAL_PE_TTM</stp>
        <stp>2</stp>
        <stp>603986.SH</stp>
        <stp>2021/6/4</stp>
        <tr r="AI189" s="8"/>
      </tp>
      <tp>
        <v>94.238173419999995</v>
        <stp/>
        <stp>EM_S_VAL_PE_TTM</stp>
        <stp>2</stp>
        <stp>603986.SH</stp>
        <stp>2021/6/7</stp>
        <tr r="AI190" s="8"/>
      </tp>
      <tp>
        <v>89.350205099999997</v>
        <stp/>
        <stp>EM_S_VAL_PE_TTM</stp>
        <stp>2</stp>
        <stp>688981.SH</stp>
        <stp>2021/6/8</stp>
        <tr r="I191" s="8"/>
      </tp>
      <tp>
        <v>90.167872500000001</v>
        <stp/>
        <stp>EM_S_VAL_PE_TTM</stp>
        <stp>2</stp>
        <stp>688981.SH</stp>
        <stp>2021/6/9</stp>
        <tr r="I192" s="8"/>
      </tp>
      <tp>
        <v>89.123154060000005</v>
        <stp/>
        <stp>EM_S_VAL_PE_TTM</stp>
        <stp>2</stp>
        <stp>603986.SH</stp>
        <stp>2021/6/1</stp>
        <tr r="AI186" s="8"/>
      </tp>
      <tp>
        <v>90.380623610000001</v>
        <stp/>
        <stp>EM_S_VAL_PE_TTM</stp>
        <stp>2</stp>
        <stp>603986.SH</stp>
        <stp>2021/6/3</stp>
        <tr r="AI188" s="8"/>
      </tp>
      <tp>
        <v>90.596751190000006</v>
        <stp/>
        <stp>EM_S_VAL_PE_TTM</stp>
        <stp>2</stp>
        <stp>603986.SH</stp>
        <stp>2021/6/2</stp>
        <tr r="AI187" s="8"/>
      </tp>
      <tp>
        <v>89.462433959999998</v>
        <stp/>
        <stp>EM_S_VAL_PE_TTM</stp>
        <stp>2</stp>
        <stp>688981.SH</stp>
        <stp>2021/6/2</stp>
        <tr r="I187" s="8"/>
      </tp>
      <tp>
        <v>88.756995410000002</v>
        <stp/>
        <stp>EM_S_VAL_PE_TTM</stp>
        <stp>2</stp>
        <stp>688981.SH</stp>
        <stp>2021/6/3</stp>
        <tr r="I188" s="8"/>
      </tp>
      <tp>
        <v>91.418422660000004</v>
        <stp/>
        <stp>EM_S_VAL_PE_TTM</stp>
        <stp>2</stp>
        <stp>688981.SH</stp>
        <stp>2021/6/1</stp>
        <tr r="I186" s="8"/>
      </tp>
      <tp>
        <v>92.142390840000004</v>
        <stp/>
        <stp>EM_S_VAL_PE_TTM</stp>
        <stp>2</stp>
        <stp>603986.SH</stp>
        <stp>2021/6/9</stp>
        <tr r="AI192" s="8"/>
      </tp>
      <tp>
        <v>91.814924809999994</v>
        <stp/>
        <stp>EM_S_VAL_PE_TTM</stp>
        <stp>2</stp>
        <stp>603986.SH</stp>
        <stp>2021/6/8</stp>
        <tr r="AI191" s="8"/>
      </tp>
      <tp>
        <v>90.071676339999996</v>
        <stp/>
        <stp>EM_S_VAL_PE_TTM</stp>
        <stp>2</stp>
        <stp>688981.SH</stp>
        <stp>2021/6/7</stp>
        <tr r="I190" s="8"/>
      </tp>
      <tp>
        <v>88.404276139999993</v>
        <stp/>
        <stp>EM_S_VAL_PE_TTM</stp>
        <stp>2</stp>
        <stp>688981.SH</stp>
        <stp>2021/6/4</stp>
        <tr r="I189" s="8"/>
      </tp>
      <tp>
        <v>101.37756738</v>
        <stp/>
        <stp>EM_S_VAL_PE_TTM</stp>
        <stp>2</stp>
        <stp>603738.SH</stp>
        <stp>2021/8/9</stp>
        <tr r="AH234" s="8"/>
      </tp>
      <tp>
        <v>100.11493917</v>
        <stp/>
        <stp>EM_S_VAL_PE_TTM</stp>
        <stp>2</stp>
        <stp>603738.SH</stp>
        <stp>2021/8/3</stp>
        <tr r="AH230" s="8"/>
      </tp>
      <tp>
        <v>110.53736118</v>
        <stp/>
        <stp>EM_S_VAL_PE_TTM</stp>
        <stp>2</stp>
        <stp>603738.SH</stp>
        <stp>2021/8/2</stp>
        <tr r="AH229" s="8"/>
      </tp>
      <tp>
        <v>99.816499769999993</v>
        <stp/>
        <stp>EM_S_VAL_PE_TTM</stp>
        <stp>2</stp>
        <stp>603738.SH</stp>
        <stp>2021/8/6</stp>
        <tr r="AH233" s="8"/>
      </tp>
      <tp>
        <v>102.04331680999999</v>
        <stp/>
        <stp>EM_S_VAL_PE_TTM</stp>
        <stp>2</stp>
        <stp>603738.SH</stp>
        <stp>2021/8/5</stp>
        <tr r="AH232" s="8"/>
      </tp>
      <tp>
        <v>106.03781334999999</v>
        <stp/>
        <stp>EM_S_VAL_PE_TTM</stp>
        <stp>2</stp>
        <stp>603738.SH</stp>
        <stp>2021/8/4</stp>
        <tr r="AH231" s="8"/>
      </tp>
      <tp>
        <v>35.915089369999997</v>
        <stp/>
        <stp>EM_S_VAL_PE_TTM</stp>
        <stp>2</stp>
        <stp>600667.SH</stp>
        <stp>2020/9/4</stp>
        <tr r="BF10" s="8"/>
      </tp>
      <tp>
        <v>35.786476690000001</v>
        <stp/>
        <stp>EM_S_VAL_PE_TTM</stp>
        <stp>2</stp>
        <stp>600667.SH</stp>
        <stp>2020/9/7</stp>
        <tr r="BF11" s="8"/>
      </tp>
      <tp>
        <v>36.172314710000002</v>
        <stp/>
        <stp>EM_S_VAL_PE_TTM</stp>
        <stp>2</stp>
        <stp>600667.SH</stp>
        <stp>2020/9/1</stp>
        <tr r="BF7" s="8"/>
      </tp>
      <tp>
        <v>35.593557680000004</v>
        <stp/>
        <stp>EM_S_VAL_PE_TTM</stp>
        <stp>2</stp>
        <stp>600667.SH</stp>
        <stp>2020/9/3</stp>
        <tr r="BF9" s="8"/>
      </tp>
      <tp>
        <v>35.915089369999997</v>
        <stp/>
        <stp>EM_S_VAL_PE_TTM</stp>
        <stp>2</stp>
        <stp>600667.SH</stp>
        <stp>2020/9/2</stp>
        <tr r="BF8" s="8"/>
      </tp>
      <tp>
        <v>34.307430930000002</v>
        <stp/>
        <stp>EM_S_VAL_PE_TTM</stp>
        <stp>2</stp>
        <stp>600667.SH</stp>
        <stp>2020/9/9</stp>
        <tr r="BF13" s="8"/>
      </tp>
      <tp>
        <v>35.722170349999999</v>
        <stp/>
        <stp>EM_S_VAL_PE_TTM</stp>
        <stp>2</stp>
        <stp>600667.SH</stp>
        <stp>2020/9/8</stp>
        <tr r="BF12" s="8"/>
      </tp>
      <tp>
        <v>92.935046510000006</v>
        <stp/>
        <stp>EM_S_VAL_PE_TTM</stp>
        <stp>2</stp>
        <stp>300782.SZ</stp>
        <stp>2021/8/3</stp>
        <tr r="X230" s="8"/>
      </tp>
      <tp>
        <v>93.499104509999995</v>
        <stp/>
        <stp>EM_S_VAL_PE_TTM</stp>
        <stp>2</stp>
        <stp>300782.SZ</stp>
        <stp>2021/8/2</stp>
        <tr r="X229" s="8"/>
      </tp>
      <tp>
        <v>99.583378719999999</v>
        <stp/>
        <stp>EM_S_VAL_PE_TTM</stp>
        <stp>2</stp>
        <stp>300782.SZ</stp>
        <stp>2021/8/5</stp>
        <tr r="X232" s="8"/>
      </tp>
      <tp>
        <v>95.701054799999994</v>
        <stp/>
        <stp>EM_S_VAL_PE_TTM</stp>
        <stp>2</stp>
        <stp>300782.SZ</stp>
        <stp>2021/8/4</stp>
        <tr r="X231" s="8"/>
      </tp>
      <tp>
        <v>96.288713560000005</v>
        <stp/>
        <stp>EM_S_VAL_PE_TTM</stp>
        <stp>2</stp>
        <stp>300782.SZ</stp>
        <stp>2021/8/6</stp>
        <tr r="X233" s="8"/>
      </tp>
      <tp>
        <v>96.055066100000005</v>
        <stp/>
        <stp>EM_S_VAL_PE_TTM</stp>
        <stp>2</stp>
        <stp>300782.SZ</stp>
        <stp>2021/8/9</stp>
        <tr r="X234" s="8"/>
      </tp>
      <tp>
        <v>-10.53719437</v>
        <stp/>
        <stp>EM_S_VAL_PE_TTM</stp>
        <stp>2</stp>
        <stp>000670.SZ</stp>
        <stp>2020/9/2</stp>
        <tr r="BE8" s="8"/>
      </tp>
      <tp>
        <v>93.418809469999999</v>
        <stp/>
        <stp>EM_S_VAL_PE_TTM</stp>
        <stp>2</stp>
        <stp>300842.SZ</stp>
        <stp>2021/7/1</stp>
        <tr r="J207" s="8"/>
      </tp>
      <tp>
        <v>-10.53719437</v>
        <stp/>
        <stp>EM_S_VAL_PE_TTM</stp>
        <stp>2</stp>
        <stp>000670.SZ</stp>
        <stp>2020/9/3</stp>
        <tr r="BE9" s="8"/>
      </tp>
      <tp>
        <v>-10.53719437</v>
        <stp/>
        <stp>EM_S_VAL_PE_TTM</stp>
        <stp>2</stp>
        <stp>000670.SZ</stp>
        <stp>2020/9/1</stp>
        <tr r="BE7" s="8"/>
      </tp>
      <tp>
        <v>93.418809469999999</v>
        <stp/>
        <stp>EM_S_VAL_PE_TTM</stp>
        <stp>2</stp>
        <stp>300842.SZ</stp>
        <stp>2021/7/2</stp>
        <tr r="J208" s="8"/>
      </tp>
      <tp>
        <v>93.418809469999999</v>
        <stp/>
        <stp>EM_S_VAL_PE_TTM</stp>
        <stp>2</stp>
        <stp>300842.SZ</stp>
        <stp>2021/7/5</stp>
        <tr r="J209" s="8"/>
      </tp>
      <tp>
        <v>-10.53719437</v>
        <stp/>
        <stp>EM_S_VAL_PE_TTM</stp>
        <stp>2</stp>
        <stp>000670.SZ</stp>
        <stp>2020/9/7</stp>
        <tr r="BE11" s="8"/>
      </tp>
      <tp>
        <v>-10.53719437</v>
        <stp/>
        <stp>EM_S_VAL_PE_TTM</stp>
        <stp>2</stp>
        <stp>000670.SZ</stp>
        <stp>2020/9/4</stp>
        <tr r="BE10" s="8"/>
      </tp>
      <tp>
        <v>93.418809469999999</v>
        <stp/>
        <stp>EM_S_VAL_PE_TTM</stp>
        <stp>2</stp>
        <stp>300842.SZ</stp>
        <stp>2021/7/7</stp>
        <tr r="J211" s="8"/>
      </tp>
      <tp>
        <v>93.418809469999999</v>
        <stp/>
        <stp>EM_S_VAL_PE_TTM</stp>
        <stp>2</stp>
        <stp>300842.SZ</stp>
        <stp>2021/7/6</stp>
        <tr r="J210" s="8"/>
      </tp>
      <tp>
        <v>93.418809469999999</v>
        <stp/>
        <stp>EM_S_VAL_PE_TTM</stp>
        <stp>2</stp>
        <stp>300842.SZ</stp>
        <stp>2021/7/9</stp>
        <tr r="J213" s="8"/>
      </tp>
      <tp>
        <v>93.418809469999999</v>
        <stp/>
        <stp>EM_S_VAL_PE_TTM</stp>
        <stp>2</stp>
        <stp>300842.SZ</stp>
        <stp>2021/7/8</stp>
        <tr r="J212" s="8"/>
      </tp>
      <tp>
        <v>-10.53719437</v>
        <stp/>
        <stp>EM_S_VAL_PE_TTM</stp>
        <stp>2</stp>
        <stp>000670.SZ</stp>
        <stp>2020/9/8</stp>
        <tr r="BE12" s="8"/>
      </tp>
      <tp>
        <v>-10.53719437</v>
        <stp/>
        <stp>EM_S_VAL_PE_TTM</stp>
        <stp>2</stp>
        <stp>000670.SZ</stp>
        <stp>2020/9/9</stp>
        <tr r="BE13" s="8"/>
      </tp>
      <tp>
        <v>203.96924998</v>
        <stp/>
        <stp>EM_S_VAL_PE_TTM</stp>
        <stp>2</stp>
        <stp>300661.SZ</stp>
        <stp>2020/9/3</stp>
        <tr r="AB9" s="8"/>
      </tp>
      <tp>
        <v>157.94838804</v>
        <stp/>
        <stp>EM_S_VAL_PE_TTM</stp>
        <stp>2</stp>
        <stp>300666.SZ</stp>
        <stp>2020/9/4</stp>
        <tr r="AA10" s="8"/>
      </tp>
      <tp>
        <v>199.35734138999999</v>
        <stp/>
        <stp>EM_S_VAL_PE_TTM</stp>
        <stp>2</stp>
        <stp>300661.SZ</stp>
        <stp>2020/9/2</stp>
        <tr r="AB8" s="8"/>
      </tp>
      <tp>
        <v>200.57917935</v>
        <stp/>
        <stp>EM_S_VAL_PE_TTM</stp>
        <stp>2</stp>
        <stp>300661.SZ</stp>
        <stp>2020/9/1</stp>
        <tr r="AB7" s="8"/>
      </tp>
      <tp>
        <v>155.37912689000001</v>
        <stp/>
        <stp>EM_S_VAL_PE_TTM</stp>
        <stp>2</stp>
        <stp>300666.SZ</stp>
        <stp>2020/9/7</stp>
        <tr r="AA11" s="8"/>
      </tp>
      <tp>
        <v>189.28600653999999</v>
        <stp/>
        <stp>EM_S_VAL_PE_TTM</stp>
        <stp>2</stp>
        <stp>300661.SZ</stp>
        <stp>2020/9/7</stp>
        <tr r="AB11" s="8"/>
      </tp>
      <tp>
        <v>151.29277819999999</v>
        <stp/>
        <stp>EM_S_VAL_PE_TTM</stp>
        <stp>2</stp>
        <stp>300666.SZ</stp>
        <stp>2020/9/1</stp>
        <tr r="AA7" s="8"/>
      </tp>
      <tp>
        <v>151.92897619999999</v>
        <stp/>
        <stp>EM_S_VAL_PE_TTM</stp>
        <stp>2</stp>
        <stp>300666.SZ</stp>
        <stp>2020/9/2</stp>
        <tr r="AA8" s="8"/>
      </tp>
      <tp>
        <v>209.05435593999999</v>
        <stp/>
        <stp>EM_S_VAL_PE_TTM</stp>
        <stp>2</stp>
        <stp>300661.SZ</stp>
        <stp>2020/9/4</stp>
        <tr r="AB10" s="8"/>
      </tp>
      <tp>
        <v>151.80663043000001</v>
        <stp/>
        <stp>EM_S_VAL_PE_TTM</stp>
        <stp>2</stp>
        <stp>300666.SZ</stp>
        <stp>2020/9/3</stp>
        <tr r="AA9" s="8"/>
      </tp>
      <tp>
        <v>194.22279689999999</v>
        <stp/>
        <stp>EM_S_VAL_PE_TTM</stp>
        <stp>2</stp>
        <stp>300661.SZ</stp>
        <stp>2020/9/9</stp>
        <tr r="AB13" s="8"/>
      </tp>
      <tp>
        <v>193.51653218999999</v>
        <stp/>
        <stp>EM_S_VAL_PE_TTM</stp>
        <stp>2</stp>
        <stp>300661.SZ</stp>
        <stp>2020/9/8</stp>
        <tr r="AB12" s="8"/>
      </tp>
      <tp>
        <v>148.65010959</v>
        <stp/>
        <stp>EM_S_VAL_PE_TTM</stp>
        <stp>2</stp>
        <stp>300666.SZ</stp>
        <stp>2020/9/8</stp>
        <tr r="AA12" s="8"/>
      </tp>
      <tp>
        <v>134.97185259</v>
        <stp/>
        <stp>EM_S_VAL_PE_TTM</stp>
        <stp>2</stp>
        <stp>300666.SZ</stp>
        <stp>2020/9/9</stp>
        <tr r="AA13" s="8"/>
      </tp>
      <tp>
        <v>187.84797462</v>
        <stp/>
        <stp>EM_S_VAL_PE_TTM</stp>
        <stp>2</stp>
        <stp>300671.SZ</stp>
        <stp>2020/9/3</stp>
        <tr r="Z9" s="8"/>
      </tp>
      <tp>
        <v>192.66377159000001</v>
        <stp/>
        <stp>EM_S_VAL_PE_TTM</stp>
        <stp>2</stp>
        <stp>300671.SZ</stp>
        <stp>2020/9/2</stp>
        <tr r="Z8" s="8"/>
      </tp>
      <tp>
        <v>137.33478973999999</v>
        <stp/>
        <stp>EM_S_VAL_PE_TTM</stp>
        <stp>2</stp>
        <stp>300672.SZ</stp>
        <stp>2020/9/1</stp>
        <tr r="Y7" s="8"/>
      </tp>
      <tp>
        <v>192.56809351000001</v>
        <stp/>
        <stp>EM_S_VAL_PE_TTM</stp>
        <stp>2</stp>
        <stp>300671.SZ</stp>
        <stp>2020/9/1</stp>
        <tr r="Z7" s="8"/>
      </tp>
      <tp>
        <v>136.2803466</v>
        <stp/>
        <stp>EM_S_VAL_PE_TTM</stp>
        <stp>2</stp>
        <stp>300672.SZ</stp>
        <stp>2020/9/2</stp>
        <tr r="Y8" s="8"/>
      </tp>
      <tp>
        <v>142.68415983</v>
        <stp/>
        <stp>EM_S_VAL_PE_TTM</stp>
        <stp>2</stp>
        <stp>300672.SZ</stp>
        <stp>2020/9/3</stp>
        <tr r="Y9" s="8"/>
      </tp>
      <tp>
        <v>181.78836254000001</v>
        <stp/>
        <stp>EM_S_VAL_PE_TTM</stp>
        <stp>2</stp>
        <stp>300671.SZ</stp>
        <stp>2020/9/7</stp>
        <tr r="Z11" s="8"/>
      </tp>
      <tp>
        <v>149.34515431</v>
        <stp/>
        <stp>EM_S_VAL_PE_TTM</stp>
        <stp>2</stp>
        <stp>300672.SZ</stp>
        <stp>2020/9/4</stp>
        <tr r="Y10" s="8"/>
      </tp>
      <tp>
        <v>187.01876454000001</v>
        <stp/>
        <stp>EM_S_VAL_PE_TTM</stp>
        <stp>2</stp>
        <stp>300671.SZ</stp>
        <stp>2020/9/4</stp>
        <tr r="Z10" s="8"/>
      </tp>
      <tp>
        <v>143.76432109999999</v>
        <stp/>
        <stp>EM_S_VAL_PE_TTM</stp>
        <stp>2</stp>
        <stp>300672.SZ</stp>
        <stp>2020/9/7</stp>
        <tr r="Y11" s="8"/>
      </tp>
      <tp>
        <v>138.23492413</v>
        <stp/>
        <stp>EM_S_VAL_PE_TTM</stp>
        <stp>2</stp>
        <stp>300672.SZ</stp>
        <stp>2020/9/8</stp>
        <tr r="Y12" s="8"/>
      </tp>
      <tp>
        <v>130.31374149999999</v>
        <stp/>
        <stp>EM_S_VAL_PE_TTM</stp>
        <stp>2</stp>
        <stp>300672.SZ</stp>
        <stp>2020/9/9</stp>
        <tr r="Y13" s="8"/>
      </tp>
      <tp>
        <v>164.15170209999999</v>
        <stp/>
        <stp>EM_S_VAL_PE_TTM</stp>
        <stp>2</stp>
        <stp>300671.SZ</stp>
        <stp>2020/9/9</stp>
        <tr r="Z13" s="8"/>
      </tp>
      <tp>
        <v>181.91593331999999</v>
        <stp/>
        <stp>EM_S_VAL_PE_TTM</stp>
        <stp>2</stp>
        <stp>300671.SZ</stp>
        <stp>2020/9/8</stp>
        <tr r="Z12" s="8"/>
      </tp>
      <tp>
        <v>251.48849225999999</v>
        <stp/>
        <stp>EM_S_VAL_PE_TTM</stp>
        <stp>2</stp>
        <stp>300604.SZ</stp>
        <stp>2020/9/7</stp>
        <tr r="AD11" s="8"/>
      </tp>
      <tp>
        <v>262.88142732</v>
        <stp/>
        <stp>EM_S_VAL_PE_TTM</stp>
        <stp>2</stp>
        <stp>300604.SZ</stp>
        <stp>2020/9/4</stp>
        <tr r="AD10" s="8"/>
      </tp>
      <tp>
        <v>257.73350850999998</v>
        <stp/>
        <stp>EM_S_VAL_PE_TTM</stp>
        <stp>2</stp>
        <stp>300604.SZ</stp>
        <stp>2020/9/2</stp>
        <tr r="AD8" s="8"/>
      </tp>
      <tp>
        <v>255.03296094999999</v>
        <stp/>
        <stp>EM_S_VAL_PE_TTM</stp>
        <stp>2</stp>
        <stp>300604.SZ</stp>
        <stp>2020/9/3</stp>
        <tr r="AD9" s="8"/>
      </tp>
      <tp>
        <v>253.42951083</v>
        <stp/>
        <stp>EM_S_VAL_PE_TTM</stp>
        <stp>2</stp>
        <stp>300604.SZ</stp>
        <stp>2020/9/1</stp>
        <tr r="AD7" s="8"/>
      </tp>
      <tp>
        <v>243.04928111000001</v>
        <stp/>
        <stp>EM_S_VAL_PE_TTM</stp>
        <stp>2</stp>
        <stp>300604.SZ</stp>
        <stp>2020/9/8</stp>
        <tr r="AD12" s="8"/>
      </tp>
      <tp>
        <v>229.29336694</v>
        <stp/>
        <stp>EM_S_VAL_PE_TTM</stp>
        <stp>2</stp>
        <stp>300604.SZ</stp>
        <stp>2020/9/9</stp>
        <tr r="AD13" s="8"/>
      </tp>
      <tp>
        <v>144.07513753000001</v>
        <stp/>
        <stp>EM_S_VAL_PE_TTM</stp>
        <stp>2</stp>
        <stp>300613.SZ</stp>
        <stp>2020/9/1</stp>
        <tr r="AF7" s="8"/>
      </tp>
      <tp>
        <v>149.42931166</v>
        <stp/>
        <stp>EM_S_VAL_PE_TTM</stp>
        <stp>2</stp>
        <stp>300613.SZ</stp>
        <stp>2020/9/3</stp>
        <tr r="AF9" s="8"/>
      </tp>
      <tp>
        <v>155.61415023999999</v>
        <stp/>
        <stp>EM_S_VAL_PE_TTM</stp>
        <stp>2</stp>
        <stp>300613.SZ</stp>
        <stp>2020/9/2</stp>
        <tr r="AF8" s="8"/>
      </tp>
      <tp>
        <v>150.69336626</v>
        <stp/>
        <stp>EM_S_VAL_PE_TTM</stp>
        <stp>2</stp>
        <stp>300613.SZ</stp>
        <stp>2020/9/4</stp>
        <tr r="AF10" s="8"/>
      </tp>
      <tp>
        <v>137.24021372999999</v>
        <stp/>
        <stp>EM_S_VAL_PE_TTM</stp>
        <stp>2</stp>
        <stp>300613.SZ</stp>
        <stp>2020/9/7</stp>
        <tr r="AF11" s="8"/>
      </tp>
      <tp>
        <v>120.36508482000001</v>
        <stp/>
        <stp>EM_S_VAL_PE_TTM</stp>
        <stp>2</stp>
        <stp>300613.SZ</stp>
        <stp>2020/9/9</stp>
        <tr r="AF13" s="8"/>
      </tp>
      <tp>
        <v>129.45724898</v>
        <stp/>
        <stp>EM_S_VAL_PE_TTM</stp>
        <stp>2</stp>
        <stp>300613.SZ</stp>
        <stp>2020/9/8</stp>
        <tr r="AF12" s="8"/>
      </tp>
      <tp>
        <v>66.270706250000003</v>
        <stp/>
        <stp>EM_S_VAL_PE_TTM</stp>
        <stp>2</stp>
        <stp>300623.SZ</stp>
        <stp>2020/9/1</stp>
        <tr r="AE7" s="8"/>
      </tp>
      <tp>
        <v>68.280917669999994</v>
        <stp/>
        <stp>EM_S_VAL_PE_TTM</stp>
        <stp>2</stp>
        <stp>300623.SZ</stp>
        <stp>2020/9/3</stp>
        <tr r="AE9" s="8"/>
      </tp>
      <tp>
        <v>65.585908950000004</v>
        <stp/>
        <stp>EM_S_VAL_PE_TTM</stp>
        <stp>2</stp>
        <stp>300623.SZ</stp>
        <stp>2020/9/2</stp>
        <tr r="AE8" s="8"/>
      </tp>
      <tp>
        <v>71.59445298</v>
        <stp/>
        <stp>EM_S_VAL_PE_TTM</stp>
        <stp>2</stp>
        <stp>300623.SZ</stp>
        <stp>2020/9/4</stp>
        <tr r="AE10" s="8"/>
      </tp>
      <tp>
        <v>70.600392389999996</v>
        <stp/>
        <stp>EM_S_VAL_PE_TTM</stp>
        <stp>2</stp>
        <stp>300623.SZ</stp>
        <stp>2020/9/7</stp>
        <tr r="AE11" s="8"/>
      </tp>
      <tp>
        <v>62.073561519999998</v>
        <stp/>
        <stp>EM_S_VAL_PE_TTM</stp>
        <stp>2</stp>
        <stp>300623.SZ</stp>
        <stp>2020/9/9</stp>
        <tr r="AE13" s="8"/>
      </tp>
      <tp>
        <v>69.319158729999998</v>
        <stp/>
        <stp>EM_S_VAL_PE_TTM</stp>
        <stp>2</stp>
        <stp>300623.SZ</stp>
        <stp>2020/9/8</stp>
        <tr r="AE12" s="8"/>
      </tp>
      <tp>
        <v>142.32518282000001</v>
        <stp/>
        <stp>EM_S_VAL_PE_TTM</stp>
        <stp>2</stp>
        <stp>300831.SZ</stp>
        <stp>2021/7/2</stp>
        <tr r="K208" s="8"/>
      </tp>
      <tp>
        <v>148.33759978000001</v>
        <stp/>
        <stp>EM_S_VAL_PE_TTM</stp>
        <stp>2</stp>
        <stp>300831.SZ</stp>
        <stp>2021/7/1</stp>
        <tr r="K207" s="8"/>
      </tp>
      <tp>
        <v>145.42533531000001</v>
        <stp/>
        <stp>EM_S_VAL_PE_TTM</stp>
        <stp>2</stp>
        <stp>300831.SZ</stp>
        <stp>2021/7/6</stp>
        <tr r="K210" s="8"/>
      </tp>
      <tp>
        <v>142.98279092000001</v>
        <stp/>
        <stp>EM_S_VAL_PE_TTM</stp>
        <stp>2</stp>
        <stp>300831.SZ</stp>
        <stp>2021/7/7</stp>
        <tr r="K211" s="8"/>
      </tp>
      <tp>
        <v>144.76772721</v>
        <stp/>
        <stp>EM_S_VAL_PE_TTM</stp>
        <stp>2</stp>
        <stp>300831.SZ</stp>
        <stp>2021/7/5</stp>
        <tr r="K209" s="8"/>
      </tp>
      <tp>
        <v>150.31042410000001</v>
        <stp/>
        <stp>EM_S_VAL_PE_TTM</stp>
        <stp>2</stp>
        <stp>300831.SZ</stp>
        <stp>2021/7/8</stp>
        <tr r="K212" s="8"/>
      </tp>
      <tp>
        <v>148.05576773999999</v>
        <stp/>
        <stp>EM_S_VAL_PE_TTM</stp>
        <stp>2</stp>
        <stp>300831.SZ</stp>
        <stp>2021/7/9</stp>
        <tr r="K213" s="8"/>
      </tp>
      <tp>
        <v>80.277564909999995</v>
        <stp/>
        <stp>EM_S_VAL_PE_TTM</stp>
        <stp>2</stp>
        <stp>002079.SZ</stp>
        <stp>2020/10/9</stp>
        <tr r="AY29" s="8"/>
      </tp>
      <tp>
        <v>123.77184604999999</v>
        <stp/>
        <stp>EM_S_VAL_PE_TTM</stp>
        <stp>2</stp>
        <stp>002156.SZ</stp>
        <stp>2020/12/3</stp>
        <tr r="AW68" s="8"/>
      </tp>
      <tp>
        <v>81.814569359999993</v>
        <stp/>
        <stp>EM_S_VAL_PE_TTM</stp>
        <stp>2</stp>
        <stp>300666.SZ</stp>
        <stp>2020/12/1</stp>
        <tr r="AA66" s="8"/>
      </tp>
      <tp>
        <v>120.02118405</v>
        <stp/>
        <stp>EM_S_VAL_PE_TTM</stp>
        <stp>2</stp>
        <stp>002156.SZ</stp>
        <stp>2020/12/2</stp>
        <tr r="AW67" s="8"/>
      </tp>
      <tp>
        <v>116.70163262</v>
        <stp/>
        <stp>EM_S_VAL_PE_TTM</stp>
        <stp>2</stp>
        <stp>002156.SZ</stp>
        <stp>2020/12/1</stp>
        <tr r="AW66" s="8"/>
      </tp>
      <tp>
        <v>84.147624519999994</v>
        <stp/>
        <stp>EM_S_VAL_PE_TTM</stp>
        <stp>2</stp>
        <stp>300666.SZ</stp>
        <stp>2020/12/3</stp>
        <tr r="AA68" s="8"/>
      </tp>
      <tp>
        <v>82.918041389999999</v>
        <stp/>
        <stp>EM_S_VAL_PE_TTM</stp>
        <stp>2</stp>
        <stp>300666.SZ</stp>
        <stp>2020/12/2</stp>
        <tr r="AA67" s="8"/>
      </tp>
      <tp>
        <v>123.51317971</v>
        <stp/>
        <stp>EM_S_VAL_PE_TTM</stp>
        <stp>2</stp>
        <stp>002156.SZ</stp>
        <stp>2020/12/7</stp>
        <tr r="AW70" s="8"/>
      </tp>
      <tp>
        <v>85.109221579999996</v>
        <stp/>
        <stp>EM_S_VAL_PE_TTM</stp>
        <stp>2</stp>
        <stp>300666.SZ</stp>
        <stp>2020/12/4</stp>
        <tr r="AA69" s="8"/>
      </tp>
      <tp>
        <v>84.825471620000002</v>
        <stp/>
        <stp>EM_S_VAL_PE_TTM</stp>
        <stp>2</stp>
        <stp>300666.SZ</stp>
        <stp>2020/12/7</stp>
        <tr r="AA70" s="8"/>
      </tp>
      <tp>
        <v>127.22073064999999</v>
        <stp/>
        <stp>EM_S_VAL_PE_TTM</stp>
        <stp>2</stp>
        <stp>002156.SZ</stp>
        <stp>2020/12/4</stp>
        <tr r="AW69" s="8"/>
      </tp>
      <tp>
        <v>-19.786479</v>
        <stp/>
        <stp>EM_S_VAL_PE_TTM</stp>
        <stp>2</stp>
        <stp>300046.SZ</stp>
        <stp>2020/10/9</stp>
        <tr r="AT29" s="8"/>
      </tp>
      <tp>
        <v>135.41870596000001</v>
        <stp/>
        <stp>EM_S_VAL_PE_TTM</stp>
        <stp>2</stp>
        <stp>300346.SZ</stp>
        <stp>2020/10/9</stp>
        <tr r="AN29" s="8"/>
      </tp>
      <tp>
        <v>81.972208219999999</v>
        <stp/>
        <stp>EM_S_VAL_PE_TTM</stp>
        <stp>2</stp>
        <stp>300666.SZ</stp>
        <stp>2020/12/9</stp>
        <tr r="AA72" s="8"/>
      </tp>
      <tp>
        <v>84.478666129999993</v>
        <stp/>
        <stp>EM_S_VAL_PE_TTM</stp>
        <stp>2</stp>
        <stp>300666.SZ</stp>
        <stp>2020/12/8</stp>
        <tr r="AA71" s="8"/>
      </tp>
      <tp>
        <v>117.90874223</v>
        <stp/>
        <stp>EM_S_VAL_PE_TTM</stp>
        <stp>2</stp>
        <stp>002156.SZ</stp>
        <stp>2020/12/9</stp>
        <tr r="AW72" s="8"/>
      </tp>
      <tp>
        <v>126.44473162</v>
        <stp/>
        <stp>EM_S_VAL_PE_TTM</stp>
        <stp>2</stp>
        <stp>002156.SZ</stp>
        <stp>2020/12/8</stp>
        <tr r="AW71" s="8"/>
      </tp>
      <tp>
        <v>-29.660251710000001</v>
        <stp/>
        <stp>EM_S_VAL_PE_TTM</stp>
        <stp>2</stp>
        <stp>300460.SZ</stp>
        <stp>2020/12/1</stp>
        <tr r="AK66" s="8"/>
      </tp>
      <tp>
        <v>-31.516361010000001</v>
        <stp/>
        <stp>EM_S_VAL_PE_TTM</stp>
        <stp>2</stp>
        <stp>300460.SZ</stp>
        <stp>2020/12/3</stp>
        <tr r="AK68" s="8"/>
      </tp>
      <tp>
        <v>-32.491287110000002</v>
        <stp/>
        <stp>EM_S_VAL_PE_TTM</stp>
        <stp>2</stp>
        <stp>300460.SZ</stp>
        <stp>2020/12/2</stp>
        <tr r="AK67" s="8"/>
      </tp>
      <tp>
        <v>-35.584802619999998</v>
        <stp/>
        <stp>EM_S_VAL_PE_TTM</stp>
        <stp>2</stp>
        <stp>300460.SZ</stp>
        <stp>2020/12/4</stp>
        <tr r="AK69" s="8"/>
      </tp>
      <tp>
        <v>-35.566054039999997</v>
        <stp/>
        <stp>EM_S_VAL_PE_TTM</stp>
        <stp>2</stp>
        <stp>300460.SZ</stp>
        <stp>2020/12/7</stp>
        <tr r="AK70" s="8"/>
      </tp>
      <tp>
        <v>-33.259978840000002</v>
        <stp/>
        <stp>EM_S_VAL_PE_TTM</stp>
        <stp>2</stp>
        <stp>300460.SZ</stp>
        <stp>2020/12/9</stp>
        <tr r="AK72" s="8"/>
      </tp>
      <tp>
        <v>-10.53719437</v>
        <stp/>
        <stp>EM_S_VAL_PE_TTM</stp>
        <stp>2</stp>
        <stp>000670.SZ</stp>
        <stp>2020/10/9</stp>
        <tr r="BE29" s="8"/>
      </tp>
      <tp>
        <v>-35.172333879999996</v>
        <stp/>
        <stp>EM_S_VAL_PE_TTM</stp>
        <stp>2</stp>
        <stp>300460.SZ</stp>
        <stp>2020/12/8</stp>
        <tr r="AK71" s="8"/>
      </tp>
      <tp>
        <v>184.06292493000001</v>
        <stp/>
        <stp>EM_S_VAL_PE_TTM</stp>
        <stp>2</stp>
        <stp>300661.SZ</stp>
        <stp>2020/12/1</stp>
        <tr r="AB66" s="8"/>
      </tp>
      <tp>
        <v>175.62485056</v>
        <stp/>
        <stp>EM_S_VAL_PE_TTM</stp>
        <stp>2</stp>
        <stp>300661.SZ</stp>
        <stp>2020/12/3</stp>
        <tr r="AB68" s="8"/>
      </tp>
      <tp>
        <v>181.2106181</v>
        <stp/>
        <stp>EM_S_VAL_PE_TTM</stp>
        <stp>2</stp>
        <stp>300661.SZ</stp>
        <stp>2020/12/2</stp>
        <tr r="AB67" s="8"/>
      </tp>
      <tp>
        <v>175.32773527000001</v>
        <stp/>
        <stp>EM_S_VAL_PE_TTM</stp>
        <stp>2</stp>
        <stp>300661.SZ</stp>
        <stp>2020/12/4</stp>
        <tr r="AB69" s="8"/>
      </tp>
      <tp>
        <v>176.01110044999999</v>
        <stp/>
        <stp>EM_S_VAL_PE_TTM</stp>
        <stp>2</stp>
        <stp>300661.SZ</stp>
        <stp>2020/12/7</stp>
        <tr r="AB70" s="8"/>
      </tp>
      <tp>
        <v>165.36248828999999</v>
        <stp/>
        <stp>EM_S_VAL_PE_TTM</stp>
        <stp>2</stp>
        <stp>300661.SZ</stp>
        <stp>2020/12/9</stp>
        <tr r="AB72" s="8"/>
      </tp>
      <tp>
        <v>173.40242816</v>
        <stp/>
        <stp>EM_S_VAL_PE_TTM</stp>
        <stp>2</stp>
        <stp>300661.SZ</stp>
        <stp>2020/12/8</stp>
        <tr r="AB71" s="8"/>
      </tp>
      <tp>
        <v>220.136786</v>
        <stp/>
        <stp>EM_S_VAL_PE_TTM</stp>
        <stp>2</stp>
        <stp>002371.SZ</stp>
        <stp>2020/10/9</stp>
        <tr r="AR29" s="8"/>
      </tp>
      <tp>
        <v>79.908990029999998</v>
        <stp/>
        <stp>EM_S_VAL_PE_TTM</stp>
        <stp>2</stp>
        <stp>300842.SZ</stp>
        <stp>2020/10/9</stp>
        <tr r="J29" s="8"/>
      </tp>
      <tp>
        <v>-28.7752895</v>
        <stp/>
        <stp>EM_S_VAL_PE_TTM</stp>
        <stp>2</stp>
        <stp>300053.SZ</stp>
        <stp>2020/11/3</stp>
        <tr r="AS46" s="8"/>
      </tp>
      <tp>
        <v>-28.019465759999999</v>
        <stp/>
        <stp>EM_S_VAL_PE_TTM</stp>
        <stp>2</stp>
        <stp>300053.SZ</stp>
        <stp>2020/11/2</stp>
        <tr r="AS45" s="8"/>
      </tp>
      <tp>
        <v>-28.910258030000001</v>
        <stp/>
        <stp>EM_S_VAL_PE_TTM</stp>
        <stp>2</stp>
        <stp>300053.SZ</stp>
        <stp>2020/11/5</stp>
        <tr r="AS48" s="8"/>
      </tp>
      <tp>
        <v>-28.34339022</v>
        <stp/>
        <stp>EM_S_VAL_PE_TTM</stp>
        <stp>2</stp>
        <stp>300053.SZ</stp>
        <stp>2020/11/4</stp>
        <tr r="AS47" s="8"/>
      </tp>
      <tp>
        <v>-28.451365039999999</v>
        <stp/>
        <stp>EM_S_VAL_PE_TTM</stp>
        <stp>2</stp>
        <stp>300053.SZ</stp>
        <stp>2020/11/6</stp>
        <tr r="AS49" s="8"/>
      </tp>
      <tp>
        <v>-30.178962160000001</v>
        <stp/>
        <stp>EM_S_VAL_PE_TTM</stp>
        <stp>2</stp>
        <stp>300053.SZ</stp>
        <stp>2020/11/9</stp>
        <tr r="AS50" s="8"/>
      </tp>
      <tp>
        <v>96.573054540000001</v>
        <stp/>
        <stp>EM_S_VAL_PE_TTM</stp>
        <stp>2</stp>
        <stp>603893.SH</stp>
        <stp>2021/6/1</stp>
        <tr r="O186" s="8"/>
      </tp>
      <tp>
        <v>93.809951600000005</v>
        <stp/>
        <stp>EM_S_VAL_PE_TTM</stp>
        <stp>2</stp>
        <stp>603893.SH</stp>
        <stp>2021/6/2</stp>
        <tr r="O187" s="8"/>
      </tp>
      <tp>
        <v>91.94355376</v>
        <stp/>
        <stp>EM_S_VAL_PE_TTM</stp>
        <stp>2</stp>
        <stp>603893.SH</stp>
        <stp>2021/6/3</stp>
        <tr r="O188" s="8"/>
      </tp>
      <tp>
        <v>101.1399945</v>
        <stp/>
        <stp>EM_S_VAL_PE_TTM</stp>
        <stp>2</stp>
        <stp>603893.SH</stp>
        <stp>2021/6/4</stp>
        <tr r="O189" s="8"/>
      </tp>
      <tp>
        <v>106.30126226</v>
        <stp/>
        <stp>EM_S_VAL_PE_TTM</stp>
        <stp>2</stp>
        <stp>603893.SH</stp>
        <stp>2021/6/7</stp>
        <tr r="O190" s="8"/>
      </tp>
      <tp>
        <v>106.77046842</v>
        <stp/>
        <stp>EM_S_VAL_PE_TTM</stp>
        <stp>2</stp>
        <stp>603893.SH</stp>
        <stp>2021/6/8</stp>
        <tr r="O191" s="8"/>
      </tp>
      <tp>
        <v>109.68997340999999</v>
        <stp/>
        <stp>EM_S_VAL_PE_TTM</stp>
        <stp>2</stp>
        <stp>603893.SH</stp>
        <stp>2021/6/9</stp>
        <tr r="O192" s="8"/>
      </tp>
      <tp>
        <v>125.30558972</v>
        <stp/>
        <stp>EM_S_VAL_PE_TTM</stp>
        <stp>2</stp>
        <stp>603986.SH</stp>
        <stp>2021/7/5</stp>
        <tr r="AI209" s="8"/>
      </tp>
      <tp>
        <v>119.81593663</v>
        <stp/>
        <stp>EM_S_VAL_PE_TTM</stp>
        <stp>2</stp>
        <stp>603986.SH</stp>
        <stp>2021/7/7</stp>
        <tr r="AI211" s="8"/>
      </tp>
      <tp>
        <v>93.476905979999998</v>
        <stp/>
        <stp>EM_S_VAL_PE_TTM</stp>
        <stp>2</stp>
        <stp>688981.SH</stp>
        <stp>2021/7/8</stp>
        <tr r="I212" s="8"/>
      </tp>
      <tp>
        <v>117.13006817999999</v>
        <stp/>
        <stp>EM_S_VAL_PE_TTM</stp>
        <stp>2</stp>
        <stp>603986.SH</stp>
        <stp>2021/7/6</stp>
        <tr r="AI210" s="8"/>
      </tp>
      <tp>
        <v>91.248211310000002</v>
        <stp/>
        <stp>EM_S_VAL_PE_TTM</stp>
        <stp>2</stp>
        <stp>688981.SH</stp>
        <stp>2021/7/9</stp>
        <tr r="I213" s="8"/>
      </tp>
      <tp>
        <v>120.9819966</v>
        <stp/>
        <stp>EM_S_VAL_PE_TTM</stp>
        <stp>2</stp>
        <stp>603986.SH</stp>
        <stp>2021/7/1</stp>
        <tr r="AI207" s="8"/>
      </tp>
      <tp>
        <v>116.79597235</v>
        <stp/>
        <stp>EM_S_VAL_PE_TTM</stp>
        <stp>2</stp>
        <stp>603986.SH</stp>
        <stp>2021/7/2</stp>
        <tr r="AI208" s="8"/>
      </tp>
      <tp>
        <v>93.204331819999993</v>
        <stp/>
        <stp>EM_S_VAL_PE_TTM</stp>
        <stp>2</stp>
        <stp>688981.SH</stp>
        <stp>2021/7/2</stp>
        <tr r="I208" s="8"/>
      </tp>
      <tp>
        <v>96.731762230000001</v>
        <stp/>
        <stp>EM_S_VAL_PE_TTM</stp>
        <stp>2</stp>
        <stp>688981.SH</stp>
        <stp>2021/7/1</stp>
        <tr r="I207" s="8"/>
      </tp>
      <tp>
        <v>123.81198482000001</v>
        <stp/>
        <stp>EM_S_VAL_PE_TTM</stp>
        <stp>2</stp>
        <stp>603986.SH</stp>
        <stp>2021/7/9</stp>
        <tr r="AI213" s="8"/>
      </tp>
      <tp>
        <v>91.616988129999996</v>
        <stp/>
        <stp>EM_S_VAL_PE_TTM</stp>
        <stp>2</stp>
        <stp>688981.SH</stp>
        <stp>2021/7/6</stp>
        <tr r="I210" s="8"/>
      </tp>
      <tp>
        <v>125.24663163</v>
        <stp/>
        <stp>EM_S_VAL_PE_TTM</stp>
        <stp>2</stp>
        <stp>603986.SH</stp>
        <stp>2021/7/8</stp>
        <tr r="AI212" s="8"/>
      </tp>
      <tp>
        <v>92.210237789999994</v>
        <stp/>
        <stp>EM_S_VAL_PE_TTM</stp>
        <stp>2</stp>
        <stp>688981.SH</stp>
        <stp>2021/7/7</stp>
        <tr r="I211" s="8"/>
      </tp>
      <tp>
        <v>93.589142409999994</v>
        <stp/>
        <stp>EM_S_VAL_PE_TTM</stp>
        <stp>2</stp>
        <stp>688981.SH</stp>
        <stp>2021/7/5</stp>
        <tr r="I209" s="8"/>
      </tp>
      <tp>
        <v>305.90458755999998</v>
        <stp/>
        <stp>EM_S_VAL_PE_TTM</stp>
        <stp>2</stp>
        <stp>603738.SH</stp>
        <stp>2020/9/8</stp>
        <tr r="AH12" s="8"/>
      </tp>
      <tp>
        <v>294.69777091999998</v>
        <stp/>
        <stp>EM_S_VAL_PE_TTM</stp>
        <stp>2</stp>
        <stp>603738.SH</stp>
        <stp>2020/9/9</stp>
        <tr r="AH13" s="8"/>
      </tp>
      <tp>
        <v>320.29358671</v>
        <stp/>
        <stp>EM_S_VAL_PE_TTM</stp>
        <stp>2</stp>
        <stp>603738.SH</stp>
        <stp>2020/9/2</stp>
        <tr r="AH8" s="8"/>
      </tp>
      <tp>
        <v>311.99224105000002</v>
        <stp/>
        <stp>EM_S_VAL_PE_TTM</stp>
        <stp>2</stp>
        <stp>603738.SH</stp>
        <stp>2020/9/3</stp>
        <tr r="AH9" s="8"/>
      </tp>
      <tp>
        <v>321.95385584000002</v>
        <stp/>
        <stp>EM_S_VAL_PE_TTM</stp>
        <stp>2</stp>
        <stp>603738.SH</stp>
        <stp>2020/9/1</stp>
        <tr r="AH7" s="8"/>
      </tp>
      <tp>
        <v>308.25663550000002</v>
        <stp/>
        <stp>EM_S_VAL_PE_TTM</stp>
        <stp>2</stp>
        <stp>603738.SH</stp>
        <stp>2020/9/7</stp>
        <tr r="AH11" s="8"/>
      </tp>
      <tp>
        <v>313.65251017999998</v>
        <stp/>
        <stp>EM_S_VAL_PE_TTM</stp>
        <stp>2</stp>
        <stp>603738.SH</stp>
        <stp>2020/9/4</stp>
        <tr r="AH10" s="8"/>
      </tp>
      <tp>
        <v>22.355390459999999</v>
        <stp/>
        <stp>EM_S_VAL_PE_TTM</stp>
        <stp>2</stp>
        <stp>600667.SH</stp>
        <stp>2021/8/4</stp>
        <tr r="BF231" s="8"/>
      </tp>
      <tp>
        <v>22.355390459999999</v>
        <stp/>
        <stp>EM_S_VAL_PE_TTM</stp>
        <stp>2</stp>
        <stp>600667.SH</stp>
        <stp>2021/8/5</stp>
        <tr r="BF232" s="8"/>
      </tp>
      <tp>
        <v>23.161197529999999</v>
        <stp/>
        <stp>EM_S_VAL_PE_TTM</stp>
        <stp>2</stp>
        <stp>600667.SH</stp>
        <stp>2021/8/6</stp>
        <tr r="BF233" s="8"/>
      </tp>
      <tp>
        <v>21.73376786</v>
        <stp/>
        <stp>EM_S_VAL_PE_TTM</stp>
        <stp>2</stp>
        <stp>600667.SH</stp>
        <stp>2021/8/2</stp>
        <tr r="BF229" s="8"/>
      </tp>
      <tp>
        <v>20.95098385</v>
        <stp/>
        <stp>EM_S_VAL_PE_TTM</stp>
        <stp>2</stp>
        <stp>600667.SH</stp>
        <stp>2021/8/3</stp>
        <tr r="BF230" s="8"/>
      </tp>
      <tp>
        <v>22.516551870000001</v>
        <stp/>
        <stp>EM_S_VAL_PE_TTM</stp>
        <stp>2</stp>
        <stp>600667.SH</stp>
        <stp>2021/8/9</stp>
        <tr r="BF234" s="8"/>
      </tp>
      <tp>
        <v>99.088158719999996</v>
        <stp/>
        <stp>EM_S_VAL_PE_TTM</stp>
        <stp>2</stp>
        <stp>300782.SZ</stp>
        <stp>2020/9/1</stp>
        <tr r="X7" s="8"/>
      </tp>
      <tp>
        <v>98.499654190000001</v>
        <stp/>
        <stp>EM_S_VAL_PE_TTM</stp>
        <stp>2</stp>
        <stp>300782.SZ</stp>
        <stp>2020/9/2</stp>
        <tr r="X8" s="8"/>
      </tp>
      <tp>
        <v>101.5918841</v>
        <stp/>
        <stp>EM_S_VAL_PE_TTM</stp>
        <stp>2</stp>
        <stp>300782.SZ</stp>
        <stp>2020/9/3</stp>
        <tr r="X9" s="8"/>
      </tp>
      <tp>
        <v>104.58861109</v>
        <stp/>
        <stp>EM_S_VAL_PE_TTM</stp>
        <stp>2</stp>
        <stp>300782.SZ</stp>
        <stp>2020/9/4</stp>
        <tr r="X10" s="8"/>
      </tp>
      <tp>
        <v>98.788744129999998</v>
        <stp/>
        <stp>EM_S_VAL_PE_TTM</stp>
        <stp>2</stp>
        <stp>300782.SZ</stp>
        <stp>2020/9/7</stp>
        <tr r="X11" s="8"/>
      </tp>
      <tp>
        <v>95.244811189999993</v>
        <stp/>
        <stp>EM_S_VAL_PE_TTM</stp>
        <stp>2</stp>
        <stp>300782.SZ</stp>
        <stp>2020/9/8</stp>
        <tr r="X12" s="8"/>
      </tp>
      <tp>
        <v>87.191591380000006</v>
        <stp/>
        <stp>EM_S_VAL_PE_TTM</stp>
        <stp>2</stp>
        <stp>300782.SZ</stp>
        <stp>2020/9/9</stp>
        <tr r="X13" s="8"/>
      </tp>
      <tp>
        <v>70.440571489999996</v>
        <stp/>
        <stp>EM_S_VAL_PE_TTM</stp>
        <stp>2</stp>
        <stp>000670.SZ</stp>
        <stp>2021/8/3</stp>
        <tr r="BE230" s="8"/>
      </tp>
      <tp>
        <v>60.045745119999999</v>
        <stp/>
        <stp>EM_S_VAL_PE_TTM</stp>
        <stp>2</stp>
        <stp>300842.SZ</stp>
        <stp>2021/6/1</stp>
        <tr r="J186" s="8"/>
      </tp>
      <tp>
        <v>70.440571489999996</v>
        <stp/>
        <stp>EM_S_VAL_PE_TTM</stp>
        <stp>2</stp>
        <stp>000670.SZ</stp>
        <stp>2021/8/2</stp>
        <tr r="BE229" s="8"/>
      </tp>
      <tp>
        <v>58.138712869999999</v>
        <stp/>
        <stp>EM_S_VAL_PE_TTM</stp>
        <stp>2</stp>
        <stp>300842.SZ</stp>
        <stp>2021/6/3</stp>
        <tr r="J188" s="8"/>
      </tp>
      <tp>
        <v>59.272623940000003</v>
        <stp/>
        <stp>EM_S_VAL_PE_TTM</stp>
        <stp>2</stp>
        <stp>300842.SZ</stp>
        <stp>2021/6/2</stp>
        <tr r="J187" s="8"/>
      </tp>
      <tp>
        <v>70.440571489999996</v>
        <stp/>
        <stp>EM_S_VAL_PE_TTM</stp>
        <stp>2</stp>
        <stp>000670.SZ</stp>
        <stp>2021/8/6</stp>
        <tr r="BE233" s="8"/>
      </tp>
      <tp>
        <v>58.512388110000003</v>
        <stp/>
        <stp>EM_S_VAL_PE_TTM</stp>
        <stp>2</stp>
        <stp>300842.SZ</stp>
        <stp>2021/6/4</stp>
        <tr r="J189" s="8"/>
      </tp>
      <tp>
        <v>70.440571489999996</v>
        <stp/>
        <stp>EM_S_VAL_PE_TTM</stp>
        <stp>2</stp>
        <stp>000670.SZ</stp>
        <stp>2021/8/5</stp>
        <tr r="BE232" s="8"/>
      </tp>
      <tp>
        <v>60.354993589999999</v>
        <stp/>
        <stp>EM_S_VAL_PE_TTM</stp>
        <stp>2</stp>
        <stp>300842.SZ</stp>
        <stp>2021/6/7</stp>
        <tr r="J190" s="8"/>
      </tp>
      <tp>
        <v>70.440571489999996</v>
        <stp/>
        <stp>EM_S_VAL_PE_TTM</stp>
        <stp>2</stp>
        <stp>000670.SZ</stp>
        <stp>2021/8/4</stp>
        <tr r="BE231" s="8"/>
      </tp>
      <tp>
        <v>57.790808339999998</v>
        <stp/>
        <stp>EM_S_VAL_PE_TTM</stp>
        <stp>2</stp>
        <stp>300842.SZ</stp>
        <stp>2021/6/9</stp>
        <tr r="J192" s="8"/>
      </tp>
      <tp>
        <v>58.705668410000001</v>
        <stp/>
        <stp>EM_S_VAL_PE_TTM</stp>
        <stp>2</stp>
        <stp>300842.SZ</stp>
        <stp>2021/6/8</stp>
        <tr r="J191" s="8"/>
      </tp>
      <tp>
        <v>70.440571489999996</v>
        <stp/>
        <stp>EM_S_VAL_PE_TTM</stp>
        <stp>2</stp>
        <stp>000670.SZ</stp>
        <stp>2021/8/9</stp>
        <tr r="BE234" s="8"/>
      </tp>
      <tp>
        <v>243.28815471999999</v>
        <stp/>
        <stp>EM_S_VAL_PE_TTM</stp>
        <stp>2</stp>
        <stp>300661.SZ</stp>
        <stp>2021/8/2</stp>
        <tr r="AB229" s="8"/>
      </tp>
      <tp>
        <v>79.247875519999994</v>
        <stp/>
        <stp>EM_S_VAL_PE_TTM</stp>
        <stp>2</stp>
        <stp>300666.SZ</stp>
        <stp>2021/8/5</stp>
        <tr r="AA232" s="8"/>
      </tp>
      <tp>
        <v>239.07631644</v>
        <stp/>
        <stp>EM_S_VAL_PE_TTM</stp>
        <stp>2</stp>
        <stp>300661.SZ</stp>
        <stp>2021/8/3</stp>
        <tr r="AB230" s="8"/>
      </tp>
      <tp>
        <v>81.757645089999997</v>
        <stp/>
        <stp>EM_S_VAL_PE_TTM</stp>
        <stp>2</stp>
        <stp>300666.SZ</stp>
        <stp>2021/8/4</stp>
        <tr r="AA231" s="8"/>
      </tp>
      <tp>
        <v>80.251783349999997</v>
        <stp/>
        <stp>EM_S_VAL_PE_TTM</stp>
        <stp>2</stp>
        <stp>300666.SZ</stp>
        <stp>2021/8/6</stp>
        <tr r="AA233" s="8"/>
      </tp>
      <tp>
        <v>252.42903914999999</v>
        <stp/>
        <stp>EM_S_VAL_PE_TTM</stp>
        <stp>2</stp>
        <stp>300661.SZ</stp>
        <stp>2021/8/6</stp>
        <tr r="AB233" s="8"/>
      </tp>
      <tp>
        <v>260.16363366000002</v>
        <stp/>
        <stp>EM_S_VAL_PE_TTM</stp>
        <stp>2</stp>
        <stp>300661.SZ</stp>
        <stp>2021/8/4</stp>
        <tr r="AB231" s="8"/>
      </tp>
      <tp>
        <v>78.532971459999999</v>
        <stp/>
        <stp>EM_S_VAL_PE_TTM</stp>
        <stp>2</stp>
        <stp>300666.SZ</stp>
        <stp>2021/8/3</stp>
        <tr r="AA230" s="8"/>
      </tp>
      <tp>
        <v>261.23944544</v>
        <stp/>
        <stp>EM_S_VAL_PE_TTM</stp>
        <stp>2</stp>
        <stp>300661.SZ</stp>
        <stp>2021/8/5</stp>
        <tr r="AB232" s="8"/>
      </tp>
      <tp>
        <v>85.575536990000003</v>
        <stp/>
        <stp>EM_S_VAL_PE_TTM</stp>
        <stp>2</stp>
        <stp>300666.SZ</stp>
        <stp>2021/8/2</stp>
        <tr r="AA229" s="8"/>
      </tp>
      <tp>
        <v>241.17871984999999</v>
        <stp/>
        <stp>EM_S_VAL_PE_TTM</stp>
        <stp>2</stp>
        <stp>300661.SZ</stp>
        <stp>2021/8/9</stp>
        <tr r="AB234" s="8"/>
      </tp>
      <tp>
        <v>79.476036390000004</v>
        <stp/>
        <stp>EM_S_VAL_PE_TTM</stp>
        <stp>2</stp>
        <stp>300666.SZ</stp>
        <stp>2021/8/9</stp>
        <tr r="AA234" s="8"/>
      </tp>
      <tp>
        <v>196.78708218</v>
        <stp/>
        <stp>EM_S_VAL_PE_TTM</stp>
        <stp>2</stp>
        <stp>300671.SZ</stp>
        <stp>2021/8/2</stp>
        <tr r="Z229" s="8"/>
      </tp>
      <tp>
        <v>68.980237819999999</v>
        <stp/>
        <stp>EM_S_VAL_PE_TTM</stp>
        <stp>2</stp>
        <stp>300671.SZ</stp>
        <stp>2021/8/3</stp>
        <tr r="Z230" s="8"/>
      </tp>
      <tp>
        <v>250.92091880999999</v>
        <stp/>
        <stp>EM_S_VAL_PE_TTM</stp>
        <stp>2</stp>
        <stp>300672.SZ</stp>
        <stp>2021/8/3</stp>
        <tr r="Y230" s="8"/>
      </tp>
      <tp>
        <v>259.21303945</v>
        <stp/>
        <stp>EM_S_VAL_PE_TTM</stp>
        <stp>2</stp>
        <stp>300672.SZ</stp>
        <stp>2021/8/2</stp>
        <tr r="Y229" s="8"/>
      </tp>
      <tp>
        <v>66.680548119999997</v>
        <stp/>
        <stp>EM_S_VAL_PE_TTM</stp>
        <stp>2</stp>
        <stp>300671.SZ</stp>
        <stp>2021/8/6</stp>
        <tr r="Z233" s="8"/>
      </tp>
      <tp>
        <v>285.69052221999999</v>
        <stp/>
        <stp>EM_S_VAL_PE_TTM</stp>
        <stp>2</stp>
        <stp>300672.SZ</stp>
        <stp>2021/8/5</stp>
        <tr r="Y232" s="8"/>
      </tp>
      <tp>
        <v>259.80292608000002</v>
        <stp/>
        <stp>EM_S_VAL_PE_TTM</stp>
        <stp>2</stp>
        <stp>300672.SZ</stp>
        <stp>2021/8/4</stp>
        <tr r="Y231" s="8"/>
      </tp>
      <tp>
        <v>70.992466300000004</v>
        <stp/>
        <stp>EM_S_VAL_PE_TTM</stp>
        <stp>2</stp>
        <stp>300671.SZ</stp>
        <stp>2021/8/4</stp>
        <tr r="Z231" s="8"/>
      </tp>
      <tp>
        <v>69.199753650000005</v>
        <stp/>
        <stp>EM_S_VAL_PE_TTM</stp>
        <stp>2</stp>
        <stp>300671.SZ</stp>
        <stp>2021/8/5</stp>
        <tr r="Z232" s="8"/>
      </tp>
      <tp>
        <v>286.49950960000001</v>
        <stp/>
        <stp>EM_S_VAL_PE_TTM</stp>
        <stp>2</stp>
        <stp>300672.SZ</stp>
        <stp>2021/8/6</stp>
        <tr r="Y233" s="8"/>
      </tp>
      <tp>
        <v>257.72989591999999</v>
        <stp/>
        <stp>EM_S_VAL_PE_TTM</stp>
        <stp>2</stp>
        <stp>300672.SZ</stp>
        <stp>2021/8/9</stp>
        <tr r="Y234" s="8"/>
      </tp>
      <tp>
        <v>67.26592368</v>
        <stp/>
        <stp>EM_S_VAL_PE_TTM</stp>
        <stp>2</stp>
        <stp>300671.SZ</stp>
        <stp>2021/8/9</stp>
        <tr r="Z234" s="8"/>
      </tp>
      <tp>
        <v>241.71421219999999</v>
        <stp/>
        <stp>EM_S_VAL_PE_TTM</stp>
        <stp>2</stp>
        <stp>300604.SZ</stp>
        <stp>2021/8/6</stp>
        <tr r="AD233" s="8"/>
      </tp>
      <tp>
        <v>249.40511896000001</v>
        <stp/>
        <stp>EM_S_VAL_PE_TTM</stp>
        <stp>2</stp>
        <stp>300604.SZ</stp>
        <stp>2021/8/5</stp>
        <tr r="AD232" s="8"/>
      </tp>
      <tp>
        <v>248.30641799</v>
        <stp/>
        <stp>EM_S_VAL_PE_TTM</stp>
        <stp>2</stp>
        <stp>300604.SZ</stp>
        <stp>2021/8/4</stp>
        <tr r="AD231" s="8"/>
      </tp>
      <tp>
        <v>223.89614872999999</v>
        <stp/>
        <stp>EM_S_VAL_PE_TTM</stp>
        <stp>2</stp>
        <stp>300604.SZ</stp>
        <stp>2021/8/3</stp>
        <tr r="AD230" s="8"/>
      </tp>
      <tp>
        <v>258.91127078</v>
        <stp/>
        <stp>EM_S_VAL_PE_TTM</stp>
        <stp>2</stp>
        <stp>300604.SZ</stp>
        <stp>2021/8/2</stp>
        <tr r="AD229" s="8"/>
      </tp>
      <tp>
        <v>232.68575645000001</v>
        <stp/>
        <stp>EM_S_VAL_PE_TTM</stp>
        <stp>2</stp>
        <stp>300604.SZ</stp>
        <stp>2021/8/9</stp>
        <tr r="AD234" s="8"/>
      </tp>
      <tp>
        <v>244.1045757</v>
        <stp/>
        <stp>EM_S_VAL_PE_TTM</stp>
        <stp>2</stp>
        <stp>300613.SZ</stp>
        <stp>2021/8/2</stp>
        <tr r="AF229" s="8"/>
      </tp>
      <tp>
        <v>225.48598749999999</v>
        <stp/>
        <stp>EM_S_VAL_PE_TTM</stp>
        <stp>2</stp>
        <stp>300613.SZ</stp>
        <stp>2021/8/3</stp>
        <tr r="AF230" s="8"/>
      </tp>
      <tp>
        <v>245.01853163999999</v>
        <stp/>
        <stp>EM_S_VAL_PE_TTM</stp>
        <stp>2</stp>
        <stp>300613.SZ</stp>
        <stp>2021/8/4</stp>
        <tr r="AF231" s="8"/>
      </tp>
      <tp>
        <v>244.16985826999999</v>
        <stp/>
        <stp>EM_S_VAL_PE_TTM</stp>
        <stp>2</stp>
        <stp>300613.SZ</stp>
        <stp>2021/8/5</stp>
        <tr r="AF232" s="8"/>
      </tp>
      <tp>
        <v>236.98877586</v>
        <stp/>
        <stp>EM_S_VAL_PE_TTM</stp>
        <stp>2</stp>
        <stp>300613.SZ</stp>
        <stp>2021/8/6</stp>
        <tr r="AF233" s="8"/>
      </tp>
      <tp>
        <v>234.49498179</v>
        <stp/>
        <stp>EM_S_VAL_PE_TTM</stp>
        <stp>2</stp>
        <stp>300613.SZ</stp>
        <stp>2021/8/9</stp>
        <tr r="AF234" s="8"/>
      </tp>
      <tp>
        <v>81.109967010000005</v>
        <stp/>
        <stp>EM_S_VAL_PE_TTM</stp>
        <stp>2</stp>
        <stp>300623.SZ</stp>
        <stp>2021/8/2</stp>
        <tr r="AE229" s="8"/>
      </tp>
      <tp>
        <v>75.144098490000005</v>
        <stp/>
        <stp>EM_S_VAL_PE_TTM</stp>
        <stp>2</stp>
        <stp>300623.SZ</stp>
        <stp>2021/8/3</stp>
        <tr r="AE230" s="8"/>
      </tp>
      <tp>
        <v>77.297841640000001</v>
        <stp/>
        <stp>EM_S_VAL_PE_TTM</stp>
        <stp>2</stp>
        <stp>300623.SZ</stp>
        <stp>2021/8/4</stp>
        <tr r="AE231" s="8"/>
      </tp>
      <tp>
        <v>75.014873899999998</v>
        <stp/>
        <stp>EM_S_VAL_PE_TTM</stp>
        <stp>2</stp>
        <stp>300623.SZ</stp>
        <stp>2021/8/5</stp>
        <tr r="AE232" s="8"/>
      </tp>
      <tp>
        <v>75.940983459999998</v>
        <stp/>
        <stp>EM_S_VAL_PE_TTM</stp>
        <stp>2</stp>
        <stp>300623.SZ</stp>
        <stp>2021/8/6</stp>
        <tr r="AE233" s="8"/>
      </tp>
      <tp>
        <v>73.679553150000004</v>
        <stp/>
        <stp>EM_S_VAL_PE_TTM</stp>
        <stp>2</stp>
        <stp>300623.SZ</stp>
        <stp>2021/8/9</stp>
        <tr r="AE234" s="8"/>
      </tp>
      <tp>
        <v>127.95174851</v>
        <stp/>
        <stp>EM_S_VAL_PE_TTM</stp>
        <stp>2</stp>
        <stp>300831.SZ</stp>
        <stp>2021/6/2</stp>
        <tr r="K187" s="8"/>
      </tp>
      <tp>
        <v>123.81821185</v>
        <stp/>
        <stp>EM_S_VAL_PE_TTM</stp>
        <stp>2</stp>
        <stp>300831.SZ</stp>
        <stp>2021/6/3</stp>
        <tr r="K188" s="8"/>
      </tp>
      <tp>
        <v>132.93078130999999</v>
        <stp/>
        <stp>EM_S_VAL_PE_TTM</stp>
        <stp>2</stp>
        <stp>300831.SZ</stp>
        <stp>2021/6/1</stp>
        <tr r="K186" s="8"/>
      </tp>
      <tp>
        <v>143.73434304</v>
        <stp/>
        <stp>EM_S_VAL_PE_TTM</stp>
        <stp>2</stp>
        <stp>300831.SZ</stp>
        <stp>2021/6/7</stp>
        <tr r="K190" s="8"/>
      </tp>
      <tp>
        <v>124.75765199999999</v>
        <stp/>
        <stp>EM_S_VAL_PE_TTM</stp>
        <stp>2</stp>
        <stp>300831.SZ</stp>
        <stp>2021/6/4</stp>
        <tr r="K189" s="8"/>
      </tp>
      <tp>
        <v>136.03093380999999</v>
        <stp/>
        <stp>EM_S_VAL_PE_TTM</stp>
        <stp>2</stp>
        <stp>300831.SZ</stp>
        <stp>2021/6/8</stp>
        <tr r="K191" s="8"/>
      </tp>
      <tp>
        <v>136.50065387999999</v>
        <stp/>
        <stp>EM_S_VAL_PE_TTM</stp>
        <stp>2</stp>
        <stp>300831.SZ</stp>
        <stp>2021/6/9</stp>
        <tr r="K192" s="8"/>
      </tp>
      <tp>
        <v>81.410948289999993</v>
        <stp/>
        <stp>EM_S_VAL_PE_TTM</stp>
        <stp>2</stp>
        <stp>002185.SZ</stp>
        <stp>2020/10/9</stp>
        <tr r="AU29" s="8"/>
      </tp>
      <tp>
        <v>42.797078089999999</v>
        <stp/>
        <stp>EM_S_VAL_PE_TTM</stp>
        <stp>2</stp>
        <stp>002180.SZ</stp>
        <stp>2020/10/9</stp>
        <tr r="AV29" s="8"/>
      </tp>
      <tp>
        <v>120.88918606999999</v>
        <stp/>
        <stp>EM_S_VAL_PE_TTM</stp>
        <stp>2</stp>
        <stp>300493.SZ</stp>
        <stp>2020/12/1</stp>
        <tr r="AJ66" s="8"/>
      </tp>
      <tp>
        <v>120.61506093</v>
        <stp/>
        <stp>EM_S_VAL_PE_TTM</stp>
        <stp>2</stp>
        <stp>300493.SZ</stp>
        <stp>2020/12/3</stp>
        <tr r="AJ68" s="8"/>
      </tp>
      <tp>
        <v>121.57449892</v>
        <stp/>
        <stp>EM_S_VAL_PE_TTM</stp>
        <stp>2</stp>
        <stp>300493.SZ</stp>
        <stp>2020/12/2</stp>
        <tr r="AJ67" s="8"/>
      </tp>
      <tp>
        <v>121.57449892</v>
        <stp/>
        <stp>EM_S_VAL_PE_TTM</stp>
        <stp>2</stp>
        <stp>300493.SZ</stp>
        <stp>2020/12/4</stp>
        <tr r="AJ69" s="8"/>
      </tp>
      <tp>
        <v>119.79268552000001</v>
        <stp/>
        <stp>EM_S_VAL_PE_TTM</stp>
        <stp>2</stp>
        <stp>300493.SZ</stp>
        <stp>2020/12/7</stp>
        <tr r="AJ70" s="8"/>
      </tp>
      <tp>
        <v>114.85843303</v>
        <stp/>
        <stp>EM_S_VAL_PE_TTM</stp>
        <stp>2</stp>
        <stp>300493.SZ</stp>
        <stp>2020/12/9</stp>
        <tr r="AJ72" s="8"/>
      </tp>
      <tp>
        <v>120.06681066</v>
        <stp/>
        <stp>EM_S_VAL_PE_TTM</stp>
        <stp>2</stp>
        <stp>300493.SZ</stp>
        <stp>2020/12/8</stp>
        <tr r="AJ71" s="8"/>
      </tp>
      <tp>
        <v>67.749182410000003</v>
        <stp/>
        <stp>EM_S_VAL_PE_TTM</stp>
        <stp>2</stp>
        <stp>688138.SH</stp>
        <stp>2021/1/29</stp>
        <tr r="S108" s="8"/>
      </tp>
      <tp>
        <v>62.962540779999998</v>
        <stp/>
        <stp>EM_S_VAL_PE_TTM</stp>
        <stp>2</stp>
        <stp>688138.SH</stp>
        <stp>2021/3/29</stp>
        <tr r="S144" s="8"/>
      </tp>
      <tp>
        <v>58.363897369999997</v>
        <stp/>
        <stp>EM_S_VAL_PE_TTM</stp>
        <stp>2</stp>
        <stp>688138.SH</stp>
        <stp>2021/4/29</stp>
        <tr r="S166" s="8"/>
      </tp>
      <tp>
        <v>70.649091949999999</v>
        <stp/>
        <stp>EM_S_VAL_PE_TTM</stp>
        <stp>2</stp>
        <stp>688138.SH</stp>
        <stp>2021/6/29</stp>
        <tr r="S205" s="8"/>
      </tp>
      <tp>
        <v>78.986791569999994</v>
        <stp/>
        <stp>EM_S_VAL_PE_TTM</stp>
        <stp>2</stp>
        <stp>688138.SH</stp>
        <stp>2021/7/29</stp>
        <tr r="S227" s="8"/>
      </tp>
      <tp>
        <v>68.747518940000006</v>
        <stp/>
        <stp>EM_S_VAL_PE_TTM</stp>
        <stp>2</stp>
        <stp>688138.SH</stp>
        <stp>2021/1/28</stp>
        <tr r="S107" s="8"/>
      </tp>
      <tp>
        <v>58.363897369999997</v>
        <stp/>
        <stp>EM_S_VAL_PE_TTM</stp>
        <stp>2</stp>
        <stp>688138.SH</stp>
        <stp>2021/4/28</stp>
        <tr r="S165" s="8"/>
      </tp>
      <tp>
        <v>64.967650610000007</v>
        <stp/>
        <stp>EM_S_VAL_PE_TTM</stp>
        <stp>2</stp>
        <stp>688138.SH</stp>
        <stp>2021/5/28</stp>
        <tr r="S184" s="8"/>
      </tp>
      <tp>
        <v>74.080092230000005</v>
        <stp/>
        <stp>EM_S_VAL_PE_TTM</stp>
        <stp>2</stp>
        <stp>688138.SH</stp>
        <stp>2021/6/28</stp>
        <tr r="S204" s="8"/>
      </tp>
      <tp>
        <v>71.018016709999998</v>
        <stp/>
        <stp>EM_S_VAL_PE_TTM</stp>
        <stp>2</stp>
        <stp>688138.SH</stp>
        <stp>2021/7/28</stp>
        <tr r="S226" s="8"/>
      </tp>
      <tp>
        <v>106.29474763</v>
        <stp/>
        <stp>EM_S_VAL_PE_TTM</stp>
        <stp>2</stp>
        <stp>688138.SH</stp>
        <stp>2020/8/31</stp>
        <tr r="S6" s="8"/>
      </tp>
      <tp>
        <v>77.147315950000007</v>
        <stp/>
        <stp>EM_S_VAL_PE_TTM</stp>
        <stp>2</stp>
        <stp>688138.SH</stp>
        <stp>2021/1/21</stp>
        <tr r="S102" s="8"/>
      </tp>
      <tp>
        <v>64.635618320000006</v>
        <stp/>
        <stp>EM_S_VAL_PE_TTM</stp>
        <stp>2</stp>
        <stp>688138.SH</stp>
        <stp>2021/4/21</stp>
        <tr r="S160" s="8"/>
      </tp>
      <tp>
        <v>56.039671370000001</v>
        <stp/>
        <stp>EM_S_VAL_PE_TTM</stp>
        <stp>2</stp>
        <stp>688138.SH</stp>
        <stp>2021/5/21</stp>
        <tr r="S179" s="8"/>
      </tp>
      <tp>
        <v>74.522801950000002</v>
        <stp/>
        <stp>EM_S_VAL_PE_TTM</stp>
        <stp>2</stp>
        <stp>688138.SH</stp>
        <stp>2021/6/21</stp>
        <tr r="S199" s="8"/>
      </tp>
      <tp>
        <v>74.449016999999998</v>
        <stp/>
        <stp>EM_S_VAL_PE_TTM</stp>
        <stp>2</stp>
        <stp>688138.SH</stp>
        <stp>2021/7/21</stp>
        <tr r="S221" s="8"/>
      </tp>
      <tp>
        <v>67.808371280000003</v>
        <stp/>
        <stp>EM_S_VAL_PE_TTM</stp>
        <stp>2</stp>
        <stp>688138.SH</stp>
        <stp>2021/8/20</stp>
        <tr r="S243" s="8"/>
      </tp>
      <tp>
        <v>106.43956335999999</v>
        <stp/>
        <stp>EM_S_VAL_PE_TTM</stp>
        <stp>2</stp>
        <stp>688138.SH</stp>
        <stp>2020/9/30</stp>
        <tr r="S28" s="8"/>
      </tp>
      <tp>
        <v>77.560420719999996</v>
        <stp/>
        <stp>EM_S_VAL_PE_TTM</stp>
        <stp>2</stp>
        <stp>688138.SH</stp>
        <stp>2021/1/20</stp>
        <tr r="S101" s="8"/>
      </tp>
      <tp>
        <v>66.111317369999995</v>
        <stp/>
        <stp>EM_S_VAL_PE_TTM</stp>
        <stp>2</stp>
        <stp>688138.SH</stp>
        <stp>2021/4/20</stp>
        <tr r="S159" s="8"/>
      </tp>
      <tp>
        <v>57.699832800000003</v>
        <stp/>
        <stp>EM_S_VAL_PE_TTM</stp>
        <stp>2</stp>
        <stp>688138.SH</stp>
        <stp>2021/5/20</stp>
        <tr r="S178" s="8"/>
      </tp>
      <tp>
        <v>70.907339280000002</v>
        <stp/>
        <stp>EM_S_VAL_PE_TTM</stp>
        <stp>2</stp>
        <stp>688138.SH</stp>
        <stp>2021/7/20</stp>
        <tr r="S220" s="8"/>
      </tp>
      <tp>
        <v>70.353952140000004</v>
        <stp/>
        <stp>EM_S_VAL_PE_TTM</stp>
        <stp>2</stp>
        <stp>688138.SH</stp>
        <stp>2021/8/23</stp>
        <tr r="S244" s="8"/>
      </tp>
      <tp>
        <v>65.718083949999993</v>
        <stp/>
        <stp>EM_S_VAL_PE_TTM</stp>
        <stp>2</stp>
        <stp>688138.SH</stp>
        <stp>2021/2/23</stp>
        <tr r="S120" s="8"/>
      </tp>
      <tp>
        <v>64.644344869999998</v>
        <stp/>
        <stp>EM_S_VAL_PE_TTM</stp>
        <stp>2</stp>
        <stp>688138.SH</stp>
        <stp>2021/3/23</stp>
        <tr r="S140" s="8"/>
      </tp>
      <tp>
        <v>63.196811750000002</v>
        <stp/>
        <stp>EM_S_VAL_PE_TTM</stp>
        <stp>2</stp>
        <stp>688138.SH</stp>
        <stp>2021/4/23</stp>
        <tr r="S162" s="8"/>
      </tp>
      <tp>
        <v>75.113081570000006</v>
        <stp/>
        <stp>EM_S_VAL_PE_TTM</stp>
        <stp>2</stp>
        <stp>688138.SH</stp>
        <stp>2021/6/23</stp>
        <tr r="S201" s="8"/>
      </tp>
      <tp>
        <v>80.425598140000005</v>
        <stp/>
        <stp>EM_S_VAL_PE_TTM</stp>
        <stp>2</stp>
        <stp>688138.SH</stp>
        <stp>2021/7/23</stp>
        <tr r="S223" s="8"/>
      </tp>
      <tp>
        <v>74.117880959999994</v>
        <stp/>
        <stp>EM_S_VAL_PE_TTM</stp>
        <stp>2</stp>
        <stp>688138.SH</stp>
        <stp>2021/1/22</stp>
        <tr r="S103" s="8"/>
      </tp>
      <tp>
        <v>65.683658559999998</v>
        <stp/>
        <stp>EM_S_VAL_PE_TTM</stp>
        <stp>2</stp>
        <stp>688138.SH</stp>
        <stp>2021/2/22</stp>
        <tr r="S119" s="8"/>
      </tp>
      <tp>
        <v>63.76840524</v>
        <stp/>
        <stp>EM_S_VAL_PE_TTM</stp>
        <stp>2</stp>
        <stp>688138.SH</stp>
        <stp>2021/3/22</stp>
        <tr r="S139" s="8"/>
      </tp>
      <tp>
        <v>64.709403280000004</v>
        <stp/>
        <stp>EM_S_VAL_PE_TTM</stp>
        <stp>2</stp>
        <stp>688138.SH</stp>
        <stp>2021/4/22</stp>
        <tr r="S161" s="8"/>
      </tp>
      <tp>
        <v>72.936425470000003</v>
        <stp/>
        <stp>EM_S_VAL_PE_TTM</stp>
        <stp>2</stp>
        <stp>688138.SH</stp>
        <stp>2021/6/22</stp>
        <tr r="S200" s="8"/>
      </tp>
      <tp>
        <v>79.392608809999999</v>
        <stp/>
        <stp>EM_S_VAL_PE_TTM</stp>
        <stp>2</stp>
        <stp>688138.SH</stp>
        <stp>2021/7/22</stp>
        <tr r="S222" s="8"/>
      </tp>
      <tp>
        <v>68.029726139999994</v>
        <stp/>
        <stp>EM_S_VAL_PE_TTM</stp>
        <stp>2</stp>
        <stp>688138.SH</stp>
        <stp>2021/8/25</stp>
        <tr r="S246" s="8"/>
      </tp>
      <tp>
        <v>71.191722170000006</v>
        <stp/>
        <stp>EM_S_VAL_PE_TTM</stp>
        <stp>2</stp>
        <stp>688138.SH</stp>
        <stp>2021/1/25</stp>
        <tr r="S104" s="8"/>
      </tp>
      <tp>
        <v>64.926299810000003</v>
        <stp/>
        <stp>EM_S_VAL_PE_TTM</stp>
        <stp>2</stp>
        <stp>688138.SH</stp>
        <stp>2021/2/25</stp>
        <tr r="S122" s="8"/>
      </tp>
      <tp>
        <v>62.927503190000003</v>
        <stp/>
        <stp>EM_S_VAL_PE_TTM</stp>
        <stp>2</stp>
        <stp>688138.SH</stp>
        <stp>2021/3/25</stp>
        <tr r="S142" s="8"/>
      </tp>
      <tp>
        <v>60.725015849999998</v>
        <stp/>
        <stp>EM_S_VAL_PE_TTM</stp>
        <stp>2</stp>
        <stp>688138.SH</stp>
        <stp>2021/5/25</stp>
        <tr r="S181" s="8"/>
      </tp>
      <tp>
        <v>72.751963090000004</v>
        <stp/>
        <stp>EM_S_VAL_PE_TTM</stp>
        <stp>2</stp>
        <stp>688138.SH</stp>
        <stp>2021/6/25</stp>
        <tr r="S203" s="8"/>
      </tp>
      <tp>
        <v>70.501522039999998</v>
        <stp/>
        <stp>EM_S_VAL_PE_TTM</stp>
        <stp>2</stp>
        <stp>688138.SH</stp>
        <stp>2021/8/24</stp>
        <tr r="S245" s="8"/>
      </tp>
      <tp>
        <v>66.131188730000005</v>
        <stp/>
        <stp>EM_S_VAL_PE_TTM</stp>
        <stp>2</stp>
        <stp>688138.SH</stp>
        <stp>2021/2/24</stp>
        <tr r="S121" s="8"/>
      </tp>
      <tp>
        <v>63.277879040000002</v>
        <stp/>
        <stp>EM_S_VAL_PE_TTM</stp>
        <stp>2</stp>
        <stp>688138.SH</stp>
        <stp>2021/3/24</stp>
        <tr r="S141" s="8"/>
      </tp>
      <tp>
        <v>61.167725560000001</v>
        <stp/>
        <stp>EM_S_VAL_PE_TTM</stp>
        <stp>2</stp>
        <stp>688138.SH</stp>
        <stp>2021/5/24</stp>
        <tr r="S180" s="8"/>
      </tp>
      <tp>
        <v>72.419930809999997</v>
        <stp/>
        <stp>EM_S_VAL_PE_TTM</stp>
        <stp>2</stp>
        <stp>688138.SH</stp>
        <stp>2021/6/24</stp>
        <tr r="S202" s="8"/>
      </tp>
      <tp>
        <v>84.64625556</v>
        <stp/>
        <stp>EM_S_VAL_PE_TTM</stp>
        <stp>2</stp>
        <stp>688138.SH</stp>
        <stp>2021/8/27</stp>
        <tr r="S248" s="8"/>
      </tp>
      <tp>
        <v>69.986833250000004</v>
        <stp/>
        <stp>EM_S_VAL_PE_TTM</stp>
        <stp>2</stp>
        <stp>688138.SH</stp>
        <stp>2021/1/27</stp>
        <tr r="S106" s="8"/>
      </tp>
      <tp>
        <v>59.950273850000002</v>
        <stp/>
        <stp>EM_S_VAL_PE_TTM</stp>
        <stp>2</stp>
        <stp>688138.SH</stp>
        <stp>2021/4/27</stp>
        <tr r="S164" s="8"/>
      </tp>
      <tp>
        <v>65.668607660000006</v>
        <stp/>
        <stp>EM_S_VAL_PE_TTM</stp>
        <stp>2</stp>
        <stp>688138.SH</stp>
        <stp>2021/5/27</stp>
        <tr r="S183" s="8"/>
      </tp>
      <tp>
        <v>75.777146139999999</v>
        <stp/>
        <stp>EM_S_VAL_PE_TTM</stp>
        <stp>2</stp>
        <stp>688138.SH</stp>
        <stp>2021/7/27</stp>
        <tr r="S225" s="8"/>
      </tp>
      <tp>
        <v>66.443349659999996</v>
        <stp/>
        <stp>EM_S_VAL_PE_TTM</stp>
        <stp>2</stp>
        <stp>688138.SH</stp>
        <stp>2021/8/26</stp>
        <tr r="S247" s="8"/>
      </tp>
      <tp>
        <v>71.880230119999993</v>
        <stp/>
        <stp>EM_S_VAL_PE_TTM</stp>
        <stp>2</stp>
        <stp>688138.SH</stp>
        <stp>2021/1/26</stp>
        <tr r="S105" s="8"/>
      </tp>
      <tp>
        <v>66.396224140000001</v>
        <stp/>
        <stp>EM_S_VAL_PE_TTM</stp>
        <stp>2</stp>
        <stp>688138.SH</stp>
        <stp>2021/2/26</stp>
        <tr r="S123" s="8"/>
      </tp>
      <tp>
        <v>63.488104559999996</v>
        <stp/>
        <stp>EM_S_VAL_PE_TTM</stp>
        <stp>2</stp>
        <stp>688138.SH</stp>
        <stp>2021/3/26</stp>
        <tr r="S143" s="8"/>
      </tp>
      <tp>
        <v>63.602628989999999</v>
        <stp/>
        <stp>EM_S_VAL_PE_TTM</stp>
        <stp>2</stp>
        <stp>688138.SH</stp>
        <stp>2021/4/26</stp>
        <tr r="S163" s="8"/>
      </tp>
      <tp>
        <v>62.05314499</v>
        <stp/>
        <stp>EM_S_VAL_PE_TTM</stp>
        <stp>2</stp>
        <stp>688138.SH</stp>
        <stp>2021/5/26</stp>
        <tr r="S182" s="8"/>
      </tp>
      <tp>
        <v>81.827512240000004</v>
        <stp/>
        <stp>EM_S_VAL_PE_TTM</stp>
        <stp>2</stp>
        <stp>688138.SH</stp>
        <stp>2021/7/26</stp>
        <tr r="S224" s="8"/>
      </tp>
      <tp>
        <v>104.99140604</v>
        <stp/>
        <stp>EM_S_VAL_PE_TTM</stp>
        <stp>2</stp>
        <stp>688138.SH</stp>
        <stp>2020/9/29</stp>
        <tr r="S27" s="8"/>
      </tp>
      <tp>
        <v>99.922855400000003</v>
        <stp/>
        <stp>EM_S_VAL_PE_TTM</stp>
        <stp>2</stp>
        <stp>688138.SH</stp>
        <stp>2020/9/28</stp>
        <tr r="S26" s="8"/>
      </tp>
      <tp>
        <v>79.680713150000003</v>
        <stp/>
        <stp>EM_S_VAL_PE_TTM</stp>
        <stp>2</stp>
        <stp>688138.SH</stp>
        <stp>2021/8/31</stp>
        <tr r="S250" s="8"/>
      </tp>
      <tp>
        <v>108.17735215</v>
        <stp/>
        <stp>EM_S_VAL_PE_TTM</stp>
        <stp>2</stp>
        <stp>688138.SH</stp>
        <stp>2020/9/21</stp>
        <tr r="S21" s="8"/>
      </tp>
      <tp>
        <v>60.755172899999998</v>
        <stp/>
        <stp>EM_S_VAL_PE_TTM</stp>
        <stp>2</stp>
        <stp>688138.SH</stp>
        <stp>2021/3/31</stp>
        <tr r="S146" s="8"/>
      </tp>
      <tp>
        <v>66.443349659999996</v>
        <stp/>
        <stp>EM_S_VAL_PE_TTM</stp>
        <stp>2</stp>
        <stp>688138.SH</stp>
        <stp>2021/5/31</stp>
        <tr r="S185" s="8"/>
      </tp>
      <tp>
        <v>81.90824619</v>
        <stp/>
        <stp>EM_S_VAL_PE_TTM</stp>
        <stp>2</stp>
        <stp>688138.SH</stp>
        <stp>2021/8/30</stp>
        <tr r="S249" s="8"/>
      </tp>
      <tp>
        <v>59.809158099999998</v>
        <stp/>
        <stp>EM_S_VAL_PE_TTM</stp>
        <stp>2</stp>
        <stp>688138.SH</stp>
        <stp>2021/3/30</stp>
        <tr r="S145" s="8"/>
      </tp>
      <tp>
        <v>56.593058509999999</v>
        <stp/>
        <stp>EM_S_VAL_PE_TTM</stp>
        <stp>2</stp>
        <stp>688138.SH</stp>
        <stp>2021/4/30</stp>
        <tr r="S167" s="8"/>
      </tp>
      <tp>
        <v>76.551888140000003</v>
        <stp/>
        <stp>EM_S_VAL_PE_TTM</stp>
        <stp>2</stp>
        <stp>688138.SH</stp>
        <stp>2021/6/30</stp>
        <tr r="S206" s="8"/>
      </tp>
      <tp>
        <v>84.15173824</v>
        <stp/>
        <stp>EM_S_VAL_PE_TTM</stp>
        <stp>2</stp>
        <stp>688138.SH</stp>
        <stp>2021/7/30</stp>
        <tr r="S228" s="8"/>
      </tp>
      <tp>
        <v>109.58930554</v>
        <stp/>
        <stp>EM_S_VAL_PE_TTM</stp>
        <stp>2</stp>
        <stp>688138.SH</stp>
        <stp>2020/9/23</stp>
        <tr r="S23" s="8"/>
      </tp>
      <tp>
        <v>105.35344537</v>
        <stp/>
        <stp>EM_S_VAL_PE_TTM</stp>
        <stp>2</stp>
        <stp>688138.SH</stp>
        <stp>2020/9/22</stp>
        <tr r="S22" s="8"/>
      </tp>
      <tp>
        <v>106.4757673</v>
        <stp/>
        <stp>EM_S_VAL_PE_TTM</stp>
        <stp>2</stp>
        <stp>688138.SH</stp>
        <stp>2020/9/25</stp>
        <tr r="S25" s="8"/>
      </tp>
      <tp>
        <v>107.92392461999999</v>
        <stp/>
        <stp>EM_S_VAL_PE_TTM</stp>
        <stp>2</stp>
        <stp>688138.SH</stp>
        <stp>2020/9/24</stp>
        <tr r="S24" s="8"/>
      </tp>
      <tp>
        <v>108.64800328</v>
        <stp/>
        <stp>EM_S_VAL_PE_TTM</stp>
        <stp>2</stp>
        <stp>688138.SH</stp>
        <stp>2020/9/18</stp>
        <tr r="S20" s="8"/>
      </tp>
      <tp>
        <v>95.469771629999997</v>
        <stp/>
        <stp>EM_S_VAL_PE_TTM</stp>
        <stp>2</stp>
        <stp>688138.SH</stp>
        <stp>2020/9/11</stp>
        <tr r="S15" s="8"/>
      </tp>
      <tp>
        <v>92.899292380000006</v>
        <stp/>
        <stp>EM_S_VAL_PE_TTM</stp>
        <stp>2</stp>
        <stp>688138.SH</stp>
        <stp>2020/9/10</stp>
        <tr r="S14" s="8"/>
      </tp>
      <tp>
        <v>105.57066897</v>
        <stp/>
        <stp>EM_S_VAL_PE_TTM</stp>
        <stp>2</stp>
        <stp>688138.SH</stp>
        <stp>2020/9/15</stp>
        <tr r="S17" s="8"/>
      </tp>
      <tp>
        <v>99.814243599999998</v>
        <stp/>
        <stp>EM_S_VAL_PE_TTM</stp>
        <stp>2</stp>
        <stp>688138.SH</stp>
        <stp>2020/9/14</stp>
        <tr r="S16" s="8"/>
      </tp>
      <tp>
        <v>108.21355609</v>
        <stp/>
        <stp>EM_S_VAL_PE_TTM</stp>
        <stp>2</stp>
        <stp>688138.SH</stp>
        <stp>2020/9/17</stp>
        <tr r="S19" s="8"/>
      </tp>
      <tp>
        <v>103.83288018</v>
        <stp/>
        <stp>EM_S_VAL_PE_TTM</stp>
        <stp>2</stp>
        <stp>688138.SH</stp>
        <stp>2020/9/16</stp>
        <tr r="S18" s="8"/>
      </tp>
      <tp>
        <v>69.210285369999994</v>
        <stp/>
        <stp>EM_S_VAL_PE_TTM</stp>
        <stp>2</stp>
        <stp>688138.SH</stp>
        <stp>2021/8/19</stp>
        <tr r="S242" s="8"/>
      </tp>
      <tp>
        <v>79.350541390000004</v>
        <stp/>
        <stp>EM_S_VAL_PE_TTM</stp>
        <stp>2</stp>
        <stp>688138.SH</stp>
        <stp>2021/1/19</stp>
        <tr r="S100" s="8"/>
      </tp>
      <tp>
        <v>65.993487139999999</v>
        <stp/>
        <stp>EM_S_VAL_PE_TTM</stp>
        <stp>2</stp>
        <stp>688138.SH</stp>
        <stp>2021/2/19</stp>
        <tr r="S118" s="8"/>
      </tp>
      <tp>
        <v>62.542089750000002</v>
        <stp/>
        <stp>EM_S_VAL_PE_TTM</stp>
        <stp>2</stp>
        <stp>688138.SH</stp>
        <stp>2021/3/19</stp>
        <tr r="S138" s="8"/>
      </tp>
      <tp>
        <v>65.501971190000006</v>
        <stp/>
        <stp>EM_S_VAL_PE_TTM</stp>
        <stp>2</stp>
        <stp>688138.SH</stp>
        <stp>2021/4/19</stp>
        <tr r="S158" s="8"/>
      </tp>
      <tp>
        <v>58.253219940000001</v>
        <stp/>
        <stp>EM_S_VAL_PE_TTM</stp>
        <stp>2</stp>
        <stp>688138.SH</stp>
        <stp>2021/5/19</stp>
        <tr r="S177" s="8"/>
      </tp>
      <tp>
        <v>70.206382230000003</v>
        <stp/>
        <stp>EM_S_VAL_PE_TTM</stp>
        <stp>2</stp>
        <stp>688138.SH</stp>
        <stp>2021/7/19</stp>
        <tr r="S219" s="8"/>
      </tp>
      <tp>
        <v>70.058812329999995</v>
        <stp/>
        <stp>EM_S_VAL_PE_TTM</stp>
        <stp>2</stp>
        <stp>688138.SH</stp>
        <stp>2021/8/18</stp>
        <tr r="S241" s="8"/>
      </tp>
      <tp>
        <v>78.489906450000007</v>
        <stp/>
        <stp>EM_S_VAL_PE_TTM</stp>
        <stp>2</stp>
        <stp>688138.SH</stp>
        <stp>2021/1/18</stp>
        <tr r="S99" s="8"/>
      </tp>
      <tp>
        <v>64.788598219999997</v>
        <stp/>
        <stp>EM_S_VAL_PE_TTM</stp>
        <stp>2</stp>
        <stp>688138.SH</stp>
        <stp>2021/2/18</stp>
        <tr r="S117" s="8"/>
      </tp>
      <tp>
        <v>62.717277680000002</v>
        <stp/>
        <stp>EM_S_VAL_PE_TTM</stp>
        <stp>2</stp>
        <stp>688138.SH</stp>
        <stp>2021/3/18</stp>
        <tr r="S137" s="8"/>
      </tp>
      <tp>
        <v>57.810510229999998</v>
        <stp/>
        <stp>EM_S_VAL_PE_TTM</stp>
        <stp>2</stp>
        <stp>688138.SH</stp>
        <stp>2021/5/18</stp>
        <tr r="S176" s="8"/>
      </tp>
      <tp>
        <v>74.89172671</v>
        <stp/>
        <stp>EM_S_VAL_PE_TTM</stp>
        <stp>2</stp>
        <stp>688138.SH</stp>
        <stp>2021/6/18</stp>
        <tr r="S198" s="8"/>
      </tp>
      <tp>
        <v>78.138264620000001</v>
        <stp/>
        <stp>EM_S_VAL_PE_TTM</stp>
        <stp>2</stp>
        <stp>688138.SH</stp>
        <stp>2021/8/11</stp>
        <tr r="S236" s="8"/>
      </tp>
      <tp>
        <v>72.809715850000003</v>
        <stp/>
        <stp>EM_S_VAL_PE_TTM</stp>
        <stp>2</stp>
        <stp>688138.SH</stp>
        <stp>2021/1/11</stp>
        <tr r="S94" s="8"/>
      </tp>
      <tp>
        <v>65.275021409999994</v>
        <stp/>
        <stp>EM_S_VAL_PE_TTM</stp>
        <stp>2</stp>
        <stp>688138.SH</stp>
        <stp>2021/3/11</stp>
        <tr r="S132" s="8"/>
      </tp>
      <tp>
        <v>57.404692990000001</v>
        <stp/>
        <stp>EM_S_VAL_PE_TTM</stp>
        <stp>2</stp>
        <stp>688138.SH</stp>
        <stp>2021/5/11</stp>
        <tr r="S171" s="8"/>
      </tp>
      <tp>
        <v>67.107414230000003</v>
        <stp/>
        <stp>EM_S_VAL_PE_TTM</stp>
        <stp>2</stp>
        <stp>688138.SH</stp>
        <stp>2021/6/11</stp>
        <tr r="S194" s="8"/>
      </tp>
      <tp>
        <v>79.982888430000003</v>
        <stp/>
        <stp>EM_S_VAL_PE_TTM</stp>
        <stp>2</stp>
        <stp>688138.SH</stp>
        <stp>2021/8/10</stp>
        <tr r="S235" s="8"/>
      </tp>
      <tp>
        <v>62.482096579999997</v>
        <stp/>
        <stp>EM_S_VAL_PE_TTM</stp>
        <stp>2</stp>
        <stp>688138.SH</stp>
        <stp>2021/2/10</stp>
        <tr r="S116" s="8"/>
      </tp>
      <tp>
        <v>63.207803869999999</v>
        <stp/>
        <stp>EM_S_VAL_PE_TTM</stp>
        <stp>2</stp>
        <stp>688138.SH</stp>
        <stp>2021/3/10</stp>
        <tr r="S131" s="8"/>
      </tp>
      <tp>
        <v>57.77361775</v>
        <stp/>
        <stp>EM_S_VAL_PE_TTM</stp>
        <stp>2</stp>
        <stp>688138.SH</stp>
        <stp>2021/5/10</stp>
        <tr r="S170" s="8"/>
      </tp>
      <tp>
        <v>70.685984419999997</v>
        <stp/>
        <stp>EM_S_VAL_PE_TTM</stp>
        <stp>2</stp>
        <stp>688138.SH</stp>
        <stp>2021/6/10</stp>
        <tr r="S193" s="8"/>
      </tp>
      <tp>
        <v>76.219855859999996</v>
        <stp/>
        <stp>EM_S_VAL_PE_TTM</stp>
        <stp>2</stp>
        <stp>688138.SH</stp>
        <stp>2021/8/13</stp>
        <tr r="S238" s="8"/>
      </tp>
      <tp>
        <v>68.954071330000005</v>
        <stp/>
        <stp>EM_S_VAL_PE_TTM</stp>
        <stp>2</stp>
        <stp>688138.SH</stp>
        <stp>2021/1/13</stp>
        <tr r="S96" s="8"/>
      </tp>
      <tp>
        <v>61.340340339999997</v>
        <stp/>
        <stp>EM_S_VAL_PE_TTM</stp>
        <stp>2</stp>
        <stp>688138.SH</stp>
        <stp>2021/4/13</stp>
        <tr r="S154" s="8"/>
      </tp>
      <tp>
        <v>57.736725270000001</v>
        <stp/>
        <stp>EM_S_VAL_PE_TTM</stp>
        <stp>2</stp>
        <stp>688138.SH</stp>
        <stp>2021/5/13</stp>
        <tr r="S173" s="8"/>
      </tp>
      <tp>
        <v>76.810135470000006</v>
        <stp/>
        <stp>EM_S_VAL_PE_TTM</stp>
        <stp>2</stp>
        <stp>688138.SH</stp>
        <stp>2021/7/13</stp>
        <tr r="S215" s="8"/>
      </tp>
      <tp>
        <v>80.794522909999998</v>
        <stp/>
        <stp>EM_S_VAL_PE_TTM</stp>
        <stp>2</stp>
        <stp>688138.SH</stp>
        <stp>2021/8/12</stp>
        <tr r="S237" s="8"/>
      </tp>
      <tp>
        <v>70.813042789999997</v>
        <stp/>
        <stp>EM_S_VAL_PE_TTM</stp>
        <stp>2</stp>
        <stp>688138.SH</stp>
        <stp>2021/1/12</stp>
        <tr r="S95" s="8"/>
      </tp>
      <tp>
        <v>64.188856259999994</v>
        <stp/>
        <stp>EM_S_VAL_PE_TTM</stp>
        <stp>2</stp>
        <stp>688138.SH</stp>
        <stp>2021/3/12</stp>
        <tr r="S133" s="8"/>
      </tp>
      <tp>
        <v>62.389490969999997</v>
        <stp/>
        <stp>EM_S_VAL_PE_TTM</stp>
        <stp>2</stp>
        <stp>688138.SH</stp>
        <stp>2021/4/12</stp>
        <tr r="S153" s="8"/>
      </tp>
      <tp>
        <v>57.994972609999998</v>
        <stp/>
        <stp>EM_S_VAL_PE_TTM</stp>
        <stp>2</stp>
        <stp>688138.SH</stp>
        <stp>2021/5/12</stp>
        <tr r="S172" s="8"/>
      </tp>
      <tp>
        <v>79.318823859999995</v>
        <stp/>
        <stp>EM_S_VAL_PE_TTM</stp>
        <stp>2</stp>
        <stp>688138.SH</stp>
        <stp>2021/7/12</stp>
        <tr r="S214" s="8"/>
      </tp>
      <tp>
        <v>76.252255610000006</v>
        <stp/>
        <stp>EM_S_VAL_PE_TTM</stp>
        <stp>2</stp>
        <stp>688138.SH</stp>
        <stp>2021/1/15</stp>
        <tr r="S98" s="8"/>
      </tp>
      <tp>
        <v>62.717277680000002</v>
        <stp/>
        <stp>EM_S_VAL_PE_TTM</stp>
        <stp>2</stp>
        <stp>688138.SH</stp>
        <stp>2021/3/15</stp>
        <tr r="S134" s="8"/>
      </tp>
      <tp>
        <v>63.053953040000003</v>
        <stp/>
        <stp>EM_S_VAL_PE_TTM</stp>
        <stp>2</stp>
        <stp>688138.SH</stp>
        <stp>2021/4/15</stp>
        <tr r="S156" s="8"/>
      </tp>
      <tp>
        <v>66.775381940000003</v>
        <stp/>
        <stp>EM_S_VAL_PE_TTM</stp>
        <stp>2</stp>
        <stp>688138.SH</stp>
        <stp>2021/6/15</stp>
        <tr r="S195" s="8"/>
      </tp>
      <tp>
        <v>70.538414520000003</v>
        <stp/>
        <stp>EM_S_VAL_PE_TTM</stp>
        <stp>2</stp>
        <stp>688138.SH</stp>
        <stp>2021/7/15</stp>
        <tr r="S217" s="8"/>
      </tp>
      <tp>
        <v>76.080128619999996</v>
        <stp/>
        <stp>EM_S_VAL_PE_TTM</stp>
        <stp>2</stp>
        <stp>688138.SH</stp>
        <stp>2021/1/14</stp>
        <tr r="S97" s="8"/>
      </tp>
      <tp>
        <v>62.179660849999998</v>
        <stp/>
        <stp>EM_S_VAL_PE_TTM</stp>
        <stp>2</stp>
        <stp>688138.SH</stp>
        <stp>2021/4/14</stp>
        <tr r="S155" s="8"/>
      </tp>
      <tp>
        <v>58.10565003</v>
        <stp/>
        <stp>EM_S_VAL_PE_TTM</stp>
        <stp>2</stp>
        <stp>688138.SH</stp>
        <stp>2021/5/14</stp>
        <tr r="S174" s="8"/>
      </tp>
      <tp>
        <v>74.522801950000002</v>
        <stp/>
        <stp>EM_S_VAL_PE_TTM</stp>
        <stp>2</stp>
        <stp>688138.SH</stp>
        <stp>2021/7/14</stp>
        <tr r="S216" s="8"/>
      </tp>
      <tp>
        <v>71.128694139999993</v>
        <stp/>
        <stp>EM_S_VAL_PE_TTM</stp>
        <stp>2</stp>
        <stp>688138.SH</stp>
        <stp>2021/8/17</stp>
        <tr r="S240" s="8"/>
      </tp>
      <tp>
        <v>63.453066970000002</v>
        <stp/>
        <stp>EM_S_VAL_PE_TTM</stp>
        <stp>2</stp>
        <stp>688138.SH</stp>
        <stp>2021/3/17</stp>
        <tr r="S136" s="8"/>
      </tp>
      <tp>
        <v>58.142542509999998</v>
        <stp/>
        <stp>EM_S_VAL_PE_TTM</stp>
        <stp>2</stp>
        <stp>688138.SH</stp>
        <stp>2021/5/17</stp>
        <tr r="S175" s="8"/>
      </tp>
      <tp>
        <v>70.796661850000007</v>
        <stp/>
        <stp>EM_S_VAL_PE_TTM</stp>
        <stp>2</stp>
        <stp>688138.SH</stp>
        <stp>2021/6/17</stp>
        <tr r="S197" s="8"/>
      </tp>
      <tp>
        <v>76.847027949999998</v>
        <stp/>
        <stp>EM_S_VAL_PE_TTM</stp>
        <stp>2</stp>
        <stp>688138.SH</stp>
        <stp>2021/8/16</stp>
        <tr r="S239" s="8"/>
      </tp>
      <tp>
        <v>63.803442820000001</v>
        <stp/>
        <stp>EM_S_VAL_PE_TTM</stp>
        <stp>2</stp>
        <stp>688138.SH</stp>
        <stp>2021/3/16</stp>
        <tr r="S135" s="8"/>
      </tp>
      <tp>
        <v>64.242990430000006</v>
        <stp/>
        <stp>EM_S_VAL_PE_TTM</stp>
        <stp>2</stp>
        <stp>688138.SH</stp>
        <stp>2021/4/16</stp>
        <tr r="S157" s="8"/>
      </tp>
      <tp>
        <v>65.447252800000001</v>
        <stp/>
        <stp>EM_S_VAL_PE_TTM</stp>
        <stp>2</stp>
        <stp>688138.SH</stp>
        <stp>2021/6/16</stp>
        <tr r="S196" s="8"/>
      </tp>
      <tp>
        <v>69.874349949999996</v>
        <stp/>
        <stp>EM_S_VAL_PE_TTM</stp>
        <stp>2</stp>
        <stp>688138.SH</stp>
        <stp>2021/7/16</stp>
        <tr r="S218" s="8"/>
      </tp>
      <tp>
        <v>80.512350580000003</v>
        <stp/>
        <stp>EM_S_VAL_PE_TTM</stp>
        <stp>2</stp>
        <stp>688233.SH</stp>
        <stp>2021/8/19</stp>
        <tr r="M242" s="8"/>
      </tp>
      <tp>
        <v>60.414066669999997</v>
        <stp/>
        <stp>EM_S_VAL_PE_TTM</stp>
        <stp>2</stp>
        <stp>603738.SH</stp>
        <stp>2021/6/22</stp>
        <tr r="AH200" s="8"/>
      </tp>
      <tp>
        <v>55.642236060000002</v>
        <stp/>
        <stp>EM_S_VAL_PE_TTM</stp>
        <stp>2</stp>
        <stp>688233.SH</stp>
        <stp>2021/3/19</stp>
        <tr r="M138" s="8"/>
      </tp>
      <tp>
        <v>119.90376686</v>
        <stp/>
        <stp>EM_S_VAL_PE_TTM</stp>
        <stp>2</stp>
        <stp>603738.SH</stp>
        <stp>2021/7/22</stp>
        <tr r="AH222" s="8"/>
      </tp>
      <tp>
        <v>95.795438599999997</v>
        <stp/>
        <stp>EM_S_VAL_PE_TTM</stp>
        <stp>2</stp>
        <stp>688233.SH</stp>
        <stp>2021/2/19</stp>
        <tr r="M118" s="8"/>
      </tp>
      <tp>
        <v>48.471984939999999</v>
        <stp/>
        <stp>EM_S_VAL_PE_TTM</stp>
        <stp>2</stp>
        <stp>603738.SH</stp>
        <stp>2021/4/22</stp>
        <tr r="AH161" s="8"/>
      </tp>
      <tp>
        <v>116.01802488</v>
        <stp/>
        <stp>EM_S_VAL_PE_TTM</stp>
        <stp>2</stp>
        <stp>688233.SH</stp>
        <stp>2021/1/19</stp>
        <tr r="M100" s="8"/>
      </tp>
      <tp>
        <v>208.92556999999999</v>
        <stp/>
        <stp>EM_S_VAL_PE_TTM</stp>
        <stp>2</stp>
        <stp>603738.SH</stp>
        <stp>2021/2/22</stp>
        <tr r="AH119" s="8"/>
      </tp>
      <tp>
        <v>55.196165319999999</v>
        <stp/>
        <stp>EM_S_VAL_PE_TTM</stp>
        <stp>2</stp>
        <stp>688233.SH</stp>
        <stp>2021/7/19</stp>
        <tr r="M219" s="8"/>
      </tp>
      <tp>
        <v>95.733676090000003</v>
        <stp/>
        <stp>EM_S_VAL_PE_TTM</stp>
        <stp>2</stp>
        <stp>603738.SH</stp>
        <stp>2021/3/22</stp>
        <tr r="AH139" s="8"/>
      </tp>
      <tp>
        <v>44.412847030000002</v>
        <stp/>
        <stp>EM_S_VAL_PE_TTM</stp>
        <stp>2</stp>
        <stp>688233.SH</stp>
        <stp>2021/5/19</stp>
        <tr r="M177" s="8"/>
      </tp>
      <tp>
        <v>208.08099973</v>
        <stp/>
        <stp>EM_S_VAL_PE_TTM</stp>
        <stp>2</stp>
        <stp>603738.SH</stp>
        <stp>2021/1/22</stp>
        <tr r="AH103" s="8"/>
      </tp>
      <tp>
        <v>62.515165400000001</v>
        <stp/>
        <stp>EM_S_VAL_PE_TTM</stp>
        <stp>2</stp>
        <stp>688233.SH</stp>
        <stp>2021/4/19</stp>
        <tr r="M158" s="8"/>
      </tp>
      <tp>
        <v>79.557134300000001</v>
        <stp/>
        <stp>EM_S_VAL_PE_TTM</stp>
        <stp>2</stp>
        <stp>688233.SH</stp>
        <stp>2021/8/18</stp>
        <tr r="M241" s="8"/>
      </tp>
      <tp>
        <v>100.78068859</v>
        <stp/>
        <stp>EM_S_VAL_PE_TTM</stp>
        <stp>2</stp>
        <stp>603738.SH</stp>
        <stp>2021/8/23</stp>
        <tr r="AH244" s="8"/>
      </tp>
      <tp>
        <v>61.881696239999997</v>
        <stp/>
        <stp>EM_S_VAL_PE_TTM</stp>
        <stp>2</stp>
        <stp>603738.SH</stp>
        <stp>2021/6/23</stp>
        <tr r="AH201" s="8"/>
      </tp>
      <tp>
        <v>55.466658150000001</v>
        <stp/>
        <stp>EM_S_VAL_PE_TTM</stp>
        <stp>2</stp>
        <stp>688233.SH</stp>
        <stp>2021/3/18</stp>
        <tr r="M137" s="8"/>
      </tp>
      <tp>
        <v>117.65399293999999</v>
        <stp/>
        <stp>EM_S_VAL_PE_TTM</stp>
        <stp>2</stp>
        <stp>603738.SH</stp>
        <stp>2021/7/23</stp>
        <tr r="AH223" s="8"/>
      </tp>
      <tp>
        <v>94.801765700000004</v>
        <stp/>
        <stp>EM_S_VAL_PE_TTM</stp>
        <stp>2</stp>
        <stp>688233.SH</stp>
        <stp>2021/2/18</stp>
        <tr r="M117" s="8"/>
      </tp>
      <tp>
        <v>47.888954009999999</v>
        <stp/>
        <stp>EM_S_VAL_PE_TTM</stp>
        <stp>2</stp>
        <stp>603738.SH</stp>
        <stp>2021/4/23</stp>
        <tr r="AH162" s="8"/>
      </tp>
      <tp>
        <v>117.97851464999999</v>
        <stp/>
        <stp>EM_S_VAL_PE_TTM</stp>
        <stp>2</stp>
        <stp>688233.SH</stp>
        <stp>2021/1/18</stp>
        <tr r="M99" s="8"/>
      </tp>
      <tp>
        <v>207.65871458999999</v>
        <stp/>
        <stp>EM_S_VAL_PE_TTM</stp>
        <stp>2</stp>
        <stp>603738.SH</stp>
        <stp>2021/2/23</stp>
        <tr r="AH120" s="8"/>
      </tp>
      <tp>
        <v>100.35653996000001</v>
        <stp/>
        <stp>EM_S_VAL_PE_TTM</stp>
        <stp>2</stp>
        <stp>603738.SH</stp>
        <stp>2021/3/23</stp>
        <tr r="AH140" s="8"/>
      </tp>
      <tp>
        <v>60.52384576</v>
        <stp/>
        <stp>EM_S_VAL_PE_TTM</stp>
        <stp>2</stp>
        <stp>688233.SH</stp>
        <stp>2021/6/18</stp>
        <tr r="M198" s="8"/>
      </tp>
      <tp>
        <v>44.831616680000003</v>
        <stp/>
        <stp>EM_S_VAL_PE_TTM</stp>
        <stp>2</stp>
        <stp>688233.SH</stp>
        <stp>2021/5/18</stp>
        <tr r="M176" s="8"/>
      </tp>
      <tp>
        <v>95.271038189999999</v>
        <stp/>
        <stp>EM_S_VAL_PE_TTM</stp>
        <stp>2</stp>
        <stp>603738.SH</stp>
        <stp>2021/8/20</stp>
        <tr r="AH243" s="8"/>
      </tp>
      <tp>
        <v>261.63074404000002</v>
        <stp/>
        <stp>EM_S_VAL_PE_TTM</stp>
        <stp>2</stp>
        <stp>603738.SH</stp>
        <stp>2020/9/30</stp>
        <tr r="AH28" s="8"/>
      </tp>
      <tp>
        <v>122.88816082</v>
        <stp/>
        <stp>EM_S_VAL_PE_TTM</stp>
        <stp>2</stp>
        <stp>603738.SH</stp>
        <stp>2021/7/20</stp>
        <tr r="AH220" s="8"/>
      </tp>
      <tp>
        <v>48.049790129999998</v>
        <stp/>
        <stp>EM_S_VAL_PE_TTM</stp>
        <stp>2</stp>
        <stp>603738.SH</stp>
        <stp>2021/4/20</stp>
        <tr r="AH159" s="8"/>
      </tp>
      <tp>
        <v>45.416098699999999</v>
        <stp/>
        <stp>EM_S_VAL_PE_TTM</stp>
        <stp>2</stp>
        <stp>603738.SH</stp>
        <stp>2021/5/20</stp>
        <tr r="AH178" s="8"/>
      </tp>
      <tp>
        <v>214.83756187</v>
        <stp/>
        <stp>EM_S_VAL_PE_TTM</stp>
        <stp>2</stp>
        <stp>603738.SH</stp>
        <stp>2021/1/20</stp>
        <tr r="AH101" s="8"/>
      </tp>
      <tp>
        <v>325.13603834000003</v>
        <stp/>
        <stp>EM_S_VAL_PE_TTM</stp>
        <stp>2</stp>
        <stp>603738.SH</stp>
        <stp>2020/8/31</stp>
        <tr r="AH6" s="8"/>
      </tp>
      <tp>
        <v>60.293439579999998</v>
        <stp/>
        <stp>EM_S_VAL_PE_TTM</stp>
        <stp>2</stp>
        <stp>603738.SH</stp>
        <stp>2021/6/21</stp>
        <tr r="AH199" s="8"/>
      </tp>
      <tp>
        <v>127.02039863</v>
        <stp/>
        <stp>EM_S_VAL_PE_TTM</stp>
        <stp>2</stp>
        <stp>603738.SH</stp>
        <stp>2021/7/21</stp>
        <tr r="AH221" s="8"/>
      </tp>
      <tp>
        <v>47.547177259999998</v>
        <stp/>
        <stp>EM_S_VAL_PE_TTM</stp>
        <stp>2</stp>
        <stp>603738.SH</stp>
        <stp>2021/4/21</stp>
        <tr r="AH160" s="8"/>
      </tp>
      <tp>
        <v>45.154740009999998</v>
        <stp/>
        <stp>EM_S_VAL_PE_TTM</stp>
        <stp>2</stp>
        <stp>603738.SH</stp>
        <stp>2021/5/21</stp>
        <tr r="AH179" s="8"/>
      </tp>
      <tp>
        <v>212.30385107000001</v>
        <stp/>
        <stp>EM_S_VAL_PE_TTM</stp>
        <stp>2</stp>
        <stp>603738.SH</stp>
        <stp>2021/1/21</stp>
        <tr r="AH102" s="8"/>
      </tp>
      <tp>
        <v>103.30594502</v>
        <stp/>
        <stp>EM_S_VAL_PE_TTM</stp>
        <stp>2</stp>
        <stp>603738.SH</stp>
        <stp>2021/8/26</stp>
        <tr r="AH247" s="8"/>
      </tp>
      <tp>
        <v>119.19210368</v>
        <stp/>
        <stp>EM_S_VAL_PE_TTM</stp>
        <stp>2</stp>
        <stp>603738.SH</stp>
        <stp>2021/7/26</stp>
        <tr r="AH224" s="8"/>
      </tp>
      <tp>
        <v>47.265714060000001</v>
        <stp/>
        <stp>EM_S_VAL_PE_TTM</stp>
        <stp>2</stp>
        <stp>603738.SH</stp>
        <stp>2021/4/26</stp>
        <tr r="AH163" s="8"/>
      </tp>
      <tp>
        <v>48.85397072</v>
        <stp/>
        <stp>EM_S_VAL_PE_TTM</stp>
        <stp>2</stp>
        <stp>603738.SH</stp>
        <stp>2021/5/26</stp>
        <tr r="AH182" s="8"/>
      </tp>
      <tp>
        <v>210.19242539999999</v>
        <stp/>
        <stp>EM_S_VAL_PE_TTM</stp>
        <stp>2</stp>
        <stp>603738.SH</stp>
        <stp>2021/2/26</stp>
        <tr r="AH123" s="8"/>
      </tp>
      <tp>
        <v>95.464383049999995</v>
        <stp/>
        <stp>EM_S_VAL_PE_TTM</stp>
        <stp>2</stp>
        <stp>603738.SH</stp>
        <stp>2021/3/26</stp>
        <tr r="AH143" s="8"/>
      </tp>
      <tp>
        <v>201.64115143999999</v>
        <stp/>
        <stp>EM_S_VAL_PE_TTM</stp>
        <stp>2</stp>
        <stp>603738.SH</stp>
        <stp>2021/1/26</stp>
        <tr r="AH105" s="8"/>
      </tp>
      <tp>
        <v>107.55296721000001</v>
        <stp/>
        <stp>EM_S_VAL_PE_TTM</stp>
        <stp>2</stp>
        <stp>603738.SH</stp>
        <stp>2021/8/27</stp>
        <tr r="AH248" s="8"/>
      </tp>
      <tp>
        <v>114.96803837</v>
        <stp/>
        <stp>EM_S_VAL_PE_TTM</stp>
        <stp>2</stp>
        <stp>603738.SH</stp>
        <stp>2021/7/27</stp>
        <tr r="AH225" s="8"/>
      </tp>
      <tp>
        <v>46.964146339999999</v>
        <stp/>
        <stp>EM_S_VAL_PE_TTM</stp>
        <stp>2</stp>
        <stp>603738.SH</stp>
        <stp>2021/4/27</stp>
        <tr r="AH164" s="8"/>
      </tp>
      <tp>
        <v>51.809334380000003</v>
        <stp/>
        <stp>EM_S_VAL_PE_TTM</stp>
        <stp>2</stp>
        <stp>603738.SH</stp>
        <stp>2021/5/27</stp>
        <tr r="AH183" s="8"/>
      </tp>
      <tp>
        <v>204.06929095999999</v>
        <stp/>
        <stp>EM_S_VAL_PE_TTM</stp>
        <stp>2</stp>
        <stp>603738.SH</stp>
        <stp>2021/1/27</stp>
        <tr r="AH106" s="8"/>
      </tp>
      <tp>
        <v>106.86426091</v>
        <stp/>
        <stp>EM_S_VAL_PE_TTM</stp>
        <stp>2</stp>
        <stp>603738.SH</stp>
        <stp>2021/8/24</stp>
        <tr r="AH245" s="8"/>
      </tp>
      <tp>
        <v>61.921905270000003</v>
        <stp/>
        <stp>EM_S_VAL_PE_TTM</stp>
        <stp>2</stp>
        <stp>603738.SH</stp>
        <stp>2021/6/24</stp>
        <tr r="AH202" s="8"/>
      </tp>
      <tp>
        <v>45.295471620000001</v>
        <stp/>
        <stp>EM_S_VAL_PE_TTM</stp>
        <stp>2</stp>
        <stp>603738.SH</stp>
        <stp>2021/5/24</stp>
        <tr r="AH180" s="8"/>
      </tp>
      <tp>
        <v>208.50328486000001</v>
        <stp/>
        <stp>EM_S_VAL_PE_TTM</stp>
        <stp>2</stp>
        <stp>603738.SH</stp>
        <stp>2021/2/24</stp>
        <tr r="AH121" s="8"/>
      </tp>
      <tp>
        <v>94.746268270000002</v>
        <stp/>
        <stp>EM_S_VAL_PE_TTM</stp>
        <stp>2</stp>
        <stp>603738.SH</stp>
        <stp>2021/3/24</stp>
        <tr r="AH141" s="8"/>
      </tp>
      <tp>
        <v>104.93588327000001</v>
        <stp/>
        <stp>EM_S_VAL_PE_TTM</stp>
        <stp>2</stp>
        <stp>603738.SH</stp>
        <stp>2021/8/25</stp>
        <tr r="AH246" s="8"/>
      </tp>
      <tp>
        <v>60.715634389999998</v>
        <stp/>
        <stp>EM_S_VAL_PE_TTM</stp>
        <stp>2</stp>
        <stp>603738.SH</stp>
        <stp>2021/6/25</stp>
        <tr r="AH203" s="8"/>
      </tp>
      <tp>
        <v>45.75787545</v>
        <stp/>
        <stp>EM_S_VAL_PE_TTM</stp>
        <stp>2</stp>
        <stp>603738.SH</stp>
        <stp>2021/5/25</stp>
        <tr r="AH181" s="8"/>
      </tp>
      <tp>
        <v>207.34200074</v>
        <stp/>
        <stp>EM_S_VAL_PE_TTM</stp>
        <stp>2</stp>
        <stp>603738.SH</stp>
        <stp>2021/2/25</stp>
        <tr r="AH122" s="8"/>
      </tp>
      <tp>
        <v>97.08014129</v>
        <stp/>
        <stp>EM_S_VAL_PE_TTM</stp>
        <stp>2</stp>
        <stp>603738.SH</stp>
        <stp>2021/3/25</stp>
        <tr r="AH142" s="8"/>
      </tp>
      <tp>
        <v>201.53558014999999</v>
        <stp/>
        <stp>EM_S_VAL_PE_TTM</stp>
        <stp>2</stp>
        <stp>603738.SH</stp>
        <stp>2021/1/25</stp>
        <tr r="AH104" s="8"/>
      </tp>
      <tp>
        <v>75.975073219999999</v>
        <stp/>
        <stp>EM_S_VAL_PE_TTM</stp>
        <stp>2</stp>
        <stp>688233.SH</stp>
        <stp>2021/8/11</stp>
        <tr r="M236" s="8"/>
      </tp>
      <tp>
        <v>58.738791939999999</v>
        <stp/>
        <stp>EM_S_VAL_PE_TTM</stp>
        <stp>2</stp>
        <stp>688233.SH</stp>
        <stp>2021/3/11</stp>
        <tr r="M132" s="8"/>
      </tp>
      <tp>
        <v>112.87587004</v>
        <stp/>
        <stp>EM_S_VAL_PE_TTM</stp>
        <stp>2</stp>
        <stp>688233.SH</stp>
        <stp>2021/1/11</stp>
        <tr r="M94" s="8"/>
      </tp>
      <tp>
        <v>55.556772510000002</v>
        <stp/>
        <stp>EM_S_VAL_PE_TTM</stp>
        <stp>2</stp>
        <stp>688233.SH</stp>
        <stp>2021/6/11</stp>
        <tr r="M194" s="8"/>
      </tp>
      <tp>
        <v>41.225544759999998</v>
        <stp/>
        <stp>EM_S_VAL_PE_TTM</stp>
        <stp>2</stp>
        <stp>688233.SH</stp>
        <stp>2021/5/11</stp>
        <tr r="M171" s="8"/>
      </tp>
      <tp>
        <v>74.568782580000004</v>
        <stp/>
        <stp>EM_S_VAL_PE_TTM</stp>
        <stp>2</stp>
        <stp>688233.SH</stp>
        <stp>2021/8/10</stp>
        <tr r="M235" s="8"/>
      </tp>
      <tp>
        <v>56.472240730000003</v>
        <stp/>
        <stp>EM_S_VAL_PE_TTM</stp>
        <stp>2</stp>
        <stp>688233.SH</stp>
        <stp>2021/3/10</stp>
        <tr r="M131" s="8"/>
      </tp>
      <tp>
        <v>88.490599990000007</v>
        <stp/>
        <stp>EM_S_VAL_PE_TTM</stp>
        <stp>2</stp>
        <stp>688233.SH</stp>
        <stp>2021/2/10</stp>
        <tr r="M116" s="8"/>
      </tp>
      <tp>
        <v>58.255510200000003</v>
        <stp/>
        <stp>EM_S_VAL_PE_TTM</stp>
        <stp>2</stp>
        <stp>688233.SH</stp>
        <stp>2021/6/10</stp>
        <tr r="M193" s="8"/>
      </tp>
      <tp>
        <v>40.830040099999998</v>
        <stp/>
        <stp>EM_S_VAL_PE_TTM</stp>
        <stp>2</stp>
        <stp>688233.SH</stp>
        <stp>2021/5/10</stp>
        <tr r="M170" s="8"/>
      </tp>
      <tp>
        <v>86.668188880000002</v>
        <stp/>
        <stp>EM_S_VAL_PE_TTM</stp>
        <stp>2</stp>
        <stp>688233.SH</stp>
        <stp>2021/8/13</stp>
        <tr r="M238" s="8"/>
      </tp>
      <tp>
        <v>64.535492180000006</v>
        <stp/>
        <stp>EM_S_VAL_PE_TTM</stp>
        <stp>2</stp>
        <stp>603738.SH</stp>
        <stp>2021/6/28</stp>
        <tr r="AH204" s="8"/>
      </tp>
      <tp>
        <v>107.04791591999999</v>
        <stp/>
        <stp>EM_S_VAL_PE_TTM</stp>
        <stp>2</stp>
        <stp>603738.SH</stp>
        <stp>2021/7/28</stp>
        <tr r="AH226" s="8"/>
      </tp>
      <tp>
        <v>46.944041820000002</v>
        <stp/>
        <stp>EM_S_VAL_PE_TTM</stp>
        <stp>2</stp>
        <stp>603738.SH</stp>
        <stp>2021/4/28</stp>
        <tr r="AH165" s="8"/>
      </tp>
      <tp>
        <v>109.94856339</v>
        <stp/>
        <stp>EM_S_VAL_PE_TTM</stp>
        <stp>2</stp>
        <stp>688233.SH</stp>
        <stp>2021/1/13</stp>
        <tr r="M96" s="8"/>
      </tp>
      <tp>
        <v>50.080346110000001</v>
        <stp/>
        <stp>EM_S_VAL_PE_TTM</stp>
        <stp>2</stp>
        <stp>603738.SH</stp>
        <stp>2021/5/28</stp>
        <tr r="AH184" s="8"/>
      </tp>
      <tp>
        <v>56.150029500000002</v>
        <stp/>
        <stp>EM_S_VAL_PE_TTM</stp>
        <stp>2</stp>
        <stp>688233.SH</stp>
        <stp>2021/7/13</stp>
        <tr r="M215" s="8"/>
      </tp>
      <tp>
        <v>42.551648630000003</v>
        <stp/>
        <stp>EM_S_VAL_PE_TTM</stp>
        <stp>2</stp>
        <stp>688233.SH</stp>
        <stp>2021/5/13</stp>
        <tr r="M173" s="8"/>
      </tp>
      <tp>
        <v>204.17486224000001</v>
        <stp/>
        <stp>EM_S_VAL_PE_TTM</stp>
        <stp>2</stp>
        <stp>603738.SH</stp>
        <stp>2021/1/28</stp>
        <tr r="AH107" s="8"/>
      </tp>
      <tp>
        <v>57.461861679999998</v>
        <stp/>
        <stp>EM_S_VAL_PE_TTM</stp>
        <stp>2</stp>
        <stp>688233.SH</stp>
        <stp>2021/4/13</stp>
        <tr r="M154" s="8"/>
      </tp>
      <tp>
        <v>91.170087859999995</v>
        <stp/>
        <stp>EM_S_VAL_PE_TTM</stp>
        <stp>2</stp>
        <stp>688233.SH</stp>
        <stp>2021/8/12</stp>
        <tr r="M237" s="8"/>
      </tp>
      <tp>
        <v>63.087967120000002</v>
        <stp/>
        <stp>EM_S_VAL_PE_TTM</stp>
        <stp>2</stp>
        <stp>603738.SH</stp>
        <stp>2021/6/29</stp>
        <tr r="AH205" s="8"/>
      </tp>
      <tp>
        <v>57.4139768</v>
        <stp/>
        <stp>EM_S_VAL_PE_TTM</stp>
        <stp>2</stp>
        <stp>688233.SH</stp>
        <stp>2021/3/12</stp>
        <tr r="M133" s="8"/>
      </tp>
      <tp>
        <v>112.71826446</v>
        <stp/>
        <stp>EM_S_VAL_PE_TTM</stp>
        <stp>2</stp>
        <stp>603738.SH</stp>
        <stp>2021/7/29</stp>
        <tr r="AH227" s="8"/>
      </tp>
      <tp>
        <v>47.426550169999999</v>
        <stp/>
        <stp>EM_S_VAL_PE_TTM</stp>
        <stp>2</stp>
        <stp>603738.SH</stp>
        <stp>2021/4/29</stp>
        <tr r="AH166" s="8"/>
      </tp>
      <tp>
        <v>112.79530197</v>
        <stp/>
        <stp>EM_S_VAL_PE_TTM</stp>
        <stp>2</stp>
        <stp>688233.SH</stp>
        <stp>2021/1/12</stp>
        <tr r="M95" s="8"/>
      </tp>
      <tp>
        <v>61.721992239999999</v>
        <stp/>
        <stp>EM_S_VAL_PE_TTM</stp>
        <stp>2</stp>
        <stp>688233.SH</stp>
        <stp>2021/7/12</stp>
        <tr r="M214" s="8"/>
      </tp>
      <tp>
        <v>95.958086960000003</v>
        <stp/>
        <stp>EM_S_VAL_PE_TTM</stp>
        <stp>2</stp>
        <stp>603738.SH</stp>
        <stp>2021/3/29</stp>
        <tr r="AH144" s="8"/>
      </tp>
      <tp>
        <v>41.644314399999999</v>
        <stp/>
        <stp>EM_S_VAL_PE_TTM</stp>
        <stp>2</stp>
        <stp>688233.SH</stp>
        <stp>2021/5/12</stp>
        <tr r="M172" s="8"/>
      </tp>
      <tp>
        <v>205.54728892</v>
        <stp/>
        <stp>EM_S_VAL_PE_TTM</stp>
        <stp>2</stp>
        <stp>603738.SH</stp>
        <stp>2021/1/29</stp>
        <tr r="AH108" s="8"/>
      </tp>
      <tp>
        <v>57.940710529999997</v>
        <stp/>
        <stp>EM_S_VAL_PE_TTM</stp>
        <stp>2</stp>
        <stp>688233.SH</stp>
        <stp>2021/4/12</stp>
        <tr r="M153" s="8"/>
      </tp>
      <tp>
        <v>54.748384880000003</v>
        <stp/>
        <stp>EM_S_VAL_PE_TTM</stp>
        <stp>2</stp>
        <stp>688233.SH</stp>
        <stp>2021/3/15</stp>
        <tr r="M134" s="8"/>
      </tp>
      <tp>
        <v>113.81583089</v>
        <stp/>
        <stp>EM_S_VAL_PE_TTM</stp>
        <stp>2</stp>
        <stp>688233.SH</stp>
        <stp>2021/1/15</stp>
        <tr r="M98" s="8"/>
      </tp>
      <tp>
        <v>56.219824439999996</v>
        <stp/>
        <stp>EM_S_VAL_PE_TTM</stp>
        <stp>2</stp>
        <stp>688233.SH</stp>
        <stp>2021/7/15</stp>
        <tr r="M217" s="8"/>
      </tp>
      <tp>
        <v>56.545534160000003</v>
        <stp/>
        <stp>EM_S_VAL_PE_TTM</stp>
        <stp>2</stp>
        <stp>688233.SH</stp>
        <stp>2021/6/15</stp>
        <tr r="M195" s="8"/>
      </tp>
      <tp>
        <v>59.089947770000002</v>
        <stp/>
        <stp>EM_S_VAL_PE_TTM</stp>
        <stp>2</stp>
        <stp>688233.SH</stp>
        <stp>2021/4/15</stp>
        <tr r="M156" s="8"/>
      </tp>
      <tp>
        <v>116.76999356</v>
        <stp/>
        <stp>EM_S_VAL_PE_TTM</stp>
        <stp>2</stp>
        <stp>688233.SH</stp>
        <stp>2021/1/14</stp>
        <tr r="M97" s="8"/>
      </tp>
      <tp>
        <v>56.487371709999998</v>
        <stp/>
        <stp>EM_S_VAL_PE_TTM</stp>
        <stp>2</stp>
        <stp>688233.SH</stp>
        <stp>2021/7/14</stp>
        <tr r="M216" s="8"/>
      </tp>
      <tp>
        <v>43.342657950000003</v>
        <stp/>
        <stp>EM_S_VAL_PE_TTM</stp>
        <stp>2</stp>
        <stp>688233.SH</stp>
        <stp>2021/5/14</stp>
        <tr r="M174" s="8"/>
      </tp>
      <tp>
        <v>58.690907060000001</v>
        <stp/>
        <stp>EM_S_VAL_PE_TTM</stp>
        <stp>2</stp>
        <stp>688233.SH</stp>
        <stp>2021/4/14</stp>
        <tr r="M155" s="8"/>
      </tp>
      <tp>
        <v>80.379681660000003</v>
        <stp/>
        <stp>EM_S_VAL_PE_TTM</stp>
        <stp>2</stp>
        <stp>688233.SH</stp>
        <stp>2021/8/17</stp>
        <tr r="M240" s="8"/>
      </tp>
      <tp>
        <v>55.72204421</v>
        <stp/>
        <stp>EM_S_VAL_PE_TTM</stp>
        <stp>2</stp>
        <stp>688233.SH</stp>
        <stp>2021/3/17</stp>
        <tr r="M136" s="8"/>
      </tp>
      <tp>
        <v>59.488554149999999</v>
        <stp/>
        <stp>EM_S_VAL_PE_TTM</stp>
        <stp>2</stp>
        <stp>688233.SH</stp>
        <stp>2021/6/17</stp>
        <tr r="M197" s="8"/>
      </tp>
      <tp>
        <v>42.749400960000003</v>
        <stp/>
        <stp>EM_S_VAL_PE_TTM</stp>
        <stp>2</stp>
        <stp>688233.SH</stp>
        <stp>2021/5/17</stp>
        <tr r="M175" s="8"/>
      </tp>
      <tp>
        <v>82.077843939999994</v>
        <stp/>
        <stp>EM_S_VAL_PE_TTM</stp>
        <stp>2</stp>
        <stp>688233.SH</stp>
        <stp>2021/8/16</stp>
        <tr r="M239" s="8"/>
      </tp>
      <tp>
        <v>54.908001169999999</v>
        <stp/>
        <stp>EM_S_VAL_PE_TTM</stp>
        <stp>2</stp>
        <stp>688233.SH</stp>
        <stp>2021/3/16</stp>
        <tr r="M135" s="8"/>
      </tp>
      <tp>
        <v>55.719627369999998</v>
        <stp/>
        <stp>EM_S_VAL_PE_TTM</stp>
        <stp>2</stp>
        <stp>688233.SH</stp>
        <stp>2021/7/16</stp>
        <tr r="M218" s="8"/>
      </tp>
      <tp>
        <v>56.045337089999997</v>
        <stp/>
        <stp>EM_S_VAL_PE_TTM</stp>
        <stp>2</stp>
        <stp>688233.SH</stp>
        <stp>2021/6/16</stp>
        <tr r="M196" s="8"/>
      </tp>
      <tp>
        <v>60.670148959999999</v>
        <stp/>
        <stp>EM_S_VAL_PE_TTM</stp>
        <stp>2</stp>
        <stp>688233.SH</stp>
        <stp>2021/4/16</stp>
        <tr r="M157" s="8"/>
      </tp>
      <tp>
        <v>275.18960862</v>
        <stp/>
        <stp>EM_S_VAL_PE_TTM</stp>
        <stp>2</stp>
        <stp>603738.SH</stp>
        <stp>2020/9/22</stp>
        <tr r="AH22" s="8"/>
      </tp>
      <tp>
        <v>293.50900308000001</v>
        <stp/>
        <stp>EM_S_VAL_PE_TTM</stp>
        <stp>2</stp>
        <stp>688233.SH</stp>
        <stp>2020/9/18</stp>
        <tr r="M20" s="8"/>
      </tp>
      <tp>
        <v>274.49782981999999</v>
        <stp/>
        <stp>EM_S_VAL_PE_TTM</stp>
        <stp>2</stp>
        <stp>603738.SH</stp>
        <stp>2020/9/23</stp>
        <tr r="AH23" s="8"/>
      </tp>
      <tp>
        <v>107.30044156</v>
        <stp/>
        <stp>EM_S_VAL_PE_TTM</stp>
        <stp>2</stp>
        <stp>603738.SH</stp>
        <stp>2021/8/30</stp>
        <tr r="AH249" s="8"/>
      </tp>
      <tp>
        <v>69.400784740000006</v>
        <stp/>
        <stp>EM_S_VAL_PE_TTM</stp>
        <stp>2</stp>
        <stp>603738.SH</stp>
        <stp>2021/6/30</stp>
        <tr r="AH206" s="8"/>
      </tp>
      <tp>
        <v>106.06077021999999</v>
        <stp/>
        <stp>EM_S_VAL_PE_TTM</stp>
        <stp>2</stp>
        <stp>603738.SH</stp>
        <stp>2021/7/30</stp>
        <tr r="AH228" s="8"/>
      </tp>
      <tp>
        <v>47.024459880000002</v>
        <stp/>
        <stp>EM_S_VAL_PE_TTM</stp>
        <stp>2</stp>
        <stp>603738.SH</stp>
        <stp>2021/4/30</stp>
        <tr r="AH167" s="8"/>
      </tp>
      <tp>
        <v>97.484080860000006</v>
        <stp/>
        <stp>EM_S_VAL_PE_TTM</stp>
        <stp>2</stp>
        <stp>603738.SH</stp>
        <stp>2021/3/30</stp>
        <tr r="AH145" s="8"/>
      </tp>
      <tp>
        <v>72.149889400000006</v>
        <stp/>
        <stp>EM_S_VAL_PE_TTM</stp>
        <stp>2</stp>
        <stp>603738.SH</stp>
        <stp>2021/8/31</stp>
        <tr r="AH250" s="8"/>
      </tp>
      <tp>
        <v>276.84987775000002</v>
        <stp/>
        <stp>EM_S_VAL_PE_TTM</stp>
        <stp>2</stp>
        <stp>603738.SH</stp>
        <stp>2020/9/21</stp>
        <tr r="AH21" s="8"/>
      </tp>
      <tp>
        <v>50.080346110000001</v>
        <stp/>
        <stp>EM_S_VAL_PE_TTM</stp>
        <stp>2</stp>
        <stp>603738.SH</stp>
        <stp>2021/5/31</stp>
        <tr r="AH185" s="8"/>
      </tp>
      <tp>
        <v>98.875428240000005</v>
        <stp/>
        <stp>EM_S_VAL_PE_TTM</stp>
        <stp>2</stp>
        <stp>603738.SH</stp>
        <stp>2021/3/31</stp>
        <tr r="AH146" s="8"/>
      </tp>
      <tp>
        <v>266.05812839999999</v>
        <stp/>
        <stp>EM_S_VAL_PE_TTM</stp>
        <stp>2</stp>
        <stp>603738.SH</stp>
        <stp>2020/9/24</stp>
        <tr r="AH24" s="8"/>
      </tp>
      <tp>
        <v>263.56772469999999</v>
        <stp/>
        <stp>EM_S_VAL_PE_TTM</stp>
        <stp>2</stp>
        <stp>603738.SH</stp>
        <stp>2020/9/25</stp>
        <tr r="AH25" s="8"/>
      </tp>
      <tp>
        <v>289.65310048999999</v>
        <stp/>
        <stp>EM_S_VAL_PE_TTM</stp>
        <stp>2</stp>
        <stp>688233.SH</stp>
        <stp>2020/9/11</stp>
        <tr r="M15" s="8"/>
      </tp>
      <tp>
        <v>263.58259492000002</v>
        <stp/>
        <stp>EM_S_VAL_PE_TTM</stp>
        <stp>2</stp>
        <stp>688233.SH</stp>
        <stp>2020/9/10</stp>
        <tr r="M14" s="8"/>
      </tp>
      <tp>
        <v>258.72527306000001</v>
        <stp/>
        <stp>EM_S_VAL_PE_TTM</stp>
        <stp>2</stp>
        <stp>603738.SH</stp>
        <stp>2020/9/28</stp>
        <tr r="AH26" s="8"/>
      </tp>
      <tp>
        <v>262.18416709000002</v>
        <stp/>
        <stp>EM_S_VAL_PE_TTM</stp>
        <stp>2</stp>
        <stp>603738.SH</stp>
        <stp>2020/9/29</stp>
        <tr r="AH27" s="8"/>
      </tp>
      <tp>
        <v>293.96940935999999</v>
        <stp/>
        <stp>EM_S_VAL_PE_TTM</stp>
        <stp>2</stp>
        <stp>688233.SH</stp>
        <stp>2020/9/15</stp>
        <tr r="M17" s="8"/>
      </tp>
      <tp>
        <v>288.32943243</v>
        <stp/>
        <stp>EM_S_VAL_PE_TTM</stp>
        <stp>2</stp>
        <stp>688233.SH</stp>
        <stp>2020/9/14</stp>
        <tr r="M16" s="8"/>
      </tp>
      <tp>
        <v>294.94777269999997</v>
        <stp/>
        <stp>EM_S_VAL_PE_TTM</stp>
        <stp>2</stp>
        <stp>688233.SH</stp>
        <stp>2020/9/17</stp>
        <tr r="M19" s="8"/>
      </tp>
      <tp>
        <v>283.26496336000002</v>
        <stp/>
        <stp>EM_S_VAL_PE_TTM</stp>
        <stp>2</stp>
        <stp>688233.SH</stp>
        <stp>2020/9/16</stp>
        <tr r="M18" s="8"/>
      </tp>
      <tp>
        <v>264.73361061999998</v>
        <stp/>
        <stp>EM_S_VAL_PE_TTM</stp>
        <stp>2</stp>
        <stp>688233.SH</stp>
        <stp>2020/9/29</stp>
        <tr r="M27" s="8"/>
      </tp>
      <tp>
        <v>260.35975095999999</v>
        <stp/>
        <stp>EM_S_VAL_PE_TTM</stp>
        <stp>2</stp>
        <stp>688233.SH</stp>
        <stp>2020/9/28</stp>
        <tr r="M26" s="8"/>
      </tp>
      <tp>
        <v>276.71152198999999</v>
        <stp/>
        <stp>EM_S_VAL_PE_TTM</stp>
        <stp>2</stp>
        <stp>603738.SH</stp>
        <stp>2020/9/10</stp>
        <tr r="AH14" s="8"/>
      </tp>
      <tp>
        <v>281.00055057999998</v>
        <stp/>
        <stp>EM_S_VAL_PE_TTM</stp>
        <stp>2</stp>
        <stp>603738.SH</stp>
        <stp>2020/9/11</stp>
        <tr r="AH15" s="8"/>
      </tp>
      <tp>
        <v>275.74303166999999</v>
        <stp/>
        <stp>EM_S_VAL_PE_TTM</stp>
        <stp>2</stp>
        <stp>603738.SH</stp>
        <stp>2020/9/16</stp>
        <tr r="AH18" s="8"/>
      </tp>
      <tp>
        <v>277.12658928000002</v>
        <stp/>
        <stp>EM_S_VAL_PE_TTM</stp>
        <stp>2</stp>
        <stp>603738.SH</stp>
        <stp>2020/9/17</stp>
        <tr r="AH19" s="8"/>
      </tp>
      <tp>
        <v>284.59780037000002</v>
        <stp/>
        <stp>EM_S_VAL_PE_TTM</stp>
        <stp>2</stp>
        <stp>603738.SH</stp>
        <stp>2020/9/14</stp>
        <tr r="AH16" s="8"/>
      </tp>
      <tp>
        <v>282.66081972000001</v>
        <stp/>
        <stp>EM_S_VAL_PE_TTM</stp>
        <stp>2</stp>
        <stp>603738.SH</stp>
        <stp>2020/9/15</stp>
        <tr r="AH17" s="8"/>
      </tp>
      <tp>
        <v>287.17841672999998</v>
        <stp/>
        <stp>EM_S_VAL_PE_TTM</stp>
        <stp>2</stp>
        <stp>688233.SH</stp>
        <stp>2020/9/21</stp>
        <tr r="M21" s="8"/>
      </tp>
      <tp>
        <v>69.235491640000006</v>
        <stp/>
        <stp>EM_S_VAL_PE_TTM</stp>
        <stp>2</stp>
        <stp>688233.SH</stp>
        <stp>2021/8/31</stp>
        <tr r="M250" s="8"/>
      </tp>
      <tp>
        <v>55.70608258</v>
        <stp/>
        <stp>EM_S_VAL_PE_TTM</stp>
        <stp>2</stp>
        <stp>688233.SH</stp>
        <stp>2021/3/31</stp>
        <tr r="M146" s="8"/>
      </tp>
      <tp>
        <v>54.207403659999997</v>
        <stp/>
        <stp>EM_S_VAL_PE_TTM</stp>
        <stp>2</stp>
        <stp>688233.SH</stp>
        <stp>2021/5/31</stp>
        <tr r="M185" s="8"/>
      </tp>
      <tp>
        <v>71.464329640000003</v>
        <stp/>
        <stp>EM_S_VAL_PE_TTM</stp>
        <stp>2</stp>
        <stp>688233.SH</stp>
        <stp>2021/8/30</stp>
        <tr r="M249" s="8"/>
      </tp>
      <tp>
        <v>55.817813979999997</v>
        <stp/>
        <stp>EM_S_VAL_PE_TTM</stp>
        <stp>2</stp>
        <stp>688233.SH</stp>
        <stp>2021/3/30</stp>
        <tr r="M145" s="8"/>
      </tp>
      <tp>
        <v>71.888788550000001</v>
        <stp/>
        <stp>EM_S_VAL_PE_TTM</stp>
        <stp>2</stp>
        <stp>688233.SH</stp>
        <stp>2021/7/30</stp>
        <tr r="M228" s="8"/>
      </tp>
      <tp>
        <v>62.815446299999998</v>
        <stp/>
        <stp>EM_S_VAL_PE_TTM</stp>
        <stp>2</stp>
        <stp>688233.SH</stp>
        <stp>2021/6/30</stp>
        <tr r="M206" s="8"/>
      </tp>
      <tp>
        <v>43.807957549999998</v>
        <stp/>
        <stp>EM_S_VAL_PE_TTM</stp>
        <stp>2</stp>
        <stp>688233.SH</stp>
        <stp>2021/4/30</stp>
        <tr r="M167" s="8"/>
      </tp>
      <tp>
        <v>277.79763879000001</v>
        <stp/>
        <stp>EM_S_VAL_PE_TTM</stp>
        <stp>2</stp>
        <stp>688233.SH</stp>
        <stp>2020/9/23</stp>
        <tr r="M23" s="8"/>
      </tp>
      <tp>
        <v>278.23343535999999</v>
        <stp/>
        <stp>EM_S_VAL_PE_TTM</stp>
        <stp>2</stp>
        <stp>603738.SH</stp>
        <stp>2020/9/18</stp>
        <tr r="AH20" s="8"/>
      </tp>
      <tp>
        <v>272.44541579999998</v>
        <stp/>
        <stp>EM_S_VAL_PE_TTM</stp>
        <stp>2</stp>
        <stp>688233.SH</stp>
        <stp>2020/9/22</stp>
        <tr r="M22" s="8"/>
      </tp>
      <tp>
        <v>266.86298965999998</v>
        <stp/>
        <stp>EM_S_VAL_PE_TTM</stp>
        <stp>2</stp>
        <stp>688233.SH</stp>
        <stp>2020/9/25</stp>
        <tr r="M25" s="8"/>
      </tp>
      <tp>
        <v>266.80543886999999</v>
        <stp/>
        <stp>EM_S_VAL_PE_TTM</stp>
        <stp>2</stp>
        <stp>688233.SH</stp>
        <stp>2020/9/24</stp>
        <tr r="M24" s="8"/>
      </tp>
      <tp>
        <v>103.14524689</v>
        <stp/>
        <stp>EM_S_VAL_PE_TTM</stp>
        <stp>2</stp>
        <stp>603738.SH</stp>
        <stp>2021/8/12</stp>
        <tr r="AH237" s="8"/>
      </tp>
      <tp>
        <v>55.354926759999998</v>
        <stp/>
        <stp>EM_S_VAL_PE_TTM</stp>
        <stp>2</stp>
        <stp>688233.SH</stp>
        <stp>2021/3/29</stp>
        <tr r="M144" s="8"/>
      </tp>
      <tp>
        <v>98.351285910000001</v>
        <stp/>
        <stp>EM_S_VAL_PE_TTM</stp>
        <stp>2</stp>
        <stp>603738.SH</stp>
        <stp>2021/7/12</stp>
        <tr r="AH214" s="8"/>
      </tp>
      <tp>
        <v>97.169905639999996</v>
        <stp/>
        <stp>EM_S_VAL_PE_TTM</stp>
        <stp>2</stp>
        <stp>603738.SH</stp>
        <stp>2021/4/12</stp>
        <tr r="AH153" s="8"/>
      </tp>
      <tp>
        <v>117.65624235999999</v>
        <stp/>
        <stp>EM_S_VAL_PE_TTM</stp>
        <stp>2</stp>
        <stp>688233.SH</stp>
        <stp>2021/1/29</stp>
        <tr r="M108" s="8"/>
      </tp>
      <tp>
        <v>47.667804349999997</v>
        <stp/>
        <stp>EM_S_VAL_PE_TTM</stp>
        <stp>2</stp>
        <stp>603738.SH</stp>
        <stp>2021/5/12</stp>
        <tr r="AH172" s="8"/>
      </tp>
      <tp>
        <v>69.364538199999998</v>
        <stp/>
        <stp>EM_S_VAL_PE_TTM</stp>
        <stp>2</stp>
        <stp>688233.SH</stp>
        <stp>2021/7/29</stp>
        <tr r="M227" s="8"/>
      </tp>
      <tp>
        <v>97.08014129</v>
        <stp/>
        <stp>EM_S_VAL_PE_TTM</stp>
        <stp>2</stp>
        <stp>603738.SH</stp>
        <stp>2021/3/12</stp>
        <tr r="AH133" s="8"/>
      </tp>
      <tp>
        <v>56.487371709999998</v>
        <stp/>
        <stp>EM_S_VAL_PE_TTM</stp>
        <stp>2</stp>
        <stp>688233.SH</stp>
        <stp>2021/6/29</stp>
        <tr r="M205" s="8"/>
      </tp>
      <tp>
        <v>206.28628791</v>
        <stp/>
        <stp>EM_S_VAL_PE_TTM</stp>
        <stp>2</stp>
        <stp>603738.SH</stp>
        <stp>2021/1/12</stp>
        <tr r="AH95" s="8"/>
      </tp>
      <tp>
        <v>44.412847030000002</v>
        <stp/>
        <stp>EM_S_VAL_PE_TTM</stp>
        <stp>2</stp>
        <stp>688233.SH</stp>
        <stp>2021/4/29</stp>
        <tr r="M166" s="8"/>
      </tp>
      <tp>
        <v>102.38766996</v>
        <stp/>
        <stp>EM_S_VAL_PE_TTM</stp>
        <stp>2</stp>
        <stp>603738.SH</stp>
        <stp>2021/8/13</stp>
        <tr r="AH238" s="8"/>
      </tp>
      <tp>
        <v>96.903760849999998</v>
        <stp/>
        <stp>EM_S_VAL_PE_TTM</stp>
        <stp>2</stp>
        <stp>603738.SH</stp>
        <stp>2021/7/13</stp>
        <tr r="AH215" s="8"/>
      </tp>
      <tp>
        <v>96.406908689999995</v>
        <stp/>
        <stp>EM_S_VAL_PE_TTM</stp>
        <stp>2</stp>
        <stp>603738.SH</stp>
        <stp>2021/4/13</stp>
        <tr r="AH154" s="8"/>
      </tp>
      <tp>
        <v>124.12854421</v>
        <stp/>
        <stp>EM_S_VAL_PE_TTM</stp>
        <stp>2</stp>
        <stp>688233.SH</stp>
        <stp>2021/1/28</stp>
        <tr r="M107" s="8"/>
      </tp>
      <tp>
        <v>47.80853595</v>
        <stp/>
        <stp>EM_S_VAL_PE_TTM</stp>
        <stp>2</stp>
        <stp>603738.SH</stp>
        <stp>2021/5/13</stp>
        <tr r="AH173" s="8"/>
      </tp>
      <tp>
        <v>66.165603439999998</v>
        <stp/>
        <stp>EM_S_VAL_PE_TTM</stp>
        <stp>2</stp>
        <stp>688233.SH</stp>
        <stp>2021/7/28</stp>
        <tr r="M226" s="8"/>
      </tp>
      <tp>
        <v>57.057363729999999</v>
        <stp/>
        <stp>EM_S_VAL_PE_TTM</stp>
        <stp>2</stp>
        <stp>688233.SH</stp>
        <stp>2021/6/28</stp>
        <tr r="M204" s="8"/>
      </tp>
      <tp>
        <v>48.844825749999998</v>
        <stp/>
        <stp>EM_S_VAL_PE_TTM</stp>
        <stp>2</stp>
        <stp>688233.SH</stp>
        <stp>2021/5/28</stp>
        <tr r="M184" s="8"/>
      </tp>
      <tp>
        <v>207.86985716000001</v>
        <stp/>
        <stp>EM_S_VAL_PE_TTM</stp>
        <stp>2</stp>
        <stp>603738.SH</stp>
        <stp>2021/1/13</stp>
        <tr r="AH96" s="8"/>
      </tp>
      <tp>
        <v>43.435717869999998</v>
        <stp/>
        <stp>EM_S_VAL_PE_TTM</stp>
        <stp>2</stp>
        <stp>688233.SH</stp>
        <stp>2021/4/28</stp>
        <tr r="M165" s="8"/>
      </tp>
      <tp>
        <v>111.52450687</v>
        <stp/>
        <stp>EM_S_VAL_PE_TTM</stp>
        <stp>2</stp>
        <stp>603738.SH</stp>
        <stp>2021/8/10</stp>
        <tr r="AH235" s="8"/>
      </tp>
      <tp>
        <v>60.092394429999999</v>
        <stp/>
        <stp>EM_S_VAL_PE_TTM</stp>
        <stp>2</stp>
        <stp>603738.SH</stp>
        <stp>2021/6/10</stp>
        <tr r="AH193" s="8"/>
      </tp>
      <tp>
        <v>45.697561909999997</v>
        <stp/>
        <stp>EM_S_VAL_PE_TTM</stp>
        <stp>2</stp>
        <stp>603738.SH</stp>
        <stp>2021/5/10</stp>
        <tr r="AH170" s="8"/>
      </tp>
      <tp>
        <v>199.74086833000001</v>
        <stp/>
        <stp>EM_S_VAL_PE_TTM</stp>
        <stp>2</stp>
        <stp>603738.SH</stp>
        <stp>2021/2/10</stp>
        <tr r="AH116" s="8"/>
      </tp>
      <tp>
        <v>100.08724692</v>
        <stp/>
        <stp>EM_S_VAL_PE_TTM</stp>
        <stp>2</stp>
        <stp>603738.SH</stp>
        <stp>2021/3/10</stp>
        <tr r="AH131" s="8"/>
      </tp>
      <tp>
        <v>106.24442524</v>
        <stp/>
        <stp>EM_S_VAL_PE_TTM</stp>
        <stp>2</stp>
        <stp>603738.SH</stp>
        <stp>2021/8/11</stp>
        <tr r="AH236" s="8"/>
      </tp>
      <tp>
        <v>56.4936863</v>
        <stp/>
        <stp>EM_S_VAL_PE_TTM</stp>
        <stp>2</stp>
        <stp>603738.SH</stp>
        <stp>2021/6/11</stp>
        <tr r="AH194" s="8"/>
      </tp>
      <tp>
        <v>45.094426470000002</v>
        <stp/>
        <stp>EM_S_VAL_PE_TTM</stp>
        <stp>2</stp>
        <stp>603738.SH</stp>
        <stp>2021/5/11</stp>
        <tr r="AH171" s="8"/>
      </tp>
      <tp>
        <v>100.76047952</v>
        <stp/>
        <stp>EM_S_VAL_PE_TTM</stp>
        <stp>2</stp>
        <stp>603738.SH</stp>
        <stp>2021/3/11</stp>
        <tr r="AH132" s="8"/>
      </tp>
      <tp>
        <v>207.44757203</v>
        <stp/>
        <stp>EM_S_VAL_PE_TTM</stp>
        <stp>2</stp>
        <stp>603738.SH</stp>
        <stp>2021/1/11</stp>
        <tr r="AH94" s="8"/>
      </tp>
      <tp>
        <v>102.75497998</v>
        <stp/>
        <stp>EM_S_VAL_PE_TTM</stp>
        <stp>2</stp>
        <stp>603738.SH</stp>
        <stp>2021/8/16</stp>
        <tr r="AH239" s="8"/>
      </tp>
      <tp>
        <v>57.699957179999998</v>
        <stp/>
        <stp>EM_S_VAL_PE_TTM</stp>
        <stp>2</stp>
        <stp>603738.SH</stp>
        <stp>2021/6/16</stp>
        <tr r="AH196" s="8"/>
      </tp>
      <tp>
        <v>119.81193935</v>
        <stp/>
        <stp>EM_S_VAL_PE_TTM</stp>
        <stp>2</stp>
        <stp>603738.SH</stp>
        <stp>2021/7/16</stp>
        <tr r="AH218" s="8"/>
      </tp>
      <tp>
        <v>45.918711569999999</v>
        <stp/>
        <stp>EM_S_VAL_PE_TTM</stp>
        <stp>2</stp>
        <stp>603738.SH</stp>
        <stp>2021/4/16</stp>
        <tr r="AH157" s="8"/>
      </tp>
      <tp>
        <v>95.913204780000001</v>
        <stp/>
        <stp>EM_S_VAL_PE_TTM</stp>
        <stp>2</stp>
        <stp>603738.SH</stp>
        <stp>2021/3/16</stp>
        <tr r="AH135" s="8"/>
      </tp>
      <tp>
        <v>96.878019559999998</v>
        <stp/>
        <stp>EM_S_VAL_PE_TTM</stp>
        <stp>2</stp>
        <stp>603738.SH</stp>
        <stp>2021/8/17</stp>
        <tr r="AH240" s="8"/>
      </tp>
      <tp>
        <v>61.43939692</v>
        <stp/>
        <stp>EM_S_VAL_PE_TTM</stp>
        <stp>2</stp>
        <stp>603738.SH</stp>
        <stp>2021/6/17</stp>
        <tr r="AH197" s="8"/>
      </tp>
      <tp>
        <v>47.547177259999998</v>
        <stp/>
        <stp>EM_S_VAL_PE_TTM</stp>
        <stp>2</stp>
        <stp>603738.SH</stp>
        <stp>2021/5/17</stp>
        <tr r="AH175" s="8"/>
      </tp>
      <tp>
        <v>100.04236475</v>
        <stp/>
        <stp>EM_S_VAL_PE_TTM</stp>
        <stp>2</stp>
        <stp>603738.SH</stp>
        <stp>2021/3/17</stp>
        <tr r="AH136" s="8"/>
      </tp>
      <tp>
        <v>98.311076880000002</v>
        <stp/>
        <stp>EM_S_VAL_PE_TTM</stp>
        <stp>2</stp>
        <stp>603738.SH</stp>
        <stp>2021/7/14</stp>
        <tr r="AH216" s="8"/>
      </tp>
      <tp>
        <v>101.70300517</v>
        <stp/>
        <stp>EM_S_VAL_PE_TTM</stp>
        <stp>2</stp>
        <stp>603738.SH</stp>
        <stp>2021/4/14</stp>
        <tr r="AH155" s="8"/>
      </tp>
      <tp>
        <v>48.85397072</v>
        <stp/>
        <stp>EM_S_VAL_PE_TTM</stp>
        <stp>2</stp>
        <stp>603738.SH</stp>
        <stp>2021/5/14</stp>
        <tr r="AH174" s="8"/>
      </tp>
      <tp>
        <v>211.35370952</v>
        <stp/>
        <stp>EM_S_VAL_PE_TTM</stp>
        <stp>2</stp>
        <stp>603738.SH</stp>
        <stp>2021/1/14</stp>
        <tr r="AH97" s="8"/>
      </tp>
      <tp>
        <v>59.851140260000001</v>
        <stp/>
        <stp>EM_S_VAL_PE_TTM</stp>
        <stp>2</stp>
        <stp>603738.SH</stp>
        <stp>2021/6/15</stp>
        <tr r="AH195" s="8"/>
      </tp>
      <tp>
        <v>115.05986588</v>
        <stp/>
        <stp>EM_S_VAL_PE_TTM</stp>
        <stp>2</stp>
        <stp>603738.SH</stp>
        <stp>2021/7/15</stp>
        <tr r="AH217" s="8"/>
      </tp>
      <tp>
        <v>44.310350399999997</v>
        <stp/>
        <stp>EM_S_VAL_PE_TTM</stp>
        <stp>2</stp>
        <stp>603738.SH</stp>
        <stp>2021/4/15</stp>
        <tr r="AH156" s="8"/>
      </tp>
      <tp>
        <v>97.97778477</v>
        <stp/>
        <stp>EM_S_VAL_PE_TTM</stp>
        <stp>2</stp>
        <stp>603738.SH</stp>
        <stp>2021/3/15</stp>
        <tr r="AH134" s="8"/>
      </tp>
      <tp>
        <v>205.44171764000001</v>
        <stp/>
        <stp>EM_S_VAL_PE_TTM</stp>
        <stp>2</stp>
        <stp>603738.SH</stp>
        <stp>2021/1/15</stp>
        <tr r="AH98" s="8"/>
      </tp>
      <tp>
        <v>257.82751643</v>
        <stp/>
        <stp>EM_S_VAL_PE_TTM</stp>
        <stp>2</stp>
        <stp>688233.SH</stp>
        <stp>2020/8/31</stp>
        <tr r="M6" s="8"/>
      </tp>
      <tp>
        <v>123.85998397</v>
        <stp/>
        <stp>EM_S_VAL_PE_TTM</stp>
        <stp>2</stp>
        <stp>688233.SH</stp>
        <stp>2021/1/21</stp>
        <tr r="M102" s="8"/>
      </tp>
      <tp>
        <v>62.303616740000002</v>
        <stp/>
        <stp>EM_S_VAL_PE_TTM</stp>
        <stp>2</stp>
        <stp>688233.SH</stp>
        <stp>2021/7/21</stp>
        <tr r="M221" s="8"/>
      </tp>
      <tp>
        <v>60.651803149999999</v>
        <stp/>
        <stp>EM_S_VAL_PE_TTM</stp>
        <stp>2</stp>
        <stp>688233.SH</stp>
        <stp>2021/6/21</stp>
        <tr r="M199" s="8"/>
      </tp>
      <tp>
        <v>44.087137310000003</v>
        <stp/>
        <stp>EM_S_VAL_PE_TTM</stp>
        <stp>2</stp>
        <stp>688233.SH</stp>
        <stp>2021/5/21</stp>
        <tr r="M179" s="8"/>
      </tp>
      <tp>
        <v>64.908548449999998</v>
        <stp/>
        <stp>EM_S_VAL_PE_TTM</stp>
        <stp>2</stp>
        <stp>688233.SH</stp>
        <stp>2021/4/21</stp>
        <tr r="M160" s="8"/>
      </tp>
      <tp>
        <v>263.58259492000002</v>
        <stp/>
        <stp>EM_S_VAL_PE_TTM</stp>
        <stp>2</stp>
        <stp>688233.SH</stp>
        <stp>2020/9/30</stp>
        <tr r="M28" s="8"/>
      </tp>
      <tp>
        <v>78.73458694</v>
        <stp/>
        <stp>EM_S_VAL_PE_TTM</stp>
        <stp>2</stp>
        <stp>688233.SH</stp>
        <stp>2021/8/20</stp>
        <tr r="M243" s="8"/>
      </tp>
      <tp>
        <v>123.77941589</v>
        <stp/>
        <stp>EM_S_VAL_PE_TTM</stp>
        <stp>2</stp>
        <stp>688233.SH</stp>
        <stp>2021/1/20</stp>
        <tr r="M101" s="8"/>
      </tp>
      <tp>
        <v>57.348175980000001</v>
        <stp/>
        <stp>EM_S_VAL_PE_TTM</stp>
        <stp>2</stp>
        <stp>688233.SH</stp>
        <stp>2021/7/20</stp>
        <tr r="M220" s="8"/>
      </tp>
      <tp>
        <v>44.86651415</v>
        <stp/>
        <stp>EM_S_VAL_PE_TTM</stp>
        <stp>2</stp>
        <stp>688233.SH</stp>
        <stp>2021/5/20</stp>
        <tr r="M178" s="8"/>
      </tp>
      <tp>
        <v>61.908841690000003</v>
        <stp/>
        <stp>EM_S_VAL_PE_TTM</stp>
        <stp>2</stp>
        <stp>688233.SH</stp>
        <stp>2021/4/20</stp>
        <tr r="M159" s="8"/>
      </tp>
      <tp>
        <v>79.194505890000002</v>
        <stp/>
        <stp>EM_S_VAL_PE_TTM</stp>
        <stp>2</stp>
        <stp>688233.SH</stp>
        <stp>2021/8/23</stp>
        <tr r="M244" s="8"/>
      </tp>
      <tp>
        <v>97.704467120000004</v>
        <stp/>
        <stp>EM_S_VAL_PE_TTM</stp>
        <stp>2</stp>
        <stp>603738.SH</stp>
        <stp>2021/8/18</stp>
        <tr r="AH241" s="8"/>
      </tp>
      <tp>
        <v>60.615111820000003</v>
        <stp/>
        <stp>EM_S_VAL_PE_TTM</stp>
        <stp>2</stp>
        <stp>603738.SH</stp>
        <stp>2021/6/18</stp>
        <tr r="AH198" s="8"/>
      </tp>
      <tp>
        <v>57.302245399999997</v>
        <stp/>
        <stp>EM_S_VAL_PE_TTM</stp>
        <stp>2</stp>
        <stp>688233.SH</stp>
        <stp>2021/3/23</stp>
        <tr r="M140" s="8"/>
      </tp>
      <tp>
        <v>97.970776560000004</v>
        <stp/>
        <stp>EM_S_VAL_PE_TTM</stp>
        <stp>2</stp>
        <stp>688233.SH</stp>
        <stp>2021/2/23</stp>
        <tr r="M120" s="8"/>
      </tp>
      <tp>
        <v>46.783205700000003</v>
        <stp/>
        <stp>EM_S_VAL_PE_TTM</stp>
        <stp>2</stp>
        <stp>603738.SH</stp>
        <stp>2021/5/18</stp>
        <tr r="AH176" s="8"/>
      </tp>
      <tp>
        <v>208.92556999999999</v>
        <stp/>
        <stp>EM_S_VAL_PE_TTM</stp>
        <stp>2</stp>
        <stp>603738.SH</stp>
        <stp>2021/2/18</stp>
        <tr r="AH117" s="8"/>
      </tp>
      <tp>
        <v>65.595611430000005</v>
        <stp/>
        <stp>EM_S_VAL_PE_TTM</stp>
        <stp>2</stp>
        <stp>688233.SH</stp>
        <stp>2021/7/23</stp>
        <tr r="M223" s="8"/>
      </tp>
      <tp>
        <v>97.259669990000006</v>
        <stp/>
        <stp>EM_S_VAL_PE_TTM</stp>
        <stp>2</stp>
        <stp>603738.SH</stp>
        <stp>2021/3/18</stp>
        <tr r="AH137" s="8"/>
      </tp>
      <tp>
        <v>59.151211940000003</v>
        <stp/>
        <stp>EM_S_VAL_PE_TTM</stp>
        <stp>2</stp>
        <stp>688233.SH</stp>
        <stp>2021/6/23</stp>
        <tr r="M201" s="8"/>
      </tp>
      <tp>
        <v>213.14842132999999</v>
        <stp/>
        <stp>EM_S_VAL_PE_TTM</stp>
        <stp>2</stp>
        <stp>603738.SH</stp>
        <stp>2021/1/18</stp>
        <tr r="AH99" s="8"/>
      </tp>
      <tp>
        <v>43.261230519999998</v>
        <stp/>
        <stp>EM_S_VAL_PE_TTM</stp>
        <stp>2</stp>
        <stp>688233.SH</stp>
        <stp>2021/4/23</stp>
        <tr r="M162" s="8"/>
      </tp>
      <tp>
        <v>95.982701370000001</v>
        <stp/>
        <stp>EM_S_VAL_PE_TTM</stp>
        <stp>2</stp>
        <stp>603738.SH</stp>
        <stp>2021/8/19</stp>
        <tr r="AH242" s="8"/>
      </tp>
      <tp>
        <v>56.727626790000002</v>
        <stp/>
        <stp>EM_S_VAL_PE_TTM</stp>
        <stp>2</stp>
        <stp>688233.SH</stp>
        <stp>2021/3/22</stp>
        <tr r="M139" s="8"/>
      </tp>
      <tp>
        <v>111.70816189</v>
        <stp/>
        <stp>EM_S_VAL_PE_TTM</stp>
        <stp>2</stp>
        <stp>603738.SH</stp>
        <stp>2021/7/19</stp>
        <tr r="AH219" s="8"/>
      </tp>
      <tp>
        <v>97.648504270000004</v>
        <stp/>
        <stp>EM_S_VAL_PE_TTM</stp>
        <stp>2</stp>
        <stp>688233.SH</stp>
        <stp>2021/2/22</stp>
        <tr r="M119" s="8"/>
      </tp>
      <tp>
        <v>47.326027600000003</v>
        <stp/>
        <stp>EM_S_VAL_PE_TTM</stp>
        <stp>2</stp>
        <stp>603738.SH</stp>
        <stp>2021/4/19</stp>
        <tr r="AH158" s="8"/>
      </tp>
      <tp>
        <v>122.16805444000001</v>
        <stp/>
        <stp>EM_S_VAL_PE_TTM</stp>
        <stp>2</stp>
        <stp>688233.SH</stp>
        <stp>2021/1/22</stp>
        <tr r="M103" s="8"/>
      </tp>
      <tp>
        <v>46.923937309999999</v>
        <stp/>
        <stp>EM_S_VAL_PE_TTM</stp>
        <stp>2</stp>
        <stp>603738.SH</stp>
        <stp>2021/5/19</stp>
        <tr r="AH177" s="8"/>
      </tp>
      <tp>
        <v>210.82585309999999</v>
        <stp/>
        <stp>EM_S_VAL_PE_TTM</stp>
        <stp>2</stp>
        <stp>603738.SH</stp>
        <stp>2021/2/19</stp>
        <tr r="AH118" s="8"/>
      </tp>
      <tp>
        <v>65.013986919999994</v>
        <stp/>
        <stp>EM_S_VAL_PE_TTM</stp>
        <stp>2</stp>
        <stp>688233.SH</stp>
        <stp>2021/7/22</stp>
        <tr r="M222" s="8"/>
      </tp>
      <tp>
        <v>96.58643739</v>
        <stp/>
        <stp>EM_S_VAL_PE_TTM</stp>
        <stp>2</stp>
        <stp>603738.SH</stp>
        <stp>2021/3/19</stp>
        <tr r="AH138" s="8"/>
      </tp>
      <tp>
        <v>58.8371347</v>
        <stp/>
        <stp>EM_S_VAL_PE_TTM</stp>
        <stp>2</stp>
        <stp>688233.SH</stp>
        <stp>2021/6/22</stp>
        <tr r="M200" s="8"/>
      </tp>
      <tp>
        <v>213.67627775</v>
        <stp/>
        <stp>EM_S_VAL_PE_TTM</stp>
        <stp>2</stp>
        <stp>603738.SH</stp>
        <stp>2021/1/19</stp>
        <tr r="AH100" s="8"/>
      </tp>
      <tp>
        <v>44.66876182</v>
        <stp/>
        <stp>EM_S_VAL_PE_TTM</stp>
        <stp>2</stp>
        <stp>688233.SH</stp>
        <stp>2021/4/22</stp>
        <tr r="M161" s="8"/>
      </tp>
      <tp>
        <v>77.054113839999999</v>
        <stp/>
        <stp>EM_S_VAL_PE_TTM</stp>
        <stp>2</stp>
        <stp>688233.SH</stp>
        <stp>2021/8/25</stp>
        <tr r="M246" s="8"/>
      </tp>
      <tp>
        <v>55.418773270000003</v>
        <stp/>
        <stp>EM_S_VAL_PE_TTM</stp>
        <stp>2</stp>
        <stp>688233.SH</stp>
        <stp>2021/3/25</stp>
        <tr r="M142" s="8"/>
      </tp>
      <tp>
        <v>60.893611759999999</v>
        <stp/>
        <stp>EM_S_VAL_PE_TTM</stp>
        <stp>2</stp>
        <stp>688233.SH</stp>
        <stp>2021/2/25</stp>
        <tr r="M122" s="8"/>
      </tp>
      <tp>
        <v>128.37179605</v>
        <stp/>
        <stp>EM_S_VAL_PE_TTM</stp>
        <stp>2</stp>
        <stp>688233.SH</stp>
        <stp>2021/1/25</stp>
        <tr r="M104" s="8"/>
      </tp>
      <tp>
        <v>54.789028160000001</v>
        <stp/>
        <stp>EM_S_VAL_PE_TTM</stp>
        <stp>2</stp>
        <stp>688233.SH</stp>
        <stp>2021/6/25</stp>
        <tr r="M203" s="8"/>
      </tp>
      <tp>
        <v>45.250386319999997</v>
        <stp/>
        <stp>EM_S_VAL_PE_TTM</stp>
        <stp>2</stp>
        <stp>688233.SH</stp>
        <stp>2021/5/25</stp>
        <tr r="M181" s="8"/>
      </tp>
      <tp>
        <v>74.692606909999995</v>
        <stp/>
        <stp>EM_S_VAL_PE_TTM</stp>
        <stp>2</stp>
        <stp>688233.SH</stp>
        <stp>2021/8/24</stp>
        <tr r="M245" s="8"/>
      </tp>
      <tp>
        <v>56.504163990000002</v>
        <stp/>
        <stp>EM_S_VAL_PE_TTM</stp>
        <stp>2</stp>
        <stp>688233.SH</stp>
        <stp>2021/3/24</stp>
        <tr r="M141" s="8"/>
      </tp>
      <tp>
        <v>62.537659470000001</v>
        <stp/>
        <stp>EM_S_VAL_PE_TTM</stp>
        <stp>2</stp>
        <stp>688233.SH</stp>
        <stp>2021/2/24</stp>
        <tr r="M121" s="8"/>
      </tp>
      <tp>
        <v>56.161661989999999</v>
        <stp/>
        <stp>EM_S_VAL_PE_TTM</stp>
        <stp>2</stp>
        <stp>688233.SH</stp>
        <stp>2021/6/24</stp>
        <tr r="M202" s="8"/>
      </tp>
      <tp>
        <v>44.86651415</v>
        <stp/>
        <stp>EM_S_VAL_PE_TTM</stp>
        <stp>2</stp>
        <stp>688233.SH</stp>
        <stp>2021/5/24</stp>
        <tr r="M180" s="8"/>
      </tp>
      <tp>
        <v>74.214998769999994</v>
        <stp/>
        <stp>EM_S_VAL_PE_TTM</stp>
        <stp>2</stp>
        <stp>688233.SH</stp>
        <stp>2021/8/27</stp>
        <tr r="M248" s="8"/>
      </tp>
      <tp>
        <v>125.25649722999999</v>
        <stp/>
        <stp>EM_S_VAL_PE_TTM</stp>
        <stp>2</stp>
        <stp>688233.SH</stp>
        <stp>2021/1/27</stp>
        <tr r="M106" s="8"/>
      </tp>
      <tp>
        <v>68.154759240000004</v>
        <stp/>
        <stp>EM_S_VAL_PE_TTM</stp>
        <stp>2</stp>
        <stp>688233.SH</stp>
        <stp>2021/7/27</stp>
        <tr r="M225" s="8"/>
      </tp>
      <tp>
        <v>47.181379669999998</v>
        <stp/>
        <stp>EM_S_VAL_PE_TTM</stp>
        <stp>2</stp>
        <stp>688233.SH</stp>
        <stp>2021/5/27</stp>
        <tr r="M183" s="8"/>
      </tp>
      <tp>
        <v>43.610205219999997</v>
        <stp/>
        <stp>EM_S_VAL_PE_TTM</stp>
        <stp>2</stp>
        <stp>688233.SH</stp>
        <stp>2021/4/27</stp>
        <tr r="M164" s="8"/>
      </tp>
      <tp>
        <v>73.144802740000003</v>
        <stp/>
        <stp>EM_S_VAL_PE_TTM</stp>
        <stp>2</stp>
        <stp>688233.SH</stp>
        <stp>2021/8/26</stp>
        <tr r="M247" s="8"/>
      </tp>
      <tp>
        <v>55.865698860000002</v>
        <stp/>
        <stp>EM_S_VAL_PE_TTM</stp>
        <stp>2</stp>
        <stp>688233.SH</stp>
        <stp>2021/3/26</stp>
        <tr r="M143" s="8"/>
      </tp>
      <tp>
        <v>59.856105919999997</v>
        <stp/>
        <stp>EM_S_VAL_PE_TTM</stp>
        <stp>2</stp>
        <stp>688233.SH</stp>
        <stp>2021/2/26</stp>
        <tr r="M123" s="8"/>
      </tp>
      <tp>
        <v>126.92157074000001</v>
        <stp/>
        <stp>EM_S_VAL_PE_TTM</stp>
        <stp>2</stp>
        <stp>688233.SH</stp>
        <stp>2021/1/26</stp>
        <tr r="M105" s="8"/>
      </tp>
      <tp>
        <v>68.364144060000001</v>
        <stp/>
        <stp>EM_S_VAL_PE_TTM</stp>
        <stp>2</stp>
        <stp>688233.SH</stp>
        <stp>2021/7/26</stp>
        <tr r="M224" s="8"/>
      </tp>
      <tp>
        <v>44.505906950000004</v>
        <stp/>
        <stp>EM_S_VAL_PE_TTM</stp>
        <stp>2</stp>
        <stp>688233.SH</stp>
        <stp>2021/5/26</stp>
        <tr r="M182" s="8"/>
      </tp>
      <tp>
        <v>43.854487509999998</v>
        <stp/>
        <stp>EM_S_VAL_PE_TTM</stp>
        <stp>2</stp>
        <stp>688233.SH</stp>
        <stp>2021/4/26</stp>
        <tr r="M163" s="8"/>
      </tp>
      <tp>
        <v>292.66088402000003</v>
        <stp/>
        <stp>EM_S_VAL_PE_TTM</stp>
        <stp>2</stp>
        <stp>688037.SH</stp>
        <stp>2021/8/19</stp>
        <tr r="R242" s="8"/>
      </tp>
      <tp>
        <v>119.02619919999999</v>
        <stp/>
        <stp>EM_S_VAL_PE_TTM</stp>
        <stp>2</stp>
        <stp>688037.SH</stp>
        <stp>2021/1/19</stp>
        <tr r="R100" s="8"/>
      </tp>
      <tp>
        <v>139.13812806000001</v>
        <stp/>
        <stp>EM_S_VAL_PE_TTM</stp>
        <stp>2</stp>
        <stp>688037.SH</stp>
        <stp>2021/3/19</stp>
        <tr r="R138" s="8"/>
      </tp>
      <tp>
        <v>110.88411717</v>
        <stp/>
        <stp>EM_S_VAL_PE_TTM</stp>
        <stp>2</stp>
        <stp>688037.SH</stp>
        <stp>2021/2/19</stp>
        <tr r="R118" s="8"/>
      </tp>
      <tp>
        <v>116.02768018</v>
        <stp/>
        <stp>EM_S_VAL_PE_TTM</stp>
        <stp>2</stp>
        <stp>688037.SH</stp>
        <stp>2021/5/19</stp>
        <tr r="R177" s="8"/>
      </tp>
      <tp>
        <v>144.88405725000001</v>
        <stp/>
        <stp>EM_S_VAL_PE_TTM</stp>
        <stp>2</stp>
        <stp>688037.SH</stp>
        <stp>2021/4/19</stp>
        <tr r="R158" s="8"/>
      </tp>
      <tp>
        <v>257.85257997000002</v>
        <stp/>
        <stp>EM_S_VAL_PE_TTM</stp>
        <stp>2</stp>
        <stp>688037.SH</stp>
        <stp>2021/7/19</stp>
        <tr r="R219" s="8"/>
      </tp>
      <tp>
        <v>282.58654478</v>
        <stp/>
        <stp>EM_S_VAL_PE_TTM</stp>
        <stp>2</stp>
        <stp>688037.SH</stp>
        <stp>2021/8/18</stp>
        <tr r="R241" s="8"/>
      </tp>
      <tp>
        <v>125.70776652000001</v>
        <stp/>
        <stp>EM_S_VAL_PE_TTM</stp>
        <stp>2</stp>
        <stp>688037.SH</stp>
        <stp>2021/1/18</stp>
        <tr r="R99" s="8"/>
      </tp>
      <tp>
        <v>138.62203708000001</v>
        <stp/>
        <stp>EM_S_VAL_PE_TTM</stp>
        <stp>2</stp>
        <stp>688037.SH</stp>
        <stp>2021/3/18</stp>
        <tr r="R137" s="8"/>
      </tp>
      <tp>
        <v>110.70011531999999</v>
        <stp/>
        <stp>EM_S_VAL_PE_TTM</stp>
        <stp>2</stp>
        <stp>688037.SH</stp>
        <stp>2021/2/18</stp>
        <tr r="R117" s="8"/>
      </tp>
      <tp>
        <v>111.73478892</v>
        <stp/>
        <stp>EM_S_VAL_PE_TTM</stp>
        <stp>2</stp>
        <stp>688037.SH</stp>
        <stp>2021/5/18</stp>
        <tr r="R176" s="8"/>
      </tp>
      <tp>
        <v>184.64748691</v>
        <stp/>
        <stp>EM_S_VAL_PE_TTM</stp>
        <stp>2</stp>
        <stp>688037.SH</stp>
        <stp>2021/6/18</stp>
        <tr r="R198" s="8"/>
      </tp>
      <tp>
        <v>298.90750598</v>
        <stp/>
        <stp>EM_S_VAL_PE_TTM</stp>
        <stp>2</stp>
        <stp>688037.SH</stp>
        <stp>2021/8/11</stp>
        <tr r="R236" s="8"/>
      </tp>
      <tp>
        <v>110.67711507999999</v>
        <stp/>
        <stp>EM_S_VAL_PE_TTM</stp>
        <stp>2</stp>
        <stp>688037.SH</stp>
        <stp>2021/1/11</stp>
        <tr r="R94" s="8"/>
      </tp>
      <tp>
        <v>147.42998979999999</v>
        <stp/>
        <stp>EM_S_VAL_PE_TTM</stp>
        <stp>2</stp>
        <stp>688037.SH</stp>
        <stp>2021/3/11</stp>
        <tr r="R132" s="8"/>
      </tp>
      <tp>
        <v>105.58120176</v>
        <stp/>
        <stp>EM_S_VAL_PE_TTM</stp>
        <stp>2</stp>
        <stp>688037.SH</stp>
        <stp>2021/5/11</stp>
        <tr r="R171" s="8"/>
      </tp>
      <tp>
        <v>154.80989905000001</v>
        <stp/>
        <stp>EM_S_VAL_PE_TTM</stp>
        <stp>2</stp>
        <stp>688037.SH</stp>
        <stp>2021/6/11</stp>
        <tr r="R194" s="8"/>
      </tp>
      <tp>
        <v>288.40786481999999</v>
        <stp/>
        <stp>EM_S_VAL_PE_TTM</stp>
        <stp>2</stp>
        <stp>688037.SH</stp>
        <stp>2021/8/10</stp>
        <tr r="R235" s="8"/>
      </tp>
      <tp>
        <v>143.04321648000001</v>
        <stp/>
        <stp>EM_S_VAL_PE_TTM</stp>
        <stp>2</stp>
        <stp>688037.SH</stp>
        <stp>2021/3/10</stp>
        <tr r="R131" s="8"/>
      </tp>
      <tp>
        <v>106.51407313999999</v>
        <stp/>
        <stp>EM_S_VAL_PE_TTM</stp>
        <stp>2</stp>
        <stp>688037.SH</stp>
        <stp>2021/2/10</stp>
        <tr r="R116" s="8"/>
      </tp>
      <tp>
        <v>107.36215355</v>
        <stp/>
        <stp>EM_S_VAL_PE_TTM</stp>
        <stp>2</stp>
        <stp>688037.SH</stp>
        <stp>2021/5/10</stp>
        <tr r="R170" s="8"/>
      </tp>
      <tp>
        <v>158.71736043999999</v>
        <stp/>
        <stp>EM_S_VAL_PE_TTM</stp>
        <stp>2</stp>
        <stp>688037.SH</stp>
        <stp>2021/6/10</stp>
        <tr r="R193" s="8"/>
      </tp>
      <tp>
        <v>297.95057666000002</v>
        <stp/>
        <stp>EM_S_VAL_PE_TTM</stp>
        <stp>2</stp>
        <stp>688037.SH</stp>
        <stp>2021/8/13</stp>
        <tr r="R238" s="8"/>
      </tp>
      <tp>
        <v>107.52608334</v>
        <stp/>
        <stp>EM_S_VAL_PE_TTM</stp>
        <stp>2</stp>
        <stp>688037.SH</stp>
        <stp>2021/1/13</stp>
        <tr r="R96" s="8"/>
      </tp>
      <tp>
        <v>108.98361712000001</v>
        <stp/>
        <stp>EM_S_VAL_PE_TTM</stp>
        <stp>2</stp>
        <stp>688037.SH</stp>
        <stp>2021/5/13</stp>
        <tr r="R173" s="8"/>
      </tp>
      <tp>
        <v>136.59218885999999</v>
        <stp/>
        <stp>EM_S_VAL_PE_TTM</stp>
        <stp>2</stp>
        <stp>688037.SH</stp>
        <stp>2021/4/13</stp>
        <tr r="R154" s="8"/>
      </tp>
      <tp>
        <v>239.72408561</v>
        <stp/>
        <stp>EM_S_VAL_PE_TTM</stp>
        <stp>2</stp>
        <stp>688037.SH</stp>
        <stp>2021/7/13</stp>
        <tr r="R215" s="8"/>
      </tp>
      <tp>
        <v>306.12434794000001</v>
        <stp/>
        <stp>EM_S_VAL_PE_TTM</stp>
        <stp>2</stp>
        <stp>688037.SH</stp>
        <stp>2021/8/12</stp>
        <tr r="R237" s="8"/>
      </tp>
      <tp>
        <v>111.10261937</v>
        <stp/>
        <stp>EM_S_VAL_PE_TTM</stp>
        <stp>2</stp>
        <stp>688037.SH</stp>
        <stp>2021/1/12</stp>
        <tr r="R95" s="8"/>
      </tp>
      <tp>
        <v>143.50769836000001</v>
        <stp/>
        <stp>EM_S_VAL_PE_TTM</stp>
        <stp>2</stp>
        <stp>688037.SH</stp>
        <stp>2021/3/12</stp>
        <tr r="R133" s="8"/>
      </tp>
      <tp>
        <v>108.25262944000001</v>
        <stp/>
        <stp>EM_S_VAL_PE_TTM</stp>
        <stp>2</stp>
        <stp>688037.SH</stp>
        <stp>2021/5/12</stp>
        <tr r="R172" s="8"/>
      </tp>
      <tp>
        <v>138.29529045999999</v>
        <stp/>
        <stp>EM_S_VAL_PE_TTM</stp>
        <stp>2</stp>
        <stp>688037.SH</stp>
        <stp>2021/4/12</stp>
        <tr r="R153" s="8"/>
      </tp>
      <tp>
        <v>247.37952017999999</v>
        <stp/>
        <stp>EM_S_VAL_PE_TTM</stp>
        <stp>2</stp>
        <stp>688037.SH</stp>
        <stp>2021/7/12</stp>
        <tr r="R214" s="8"/>
      </tp>
      <tp>
        <v>122.47623396</v>
        <stp/>
        <stp>EM_S_VAL_PE_TTM</stp>
        <stp>2</stp>
        <stp>688037.SH</stp>
        <stp>2021/1/15</stp>
        <tr r="R98" s="8"/>
      </tp>
      <tp>
        <v>139.82624937</v>
        <stp/>
        <stp>EM_S_VAL_PE_TTM</stp>
        <stp>2</stp>
        <stp>688037.SH</stp>
        <stp>2021/3/15</stp>
        <tr r="R134" s="8"/>
      </tp>
      <tp>
        <v>137.93402649000001</v>
        <stp/>
        <stp>EM_S_VAL_PE_TTM</stp>
        <stp>2</stp>
        <stp>688037.SH</stp>
        <stp>2021/4/15</stp>
        <tr r="R156" s="8"/>
      </tp>
      <tp>
        <v>242.42209466</v>
        <stp/>
        <stp>EM_S_VAL_PE_TTM</stp>
        <stp>2</stp>
        <stp>688037.SH</stp>
        <stp>2021/7/15</stp>
        <tr r="R217" s="8"/>
      </tp>
      <tp>
        <v>156.03264207000001</v>
        <stp/>
        <stp>EM_S_VAL_PE_TTM</stp>
        <stp>2</stp>
        <stp>688037.SH</stp>
        <stp>2021/6/15</stp>
        <tr r="R195" s="8"/>
      </tp>
      <tp>
        <v>123.69524624</v>
        <stp/>
        <stp>EM_S_VAL_PE_TTM</stp>
        <stp>2</stp>
        <stp>688037.SH</stp>
        <stp>2021/1/14</stp>
        <tr r="R97" s="8"/>
      </tp>
      <tp>
        <v>110.7778596</v>
        <stp/>
        <stp>EM_S_VAL_PE_TTM</stp>
        <stp>2</stp>
        <stp>688037.SH</stp>
        <stp>2021/5/14</stp>
        <tr r="R174" s="8"/>
      </tp>
      <tp>
        <v>137.95122953000001</v>
        <stp/>
        <stp>EM_S_VAL_PE_TTM</stp>
        <stp>2</stp>
        <stp>688037.SH</stp>
        <stp>2021/4/14</stp>
        <tr r="R155" s="8"/>
      </tp>
      <tp>
        <v>231.52373295000001</v>
        <stp/>
        <stp>EM_S_VAL_PE_TTM</stp>
        <stp>2</stp>
        <stp>688037.SH</stp>
        <stp>2021/7/14</stp>
        <tr r="R216" s="8"/>
      </tp>
      <tp>
        <v>269.14966222999999</v>
        <stp/>
        <stp>EM_S_VAL_PE_TTM</stp>
        <stp>2</stp>
        <stp>688037.SH</stp>
        <stp>2021/8/17</stp>
        <tr r="R240" s="8"/>
      </tp>
      <tp>
        <v>139.44778264999999</v>
        <stp/>
        <stp>EM_S_VAL_PE_TTM</stp>
        <stp>2</stp>
        <stp>688037.SH</stp>
        <stp>2021/3/17</stp>
        <tr r="R136" s="8"/>
      </tp>
      <tp>
        <v>112.97082262000001</v>
        <stp/>
        <stp>EM_S_VAL_PE_TTM</stp>
        <stp>2</stp>
        <stp>688037.SH</stp>
        <stp>2021/5/17</stp>
        <tr r="R175" s="8"/>
      </tp>
      <tp>
        <v>172.63270764999999</v>
        <stp/>
        <stp>EM_S_VAL_PE_TTM</stp>
        <stp>2</stp>
        <stp>688037.SH</stp>
        <stp>2021/6/17</stp>
        <tr r="R197" s="8"/>
      </tp>
      <tp>
        <v>283.1846256</v>
        <stp/>
        <stp>EM_S_VAL_PE_TTM</stp>
        <stp>2</stp>
        <stp>688037.SH</stp>
        <stp>2021/8/16</stp>
        <tr r="R239" s="8"/>
      </tp>
      <tp>
        <v>138.58763102</v>
        <stp/>
        <stp>EM_S_VAL_PE_TTM</stp>
        <stp>2</stp>
        <stp>688037.SH</stp>
        <stp>2021/3/16</stp>
        <tr r="R135" s="8"/>
      </tp>
      <tp>
        <v>137.29751376999999</v>
        <stp/>
        <stp>EM_S_VAL_PE_TTM</stp>
        <stp>2</stp>
        <stp>688037.SH</stp>
        <stp>2021/4/16</stp>
        <tr r="R157" s="8"/>
      </tp>
      <tp>
        <v>259.1550671</v>
        <stp/>
        <stp>EM_S_VAL_PE_TTM</stp>
        <stp>2</stp>
        <stp>688037.SH</stp>
        <stp>2021/7/16</stp>
        <tr r="R218" s="8"/>
      </tp>
      <tp>
        <v>157.88004728999999</v>
        <stp/>
        <stp>EM_S_VAL_PE_TTM</stp>
        <stp>2</stp>
        <stp>688037.SH</stp>
        <stp>2021/6/16</stp>
        <tr r="R196" s="8"/>
      </tp>
      <tp>
        <v>295.41465417000001</v>
        <stp/>
        <stp>EM_S_VAL_PE_TTM</stp>
        <stp>2</stp>
        <stp>688037.SH</stp>
        <stp>2020/9/18</stp>
        <tr r="R20" s="8"/>
      </tp>
      <tp>
        <v>278.81428303000001</v>
        <stp/>
        <stp>EM_S_VAL_PE_TTM</stp>
        <stp>2</stp>
        <stp>688037.SH</stp>
        <stp>2020/9/11</stp>
        <tr r="R15" s="8"/>
      </tp>
      <tp>
        <v>275.06249636000001</v>
        <stp/>
        <stp>EM_S_VAL_PE_TTM</stp>
        <stp>2</stp>
        <stp>688037.SH</stp>
        <stp>2020/9/10</stp>
        <tr r="R14" s="8"/>
      </tp>
      <tp>
        <v>292.92202878000001</v>
        <stp/>
        <stp>EM_S_VAL_PE_TTM</stp>
        <stp>2</stp>
        <stp>688037.SH</stp>
        <stp>2020/9/15</stp>
        <tr r="R17" s="8"/>
      </tp>
      <tp>
        <v>278.94276887000001</v>
        <stp/>
        <stp>EM_S_VAL_PE_TTM</stp>
        <stp>2</stp>
        <stp>688037.SH</stp>
        <stp>2020/9/14</stp>
        <tr r="R16" s="8"/>
      </tp>
      <tp>
        <v>294.72083061000001</v>
        <stp/>
        <stp>EM_S_VAL_PE_TTM</stp>
        <stp>2</stp>
        <stp>688037.SH</stp>
        <stp>2020/9/17</stp>
        <tr r="R19" s="8"/>
      </tp>
      <tp>
        <v>283.56825928000001</v>
        <stp/>
        <stp>EM_S_VAL_PE_TTM</stp>
        <stp>2</stp>
        <stp>688037.SH</stp>
        <stp>2020/9/16</stp>
        <tr r="R18" s="8"/>
      </tp>
      <tp>
        <v>272.54417381000002</v>
        <stp/>
        <stp>EM_S_VAL_PE_TTM</stp>
        <stp>2</stp>
        <stp>688037.SH</stp>
        <stp>2020/9/29</stp>
        <tr r="R27" s="8"/>
      </tp>
      <tp>
        <v>267.79019755000002</v>
        <stp/>
        <stp>EM_S_VAL_PE_TTM</stp>
        <stp>2</stp>
        <stp>688037.SH</stp>
        <stp>2020/9/28</stp>
        <tr r="R26" s="8"/>
      </tp>
      <tp>
        <v>289.55569965000001</v>
        <stp/>
        <stp>EM_S_VAL_PE_TTM</stp>
        <stp>2</stp>
        <stp>688037.SH</stp>
        <stp>2020/9/21</stp>
        <tr r="R21" s="8"/>
      </tp>
      <tp>
        <v>238.15558479000001</v>
        <stp/>
        <stp>EM_S_VAL_PE_TTM</stp>
        <stp>2</stp>
        <stp>688037.SH</stp>
        <stp>2021/8/31</stp>
        <tr r="R250" s="8"/>
      </tp>
      <tp>
        <v>131.86135109</v>
        <stp/>
        <stp>EM_S_VAL_PE_TTM</stp>
        <stp>2</stp>
        <stp>688037.SH</stp>
        <stp>2021/3/31</stp>
        <tr r="R146" s="8"/>
      </tp>
      <tp>
        <v>141.47934197999999</v>
        <stp/>
        <stp>EM_S_VAL_PE_TTM</stp>
        <stp>2</stp>
        <stp>688037.SH</stp>
        <stp>2021/5/31</stp>
        <tr r="R185" s="8"/>
      </tp>
      <tp>
        <v>237.89606180999999</v>
        <stp/>
        <stp>EM_S_VAL_PE_TTM</stp>
        <stp>2</stp>
        <stp>688037.SH</stp>
        <stp>2021/8/30</stp>
        <tr r="R249" s="8"/>
      </tp>
      <tp>
        <v>135.88686396</v>
        <stp/>
        <stp>EM_S_VAL_PE_TTM</stp>
        <stp>2</stp>
        <stp>688037.SH</stp>
        <stp>2021/3/30</stp>
        <tr r="R145" s="8"/>
      </tp>
      <tp>
        <v>106.85710752</v>
        <stp/>
        <stp>EM_S_VAL_PE_TTM</stp>
        <stp>2</stp>
        <stp>688037.SH</stp>
        <stp>2021/4/30</stp>
        <tr r="R167" s="8"/>
      </tp>
      <tp>
        <v>376.12638591000001</v>
        <stp/>
        <stp>EM_S_VAL_PE_TTM</stp>
        <stp>2</stp>
        <stp>688037.SH</stp>
        <stp>2021/7/30</stp>
        <tr r="R228" s="8"/>
      </tp>
      <tp>
        <v>198.03120672</v>
        <stp/>
        <stp>EM_S_VAL_PE_TTM</stp>
        <stp>2</stp>
        <stp>688037.SH</stp>
        <stp>2021/6/30</stp>
        <tr r="R206" s="8"/>
      </tp>
      <tp>
        <v>290.32661472000001</v>
        <stp/>
        <stp>EM_S_VAL_PE_TTM</stp>
        <stp>2</stp>
        <stp>688037.SH</stp>
        <stp>2020/9/23</stp>
        <tr r="R23" s="8"/>
      </tp>
      <tp>
        <v>282.46328102000001</v>
        <stp/>
        <stp>EM_S_VAL_PE_TTM</stp>
        <stp>2</stp>
        <stp>688037.SH</stp>
        <stp>2020/9/22</stp>
        <tr r="R22" s="8"/>
      </tp>
      <tp>
        <v>274.88261618000001</v>
        <stp/>
        <stp>EM_S_VAL_PE_TTM</stp>
        <stp>2</stp>
        <stp>688037.SH</stp>
        <stp>2020/9/25</stp>
        <tr r="R25" s="8"/>
      </tp>
      <tp>
        <v>282.18061216000001</v>
        <stp/>
        <stp>EM_S_VAL_PE_TTM</stp>
        <stp>2</stp>
        <stp>688037.SH</stp>
        <stp>2020/9/24</stp>
        <tr r="R24" s="8"/>
      </tp>
      <tp>
        <v>117.71518598999999</v>
        <stp/>
        <stp>EM_S_VAL_PE_TTM</stp>
        <stp>2</stp>
        <stp>688037.SH</stp>
        <stp>2021/1/29</stp>
        <tr r="R108" s="8"/>
      </tp>
      <tp>
        <v>137.38352900000001</v>
        <stp/>
        <stp>EM_S_VAL_PE_TTM</stp>
        <stp>2</stp>
        <stp>688037.SH</stp>
        <stp>2021/3/29</stp>
        <tr r="R144" s="8"/>
      </tp>
      <tp>
        <v>107.25582807000001</v>
        <stp/>
        <stp>EM_S_VAL_PE_TTM</stp>
        <stp>2</stp>
        <stp>688037.SH</stp>
        <stp>2021/4/29</stp>
        <tr r="R166" s="8"/>
      </tp>
      <tp>
        <v>372.13918040999999</v>
        <stp/>
        <stp>EM_S_VAL_PE_TTM</stp>
        <stp>2</stp>
        <stp>688037.SH</stp>
        <stp>2021/7/29</stp>
        <tr r="R227" s="8"/>
      </tp>
      <tp>
        <v>175.51678630000001</v>
        <stp/>
        <stp>EM_S_VAL_PE_TTM</stp>
        <stp>2</stp>
        <stp>688037.SH</stp>
        <stp>2021/6/29</stp>
        <tr r="R205" s="8"/>
      </tp>
      <tp>
        <v>115.56466433</v>
        <stp/>
        <stp>EM_S_VAL_PE_TTM</stp>
        <stp>2</stp>
        <stp>688037.SH</stp>
        <stp>2021/1/28</stp>
        <tr r="R107" s="8"/>
      </tp>
      <tp>
        <v>134.02326769000001</v>
        <stp/>
        <stp>EM_S_VAL_PE_TTM</stp>
        <stp>2</stp>
        <stp>688037.SH</stp>
        <stp>2021/5/28</stp>
        <tr r="R184" s="8"/>
      </tp>
      <tp>
        <v>106.65774724000001</v>
        <stp/>
        <stp>EM_S_VAL_PE_TTM</stp>
        <stp>2</stp>
        <stp>688037.SH</stp>
        <stp>2021/4/28</stp>
        <tr r="R165" s="8"/>
      </tp>
      <tp>
        <v>318.31190609999999</v>
        <stp/>
        <stp>EM_S_VAL_PE_TTM</stp>
        <stp>2</stp>
        <stp>688037.SH</stp>
        <stp>2021/7/28</stp>
        <tr r="R226" s="8"/>
      </tp>
      <tp>
        <v>182.48110525000001</v>
        <stp/>
        <stp>EM_S_VAL_PE_TTM</stp>
        <stp>2</stp>
        <stp>688037.SH</stp>
        <stp>2021/6/28</stp>
        <tr r="R204" s="8"/>
      </tp>
      <tp>
        <v>294.23258440000001</v>
        <stp/>
        <stp>EM_S_VAL_PE_TTM</stp>
        <stp>2</stp>
        <stp>688037.SH</stp>
        <stp>2020/8/31</stp>
        <tr r="R6" s="8"/>
      </tp>
      <tp>
        <v>120.44071345</v>
        <stp/>
        <stp>EM_S_VAL_PE_TTM</stp>
        <stp>2</stp>
        <stp>688037.SH</stp>
        <stp>2021/1/21</stp>
        <tr r="R102" s="8"/>
      </tp>
      <tp>
        <v>119.98830431</v>
        <stp/>
        <stp>EM_S_VAL_PE_TTM</stp>
        <stp>2</stp>
        <stp>688037.SH</stp>
        <stp>2021/5/21</stp>
        <tr r="R179" s="8"/>
      </tp>
      <tp>
        <v>140.35965604</v>
        <stp/>
        <stp>EM_S_VAL_PE_TTM</stp>
        <stp>2</stp>
        <stp>688037.SH</stp>
        <stp>2021/4/21</stp>
        <tr r="R160" s="8"/>
      </tp>
      <tp>
        <v>318.15241787999997</v>
        <stp/>
        <stp>EM_S_VAL_PE_TTM</stp>
        <stp>2</stp>
        <stp>688037.SH</stp>
        <stp>2021/7/21</stp>
        <tr r="R221" s="8"/>
      </tp>
      <tp>
        <v>183.41145320000001</v>
        <stp/>
        <stp>EM_S_VAL_PE_TTM</stp>
        <stp>2</stp>
        <stp>688037.SH</stp>
        <stp>2021/6/21</stp>
        <tr r="R199" s="8"/>
      </tp>
      <tp>
        <v>275.37086239000001</v>
        <stp/>
        <stp>EM_S_VAL_PE_TTM</stp>
        <stp>2</stp>
        <stp>688037.SH</stp>
        <stp>2020/9/30</stp>
        <tr r="R28" s="8"/>
      </tp>
      <tp>
        <v>284.44724067999999</v>
        <stp/>
        <stp>EM_S_VAL_PE_TTM</stp>
        <stp>2</stp>
        <stp>688037.SH</stp>
        <stp>2021/8/20</stp>
        <tr r="R243" s="8"/>
      </tp>
      <tp>
        <v>121.90122817</v>
        <stp/>
        <stp>EM_S_VAL_PE_TTM</stp>
        <stp>2</stp>
        <stp>688037.SH</stp>
        <stp>2021/1/20</stp>
        <tr r="R101" s="8"/>
      </tp>
      <tp>
        <v>119.57629308</v>
        <stp/>
        <stp>EM_S_VAL_PE_TTM</stp>
        <stp>2</stp>
        <stp>688037.SH</stp>
        <stp>2021/5/20</stp>
        <tr r="R178" s="8"/>
      </tp>
      <tp>
        <v>141.46065100999999</v>
        <stp/>
        <stp>EM_S_VAL_PE_TTM</stp>
        <stp>2</stp>
        <stp>688037.SH</stp>
        <stp>2021/4/20</stp>
        <tr r="R159" s="8"/>
      </tp>
      <tp>
        <v>265.12258466999998</v>
        <stp/>
        <stp>EM_S_VAL_PE_TTM</stp>
        <stp>2</stp>
        <stp>688037.SH</stp>
        <stp>2021/7/20</stp>
        <tr r="R220" s="8"/>
      </tp>
      <tp>
        <v>323.80095900999999</v>
        <stp/>
        <stp>EM_S_VAL_PE_TTM</stp>
        <stp>2</stp>
        <stp>688037.SH</stp>
        <stp>2021/8/23</stp>
        <tr r="R244" s="8"/>
      </tp>
      <tp>
        <v>144.64321459999999</v>
        <stp/>
        <stp>EM_S_VAL_PE_TTM</stp>
        <stp>2</stp>
        <stp>688037.SH</stp>
        <stp>2021/3/23</stp>
        <tr r="R140" s="8"/>
      </tp>
      <tp>
        <v>107.82508635000001</v>
        <stp/>
        <stp>EM_S_VAL_PE_TTM</stp>
        <stp>2</stp>
        <stp>688037.SH</stp>
        <stp>2021/2/23</stp>
        <tr r="R120" s="8"/>
      </tp>
      <tp>
        <v>142.56164598000001</v>
        <stp/>
        <stp>EM_S_VAL_PE_TTM</stp>
        <stp>2</stp>
        <stp>688037.SH</stp>
        <stp>2021/4/23</stp>
        <tr r="R162" s="8"/>
      </tp>
      <tp>
        <v>339.84281582</v>
        <stp/>
        <stp>EM_S_VAL_PE_TTM</stp>
        <stp>2</stp>
        <stp>688037.SH</stp>
        <stp>2021/7/23</stp>
        <tr r="R223" s="8"/>
      </tp>
      <tp>
        <v>184.82026581</v>
        <stp/>
        <stp>EM_S_VAL_PE_TTM</stp>
        <stp>2</stp>
        <stp>688037.SH</stp>
        <stp>2021/6/23</stp>
        <tr r="R201" s="8"/>
      </tp>
      <tp>
        <v>118.40519295</v>
        <stp/>
        <stp>EM_S_VAL_PE_TTM</stp>
        <stp>2</stp>
        <stp>688037.SH</stp>
        <stp>2021/1/22</stp>
        <tr r="R103" s="8"/>
      </tp>
      <tp>
        <v>139.96398597000001</v>
        <stp/>
        <stp>EM_S_VAL_PE_TTM</stp>
        <stp>2</stp>
        <stp>688037.SH</stp>
        <stp>2021/3/22</stp>
        <tr r="R139" s="8"/>
      </tp>
      <tp>
        <v>109.65360477</v>
        <stp/>
        <stp>EM_S_VAL_PE_TTM</stp>
        <stp>2</stp>
        <stp>688037.SH</stp>
        <stp>2021/2/22</stp>
        <tr r="R119" s="8"/>
      </tp>
      <tp>
        <v>142.30360028999999</v>
        <stp/>
        <stp>EM_S_VAL_PE_TTM</stp>
        <stp>2</stp>
        <stp>688037.SH</stp>
        <stp>2021/4/22</stp>
        <tr r="R161" s="8"/>
      </tp>
      <tp>
        <v>364.12489734000002</v>
        <stp/>
        <stp>EM_S_VAL_PE_TTM</stp>
        <stp>2</stp>
        <stp>688037.SH</stp>
        <stp>2021/7/22</stp>
        <tr r="R222" s="8"/>
      </tp>
      <tp>
        <v>185.55125348999999</v>
        <stp/>
        <stp>EM_S_VAL_PE_TTM</stp>
        <stp>2</stp>
        <stp>688037.SH</stp>
        <stp>2021/6/22</stp>
        <tr r="R200" s="8"/>
      </tp>
      <tp>
        <v>324.35916778000001</v>
        <stp/>
        <stp>EM_S_VAL_PE_TTM</stp>
        <stp>2</stp>
        <stp>688037.SH</stp>
        <stp>2021/8/25</stp>
        <tr r="R246" s="8"/>
      </tp>
      <tp>
        <v>117.87618762</v>
        <stp/>
        <stp>EM_S_VAL_PE_TTM</stp>
        <stp>2</stp>
        <stp>688037.SH</stp>
        <stp>2021/1/25</stp>
        <tr r="R104" s="8"/>
      </tp>
      <tp>
        <v>137.22870158000001</v>
        <stp/>
        <stp>EM_S_VAL_PE_TTM</stp>
        <stp>2</stp>
        <stp>688037.SH</stp>
        <stp>2021/3/25</stp>
        <tr r="R142" s="8"/>
      </tp>
      <tp>
        <v>154.99932416999999</v>
        <stp/>
        <stp>EM_S_VAL_PE_TTM</stp>
        <stp>2</stp>
        <stp>688037.SH</stp>
        <stp>2021/2/25</stp>
        <tr r="R122" s="8"/>
      </tp>
      <tp>
        <v>122.11481391</v>
        <stp/>
        <stp>EM_S_VAL_PE_TTM</stp>
        <stp>2</stp>
        <stp>688037.SH</stp>
        <stp>2021/5/25</stp>
        <tr r="R181" s="8"/>
      </tp>
      <tp>
        <v>174.24088054000001</v>
        <stp/>
        <stp>EM_S_VAL_PE_TTM</stp>
        <stp>2</stp>
        <stp>688037.SH</stp>
        <stp>2021/6/25</stp>
        <tr r="R203" s="8"/>
      </tp>
      <tp>
        <v>327.90778067999997</v>
        <stp/>
        <stp>EM_S_VAL_PE_TTM</stp>
        <stp>2</stp>
        <stp>688037.SH</stp>
        <stp>2021/8/24</stp>
        <tr r="R245" s="8"/>
      </tp>
      <tp>
        <v>137.96843258000001</v>
        <stp/>
        <stp>EM_S_VAL_PE_TTM</stp>
        <stp>2</stp>
        <stp>688037.SH</stp>
        <stp>2021/3/24</stp>
        <tr r="R141" s="8"/>
      </tp>
      <tp>
        <v>107.52608334</v>
        <stp/>
        <stp>EM_S_VAL_PE_TTM</stp>
        <stp>2</stp>
        <stp>688037.SH</stp>
        <stp>2021/2/24</stp>
        <tr r="R121" s="8"/>
      </tp>
      <tp>
        <v>122.93883638</v>
        <stp/>
        <stp>EM_S_VAL_PE_TTM</stp>
        <stp>2</stp>
        <stp>688037.SH</stp>
        <stp>2021/5/24</stp>
        <tr r="R180" s="8"/>
      </tp>
      <tp>
        <v>177.55026111000001</v>
        <stp/>
        <stp>EM_S_VAL_PE_TTM</stp>
        <stp>2</stp>
        <stp>688037.SH</stp>
        <stp>2021/6/24</stp>
        <tr r="R202" s="8"/>
      </tp>
      <tp>
        <v>301.72513120000002</v>
        <stp/>
        <stp>EM_S_VAL_PE_TTM</stp>
        <stp>2</stp>
        <stp>688037.SH</stp>
        <stp>2021/8/27</stp>
        <tr r="R248" s="8"/>
      </tp>
      <tp>
        <v>117.99118876999999</v>
        <stp/>
        <stp>EM_S_VAL_PE_TTM</stp>
        <stp>2</stp>
        <stp>688037.SH</stp>
        <stp>2021/1/27</stp>
        <tr r="R106" s="8"/>
      </tp>
      <tp>
        <v>134.9004529</v>
        <stp/>
        <stp>EM_S_VAL_PE_TTM</stp>
        <stp>2</stp>
        <stp>688037.SH</stp>
        <stp>2021/5/27</stp>
        <tr r="R183" s="8"/>
      </tp>
      <tp>
        <v>109.01019848999999</v>
        <stp/>
        <stp>EM_S_VAL_PE_TTM</stp>
        <stp>2</stp>
        <stp>688037.SH</stp>
        <stp>2021/4/27</stp>
        <tr r="R164" s="8"/>
      </tp>
      <tp>
        <v>347.79064546000001</v>
        <stp/>
        <stp>EM_S_VAL_PE_TTM</stp>
        <stp>2</stp>
        <stp>688037.SH</stp>
        <stp>2021/7/27</stp>
        <tr r="R225" s="8"/>
      </tp>
      <tp>
        <v>311.16151755999999</v>
        <stp/>
        <stp>EM_S_VAL_PE_TTM</stp>
        <stp>2</stp>
        <stp>688037.SH</stp>
        <stp>2021/8/26</stp>
        <tr r="R247" s="8"/>
      </tp>
      <tp>
        <v>120.17621079</v>
        <stp/>
        <stp>EM_S_VAL_PE_TTM</stp>
        <stp>2</stp>
        <stp>688037.SH</stp>
        <stp>2021/1/26</stp>
        <tr r="R105" s="8"/>
      </tp>
      <tp>
        <v>139.87797072999999</v>
        <stp/>
        <stp>EM_S_VAL_PE_TTM</stp>
        <stp>2</stp>
        <stp>688037.SH</stp>
        <stp>2021/3/26</stp>
        <tr r="R143" s="8"/>
      </tp>
      <tp>
        <v>155.77346064</v>
        <stp/>
        <stp>EM_S_VAL_PE_TTM</stp>
        <stp>2</stp>
        <stp>688037.SH</stp>
        <stp>2021/2/26</stp>
        <tr r="R123" s="8"/>
      </tp>
      <tp>
        <v>122.24772076000001</v>
        <stp/>
        <stp>EM_S_VAL_PE_TTM</stp>
        <stp>2</stp>
        <stp>688037.SH</stp>
        <stp>2021/5/26</stp>
        <tr r="R182" s="8"/>
      </tp>
      <tp>
        <v>148.11822999</v>
        <stp/>
        <stp>EM_S_VAL_PE_TTM</stp>
        <stp>2</stp>
        <stp>688037.SH</stp>
        <stp>2021/4/26</stp>
        <tr r="R163" s="8"/>
      </tp>
      <tp>
        <v>360.16427320999998</v>
        <stp/>
        <stp>EM_S_VAL_PE_TTM</stp>
        <stp>2</stp>
        <stp>688037.SH</stp>
        <stp>2021/7/26</stp>
        <tr r="R224" s="8"/>
      </tp>
      <tp>
        <v>229.30874603999999</v>
        <stp/>
        <stp>EM_S_VAL_PE_TTM</stp>
        <stp>2</stp>
        <stp>603290.SH</stp>
        <stp>2021/3/3</stp>
        <tr r="P126" s="8"/>
      </tp>
      <tp>
        <v>139.43431337999999</v>
        <stp/>
        <stp>EM_S_VAL_PE_TTM</stp>
        <stp>2</stp>
        <stp>603893.SH</stp>
        <stp>2020/9/1</stp>
        <tr r="O7" s="8"/>
      </tp>
      <tp>
        <v>241.44975625000001</v>
        <stp/>
        <stp>EM_S_VAL_PE_TTM</stp>
        <stp>2</stp>
        <stp>603290.SH</stp>
        <stp>2021/3/2</stp>
        <tr r="P125" s="8"/>
      </tp>
      <tp>
        <v>233.44904284</v>
        <stp/>
        <stp>EM_S_VAL_PE_TTM</stp>
        <stp>2</stp>
        <stp>603290.SH</stp>
        <stp>2021/3/1</stp>
        <tr r="P124" s="8"/>
      </tp>
      <tp>
        <v>140.89324074000001</v>
        <stp/>
        <stp>EM_S_VAL_PE_TTM</stp>
        <stp>2</stp>
        <stp>603893.SH</stp>
        <stp>2020/9/3</stp>
        <tr r="O9" s="8"/>
      </tp>
      <tp>
        <v>140.18156886</v>
        <stp/>
        <stp>EM_S_VAL_PE_TTM</stp>
        <stp>2</stp>
        <stp>603893.SH</stp>
        <stp>2020/9/2</stp>
        <tr r="O8" s="8"/>
      </tp>
      <tp>
        <v>88.045853449999996</v>
        <stp/>
        <stp>EM_S_VAL_PE_TTM</stp>
        <stp>2</stp>
        <stp>688396.SH</stp>
        <stp>2021/2/9</stp>
        <tr r="L115" s="8"/>
      </tp>
      <tp>
        <v>144.46939194000001</v>
        <stp/>
        <stp>EM_S_VAL_PE_TTM</stp>
        <stp>2</stp>
        <stp>603893.SH</stp>
        <stp>2020/9/4</stp>
        <tr r="O10" s="8"/>
      </tp>
      <tp>
        <v>84.759561669999997</v>
        <stp/>
        <stp>EM_S_VAL_PE_TTM</stp>
        <stp>2</stp>
        <stp>688396.SH</stp>
        <stp>2021/2/8</stp>
        <tr r="L114" s="8"/>
      </tp>
      <tp>
        <v>202.04455379999999</v>
        <stp/>
        <stp>EM_S_VAL_PE_TTM</stp>
        <stp>2</stp>
        <stp>603290.SH</stp>
        <stp>2021/3/5</stp>
        <tr r="P128" s="8"/>
      </tp>
      <tp>
        <v>138.31343017</v>
        <stp/>
        <stp>EM_S_VAL_PE_TTM</stp>
        <stp>2</stp>
        <stp>603893.SH</stp>
        <stp>2020/9/7</stp>
        <tr r="O11" s="8"/>
      </tp>
      <tp>
        <v>211.55082967999999</v>
        <stp/>
        <stp>EM_S_VAL_PE_TTM</stp>
        <stp>2</stp>
        <stp>603290.SH</stp>
        <stp>2021/3/4</stp>
        <tr r="P127" s="8"/>
      </tp>
      <tp>
        <v>121.37563939</v>
        <stp/>
        <stp>EM_S_VAL_PE_TTM</stp>
        <stp>2</stp>
        <stp>603893.SH</stp>
        <stp>2020/9/9</stp>
        <tr r="O13" s="8"/>
      </tp>
      <tp>
        <v>80.685154670000003</v>
        <stp/>
        <stp>EM_S_VAL_PE_TTM</stp>
        <stp>2</stp>
        <stp>688396.SH</stp>
        <stp>2021/2/5</stp>
        <tr r="L113" s="8"/>
      </tp>
      <tp>
        <v>130.98320978999999</v>
        <stp/>
        <stp>EM_S_VAL_PE_TTM</stp>
        <stp>2</stp>
        <stp>603893.SH</stp>
        <stp>2020/9/8</stp>
        <tr r="O12" s="8"/>
      </tp>
      <tp>
        <v>83.822745470000001</v>
        <stp/>
        <stp>EM_S_VAL_PE_TTM</stp>
        <stp>2</stp>
        <stp>688396.SH</stp>
        <stp>2021/2/4</stp>
        <tr r="L112" s="8"/>
      </tp>
      <tp>
        <v>169.17310645000001</v>
        <stp/>
        <stp>EM_S_VAL_PE_TTM</stp>
        <stp>2</stp>
        <stp>603290.SH</stp>
        <stp>2021/3/9</stp>
        <tr r="P130" s="8"/>
      </tp>
      <tp>
        <v>185.75359574999999</v>
        <stp/>
        <stp>EM_S_VAL_PE_TTM</stp>
        <stp>2</stp>
        <stp>603290.SH</stp>
        <stp>2021/3/8</stp>
        <tr r="P129" s="8"/>
      </tp>
      <tp>
        <v>88.41760592</v>
        <stp/>
        <stp>EM_S_VAL_PE_TTM</stp>
        <stp>2</stp>
        <stp>688396.SH</stp>
        <stp>2021/2/1</stp>
        <tr r="L109" s="8"/>
      </tp>
      <tp>
        <v>82.097814040000003</v>
        <stp/>
        <stp>EM_S_VAL_PE_TTM</stp>
        <stp>2</stp>
        <stp>688396.SH</stp>
        <stp>2021/2/3</stp>
        <tr r="L111" s="8"/>
      </tp>
      <tp>
        <v>89.666694190000001</v>
        <stp/>
        <stp>EM_S_VAL_PE_TTM</stp>
        <stp>2</stp>
        <stp>688396.SH</stp>
        <stp>2021/2/2</stp>
        <tr r="L110" s="8"/>
      </tp>
      <tp>
        <v>59.886859680000001</v>
        <stp/>
        <stp>EM_S_VAL_PE_TTM</stp>
        <stp>2</stp>
        <stp>600584.SH</stp>
        <stp>2021/4/7</stp>
        <tr r="BA150" s="8"/>
      </tp>
      <tp>
        <v>130.07464395</v>
        <stp/>
        <stp>EM_S_VAL_PE_TTM</stp>
        <stp>2</stp>
        <stp>603986.SH</stp>
        <stp>2021/8/5</stp>
        <tr r="AI232" s="8"/>
      </tp>
      <tp>
        <v>107.15116791</v>
        <stp/>
        <stp>EM_S_VAL_PE_TTM</stp>
        <stp>2</stp>
        <stp>688589.SH</stp>
        <stp>2021/4/2</stp>
        <tr r="G148" s="8"/>
      </tp>
      <tp>
        <v>59.793915769999998</v>
        <stp/>
        <stp>EM_S_VAL_PE_TTM</stp>
        <stp>2</stp>
        <stp>600584.SH</stp>
        <stp>2021/4/6</stp>
        <tr r="BA149" s="8"/>
      </tp>
      <tp>
        <v>131.90234468</v>
        <stp/>
        <stp>EM_S_VAL_PE_TTM</stp>
        <stp>2</stp>
        <stp>603986.SH</stp>
        <stp>2021/8/4</stp>
        <tr r="AI231" s="8"/>
      </tp>
      <tp>
        <v>128.39761389</v>
        <stp/>
        <stp>EM_S_VAL_PE_TTM</stp>
        <stp>2</stp>
        <stp>603986.SH</stp>
        <stp>2021/8/6</stp>
        <tr r="AI233" s="8"/>
      </tp>
      <tp>
        <v>100.53734204</v>
        <stp/>
        <stp>EM_S_VAL_PE_TTM</stp>
        <stp>2</stp>
        <stp>688589.SH</stp>
        <stp>2021/4/1</stp>
        <tr r="G147" s="8"/>
      </tp>
      <tp>
        <v>102.67265672000001</v>
        <stp/>
        <stp>EM_S_VAL_PE_TTM</stp>
        <stp>2</stp>
        <stp>688981.SH</stp>
        <stp>2021/8/9</stp>
        <tr r="I234" s="8"/>
      </tp>
      <tp>
        <v>107.18711261</v>
        <stp/>
        <stp>EM_S_VAL_PE_TTM</stp>
        <stp>2</stp>
        <stp>688589.SH</stp>
        <stp>2021/4/6</stp>
        <tr r="G149" s="8"/>
      </tp>
      <tp>
        <v>59.143308390000001</v>
        <stp/>
        <stp>EM_S_VAL_PE_TTM</stp>
        <stp>2</stp>
        <stp>600584.SH</stp>
        <stp>2021/4/2</stp>
        <tr r="BA148" s="8"/>
      </tp>
      <tp>
        <v>107.18711261</v>
        <stp/>
        <stp>EM_S_VAL_PE_TTM</stp>
        <stp>2</stp>
        <stp>688589.SH</stp>
        <stp>2021/4/7</stp>
        <tr r="G150" s="8"/>
      </tp>
      <tp>
        <v>54.58905678</v>
        <stp/>
        <stp>EM_S_VAL_PE_TTM</stp>
        <stp>2</stp>
        <stp>600584.SH</stp>
        <stp>2021/4/1</stp>
        <tr r="BA147" s="8"/>
      </tp>
      <tp>
        <v>129.70779361999999</v>
        <stp/>
        <stp>EM_S_VAL_PE_TTM</stp>
        <stp>2</stp>
        <stp>603986.SH</stp>
        <stp>2021/8/3</stp>
        <tr r="AI230" s="8"/>
      </tp>
      <tp>
        <v>144.11977069</v>
        <stp/>
        <stp>EM_S_VAL_PE_TTM</stp>
        <stp>2</stp>
        <stp>603986.SH</stp>
        <stp>2021/8/2</stp>
        <tr r="AI229" s="8"/>
      </tp>
      <tp>
        <v>108.01234042</v>
        <stp/>
        <stp>EM_S_VAL_PE_TTM</stp>
        <stp>2</stp>
        <stp>688981.SH</stp>
        <stp>2021/8/2</stp>
        <tr r="I229" s="8"/>
      </tp>
      <tp>
        <v>100.62016568999999</v>
        <stp/>
        <stp>EM_S_VAL_PE_TTM</stp>
        <stp>2</stp>
        <stp>688981.SH</stp>
        <stp>2021/8/3</stp>
        <tr r="I230" s="8"/>
      </tp>
      <tp>
        <v>107.43872555</v>
        <stp/>
        <stp>EM_S_VAL_PE_TTM</stp>
        <stp>2</stp>
        <stp>688589.SH</stp>
        <stp>2021/4/8</stp>
        <tr r="G151" s="8"/>
      </tp>
      <tp>
        <v>107.29494673000001</v>
        <stp/>
        <stp>EM_S_VAL_PE_TTM</stp>
        <stp>2</stp>
        <stp>688589.SH</stp>
        <stp>2021/4/9</stp>
        <tr r="G152" s="8"/>
      </tp>
      <tp>
        <v>124.29675132</v>
        <stp/>
        <stp>EM_S_VAL_PE_TTM</stp>
        <stp>2</stp>
        <stp>603986.SH</stp>
        <stp>2021/8/9</stp>
        <tr r="AI234" s="8"/>
      </tp>
      <tp>
        <v>108.17269128</v>
        <stp/>
        <stp>EM_S_VAL_PE_TTM</stp>
        <stp>2</stp>
        <stp>688981.SH</stp>
        <stp>2021/8/6</stp>
        <tr r="I233" s="8"/>
      </tp>
      <tp>
        <v>57.718168429999999</v>
        <stp/>
        <stp>EM_S_VAL_PE_TTM</stp>
        <stp>2</stp>
        <stp>600584.SH</stp>
        <stp>2021/4/9</stp>
        <tr r="BA152" s="8"/>
      </tp>
      <tp>
        <v>102.54437603</v>
        <stp/>
        <stp>EM_S_VAL_PE_TTM</stp>
        <stp>2</stp>
        <stp>688981.SH</stp>
        <stp>2021/8/4</stp>
        <tr r="I231" s="8"/>
      </tp>
      <tp>
        <v>58.632116889999999</v>
        <stp/>
        <stp>EM_S_VAL_PE_TTM</stp>
        <stp>2</stp>
        <stp>600584.SH</stp>
        <stp>2021/4/8</stp>
        <tr r="BA151" s="8"/>
      </tp>
      <tp>
        <v>107.75577903999999</v>
        <stp/>
        <stp>EM_S_VAL_PE_TTM</stp>
        <stp>2</stp>
        <stp>688981.SH</stp>
        <stp>2021/8/5</stp>
        <tr r="I232" s="8"/>
      </tp>
      <tp>
        <v>60.43072454</v>
        <stp/>
        <stp>EM_S_VAL_PE_TTM</stp>
        <stp>2</stp>
        <stp>688233.SH</stp>
        <stp>2021/3/8</stp>
        <tr r="M129" s="8"/>
      </tp>
      <tp>
        <v>56.807434929999999</v>
        <stp/>
        <stp>EM_S_VAL_PE_TTM</stp>
        <stp>2</stp>
        <stp>688233.SH</stp>
        <stp>2021/3/9</stp>
        <tr r="M130" s="8"/>
      </tp>
      <tp>
        <v>57.61953913</v>
        <stp/>
        <stp>EM_S_VAL_PE_TTM</stp>
        <stp>2</stp>
        <stp>603738.SH</stp>
        <stp>2021/6/9</stp>
        <tr r="AH192" s="8"/>
      </tp>
      <tp>
        <v>56.232327609999999</v>
        <stp/>
        <stp>EM_S_VAL_PE_TTM</stp>
        <stp>2</stp>
        <stp>603738.SH</stp>
        <stp>2021/6/8</stp>
        <tr r="AH191" s="8"/>
      </tp>
      <tp>
        <v>107.52608334</v>
        <stp/>
        <stp>EM_S_VAL_PE_TTM</stp>
        <stp>2</stp>
        <stp>688037.SH</stp>
        <stp>2021/1/8</stp>
        <tr r="R93" s="8"/>
      </tp>
      <tp>
        <v>53.558427160000001</v>
        <stp/>
        <stp>EM_S_VAL_PE_TTM</stp>
        <stp>2</stp>
        <stp>603738.SH</stp>
        <stp>2021/6/3</stp>
        <tr r="AH188" s="8"/>
      </tp>
      <tp>
        <v>123.10874033</v>
        <stp/>
        <stp>EM_S_VAL_PE_TTM</stp>
        <stp>2</stp>
        <stp>688037.SH</stp>
        <stp>2021/1/4</stp>
        <tr r="R89" s="8"/>
      </tp>
      <tp>
        <v>51.849543410000003</v>
        <stp/>
        <stp>EM_S_VAL_PE_TTM</stp>
        <stp>2</stp>
        <stp>603738.SH</stp>
        <stp>2021/6/2</stp>
        <tr r="AH187" s="8"/>
      </tp>
      <tp>
        <v>120.9122182</v>
        <stp/>
        <stp>EM_S_VAL_PE_TTM</stp>
        <stp>2</stp>
        <stp>688037.SH</stp>
        <stp>2021/1/5</stp>
        <tr r="R90" s="8"/>
      </tp>
      <tp>
        <v>60.941496639999997</v>
        <stp/>
        <stp>EM_S_VAL_PE_TTM</stp>
        <stp>2</stp>
        <stp>688233.SH</stp>
        <stp>2021/3/1</stp>
        <tr r="M124" s="8"/>
      </tp>
      <tp>
        <v>51.950065979999998</v>
        <stp/>
        <stp>EM_S_VAL_PE_TTM</stp>
        <stp>2</stp>
        <stp>603738.SH</stp>
        <stp>2021/6/1</stp>
        <tr r="AH186" s="8"/>
      </tp>
      <tp>
        <v>118.807697</v>
        <stp/>
        <stp>EM_S_VAL_PE_TTM</stp>
        <stp>2</stp>
        <stp>688037.SH</stp>
        <stp>2021/1/6</stp>
        <tr r="R91" s="8"/>
      </tp>
      <tp>
        <v>61.133036179999998</v>
        <stp/>
        <stp>EM_S_VAL_PE_TTM</stp>
        <stp>2</stp>
        <stp>688233.SH</stp>
        <stp>2021/3/2</stp>
        <tr r="M125" s="8"/>
      </tp>
      <tp>
        <v>108.34259156</v>
        <stp/>
        <stp>EM_S_VAL_PE_TTM</stp>
        <stp>2</stp>
        <stp>688037.SH</stp>
        <stp>2021/1/7</stp>
        <tr r="R92" s="8"/>
      </tp>
      <tp>
        <v>60.84572687</v>
        <stp/>
        <stp>EM_S_VAL_PE_TTM</stp>
        <stp>2</stp>
        <stp>688233.SH</stp>
        <stp>2021/3/3</stp>
        <tr r="M126" s="8"/>
      </tp>
      <tp>
        <v>55.026056730000001</v>
        <stp/>
        <stp>EM_S_VAL_PE_TTM</stp>
        <stp>2</stp>
        <stp>603738.SH</stp>
        <stp>2021/6/7</stp>
        <tr r="AH190" s="8"/>
      </tp>
      <tp>
        <v>60.239184999999999</v>
        <stp/>
        <stp>EM_S_VAL_PE_TTM</stp>
        <stp>2</stp>
        <stp>688233.SH</stp>
        <stp>2021/3/4</stp>
        <tr r="M127" s="8"/>
      </tp>
      <tp>
        <v>60.749957100000003</v>
        <stp/>
        <stp>EM_S_VAL_PE_TTM</stp>
        <stp>2</stp>
        <stp>688233.SH</stp>
        <stp>2021/3/5</stp>
        <tr r="M128" s="8"/>
      </tp>
      <tp>
        <v>54.583757409999997</v>
        <stp/>
        <stp>EM_S_VAL_PE_TTM</stp>
        <stp>2</stp>
        <stp>603738.SH</stp>
        <stp>2021/6/4</stp>
        <tr r="AH189" s="8"/>
      </tp>
      <tp>
        <v>244.0659273</v>
        <stp/>
        <stp>EM_S_VAL_PE_TTM</stp>
        <stp>2</stp>
        <stp>688012.SH</stp>
        <stp>2021/1/8</stp>
        <tr r="U93" s="8"/>
      </tp>
      <tp>
        <v>258.82152065000002</v>
        <stp/>
        <stp>EM_S_VAL_PE_TTM</stp>
        <stp>2</stp>
        <stp>688012.SH</stp>
        <stp>2021/1/5</stp>
        <tr r="U90" s="8"/>
      </tp>
      <tp>
        <v>259.66284833999998</v>
        <stp/>
        <stp>EM_S_VAL_PE_TTM</stp>
        <stp>2</stp>
        <stp>688012.SH</stp>
        <stp>2021/1/4</stp>
        <tr r="U89" s="8"/>
      </tp>
      <tp>
        <v>241.39632982000001</v>
        <stp/>
        <stp>EM_S_VAL_PE_TTM</stp>
        <stp>2</stp>
        <stp>688012.SH</stp>
        <stp>2021/1/7</stp>
        <tr r="U92" s="8"/>
      </tp>
      <tp>
        <v>252.39830731999999</v>
        <stp/>
        <stp>EM_S_VAL_PE_TTM</stp>
        <stp>2</stp>
        <stp>688012.SH</stp>
        <stp>2021/1/6</stp>
        <tr r="U91" s="8"/>
      </tp>
      <tp>
        <v>59.699922430000001</v>
        <stp/>
        <stp>EM_S_VAL_PE_TTM</stp>
        <stp>2</stp>
        <stp>600206.SH</stp>
        <stp>2021/3/5</stp>
        <tr r="BC128" s="8"/>
      </tp>
      <tp>
        <v>70.649628109999995</v>
        <stp/>
        <stp>EM_S_VAL_PE_TTM</stp>
        <stp>2</stp>
        <stp>603005.SH</stp>
        <stp>2021/1/6</stp>
        <tr r="AL91" s="8"/>
      </tp>
      <tp>
        <v>92.075204819999996</v>
        <stp/>
        <stp>EM_S_VAL_PE_TTM</stp>
        <stp>2</stp>
        <stp>603501.SH</stp>
        <stp>2021/4/2</stp>
        <tr r="AC148" s="8"/>
      </tp>
      <tp>
        <v>61.531784719999997</v>
        <stp/>
        <stp>EM_S_VAL_PE_TTM</stp>
        <stp>2</stp>
        <stp>600206.SH</stp>
        <stp>2021/3/4</stp>
        <tr r="BC127" s="8"/>
      </tp>
      <tp>
        <v>72.116128110000005</v>
        <stp/>
        <stp>EM_S_VAL_PE_TTM</stp>
        <stp>2</stp>
        <stp>603005.SH</stp>
        <stp>2021/1/7</stp>
        <tr r="AL92" s="8"/>
      </tp>
      <tp>
        <v>87.178418789999995</v>
        <stp/>
        <stp>EM_S_VAL_PE_TTM</stp>
        <stp>2</stp>
        <stp>688002.SH</stp>
        <stp>2021/1/8</stp>
        <tr r="V93" s="8"/>
      </tp>
      <tp>
        <v>86.113076680000006</v>
        <stp/>
        <stp>EM_S_VAL_PE_TTM</stp>
        <stp>2</stp>
        <stp>688508.SH</stp>
        <stp>2021/4/2</stp>
        <tr r="F148" s="8"/>
      </tp>
      <tp>
        <v>63.842293679999997</v>
        <stp/>
        <stp>EM_S_VAL_PE_TTM</stp>
        <stp>2</stp>
        <stp>603005.SH</stp>
        <stp>2021/1/4</stp>
        <tr r="AL89" s="8"/>
      </tp>
      <tp>
        <v>102.11559155</v>
        <stp/>
        <stp>EM_S_VAL_PE_TTM</stp>
        <stp>2</stp>
        <stp>688200.SH</stp>
        <stp>2021/3/9</stp>
        <tr r="N130" s="8"/>
      </tp>
      <tp>
        <v>80.933172670000005</v>
        <stp/>
        <stp>EM_S_VAL_PE_TTM</stp>
        <stp>2</stp>
        <stp>688508.SH</stp>
        <stp>2021/4/1</stp>
        <tr r="F147" s="8"/>
      </tp>
      <tp>
        <v>70.223550410000001</v>
        <stp/>
        <stp>EM_S_VAL_PE_TTM</stp>
        <stp>2</stp>
        <stp>603005.SH</stp>
        <stp>2021/1/5</stp>
        <tr r="AL90" s="8"/>
      </tp>
      <tp>
        <v>87.707481360000003</v>
        <stp/>
        <stp>EM_S_VAL_PE_TTM</stp>
        <stp>2</stp>
        <stp>603501.SH</stp>
        <stp>2021/4/1</stp>
        <tr r="AC147" s="8"/>
      </tp>
      <tp>
        <v>104.26185338000001</v>
        <stp/>
        <stp>EM_S_VAL_PE_TTM</stp>
        <stp>2</stp>
        <stp>688200.SH</stp>
        <stp>2021/3/8</stp>
        <tr r="N129" s="8"/>
      </tp>
      <tp>
        <v>60.357514020000004</v>
        <stp/>
        <stp>EM_S_VAL_PE_TTM</stp>
        <stp>2</stp>
        <stp>600206.SH</stp>
        <stp>2021/3/1</stp>
        <tr r="BC124" s="8"/>
      </tp>
      <tp>
        <v>91.815259490000003</v>
        <stp/>
        <stp>EM_S_VAL_PE_TTM</stp>
        <stp>2</stp>
        <stp>603501.SH</stp>
        <stp>2021/4/6</stp>
        <tr r="AC149" s="8"/>
      </tp>
      <tp>
        <v>88.924716720000006</v>
        <stp/>
        <stp>EM_S_VAL_PE_TTM</stp>
        <stp>2</stp>
        <stp>688008.SH</stp>
        <stp>2021/1/7</stp>
        <tr r="W92" s="8"/>
      </tp>
      <tp>
        <v>86.859525730000001</v>
        <stp/>
        <stp>EM_S_VAL_PE_TTM</stp>
        <stp>2</stp>
        <stp>688508.SH</stp>
        <stp>2021/4/7</stp>
        <tr r="F150" s="8"/>
      </tp>
      <tp>
        <v>94.414712829999999</v>
        <stp/>
        <stp>EM_S_VAL_PE_TTM</stp>
        <stp>2</stp>
        <stp>603501.SH</stp>
        <stp>2021/4/7</stp>
        <tr r="AC150" s="8"/>
      </tp>
      <tp>
        <v>92.947980479999998</v>
        <stp/>
        <stp>EM_S_VAL_PE_TTM</stp>
        <stp>2</stp>
        <stp>688008.SH</stp>
        <stp>2021/1/6</stp>
        <tr r="W91" s="8"/>
      </tp>
      <tp>
        <v>85.163050609999999</v>
        <stp/>
        <stp>EM_S_VAL_PE_TTM</stp>
        <stp>2</stp>
        <stp>688508.SH</stp>
        <stp>2021/4/6</stp>
        <tr r="F149" s="8"/>
      </tp>
      <tp>
        <v>61.578755549999997</v>
        <stp/>
        <stp>EM_S_VAL_PE_TTM</stp>
        <stp>2</stp>
        <stp>600206.SH</stp>
        <stp>2021/3/3</stp>
        <tr r="BC126" s="8"/>
      </tp>
      <tp>
        <v>88.818841359999993</v>
        <stp/>
        <stp>EM_S_VAL_PE_TTM</stp>
        <stp>2</stp>
        <stp>688008.SH</stp>
        <stp>2021/1/5</stp>
        <tr r="W90" s="8"/>
      </tp>
      <tp>
        <v>60.310543189999997</v>
        <stp/>
        <stp>EM_S_VAL_PE_TTM</stp>
        <stp>2</stp>
        <stp>600206.SH</stp>
        <stp>2021/3/2</stp>
        <tr r="BC125" s="8"/>
      </tp>
      <tp>
        <v>85.811981070000002</v>
        <stp/>
        <stp>EM_S_VAL_PE_TTM</stp>
        <stp>2</stp>
        <stp>688008.SH</stp>
        <stp>2021/1/4</stp>
        <tr r="W89" s="8"/>
      </tp>
      <tp>
        <v>130.25546893000001</v>
        <stp/>
        <stp>EM_S_VAL_PE_TTM</stp>
        <stp>2</stp>
        <stp>688200.SH</stp>
        <stp>2021/3/3</stp>
        <tr r="N126" s="8"/>
      </tp>
      <tp>
        <v>132.04096311000001</v>
        <stp/>
        <stp>EM_S_VAL_PE_TTM</stp>
        <stp>2</stp>
        <stp>688200.SH</stp>
        <stp>2021/3/2</stp>
        <tr r="N125" s="8"/>
      </tp>
      <tp>
        <v>95.464121770000006</v>
        <stp/>
        <stp>EM_S_VAL_PE_TTM</stp>
        <stp>2</stp>
        <stp>603501.SH</stp>
        <stp>2021/4/8</stp>
        <tr r="AC151" s="8"/>
      </tp>
      <tp>
        <v>131.95535722</v>
        <stp/>
        <stp>EM_S_VAL_PE_TTM</stp>
        <stp>2</stp>
        <stp>688200.SH</stp>
        <stp>2021/3/1</stp>
        <tr r="N124" s="8"/>
      </tp>
      <tp>
        <v>83.692772180000006</v>
        <stp/>
        <stp>EM_S_VAL_PE_TTM</stp>
        <stp>2</stp>
        <stp>688508.SH</stp>
        <stp>2021/4/9</stp>
        <tr r="F152" s="8"/>
      </tp>
      <tp>
        <v>94.068119050000007</v>
        <stp/>
        <stp>EM_S_VAL_PE_TTM</stp>
        <stp>2</stp>
        <stp>603501.SH</stp>
        <stp>2021/4/9</stp>
        <tr r="AC152" s="8"/>
      </tp>
      <tp>
        <v>96.346579610000006</v>
        <stp/>
        <stp>EM_S_VAL_PE_TTM</stp>
        <stp>2</stp>
        <stp>688008.SH</stp>
        <stp>2021/1/8</stp>
        <tr r="W93" s="8"/>
      </tp>
      <tp>
        <v>83.794560689999997</v>
        <stp/>
        <stp>EM_S_VAL_PE_TTM</stp>
        <stp>2</stp>
        <stp>688508.SH</stp>
        <stp>2021/4/8</stp>
        <tr r="F151" s="8"/>
      </tp>
      <tp>
        <v>55.801343699999997</v>
        <stp/>
        <stp>EM_S_VAL_PE_TTM</stp>
        <stp>2</stp>
        <stp>600206.SH</stp>
        <stp>2021/3/9</stp>
        <tr r="BC130" s="8"/>
      </tp>
      <tp>
        <v>96.209354070000003</v>
        <stp/>
        <stp>EM_S_VAL_PE_TTM</stp>
        <stp>2</stp>
        <stp>688002.SH</stp>
        <stp>2021/1/5</stp>
        <tr r="V90" s="8"/>
      </tp>
      <tp>
        <v>58.854447520000001</v>
        <stp/>
        <stp>EM_S_VAL_PE_TTM</stp>
        <stp>2</stp>
        <stp>600206.SH</stp>
        <stp>2021/3/8</stp>
        <tr r="BC129" s="8"/>
      </tp>
      <tp>
        <v>94.785487090000004</v>
        <stp/>
        <stp>EM_S_VAL_PE_TTM</stp>
        <stp>2</stp>
        <stp>688002.SH</stp>
        <stp>2021/1/4</stp>
        <tr r="V89" s="8"/>
      </tp>
      <tp>
        <v>71.442330810000001</v>
        <stp/>
        <stp>EM_S_VAL_PE_TTM</stp>
        <stp>2</stp>
        <stp>603005.SH</stp>
        <stp>2021/1/8</stp>
        <tr r="AL93" s="8"/>
      </tp>
      <tp>
        <v>94.706820410000006</v>
        <stp/>
        <stp>EM_S_VAL_PE_TTM</stp>
        <stp>2</stp>
        <stp>688002.SH</stp>
        <stp>2021/1/7</stp>
        <tr r="V92" s="8"/>
      </tp>
      <tp>
        <v>108.01934027</v>
        <stp/>
        <stp>EM_S_VAL_PE_TTM</stp>
        <stp>2</stp>
        <stp>688200.SH</stp>
        <stp>2021/3/5</stp>
        <tr r="N128" s="8"/>
      </tp>
      <tp>
        <v>94.148286959999993</v>
        <stp/>
        <stp>EM_S_VAL_PE_TTM</stp>
        <stp>2</stp>
        <stp>688002.SH</stp>
        <stp>2021/1/6</stp>
        <tr r="V91" s="8"/>
      </tp>
      <tp>
        <v>119.87881271000001</v>
        <stp/>
        <stp>EM_S_VAL_PE_TTM</stp>
        <stp>2</stp>
        <stp>688200.SH</stp>
        <stp>2021/3/4</stp>
        <tr r="N127" s="8"/>
      </tp>
      <tp>
        <v>210.23768014000001</v>
        <stp/>
        <stp>EM_S_VAL_PE_TTM</stp>
        <stp>2</stp>
        <stp>600360.SH</stp>
        <stp>2021/2/3</stp>
        <tr r="BB111" s="8"/>
      </tp>
      <tp>
        <v>201.60495154</v>
        <stp/>
        <stp>EM_S_VAL_PE_TTM</stp>
        <stp>2</stp>
        <stp>688368.SH</stp>
        <stp>2021/2/3</stp>
        <tr r="T111" s="8"/>
      </tp>
      <tp>
        <v>228.34427461000001</v>
        <stp/>
        <stp>EM_S_VAL_PE_TTM</stp>
        <stp>2</stp>
        <stp>600360.SH</stp>
        <stp>2021/2/2</stp>
        <tr r="BB110" s="8"/>
      </tp>
      <tp>
        <v>22.192877020000001</v>
        <stp/>
        <stp>EM_S_VAL_PE_TTM</stp>
        <stp>2</stp>
        <stp>600667.SH</stp>
        <stp>2021/7/5</stp>
        <tr r="BF209" s="8"/>
      </tp>
      <tp>
        <v>199.76975062</v>
        <stp/>
        <stp>EM_S_VAL_PE_TTM</stp>
        <stp>2</stp>
        <stp>688368.SH</stp>
        <stp>2021/2/2</stp>
        <tr r="T110" s="8"/>
      </tp>
      <tp>
        <v>234.71511340000001</v>
        <stp/>
        <stp>EM_S_VAL_PE_TTM</stp>
        <stp>2</stp>
        <stp>600360.SH</stp>
        <stp>2021/2/1</stp>
        <tr r="BB109" s="8"/>
      </tp>
      <tp>
        <v>21.94710873</v>
        <stp/>
        <stp>EM_S_VAL_PE_TTM</stp>
        <stp>2</stp>
        <stp>600667.SH</stp>
        <stp>2021/7/6</stp>
        <tr r="BF210" s="8"/>
      </tp>
      <tp>
        <v>202.10440495</v>
        <stp/>
        <stp>EM_S_VAL_PE_TTM</stp>
        <stp>2</stp>
        <stp>688368.SH</stp>
        <stp>2021/2/1</stp>
        <tr r="T109" s="8"/>
      </tp>
      <tp>
        <v>22.291184340000001</v>
        <stp/>
        <stp>EM_S_VAL_PE_TTM</stp>
        <stp>2</stp>
        <stp>600667.SH</stp>
        <stp>2021/7/7</stp>
        <tr r="BF211" s="8"/>
      </tp>
      <tp>
        <v>21.455572140000001</v>
        <stp/>
        <stp>EM_S_VAL_PE_TTM</stp>
        <stp>2</stp>
        <stp>600667.SH</stp>
        <stp>2021/7/1</stp>
        <tr r="BF207" s="8"/>
      </tp>
      <tp>
        <v>201.51969022</v>
        <stp/>
        <stp>EM_S_VAL_PE_TTM</stp>
        <stp>2</stp>
        <stp>600360.SH</stp>
        <stp>2021/2/5</stp>
        <tr r="BB113" s="8"/>
      </tp>
      <tp>
        <v>21.676763609999998</v>
        <stp/>
        <stp>EM_S_VAL_PE_TTM</stp>
        <stp>2</stp>
        <stp>600667.SH</stp>
        <stp>2021/7/2</stp>
        <tr r="BF208" s="8"/>
      </tp>
      <tp>
        <v>192.81224839999999</v>
        <stp/>
        <stp>EM_S_VAL_PE_TTM</stp>
        <stp>2</stp>
        <stp>688368.SH</stp>
        <stp>2021/2/5</stp>
        <tr r="T113" s="8"/>
      </tp>
      <tp>
        <v>210.90829475000001</v>
        <stp/>
        <stp>EM_S_VAL_PE_TTM</stp>
        <stp>2</stp>
        <stp>600360.SH</stp>
        <stp>2021/2/4</stp>
        <tr r="BB112" s="8"/>
      </tp>
      <tp>
        <v>200.36212560000001</v>
        <stp/>
        <stp>EM_S_VAL_PE_TTM</stp>
        <stp>2</stp>
        <stp>688368.SH</stp>
        <stp>2021/2/4</stp>
        <tr r="T112" s="8"/>
      </tp>
      <tp>
        <v>208.89645092000001</v>
        <stp/>
        <stp>EM_S_VAL_PE_TTM</stp>
        <stp>2</stp>
        <stp>600360.SH</stp>
        <stp>2021/2/9</stp>
        <tr r="BB115" s="8"/>
      </tp>
      <tp>
        <v>192.81224839999999</v>
        <stp/>
        <stp>EM_S_VAL_PE_TTM</stp>
        <stp>2</stp>
        <stp>688368.SH</stp>
        <stp>2021/2/9</stp>
        <tr r="T115" s="8"/>
      </tp>
      <tp>
        <v>202.86091944</v>
        <stp/>
        <stp>EM_S_VAL_PE_TTM</stp>
        <stp>2</stp>
        <stp>600360.SH</stp>
        <stp>2021/2/8</stp>
        <tr r="BB114" s="8"/>
      </tp>
      <tp>
        <v>188.37524364999999</v>
        <stp/>
        <stp>EM_S_VAL_PE_TTM</stp>
        <stp>2</stp>
        <stp>688368.SH</stp>
        <stp>2021/2/8</stp>
        <tr r="T114" s="8"/>
      </tp>
      <tp>
        <v>23.446295330000002</v>
        <stp/>
        <stp>EM_S_VAL_PE_TTM</stp>
        <stp>2</stp>
        <stp>600667.SH</stp>
        <stp>2021/7/8</stp>
        <tr r="BF212" s="8"/>
      </tp>
      <tp>
        <v>23.102219720000001</v>
        <stp/>
        <stp>EM_S_VAL_PE_TTM</stp>
        <stp>2</stp>
        <stp>600667.SH</stp>
        <stp>2021/7/9</stp>
        <tr r="BF213" s="8"/>
      </tp>
      <tp>
        <v>-145.16887840999999</v>
        <stp/>
        <stp>EM_S_VAL_PE_TTM</stp>
        <stp>2</stp>
        <stp>688256.SH</stp>
        <stp>2021/3/9</stp>
        <tr r="H130" s="8"/>
      </tp>
      <tp>
        <v>-143.89256759</v>
        <stp/>
        <stp>EM_S_VAL_PE_TTM</stp>
        <stp>2</stp>
        <stp>688256.SH</stp>
        <stp>2021/3/8</stp>
        <tr r="H129" s="8"/>
      </tp>
      <tp>
        <v>-140.40337253000001</v>
        <stp/>
        <stp>EM_S_VAL_PE_TTM</stp>
        <stp>2</stp>
        <stp>688256.SH</stp>
        <stp>2021/3/5</stp>
        <tr r="H128" s="8"/>
      </tp>
      <tp>
        <v>-141.38585639999999</v>
        <stp/>
        <stp>EM_S_VAL_PE_TTM</stp>
        <stp>2</stp>
        <stp>688256.SH</stp>
        <stp>2021/3/4</stp>
        <tr r="H127" s="8"/>
      </tp>
      <tp>
        <v>-141.19303246999999</v>
        <stp/>
        <stp>EM_S_VAL_PE_TTM</stp>
        <stp>2</stp>
        <stp>688256.SH</stp>
        <stp>2021/3/1</stp>
        <tr r="H124" s="8"/>
      </tp>
      <tp>
        <v>-142.96517627</v>
        <stp/>
        <stp>EM_S_VAL_PE_TTM</stp>
        <stp>2</stp>
        <stp>688256.SH</stp>
        <stp>2021/3/3</stp>
        <tr r="H126" s="8"/>
      </tp>
      <tp>
        <v>-141.71641172</v>
        <stp/>
        <stp>EM_S_VAL_PE_TTM</stp>
        <stp>2</stp>
        <stp>688256.SH</stp>
        <stp>2021/3/2</stp>
        <tr r="H125" s="8"/>
      </tp>
      <tp>
        <v>98.957958759999997</v>
        <stp/>
        <stp>EM_S_VAL_PE_TTM</stp>
        <stp>2</stp>
        <stp>300782.SZ</stp>
        <stp>2021/6/1</stp>
        <tr r="X186" s="8"/>
      </tp>
      <tp>
        <v>96.078666850000005</v>
        <stp/>
        <stp>EM_S_VAL_PE_TTM</stp>
        <stp>2</stp>
        <stp>300782.SZ</stp>
        <stp>2021/6/3</stp>
        <tr r="X188" s="8"/>
      </tp>
      <tp>
        <v>97.945486439999996</v>
        <stp/>
        <stp>EM_S_VAL_PE_TTM</stp>
        <stp>2</stp>
        <stp>300782.SZ</stp>
        <stp>2021/6/2</stp>
        <tr r="X187" s="8"/>
      </tp>
      <tp>
        <v>97.827482669999995</v>
        <stp/>
        <stp>EM_S_VAL_PE_TTM</stp>
        <stp>2</stp>
        <stp>300782.SZ</stp>
        <stp>2021/6/4</stp>
        <tr r="X189" s="8"/>
      </tp>
      <tp>
        <v>98.839954989999995</v>
        <stp/>
        <stp>EM_S_VAL_PE_TTM</stp>
        <stp>2</stp>
        <stp>300782.SZ</stp>
        <stp>2021/6/7</stp>
        <tr r="X190" s="8"/>
      </tp>
      <tp>
        <v>106.91141263999999</v>
        <stp/>
        <stp>EM_S_VAL_PE_TTM</stp>
        <stp>2</stp>
        <stp>300782.SZ</stp>
        <stp>2021/6/9</stp>
        <tr r="X192" s="8"/>
      </tp>
      <tp>
        <v>100.70441451000001</v>
        <stp/>
        <stp>EM_S_VAL_PE_TTM</stp>
        <stp>2</stp>
        <stp>300782.SZ</stp>
        <stp>2021/6/8</stp>
        <tr r="X191" s="8"/>
      </tp>
      <tp>
        <v>61.903422470000002</v>
        <stp/>
        <stp>EM_S_VAL_PE_TTM</stp>
        <stp>2</stp>
        <stp>300493.SZ</stp>
        <stp>2021/5/6</stp>
        <tr r="AJ168" s="8"/>
      </tp>
      <tp>
        <v>63.160835740000003</v>
        <stp/>
        <stp>EM_S_VAL_PE_TTM</stp>
        <stp>2</stp>
        <stp>300493.SZ</stp>
        <stp>2021/5/7</stp>
        <tr r="AJ169" s="8"/>
      </tp>
      <tp>
        <v>-21.998636909999998</v>
        <stp/>
        <stp>EM_S_VAL_PE_TTM</stp>
        <stp>2</stp>
        <stp>300046.SZ</stp>
        <stp>2021/1/5</stp>
        <tr r="AT90" s="8"/>
      </tp>
      <tp>
        <v>118.25022233999999</v>
        <stp/>
        <stp>EM_S_VAL_PE_TTM</stp>
        <stp>2</stp>
        <stp>300346.SZ</stp>
        <stp>2021/2/5</stp>
        <tr r="AN113" s="8"/>
      </tp>
      <tp>
        <v>243.3722727</v>
        <stp/>
        <stp>EM_S_VAL_PE_TTM</stp>
        <stp>2</stp>
        <stp>002371.SZ</stp>
        <stp>2021/2/2</stp>
        <tr r="AR110" s="8"/>
      </tp>
      <tp>
        <v>70.440571489999996</v>
        <stp/>
        <stp>EM_S_VAL_PE_TTM</stp>
        <stp>2</stp>
        <stp>000670.SZ</stp>
        <stp>2021/7/2</stp>
        <tr r="BE208" s="8"/>
      </tp>
      <tp>
        <v>-20.60590573</v>
        <stp/>
        <stp>EM_S_VAL_PE_TTM</stp>
        <stp>2</stp>
        <stp>300046.SZ</stp>
        <stp>2021/1/4</stp>
        <tr r="AT89" s="8"/>
      </tp>
      <tp>
        <v>119.72886354000001</v>
        <stp/>
        <stp>EM_S_VAL_PE_TTM</stp>
        <stp>2</stp>
        <stp>300346.SZ</stp>
        <stp>2021/2/4</stp>
        <tr r="AN112" s="8"/>
      </tp>
      <tp>
        <v>80.000314590000002</v>
        <stp/>
        <stp>EM_S_VAL_PE_TTM</stp>
        <stp>2</stp>
        <stp>300842.SZ</stp>
        <stp>2020/9/1</stp>
        <tr r="J7" s="8"/>
      </tp>
      <tp>
        <v>234.37880605000001</v>
        <stp/>
        <stp>EM_S_VAL_PE_TTM</stp>
        <stp>2</stp>
        <stp>002371.SZ</stp>
        <stp>2021/2/3</stp>
        <tr r="AR111" s="8"/>
      </tp>
      <tp>
        <v>70.440571489999996</v>
        <stp/>
        <stp>EM_S_VAL_PE_TTM</stp>
        <stp>2</stp>
        <stp>000670.SZ</stp>
        <stp>2021/7/1</stp>
        <tr r="BE207" s="8"/>
      </tp>
      <tp>
        <v>-21.786876620000001</v>
        <stp/>
        <stp>EM_S_VAL_PE_TTM</stp>
        <stp>2</stp>
        <stp>300046.SZ</stp>
        <stp>2021/1/7</stp>
        <tr r="AT92" s="8"/>
      </tp>
      <tp>
        <v>78.584783909999999</v>
        <stp/>
        <stp>EM_S_VAL_PE_TTM</stp>
        <stp>2</stp>
        <stp>300842.SZ</stp>
        <stp>2020/9/2</stp>
        <tr r="J8" s="8"/>
      </tp>
      <tp>
        <v>89.066848440000001</v>
        <stp/>
        <stp>EM_S_VAL_PE_TTM</stp>
        <stp>2</stp>
        <stp>002079.SZ</stp>
        <stp>2021/1/8</stp>
        <tr r="AY93" s="8"/>
      </tp>
      <tp>
        <v>-21.281909760000001</v>
        <stp/>
        <stp>EM_S_VAL_PE_TTM</stp>
        <stp>2</stp>
        <stp>300046.SZ</stp>
        <stp>2021/1/6</stp>
        <tr r="AT91" s="8"/>
      </tp>
      <tp>
        <v>77.283408919999999</v>
        <stp/>
        <stp>EM_S_VAL_PE_TTM</stp>
        <stp>2</stp>
        <stp>300842.SZ</stp>
        <stp>2020/9/3</stp>
        <tr r="J9" s="8"/>
      </tp>
      <tp>
        <v>240.92709941000001</v>
        <stp/>
        <stp>EM_S_VAL_PE_TTM</stp>
        <stp>2</stp>
        <stp>002371.SZ</stp>
        <stp>2021/2/1</stp>
        <tr r="AR109" s="8"/>
      </tp>
      <tp>
        <v>70.440571489999996</v>
        <stp/>
        <stp>EM_S_VAL_PE_TTM</stp>
        <stp>2</stp>
        <stp>000670.SZ</stp>
        <stp>2021/7/7</stp>
        <tr r="BE211" s="8"/>
      </tp>
      <tp>
        <v>139.48515284999999</v>
        <stp/>
        <stp>EM_S_VAL_PE_TTM</stp>
        <stp>2</stp>
        <stp>300346.SZ</stp>
        <stp>2021/2/1</stp>
        <tr r="AN109" s="8"/>
      </tp>
      <tp>
        <v>78.721770750000005</v>
        <stp/>
        <stp>EM_S_VAL_PE_TTM</stp>
        <stp>2</stp>
        <stp>300842.SZ</stp>
        <stp>2020/9/4</stp>
        <tr r="J10" s="8"/>
      </tp>
      <tp>
        <v>70.440571489999996</v>
        <stp/>
        <stp>EM_S_VAL_PE_TTM</stp>
        <stp>2</stp>
        <stp>000670.SZ</stp>
        <stp>2021/7/6</stp>
        <tr r="BE210" s="8"/>
      </tp>
      <tp>
        <v>70.440571489999996</v>
        <stp/>
        <stp>EM_S_VAL_PE_TTM</stp>
        <stp>2</stp>
        <stp>000670.SZ</stp>
        <stp>2021/7/5</stp>
        <tr r="BE209" s="8"/>
      </tp>
      <tp>
        <v>120.83784443</v>
        <stp/>
        <stp>EM_S_VAL_PE_TTM</stp>
        <stp>2</stp>
        <stp>300346.SZ</stp>
        <stp>2021/2/3</stp>
        <tr r="AN111" s="8"/>
      </tp>
      <tp>
        <v>231.39688738999999</v>
        <stp/>
        <stp>EM_S_VAL_PE_TTM</stp>
        <stp>2</stp>
        <stp>002371.SZ</stp>
        <stp>2021/2/4</stp>
        <tr r="AR112" s="8"/>
      </tp>
      <tp>
        <v>135.62425640000001</v>
        <stp/>
        <stp>EM_S_VAL_PE_TTM</stp>
        <stp>2</stp>
        <stp>300346.SZ</stp>
        <stp>2021/2/2</stp>
        <tr r="AN110" s="8"/>
      </tp>
      <tp>
        <v>76.826786119999994</v>
        <stp/>
        <stp>EM_S_VAL_PE_TTM</stp>
        <stp>2</stp>
        <stp>300842.SZ</stp>
        <stp>2020/9/7</stp>
        <tr r="J11" s="8"/>
      </tp>
      <tp>
        <v>226.26798731</v>
        <stp/>
        <stp>EM_S_VAL_PE_TTM</stp>
        <stp>2</stp>
        <stp>002371.SZ</stp>
        <stp>2021/2/5</stp>
        <tr r="AR113" s="8"/>
      </tp>
      <tp>
        <v>73.927231340000006</v>
        <stp/>
        <stp>EM_S_VAL_PE_TTM</stp>
        <stp>2</stp>
        <stp>300842.SZ</stp>
        <stp>2020/9/8</stp>
        <tr r="J12" s="8"/>
      </tp>
      <tp>
        <v>67.86556367</v>
        <stp/>
        <stp>EM_S_VAL_PE_TTM</stp>
        <stp>2</stp>
        <stp>300842.SZ</stp>
        <stp>2020/9/9</stp>
        <tr r="J13" s="8"/>
      </tp>
      <tp>
        <v>70.440571489999996</v>
        <stp/>
        <stp>EM_S_VAL_PE_TTM</stp>
        <stp>2</stp>
        <stp>000670.SZ</stp>
        <stp>2021/7/9</stp>
        <tr r="BE213" s="8"/>
      </tp>
      <tp>
        <v>235.69085025000001</v>
        <stp/>
        <stp>EM_S_VAL_PE_TTM</stp>
        <stp>2</stp>
        <stp>002371.SZ</stp>
        <stp>2021/2/8</stp>
        <tr r="AR114" s="8"/>
      </tp>
      <tp>
        <v>70.440571489999996</v>
        <stp/>
        <stp>EM_S_VAL_PE_TTM</stp>
        <stp>2</stp>
        <stp>000670.SZ</stp>
        <stp>2021/7/8</stp>
        <tr r="BE212" s="8"/>
      </tp>
      <tp>
        <v>239.74625961999999</v>
        <stp/>
        <stp>EM_S_VAL_PE_TTM</stp>
        <stp>2</stp>
        <stp>002371.SZ</stp>
        <stp>2021/2/9</stp>
        <tr r="AR115" s="8"/>
      </tp>
      <tp>
        <v>118.660956</v>
        <stp/>
        <stp>EM_S_VAL_PE_TTM</stp>
        <stp>2</stp>
        <stp>300346.SZ</stp>
        <stp>2021/2/9</stp>
        <tr r="AN115" s="8"/>
      </tp>
      <tp>
        <v>91.291295210000001</v>
        <stp/>
        <stp>EM_S_VAL_PE_TTM</stp>
        <stp>2</stp>
        <stp>002079.SZ</stp>
        <stp>2021/1/6</stp>
        <tr r="AY91" s="8"/>
      </tp>
      <tp>
        <v>-22.373289740000001</v>
        <stp/>
        <stp>EM_S_VAL_PE_TTM</stp>
        <stp>2</stp>
        <stp>300046.SZ</stp>
        <stp>2021/1/8</stp>
        <tr r="AT93" s="8"/>
      </tp>
      <tp>
        <v>116.44299420999999</v>
        <stp/>
        <stp>EM_S_VAL_PE_TTM</stp>
        <stp>2</stp>
        <stp>300346.SZ</stp>
        <stp>2021/2/8</stp>
        <tr r="AN114" s="8"/>
      </tp>
      <tp>
        <v>88.266047610000001</v>
        <stp/>
        <stp>EM_S_VAL_PE_TTM</stp>
        <stp>2</stp>
        <stp>002079.SZ</stp>
        <stp>2021/1/7</stp>
        <tr r="AY92" s="8"/>
      </tp>
      <tp>
        <v>92.181073909999995</v>
        <stp/>
        <stp>EM_S_VAL_PE_TTM</stp>
        <stp>2</stp>
        <stp>002079.SZ</stp>
        <stp>2021/1/4</stp>
        <tr r="AY89" s="8"/>
      </tp>
      <tp>
        <v>94.672454290000005</v>
        <stp/>
        <stp>EM_S_VAL_PE_TTM</stp>
        <stp>2</stp>
        <stp>002079.SZ</stp>
        <stp>2021/1/5</stp>
        <tr r="AY90" s="8"/>
      </tp>
      <tp>
        <v>-24.88819599</v>
        <stp/>
        <stp>EM_S_VAL_PE_TTM</stp>
        <stp>2</stp>
        <stp>300053.SZ</stp>
        <stp>2021/1/4</stp>
        <tr r="AS89" s="8"/>
      </tp>
      <tp>
        <v>-25.104145630000001</v>
        <stp/>
        <stp>EM_S_VAL_PE_TTM</stp>
        <stp>2</stp>
        <stp>300053.SZ</stp>
        <stp>2021/1/5</stp>
        <tr r="AS90" s="8"/>
      </tp>
      <tp>
        <v>-24.321328179999998</v>
        <stp/>
        <stp>EM_S_VAL_PE_TTM</stp>
        <stp>2</stp>
        <stp>300053.SZ</stp>
        <stp>2021/1/6</stp>
        <tr r="AS91" s="8"/>
      </tp>
      <tp>
        <v>-23.26857369</v>
        <stp/>
        <stp>EM_S_VAL_PE_TTM</stp>
        <stp>2</stp>
        <stp>300053.SZ</stp>
        <stp>2021/1/7</stp>
        <tr r="AS92" s="8"/>
      </tp>
      <tp>
        <v>-23.619491849999999</v>
        <stp/>
        <stp>EM_S_VAL_PE_TTM</stp>
        <stp>2</stp>
        <stp>300053.SZ</stp>
        <stp>2021/1/8</stp>
        <tr r="AS93" s="8"/>
      </tp>
      <tp>
        <v>164.18434719000001</v>
        <stp/>
        <stp>EM_S_VAL_PE_TTM</stp>
        <stp>2</stp>
        <stp>300661.SZ</stp>
        <stp>2021/7/2</stp>
        <tr r="AB208" s="8"/>
      </tp>
      <tp>
        <v>74.988872619999995</v>
        <stp/>
        <stp>EM_S_VAL_PE_TTM</stp>
        <stp>2</stp>
        <stp>300666.SZ</stp>
        <stp>2021/7/5</stp>
        <tr r="AA209" s="8"/>
      </tp>
      <tp>
        <v>75.201822759999999</v>
        <stp/>
        <stp>EM_S_VAL_PE_TTM</stp>
        <stp>2</stp>
        <stp>300666.SZ</stp>
        <stp>2021/7/7</stp>
        <tr r="AA211" s="8"/>
      </tp>
      <tp>
        <v>171.90487880000001</v>
        <stp/>
        <stp>EM_S_VAL_PE_TTM</stp>
        <stp>2</stp>
        <stp>300661.SZ</stp>
        <stp>2021/7/1</stp>
        <tr r="AB207" s="8"/>
      </tp>
      <tp>
        <v>73.924121889999995</v>
        <stp/>
        <stp>EM_S_VAL_PE_TTM</stp>
        <stp>2</stp>
        <stp>300666.SZ</stp>
        <stp>2021/7/6</stp>
        <tr r="AA210" s="8"/>
      </tp>
      <tp>
        <v>59.988663379999998</v>
        <stp/>
        <stp>EM_S_VAL_PE_TTM</stp>
        <stp>2</stp>
        <stp>300460.SZ</stp>
        <stp>2021/5/7</stp>
        <tr r="AK169" s="8"/>
      </tp>
      <tp>
        <v>163.12962976</v>
        <stp/>
        <stp>EM_S_VAL_PE_TTM</stp>
        <stp>2</stp>
        <stp>300661.SZ</stp>
        <stp>2021/7/6</stp>
        <tr r="AB210" s="8"/>
      </tp>
      <tp>
        <v>72.920214060000006</v>
        <stp/>
        <stp>EM_S_VAL_PE_TTM</stp>
        <stp>2</stp>
        <stp>300666.SZ</stp>
        <stp>2021/7/1</stp>
        <tr r="AA207" s="8"/>
      </tp>
      <tp>
        <v>62.679962320000001</v>
        <stp/>
        <stp>EM_S_VAL_PE_TTM</stp>
        <stp>2</stp>
        <stp>300460.SZ</stp>
        <stp>2021/5/6</stp>
        <tr r="AK168" s="8"/>
      </tp>
      <tp>
        <v>166.26565625999999</v>
        <stp/>
        <stp>EM_S_VAL_PE_TTM</stp>
        <stp>2</stp>
        <stp>300661.SZ</stp>
        <stp>2021/7/7</stp>
        <tr r="AB211" s="8"/>
      </tp>
      <tp>
        <v>168.74775794999999</v>
        <stp/>
        <stp>EM_S_VAL_PE_TTM</stp>
        <stp>2</stp>
        <stp>300661.SZ</stp>
        <stp>2021/7/5</stp>
        <tr r="AB209" s="8"/>
      </tp>
      <tp>
        <v>72.631210289999999</v>
        <stp/>
        <stp>EM_S_VAL_PE_TTM</stp>
        <stp>2</stp>
        <stp>300666.SZ</stp>
        <stp>2021/7/2</stp>
        <tr r="AA208" s="8"/>
      </tp>
      <tp>
        <v>177.51597555000001</v>
        <stp/>
        <stp>EM_S_VAL_PE_TTM</stp>
        <stp>2</stp>
        <stp>300661.SZ</stp>
        <stp>2021/7/8</stp>
        <tr r="AB212" s="8"/>
      </tp>
      <tp>
        <v>174.29557165</v>
        <stp/>
        <stp>EM_S_VAL_PE_TTM</stp>
        <stp>2</stp>
        <stp>300661.SZ</stp>
        <stp>2021/7/9</stp>
        <tr r="AB213" s="8"/>
      </tp>
      <tp>
        <v>78.304810590000002</v>
        <stp/>
        <stp>EM_S_VAL_PE_TTM</stp>
        <stp>2</stp>
        <stp>300666.SZ</stp>
        <stp>2021/7/9</stp>
        <tr r="AA213" s="8"/>
      </tp>
      <tp>
        <v>77.544274360000003</v>
        <stp/>
        <stp>EM_S_VAL_PE_TTM</stp>
        <stp>2</stp>
        <stp>300666.SZ</stp>
        <stp>2021/7/8</stp>
        <tr r="AA212" s="8"/>
      </tp>
      <tp>
        <v>183.98009446</v>
        <stp/>
        <stp>EM_S_VAL_PE_TTM</stp>
        <stp>2</stp>
        <stp>300671.SZ</stp>
        <stp>2021/7/2</stp>
        <tr r="Z208" s="8"/>
      </tp>
      <tp>
        <v>202.92100096999999</v>
        <stp/>
        <stp>EM_S_VAL_PE_TTM</stp>
        <stp>2</stp>
        <stp>300672.SZ</stp>
        <stp>2021/7/1</stp>
        <tr r="Y207" s="8"/>
      </tp>
      <tp>
        <v>66.829223060000004</v>
        <stp/>
        <stp>EM_S_VAL_PE_TTM</stp>
        <stp>2</stp>
        <stp>300373.SZ</stp>
        <stp>2021/2/1</stp>
        <tr r="AM109" s="8"/>
      </tp>
      <tp>
        <v>65.409253129999996</v>
        <stp/>
        <stp>EM_S_VAL_PE_TTM</stp>
        <stp>2</stp>
        <stp>300373.SZ</stp>
        <stp>2021/2/2</stp>
        <tr r="AM110" s="8"/>
      </tp>
      <tp>
        <v>117.77520652</v>
        <stp/>
        <stp>EM_S_VAL_PE_TTM</stp>
        <stp>2</stp>
        <stp>002049.SZ</stp>
        <stp>2021/1/8</stp>
        <tr r="AZ93" s="8"/>
      </tp>
      <tp>
        <v>60.726373580000001</v>
        <stp/>
        <stp>EM_S_VAL_PE_TTM</stp>
        <stp>2</stp>
        <stp>300373.SZ</stp>
        <stp>2021/2/3</stp>
        <tr r="AM111" s="8"/>
      </tp>
      <tp>
        <v>169.61674778</v>
        <stp/>
        <stp>EM_S_VAL_PE_TTM</stp>
        <stp>2</stp>
        <stp>300671.SZ</stp>
        <stp>2021/7/1</stp>
        <tr r="Z207" s="8"/>
      </tp>
      <tp>
        <v>198.94347969</v>
        <stp/>
        <stp>EM_S_VAL_PE_TTM</stp>
        <stp>2</stp>
        <stp>300672.SZ</stp>
        <stp>2021/7/2</stp>
        <tr r="Y208" s="8"/>
      </tp>
      <tp>
        <v>61.844222250000001</v>
        <stp/>
        <stp>EM_S_VAL_PE_TTM</stp>
        <stp>2</stp>
        <stp>300373.SZ</stp>
        <stp>2021/2/4</stp>
        <tr r="AM112" s="8"/>
      </tp>
      <tp>
        <v>187.6863391</v>
        <stp/>
        <stp>EM_S_VAL_PE_TTM</stp>
        <stp>2</stp>
        <stp>300671.SZ</stp>
        <stp>2021/7/6</stp>
        <tr r="Z210" s="8"/>
      </tp>
      <tp>
        <v>217.41535818</v>
        <stp/>
        <stp>EM_S_VAL_PE_TTM</stp>
        <stp>2</stp>
        <stp>300672.SZ</stp>
        <stp>2021/7/5</stp>
        <tr r="Y209" s="8"/>
      </tp>
      <tp>
        <v>59.140236950000002</v>
        <stp/>
        <stp>EM_S_VAL_PE_TTM</stp>
        <stp>2</stp>
        <stp>300373.SZ</stp>
        <stp>2021/2/5</stp>
        <tr r="AM113" s="8"/>
      </tp>
      <tp>
        <v>214.56650489</v>
        <stp/>
        <stp>EM_S_VAL_PE_TTM</stp>
        <stp>2</stp>
        <stp>300671.SZ</stp>
        <stp>2021/7/7</stp>
        <tr r="Z211" s="8"/>
      </tp>
      <tp>
        <v>209.49402343</v>
        <stp/>
        <stp>EM_S_VAL_PE_TTM</stp>
        <stp>2</stp>
        <stp>300672.SZ</stp>
        <stp>2021/7/7</stp>
        <tr r="Y211" s="8"/>
      </tp>
      <tp>
        <v>189.96811961</v>
        <stp/>
        <stp>EM_S_VAL_PE_TTM</stp>
        <stp>2</stp>
        <stp>300671.SZ</stp>
        <stp>2021/7/5</stp>
        <tr r="Z209" s="8"/>
      </tp>
      <tp>
        <v>207.30301593999999</v>
        <stp/>
        <stp>EM_S_VAL_PE_TTM</stp>
        <stp>2</stp>
        <stp>300672.SZ</stp>
        <stp>2021/7/6</stp>
        <tr r="Y210" s="8"/>
      </tp>
      <tp>
        <v>60.242979560000002</v>
        <stp/>
        <stp>EM_S_VAL_PE_TTM</stp>
        <stp>2</stp>
        <stp>300373.SZ</stp>
        <stp>2021/2/8</stp>
        <tr r="AM114" s="8"/>
      </tp>
      <tp>
        <v>200.72999349</v>
        <stp/>
        <stp>EM_S_VAL_PE_TTM</stp>
        <stp>2</stp>
        <stp>300672.SZ</stp>
        <stp>2021/7/9</stp>
        <tr r="Y213" s="8"/>
      </tp>
      <tp>
        <v>62.191661699999997</v>
        <stp/>
        <stp>EM_S_VAL_PE_TTM</stp>
        <stp>2</stp>
        <stp>300373.SZ</stp>
        <stp>2021/2/9</stp>
        <tr r="AM115" s="8"/>
      </tp>
      <tp>
        <v>199.55022023000001</v>
        <stp/>
        <stp>EM_S_VAL_PE_TTM</stp>
        <stp>2</stp>
        <stp>300672.SZ</stp>
        <stp>2021/7/8</stp>
        <tr r="Y212" s="8"/>
      </tp>
      <tp>
        <v>210.04251231000001</v>
        <stp/>
        <stp>EM_S_VAL_PE_TTM</stp>
        <stp>2</stp>
        <stp>300671.SZ</stp>
        <stp>2021/7/8</stp>
        <tr r="Z212" s="8"/>
      </tp>
      <tp>
        <v>195.75830253000001</v>
        <stp/>
        <stp>EM_S_VAL_PE_TTM</stp>
        <stp>2</stp>
        <stp>300671.SZ</stp>
        <stp>2021/7/9</stp>
        <tr r="Z213" s="8"/>
      </tp>
      <tp>
        <v>120.4526764</v>
        <stp/>
        <stp>EM_S_VAL_PE_TTM</stp>
        <stp>2</stp>
        <stp>002049.SZ</stp>
        <stp>2021/1/6</stp>
        <tr r="AZ91" s="8"/>
      </tp>
      <tp>
        <v>125.08804614</v>
        <stp/>
        <stp>EM_S_VAL_PE_TTM</stp>
        <stp>2</stp>
        <stp>002049.SZ</stp>
        <stp>2021/1/7</stp>
        <tr r="AZ92" s="8"/>
      </tp>
      <tp>
        <v>118.6872197</v>
        <stp/>
        <stp>EM_S_VAL_PE_TTM</stp>
        <stp>2</stp>
        <stp>002049.SZ</stp>
        <stp>2021/1/4</stp>
        <tr r="AZ89" s="8"/>
      </tp>
      <tp>
        <v>121.03000584</v>
        <stp/>
        <stp>EM_S_VAL_PE_TTM</stp>
        <stp>2</stp>
        <stp>002049.SZ</stp>
        <stp>2021/1/5</stp>
        <tr r="AZ90" s="8"/>
      </tp>
      <tp>
        <v>191.55612495</v>
        <stp/>
        <stp>EM_S_VAL_PE_TTM</stp>
        <stp>2</stp>
        <stp>300604.SZ</stp>
        <stp>2021/7/7</stp>
        <tr r="AD211" s="8"/>
      </tp>
      <tp>
        <v>182.27876438999999</v>
        <stp/>
        <stp>EM_S_VAL_PE_TTM</stp>
        <stp>2</stp>
        <stp>300604.SZ</stp>
        <stp>2021/7/6</stp>
        <tr r="AD210" s="8"/>
      </tp>
      <tp>
        <v>177.62751316000001</v>
        <stp/>
        <stp>EM_S_VAL_PE_TTM</stp>
        <stp>2</stp>
        <stp>300604.SZ</stp>
        <stp>2021/7/5</stp>
        <tr r="AD209" s="8"/>
      </tp>
      <tp>
        <v>171.01519383999999</v>
        <stp/>
        <stp>EM_S_VAL_PE_TTM</stp>
        <stp>2</stp>
        <stp>300604.SZ</stp>
        <stp>2021/7/2</stp>
        <tr r="AD208" s="8"/>
      </tp>
      <tp>
        <v>173.15225522</v>
        <stp/>
        <stp>EM_S_VAL_PE_TTM</stp>
        <stp>2</stp>
        <stp>300604.SZ</stp>
        <stp>2021/7/1</stp>
        <tr r="AD207" s="8"/>
      </tp>
      <tp>
        <v>218.96079434999999</v>
        <stp/>
        <stp>EM_S_VAL_PE_TTM</stp>
        <stp>2</stp>
        <stp>300604.SZ</stp>
        <stp>2021/7/9</stp>
        <tr r="AD213" s="8"/>
      </tp>
      <tp>
        <v>210.94052872</v>
        <stp/>
        <stp>EM_S_VAL_PE_TTM</stp>
        <stp>2</stp>
        <stp>300604.SZ</stp>
        <stp>2021/7/8</stp>
        <tr r="AD212" s="8"/>
      </tp>
      <tp>
        <v>199.76465597999999</v>
        <stp/>
        <stp>EM_S_VAL_PE_TTM</stp>
        <stp>2</stp>
        <stp>300613.SZ</stp>
        <stp>2021/7/1</stp>
        <tr r="AF207" s="8"/>
      </tp>
      <tp>
        <v>205.77065217000001</v>
        <stp/>
        <stp>EM_S_VAL_PE_TTM</stp>
        <stp>2</stp>
        <stp>300613.SZ</stp>
        <stp>2021/7/2</stp>
        <tr r="AF208" s="8"/>
      </tp>
      <tp>
        <v>224.42840991</v>
        <stp/>
        <stp>EM_S_VAL_PE_TTM</stp>
        <stp>2</stp>
        <stp>300613.SZ</stp>
        <stp>2021/7/5</stp>
        <tr r="AF209" s="8"/>
      </tp>
      <tp>
        <v>227.18333425</v>
        <stp/>
        <stp>EM_S_VAL_PE_TTM</stp>
        <stp>2</stp>
        <stp>300613.SZ</stp>
        <stp>2021/7/6</stp>
        <tr r="AF210" s="8"/>
      </tp>
      <tp>
        <v>225.86462639000001</v>
        <stp/>
        <stp>EM_S_VAL_PE_TTM</stp>
        <stp>2</stp>
        <stp>300613.SZ</stp>
        <stp>2021/7/7</stp>
        <tr r="AF211" s="8"/>
      </tp>
      <tp>
        <v>238.00718391000001</v>
        <stp/>
        <stp>EM_S_VAL_PE_TTM</stp>
        <stp>2</stp>
        <stp>300613.SZ</stp>
        <stp>2021/7/8</stp>
        <tr r="AF212" s="8"/>
      </tp>
      <tp>
        <v>233.58102585</v>
        <stp/>
        <stp>EM_S_VAL_PE_TTM</stp>
        <stp>2</stp>
        <stp>300613.SZ</stp>
        <stp>2021/7/9</stp>
        <tr r="AF213" s="8"/>
      </tp>
      <tp>
        <v>53.020683490000003</v>
        <stp/>
        <stp>EM_S_VAL_PE_TTM</stp>
        <stp>2</stp>
        <stp>300327.SZ</stp>
        <stp>2021/2/4</stp>
        <tr r="AO112" s="8"/>
      </tp>
      <tp>
        <v>49.958165639999997</v>
        <stp/>
        <stp>EM_S_VAL_PE_TTM</stp>
        <stp>2</stp>
        <stp>300327.SZ</stp>
        <stp>2021/2/5</stp>
        <tr r="AO113" s="8"/>
      </tp>
      <tp>
        <v>73.248804519999993</v>
        <stp/>
        <stp>EM_S_VAL_PE_TTM</stp>
        <stp>2</stp>
        <stp>300623.SZ</stp>
        <stp>2021/7/1</stp>
        <tr r="AE207" s="8"/>
      </tp>
      <tp>
        <v>72.408844689999995</v>
        <stp/>
        <stp>EM_S_VAL_PE_TTM</stp>
        <stp>2</stp>
        <stp>300623.SZ</stp>
        <stp>2021/7/2</stp>
        <tr r="AE208" s="8"/>
      </tp>
      <tp>
        <v>53.506369139999997</v>
        <stp/>
        <stp>EM_S_VAL_PE_TTM</stp>
        <stp>2</stp>
        <stp>300327.SZ</stp>
        <stp>2021/2/1</stp>
        <tr r="AO109" s="8"/>
      </tp>
      <tp>
        <v>73.550328559999997</v>
        <stp/>
        <stp>EM_S_VAL_PE_TTM</stp>
        <stp>2</stp>
        <stp>300623.SZ</stp>
        <stp>2021/7/5</stp>
        <tr r="AE209" s="8"/>
      </tp>
      <tp>
        <v>52.885770809999997</v>
        <stp/>
        <stp>EM_S_VAL_PE_TTM</stp>
        <stp>2</stp>
        <stp>300327.SZ</stp>
        <stp>2021/2/2</stp>
        <tr r="AO110" s="8"/>
      </tp>
      <tp>
        <v>71.439660270000005</v>
        <stp/>
        <stp>EM_S_VAL_PE_TTM</stp>
        <stp>2</stp>
        <stp>300623.SZ</stp>
        <stp>2021/7/6</stp>
        <tr r="AE210" s="8"/>
      </tp>
      <tp>
        <v>54.612653119999997</v>
        <stp/>
        <stp>EM_S_VAL_PE_TTM</stp>
        <stp>2</stp>
        <stp>300327.SZ</stp>
        <stp>2021/2/3</stp>
        <tr r="AO111" s="8"/>
      </tp>
      <tp>
        <v>72.150395509999996</v>
        <stp/>
        <stp>EM_S_VAL_PE_TTM</stp>
        <stp>2</stp>
        <stp>300623.SZ</stp>
        <stp>2021/7/7</stp>
        <tr r="AE211" s="8"/>
      </tp>
      <tp>
        <v>74.928724180000003</v>
        <stp/>
        <stp>EM_S_VAL_PE_TTM</stp>
        <stp>2</stp>
        <stp>300623.SZ</stp>
        <stp>2021/7/8</stp>
        <tr r="AE212" s="8"/>
      </tp>
      <tp>
        <v>77.534753390000006</v>
        <stp/>
        <stp>EM_S_VAL_PE_TTM</stp>
        <stp>2</stp>
        <stp>300623.SZ</stp>
        <stp>2021/7/9</stp>
        <tr r="AE213" s="8"/>
      </tp>
      <tp>
        <v>56.191131489999997</v>
        <stp/>
        <stp>EM_S_VAL_PE_TTM</stp>
        <stp>2</stp>
        <stp>300327.SZ</stp>
        <stp>2021/2/8</stp>
        <tr r="AO114" s="8"/>
      </tp>
      <tp>
        <v>56.798238550000001</v>
        <stp/>
        <stp>EM_S_VAL_PE_TTM</stp>
        <stp>2</stp>
        <stp>300327.SZ</stp>
        <stp>2021/2/9</stp>
        <tr r="AO115" s="8"/>
      </tp>
      <tp>
        <v>119.22260636999999</v>
        <stp/>
        <stp>EM_S_VAL_PE_TTM</stp>
        <stp>2</stp>
        <stp>300831.SZ</stp>
        <stp>2020/9/3</stp>
        <tr r="K9" s="8"/>
      </tp>
      <tp>
        <v>120.16321865</v>
        <stp/>
        <stp>EM_S_VAL_PE_TTM</stp>
        <stp>2</stp>
        <stp>300831.SZ</stp>
        <stp>2020/9/2</stp>
        <tr r="K8" s="8"/>
      </tp>
      <tp>
        <v>117.87047622</v>
        <stp/>
        <stp>EM_S_VAL_PE_TTM</stp>
        <stp>2</stp>
        <stp>300831.SZ</stp>
        <stp>2020/9/1</stp>
        <tr r="K7" s="8"/>
      </tp>
      <tp>
        <v>132.68511961999999</v>
        <stp/>
        <stp>EM_S_VAL_PE_TTM</stp>
        <stp>2</stp>
        <stp>300831.SZ</stp>
        <stp>2020/9/7</stp>
        <tr r="K11" s="8"/>
      </tp>
      <tp>
        <v>130.74510678999999</v>
        <stp/>
        <stp>EM_S_VAL_PE_TTM</stp>
        <stp>2</stp>
        <stp>300831.SZ</stp>
        <stp>2020/9/4</stp>
        <tr r="K10" s="8"/>
      </tp>
      <tp>
        <v>132.27360174</v>
        <stp/>
        <stp>EM_S_VAL_PE_TTM</stp>
        <stp>2</stp>
        <stp>300831.SZ</stp>
        <stp>2020/9/9</stp>
        <tr r="K13" s="8"/>
      </tp>
      <tp>
        <v>144.44277310000001</v>
        <stp/>
        <stp>EM_S_VAL_PE_TTM</stp>
        <stp>2</stp>
        <stp>300831.SZ</stp>
        <stp>2020/9/8</stp>
        <tr r="K12" s="8"/>
      </tp>
      <tp>
        <v>63.47922432</v>
        <stp/>
        <stp>EM_S_VAL_PE_TTM</stp>
        <stp>2</stp>
        <stp>002409.SZ</stp>
        <stp>2021/5/6</stp>
        <tr r="AQ168" s="8"/>
      </tp>
      <tp>
        <v>61.323451290000001</v>
        <stp/>
        <stp>EM_S_VAL_PE_TTM</stp>
        <stp>2</stp>
        <stp>002409.SZ</stp>
        <stp>2021/5/7</stp>
        <tr r="AQ169" s="8"/>
      </tp>
      <tp>
        <v>70.946132660000004</v>
        <stp/>
        <stp>EM_S_VAL_PE_TTM</stp>
        <stp>2</stp>
        <stp>002185.SZ</stp>
        <stp>2020/11/3</stp>
        <tr r="AU46" s="8"/>
      </tp>
      <tp>
        <v>70.55924168</v>
        <stp/>
        <stp>EM_S_VAL_PE_TTM</stp>
        <stp>2</stp>
        <stp>002185.SZ</stp>
        <stp>2020/11/2</stp>
        <tr r="AU45" s="8"/>
      </tp>
      <tp>
        <v>75.588824369999998</v>
        <stp/>
        <stp>EM_S_VAL_PE_TTM</stp>
        <stp>2</stp>
        <stp>002185.SZ</stp>
        <stp>2020/11/6</stp>
        <tr r="AU49" s="8"/>
      </tp>
      <tp>
        <v>70.752687170000002</v>
        <stp/>
        <stp>EM_S_VAL_PE_TTM</stp>
        <stp>2</stp>
        <stp>002185.SZ</stp>
        <stp>2020/11/5</stp>
        <tr r="AU48" s="8"/>
      </tp>
      <tp>
        <v>69.64037562</v>
        <stp/>
        <stp>EM_S_VAL_PE_TTM</stp>
        <stp>2</stp>
        <stp>002185.SZ</stp>
        <stp>2020/11/4</stp>
        <tr r="AU47" s="8"/>
      </tp>
      <tp>
        <v>80.763491169999995</v>
        <stp/>
        <stp>EM_S_VAL_PE_TTM</stp>
        <stp>2</stp>
        <stp>002185.SZ</stp>
        <stp>2020/11/9</stp>
        <tr r="AU50" s="8"/>
      </tp>
      <tp>
        <v>68.286542319999995</v>
        <stp/>
        <stp>EM_S_VAL_PE_TTM</stp>
        <stp>2</stp>
        <stp>002180.SZ</stp>
        <stp>2020/11/3</stp>
        <tr r="AV46" s="8"/>
      </tp>
      <tp>
        <v>65.323648270000007</v>
        <stp/>
        <stp>EM_S_VAL_PE_TTM</stp>
        <stp>2</stp>
        <stp>002180.SZ</stp>
        <stp>2020/11/2</stp>
        <tr r="AV45" s="8"/>
      </tp>
      <tp>
        <v>72.205961209999998</v>
        <stp/>
        <stp>EM_S_VAL_PE_TTM</stp>
        <stp>2</stp>
        <stp>002180.SZ</stp>
        <stp>2020/11/6</stp>
        <tr r="AV49" s="8"/>
      </tp>
      <tp>
        <v>71.669374099999999</v>
        <stp/>
        <stp>EM_S_VAL_PE_TTM</stp>
        <stp>2</stp>
        <stp>002180.SZ</stp>
        <stp>2020/11/5</stp>
        <tr r="AV48" s="8"/>
      </tp>
      <tp>
        <v>68.986438550000003</v>
        <stp/>
        <stp>EM_S_VAL_PE_TTM</stp>
        <stp>2</stp>
        <stp>002180.SZ</stp>
        <stp>2020/11/4</stp>
        <tr r="AV47" s="8"/>
      </tp>
      <tp>
        <v>71.179446740000003</v>
        <stp/>
        <stp>EM_S_VAL_PE_TTM</stp>
        <stp>2</stp>
        <stp>002180.SZ</stp>
        <stp>2020/11/9</stp>
        <tr r="AV50" s="8"/>
      </tp>
      <tp>
        <v>113.08531865</v>
        <stp/>
        <stp>EM_S_VAL_PE_TTM</stp>
        <stp>2</stp>
        <stp>300782.SZ</stp>
        <stp>2020/12/1</stp>
        <tr r="X66" s="8"/>
      </tp>
      <tp>
        <v>102.12003213</v>
        <stp/>
        <stp>EM_S_VAL_PE_TTM</stp>
        <stp>2</stp>
        <stp>300782.SZ</stp>
        <stp>2020/12/3</stp>
        <tr r="X68" s="8"/>
      </tp>
      <tp>
        <v>109.97572967000001</v>
        <stp/>
        <stp>EM_S_VAL_PE_TTM</stp>
        <stp>2</stp>
        <stp>300782.SZ</stp>
        <stp>2020/12/2</stp>
        <tr r="X67" s="8"/>
      </tp>
      <tp>
        <v>103.30252346</v>
        <stp/>
        <stp>EM_S_VAL_PE_TTM</stp>
        <stp>2</stp>
        <stp>300782.SZ</stp>
        <stp>2020/12/4</stp>
        <tr r="X69" s="8"/>
      </tp>
      <tp>
        <v>107.71971378000001</v>
        <stp/>
        <stp>EM_S_VAL_PE_TTM</stp>
        <stp>2</stp>
        <stp>300782.SZ</stp>
        <stp>2020/12/7</stp>
        <tr r="X70" s="8"/>
      </tp>
      <tp>
        <v>110.91607260000001</v>
        <stp/>
        <stp>EM_S_VAL_PE_TTM</stp>
        <stp>2</stp>
        <stp>300782.SZ</stp>
        <stp>2020/12/9</stp>
        <tr r="X72" s="8"/>
      </tp>
      <tp>
        <v>109.93940741</v>
        <stp/>
        <stp>EM_S_VAL_PE_TTM</stp>
        <stp>2</stp>
        <stp>300782.SZ</stp>
        <stp>2020/12/8</stp>
        <tr r="X71" s="8"/>
      </tp>
      <tp>
        <v>32.641729550000001</v>
        <stp/>
        <stp>EM_S_VAL_PE_TTM</stp>
        <stp>2</stp>
        <stp>688123.SH</stp>
        <stp>2021/8/19</stp>
        <tr r="Q242" s="8"/>
      </tp>
      <tp>
        <v>47.3650929</v>
        <stp/>
        <stp>EM_S_VAL_PE_TTM</stp>
        <stp>2</stp>
        <stp>688123.SH</stp>
        <stp>2021/1/19</stp>
        <tr r="Q100" s="8"/>
      </tp>
      <tp>
        <v>41.110314860000003</v>
        <stp/>
        <stp>EM_S_VAL_PE_TTM</stp>
        <stp>2</stp>
        <stp>688123.SH</stp>
        <stp>2021/2/19</stp>
        <tr r="Q118" s="8"/>
      </tp>
      <tp>
        <v>32.376587479999998</v>
        <stp/>
        <stp>EM_S_VAL_PE_TTM</stp>
        <stp>2</stp>
        <stp>688123.SH</stp>
        <stp>2021/3/19</stp>
        <tr r="Q138" s="8"/>
      </tp>
      <tp>
        <v>34.706158629999997</v>
        <stp/>
        <stp>EM_S_VAL_PE_TTM</stp>
        <stp>2</stp>
        <stp>688123.SH</stp>
        <stp>2021/4/19</stp>
        <tr r="Q158" s="8"/>
      </tp>
      <tp>
        <v>29.44030549</v>
        <stp/>
        <stp>EM_S_VAL_PE_TTM</stp>
        <stp>2</stp>
        <stp>688123.SH</stp>
        <stp>2021/5/19</stp>
        <tr r="Q177" s="8"/>
      </tp>
      <tp>
        <v>34.594069269999999</v>
        <stp/>
        <stp>EM_S_VAL_PE_TTM</stp>
        <stp>2</stp>
        <stp>688123.SH</stp>
        <stp>2021/7/19</stp>
        <tr r="Q219" s="8"/>
      </tp>
      <tp>
        <v>32.310004659999997</v>
        <stp/>
        <stp>EM_S_VAL_PE_TTM</stp>
        <stp>2</stp>
        <stp>688123.SH</stp>
        <stp>2021/8/18</stp>
        <tr r="Q241" s="8"/>
      </tp>
      <tp>
        <v>48.151308010000001</v>
        <stp/>
        <stp>EM_S_VAL_PE_TTM</stp>
        <stp>2</stp>
        <stp>688123.SH</stp>
        <stp>2021/1/18</stp>
        <tr r="Q99" s="8"/>
      </tp>
      <tp>
        <v>39.485470290000002</v>
        <stp/>
        <stp>EM_S_VAL_PE_TTM</stp>
        <stp>2</stp>
        <stp>688123.SH</stp>
        <stp>2021/2/18</stp>
        <tr r="Q117" s="8"/>
      </tp>
      <tp>
        <v>32.272721249999996</v>
        <stp/>
        <stp>EM_S_VAL_PE_TTM</stp>
        <stp>2</stp>
        <stp>688123.SH</stp>
        <stp>2021/3/18</stp>
        <tr r="Q137" s="8"/>
      </tp>
      <tp>
        <v>29.554326809999999</v>
        <stp/>
        <stp>EM_S_VAL_PE_TTM</stp>
        <stp>2</stp>
        <stp>688123.SH</stp>
        <stp>2021/5/18</stp>
        <tr r="Q176" s="8"/>
      </tp>
      <tp>
        <v>38.04511463</v>
        <stp/>
        <stp>EM_S_VAL_PE_TTM</stp>
        <stp>2</stp>
        <stp>688123.SH</stp>
        <stp>2021/6/18</stp>
        <tr r="Q198" s="8"/>
      </tp>
      <tp>
        <v>42.33991778</v>
        <stp/>
        <stp>EM_S_VAL_PE_TTM</stp>
        <stp>2</stp>
        <stp>688123.SH</stp>
        <stp>2021/8/11</stp>
        <tr r="Q236" s="8"/>
      </tp>
      <tp>
        <v>49.95086706</v>
        <stp/>
        <stp>EM_S_VAL_PE_TTM</stp>
        <stp>2</stp>
        <stp>688123.SH</stp>
        <stp>2021/1/11</stp>
        <tr r="Q94" s="8"/>
      </tp>
      <tp>
        <v>33.912323870000002</v>
        <stp/>
        <stp>EM_S_VAL_PE_TTM</stp>
        <stp>2</stp>
        <stp>688123.SH</stp>
        <stp>2021/3/11</stp>
        <tr r="Q132" s="8"/>
      </tp>
      <tp>
        <v>28.976618779999999</v>
        <stp/>
        <stp>EM_S_VAL_PE_TTM</stp>
        <stp>2</stp>
        <stp>688123.SH</stp>
        <stp>2021/5/11</stp>
        <tr r="Q171" s="8"/>
      </tp>
      <tp>
        <v>35.795093860000001</v>
        <stp/>
        <stp>EM_S_VAL_PE_TTM</stp>
        <stp>2</stp>
        <stp>688123.SH</stp>
        <stp>2021/6/11</stp>
        <tr r="Q194" s="8"/>
      </tp>
      <tp>
        <v>43.677767959999997</v>
        <stp/>
        <stp>EM_S_VAL_PE_TTM</stp>
        <stp>2</stp>
        <stp>688123.SH</stp>
        <stp>2021/8/10</stp>
        <tr r="Q235" s="8"/>
      </tp>
      <tp>
        <v>38.306147609999996</v>
        <stp/>
        <stp>EM_S_VAL_PE_TTM</stp>
        <stp>2</stp>
        <stp>688123.SH</stp>
        <stp>2021/2/10</stp>
        <tr r="Q116" s="8"/>
      </tp>
      <tp>
        <v>33.21493633</v>
        <stp/>
        <stp>EM_S_VAL_PE_TTM</stp>
        <stp>2</stp>
        <stp>688123.SH</stp>
        <stp>2021/3/10</stp>
        <tr r="Q131" s="8"/>
      </tp>
      <tp>
        <v>28.4901278</v>
        <stp/>
        <stp>EM_S_VAL_PE_TTM</stp>
        <stp>2</stp>
        <stp>688123.SH</stp>
        <stp>2021/5/10</stp>
        <tr r="Q170" s="8"/>
      </tp>
      <tp>
        <v>35.954723719999997</v>
        <stp/>
        <stp>EM_S_VAL_PE_TTM</stp>
        <stp>2</stp>
        <stp>688123.SH</stp>
        <stp>2021/6/10</stp>
        <tr r="Q193" s="8"/>
      </tp>
      <tp>
        <v>45.10683521</v>
        <stp/>
        <stp>EM_S_VAL_PE_TTM</stp>
        <stp>2</stp>
        <stp>688123.SH</stp>
        <stp>2021/8/13</stp>
        <tr r="Q238" s="8"/>
      </tp>
      <tp>
        <v>46.308070350000001</v>
        <stp/>
        <stp>EM_S_VAL_PE_TTM</stp>
        <stp>2</stp>
        <stp>688123.SH</stp>
        <stp>2021/1/13</stp>
        <tr r="Q96" s="8"/>
      </tp>
      <tp>
        <v>33.044298959999999</v>
        <stp/>
        <stp>EM_S_VAL_PE_TTM</stp>
        <stp>2</stp>
        <stp>688123.SH</stp>
        <stp>2021/4/13</stp>
        <tr r="Q154" s="8"/>
      </tp>
      <tp>
        <v>29.6911524</v>
        <stp/>
        <stp>EM_S_VAL_PE_TTM</stp>
        <stp>2</stp>
        <stp>688123.SH</stp>
        <stp>2021/5/13</stp>
        <tr r="Q173" s="8"/>
      </tp>
      <tp>
        <v>36.783278660000001</v>
        <stp/>
        <stp>EM_S_VAL_PE_TTM</stp>
        <stp>2</stp>
        <stp>688123.SH</stp>
        <stp>2021/7/13</stp>
        <tr r="Q215" s="8"/>
      </tp>
      <tp>
        <v>45.570521919999997</v>
        <stp/>
        <stp>EM_S_VAL_PE_TTM</stp>
        <stp>2</stp>
        <stp>688123.SH</stp>
        <stp>2021/8/12</stp>
        <tr r="Q237" s="8"/>
      </tp>
      <tp>
        <v>49.47040226</v>
        <stp/>
        <stp>EM_S_VAL_PE_TTM</stp>
        <stp>2</stp>
        <stp>688123.SH</stp>
        <stp>2021/1/12</stp>
        <tr r="Q95" s="8"/>
      </tp>
      <tp>
        <v>33.066556009999999</v>
        <stp/>
        <stp>EM_S_VAL_PE_TTM</stp>
        <stp>2</stp>
        <stp>688123.SH</stp>
        <stp>2021/3/12</stp>
        <tr r="Q133" s="8"/>
      </tp>
      <tp>
        <v>33.585887149999998</v>
        <stp/>
        <stp>EM_S_VAL_PE_TTM</stp>
        <stp>2</stp>
        <stp>688123.SH</stp>
        <stp>2021/4/12</stp>
        <tr r="Q153" s="8"/>
      </tp>
      <tp>
        <v>29.44790691</v>
        <stp/>
        <stp>EM_S_VAL_PE_TTM</stp>
        <stp>2</stp>
        <stp>688123.SH</stp>
        <stp>2021/5/12</stp>
        <tr r="Q172" s="8"/>
      </tp>
      <tp>
        <v>38.311164380000001</v>
        <stp/>
        <stp>EM_S_VAL_PE_TTM</stp>
        <stp>2</stp>
        <stp>688123.SH</stp>
        <stp>2021/7/12</stp>
        <tr r="Q214" s="8"/>
      </tp>
      <tp>
        <v>47.609693159999999</v>
        <stp/>
        <stp>EM_S_VAL_PE_TTM</stp>
        <stp>2</stp>
        <stp>688123.SH</stp>
        <stp>2021/1/15</stp>
        <tr r="Q98" s="8"/>
      </tp>
      <tp>
        <v>32.272721249999996</v>
        <stp/>
        <stp>EM_S_VAL_PE_TTM</stp>
        <stp>2</stp>
        <stp>688123.SH</stp>
        <stp>2021/3/15</stp>
        <tr r="Q134" s="8"/>
      </tp>
      <tp>
        <v>33.1555842</v>
        <stp/>
        <stp>EM_S_VAL_PE_TTM</stp>
        <stp>2</stp>
        <stp>688123.SH</stp>
        <stp>2021/4/15</stp>
        <tr r="Q156" s="8"/>
      </tp>
      <tp>
        <v>36.342396209999997</v>
        <stp/>
        <stp>EM_S_VAL_PE_TTM</stp>
        <stp>2</stp>
        <stp>688123.SH</stp>
        <stp>2021/6/15</stp>
        <tr r="Q195" s="8"/>
      </tp>
      <tp>
        <v>34.221599609999998</v>
        <stp/>
        <stp>EM_S_VAL_PE_TTM</stp>
        <stp>2</stp>
        <stp>688123.SH</stp>
        <stp>2021/7/15</stp>
        <tr r="Q217" s="8"/>
      </tp>
      <tp>
        <v>48.789015829999997</v>
        <stp/>
        <stp>EM_S_VAL_PE_TTM</stp>
        <stp>2</stp>
        <stp>688123.SH</stp>
        <stp>2021/1/14</stp>
        <tr r="Q97" s="8"/>
      </tp>
      <tp>
        <v>33.311383550000002</v>
        <stp/>
        <stp>EM_S_VAL_PE_TTM</stp>
        <stp>2</stp>
        <stp>688123.SH</stp>
        <stp>2021/4/14</stp>
        <tr r="Q155" s="8"/>
      </tp>
      <tp>
        <v>29.729159500000002</v>
        <stp/>
        <stp>EM_S_VAL_PE_TTM</stp>
        <stp>2</stp>
        <stp>688123.SH</stp>
        <stp>2021/5/14</stp>
        <tr r="Q174" s="8"/>
      </tp>
      <tp>
        <v>35.673471120000002</v>
        <stp/>
        <stp>EM_S_VAL_PE_TTM</stp>
        <stp>2</stp>
        <stp>688123.SH</stp>
        <stp>2021/7/14</stp>
        <tr r="Q216" s="8"/>
      </tp>
      <tp>
        <v>32.973454449999998</v>
        <stp/>
        <stp>EM_S_VAL_PE_TTM</stp>
        <stp>2</stp>
        <stp>688123.SH</stp>
        <stp>2021/8/17</stp>
        <tr r="Q240" s="8"/>
      </tp>
      <tp>
        <v>32.52496781</v>
        <stp/>
        <stp>EM_S_VAL_PE_TTM</stp>
        <stp>2</stp>
        <stp>688123.SH</stp>
        <stp>2021/3/17</stp>
        <tr r="Q136" s="8"/>
      </tp>
      <tp>
        <v>29.288277059999999</v>
        <stp/>
        <stp>EM_S_VAL_PE_TTM</stp>
        <stp>2</stp>
        <stp>688123.SH</stp>
        <stp>2021/5/17</stp>
        <tr r="Q175" s="8"/>
      </tp>
      <tp>
        <v>38.934480950000001</v>
        <stp/>
        <stp>EM_S_VAL_PE_TTM</stp>
        <stp>2</stp>
        <stp>688123.SH</stp>
        <stp>2021/6/17</stp>
        <tr r="Q197" s="8"/>
      </tp>
      <tp>
        <v>35.328701189999997</v>
        <stp/>
        <stp>EM_S_VAL_PE_TTM</stp>
        <stp>2</stp>
        <stp>688123.SH</stp>
        <stp>2021/8/16</stp>
        <tr r="Q239" s="8"/>
      </tp>
      <tp>
        <v>32.346911419999998</v>
        <stp/>
        <stp>EM_S_VAL_PE_TTM</stp>
        <stp>2</stp>
        <stp>688123.SH</stp>
        <stp>2021/3/16</stp>
        <tr r="Q135" s="8"/>
      </tp>
      <tp>
        <v>33.645239279999998</v>
        <stp/>
        <stp>EM_S_VAL_PE_TTM</stp>
        <stp>2</stp>
        <stp>688123.SH</stp>
        <stp>2021/4/16</stp>
        <tr r="Q157" s="8"/>
      </tp>
      <tp>
        <v>36.281584840000001</v>
        <stp/>
        <stp>EM_S_VAL_PE_TTM</stp>
        <stp>2</stp>
        <stp>688123.SH</stp>
        <stp>2021/6/16</stp>
        <tr r="Q196" s="8"/>
      </tp>
      <tp>
        <v>35.316204310000003</v>
        <stp/>
        <stp>EM_S_VAL_PE_TTM</stp>
        <stp>2</stp>
        <stp>688123.SH</stp>
        <stp>2021/7/16</stp>
        <tr r="Q218" s="8"/>
      </tp>
      <tp>
        <v>82.564917620000003</v>
        <stp/>
        <stp>EM_S_VAL_PE_TTM</stp>
        <stp>2</stp>
        <stp>688123.SH</stp>
        <stp>2020/9/18</stp>
        <tr r="Q20" s="8"/>
      </tp>
      <tp>
        <v>76.133387949999999</v>
        <stp/>
        <stp>EM_S_VAL_PE_TTM</stp>
        <stp>2</stp>
        <stp>688123.SH</stp>
        <stp>2020/9/11</stp>
        <tr r="Q15" s="8"/>
      </tp>
      <tp>
        <v>73.807089989999994</v>
        <stp/>
        <stp>EM_S_VAL_PE_TTM</stp>
        <stp>2</stp>
        <stp>688123.SH</stp>
        <stp>2020/9/10</stp>
        <tr r="Q14" s="8"/>
      </tp>
      <tp>
        <v>80.848184360000005</v>
        <stp/>
        <stp>EM_S_VAL_PE_TTM</stp>
        <stp>2</stp>
        <stp>688123.SH</stp>
        <stp>2020/9/15</stp>
        <tr r="Q17" s="8"/>
      </tp>
      <tp>
        <v>80.226179560000006</v>
        <stp/>
        <stp>EM_S_VAL_PE_TTM</stp>
        <stp>2</stp>
        <stp>688123.SH</stp>
        <stp>2020/9/14</stp>
        <tr r="Q16" s="8"/>
      </tp>
      <tp>
        <v>82.092193969999997</v>
        <stp/>
        <stp>EM_S_VAL_PE_TTM</stp>
        <stp>2</stp>
        <stp>688123.SH</stp>
        <stp>2020/9/17</stp>
        <tr r="Q19" s="8"/>
      </tp>
      <tp>
        <v>79.815656390000001</v>
        <stp/>
        <stp>EM_S_VAL_PE_TTM</stp>
        <stp>2</stp>
        <stp>688123.SH</stp>
        <stp>2020/9/16</stp>
        <tr r="Q18" s="8"/>
      </tp>
      <tp>
        <v>76.854913530000005</v>
        <stp/>
        <stp>EM_S_VAL_PE_TTM</stp>
        <stp>2</stp>
        <stp>688123.SH</stp>
        <stp>2020/9/29</stp>
        <tr r="Q27" s="8"/>
      </tp>
      <tp>
        <v>74.640576429999996</v>
        <stp/>
        <stp>EM_S_VAL_PE_TTM</stp>
        <stp>2</stp>
        <stp>688123.SH</stp>
        <stp>2020/9/28</stp>
        <tr r="Q26" s="8"/>
      </tp>
      <tp>
        <v>29.755722980000002</v>
        <stp/>
        <stp>EM_S_VAL_PE_TTM</stp>
        <stp>2</stp>
        <stp>688123.SH</stp>
        <stp>2021/8/31</stp>
        <tr r="Q250" s="8"/>
      </tp>
      <tp>
        <v>81.532389649999999</v>
        <stp/>
        <stp>EM_S_VAL_PE_TTM</stp>
        <stp>2</stp>
        <stp>688123.SH</stp>
        <stp>2020/9/21</stp>
        <tr r="Q21" s="8"/>
      </tp>
      <tp>
        <v>30.647956669999999</v>
        <stp/>
        <stp>EM_S_VAL_PE_TTM</stp>
        <stp>2</stp>
        <stp>688123.SH</stp>
        <stp>2021/3/31</stp>
        <tr r="Q146" s="8"/>
      </tp>
      <tp>
        <v>31.77394189</v>
        <stp/>
        <stp>EM_S_VAL_PE_TTM</stp>
        <stp>2</stp>
        <stp>688123.SH</stp>
        <stp>2021/5/31</stp>
        <tr r="Q185" s="8"/>
      </tp>
      <tp>
        <v>30.658014690000002</v>
        <stp/>
        <stp>EM_S_VAL_PE_TTM</stp>
        <stp>2</stp>
        <stp>688123.SH</stp>
        <stp>2021/8/30</stp>
        <tr r="Q249" s="8"/>
      </tp>
      <tp>
        <v>30.647956669999999</v>
        <stp/>
        <stp>EM_S_VAL_PE_TTM</stp>
        <stp>2</stp>
        <stp>688123.SH</stp>
        <stp>2021/3/30</stp>
        <tr r="Q145" s="8"/>
      </tp>
      <tp>
        <v>29.341487010000002</v>
        <stp/>
        <stp>EM_S_VAL_PE_TTM</stp>
        <stp>2</stp>
        <stp>688123.SH</stp>
        <stp>2021/4/30</stp>
        <tr r="Q167" s="8"/>
      </tp>
      <tp>
        <v>37.246965369999998</v>
        <stp/>
        <stp>EM_S_VAL_PE_TTM</stp>
        <stp>2</stp>
        <stp>688123.SH</stp>
        <stp>2021/6/30</stp>
        <tr r="Q206" s="8"/>
      </tp>
      <tp>
        <v>44.339091639999999</v>
        <stp/>
        <stp>EM_S_VAL_PE_TTM</stp>
        <stp>2</stp>
        <stp>688123.SH</stp>
        <stp>2021/7/30</stp>
        <tr r="Q228" s="8"/>
      </tp>
      <tp>
        <v>80.425221100000002</v>
        <stp/>
        <stp>EM_S_VAL_PE_TTM</stp>
        <stp>2</stp>
        <stp>688123.SH</stp>
        <stp>2020/9/23</stp>
        <tr r="Q23" s="8"/>
      </tp>
      <tp>
        <v>79.119011009999994</v>
        <stp/>
        <stp>EM_S_VAL_PE_TTM</stp>
        <stp>2</stp>
        <stp>688123.SH</stp>
        <stp>2020/9/22</stp>
        <tr r="Q22" s="8"/>
      </tp>
      <tp>
        <v>77.029074870000002</v>
        <stp/>
        <stp>EM_S_VAL_PE_TTM</stp>
        <stp>2</stp>
        <stp>688123.SH</stp>
        <stp>2020/9/25</stp>
        <tr r="Q25" s="8"/>
      </tp>
      <tp>
        <v>78.161123610000004</v>
        <stp/>
        <stp>EM_S_VAL_PE_TTM</stp>
        <stp>2</stp>
        <stp>688123.SH</stp>
        <stp>2020/9/24</stp>
        <tr r="Q24" s="8"/>
      </tp>
      <tp>
        <v>43.163209889999997</v>
        <stp/>
        <stp>EM_S_VAL_PE_TTM</stp>
        <stp>2</stp>
        <stp>688123.SH</stp>
        <stp>2021/1/29</stp>
        <tr r="Q108" s="8"/>
      </tp>
      <tp>
        <v>31.783066170000001</v>
        <stp/>
        <stp>EM_S_VAL_PE_TTM</stp>
        <stp>2</stp>
        <stp>688123.SH</stp>
        <stp>2021/3/29</stp>
        <tr r="Q144" s="8"/>
      </tp>
      <tp>
        <v>30.025614940000001</v>
        <stp/>
        <stp>EM_S_VAL_PE_TTM</stp>
        <stp>2</stp>
        <stp>688123.SH</stp>
        <stp>2021/4/29</stp>
        <tr r="Q166" s="8"/>
      </tp>
      <tp>
        <v>35.63546401</v>
        <stp/>
        <stp>EM_S_VAL_PE_TTM</stp>
        <stp>2</stp>
        <stp>688123.SH</stp>
        <stp>2021/6/29</stp>
        <tr r="Q205" s="8"/>
      </tp>
      <tp>
        <v>42.453939099999999</v>
        <stp/>
        <stp>EM_S_VAL_PE_TTM</stp>
        <stp>2</stp>
        <stp>688123.SH</stp>
        <stp>2021/7/29</stp>
        <tr r="Q227" s="8"/>
      </tp>
      <tp>
        <v>43.731031909999999</v>
        <stp/>
        <stp>EM_S_VAL_PE_TTM</stp>
        <stp>2</stp>
        <stp>688123.SH</stp>
        <stp>2021/1/28</stp>
        <tr r="Q107" s="8"/>
      </tp>
      <tp>
        <v>30.398084600000001</v>
        <stp/>
        <stp>EM_S_VAL_PE_TTM</stp>
        <stp>2</stp>
        <stp>688123.SH</stp>
        <stp>2021/4/28</stp>
        <tr r="Q165" s="8"/>
      </tp>
      <tp>
        <v>30.565315869999999</v>
        <stp/>
        <stp>EM_S_VAL_PE_TTM</stp>
        <stp>2</stp>
        <stp>688123.SH</stp>
        <stp>2021/5/28</stp>
        <tr r="Q184" s="8"/>
      </tp>
      <tp>
        <v>36.357599059999998</v>
        <stp/>
        <stp>EM_S_VAL_PE_TTM</stp>
        <stp>2</stp>
        <stp>688123.SH</stp>
        <stp>2021/6/28</stp>
        <tr r="Q204" s="8"/>
      </tp>
      <tp>
        <v>39.580601770000001</v>
        <stp/>
        <stp>EM_S_VAL_PE_TTM</stp>
        <stp>2</stp>
        <stp>688123.SH</stp>
        <stp>2021/7/28</stp>
        <tr r="Q226" s="8"/>
      </tp>
      <tp>
        <v>83.808927229999995</v>
        <stp/>
        <stp>EM_S_VAL_PE_TTM</stp>
        <stp>2</stp>
        <stp>688123.SH</stp>
        <stp>2020/8/31</stp>
        <tr r="Q6" s="8"/>
      </tp>
      <tp>
        <v>46.482784819999999</v>
        <stp/>
        <stp>EM_S_VAL_PE_TTM</stp>
        <stp>2</stp>
        <stp>688123.SH</stp>
        <stp>2021/1/21</stp>
        <tr r="Q102" s="8"/>
      </tp>
      <tp>
        <v>32.843985510000003</v>
        <stp/>
        <stp>EM_S_VAL_PE_TTM</stp>
        <stp>2</stp>
        <stp>688123.SH</stp>
        <stp>2021/4/21</stp>
        <tr r="Q160" s="8"/>
      </tp>
      <tp>
        <v>28.93101025</v>
        <stp/>
        <stp>EM_S_VAL_PE_TTM</stp>
        <stp>2</stp>
        <stp>688123.SH</stp>
        <stp>2021/5/21</stp>
        <tr r="Q179" s="8"/>
      </tp>
      <tp>
        <v>38.007107519999998</v>
        <stp/>
        <stp>EM_S_VAL_PE_TTM</stp>
        <stp>2</stp>
        <stp>688123.SH</stp>
        <stp>2021/6/21</stp>
        <tr r="Q199" s="8"/>
      </tp>
      <tp>
        <v>36.980915619999998</v>
        <stp/>
        <stp>EM_S_VAL_PE_TTM</stp>
        <stp>2</stp>
        <stp>688123.SH</stp>
        <stp>2021/7/21</stp>
        <tr r="Q221" s="8"/>
      </tp>
      <tp>
        <v>32.449329110000001</v>
        <stp/>
        <stp>EM_S_VAL_PE_TTM</stp>
        <stp>2</stp>
        <stp>688123.SH</stp>
        <stp>2021/8/20</stp>
        <tr r="Q243" s="8"/>
      </tp>
      <tp>
        <v>76.456830449999998</v>
        <stp/>
        <stp>EM_S_VAL_PE_TTM</stp>
        <stp>2</stp>
        <stp>688123.SH</stp>
        <stp>2020/9/30</stp>
        <tr r="Q28" s="8"/>
      </tp>
      <tp>
        <v>46.91083527</v>
        <stp/>
        <stp>EM_S_VAL_PE_TTM</stp>
        <stp>2</stp>
        <stp>688123.SH</stp>
        <stp>2021/1/20</stp>
        <tr r="Q101" s="8"/>
      </tp>
      <tp>
        <v>33.689753379999999</v>
        <stp/>
        <stp>EM_S_VAL_PE_TTM</stp>
        <stp>2</stp>
        <stp>688123.SH</stp>
        <stp>2021/4/20</stp>
        <tr r="Q159" s="8"/>
      </tp>
      <tp>
        <v>29.037430149999999</v>
        <stp/>
        <stp>EM_S_VAL_PE_TTM</stp>
        <stp>2</stp>
        <stp>688123.SH</stp>
        <stp>2021/5/20</stp>
        <tr r="Q178" s="8"/>
      </tp>
      <tp>
        <v>35.916716610000002</v>
        <stp/>
        <stp>EM_S_VAL_PE_TTM</stp>
        <stp>2</stp>
        <stp>688123.SH</stp>
        <stp>2021/7/20</stp>
        <tr r="Q220" s="8"/>
      </tp>
      <tp>
        <v>33.464407289999997</v>
        <stp/>
        <stp>EM_S_VAL_PE_TTM</stp>
        <stp>2</stp>
        <stp>688123.SH</stp>
        <stp>2021/8/23</stp>
        <tr r="Q244" s="8"/>
      </tp>
      <tp>
        <v>34.142313379999997</v>
        <stp/>
        <stp>EM_S_VAL_PE_TTM</stp>
        <stp>2</stp>
        <stp>688123.SH</stp>
        <stp>2021/2/23</stp>
        <tr r="Q120" s="8"/>
      </tp>
      <tp>
        <v>32.717862240000002</v>
        <stp/>
        <stp>EM_S_VAL_PE_TTM</stp>
        <stp>2</stp>
        <stp>688123.SH</stp>
        <stp>2021/3/23</stp>
        <tr r="Q140" s="8"/>
      </tp>
      <tp>
        <v>33.68233437</v>
        <stp/>
        <stp>EM_S_VAL_PE_TTM</stp>
        <stp>2</stp>
        <stp>688123.SH</stp>
        <stp>2021/4/23</stp>
        <tr r="Q162" s="8"/>
      </tp>
      <tp>
        <v>37.627036449999999</v>
        <stp/>
        <stp>EM_S_VAL_PE_TTM</stp>
        <stp>2</stp>
        <stp>688123.SH</stp>
        <stp>2021/6/23</stp>
        <tr r="Q201" s="8"/>
      </tp>
      <tp>
        <v>41.040074699999998</v>
        <stp/>
        <stp>EM_S_VAL_PE_TTM</stp>
        <stp>2</stp>
        <stp>688123.SH</stp>
        <stp>2021/7/23</stp>
        <tr r="Q223" s="8"/>
      </tp>
      <tp>
        <v>45.434497999999998</v>
        <stp/>
        <stp>EM_S_VAL_PE_TTM</stp>
        <stp>2</stp>
        <stp>688123.SH</stp>
        <stp>2021/1/22</stp>
        <tr r="Q103" s="8"/>
      </tp>
      <tp>
        <v>40.577435729999998</v>
        <stp/>
        <stp>EM_S_VAL_PE_TTM</stp>
        <stp>2</stp>
        <stp>688123.SH</stp>
        <stp>2021/2/22</stp>
        <tr r="Q119" s="8"/>
      </tp>
      <tp>
        <v>33.073975019999999</v>
        <stp/>
        <stp>EM_S_VAL_PE_TTM</stp>
        <stp>2</stp>
        <stp>688123.SH</stp>
        <stp>2021/3/22</stp>
        <tr r="Q139" s="8"/>
      </tp>
      <tp>
        <v>33.318802560000002</v>
        <stp/>
        <stp>EM_S_VAL_PE_TTM</stp>
        <stp>2</stp>
        <stp>688123.SH</stp>
        <stp>2021/4/22</stp>
        <tr r="Q161" s="8"/>
      </tp>
      <tp>
        <v>37.66504355</v>
        <stp/>
        <stp>EM_S_VAL_PE_TTM</stp>
        <stp>2</stp>
        <stp>688123.SH</stp>
        <stp>2021/6/22</stp>
        <tr r="Q200" s="8"/>
      </tp>
      <tp>
        <v>38.007107519999998</v>
        <stp/>
        <stp>EM_S_VAL_PE_TTM</stp>
        <stp>2</stp>
        <stp>688123.SH</stp>
        <stp>2021/7/22</stp>
        <tr r="Q222" s="8"/>
      </tp>
      <tp>
        <v>32.356446140000003</v>
        <stp/>
        <stp>EM_S_VAL_PE_TTM</stp>
        <stp>2</stp>
        <stp>688123.SH</stp>
        <stp>2021/8/25</stp>
        <tr r="Q246" s="8"/>
      </tp>
      <tp>
        <v>44.141610919999998</v>
        <stp/>
        <stp>EM_S_VAL_PE_TTM</stp>
        <stp>2</stp>
        <stp>688123.SH</stp>
        <stp>2021/1/25</stp>
        <tr r="Q104" s="8"/>
      </tp>
      <tp>
        <v>34.149732399999998</v>
        <stp/>
        <stp>EM_S_VAL_PE_TTM</stp>
        <stp>2</stp>
        <stp>688123.SH</stp>
        <stp>2021/2/25</stp>
        <tr r="Q122" s="8"/>
      </tp>
      <tp>
        <v>32.168855020000002</v>
        <stp/>
        <stp>EM_S_VAL_PE_TTM</stp>
        <stp>2</stp>
        <stp>688123.SH</stp>
        <stp>2021/3/25</stp>
        <tr r="Q142" s="8"/>
      </tp>
      <tp>
        <v>29.805173719999999</v>
        <stp/>
        <stp>EM_S_VAL_PE_TTM</stp>
        <stp>2</stp>
        <stp>688123.SH</stp>
        <stp>2021/5/25</stp>
        <tr r="Q181" s="8"/>
      </tp>
      <tp>
        <v>35.437827050000003</v>
        <stp/>
        <stp>EM_S_VAL_PE_TTM</stp>
        <stp>2</stp>
        <stp>688123.SH</stp>
        <stp>2021/6/25</stp>
        <tr r="Q203" s="8"/>
      </tp>
      <tp>
        <v>33.258737859999997</v>
        <stp/>
        <stp>EM_S_VAL_PE_TTM</stp>
        <stp>2</stp>
        <stp>688123.SH</stp>
        <stp>2021/8/24</stp>
        <tr r="Q245" s="8"/>
      </tp>
      <tp>
        <v>34.876795999999999</v>
        <stp/>
        <stp>EM_S_VAL_PE_TTM</stp>
        <stp>2</stp>
        <stp>688123.SH</stp>
        <stp>2021/2/24</stp>
        <tr r="Q121" s="8"/>
      </tp>
      <tp>
        <v>32.354330429999997</v>
        <stp/>
        <stp>EM_S_VAL_PE_TTM</stp>
        <stp>2</stp>
        <stp>688123.SH</stp>
        <stp>2021/3/24</stp>
        <tr r="Q141" s="8"/>
      </tp>
      <tp>
        <v>29.493515439999999</v>
        <stp/>
        <stp>EM_S_VAL_PE_TTM</stp>
        <stp>2</stp>
        <stp>688123.SH</stp>
        <stp>2021/5/24</stp>
        <tr r="Q180" s="8"/>
      </tp>
      <tp>
        <v>35.64306543</v>
        <stp/>
        <stp>EM_S_VAL_PE_TTM</stp>
        <stp>2</stp>
        <stp>688123.SH</stp>
        <stp>2021/6/24</stp>
        <tr r="Q202" s="8"/>
      </tp>
      <tp>
        <v>30.837146130000001</v>
        <stp/>
        <stp>EM_S_VAL_PE_TTM</stp>
        <stp>2</stp>
        <stp>688123.SH</stp>
        <stp>2021/8/27</stp>
        <tr r="Q248" s="8"/>
      </tp>
      <tp>
        <v>43.530110270000002</v>
        <stp/>
        <stp>EM_S_VAL_PE_TTM</stp>
        <stp>2</stp>
        <stp>688123.SH</stp>
        <stp>2021/1/27</stp>
        <tr r="Q106" s="8"/>
      </tp>
      <tp>
        <v>33.904904860000002</v>
        <stp/>
        <stp>EM_S_VAL_PE_TTM</stp>
        <stp>2</stp>
        <stp>688123.SH</stp>
        <stp>2021/4/27</stp>
        <tr r="Q164" s="8"/>
      </tp>
      <tp>
        <v>31.074611109999999</v>
        <stp/>
        <stp>EM_S_VAL_PE_TTM</stp>
        <stp>2</stp>
        <stp>688123.SH</stp>
        <stp>2021/5/27</stp>
        <tr r="Q183" s="8"/>
      </tp>
      <tp>
        <v>41.587377050000001</v>
        <stp/>
        <stp>EM_S_VAL_PE_TTM</stp>
        <stp>2</stp>
        <stp>688123.SH</stp>
        <stp>2021/7/27</stp>
        <tr r="Q225" s="8"/>
      </tp>
      <tp>
        <v>31.73280334</v>
        <stp/>
        <stp>EM_S_VAL_PE_TTM</stp>
        <stp>2</stp>
        <stp>688123.SH</stp>
        <stp>2021/8/26</stp>
        <tr r="Q247" s="8"/>
      </tp>
      <tp>
        <v>44.482304139999997</v>
        <stp/>
        <stp>EM_S_VAL_PE_TTM</stp>
        <stp>2</stp>
        <stp>688123.SH</stp>
        <stp>2021/1/26</stp>
        <tr r="Q105" s="8"/>
      </tp>
      <tp>
        <v>34.320369769999999</v>
        <stp/>
        <stp>EM_S_VAL_PE_TTM</stp>
        <stp>2</stp>
        <stp>688123.SH</stp>
        <stp>2021/2/26</stp>
        <tr r="Q123" s="8"/>
      </tp>
      <tp>
        <v>32.324654369999998</v>
        <stp/>
        <stp>EM_S_VAL_PE_TTM</stp>
        <stp>2</stp>
        <stp>688123.SH</stp>
        <stp>2021/3/26</stp>
        <tr r="Q143" s="8"/>
      </tp>
      <tp>
        <v>34.491007150000002</v>
        <stp/>
        <stp>EM_S_VAL_PE_TTM</stp>
        <stp>2</stp>
        <stp>688123.SH</stp>
        <stp>2021/4/26</stp>
        <tr r="Q163" s="8"/>
      </tp>
      <tp>
        <v>29.957202150000001</v>
        <stp/>
        <stp>EM_S_VAL_PE_TTM</stp>
        <stp>2</stp>
        <stp>688123.SH</stp>
        <stp>2021/5/26</stp>
        <tr r="Q182" s="8"/>
      </tp>
      <tp>
        <v>41.845825380000001</v>
        <stp/>
        <stp>EM_S_VAL_PE_TTM</stp>
        <stp>2</stp>
        <stp>688123.SH</stp>
        <stp>2021/7/26</stp>
        <tr r="Q224" s="8"/>
      </tp>
      <tp>
        <v>212.322913</v>
        <stp/>
        <stp>EM_S_VAL_PE_TTM</stp>
        <stp>2</stp>
        <stp>603290.SH</stp>
        <stp>2021/2/3</stp>
        <tr r="P111" s="8"/>
      </tp>
      <tp>
        <v>219.65770454</v>
        <stp/>
        <stp>EM_S_VAL_PE_TTM</stp>
        <stp>2</stp>
        <stp>603290.SH</stp>
        <stp>2021/2/2</stp>
        <tr r="P110" s="8"/>
      </tp>
      <tp>
        <v>217.84330874</v>
        <stp/>
        <stp>EM_S_VAL_PE_TTM</stp>
        <stp>2</stp>
        <stp>603290.SH</stp>
        <stp>2021/2/1</stp>
        <tr r="P109" s="8"/>
      </tp>
      <tp>
        <v>141.41261992</v>
        <stp/>
        <stp>EM_S_VAL_PE_TTM</stp>
        <stp>2</stp>
        <stp>603893.SH</stp>
        <stp>2021/8/2</stp>
        <tr r="O229" s="8"/>
      </tp>
      <tp>
        <v>132.69046397</v>
        <stp/>
        <stp>EM_S_VAL_PE_TTM</stp>
        <stp>2</stp>
        <stp>603893.SH</stp>
        <stp>2021/8/3</stp>
        <tr r="O230" s="8"/>
      </tp>
      <tp>
        <v>135.75340005999999</v>
        <stp/>
        <stp>EM_S_VAL_PE_TTM</stp>
        <stp>2</stp>
        <stp>603893.SH</stp>
        <stp>2021/8/4</stp>
        <tr r="O231" s="8"/>
      </tp>
      <tp>
        <v>73.451640690000005</v>
        <stp/>
        <stp>EM_S_VAL_PE_TTM</stp>
        <stp>2</stp>
        <stp>688396.SH</stp>
        <stp>2021/3/9</stp>
        <tr r="L130" s="8"/>
      </tp>
      <tp>
        <v>134.15829761000001</v>
        <stp/>
        <stp>EM_S_VAL_PE_TTM</stp>
        <stp>2</stp>
        <stp>603893.SH</stp>
        <stp>2021/8/5</stp>
        <tr r="O232" s="8"/>
      </tp>
      <tp>
        <v>77.819240840000006</v>
        <stp/>
        <stp>EM_S_VAL_PE_TTM</stp>
        <stp>2</stp>
        <stp>688396.SH</stp>
        <stp>2021/3/8</stp>
        <tr r="L129" s="8"/>
      </tp>
      <tp>
        <v>218.72155351999999</v>
        <stp/>
        <stp>EM_S_VAL_PE_TTM</stp>
        <stp>2</stp>
        <stp>603290.SH</stp>
        <stp>2021/2/5</stp>
        <tr r="P113" s="8"/>
      </tp>
      <tp>
        <v>133.73406822999999</v>
        <stp/>
        <stp>EM_S_VAL_PE_TTM</stp>
        <stp>2</stp>
        <stp>603893.SH</stp>
        <stp>2021/8/6</stp>
        <tr r="O233" s="8"/>
      </tp>
      <tp>
        <v>233.55520430000001</v>
        <stp/>
        <stp>EM_S_VAL_PE_TTM</stp>
        <stp>2</stp>
        <stp>603290.SH</stp>
        <stp>2021/2/4</stp>
        <tr r="P112" s="8"/>
      </tp>
      <tp>
        <v>84.465588879999999</v>
        <stp/>
        <stp>EM_S_VAL_PE_TTM</stp>
        <stp>2</stp>
        <stp>688396.SH</stp>
        <stp>2021/3/5</stp>
        <tr r="L128" s="8"/>
      </tp>
      <tp>
        <v>130.92566977000001</v>
        <stp/>
        <stp>EM_S_VAL_PE_TTM</stp>
        <stp>2</stp>
        <stp>603893.SH</stp>
        <stp>2021/8/9</stp>
        <tr r="O234" s="8"/>
      </tp>
      <tp>
        <v>82.060243880000002</v>
        <stp/>
        <stp>EM_S_VAL_PE_TTM</stp>
        <stp>2</stp>
        <stp>688396.SH</stp>
        <stp>2021/3/4</stp>
        <tr r="L127" s="8"/>
      </tp>
      <tp>
        <v>229.50176687000001</v>
        <stp/>
        <stp>EM_S_VAL_PE_TTM</stp>
        <stp>2</stp>
        <stp>603290.SH</stp>
        <stp>2021/2/9</stp>
        <tr r="P115" s="8"/>
      </tp>
      <tp>
        <v>224.86926695</v>
        <stp/>
        <stp>EM_S_VAL_PE_TTM</stp>
        <stp>2</stp>
        <stp>603290.SH</stp>
        <stp>2021/2/8</stp>
        <tr r="P114" s="8"/>
      </tp>
      <tp>
        <v>85.617622549999993</v>
        <stp/>
        <stp>EM_S_VAL_PE_TTM</stp>
        <stp>2</stp>
        <stp>688396.SH</stp>
        <stp>2021/3/1</stp>
        <tr r="L124" s="8"/>
      </tp>
      <tp>
        <v>84.250373800000006</v>
        <stp/>
        <stp>EM_S_VAL_PE_TTM</stp>
        <stp>2</stp>
        <stp>688396.SH</stp>
        <stp>2021/3/3</stp>
        <tr r="L126" s="8"/>
      </tp>
      <tp>
        <v>86.415184310000001</v>
        <stp/>
        <stp>EM_S_VAL_PE_TTM</stp>
        <stp>2</stp>
        <stp>688396.SH</stp>
        <stp>2021/3/2</stp>
        <tr r="L125" s="8"/>
      </tp>
      <tp>
        <v>39.584522550000003</v>
        <stp/>
        <stp>EM_S_VAL_PE_TTM</stp>
        <stp>2</stp>
        <stp>600584.SH</stp>
        <stp>2021/5/7</stp>
        <tr r="BA169" s="8"/>
      </tp>
      <tp>
        <v>122.74534731</v>
        <stp/>
        <stp>EM_S_VAL_PE_TTM</stp>
        <stp>2</stp>
        <stp>603986.SH</stp>
        <stp>2020/9/4</stp>
        <tr r="AI10" s="8"/>
      </tp>
      <tp>
        <v>41.390573529999998</v>
        <stp/>
        <stp>EM_S_VAL_PE_TTM</stp>
        <stp>2</stp>
        <stp>600584.SH</stp>
        <stp>2021/5/6</stp>
        <tr r="BA168" s="8"/>
      </tp>
      <tp>
        <v>145.71413647</v>
        <stp/>
        <stp>EM_S_VAL_PE_TTM</stp>
        <stp>2</stp>
        <stp>688981.SH</stp>
        <stp>2020/9/9</stp>
        <tr r="I13" s="8"/>
      </tp>
      <tp>
        <v>111.58722621</v>
        <stp/>
        <stp>EM_S_VAL_PE_TTM</stp>
        <stp>2</stp>
        <stp>603986.SH</stp>
        <stp>2020/9/7</stp>
        <tr r="AI11" s="8"/>
      </tp>
      <tp>
        <v>154.97779621999999</v>
        <stp/>
        <stp>EM_S_VAL_PE_TTM</stp>
        <stp>2</stp>
        <stp>688981.SH</stp>
        <stp>2020/9/8</stp>
        <tr r="I12" s="8"/>
      </tp>
      <tp>
        <v>82.660957159999995</v>
        <stp/>
        <stp>EM_S_VAL_PE_TTM</stp>
        <stp>2</stp>
        <stp>688589.SH</stp>
        <stp>2021/5/6</stp>
        <tr r="G168" s="8"/>
      </tp>
      <tp>
        <v>120.20093479000001</v>
        <stp/>
        <stp>EM_S_VAL_PE_TTM</stp>
        <stp>2</stp>
        <stp>603986.SH</stp>
        <stp>2020/9/1</stp>
        <tr r="AI7" s="8"/>
      </tp>
      <tp>
        <v>80.225218400000003</v>
        <stp/>
        <stp>EM_S_VAL_PE_TTM</stp>
        <stp>2</stp>
        <stp>688589.SH</stp>
        <stp>2021/5/7</stp>
        <tr r="G169" s="8"/>
      </tp>
      <tp>
        <v>118.45052334</v>
        <stp/>
        <stp>EM_S_VAL_PE_TTM</stp>
        <stp>2</stp>
        <stp>603986.SH</stp>
        <stp>2020/9/2</stp>
        <tr r="AI8" s="8"/>
      </tp>
      <tp>
        <v>121.78893693000001</v>
        <stp/>
        <stp>EM_S_VAL_PE_TTM</stp>
        <stp>2</stp>
        <stp>603986.SH</stp>
        <stp>2020/9/3</stp>
        <tr r="AI9" s="8"/>
      </tp>
      <tp>
        <v>175.25311901000001</v>
        <stp/>
        <stp>EM_S_VAL_PE_TTM</stp>
        <stp>2</stp>
        <stp>688981.SH</stp>
        <stp>2020/9/3</stp>
        <tr r="I9" s="8"/>
      </tp>
      <tp>
        <v>172.80259138</v>
        <stp/>
        <stp>EM_S_VAL_PE_TTM</stp>
        <stp>2</stp>
        <stp>688981.SH</stp>
        <stp>2020/9/2</stp>
        <tr r="I8" s="8"/>
      </tp>
      <tp>
        <v>175.98019864</v>
        <stp/>
        <stp>EM_S_VAL_PE_TTM</stp>
        <stp>2</stp>
        <stp>688981.SH</stp>
        <stp>2020/9/1</stp>
        <tr r="I7" s="8"/>
      </tp>
      <tp>
        <v>111.74963552</v>
        <stp/>
        <stp>EM_S_VAL_PE_TTM</stp>
        <stp>2</stp>
        <stp>603986.SH</stp>
        <stp>2020/9/8</stp>
        <tr r="AI12" s="8"/>
      </tp>
      <tp>
        <v>158.34395165999999</v>
        <stp/>
        <stp>EM_S_VAL_PE_TTM</stp>
        <stp>2</stp>
        <stp>688981.SH</stp>
        <stp>2020/9/7</stp>
        <tr r="I11" s="8"/>
      </tp>
      <tp>
        <v>105.86680939999999</v>
        <stp/>
        <stp>EM_S_VAL_PE_TTM</stp>
        <stp>2</stp>
        <stp>603986.SH</stp>
        <stp>2020/9/9</stp>
        <tr r="AI13" s="8"/>
      </tp>
      <tp>
        <v>178.48702578000001</v>
        <stp/>
        <stp>EM_S_VAL_PE_TTM</stp>
        <stp>2</stp>
        <stp>688981.SH</stp>
        <stp>2020/9/4</stp>
        <tr r="I10" s="8"/>
      </tp>
      <tp>
        <v>89.591696990000003</v>
        <stp/>
        <stp>EM_S_VAL_PE_TTM</stp>
        <stp>2</stp>
        <stp>688233.SH</stp>
        <stp>2021/2/8</stp>
        <tr r="M114" s="8"/>
      </tp>
      <tp>
        <v>90.773362059999997</v>
        <stp/>
        <stp>EM_S_VAL_PE_TTM</stp>
        <stp>2</stp>
        <stp>688233.SH</stp>
        <stp>2021/2/9</stp>
        <tr r="M115" s="8"/>
      </tp>
      <tp>
        <v>96.099580259999996</v>
        <stp/>
        <stp>EM_S_VAL_PE_TTM</stp>
        <stp>2</stp>
        <stp>603738.SH</stp>
        <stp>2021/7/9</stp>
        <tr r="AH213" s="8"/>
      </tp>
      <tp>
        <v>96.682611190000003</v>
        <stp/>
        <stp>EM_S_VAL_PE_TTM</stp>
        <stp>2</stp>
        <stp>603738.SH</stp>
        <stp>2021/7/8</stp>
        <tr r="AH212" s="8"/>
      </tp>
      <tp>
        <v>74.875239710000002</v>
        <stp/>
        <stp>EM_S_VAL_PE_TTM</stp>
        <stp>2</stp>
        <stp>688138.SH</stp>
        <stp>2021/1/7</stp>
        <tr r="S92" s="8"/>
      </tp>
      <tp>
        <v>78.352204860000001</v>
        <stp/>
        <stp>EM_S_VAL_PE_TTM</stp>
        <stp>2</stp>
        <stp>688138.SH</stp>
        <stp>2021/1/6</stp>
        <tr r="S91" s="8"/>
      </tp>
      <tp>
        <v>81.278363659999997</v>
        <stp/>
        <stp>EM_S_VAL_PE_TTM</stp>
        <stp>2</stp>
        <stp>688138.SH</stp>
        <stp>2021/1/5</stp>
        <tr r="S90" s="8"/>
      </tp>
      <tp>
        <v>80.383303319999996</v>
        <stp/>
        <stp>EM_S_VAL_PE_TTM</stp>
        <stp>2</stp>
        <stp>688138.SH</stp>
        <stp>2021/1/4</stp>
        <tr r="S89" s="8"/>
      </tp>
      <tp>
        <v>69.963711149999995</v>
        <stp/>
        <stp>EM_S_VAL_PE_TTM</stp>
        <stp>2</stp>
        <stp>603738.SH</stp>
        <stp>2021/7/2</stp>
        <tr r="AH208" s="8"/>
      </tp>
      <tp>
        <v>113.81583089</v>
        <stp/>
        <stp>EM_S_VAL_PE_TTM</stp>
        <stp>2</stp>
        <stp>688233.SH</stp>
        <stp>2021/2/1</stp>
        <tr r="M109" s="8"/>
      </tp>
      <tp>
        <v>67.390333269999999</v>
        <stp/>
        <stp>EM_S_VAL_PE_TTM</stp>
        <stp>2</stp>
        <stp>603738.SH</stp>
        <stp>2021/7/1</stp>
        <tr r="AH207" s="8"/>
      </tp>
      <tp>
        <v>115.051208</v>
        <stp/>
        <stp>EM_S_VAL_PE_TTM</stp>
        <stp>2</stp>
        <stp>688233.SH</stp>
        <stp>2021/2/2</stp>
        <tr r="M110" s="8"/>
      </tp>
      <tp>
        <v>75.219493679999999</v>
        <stp/>
        <stp>EM_S_VAL_PE_TTM</stp>
        <stp>2</stp>
        <stp>688138.SH</stp>
        <stp>2021/1/8</stp>
        <tr r="S93" s="8"/>
      </tp>
      <tp>
        <v>111.3987887</v>
        <stp/>
        <stp>EM_S_VAL_PE_TTM</stp>
        <stp>2</stp>
        <stp>688233.SH</stp>
        <stp>2021/2/3</stp>
        <tr r="M111" s="8"/>
      </tp>
      <tp>
        <v>89.123313659999994</v>
        <stp/>
        <stp>EM_S_VAL_PE_TTM</stp>
        <stp>2</stp>
        <stp>603738.SH</stp>
        <stp>2021/7/7</stp>
        <tr r="AH211" s="8"/>
      </tp>
      <tp>
        <v>108.44462602999999</v>
        <stp/>
        <stp>EM_S_VAL_PE_TTM</stp>
        <stp>2</stp>
        <stp>688233.SH</stp>
        <stp>2021/2/4</stp>
        <tr r="M112" s="8"/>
      </tp>
      <tp>
        <v>81.02119424</v>
        <stp/>
        <stp>EM_S_VAL_PE_TTM</stp>
        <stp>2</stp>
        <stp>603738.SH</stp>
        <stp>2021/7/6</stp>
        <tr r="AH210" s="8"/>
      </tp>
      <tp>
        <v>92.035595200000003</v>
        <stp/>
        <stp>EM_S_VAL_PE_TTM</stp>
        <stp>2</stp>
        <stp>688233.SH</stp>
        <stp>2021/2/5</stp>
        <tr r="M113" s="8"/>
      </tp>
      <tp>
        <v>76.960082270000001</v>
        <stp/>
        <stp>EM_S_VAL_PE_TTM</stp>
        <stp>2</stp>
        <stp>603738.SH</stp>
        <stp>2021/7/5</stp>
        <tr r="AH209" s="8"/>
      </tp>
      <tp>
        <v>50.073167189999999</v>
        <stp/>
        <stp>EM_S_VAL_PE_TTM</stp>
        <stp>2</stp>
        <stp>688123.SH</stp>
        <stp>2021/1/8</stp>
        <tr r="Q93" s="8"/>
      </tp>
      <tp>
        <v>53.252970550000001</v>
        <stp/>
        <stp>EM_S_VAL_PE_TTM</stp>
        <stp>2</stp>
        <stp>688123.SH</stp>
        <stp>2021/1/4</stp>
        <tr r="Q89" s="8"/>
      </tp>
      <tp>
        <v>53.593663759999998</v>
        <stp/>
        <stp>EM_S_VAL_PE_TTM</stp>
        <stp>2</stp>
        <stp>688123.SH</stp>
        <stp>2021/1/5</stp>
        <tr r="Q90" s="8"/>
      </tp>
      <tp>
        <v>52.029969250000001</v>
        <stp/>
        <stp>EM_S_VAL_PE_TTM</stp>
        <stp>2</stp>
        <stp>688123.SH</stp>
        <stp>2021/1/6</stp>
        <tr r="Q91" s="8"/>
      </tp>
      <tp>
        <v>49.182123390000001</v>
        <stp/>
        <stp>EM_S_VAL_PE_TTM</stp>
        <stp>2</stp>
        <stp>688123.SH</stp>
        <stp>2021/1/7</stp>
        <tr r="Q92" s="8"/>
      </tp>
      <tp>
        <v>51.057290070000001</v>
        <stp/>
        <stp>EM_S_VAL_PE_TTM</stp>
        <stp>2</stp>
        <stp>600206.SH</stp>
        <stp>2021/2/5</stp>
        <tr r="BC113" s="8"/>
      </tp>
      <tp>
        <v>53.077035670000001</v>
        <stp/>
        <stp>EM_S_VAL_PE_TTM</stp>
        <stp>2</stp>
        <stp>600206.SH</stp>
        <stp>2021/2/4</stp>
        <tr r="BC112" s="8"/>
      </tp>
      <tp>
        <v>152.80519995</v>
        <stp/>
        <stp>EM_S_VAL_PE_TTM</stp>
        <stp>2</stp>
        <stp>688200.SH</stp>
        <stp>2021/2/9</stp>
        <tr r="N115" s="8"/>
      </tp>
      <tp>
        <v>151.77483409999999</v>
        <stp/>
        <stp>EM_S_VAL_PE_TTM</stp>
        <stp>2</stp>
        <stp>688200.SH</stp>
        <stp>2021/2/8</stp>
        <tr r="N114" s="8"/>
      </tp>
      <tp>
        <v>56.318022810000002</v>
        <stp/>
        <stp>EM_S_VAL_PE_TTM</stp>
        <stp>2</stp>
        <stp>600206.SH</stp>
        <stp>2021/2/1</stp>
        <tr r="BC109" s="8"/>
      </tp>
      <tp>
        <v>77.0762888</v>
        <stp/>
        <stp>EM_S_VAL_PE_TTM</stp>
        <stp>2</stp>
        <stp>603501.SH</stp>
        <stp>2021/5/6</stp>
        <tr r="AC168" s="8"/>
      </tp>
      <tp>
        <v>69.179784209999994</v>
        <stp/>
        <stp>EM_S_VAL_PE_TTM</stp>
        <stp>2</stp>
        <stp>688508.SH</stp>
        <stp>2021/5/7</stp>
        <tr r="F169" s="8"/>
      </tp>
      <tp>
        <v>69.480402789999999</v>
        <stp/>
        <stp>EM_S_VAL_PE_TTM</stp>
        <stp>2</stp>
        <stp>603501.SH</stp>
        <stp>2021/5/7</stp>
        <tr r="AC169" s="8"/>
      </tp>
      <tp>
        <v>71.292291969999994</v>
        <stp/>
        <stp>EM_S_VAL_PE_TTM</stp>
        <stp>2</stp>
        <stp>688508.SH</stp>
        <stp>2021/5/6</stp>
        <tr r="F168" s="8"/>
      </tp>
      <tp>
        <v>55.096781280000002</v>
        <stp/>
        <stp>EM_S_VAL_PE_TTM</stp>
        <stp>2</stp>
        <stp>600206.SH</stp>
        <stp>2021/2/3</stp>
        <tr r="BC111" s="8"/>
      </tp>
      <tp>
        <v>56.834701920000001</v>
        <stp/>
        <stp>EM_S_VAL_PE_TTM</stp>
        <stp>2</stp>
        <stp>600206.SH</stp>
        <stp>2021/2/2</stp>
        <tr r="BC110" s="8"/>
      </tp>
      <tp>
        <v>150.47229612999999</v>
        <stp/>
        <stp>EM_S_VAL_PE_TTM</stp>
        <stp>2</stp>
        <stp>688200.SH</stp>
        <stp>2021/2/3</stp>
        <tr r="N111" s="8"/>
      </tp>
      <tp>
        <v>158.57136055000001</v>
        <stp/>
        <stp>EM_S_VAL_PE_TTM</stp>
        <stp>2</stp>
        <stp>688200.SH</stp>
        <stp>2021/2/2</stp>
        <tr r="N110" s="8"/>
      </tp>
      <tp>
        <v>147.06625656</v>
        <stp/>
        <stp>EM_S_VAL_PE_TTM</stp>
        <stp>2</stp>
        <stp>688200.SH</stp>
        <stp>2021/2/1</stp>
        <tr r="N109" s="8"/>
      </tp>
      <tp>
        <v>53.1240065</v>
        <stp/>
        <stp>EM_S_VAL_PE_TTM</stp>
        <stp>2</stp>
        <stp>600206.SH</stp>
        <stp>2021/2/9</stp>
        <tr r="BC115" s="8"/>
      </tp>
      <tp>
        <v>51.667910829999997</v>
        <stp/>
        <stp>EM_S_VAL_PE_TTM</stp>
        <stp>2</stp>
        <stp>600206.SH</stp>
        <stp>2021/2/8</stp>
        <tr r="BC114" s="8"/>
      </tp>
      <tp>
        <v>140.90350230999999</v>
        <stp/>
        <stp>EM_S_VAL_PE_TTM</stp>
        <stp>2</stp>
        <stp>688200.SH</stp>
        <stp>2021/2/5</stp>
        <tr r="N113" s="8"/>
      </tp>
      <tp>
        <v>149.39527219999999</v>
        <stp/>
        <stp>EM_S_VAL_PE_TTM</stp>
        <stp>2</stp>
        <stp>688200.SH</stp>
        <stp>2021/2/4</stp>
        <tr r="N112" s="8"/>
      </tp>
      <tp>
        <v>49.302768819999997</v>
        <stp/>
        <stp>EM_S_VAL_PE_TTM</stp>
        <stp>2</stp>
        <stp>600171.SH</stp>
        <stp>2021/1/6</stp>
        <tr r="BD91" s="8"/>
      </tp>
      <tp>
        <v>48.34577762</v>
        <stp/>
        <stp>EM_S_VAL_PE_TTM</stp>
        <stp>2</stp>
        <stp>600171.SH</stp>
        <stp>2021/1/7</stp>
        <tr r="BD92" s="8"/>
      </tp>
      <tp>
        <v>50.614201209999997</v>
        <stp/>
        <stp>EM_S_VAL_PE_TTM</stp>
        <stp>2</stp>
        <stp>600171.SH</stp>
        <stp>2021/1/4</stp>
        <tr r="BD89" s="8"/>
      </tp>
      <tp>
        <v>50.897754159999998</v>
        <stp/>
        <stp>EM_S_VAL_PE_TTM</stp>
        <stp>2</stp>
        <stp>600171.SH</stp>
        <stp>2021/1/5</stp>
        <tr r="BD90" s="8"/>
      </tp>
      <tp>
        <v>49.550877649999997</v>
        <stp/>
        <stp>EM_S_VAL_PE_TTM</stp>
        <stp>2</stp>
        <stp>600171.SH</stp>
        <stp>2021/1/8</stp>
        <tr r="BD93" s="8"/>
      </tp>
      <tp>
        <v>232.70326957</v>
        <stp/>
        <stp>EM_S_VAL_PE_TTM</stp>
        <stp>2</stp>
        <stp>600360.SH</stp>
        <stp>2021/3/3</stp>
        <tr r="BB126" s="8"/>
      </tp>
      <tp>
        <v>19.808924560000001</v>
        <stp/>
        <stp>EM_S_VAL_PE_TTM</stp>
        <stp>2</stp>
        <stp>600667.SH</stp>
        <stp>2021/6/4</stp>
        <tr r="BF189" s="8"/>
      </tp>
      <tp>
        <v>177.65882948999999</v>
        <stp/>
        <stp>EM_S_VAL_PE_TTM</stp>
        <stp>2</stp>
        <stp>688368.SH</stp>
        <stp>2021/3/3</stp>
        <tr r="T126" s="8"/>
      </tp>
      <tp>
        <v>232.03265496</v>
        <stp/>
        <stp>EM_S_VAL_PE_TTM</stp>
        <stp>2</stp>
        <stp>600360.SH</stp>
        <stp>2021/3/2</stp>
        <tr r="BB125" s="8"/>
      </tp>
      <tp>
        <v>164.13885239000001</v>
        <stp/>
        <stp>EM_S_VAL_PE_TTM</stp>
        <stp>2</stp>
        <stp>688368.SH</stp>
        <stp>2021/3/2</stp>
        <tr r="T125" s="8"/>
      </tp>
      <tp>
        <v>233.70919147999999</v>
        <stp/>
        <stp>EM_S_VAL_PE_TTM</stp>
        <stp>2</stp>
        <stp>600360.SH</stp>
        <stp>2021/3/1</stp>
        <tr r="BB124" s="8"/>
      </tp>
      <tp>
        <v>157.91694989000001</v>
        <stp/>
        <stp>EM_S_VAL_PE_TTM</stp>
        <stp>2</stp>
        <stp>688368.SH</stp>
        <stp>2021/3/1</stp>
        <tr r="T124" s="8"/>
      </tp>
      <tp>
        <v>20.619959940000001</v>
        <stp/>
        <stp>EM_S_VAL_PE_TTM</stp>
        <stp>2</stp>
        <stp>600667.SH</stp>
        <stp>2021/6/7</stp>
        <tr r="BF190" s="8"/>
      </tp>
      <tp>
        <v>39.994802630000002</v>
        <stp/>
        <stp>EM_S_VAL_PE_TTM</stp>
        <stp>2</stp>
        <stp>603160.SH</stp>
        <stp>2021/1/7</stp>
        <tr r="AG92" s="8"/>
      </tp>
      <tp>
        <v>19.858078219999999</v>
        <stp/>
        <stp>EM_S_VAL_PE_TTM</stp>
        <stp>2</stp>
        <stp>600667.SH</stp>
        <stp>2021/6/1</stp>
        <tr r="BF186" s="8"/>
      </tp>
      <tp>
        <v>40.805489950000002</v>
        <stp/>
        <stp>EM_S_VAL_PE_TTM</stp>
        <stp>2</stp>
        <stp>603160.SH</stp>
        <stp>2021/1/6</stp>
        <tr r="AG91" s="8"/>
      </tp>
      <tp>
        <v>229.35019652</v>
        <stp/>
        <stp>EM_S_VAL_PE_TTM</stp>
        <stp>2</stp>
        <stp>600360.SH</stp>
        <stp>2021/3/5</stp>
        <tr r="BB128" s="8"/>
      </tp>
      <tp>
        <v>19.489425780000001</v>
        <stp/>
        <stp>EM_S_VAL_PE_TTM</stp>
        <stp>2</stp>
        <stp>600667.SH</stp>
        <stp>2021/6/2</stp>
        <tr r="BF187" s="8"/>
      </tp>
      <tp>
        <v>42.912740100000001</v>
        <stp/>
        <stp>EM_S_VAL_PE_TTM</stp>
        <stp>2</stp>
        <stp>603160.SH</stp>
        <stp>2021/1/5</stp>
        <tr r="AG90" s="8"/>
      </tp>
      <tp>
        <v>174.58405209</v>
        <stp/>
        <stp>EM_S_VAL_PE_TTM</stp>
        <stp>2</stp>
        <stp>688368.SH</stp>
        <stp>2021/3/5</stp>
        <tr r="T128" s="8"/>
      </tp>
      <tp>
        <v>232.36796226000001</v>
        <stp/>
        <stp>EM_S_VAL_PE_TTM</stp>
        <stp>2</stp>
        <stp>600360.SH</stp>
        <stp>2021/3/4</stp>
        <tr r="BB127" s="8"/>
      </tp>
      <tp>
        <v>19.686040420000001</v>
        <stp/>
        <stp>EM_S_VAL_PE_TTM</stp>
        <stp>2</stp>
        <stp>600667.SH</stp>
        <stp>2021/6/3</stp>
        <tr r="BF188" s="8"/>
      </tp>
      <tp>
        <v>41.758450209999999</v>
        <stp/>
        <stp>EM_S_VAL_PE_TTM</stp>
        <stp>2</stp>
        <stp>603160.SH</stp>
        <stp>2021/1/4</stp>
        <tr r="AG89" s="8"/>
      </tp>
      <tp>
        <v>176.68213549000001</v>
        <stp/>
        <stp>EM_S_VAL_PE_TTM</stp>
        <stp>2</stp>
        <stp>688368.SH</stp>
        <stp>2021/3/4</stp>
        <tr r="T127" s="8"/>
      </tp>
      <tp>
        <v>217.94974815</v>
        <stp/>
        <stp>EM_S_VAL_PE_TTM</stp>
        <stp>2</stp>
        <stp>600360.SH</stp>
        <stp>2021/3/9</stp>
        <tr r="BB130" s="8"/>
      </tp>
      <tp>
        <v>150.12148483000001</v>
        <stp/>
        <stp>EM_S_VAL_PE_TTM</stp>
        <stp>2</stp>
        <stp>688368.SH</stp>
        <stp>2021/3/9</stp>
        <tr r="T130" s="8"/>
      </tp>
      <tp>
        <v>225.99712346999999</v>
        <stp/>
        <stp>EM_S_VAL_PE_TTM</stp>
        <stp>2</stp>
        <stp>600360.SH</stp>
        <stp>2021/3/8</stp>
        <tr r="BB129" s="8"/>
      </tp>
      <tp>
        <v>41.59470211</v>
        <stp/>
        <stp>EM_S_VAL_PE_TTM</stp>
        <stp>2</stp>
        <stp>603160.SH</stp>
        <stp>2021/1/8</stp>
        <tr r="AG93" s="8"/>
      </tp>
      <tp>
        <v>178.18335034</v>
        <stp/>
        <stp>EM_S_VAL_PE_TTM</stp>
        <stp>2</stp>
        <stp>688368.SH</stp>
        <stp>2021/3/8</stp>
        <tr r="T129" s="8"/>
      </tp>
      <tp>
        <v>20.521652620000001</v>
        <stp/>
        <stp>EM_S_VAL_PE_TTM</stp>
        <stp>2</stp>
        <stp>600667.SH</stp>
        <stp>2021/6/8</stp>
        <tr r="BF191" s="8"/>
      </tp>
      <tp>
        <v>20.325037980000001</v>
        <stp/>
        <stp>EM_S_VAL_PE_TTM</stp>
        <stp>2</stp>
        <stp>600667.SH</stp>
        <stp>2021/6/9</stp>
        <tr r="BF192" s="8"/>
      </tp>
      <tp>
        <v>-64.402303140000001</v>
        <stp/>
        <stp>EM_S_VAL_PE_TTM</stp>
        <stp>2</stp>
        <stp>688256.SH</stp>
        <stp>2021/2/9</stp>
        <tr r="H115" s="8"/>
      </tp>
      <tp>
        <v>-61.570020159999999</v>
        <stp/>
        <stp>EM_S_VAL_PE_TTM</stp>
        <stp>2</stp>
        <stp>688256.SH</stp>
        <stp>2021/2/8</stp>
        <tr r="H114" s="8"/>
      </tp>
      <tp>
        <v>-61.11791865</v>
        <stp/>
        <stp>EM_S_VAL_PE_TTM</stp>
        <stp>2</stp>
        <stp>688256.SH</stp>
        <stp>2021/2/5</stp>
        <tr r="H113" s="8"/>
      </tp>
      <tp>
        <v>-62.522979229999997</v>
        <stp/>
        <stp>EM_S_VAL_PE_TTM</stp>
        <stp>2</stp>
        <stp>688256.SH</stp>
        <stp>2021/2/4</stp>
        <tr r="H112" s="8"/>
      </tp>
      <tp>
        <v>-66.924320379999997</v>
        <stp/>
        <stp>EM_S_VAL_PE_TTM</stp>
        <stp>2</stp>
        <stp>688256.SH</stp>
        <stp>2021/2/1</stp>
        <tr r="H109" s="8"/>
      </tp>
      <tp>
        <v>-63.883716120000003</v>
        <stp/>
        <stp>EM_S_VAL_PE_TTM</stp>
        <stp>2</stp>
        <stp>688256.SH</stp>
        <stp>2021/2/3</stp>
        <tr r="H111" s="8"/>
      </tp>
      <tp>
        <v>-65.461639030000001</v>
        <stp/>
        <stp>EM_S_VAL_PE_TTM</stp>
        <stp>2</stp>
        <stp>688256.SH</stp>
        <stp>2021/2/2</stp>
        <tr r="H110" s="8"/>
      </tp>
      <tp>
        <v>125.79201531</v>
        <stp/>
        <stp>EM_S_VAL_PE_TTM</stp>
        <stp>2</stp>
        <stp>300782.SZ</stp>
        <stp>2021/7/1</stp>
        <tr r="X207" s="8"/>
      </tp>
      <tp>
        <v>120.29539986</v>
        <stp/>
        <stp>EM_S_VAL_PE_TTM</stp>
        <stp>2</stp>
        <stp>300782.SZ</stp>
        <stp>2021/7/2</stp>
        <tr r="X208" s="8"/>
      </tp>
      <tp>
        <v>120.79101568</v>
        <stp/>
        <stp>EM_S_VAL_PE_TTM</stp>
        <stp>2</stp>
        <stp>300782.SZ</stp>
        <stp>2021/7/5</stp>
        <tr r="X209" s="8"/>
      </tp>
      <tp>
        <v>120.24583826999999</v>
        <stp/>
        <stp>EM_S_VAL_PE_TTM</stp>
        <stp>2</stp>
        <stp>300782.SZ</stp>
        <stp>2021/7/7</stp>
        <tr r="X211" s="8"/>
      </tp>
      <tp>
        <v>116.49331848999999</v>
        <stp/>
        <stp>EM_S_VAL_PE_TTM</stp>
        <stp>2</stp>
        <stp>300782.SZ</stp>
        <stp>2021/7/6</stp>
        <tr r="X210" s="8"/>
      </tp>
      <tp>
        <v>114.65245973</v>
        <stp/>
        <stp>EM_S_VAL_PE_TTM</stp>
        <stp>2</stp>
        <stp>300782.SZ</stp>
        <stp>2021/7/9</stp>
        <tr r="X213" s="8"/>
      </tp>
      <tp>
        <v>121.90497123</v>
        <stp/>
        <stp>EM_S_VAL_PE_TTM</stp>
        <stp>2</stp>
        <stp>300782.SZ</stp>
        <stp>2021/7/8</stp>
        <tr r="X212" s="8"/>
      </tp>
      <tp>
        <v>87.369957700000001</v>
        <stp/>
        <stp>EM_S_VAL_PE_TTM</stp>
        <stp>2</stp>
        <stp>300493.SZ</stp>
        <stp>2021/4/1</stp>
        <tr r="AJ147" s="8"/>
      </tp>
      <tp>
        <v>90.724964069999999</v>
        <stp/>
        <stp>EM_S_VAL_PE_TTM</stp>
        <stp>2</stp>
        <stp>300493.SZ</stp>
        <stp>2021/4/2</stp>
        <tr r="AJ148" s="8"/>
      </tp>
      <tp>
        <v>91.423923729999998</v>
        <stp/>
        <stp>EM_S_VAL_PE_TTM</stp>
        <stp>2</stp>
        <stp>300493.SZ</stp>
        <stp>2021/4/6</stp>
        <tr r="AJ149" s="8"/>
      </tp>
      <tp>
        <v>90.864756009999994</v>
        <stp/>
        <stp>EM_S_VAL_PE_TTM</stp>
        <stp>2</stp>
        <stp>300493.SZ</stp>
        <stp>2021/4/7</stp>
        <tr r="AJ150" s="8"/>
      </tp>
      <tp>
        <v>88.628085089999999</v>
        <stp/>
        <stp>EM_S_VAL_PE_TTM</stp>
        <stp>2</stp>
        <stp>300493.SZ</stp>
        <stp>2021/4/8</stp>
        <tr r="AJ151" s="8"/>
      </tp>
      <tp>
        <v>88.208709290000002</v>
        <stp/>
        <stp>EM_S_VAL_PE_TTM</stp>
        <stp>2</stp>
        <stp>300493.SZ</stp>
        <stp>2021/4/9</stp>
        <tr r="AJ152" s="8"/>
      </tp>
      <tp>
        <v>67.996088970000002</v>
        <stp/>
        <stp>EM_S_VAL_PE_TTM</stp>
        <stp>2</stp>
        <stp>002185.SZ</stp>
        <stp>2021/1/6</stp>
        <tr r="AU91" s="8"/>
      </tp>
      <tp>
        <v>67.077222899999995</v>
        <stp/>
        <stp>EM_S_VAL_PE_TTM</stp>
        <stp>2</stp>
        <stp>002185.SZ</stp>
        <stp>2021/1/7</stp>
        <tr r="AU92" s="8"/>
      </tp>
      <tp>
        <v>66.932138789999996</v>
        <stp/>
        <stp>EM_S_VAL_PE_TTM</stp>
        <stp>2</stp>
        <stp>002185.SZ</stp>
        <stp>2021/1/4</stp>
        <tr r="AU89" s="8"/>
      </tp>
      <tp>
        <v>70.269073449999993</v>
        <stp/>
        <stp>EM_S_VAL_PE_TTM</stp>
        <stp>2</stp>
        <stp>002185.SZ</stp>
        <stp>2021/1/5</stp>
        <tr r="AU90" s="8"/>
      </tp>
      <tp>
        <v>60.70659594</v>
        <stp/>
        <stp>EM_S_VAL_PE_TTM</stp>
        <stp>2</stp>
        <stp>002180.SZ</stp>
        <stp>2021/1/7</stp>
        <tr r="AV92" s="8"/>
      </tp>
      <tp>
        <v>62.804804500000003</v>
        <stp/>
        <stp>EM_S_VAL_PE_TTM</stp>
        <stp>2</stp>
        <stp>002180.SZ</stp>
        <stp>2021/1/6</stp>
        <tr r="AV91" s="8"/>
      </tp>
      <tp>
        <v>65.515972860000005</v>
        <stp/>
        <stp>EM_S_VAL_PE_TTM</stp>
        <stp>2</stp>
        <stp>002180.SZ</stp>
        <stp>2021/1/5</stp>
        <tr r="AV90" s="8"/>
      </tp>
      <tp>
        <v>63.111284400000002</v>
        <stp/>
        <stp>EM_S_VAL_PE_TTM</stp>
        <stp>2</stp>
        <stp>002180.SZ</stp>
        <stp>2021/1/4</stp>
        <tr r="AV89" s="8"/>
      </tp>
      <tp>
        <v>60.235088400000002</v>
        <stp/>
        <stp>EM_S_VAL_PE_TTM</stp>
        <stp>2</stp>
        <stp>002180.SZ</stp>
        <stp>2021/1/8</stp>
        <tr r="AV93" s="8"/>
      </tp>
      <tp>
        <v>68.092811710000007</v>
        <stp/>
        <stp>EM_S_VAL_PE_TTM</stp>
        <stp>2</stp>
        <stp>002185.SZ</stp>
        <stp>2021/1/8</stp>
        <tr r="AU93" s="8"/>
      </tp>
      <tp>
        <v>70.440571489999996</v>
        <stp/>
        <stp>EM_S_VAL_PE_TTM</stp>
        <stp>2</stp>
        <stp>000670.SZ</stp>
        <stp>2021/6/3</stp>
        <tr r="BE188" s="8"/>
      </tp>
      <tp>
        <v>130.77759914000001</v>
        <stp/>
        <stp>EM_S_VAL_PE_TTM</stp>
        <stp>2</stp>
        <stp>300346.SZ</stp>
        <stp>2021/3/5</stp>
        <tr r="AN128" s="8"/>
      </tp>
      <tp>
        <v>238.43421541000001</v>
        <stp/>
        <stp>EM_S_VAL_PE_TTM</stp>
        <stp>2</stp>
        <stp>002371.SZ</stp>
        <stp>2021/3/2</stp>
        <tr r="AR125" s="8"/>
      </tp>
      <tp>
        <v>70.440571489999996</v>
        <stp/>
        <stp>EM_S_VAL_PE_TTM</stp>
        <stp>2</stp>
        <stp>000670.SZ</stp>
        <stp>2021/6/2</stp>
        <tr r="BE187" s="8"/>
      </tp>
      <tp>
        <v>128.51856398000001</v>
        <stp/>
        <stp>EM_S_VAL_PE_TTM</stp>
        <stp>2</stp>
        <stp>300346.SZ</stp>
        <stp>2021/3/4</stp>
        <tr r="AN127" s="8"/>
      </tp>
      <tp>
        <v>226.61388987999999</v>
        <stp/>
        <stp>EM_S_VAL_PE_TTM</stp>
        <stp>2</stp>
        <stp>002371.SZ</stp>
        <stp>2021/3/3</stp>
        <tr r="AR126" s="8"/>
      </tp>
      <tp>
        <v>70.440571489999996</v>
        <stp/>
        <stp>EM_S_VAL_PE_TTM</stp>
        <stp>2</stp>
        <stp>000670.SZ</stp>
        <stp>2021/6/1</stp>
        <tr r="BE186" s="8"/>
      </tp>
      <tp>
        <v>78.342946420000004</v>
        <stp/>
        <stp>EM_S_VAL_PE_TTM</stp>
        <stp>2</stp>
        <stp>300842.SZ</stp>
        <stp>2021/8/3</stp>
        <tr r="J230" s="8"/>
      </tp>
      <tp>
        <v>86.873050129999996</v>
        <stp/>
        <stp>EM_S_VAL_PE_TTM</stp>
        <stp>2</stp>
        <stp>300842.SZ</stp>
        <stp>2021/8/2</stp>
        <tr r="J229" s="8"/>
      </tp>
      <tp>
        <v>222.06944584999999</v>
        <stp/>
        <stp>EM_S_VAL_PE_TTM</stp>
        <stp>2</stp>
        <stp>002371.SZ</stp>
        <stp>2021/3/1</stp>
        <tr r="AR124" s="8"/>
      </tp>
      <tp>
        <v>70.440571489999996</v>
        <stp/>
        <stp>EM_S_VAL_PE_TTM</stp>
        <stp>2</stp>
        <stp>000670.SZ</stp>
        <stp>2021/6/7</stp>
        <tr r="BE190" s="8"/>
      </tp>
      <tp>
        <v>125.88986851999999</v>
        <stp/>
        <stp>EM_S_VAL_PE_TTM</stp>
        <stp>2</stp>
        <stp>300346.SZ</stp>
        <stp>2021/3/1</stp>
        <tr r="AN124" s="8"/>
      </tp>
      <tp>
        <v>82.337405860000004</v>
        <stp/>
        <stp>EM_S_VAL_PE_TTM</stp>
        <stp>2</stp>
        <stp>300842.SZ</stp>
        <stp>2021/8/5</stp>
        <tr r="J232" s="8"/>
      </tp>
      <tp>
        <v>81.873533159999994</v>
        <stp/>
        <stp>EM_S_VAL_PE_TTM</stp>
        <stp>2</stp>
        <stp>300842.SZ</stp>
        <stp>2021/8/4</stp>
        <tr r="J231" s="8"/>
      </tp>
      <tp>
        <v>125.19162129</v>
        <stp/>
        <stp>EM_S_VAL_PE_TTM</stp>
        <stp>2</stp>
        <stp>300346.SZ</stp>
        <stp>2021/3/3</stp>
        <tr r="AN126" s="8"/>
      </tp>
      <tp>
        <v>218.75355231</v>
        <stp/>
        <stp>EM_S_VAL_PE_TTM</stp>
        <stp>2</stp>
        <stp>002371.SZ</stp>
        <stp>2021/3/4</stp>
        <tr r="AR127" s="8"/>
      </tp>
      <tp>
        <v>70.440571489999996</v>
        <stp/>
        <stp>EM_S_VAL_PE_TTM</stp>
        <stp>2</stp>
        <stp>000670.SZ</stp>
        <stp>2021/6/4</stp>
        <tr r="BE189" s="8"/>
      </tp>
      <tp>
        <v>125.27376802000001</v>
        <stp/>
        <stp>EM_S_VAL_PE_TTM</stp>
        <stp>2</stp>
        <stp>300346.SZ</stp>
        <stp>2021/3/2</stp>
        <tr r="AN125" s="8"/>
      </tp>
      <tp>
        <v>81.190609440000003</v>
        <stp/>
        <stp>EM_S_VAL_PE_TTM</stp>
        <stp>2</stp>
        <stp>300842.SZ</stp>
        <stp>2021/8/6</stp>
        <tr r="J233" s="8"/>
      </tp>
      <tp>
        <v>217.05982251</v>
        <stp/>
        <stp>EM_S_VAL_PE_TTM</stp>
        <stp>2</stp>
        <stp>002371.SZ</stp>
        <stp>2021/3/5</stp>
        <tr r="AR128" s="8"/>
      </tp>
      <tp>
        <v>83.948074989999995</v>
        <stp/>
        <stp>EM_S_VAL_PE_TTM</stp>
        <stp>2</stp>
        <stp>300842.SZ</stp>
        <stp>2021/8/9</stp>
        <tr r="J234" s="8"/>
      </tp>
      <tp>
        <v>70.440571489999996</v>
        <stp/>
        <stp>EM_S_VAL_PE_TTM</stp>
        <stp>2</stp>
        <stp>000670.SZ</stp>
        <stp>2021/6/9</stp>
        <tr r="BE192" s="8"/>
      </tp>
      <tp>
        <v>196.81855870999999</v>
        <stp/>
        <stp>EM_S_VAL_PE_TTM</stp>
        <stp>2</stp>
        <stp>002371.SZ</stp>
        <stp>2021/3/8</stp>
        <tr r="AR129" s="8"/>
      </tp>
      <tp>
        <v>70.440571489999996</v>
        <stp/>
        <stp>EM_S_VAL_PE_TTM</stp>
        <stp>2</stp>
        <stp>000670.SZ</stp>
        <stp>2021/6/8</stp>
        <tr r="BE191" s="8"/>
      </tp>
      <tp>
        <v>185.03401618999999</v>
        <stp/>
        <stp>EM_S_VAL_PE_TTM</stp>
        <stp>2</stp>
        <stp>002371.SZ</stp>
        <stp>2021/3/9</stp>
        <tr r="AR130" s="8"/>
      </tp>
      <tp>
        <v>126.87562932</v>
        <stp/>
        <stp>EM_S_VAL_PE_TTM</stp>
        <stp>2</stp>
        <stp>300346.SZ</stp>
        <stp>2021/3/9</stp>
        <tr r="AN130" s="8"/>
      </tp>
      <tp>
        <v>127.36850972000001</v>
        <stp/>
        <stp>EM_S_VAL_PE_TTM</stp>
        <stp>2</stp>
        <stp>300346.SZ</stp>
        <stp>2021/3/8</stp>
        <tr r="AN129" s="8"/>
      </tp>
      <tp>
        <v>127.75790843999999</v>
        <stp/>
        <stp>EM_S_VAL_PE_TTM</stp>
        <stp>2</stp>
        <stp>300661.SZ</stp>
        <stp>2021/6/2</stp>
        <tr r="AB187" s="8"/>
      </tp>
      <tp>
        <v>116.57229945</v>
        <stp/>
        <stp>EM_S_VAL_PE_TTM</stp>
        <stp>2</stp>
        <stp>002156.SZ</stp>
        <stp>2021/1/5</stp>
        <tr r="AW90" s="8"/>
      </tp>
      <tp>
        <v>-31.047646539999999</v>
        <stp/>
        <stp>EM_S_VAL_PE_TTM</stp>
        <stp>2</stp>
        <stp>300460.SZ</stp>
        <stp>2021/4/2</stp>
        <tr r="AK148" s="8"/>
      </tp>
      <tp>
        <v>125.57877897</v>
        <stp/>
        <stp>EM_S_VAL_PE_TTM</stp>
        <stp>2</stp>
        <stp>300661.SZ</stp>
        <stp>2021/6/3</stp>
        <tr r="AB188" s="8"/>
      </tp>
      <tp>
        <v>66.075015010000001</v>
        <stp/>
        <stp>EM_S_VAL_PE_TTM</stp>
        <stp>2</stp>
        <stp>300666.SZ</stp>
        <stp>2021/6/4</stp>
        <tr r="AA189" s="8"/>
      </tp>
      <tp>
        <v>109.6314192</v>
        <stp/>
        <stp>EM_S_VAL_PE_TTM</stp>
        <stp>2</stp>
        <stp>002156.SZ</stp>
        <stp>2021/1/4</stp>
        <tr r="AW89" s="8"/>
      </tp>
      <tp>
        <v>-30.503937759999999</v>
        <stp/>
        <stp>EM_S_VAL_PE_TTM</stp>
        <stp>2</stp>
        <stp>300460.SZ</stp>
        <stp>2021/4/1</stp>
        <tr r="AK147" s="8"/>
      </tp>
      <tp>
        <v>66.984930289999994</v>
        <stp/>
        <stp>EM_S_VAL_PE_TTM</stp>
        <stp>2</stp>
        <stp>300666.SZ</stp>
        <stp>2021/6/7</stp>
        <tr r="AA190" s="8"/>
      </tp>
      <tp>
        <v>116.70163262</v>
        <stp/>
        <stp>EM_S_VAL_PE_TTM</stp>
        <stp>2</stp>
        <stp>002156.SZ</stp>
        <stp>2021/1/7</stp>
        <tr r="AW92" s="8"/>
      </tp>
      <tp>
        <v>130.31194189000001</v>
        <stp/>
        <stp>EM_S_VAL_PE_TTM</stp>
        <stp>2</stp>
        <stp>300661.SZ</stp>
        <stp>2021/6/1</stp>
        <tr r="AB186" s="8"/>
      </tp>
      <tp>
        <v>116.61541051</v>
        <stp/>
        <stp>EM_S_VAL_PE_TTM</stp>
        <stp>2</stp>
        <stp>002156.SZ</stp>
        <stp>2021/1/6</stp>
        <tr r="AW91" s="8"/>
      </tp>
      <tp>
        <v>-32.978750159999997</v>
        <stp/>
        <stp>EM_S_VAL_PE_TTM</stp>
        <stp>2</stp>
        <stp>300460.SZ</stp>
        <stp>2021/4/7</stp>
        <tr r="AK150" s="8"/>
      </tp>
      <tp>
        <v>66.620964180000001</v>
        <stp/>
        <stp>EM_S_VAL_PE_TTM</stp>
        <stp>2</stp>
        <stp>300666.SZ</stp>
        <stp>2021/6/1</stp>
        <tr r="AA186" s="8"/>
      </tp>
      <tp>
        <v>-32.303801319999998</v>
        <stp/>
        <stp>EM_S_VAL_PE_TTM</stp>
        <stp>2</stp>
        <stp>300460.SZ</stp>
        <stp>2021/4/6</stp>
        <tr r="AK149" s="8"/>
      </tp>
      <tp>
        <v>128.05783163000001</v>
        <stp/>
        <stp>EM_S_VAL_PE_TTM</stp>
        <stp>2</stp>
        <stp>300661.SZ</stp>
        <stp>2021/6/7</stp>
        <tr r="AB190" s="8"/>
      </tp>
      <tp>
        <v>127.58451534</v>
        <stp/>
        <stp>EM_S_VAL_PE_TTM</stp>
        <stp>2</stp>
        <stp>300661.SZ</stp>
        <stp>2021/6/4</stp>
        <tr r="AB189" s="8"/>
      </tp>
      <tp>
        <v>64.937620899999999</v>
        <stp/>
        <stp>EM_S_VAL_PE_TTM</stp>
        <stp>2</stp>
        <stp>300666.SZ</stp>
        <stp>2021/6/3</stp>
        <tr r="AA188" s="8"/>
      </tp>
      <tp>
        <v>64.422002239999998</v>
        <stp/>
        <stp>EM_S_VAL_PE_TTM</stp>
        <stp>2</stp>
        <stp>300666.SZ</stp>
        <stp>2021/6/2</stp>
        <tr r="AA187" s="8"/>
      </tp>
      <tp>
        <v>-32.341298479999999</v>
        <stp/>
        <stp>EM_S_VAL_PE_TTM</stp>
        <stp>2</stp>
        <stp>300460.SZ</stp>
        <stp>2021/4/9</stp>
        <tr r="AK152" s="8"/>
      </tp>
      <tp>
        <v>126.98935525</v>
        <stp/>
        <stp>EM_S_VAL_PE_TTM</stp>
        <stp>2</stp>
        <stp>300661.SZ</stp>
        <stp>2021/6/8</stp>
        <tr r="AB191" s="8"/>
      </tp>
      <tp>
        <v>-32.416292800000001</v>
        <stp/>
        <stp>EM_S_VAL_PE_TTM</stp>
        <stp>2</stp>
        <stp>300460.SZ</stp>
        <stp>2021/4/8</stp>
        <tr r="AK151" s="8"/>
      </tp>
      <tp>
        <v>133.09091774000001</v>
        <stp/>
        <stp>EM_S_VAL_PE_TTM</stp>
        <stp>2</stp>
        <stp>300661.SZ</stp>
        <stp>2021/6/9</stp>
        <tr r="AB192" s="8"/>
      </tp>
      <tp>
        <v>66.469311630000007</v>
        <stp/>
        <stp>EM_S_VAL_PE_TTM</stp>
        <stp>2</stp>
        <stp>300666.SZ</stp>
        <stp>2021/6/9</stp>
        <tr r="AA192" s="8"/>
      </tp>
      <tp>
        <v>67.303400640000007</v>
        <stp/>
        <stp>EM_S_VAL_PE_TTM</stp>
        <stp>2</stp>
        <stp>300666.SZ</stp>
        <stp>2021/6/8</stp>
        <tr r="AA191" s="8"/>
      </tp>
      <tp>
        <v>116.0118557</v>
        <stp/>
        <stp>EM_S_VAL_PE_TTM</stp>
        <stp>2</stp>
        <stp>002156.SZ</stp>
        <stp>2021/1/8</stp>
        <tr r="AW93" s="8"/>
      </tp>
      <tp>
        <v>73.847913750000004</v>
        <stp/>
        <stp>EM_S_VAL_PE_TTM</stp>
        <stp>2</stp>
        <stp>300671.SZ</stp>
        <stp>2021/6/2</stp>
        <tr r="Z187" s="8"/>
      </tp>
      <tp>
        <v>132.47168335999999</v>
        <stp/>
        <stp>EM_S_VAL_PE_TTM</stp>
        <stp>2</stp>
        <stp>300672.SZ</stp>
        <stp>2021/6/1</stp>
        <tr r="Y186" s="8"/>
      </tp>
      <tp>
        <v>65.152450060000007</v>
        <stp/>
        <stp>EM_S_VAL_PE_TTM</stp>
        <stp>2</stp>
        <stp>300373.SZ</stp>
        <stp>2021/3/1</stp>
        <tr r="AM124" s="8"/>
      </tp>
      <tp>
        <v>76.723220979999994</v>
        <stp/>
        <stp>EM_S_VAL_PE_TTM</stp>
        <stp>2</stp>
        <stp>300671.SZ</stp>
        <stp>2021/6/3</stp>
        <tr r="Z188" s="8"/>
      </tp>
      <tp>
        <v>66.179662350000001</v>
        <stp/>
        <stp>EM_S_VAL_PE_TTM</stp>
        <stp>2</stp>
        <stp>300373.SZ</stp>
        <stp>2021/3/2</stp>
        <tr r="AM125" s="8"/>
      </tp>
      <tp>
        <v>126.82562561</v>
        <stp/>
        <stp>EM_S_VAL_PE_TTM</stp>
        <stp>2</stp>
        <stp>300672.SZ</stp>
        <stp>2021/6/3</stp>
        <tr r="Y188" s="8"/>
      </tp>
      <tp>
        <v>65.6660562</v>
        <stp/>
        <stp>EM_S_VAL_PE_TTM</stp>
        <stp>2</stp>
        <stp>300373.SZ</stp>
        <stp>2021/3/3</stp>
        <tr r="AM126" s="8"/>
      </tp>
      <tp>
        <v>73.729208400000005</v>
        <stp/>
        <stp>EM_S_VAL_PE_TTM</stp>
        <stp>2</stp>
        <stp>300671.SZ</stp>
        <stp>2021/6/1</stp>
        <tr r="Z186" s="8"/>
      </tp>
      <tp>
        <v>126.10090775</v>
        <stp/>
        <stp>EM_S_VAL_PE_TTM</stp>
        <stp>2</stp>
        <stp>300672.SZ</stp>
        <stp>2021/6/2</stp>
        <tr r="Y187" s="8"/>
      </tp>
      <tp>
        <v>64.019495329999998</v>
        <stp/>
        <stp>EM_S_VAL_PE_TTM</stp>
        <stp>2</stp>
        <stp>300373.SZ</stp>
        <stp>2021/3/4</stp>
        <tr r="AM127" s="8"/>
      </tp>
      <tp>
        <v>64.276298400000002</v>
        <stp/>
        <stp>EM_S_VAL_PE_TTM</stp>
        <stp>2</stp>
        <stp>300373.SZ</stp>
        <stp>2021/3/5</stp>
        <tr r="AM128" s="8"/>
      </tp>
      <tp>
        <v>91.469062660000006</v>
        <stp/>
        <stp>EM_S_VAL_PE_TTM</stp>
        <stp>2</stp>
        <stp>300671.SZ</stp>
        <stp>2021/6/7</stp>
        <tr r="Z190" s="8"/>
      </tp>
      <tp>
        <v>127.16270368000001</v>
        <stp/>
        <stp>EM_S_VAL_PE_TTM</stp>
        <stp>2</stp>
        <stp>300672.SZ</stp>
        <stp>2021/6/4</stp>
        <tr r="Y189" s="8"/>
      </tp>
      <tp>
        <v>88.435481640000006</v>
        <stp/>
        <stp>EM_S_VAL_PE_TTM</stp>
        <stp>2</stp>
        <stp>300671.SZ</stp>
        <stp>2021/6/4</stp>
        <tr r="Z189" s="8"/>
      </tp>
      <tp>
        <v>132.6402224</v>
        <stp/>
        <stp>EM_S_VAL_PE_TTM</stp>
        <stp>2</stp>
        <stp>300672.SZ</stp>
        <stp>2021/6/7</stp>
        <tr r="Y190" s="8"/>
      </tp>
      <tp>
        <v>59.955964360000003</v>
        <stp/>
        <stp>EM_S_VAL_PE_TTM</stp>
        <stp>2</stp>
        <stp>300373.SZ</stp>
        <stp>2021/3/8</stp>
        <tr r="AM129" s="8"/>
      </tp>
      <tp>
        <v>129.69078923999999</v>
        <stp/>
        <stp>EM_S_VAL_PE_TTM</stp>
        <stp>2</stp>
        <stp>300672.SZ</stp>
        <stp>2021/6/9</stp>
        <tr r="Y192" s="8"/>
      </tp>
      <tp>
        <v>56.043494019999997</v>
        <stp/>
        <stp>EM_S_VAL_PE_TTM</stp>
        <stp>2</stp>
        <stp>300373.SZ</stp>
        <stp>2021/3/9</stp>
        <tr r="AM130" s="8"/>
      </tp>
      <tp>
        <v>127.56719737</v>
        <stp/>
        <stp>EM_S_VAL_PE_TTM</stp>
        <stp>2</stp>
        <stp>300672.SZ</stp>
        <stp>2021/6/8</stp>
        <tr r="Y191" s="8"/>
      </tp>
      <tp>
        <v>92.102157829999996</v>
        <stp/>
        <stp>EM_S_VAL_PE_TTM</stp>
        <stp>2</stp>
        <stp>300671.SZ</stp>
        <stp>2021/6/8</stp>
        <tr r="Z191" s="8"/>
      </tp>
      <tp>
        <v>89.622535080000006</v>
        <stp/>
        <stp>EM_S_VAL_PE_TTM</stp>
        <stp>2</stp>
        <stp>300671.SZ</stp>
        <stp>2021/6/9</stp>
        <tr r="Z192" s="8"/>
      </tp>
      <tp>
        <v>130.46131149999999</v>
        <stp/>
        <stp>EM_S_VAL_PE_TTM</stp>
        <stp>2</stp>
        <stp>300604.SZ</stp>
        <stp>2021/6/7</stp>
        <tr r="AD190" s="8"/>
      </tp>
      <tp>
        <v>125.4580737</v>
        <stp/>
        <stp>EM_S_VAL_PE_TTM</stp>
        <stp>2</stp>
        <stp>300604.SZ</stp>
        <stp>2021/6/4</stp>
        <tr r="AD189" s="8"/>
      </tp>
      <tp>
        <v>112.66084734</v>
        <stp/>
        <stp>EM_S_VAL_PE_TTM</stp>
        <stp>2</stp>
        <stp>300604.SZ</stp>
        <stp>2021/6/3</stp>
        <tr r="AD188" s="8"/>
      </tp>
      <tp>
        <v>115.1498953</v>
        <stp/>
        <stp>EM_S_VAL_PE_TTM</stp>
        <stp>2</stp>
        <stp>300604.SZ</stp>
        <stp>2021/6/2</stp>
        <tr r="AD187" s="8"/>
      </tp>
      <tp>
        <v>112.96255012</v>
        <stp/>
        <stp>EM_S_VAL_PE_TTM</stp>
        <stp>2</stp>
        <stp>300604.SZ</stp>
        <stp>2021/6/1</stp>
        <tr r="AD186" s="8"/>
      </tp>
      <tp>
        <v>136.99820511999999</v>
        <stp/>
        <stp>EM_S_VAL_PE_TTM</stp>
        <stp>2</stp>
        <stp>300604.SZ</stp>
        <stp>2021/6/9</stp>
        <tr r="AD192" s="8"/>
      </tp>
      <tp>
        <v>132.07039301</v>
        <stp/>
        <stp>EM_S_VAL_PE_TTM</stp>
        <stp>2</stp>
        <stp>300604.SZ</stp>
        <stp>2021/6/8</stp>
        <tr r="AD191" s="8"/>
      </tp>
      <tp>
        <v>118.08456059</v>
        <stp/>
        <stp>EM_S_VAL_PE_TTM</stp>
        <stp>2</stp>
        <stp>300613.SZ</stp>
        <stp>2021/6/1</stp>
        <tr r="AF186" s="8"/>
      </tp>
      <tp>
        <v>115.25644842</v>
        <stp/>
        <stp>EM_S_VAL_PE_TTM</stp>
        <stp>2</stp>
        <stp>300613.SZ</stp>
        <stp>2021/6/2</stp>
        <tr r="AF187" s="8"/>
      </tp>
      <tp>
        <v>119.21580546</v>
        <stp/>
        <stp>EM_S_VAL_PE_TTM</stp>
        <stp>2</stp>
        <stp>300613.SZ</stp>
        <stp>2021/6/3</stp>
        <tr r="AF188" s="8"/>
      </tp>
      <tp>
        <v>133.44338515999999</v>
        <stp/>
        <stp>EM_S_VAL_PE_TTM</stp>
        <stp>2</stp>
        <stp>300613.SZ</stp>
        <stp>2021/6/4</stp>
        <tr r="AF189" s="8"/>
      </tp>
      <tp>
        <v>138.51658330999999</v>
        <stp/>
        <stp>EM_S_VAL_PE_TTM</stp>
        <stp>2</stp>
        <stp>300613.SZ</stp>
        <stp>2021/6/7</stp>
        <tr r="AF190" s="8"/>
      </tp>
      <tp>
        <v>134.79217711999999</v>
        <stp/>
        <stp>EM_S_VAL_PE_TTM</stp>
        <stp>2</stp>
        <stp>300613.SZ</stp>
        <stp>2021/6/8</stp>
        <tr r="AF191" s="8"/>
      </tp>
      <tp>
        <v>132.89772142999999</v>
        <stp/>
        <stp>EM_S_VAL_PE_TTM</stp>
        <stp>2</stp>
        <stp>300613.SZ</stp>
        <stp>2021/6/9</stp>
        <tr r="AF192" s="8"/>
      </tp>
      <tp>
        <v>60.324876889999999</v>
        <stp/>
        <stp>EM_S_VAL_PE_TTM</stp>
        <stp>2</stp>
        <stp>300327.SZ</stp>
        <stp>2021/3/4</stp>
        <tr r="AO127" s="8"/>
      </tp>
      <tp>
        <v>58.975327069999999</v>
        <stp/>
        <stp>EM_S_VAL_PE_TTM</stp>
        <stp>2</stp>
        <stp>300327.SZ</stp>
        <stp>2021/3/5</stp>
        <tr r="AO128" s="8"/>
      </tp>
      <tp>
        <v>64.806131370000003</v>
        <stp/>
        <stp>EM_S_VAL_PE_TTM</stp>
        <stp>2</stp>
        <stp>300623.SZ</stp>
        <stp>2021/6/1</stp>
        <tr r="AE186" s="8"/>
      </tp>
      <tp>
        <v>62.544701070000002</v>
        <stp/>
        <stp>EM_S_VAL_PE_TTM</stp>
        <stp>2</stp>
        <stp>300623.SZ</stp>
        <stp>2021/6/2</stp>
        <tr r="AE187" s="8"/>
      </tp>
      <tp>
        <v>42.696118609999999</v>
        <stp/>
        <stp>EM_S_VAL_PE_TTM</stp>
        <stp>2</stp>
        <stp>002119.SZ</stp>
        <stp>2021/1/8</stp>
        <tr r="AX93" s="8"/>
      </tp>
      <tp>
        <v>61.640128939999997</v>
        <stp/>
        <stp>EM_S_VAL_PE_TTM</stp>
        <stp>2</stp>
        <stp>300623.SZ</stp>
        <stp>2021/6/3</stp>
        <tr r="AE188" s="8"/>
      </tp>
      <tp>
        <v>64.935355959999995</v>
        <stp/>
        <stp>EM_S_VAL_PE_TTM</stp>
        <stp>2</stp>
        <stp>300623.SZ</stp>
        <stp>2021/6/4</stp>
        <tr r="AE189" s="8"/>
      </tp>
      <tp>
        <v>61.944336669999998</v>
        <stp/>
        <stp>EM_S_VAL_PE_TTM</stp>
        <stp>2</stp>
        <stp>300327.SZ</stp>
        <stp>2021/3/1</stp>
        <tr r="AO124" s="8"/>
      </tp>
      <tp>
        <v>63.833706409999998</v>
        <stp/>
        <stp>EM_S_VAL_PE_TTM</stp>
        <stp>2</stp>
        <stp>300327.SZ</stp>
        <stp>2021/3/2</stp>
        <tr r="AO125" s="8"/>
      </tp>
      <tp>
        <v>62.969994530000001</v>
        <stp/>
        <stp>EM_S_VAL_PE_TTM</stp>
        <stp>2</stp>
        <stp>300327.SZ</stp>
        <stp>2021/3/3</stp>
        <tr r="AO126" s="8"/>
      </tp>
      <tp>
        <v>67.261398560000003</v>
        <stp/>
        <stp>EM_S_VAL_PE_TTM</stp>
        <stp>2</stp>
        <stp>300623.SZ</stp>
        <stp>2021/6/7</stp>
        <tr r="AE190" s="8"/>
      </tp>
      <tp>
        <v>66.916799659999995</v>
        <stp/>
        <stp>EM_S_VAL_PE_TTM</stp>
        <stp>2</stp>
        <stp>300623.SZ</stp>
        <stp>2021/6/8</stp>
        <tr r="AE191" s="8"/>
      </tp>
      <tp>
        <v>67.024486820000007</v>
        <stp/>
        <stp>EM_S_VAL_PE_TTM</stp>
        <stp>2</stp>
        <stp>300623.SZ</stp>
        <stp>2021/6/9</stp>
        <tr r="AE192" s="8"/>
      </tp>
      <tp>
        <v>54.859200119999997</v>
        <stp/>
        <stp>EM_S_VAL_PE_TTM</stp>
        <stp>2</stp>
        <stp>300327.SZ</stp>
        <stp>2021/3/8</stp>
        <tr r="AO129" s="8"/>
      </tp>
      <tp>
        <v>44.592743720000001</v>
        <stp/>
        <stp>EM_S_VAL_PE_TTM</stp>
        <stp>2</stp>
        <stp>002119.SZ</stp>
        <stp>2021/1/6</stp>
        <tr r="AX91" s="8"/>
      </tp>
      <tp>
        <v>51.417848079999999</v>
        <stp/>
        <stp>EM_S_VAL_PE_TTM</stp>
        <stp>2</stp>
        <stp>300327.SZ</stp>
        <stp>2021/3/9</stp>
        <tr r="AO130" s="8"/>
      </tp>
      <tp>
        <v>42.343258130000002</v>
        <stp/>
        <stp>EM_S_VAL_PE_TTM</stp>
        <stp>2</stp>
        <stp>002119.SZ</stp>
        <stp>2021/1/7</stp>
        <tr r="AX92" s="8"/>
      </tp>
      <tp>
        <v>45.65132517</v>
        <stp/>
        <stp>EM_S_VAL_PE_TTM</stp>
        <stp>2</stp>
        <stp>002119.SZ</stp>
        <stp>2021/1/4</stp>
        <tr r="AX89" s="8"/>
      </tp>
      <tp>
        <v>45.960078090000003</v>
        <stp/>
        <stp>EM_S_VAL_PE_TTM</stp>
        <stp>2</stp>
        <stp>002119.SZ</stp>
        <stp>2021/1/5</stp>
        <tr r="AX90" s="8"/>
      </tp>
      <tp>
        <v>152.28324841</v>
        <stp/>
        <stp>EM_S_VAL_PE_TTM</stp>
        <stp>2</stp>
        <stp>300831.SZ</stp>
        <stp>2021/8/2</stp>
        <tr r="K229" s="8"/>
      </tp>
      <tp>
        <v>145.98899940000001</v>
        <stp/>
        <stp>EM_S_VAL_PE_TTM</stp>
        <stp>2</stp>
        <stp>300831.SZ</stp>
        <stp>2021/8/3</stp>
        <tr r="K230" s="8"/>
      </tp>
      <tp>
        <v>-81.104254420000004</v>
        <stp/>
        <stp>EM_S_VAL_PE_TTM</stp>
        <stp>2</stp>
        <stp>300139.SZ</stp>
        <stp>2021/1/8</stp>
        <tr r="AP93" s="8"/>
      </tp>
      <tp>
        <v>63.714428079999998</v>
        <stp/>
        <stp>EM_S_VAL_PE_TTM</stp>
        <stp>2</stp>
        <stp>002409.SZ</stp>
        <stp>2021/4/8</stp>
        <tr r="AQ151" s="8"/>
      </tp>
      <tp>
        <v>60.942896650000002</v>
        <stp/>
        <stp>EM_S_VAL_PE_TTM</stp>
        <stp>2</stp>
        <stp>002409.SZ</stp>
        <stp>2021/4/9</stp>
        <tr r="AQ152" s="8"/>
      </tp>
      <tp>
        <v>143.73434304</v>
        <stp/>
        <stp>EM_S_VAL_PE_TTM</stp>
        <stp>2</stp>
        <stp>300831.SZ</stp>
        <stp>2021/8/6</stp>
        <tr r="K233" s="8"/>
      </tp>
      <tp>
        <v>148.99520788999999</v>
        <stp/>
        <stp>EM_S_VAL_PE_TTM</stp>
        <stp>2</stp>
        <stp>300831.SZ</stp>
        <stp>2021/8/4</stp>
        <tr r="K231" s="8"/>
      </tp>
      <tp>
        <v>141.66757471</v>
        <stp/>
        <stp>EM_S_VAL_PE_TTM</stp>
        <stp>2</stp>
        <stp>300831.SZ</stp>
        <stp>2021/8/5</stp>
        <tr r="K232" s="8"/>
      </tp>
      <tp>
        <v>61.948859910000003</v>
        <stp/>
        <stp>EM_S_VAL_PE_TTM</stp>
        <stp>2</stp>
        <stp>002409.SZ</stp>
        <stp>2021/4/2</stp>
        <tr r="AQ148" s="8"/>
      </tp>
      <tp>
        <v>142.04335076999999</v>
        <stp/>
        <stp>EM_S_VAL_PE_TTM</stp>
        <stp>2</stp>
        <stp>300831.SZ</stp>
        <stp>2021/8/9</stp>
        <tr r="K234" s="8"/>
      </tp>
      <tp>
        <v>59.05414931</v>
        <stp/>
        <stp>EM_S_VAL_PE_TTM</stp>
        <stp>2</stp>
        <stp>002409.SZ</stp>
        <stp>2021/4/1</stp>
        <tr r="AQ147" s="8"/>
      </tp>
      <tp>
        <v>-87.380178860000001</v>
        <stp/>
        <stp>EM_S_VAL_PE_TTM</stp>
        <stp>2</stp>
        <stp>300139.SZ</stp>
        <stp>2021/1/6</stp>
        <tr r="AP91" s="8"/>
      </tp>
      <tp>
        <v>62.287602640000003</v>
        <stp/>
        <stp>EM_S_VAL_PE_TTM</stp>
        <stp>2</stp>
        <stp>002409.SZ</stp>
        <stp>2021/4/6</stp>
        <tr r="AQ149" s="8"/>
      </tp>
      <tp>
        <v>-82.391623530000004</v>
        <stp/>
        <stp>EM_S_VAL_PE_TTM</stp>
        <stp>2</stp>
        <stp>300139.SZ</stp>
        <stp>2021/1/7</stp>
        <tr r="AP92" s="8"/>
      </tp>
      <tp>
        <v>62.595550580000001</v>
        <stp/>
        <stp>EM_S_VAL_PE_TTM</stp>
        <stp>2</stp>
        <stp>002409.SZ</stp>
        <stp>2021/4/7</stp>
        <tr r="AQ150" s="8"/>
      </tp>
      <tp>
        <v>-87.460639430000001</v>
        <stp/>
        <stp>EM_S_VAL_PE_TTM</stp>
        <stp>2</stp>
        <stp>300139.SZ</stp>
        <stp>2021/1/4</stp>
        <tr r="AP89" s="8"/>
      </tp>
      <tp>
        <v>-92.127352490000007</v>
        <stp/>
        <stp>EM_S_VAL_PE_TTM</stp>
        <stp>2</stp>
        <stp>300139.SZ</stp>
        <stp>2021/1/5</stp>
        <tr r="AP90" s="8"/>
      </tp>
      <tp>
        <v>79.070843150000002</v>
        <stp/>
        <stp>EM_S_VAL_PE_TTM</stp>
        <stp>2</stp>
        <stp>002185.SZ</stp>
        <stp>2020/12/3</stp>
        <tr r="AU68" s="8"/>
      </tp>
      <tp>
        <v>78.732313540000007</v>
        <stp/>
        <stp>EM_S_VAL_PE_TTM</stp>
        <stp>2</stp>
        <stp>002185.SZ</stp>
        <stp>2020/12/2</stp>
        <tr r="AU67" s="8"/>
      </tp>
      <tp>
        <v>77.861808850000003</v>
        <stp/>
        <stp>EM_S_VAL_PE_TTM</stp>
        <stp>2</stp>
        <stp>002185.SZ</stp>
        <stp>2020/12/1</stp>
        <tr r="AU66" s="8"/>
      </tp>
      <tp>
        <v>76.604413179999995</v>
        <stp/>
        <stp>EM_S_VAL_PE_TTM</stp>
        <stp>2</stp>
        <stp>002185.SZ</stp>
        <stp>2020/12/7</stp>
        <tr r="AU70" s="8"/>
      </tp>
      <tp>
        <v>77.281472390000005</v>
        <stp/>
        <stp>EM_S_VAL_PE_TTM</stp>
        <stp>2</stp>
        <stp>002185.SZ</stp>
        <stp>2020/12/4</stp>
        <tr r="AU69" s="8"/>
      </tp>
      <tp>
        <v>72.300251070000002</v>
        <stp/>
        <stp>EM_S_VAL_PE_TTM</stp>
        <stp>2</stp>
        <stp>002185.SZ</stp>
        <stp>2020/12/9</stp>
        <tr r="AU72" s="8"/>
      </tp>
      <tp>
        <v>75.201933389999994</v>
        <stp/>
        <stp>EM_S_VAL_PE_TTM</stp>
        <stp>2</stp>
        <stp>002185.SZ</stp>
        <stp>2020/12/8</stp>
        <tr r="AU71" s="8"/>
      </tp>
      <tp>
        <v>71.92600272</v>
        <stp/>
        <stp>EM_S_VAL_PE_TTM</stp>
        <stp>2</stp>
        <stp>002180.SZ</stp>
        <stp>2020/12/3</stp>
        <tr r="AV68" s="8"/>
      </tp>
      <tp>
        <v>71.622714360000003</v>
        <stp/>
        <stp>EM_S_VAL_PE_TTM</stp>
        <stp>2</stp>
        <stp>002180.SZ</stp>
        <stp>2020/12/2</stp>
        <tr r="AV67" s="8"/>
      </tp>
      <tp>
        <v>72.415930079999995</v>
        <stp/>
        <stp>EM_S_VAL_PE_TTM</stp>
        <stp>2</stp>
        <stp>002180.SZ</stp>
        <stp>2020/12/1</stp>
        <tr r="AV66" s="8"/>
      </tp>
      <tp>
        <v>73.162486060000006</v>
        <stp/>
        <stp>EM_S_VAL_PE_TTM</stp>
        <stp>2</stp>
        <stp>002180.SZ</stp>
        <stp>2020/12/7</stp>
        <tr r="AV70" s="8"/>
      </tp>
      <tp>
        <v>72.765878200000003</v>
        <stp/>
        <stp>EM_S_VAL_PE_TTM</stp>
        <stp>2</stp>
        <stp>002180.SZ</stp>
        <stp>2020/12/4</stp>
        <tr r="AV69" s="8"/>
      </tp>
      <tp>
        <v>70.432890760000006</v>
        <stp/>
        <stp>EM_S_VAL_PE_TTM</stp>
        <stp>2</stp>
        <stp>002180.SZ</stp>
        <stp>2020/12/9</stp>
        <tr r="AV72" s="8"/>
      </tp>
      <tp>
        <v>74.30564991</v>
        <stp/>
        <stp>EM_S_VAL_PE_TTM</stp>
        <stp>2</stp>
        <stp>002180.SZ</stp>
        <stp>2020/12/8</stp>
        <tr r="AV71" s="8"/>
      </tp>
      <tp>
        <v>93.62667716</v>
        <stp/>
        <stp>EM_S_VAL_PE_TTM</stp>
        <stp>2</stp>
        <stp>300782.SZ</stp>
        <stp>2020/11/3</stp>
        <tr r="X46" s="8"/>
      </tp>
      <tp>
        <v>90.767308189999994</v>
        <stp/>
        <stp>EM_S_VAL_PE_TTM</stp>
        <stp>2</stp>
        <stp>300782.SZ</stp>
        <stp>2020/11/2</stp>
        <tr r="X45" s="8"/>
      </tp>
      <tp>
        <v>94.839437040000007</v>
        <stp/>
        <stp>EM_S_VAL_PE_TTM</stp>
        <stp>2</stp>
        <stp>300782.SZ</stp>
        <stp>2020/11/5</stp>
        <tr r="X48" s="8"/>
      </tp>
      <tp>
        <v>92.930500519999995</v>
        <stp/>
        <stp>EM_S_VAL_PE_TTM</stp>
        <stp>2</stp>
        <stp>300782.SZ</stp>
        <stp>2020/11/4</stp>
        <tr r="X47" s="8"/>
      </tp>
      <tp>
        <v>97.464729230000003</v>
        <stp/>
        <stp>EM_S_VAL_PE_TTM</stp>
        <stp>2</stp>
        <stp>300782.SZ</stp>
        <stp>2020/11/6</stp>
        <tr r="X49" s="8"/>
      </tp>
      <tp>
        <v>115.24649307999999</v>
        <stp/>
        <stp>EM_S_VAL_PE_TTM</stp>
        <stp>2</stp>
        <stp>300782.SZ</stp>
        <stp>2020/11/9</stp>
        <tr r="X50" s="8"/>
      </tp>
      <tp>
        <v>155.79899793999999</v>
        <stp/>
        <stp>EM_S_VAL_PE_TTM</stp>
        <stp>2</stp>
        <stp>300493.SZ</stp>
        <stp>2020/10/9</stp>
        <tr r="AJ29" s="8"/>
      </tp>
      <tp>
        <v>339.02247867</v>
        <stp/>
        <stp>EM_S_VAL_PE_TTM</stp>
        <stp>2</stp>
        <stp>688012.SH</stp>
        <stp>2020/9/18</stp>
        <tr r="U20" s="8"/>
      </tp>
      <tp>
        <v>304.91380386999998</v>
        <stp/>
        <stp>EM_S_VAL_PE_TTM</stp>
        <stp>2</stp>
        <stp>688012.SH</stp>
        <stp>2020/9/11</stp>
        <tr r="U15" s="8"/>
      </tp>
      <tp>
        <v>296.67601872</v>
        <stp/>
        <stp>EM_S_VAL_PE_TTM</stp>
        <stp>2</stp>
        <stp>688012.SH</stp>
        <stp>2020/9/10</stp>
        <tr r="U14" s="8"/>
      </tp>
      <tp>
        <v>328.46962509999997</v>
        <stp/>
        <stp>EM_S_VAL_PE_TTM</stp>
        <stp>2</stp>
        <stp>688012.SH</stp>
        <stp>2020/9/15</stp>
        <tr r="U17" s="8"/>
      </tp>
      <tp>
        <v>306.55364400000002</v>
        <stp/>
        <stp>EM_S_VAL_PE_TTM</stp>
        <stp>2</stp>
        <stp>688012.SH</stp>
        <stp>2020/9/14</stp>
        <tr r="U16" s="8"/>
      </tp>
      <tp>
        <v>332.98400852999998</v>
        <stp/>
        <stp>EM_S_VAL_PE_TTM</stp>
        <stp>2</stp>
        <stp>688012.SH</stp>
        <stp>2020/9/17</stp>
        <tr r="U19" s="8"/>
      </tp>
      <tp>
        <v>322.00672573999998</v>
        <stp/>
        <stp>EM_S_VAL_PE_TTM</stp>
        <stp>2</stp>
        <stp>688012.SH</stp>
        <stp>2020/9/16</stp>
        <tr r="U18" s="8"/>
      </tp>
      <tp>
        <v>174.92718378999999</v>
        <stp/>
        <stp>EM_S_VAL_PE_TTM</stp>
        <stp>2</stp>
        <stp>688012.SH</stp>
        <stp>2021/8/19</stp>
        <tr r="U242" s="8"/>
      </tp>
      <tp>
        <v>281.52118892999999</v>
        <stp/>
        <stp>EM_S_VAL_PE_TTM</stp>
        <stp>2</stp>
        <stp>688012.SH</stp>
        <stp>2021/1/19</stp>
        <tr r="U100" s="8"/>
      </tp>
      <tp>
        <v>113.73176089</v>
        <stp/>
        <stp>EM_S_VAL_PE_TTM</stp>
        <stp>2</stp>
        <stp>688012.SH</stp>
        <stp>2021/3/19</stp>
        <tr r="U138" s="8"/>
      </tp>
      <tp>
        <v>225.75087063999999</v>
        <stp/>
        <stp>EM_S_VAL_PE_TTM</stp>
        <stp>2</stp>
        <stp>688012.SH</stp>
        <stp>2021/2/19</stp>
        <tr r="U118" s="8"/>
      </tp>
      <tp>
        <v>107.61946862000001</v>
        <stp/>
        <stp>EM_S_VAL_PE_TTM</stp>
        <stp>2</stp>
        <stp>688012.SH</stp>
        <stp>2021/5/19</stp>
        <tr r="U177" s="8"/>
      </tp>
      <tp>
        <v>132.90077823999999</v>
        <stp/>
        <stp>EM_S_VAL_PE_TTM</stp>
        <stp>2</stp>
        <stp>688012.SH</stp>
        <stp>2021/4/19</stp>
        <tr r="U158" s="8"/>
      </tp>
      <tp>
        <v>157.70841114999999</v>
        <stp/>
        <stp>EM_S_VAL_PE_TTM</stp>
        <stp>2</stp>
        <stp>688012.SH</stp>
        <stp>2021/7/19</stp>
        <tr r="U219" s="8"/>
      </tp>
      <tp>
        <v>171.37515554999999</v>
        <stp/>
        <stp>EM_S_VAL_PE_TTM</stp>
        <stp>2</stp>
        <stp>688012.SH</stp>
        <stp>2021/8/18</stp>
        <tr r="U241" s="8"/>
      </tp>
      <tp>
        <v>296.08262974000002</v>
        <stp/>
        <stp>EM_S_VAL_PE_TTM</stp>
        <stp>2</stp>
        <stp>688012.SH</stp>
        <stp>2021/1/18</stp>
        <tr r="U99" s="8"/>
      </tp>
      <tp>
        <v>113.52529199</v>
        <stp/>
        <stp>EM_S_VAL_PE_TTM</stp>
        <stp>2</stp>
        <stp>688012.SH</stp>
        <stp>2021/3/18</stp>
        <tr r="U137" s="8"/>
      </tp>
      <tp>
        <v>227.80565172999999</v>
        <stp/>
        <stp>EM_S_VAL_PE_TTM</stp>
        <stp>2</stp>
        <stp>688012.SH</stp>
        <stp>2021/2/18</stp>
        <tr r="U117" s="8"/>
      </tp>
      <tp>
        <v>108.40792209</v>
        <stp/>
        <stp>EM_S_VAL_PE_TTM</stp>
        <stp>2</stp>
        <stp>688012.SH</stp>
        <stp>2021/5/18</stp>
        <tr r="U176" s="8"/>
      </tp>
      <tp>
        <v>142.41772947000001</v>
        <stp/>
        <stp>EM_S_VAL_PE_TTM</stp>
        <stp>2</stp>
        <stp>688012.SH</stp>
        <stp>2021/6/18</stp>
        <tr r="U198" s="8"/>
      </tp>
      <tp>
        <v>185.72508626000001</v>
        <stp/>
        <stp>EM_S_VAL_PE_TTM</stp>
        <stp>2</stp>
        <stp>688012.SH</stp>
        <stp>2021/8/11</stp>
        <tr r="U236" s="8"/>
      </tp>
      <tp>
        <v>255.53710677999999</v>
        <stp/>
        <stp>EM_S_VAL_PE_TTM</stp>
        <stp>2</stp>
        <stp>688012.SH</stp>
        <stp>2021/1/11</stp>
        <tr r="U94" s="8"/>
      </tp>
      <tp>
        <v>121.52324498999999</v>
        <stp/>
        <stp>EM_S_VAL_PE_TTM</stp>
        <stp>2</stp>
        <stp>688012.SH</stp>
        <stp>2021/3/11</stp>
        <tr r="U132" s="8"/>
      </tp>
      <tp>
        <v>95.314279130000003</v>
        <stp/>
        <stp>EM_S_VAL_PE_TTM</stp>
        <stp>2</stp>
        <stp>688012.SH</stp>
        <stp>2021/5/11</stp>
        <tr r="U171" s="8"/>
      </tp>
      <tp>
        <v>114.44091996</v>
        <stp/>
        <stp>EM_S_VAL_PE_TTM</stp>
        <stp>2</stp>
        <stp>688012.SH</stp>
        <stp>2021/6/11</stp>
        <tr r="U194" s="8"/>
      </tp>
      <tp>
        <v>183.94220694000001</v>
        <stp/>
        <stp>EM_S_VAL_PE_TTM</stp>
        <stp>2</stp>
        <stp>688012.SH</stp>
        <stp>2021/8/10</stp>
        <tr r="U235" s="8"/>
      </tp>
      <tp>
        <v>114.32943401</v>
        <stp/>
        <stp>EM_S_VAL_PE_TTM</stp>
        <stp>2</stp>
        <stp>688012.SH</stp>
        <stp>2021/3/10</stp>
        <tr r="U131" s="8"/>
      </tp>
      <tp>
        <v>222.01343417000001</v>
        <stp/>
        <stp>EM_S_VAL_PE_TTM</stp>
        <stp>2</stp>
        <stp>688012.SH</stp>
        <stp>2021/2/10</stp>
        <tr r="U116" s="8"/>
      </tp>
      <tp>
        <v>95.075085380000004</v>
        <stp/>
        <stp>EM_S_VAL_PE_TTM</stp>
        <stp>2</stp>
        <stp>688012.SH</stp>
        <stp>2021/5/10</stp>
        <tr r="U170" s="8"/>
      </tp>
      <tp>
        <v>121.90022129</v>
        <stp/>
        <stp>EM_S_VAL_PE_TTM</stp>
        <stp>2</stp>
        <stp>688012.SH</stp>
        <stp>2021/6/10</stp>
        <tr r="U193" s="8"/>
      </tp>
      <tp>
        <v>176.19941673</v>
        <stp/>
        <stp>EM_S_VAL_PE_TTM</stp>
        <stp>2</stp>
        <stp>688012.SH</stp>
        <stp>2021/8/13</stp>
        <tr r="U238" s="8"/>
      </tp>
      <tp>
        <v>271.48997415000002</v>
        <stp/>
        <stp>EM_S_VAL_PE_TTM</stp>
        <stp>2</stp>
        <stp>688012.SH</stp>
        <stp>2021/1/13</stp>
        <tr r="U96" s="8"/>
      </tp>
      <tp>
        <v>99.903255490000006</v>
        <stp/>
        <stp>EM_S_VAL_PE_TTM</stp>
        <stp>2</stp>
        <stp>688012.SH</stp>
        <stp>2021/5/13</stp>
        <tr r="U173" s="8"/>
      </tp>
      <tp>
        <v>123.5553433</v>
        <stp/>
        <stp>EM_S_VAL_PE_TTM</stp>
        <stp>2</stp>
        <stp>688012.SH</stp>
        <stp>2021/4/13</stp>
        <tr r="U154" s="8"/>
      </tp>
      <tp>
        <v>171.15641521000001</v>
        <stp/>
        <stp>EM_S_VAL_PE_TTM</stp>
        <stp>2</stp>
        <stp>688012.SH</stp>
        <stp>2021/7/13</stp>
        <tr r="U215" s="8"/>
      </tp>
      <tp>
        <v>189.48441467000001</v>
        <stp/>
        <stp>EM_S_VAL_PE_TTM</stp>
        <stp>2</stp>
        <stp>688012.SH</stp>
        <stp>2021/8/12</stp>
        <tr r="U237" s="8"/>
      </tp>
      <tp>
        <v>255.35913361999999</v>
        <stp/>
        <stp>EM_S_VAL_PE_TTM</stp>
        <stp>2</stp>
        <stp>688012.SH</stp>
        <stp>2021/1/12</stp>
        <tr r="U95" s="8"/>
      </tp>
      <tp>
        <v>115.55738058999999</v>
        <stp/>
        <stp>EM_S_VAL_PE_TTM</stp>
        <stp>2</stp>
        <stp>688012.SH</stp>
        <stp>2021/3/12</stp>
        <tr r="U133" s="8"/>
      </tp>
      <tp>
        <v>96.970917310000004</v>
        <stp/>
        <stp>EM_S_VAL_PE_TTM</stp>
        <stp>2</stp>
        <stp>688012.SH</stp>
        <stp>2021/5/12</stp>
        <tr r="U172" s="8"/>
      </tp>
      <tp>
        <v>126.54370912</v>
        <stp/>
        <stp>EM_S_VAL_PE_TTM</stp>
        <stp>2</stp>
        <stp>688012.SH</stp>
        <stp>2021/4/12</stp>
        <tr r="U153" s="8"/>
      </tp>
      <tp>
        <v>179.28634493000001</v>
        <stp/>
        <stp>EM_S_VAL_PE_TTM</stp>
        <stp>2</stp>
        <stp>688012.SH</stp>
        <stp>2021/7/12</stp>
        <tr r="U214" s="8"/>
      </tp>
      <tp>
        <v>283.72158443000001</v>
        <stp/>
        <stp>EM_S_VAL_PE_TTM</stp>
        <stp>2</stp>
        <stp>688012.SH</stp>
        <stp>2021/1/15</stp>
        <tr r="U98" s="8"/>
      </tp>
      <tp>
        <v>110.86292992</v>
        <stp/>
        <stp>EM_S_VAL_PE_TTM</stp>
        <stp>2</stp>
        <stp>688012.SH</stp>
        <stp>2021/3/15</stp>
        <tr r="U134" s="8"/>
      </tp>
      <tp>
        <v>129.07566997999999</v>
        <stp/>
        <stp>EM_S_VAL_PE_TTM</stp>
        <stp>2</stp>
        <stp>688012.SH</stp>
        <stp>2021/4/15</stp>
        <tr r="U156" s="8"/>
      </tp>
      <tp>
        <v>169.52635411</v>
        <stp/>
        <stp>EM_S_VAL_PE_TTM</stp>
        <stp>2</stp>
        <stp>688012.SH</stp>
        <stp>2021/7/15</stp>
        <tr r="U217" s="8"/>
      </tp>
      <tp>
        <v>118.8970109</v>
        <stp/>
        <stp>EM_S_VAL_PE_TTM</stp>
        <stp>2</stp>
        <stp>688012.SH</stp>
        <stp>2021/6/15</stp>
        <tr r="U195" s="8"/>
      </tp>
      <tp>
        <v>292.9276509</v>
        <stp/>
        <stp>EM_S_VAL_PE_TTM</stp>
        <stp>2</stp>
        <stp>688012.SH</stp>
        <stp>2021/1/14</stp>
        <tr r="U97" s="8"/>
      </tp>
      <tp>
        <v>107.19423528999999</v>
        <stp/>
        <stp>EM_S_VAL_PE_TTM</stp>
        <stp>2</stp>
        <stp>688012.SH</stp>
        <stp>2021/5/14</stp>
        <tr r="U174" s="8"/>
      </tp>
      <tp>
        <v>125.12016031</v>
        <stp/>
        <stp>EM_S_VAL_PE_TTM</stp>
        <stp>2</stp>
        <stp>688012.SH</stp>
        <stp>2021/4/14</stp>
        <tr r="U155" s="8"/>
      </tp>
      <tp>
        <v>171.15641521000001</v>
        <stp/>
        <stp>EM_S_VAL_PE_TTM</stp>
        <stp>2</stp>
        <stp>688012.SH</stp>
        <stp>2021/7/14</stp>
        <tr r="U216" s="8"/>
      </tp>
      <tp>
        <v>170.66066710999999</v>
        <stp/>
        <stp>EM_S_VAL_PE_TTM</stp>
        <stp>2</stp>
        <stp>688012.SH</stp>
        <stp>2021/8/17</stp>
        <tr r="U240" s="8"/>
      </tp>
      <tp>
        <v>113.62309304999999</v>
        <stp/>
        <stp>EM_S_VAL_PE_TTM</stp>
        <stp>2</stp>
        <stp>688012.SH</stp>
        <stp>2021/3/17</stp>
        <tr r="U136" s="8"/>
      </tp>
      <tp>
        <v>106.37034571</v>
        <stp/>
        <stp>EM_S_VAL_PE_TTM</stp>
        <stp>2</stp>
        <stp>688012.SH</stp>
        <stp>2021/5/17</stp>
        <tr r="U175" s="8"/>
      </tp>
      <tp>
        <v>136.14553785000001</v>
        <stp/>
        <stp>EM_S_VAL_PE_TTM</stp>
        <stp>2</stp>
        <stp>688012.SH</stp>
        <stp>2021/6/17</stp>
        <tr r="U197" s="8"/>
      </tp>
      <tp>
        <v>177.75816265</v>
        <stp/>
        <stp>EM_S_VAL_PE_TTM</stp>
        <stp>2</stp>
        <stp>688012.SH</stp>
        <stp>2021/8/16</stp>
        <tr r="U239" s="8"/>
      </tp>
      <tp>
        <v>111.52580374999999</v>
        <stp/>
        <stp>EM_S_VAL_PE_TTM</stp>
        <stp>2</stp>
        <stp>688012.SH</stp>
        <stp>2021/3/16</stp>
        <tr r="U135" s="8"/>
      </tp>
      <tp>
        <v>127.96725793</v>
        <stp/>
        <stp>EM_S_VAL_PE_TTM</stp>
        <stp>2</stp>
        <stp>688012.SH</stp>
        <stp>2021/4/16</stp>
        <tr r="U157" s="8"/>
      </tp>
      <tp>
        <v>159.44035106999999</v>
        <stp/>
        <stp>EM_S_VAL_PE_TTM</stp>
        <stp>2</stp>
        <stp>688012.SH</stp>
        <stp>2021/7/16</stp>
        <tr r="U218" s="8"/>
      </tp>
      <tp>
        <v>116.89487063</v>
        <stp/>
        <stp>EM_S_VAL_PE_TTM</stp>
        <stp>2</stp>
        <stp>688012.SH</stp>
        <stp>2021/6/16</stp>
        <tr r="U196" s="8"/>
      </tp>
      <tp>
        <v>248.43435954</v>
        <stp/>
        <stp>EM_S_VAL_PE_TTM</stp>
        <stp>2</stp>
        <stp>688012.SH</stp>
        <stp>2021/1/29</stp>
        <tr r="U108" s="8"/>
      </tp>
      <tp>
        <v>113.01455315</v>
        <stp/>
        <stp>EM_S_VAL_PE_TTM</stp>
        <stp>2</stp>
        <stp>688012.SH</stp>
        <stp>2021/3/29</stp>
        <tr r="U144" s="8"/>
      </tp>
      <tp>
        <v>105.13894086000001</v>
        <stp/>
        <stp>EM_S_VAL_PE_TTM</stp>
        <stp>2</stp>
        <stp>688012.SH</stp>
        <stp>2021/4/29</stp>
        <tr r="U166" s="8"/>
      </tp>
      <tp>
        <v>229.27828120000001</v>
        <stp/>
        <stp>EM_S_VAL_PE_TTM</stp>
        <stp>2</stp>
        <stp>688012.SH</stp>
        <stp>2021/7/29</stp>
        <tr r="U227" s="8"/>
      </tp>
      <tp>
        <v>143.4187996</v>
        <stp/>
        <stp>EM_S_VAL_PE_TTM</stp>
        <stp>2</stp>
        <stp>688012.SH</stp>
        <stp>2021/6/29</stp>
        <tr r="U205" s="8"/>
      </tp>
      <tp>
        <v>255.65036243</v>
        <stp/>
        <stp>EM_S_VAL_PE_TTM</stp>
        <stp>2</stp>
        <stp>688012.SH</stp>
        <stp>2021/1/28</stp>
        <tr r="U107" s="8"/>
      </tp>
      <tp>
        <v>113.73219774</v>
        <stp/>
        <stp>EM_S_VAL_PE_TTM</stp>
        <stp>2</stp>
        <stp>688012.SH</stp>
        <stp>2021/5/28</stp>
        <tr r="U184" s="8"/>
      </tp>
      <tp>
        <v>101.34727700000001</v>
        <stp/>
        <stp>EM_S_VAL_PE_TTM</stp>
        <stp>2</stp>
        <stp>688012.SH</stp>
        <stp>2021/4/28</stp>
        <tr r="U165" s="8"/>
      </tp>
      <tp>
        <v>199.32590854</v>
        <stp/>
        <stp>EM_S_VAL_PE_TTM</stp>
        <stp>2</stp>
        <stp>688012.SH</stp>
        <stp>2021/7/28</stp>
        <tr r="U226" s="8"/>
      </tp>
      <tp>
        <v>146.79408916</v>
        <stp/>
        <stp>EM_S_VAL_PE_TTM</stp>
        <stp>2</stp>
        <stp>688012.SH</stp>
        <stp>2021/6/28</stp>
        <tr r="U204" s="8"/>
      </tp>
      <tp>
        <v>358.02533199999999</v>
        <stp/>
        <stp>EM_S_VAL_PE_TTM</stp>
        <stp>2</stp>
        <stp>688012.SH</stp>
        <stp>2020/8/31</stp>
        <tr r="U6" s="8"/>
      </tp>
      <tp>
        <v>281.53736830999998</v>
        <stp/>
        <stp>EM_S_VAL_PE_TTM</stp>
        <stp>2</stp>
        <stp>688012.SH</stp>
        <stp>2021/1/21</stp>
        <tr r="U102" s="8"/>
      </tp>
      <tp>
        <v>104.17330684</v>
        <stp/>
        <stp>EM_S_VAL_PE_TTM</stp>
        <stp>2</stp>
        <stp>688012.SH</stp>
        <stp>2021/5/21</stp>
        <tr r="U179" s="8"/>
      </tp>
      <tp>
        <v>127.91292401</v>
        <stp/>
        <stp>EM_S_VAL_PE_TTM</stp>
        <stp>2</stp>
        <stp>688012.SH</stp>
        <stp>2021/4/21</stp>
        <tr r="U160" s="8"/>
      </tp>
      <tp>
        <v>168.10005064999999</v>
        <stp/>
        <stp>EM_S_VAL_PE_TTM</stp>
        <stp>2</stp>
        <stp>688012.SH</stp>
        <stp>2021/7/21</stp>
        <tr r="U221" s="8"/>
      </tp>
      <tp>
        <v>143.16188779000001</v>
        <stp/>
        <stp>EM_S_VAL_PE_TTM</stp>
        <stp>2</stp>
        <stp>688012.SH</stp>
        <stp>2021/6/21</stp>
        <tr r="U199" s="8"/>
      </tp>
      <tp>
        <v>328.27670273000001</v>
        <stp/>
        <stp>EM_S_VAL_PE_TTM</stp>
        <stp>2</stp>
        <stp>688012.SH</stp>
        <stp>2020/9/30</stp>
        <tr r="U28" s="8"/>
      </tp>
      <tp>
        <v>178.01989803000001</v>
        <stp/>
        <stp>EM_S_VAL_PE_TTM</stp>
        <stp>2</stp>
        <stp>688012.SH</stp>
        <stp>2021/8/20</stp>
        <tr r="U243" s="8"/>
      </tp>
      <tp>
        <v>285.80872427999998</v>
        <stp/>
        <stp>EM_S_VAL_PE_TTM</stp>
        <stp>2</stp>
        <stp>688012.SH</stp>
        <stp>2021/1/20</stp>
        <tr r="U101" s="8"/>
      </tp>
      <tp>
        <v>106.68927071</v>
        <stp/>
        <stp>EM_S_VAL_PE_TTM</stp>
        <stp>2</stp>
        <stp>688012.SH</stp>
        <stp>2021/5/20</stp>
        <tr r="U178" s="8"/>
      </tp>
      <tp>
        <v>129.42340709999999</v>
        <stp/>
        <stp>EM_S_VAL_PE_TTM</stp>
        <stp>2</stp>
        <stp>688012.SH</stp>
        <stp>2021/4/20</stp>
        <tr r="U159" s="8"/>
      </tp>
      <tp>
        <v>156.00703487999999</v>
        <stp/>
        <stp>EM_S_VAL_PE_TTM</stp>
        <stp>2</stp>
        <stp>688012.SH</stp>
        <stp>2021/7/20</stp>
        <tr r="U220" s="8"/>
      </tp>
      <tp>
        <v>185.21581731000001</v>
        <stp/>
        <stp>EM_S_VAL_PE_TTM</stp>
        <stp>2</stp>
        <stp>688012.SH</stp>
        <stp>2021/8/23</stp>
        <tr r="U244" s="8"/>
      </tp>
      <tp>
        <v>115.17704316</v>
        <stp/>
        <stp>EM_S_VAL_PE_TTM</stp>
        <stp>2</stp>
        <stp>688012.SH</stp>
        <stp>2021/3/23</stp>
        <tr r="U140" s="8"/>
      </tp>
      <tp>
        <v>222.49881553</v>
        <stp/>
        <stp>EM_S_VAL_PE_TTM</stp>
        <stp>2</stp>
        <stp>688012.SH</stp>
        <stp>2021/2/23</stp>
        <tr r="U120" s="8"/>
      </tp>
      <tp>
        <v>129.30387246000001</v>
        <stp/>
        <stp>EM_S_VAL_PE_TTM</stp>
        <stp>2</stp>
        <stp>688012.SH</stp>
        <stp>2021/4/23</stp>
        <tr r="U162" s="8"/>
      </tp>
      <tp>
        <v>200.74202412</v>
        <stp/>
        <stp>EM_S_VAL_PE_TTM</stp>
        <stp>2</stp>
        <stp>688012.SH</stp>
        <stp>2021/7/23</stp>
        <tr r="U223" s="8"/>
      </tp>
      <tp>
        <v>145.44751694000001</v>
        <stp/>
        <stp>EM_S_VAL_PE_TTM</stp>
        <stp>2</stp>
        <stp>688012.SH</stp>
        <stp>2021/6/23</stp>
        <tr r="U201" s="8"/>
      </tp>
      <tp>
        <v>272.62253066</v>
        <stp/>
        <stp>EM_S_VAL_PE_TTM</stp>
        <stp>2</stp>
        <stp>688012.SH</stp>
        <stp>2021/1/22</stp>
        <tr r="U103" s="8"/>
      </tp>
      <tp>
        <v>114.66630431</v>
        <stp/>
        <stp>EM_S_VAL_PE_TTM</stp>
        <stp>2</stp>
        <stp>688012.SH</stp>
        <stp>2021/3/22</stp>
        <tr r="U139" s="8"/>
      </tp>
      <tp>
        <v>227.96744552000001</v>
        <stp/>
        <stp>EM_S_VAL_PE_TTM</stp>
        <stp>2</stp>
        <stp>688012.SH</stp>
        <stp>2021/2/22</stp>
        <tr r="U119" s="8"/>
      </tp>
      <tp>
        <v>128.73879965</v>
        <stp/>
        <stp>EM_S_VAL_PE_TTM</stp>
        <stp>2</stp>
        <stp>688012.SH</stp>
        <stp>2021/4/22</stp>
        <tr r="U161" s="8"/>
      </tp>
      <tp>
        <v>194.58854348</v>
        <stp/>
        <stp>EM_S_VAL_PE_TTM</stp>
        <stp>2</stp>
        <stp>688012.SH</stp>
        <stp>2021/7/22</stp>
        <tr r="U222" s="8"/>
      </tp>
      <tp>
        <v>139.52968643</v>
        <stp/>
        <stp>EM_S_VAL_PE_TTM</stp>
        <stp>2</stp>
        <stp>688012.SH</stp>
        <stp>2021/6/22</stp>
        <tr r="U200" s="8"/>
      </tp>
      <tp>
        <v>142.90507129</v>
        <stp/>
        <stp>EM_S_VAL_PE_TTM</stp>
        <stp>2</stp>
        <stp>688012.SH</stp>
        <stp>2021/8/25</stp>
        <tr r="U246" s="8"/>
      </tp>
      <tp>
        <v>272.97847698999999</v>
        <stp/>
        <stp>EM_S_VAL_PE_TTM</stp>
        <stp>2</stp>
        <stp>688012.SH</stp>
        <stp>2021/1/25</stp>
        <tr r="U104" s="8"/>
      </tp>
      <tp>
        <v>107.26602444</v>
        <stp/>
        <stp>EM_S_VAL_PE_TTM</stp>
        <stp>2</stp>
        <stp>688012.SH</stp>
        <stp>2021/3/25</stp>
        <tr r="U142" s="8"/>
      </tp>
      <tp>
        <v>141.89846489999999</v>
        <stp/>
        <stp>EM_S_VAL_PE_TTM</stp>
        <stp>2</stp>
        <stp>688012.SH</stp>
        <stp>2021/2/25</stp>
        <tr r="U122" s="8"/>
      </tp>
      <tp>
        <v>109.05463111</v>
        <stp/>
        <stp>EM_S_VAL_PE_TTM</stp>
        <stp>2</stp>
        <stp>688012.SH</stp>
        <stp>2021/5/25</stp>
        <tr r="U181" s="8"/>
      </tp>
      <tp>
        <v>143.62255723999999</v>
        <stp/>
        <stp>EM_S_VAL_PE_TTM</stp>
        <stp>2</stp>
        <stp>688012.SH</stp>
        <stp>2021/6/25</stp>
        <tr r="U203" s="8"/>
      </tp>
      <tp>
        <v>185.76699410000001</v>
        <stp/>
        <stp>EM_S_VAL_PE_TTM</stp>
        <stp>2</stp>
        <stp>688012.SH</stp>
        <stp>2021/8/24</stp>
        <tr r="U245" s="8"/>
      </tp>
      <tp>
        <v>109.42851444</v>
        <stp/>
        <stp>EM_S_VAL_PE_TTM</stp>
        <stp>2</stp>
        <stp>688012.SH</stp>
        <stp>2021/3/24</stp>
        <tr r="U141" s="8"/>
      </tp>
      <tp>
        <v>222.46645677000001</v>
        <stp/>
        <stp>EM_S_VAL_PE_TTM</stp>
        <stp>2</stp>
        <stp>688012.SH</stp>
        <stp>2021/2/24</stp>
        <tr r="U121" s="8"/>
      </tp>
      <tp>
        <v>105.43128878</v>
        <stp/>
        <stp>EM_S_VAL_PE_TTM</stp>
        <stp>2</stp>
        <stp>688012.SH</stp>
        <stp>2021/5/24</stp>
        <tr r="U180" s="8"/>
      </tp>
      <tp>
        <v>139.97263781999999</v>
        <stp/>
        <stp>EM_S_VAL_PE_TTM</stp>
        <stp>2</stp>
        <stp>688012.SH</stp>
        <stp>2021/6/24</stp>
        <tr r="U202" s="8"/>
      </tp>
      <tp>
        <v>138.74224359999999</v>
        <stp/>
        <stp>EM_S_VAL_PE_TTM</stp>
        <stp>2</stp>
        <stp>688012.SH</stp>
        <stp>2021/8/27</stp>
        <tr r="U248" s="8"/>
      </tp>
      <tp>
        <v>267.78489644000001</v>
        <stp/>
        <stp>EM_S_VAL_PE_TTM</stp>
        <stp>2</stp>
        <stp>688012.SH</stp>
        <stp>2021/1/27</stp>
        <tr r="U106" s="8"/>
      </tp>
      <tp>
        <v>116.52279147</v>
        <stp/>
        <stp>EM_S_VAL_PE_TTM</stp>
        <stp>2</stp>
        <stp>688012.SH</stp>
        <stp>2021/5/27</stp>
        <tr r="U183" s="8"/>
      </tp>
      <tp>
        <v>122.90333621000001</v>
        <stp/>
        <stp>EM_S_VAL_PE_TTM</stp>
        <stp>2</stp>
        <stp>688012.SH</stp>
        <stp>2021/4/27</stp>
        <tr r="U164" s="8"/>
      </tp>
      <tp>
        <v>204.73567381000001</v>
        <stp/>
        <stp>EM_S_VAL_PE_TTM</stp>
        <stp>2</stp>
        <stp>688012.SH</stp>
        <stp>2021/7/27</stp>
        <tr r="U225" s="8"/>
      </tp>
      <tp>
        <v>137.82161825</v>
        <stp/>
        <stp>EM_S_VAL_PE_TTM</stp>
        <stp>2</stp>
        <stp>688012.SH</stp>
        <stp>2021/8/26</stp>
        <tr r="U247" s="8"/>
      </tp>
      <tp>
        <v>278.60890076999999</v>
        <stp/>
        <stp>EM_S_VAL_PE_TTM</stp>
        <stp>2</stp>
        <stp>688012.SH</stp>
        <stp>2021/1/26</stp>
        <tr r="U105" s="8"/>
      </tp>
      <tp>
        <v>112.21041114000001</v>
        <stp/>
        <stp>EM_S_VAL_PE_TTM</stp>
        <stp>2</stp>
        <stp>688012.SH</stp>
        <stp>2021/3/26</stp>
        <tr r="U143" s="8"/>
      </tp>
      <tp>
        <v>135.56312986</v>
        <stp/>
        <stp>EM_S_VAL_PE_TTM</stp>
        <stp>2</stp>
        <stp>688012.SH</stp>
        <stp>2021/2/26</stp>
        <tr r="U123" s="8"/>
      </tp>
      <tp>
        <v>110.81757763</v>
        <stp/>
        <stp>EM_S_VAL_PE_TTM</stp>
        <stp>2</stp>
        <stp>688012.SH</stp>
        <stp>2021/5/26</stp>
        <tr r="U182" s="8"/>
      </tp>
      <tp>
        <v>127.8477233</v>
        <stp/>
        <stp>EM_S_VAL_PE_TTM</stp>
        <stp>2</stp>
        <stp>688012.SH</stp>
        <stp>2021/4/26</stp>
        <tr r="U163" s="8"/>
      </tp>
      <tp>
        <v>216.90000474999999</v>
        <stp/>
        <stp>EM_S_VAL_PE_TTM</stp>
        <stp>2</stp>
        <stp>688012.SH</stp>
        <stp>2021/7/26</stp>
        <tr r="U224" s="8"/>
      </tp>
      <tp>
        <v>332.54028707999998</v>
        <stp/>
        <stp>EM_S_VAL_PE_TTM</stp>
        <stp>2</stp>
        <stp>688012.SH</stp>
        <stp>2020/9/29</stp>
        <tr r="U27" s="8"/>
      </tp>
      <tp>
        <v>314.83001363</v>
        <stp/>
        <stp>EM_S_VAL_PE_TTM</stp>
        <stp>2</stp>
        <stp>688012.SH</stp>
        <stp>2020/9/28</stp>
        <tr r="U26" s="8"/>
      </tp>
      <tp>
        <v>339.50478458999999</v>
        <stp/>
        <stp>EM_S_VAL_PE_TTM</stp>
        <stp>2</stp>
        <stp>688012.SH</stp>
        <stp>2020/9/21</stp>
        <tr r="U21" s="8"/>
      </tp>
      <tp>
        <v>131.96964317000001</v>
        <stp/>
        <stp>EM_S_VAL_PE_TTM</stp>
        <stp>2</stp>
        <stp>688012.SH</stp>
        <stp>2021/8/31</stp>
        <tr r="U250" s="8"/>
      </tp>
      <tp>
        <v>116.82880350000001</v>
        <stp/>
        <stp>EM_S_VAL_PE_TTM</stp>
        <stp>2</stp>
        <stp>688012.SH</stp>
        <stp>2021/3/31</stp>
        <tr r="U146" s="8"/>
      </tp>
      <tp>
        <v>115.87608245</v>
        <stp/>
        <stp>EM_S_VAL_PE_TTM</stp>
        <stp>2</stp>
        <stp>688012.SH</stp>
        <stp>2021/5/31</stp>
        <tr r="U185" s="8"/>
      </tp>
      <tp>
        <v>127.51061428</v>
        <stp/>
        <stp>EM_S_VAL_PE_TTM</stp>
        <stp>2</stp>
        <stp>688012.SH</stp>
        <stp>2021/8/30</stp>
        <tr r="U249" s="8"/>
      </tp>
      <tp>
        <v>111.77573977999999</v>
        <stp/>
        <stp>EM_S_VAL_PE_TTM</stp>
        <stp>2</stp>
        <stp>688012.SH</stp>
        <stp>2021/3/30</stp>
        <tr r="U145" s="8"/>
      </tp>
      <tp>
        <v>105.2452492</v>
        <stp/>
        <stp>EM_S_VAL_PE_TTM</stp>
        <stp>2</stp>
        <stp>688012.SH</stp>
        <stp>2021/4/30</stp>
        <tr r="U167" s="8"/>
      </tp>
      <tp>
        <v>234.20921602000001</v>
        <stp/>
        <stp>EM_S_VAL_PE_TTM</stp>
        <stp>2</stp>
        <stp>688012.SH</stp>
        <stp>2021/7/30</stp>
        <tr r="U228" s="8"/>
      </tp>
      <tp>
        <v>169.03733578000001</v>
        <stp/>
        <stp>EM_S_VAL_PE_TTM</stp>
        <stp>2</stp>
        <stp>688012.SH</stp>
        <stp>2021/6/30</stp>
        <tr r="U206" s="8"/>
      </tp>
      <tp>
        <v>339.62053802000003</v>
        <stp/>
        <stp>EM_S_VAL_PE_TTM</stp>
        <stp>2</stp>
        <stp>688012.SH</stp>
        <stp>2020/9/23</stp>
        <tr r="U23" s="8"/>
      </tp>
      <tp>
        <v>336.26368880000001</v>
        <stp/>
        <stp>EM_S_VAL_PE_TTM</stp>
        <stp>2</stp>
        <stp>688012.SH</stp>
        <stp>2020/9/22</stp>
        <tr r="U22" s="8"/>
      </tp>
      <tp>
        <v>319.86528744999998</v>
        <stp/>
        <stp>EM_S_VAL_PE_TTM</stp>
        <stp>2</stp>
        <stp>688012.SH</stp>
        <stp>2020/9/25</stp>
        <tr r="U25" s="8"/>
      </tp>
      <tp>
        <v>331.92293549999999</v>
        <stp/>
        <stp>EM_S_VAL_PE_TTM</stp>
        <stp>2</stp>
        <stp>688012.SH</stp>
        <stp>2020/9/24</stp>
        <tr r="U24" s="8"/>
      </tp>
      <tp>
        <v>259.59371427000002</v>
        <stp/>
        <stp>EM_S_VAL_PE_TTM</stp>
        <stp>2</stp>
        <stp>603290.SH</stp>
        <stp>2021/1/7</stp>
        <tr r="P92" s="8"/>
      </tp>
      <tp>
        <v>249.77860505999999</v>
        <stp/>
        <stp>EM_S_VAL_PE_TTM</stp>
        <stp>2</stp>
        <stp>603290.SH</stp>
        <stp>2021/1/6</stp>
        <tr r="P91" s="8"/>
      </tp>
      <tp>
        <v>258.16536013000001</v>
        <stp/>
        <stp>EM_S_VAL_PE_TTM</stp>
        <stp>2</stp>
        <stp>603290.SH</stp>
        <stp>2021/1/5</stp>
        <tr r="P90" s="8"/>
      </tp>
      <tp>
        <v>241.79719374000001</v>
        <stp/>
        <stp>EM_S_VAL_PE_TTM</stp>
        <stp>2</stp>
        <stp>603290.SH</stp>
        <stp>2021/1/4</stp>
        <tr r="P89" s="8"/>
      </tp>
      <tp>
        <v>254.01541227999999</v>
        <stp/>
        <stp>EM_S_VAL_PE_TTM</stp>
        <stp>2</stp>
        <stp>603290.SH</stp>
        <stp>2021/1/8</stp>
        <tr r="P93" s="8"/>
      </tp>
      <tp>
        <v>42.247876220000002</v>
        <stp/>
        <stp>EM_S_VAL_PE_TTM</stp>
        <stp>2</stp>
        <stp>600584.SH</stp>
        <stp>2021/6/7</stp>
        <tr r="BA190" s="8"/>
      </tp>
      <tp>
        <v>114.69554667</v>
        <stp/>
        <stp>EM_S_VAL_PE_TTM</stp>
        <stp>2</stp>
        <stp>688589.SH</stp>
        <stp>2021/6/2</stp>
        <tr r="G187" s="8"/>
      </tp>
      <tp>
        <v>114.69554667</v>
        <stp/>
        <stp>EM_S_VAL_PE_TTM</stp>
        <stp>2</stp>
        <stp>688589.SH</stp>
        <stp>2021/6/3</stp>
        <tr r="G188" s="8"/>
      </tp>
      <tp>
        <v>39.767413789999999</v>
        <stp/>
        <stp>EM_S_VAL_PE_TTM</stp>
        <stp>2</stp>
        <stp>600584.SH</stp>
        <stp>2021/6/4</stp>
        <tr r="BA189" s="8"/>
      </tp>
      <tp>
        <v>97.121229029999995</v>
        <stp/>
        <stp>EM_S_VAL_PE_TTM</stp>
        <stp>2</stp>
        <stp>688589.SH</stp>
        <stp>2021/6/1</stp>
        <tr r="G186" s="8"/>
      </tp>
      <tp>
        <v>39.367339200000004</v>
        <stp/>
        <stp>EM_S_VAL_PE_TTM</stp>
        <stp>2</stp>
        <stp>600584.SH</stp>
        <stp>2021/6/3</stp>
        <tr r="BA188" s="8"/>
      </tp>
      <tp>
        <v>39.927443619999998</v>
        <stp/>
        <stp>EM_S_VAL_PE_TTM</stp>
        <stp>2</stp>
        <stp>600584.SH</stp>
        <stp>2021/6/2</stp>
        <tr r="BA187" s="8"/>
      </tp>
      <tp>
        <v>114.01723967</v>
        <stp/>
        <stp>EM_S_VAL_PE_TTM</stp>
        <stp>2</stp>
        <stp>688589.SH</stp>
        <stp>2021/6/7</stp>
        <tr r="G190" s="8"/>
      </tp>
      <tp>
        <v>40.396102419999998</v>
        <stp/>
        <stp>EM_S_VAL_PE_TTM</stp>
        <stp>2</stp>
        <stp>600584.SH</stp>
        <stp>2021/6/1</stp>
        <tr r="BA186" s="8"/>
      </tp>
      <tp>
        <v>109.14576215</v>
        <stp/>
        <stp>EM_S_VAL_PE_TTM</stp>
        <stp>2</stp>
        <stp>688589.SH</stp>
        <stp>2021/6/4</stp>
        <tr r="G189" s="8"/>
      </tp>
      <tp>
        <v>110.44071187</v>
        <stp/>
        <stp>EM_S_VAL_PE_TTM</stp>
        <stp>2</stp>
        <stp>688589.SH</stp>
        <stp>2021/6/8</stp>
        <tr r="G191" s="8"/>
      </tp>
      <tp>
        <v>114.6338824</v>
        <stp/>
        <stp>EM_S_VAL_PE_TTM</stp>
        <stp>2</stp>
        <stp>688589.SH</stp>
        <stp>2021/6/9</stp>
        <tr r="G192" s="8"/>
      </tp>
      <tp>
        <v>40.476117340000002</v>
        <stp/>
        <stp>EM_S_VAL_PE_TTM</stp>
        <stp>2</stp>
        <stp>600584.SH</stp>
        <stp>2021/6/9</stp>
        <tr r="BA192" s="8"/>
      </tp>
      <tp>
        <v>40.979068249999997</v>
        <stp/>
        <stp>EM_S_VAL_PE_TTM</stp>
        <stp>2</stp>
        <stp>600584.SH</stp>
        <stp>2021/6/8</stp>
        <tr r="BA191" s="8"/>
      </tp>
      <tp>
        <v>63.583709310000003</v>
        <stp/>
        <stp>EM_S_VAL_PE_TTM</stp>
        <stp>2</stp>
        <stp>688138.SH</stp>
        <stp>2021/2/3</stp>
        <tr r="S111" s="8"/>
      </tp>
      <tp>
        <v>114.48723149</v>
        <stp/>
        <stp>EM_S_VAL_PE_TTM</stp>
        <stp>2</stp>
        <stp>688233.SH</stp>
        <stp>2021/1/8</stp>
        <tr r="M93" s="8"/>
      </tp>
      <tp>
        <v>67.542630029999998</v>
        <stp/>
        <stp>EM_S_VAL_PE_TTM</stp>
        <stp>2</stp>
        <stp>688138.SH</stp>
        <stp>2021/2/2</stp>
        <tr r="S110" s="8"/>
      </tp>
      <tp>
        <v>101.07465474</v>
        <stp/>
        <stp>EM_S_VAL_PE_TTM</stp>
        <stp>2</stp>
        <stp>603738.SH</stp>
        <stp>2021/4/9</stp>
        <tr r="AH152" s="8"/>
      </tp>
      <tp>
        <v>68.644242750000004</v>
        <stp/>
        <stp>EM_S_VAL_PE_TTM</stp>
        <stp>2</stp>
        <stp>688138.SH</stp>
        <stp>2021/2/1</stp>
        <tr r="S109" s="8"/>
      </tp>
      <tp>
        <v>101.4785943</v>
        <stp/>
        <stp>EM_S_VAL_PE_TTM</stp>
        <stp>2</stp>
        <stp>603738.SH</stp>
        <stp>2021/4/8</stp>
        <tr r="AH151" s="8"/>
      </tp>
      <tp>
        <v>149.61477495</v>
        <stp/>
        <stp>EM_S_VAL_PE_TTM</stp>
        <stp>2</stp>
        <stp>688037.SH</stp>
        <stp>2021/3/8</stp>
        <tr r="R129" s="8"/>
      </tp>
      <tp>
        <v>141.83900419</v>
        <stp/>
        <stp>EM_S_VAL_PE_TTM</stp>
        <stp>2</stp>
        <stp>688037.SH</stp>
        <stp>2021/3/9</stp>
        <tr r="R130" s="8"/>
      </tp>
      <tp>
        <v>60.864102899999999</v>
        <stp/>
        <stp>EM_S_VAL_PE_TTM</stp>
        <stp>2</stp>
        <stp>688138.SH</stp>
        <stp>2021/2/5</stp>
        <tr r="S113" s="8"/>
      </tp>
      <tp>
        <v>62.860775959999998</v>
        <stp/>
        <stp>EM_S_VAL_PE_TTM</stp>
        <stp>2</stp>
        <stp>688138.SH</stp>
        <stp>2021/2/4</stp>
        <tr r="S112" s="8"/>
      </tp>
      <tp>
        <v>156.15192734999999</v>
        <stp/>
        <stp>EM_S_VAL_PE_TTM</stp>
        <stp>2</stp>
        <stp>688037.SH</stp>
        <stp>2021/3/4</stp>
        <tr r="R127" s="8"/>
      </tp>
      <tp>
        <v>101.43371213</v>
        <stp/>
        <stp>EM_S_VAL_PE_TTM</stp>
        <stp>2</stp>
        <stp>603738.SH</stp>
        <stp>2021/4/2</stp>
        <tr r="AH148" s="8"/>
      </tp>
      <tp>
        <v>155.68744547</v>
        <stp/>
        <stp>EM_S_VAL_PE_TTM</stp>
        <stp>2</stp>
        <stp>688037.SH</stp>
        <stp>2021/3/5</stp>
        <tr r="R128" s="8"/>
      </tp>
      <tp>
        <v>98.651017370000005</v>
        <stp/>
        <stp>EM_S_VAL_PE_TTM</stp>
        <stp>2</stp>
        <stp>603738.SH</stp>
        <stp>2021/4/1</stp>
        <tr r="AH147" s="8"/>
      </tp>
      <tp>
        <v>61.759163229999999</v>
        <stp/>
        <stp>EM_S_VAL_PE_TTM</stp>
        <stp>2</stp>
        <stp>688138.SH</stp>
        <stp>2021/2/9</stp>
        <tr r="S115" s="8"/>
      </tp>
      <tp>
        <v>60.485423519999998</v>
        <stp/>
        <stp>EM_S_VAL_PE_TTM</stp>
        <stp>2</stp>
        <stp>688138.SH</stp>
        <stp>2021/2/8</stp>
        <tr r="S114" s="8"/>
      </tp>
      <tp>
        <v>102.95970602</v>
        <stp/>
        <stp>EM_S_VAL_PE_TTM</stp>
        <stp>2</stp>
        <stp>603738.SH</stp>
        <stp>2021/4/7</stp>
        <tr r="AH150" s="8"/>
      </tp>
      <tp>
        <v>121.92635022</v>
        <stp/>
        <stp>EM_S_VAL_PE_TTM</stp>
        <stp>2</stp>
        <stp>688233.SH</stp>
        <stp>2021/1/4</stp>
        <tr r="M89" s="8"/>
      </tp>
      <tp>
        <v>101.92741603</v>
        <stp/>
        <stp>EM_S_VAL_PE_TTM</stp>
        <stp>2</stp>
        <stp>603738.SH</stp>
        <stp>2021/4/6</stp>
        <tr r="AH149" s="8"/>
      </tp>
      <tp>
        <v>160.41827945</v>
        <stp/>
        <stp>EM_S_VAL_PE_TTM</stp>
        <stp>2</stp>
        <stp>688037.SH</stp>
        <stp>2021/3/1</stp>
        <tr r="R124" s="8"/>
      </tp>
      <tp>
        <v>126.30388218</v>
        <stp/>
        <stp>EM_S_VAL_PE_TTM</stp>
        <stp>2</stp>
        <stp>688233.SH</stp>
        <stp>2021/1/5</stp>
        <tr r="M90" s="8"/>
      </tp>
      <tp>
        <v>159.05923987</v>
        <stp/>
        <stp>EM_S_VAL_PE_TTM</stp>
        <stp>2</stp>
        <stp>688037.SH</stp>
        <stp>2021/3/2</stp>
        <tr r="R125" s="8"/>
      </tp>
      <tp>
        <v>122.54403877999999</v>
        <stp/>
        <stp>EM_S_VAL_PE_TTM</stp>
        <stp>2</stp>
        <stp>688233.SH</stp>
        <stp>2021/1/6</stp>
        <tr r="M91" s="8"/>
      </tp>
      <tp>
        <v>158.26790037000001</v>
        <stp/>
        <stp>EM_S_VAL_PE_TTM</stp>
        <stp>2</stp>
        <stp>688037.SH</stp>
        <stp>2021/3/3</stp>
        <tr r="R126" s="8"/>
      </tp>
      <tp>
        <v>117.57567428999999</v>
        <stp/>
        <stp>EM_S_VAL_PE_TTM</stp>
        <stp>2</stp>
        <stp>688233.SH</stp>
        <stp>2021/1/7</stp>
        <tr r="M92" s="8"/>
      </tp>
      <tp>
        <v>37.773268479999999</v>
        <stp/>
        <stp>EM_S_VAL_PE_TTM</stp>
        <stp>2</stp>
        <stp>688123.SH</stp>
        <stp>2021/2/8</stp>
        <tr r="Q114" s="8"/>
      </tp>
      <tp>
        <v>38.585690759999999</v>
        <stp/>
        <stp>EM_S_VAL_PE_TTM</stp>
        <stp>2</stp>
        <stp>688123.SH</stp>
        <stp>2021/2/9</stp>
        <tr r="Q115" s="8"/>
      </tp>
      <tp>
        <v>42.376994770000003</v>
        <stp/>
        <stp>EM_S_VAL_PE_TTM</stp>
        <stp>2</stp>
        <stp>688123.SH</stp>
        <stp>2021/2/1</stp>
        <tr r="Q109" s="8"/>
      </tp>
      <tp>
        <v>41.975151490000002</v>
        <stp/>
        <stp>EM_S_VAL_PE_TTM</stp>
        <stp>2</stp>
        <stp>688123.SH</stp>
        <stp>2021/2/2</stp>
        <tr r="Q110" s="8"/>
      </tp>
      <tp>
        <v>39.441791670000001</v>
        <stp/>
        <stp>EM_S_VAL_PE_TTM</stp>
        <stp>2</stp>
        <stp>688123.SH</stp>
        <stp>2021/2/3</stp>
        <tr r="Q111" s="8"/>
      </tp>
      <tp>
        <v>39.73007054</v>
        <stp/>
        <stp>EM_S_VAL_PE_TTM</stp>
        <stp>2</stp>
        <stp>688123.SH</stp>
        <stp>2021/2/4</stp>
        <tr r="Q112" s="8"/>
      </tp>
      <tp>
        <v>38.000397290000002</v>
        <stp/>
        <stp>EM_S_VAL_PE_TTM</stp>
        <stp>2</stp>
        <stp>688123.SH</stp>
        <stp>2021/2/5</stp>
        <tr r="Q113" s="8"/>
      </tp>
      <tp>
        <v>114.04689762</v>
        <stp/>
        <stp>EM_S_VAL_PE_TTM</stp>
        <stp>2</stp>
        <stp>688012.SH</stp>
        <stp>2021/3/9</stp>
        <tr r="U130" s="8"/>
      </tp>
      <tp>
        <v>122.44692162</v>
        <stp/>
        <stp>EM_S_VAL_PE_TTM</stp>
        <stp>2</stp>
        <stp>688012.SH</stp>
        <stp>2021/3/8</stp>
        <tr r="U129" s="8"/>
      </tp>
      <tp>
        <v>139.96417736000001</v>
        <stp/>
        <stp>EM_S_VAL_PE_TTM</stp>
        <stp>2</stp>
        <stp>688012.SH</stp>
        <stp>2021/3/1</stp>
        <tr r="U124" s="8"/>
      </tp>
      <tp>
        <v>138.68189684999999</v>
        <stp/>
        <stp>EM_S_VAL_PE_TTM</stp>
        <stp>2</stp>
        <stp>688012.SH</stp>
        <stp>2021/3/3</stp>
        <tr r="U126" s="8"/>
      </tp>
      <tp>
        <v>139.96417736000001</v>
        <stp/>
        <stp>EM_S_VAL_PE_TTM</stp>
        <stp>2</stp>
        <stp>688012.SH</stp>
        <stp>2021/3/2</stp>
        <tr r="U125" s="8"/>
      </tp>
      <tp>
        <v>131.52068623</v>
        <stp/>
        <stp>EM_S_VAL_PE_TTM</stp>
        <stp>2</stp>
        <stp>688012.SH</stp>
        <stp>2021/3/5</stp>
        <tr r="U128" s="8"/>
      </tp>
      <tp>
        <v>131.82495617999999</v>
        <stp/>
        <stp>EM_S_VAL_PE_TTM</stp>
        <stp>2</stp>
        <stp>688012.SH</stp>
        <stp>2021/3/4</stp>
        <tr r="U127" s="8"/>
      </tp>
      <tp>
        <v>63.974267779999998</v>
        <stp/>
        <stp>EM_S_VAL_PE_TTM</stp>
        <stp>2</stp>
        <stp>600206.SH</stp>
        <stp>2021/1/5</stp>
        <tr r="BC90" s="8"/>
      </tp>
      <tp>
        <v>78.35147216</v>
        <stp/>
        <stp>EM_S_VAL_PE_TTM</stp>
        <stp>2</stp>
        <stp>603501.SH</stp>
        <stp>2021/6/2</stp>
        <tr r="AC187" s="8"/>
      </tp>
      <tp>
        <v>62.680009890000001</v>
        <stp/>
        <stp>EM_S_VAL_PE_TTM</stp>
        <stp>2</stp>
        <stp>688002.SH</stp>
        <stp>2021/3/9</stp>
        <tr r="V130" s="8"/>
      </tp>
      <tp>
        <v>77.227254459999997</v>
        <stp/>
        <stp>EM_S_VAL_PE_TTM</stp>
        <stp>2</stp>
        <stp>688008.SH</stp>
        <stp>2021/3/3</stp>
        <tr r="W126" s="8"/>
      </tp>
      <tp>
        <v>80.817957739999997</v>
        <stp/>
        <stp>EM_S_VAL_PE_TTM</stp>
        <stp>2</stp>
        <stp>688508.SH</stp>
        <stp>2021/6/3</stp>
        <tr r="F188" s="8"/>
      </tp>
      <tp>
        <v>63.41061784</v>
        <stp/>
        <stp>EM_S_VAL_PE_TTM</stp>
        <stp>2</stp>
        <stp>600206.SH</stp>
        <stp>2021/1/4</stp>
        <tr r="BC89" s="8"/>
      </tp>
      <tp>
        <v>75.325212269999994</v>
        <stp/>
        <stp>EM_S_VAL_PE_TTM</stp>
        <stp>2</stp>
        <stp>603501.SH</stp>
        <stp>2021/6/3</stp>
        <tr r="AC188" s="8"/>
      </tp>
      <tp>
        <v>62.968298480000001</v>
        <stp/>
        <stp>EM_S_VAL_PE_TTM</stp>
        <stp>2</stp>
        <stp>688002.SH</stp>
        <stp>2021/3/8</stp>
        <tr r="V129" s="8"/>
      </tp>
      <tp>
        <v>77.473201130000007</v>
        <stp/>
        <stp>EM_S_VAL_PE_TTM</stp>
        <stp>2</stp>
        <stp>688008.SH</stp>
        <stp>2021/3/2</stp>
        <tr r="W125" s="8"/>
      </tp>
      <tp>
        <v>82.368422150000001</v>
        <stp/>
        <stp>EM_S_VAL_PE_TTM</stp>
        <stp>2</stp>
        <stp>688508.SH</stp>
        <stp>2021/6/2</stp>
        <tr r="F187" s="8"/>
      </tp>
      <tp>
        <v>60.028718220000002</v>
        <stp/>
        <stp>EM_S_VAL_PE_TTM</stp>
        <stp>2</stp>
        <stp>600206.SH</stp>
        <stp>2021/1/7</stp>
        <tr r="BC92" s="8"/>
      </tp>
      <tp>
        <v>71.693887009999997</v>
        <stp/>
        <stp>EM_S_VAL_PE_TTM</stp>
        <stp>2</stp>
        <stp>603005.SH</stp>
        <stp>2021/3/4</stp>
        <tr r="AL127" s="8"/>
      </tp>
      <tp>
        <v>78.098315580000005</v>
        <stp/>
        <stp>EM_S_VAL_PE_TTM</stp>
        <stp>2</stp>
        <stp>688008.SH</stp>
        <stp>2021/3/1</stp>
        <tr r="W124" s="8"/>
      </tp>
      <tp>
        <v>81.738545979999998</v>
        <stp/>
        <stp>EM_S_VAL_PE_TTM</stp>
        <stp>2</stp>
        <stp>688508.SH</stp>
        <stp>2021/6/1</stp>
        <tr r="F186" s="8"/>
      </tp>
      <tp>
        <v>62.001493000000004</v>
        <stp/>
        <stp>EM_S_VAL_PE_TTM</stp>
        <stp>2</stp>
        <stp>600206.SH</stp>
        <stp>2021/1/6</stp>
        <tr r="BC91" s="8"/>
      </tp>
      <tp>
        <v>72.112171070000002</v>
        <stp/>
        <stp>EM_S_VAL_PE_TTM</stp>
        <stp>2</stp>
        <stp>603005.SH</stp>
        <stp>2021/3/5</stp>
        <tr r="AL128" s="8"/>
      </tp>
      <tp>
        <v>79.140245370000002</v>
        <stp/>
        <stp>EM_S_VAL_PE_TTM</stp>
        <stp>2</stp>
        <stp>603501.SH</stp>
        <stp>2021/6/1</stp>
        <tr r="AC186" s="8"/>
      </tp>
      <tp>
        <v>133.36433482000001</v>
        <stp/>
        <stp>EM_S_VAL_PE_TTM</stp>
        <stp>2</stp>
        <stp>688200.SH</stp>
        <stp>2021/1/8</stp>
        <tr r="N93" s="8"/>
      </tp>
      <tp>
        <v>73.607536569999994</v>
        <stp/>
        <stp>EM_S_VAL_PE_TTM</stp>
        <stp>2</stp>
        <stp>603005.SH</stp>
        <stp>2021/3/2</stp>
        <tr r="AL125" s="8"/>
      </tp>
      <tp>
        <v>84.141765829999997</v>
        <stp/>
        <stp>EM_S_VAL_PE_TTM</stp>
        <stp>2</stp>
        <stp>688508.SH</stp>
        <stp>2021/6/7</stp>
        <tr r="F190" s="8"/>
      </tp>
      <tp>
        <v>73.408851639999995</v>
        <stp/>
        <stp>EM_S_VAL_PE_TTM</stp>
        <stp>2</stp>
        <stp>603005.SH</stp>
        <stp>2021/3/3</stp>
        <tr r="AL126" s="8"/>
      </tp>
      <tp>
        <v>75.193750069999993</v>
        <stp/>
        <stp>EM_S_VAL_PE_TTM</stp>
        <stp>2</stp>
        <stp>603501.SH</stp>
        <stp>2021/6/7</stp>
        <tr r="AC190" s="8"/>
      </tp>
      <tp>
        <v>75.275256639999995</v>
        <stp/>
        <stp>EM_S_VAL_PE_TTM</stp>
        <stp>2</stp>
        <stp>603501.SH</stp>
        <stp>2021/6/4</stp>
        <tr r="AC189" s="8"/>
      </tp>
      <tp>
        <v>77.606422240000001</v>
        <stp/>
        <stp>EM_S_VAL_PE_TTM</stp>
        <stp>2</stp>
        <stp>688008.SH</stp>
        <stp>2021/3/5</stp>
        <tr r="W128" s="8"/>
      </tp>
      <tp>
        <v>73.199709609999999</v>
        <stp/>
        <stp>EM_S_VAL_PE_TTM</stp>
        <stp>2</stp>
        <stp>603005.SH</stp>
        <stp>2021/3/1</stp>
        <tr r="AL124" s="8"/>
      </tp>
      <tp>
        <v>76.458671120000005</v>
        <stp/>
        <stp>EM_S_VAL_PE_TTM</stp>
        <stp>2</stp>
        <stp>688008.SH</stp>
        <stp>2021/3/4</stp>
        <tr r="W127" s="8"/>
      </tp>
      <tp>
        <v>82.271518130000004</v>
        <stp/>
        <stp>EM_S_VAL_PE_TTM</stp>
        <stp>2</stp>
        <stp>688508.SH</stp>
        <stp>2021/6/4</stp>
        <tr r="F189" s="8"/>
      </tp>
      <tp>
        <v>77.458593680000007</v>
        <stp/>
        <stp>EM_S_VAL_PE_TTM</stp>
        <stp>2</stp>
        <stp>688002.SH</stp>
        <stp>2021/3/1</stp>
        <tr r="V124" s="8"/>
      </tp>
      <tp>
        <v>73.355908490000004</v>
        <stp/>
        <stp>EM_S_VAL_PE_TTM</stp>
        <stp>2</stp>
        <stp>603501.SH</stp>
        <stp>2021/6/8</stp>
        <tr r="AC191" s="8"/>
      </tp>
      <tp>
        <v>78.255180589999995</v>
        <stp/>
        <stp>EM_S_VAL_PE_TTM</stp>
        <stp>2</stp>
        <stp>688002.SH</stp>
        <stp>2021/3/3</stp>
        <tr r="V126" s="8"/>
      </tp>
      <tp>
        <v>71.734445489999999</v>
        <stp/>
        <stp>EM_S_VAL_PE_TTM</stp>
        <stp>2</stp>
        <stp>688008.SH</stp>
        <stp>2021/3/9</stp>
        <tr r="W130" s="8"/>
      </tp>
      <tp>
        <v>81.496285920000005</v>
        <stp/>
        <stp>EM_S_VAL_PE_TTM</stp>
        <stp>2</stp>
        <stp>688508.SH</stp>
        <stp>2021/6/9</stp>
        <tr r="F192" s="8"/>
      </tp>
      <tp>
        <v>74.08683834</v>
        <stp/>
        <stp>EM_S_VAL_PE_TTM</stp>
        <stp>2</stp>
        <stp>603501.SH</stp>
        <stp>2021/6/9</stp>
        <tr r="AC192" s="8"/>
      </tp>
      <tp>
        <v>74.355698000000004</v>
        <stp/>
        <stp>EM_S_VAL_PE_TTM</stp>
        <stp>2</stp>
        <stp>688002.SH</stp>
        <stp>2021/3/2</stp>
        <tr r="V125" s="8"/>
      </tp>
      <tp>
        <v>76.345945560000004</v>
        <stp/>
        <stp>EM_S_VAL_PE_TTM</stp>
        <stp>2</stp>
        <stp>688008.SH</stp>
        <stp>2021/3/8</stp>
        <tr r="W129" s="8"/>
      </tp>
      <tp>
        <v>82.949846309999998</v>
        <stp/>
        <stp>EM_S_VAL_PE_TTM</stp>
        <stp>2</stp>
        <stp>688508.SH</stp>
        <stp>2021/6/8</stp>
        <tr r="F191" s="8"/>
      </tp>
      <tp>
        <v>73.285995580000005</v>
        <stp/>
        <stp>EM_S_VAL_PE_TTM</stp>
        <stp>2</stp>
        <stp>688002.SH</stp>
        <stp>2021/3/5</stp>
        <tr r="V128" s="8"/>
      </tp>
      <tp>
        <v>142.57930489</v>
        <stp/>
        <stp>EM_S_VAL_PE_TTM</stp>
        <stp>2</stp>
        <stp>688200.SH</stp>
        <stp>2021/1/7</stp>
        <tr r="N92" s="8"/>
      </tp>
      <tp>
        <v>60.874193130000002</v>
        <stp/>
        <stp>EM_S_VAL_PE_TTM</stp>
        <stp>2</stp>
        <stp>600206.SH</stp>
        <stp>2021/1/8</stp>
        <tr r="BC93" s="8"/>
      </tp>
      <tp>
        <v>74.059822870000005</v>
        <stp/>
        <stp>EM_S_VAL_PE_TTM</stp>
        <stp>2</stp>
        <stp>688002.SH</stp>
        <stp>2021/3/4</stp>
        <tr r="V127" s="8"/>
      </tp>
      <tp>
        <v>145.34768407999999</v>
        <stp/>
        <stp>EM_S_VAL_PE_TTM</stp>
        <stp>2</stp>
        <stp>688200.SH</stp>
        <stp>2021/1/6</stp>
        <tr r="N91" s="8"/>
      </tp>
      <tp>
        <v>70.229892820000003</v>
        <stp/>
        <stp>EM_S_VAL_PE_TTM</stp>
        <stp>2</stp>
        <stp>603005.SH</stp>
        <stp>2021/3/8</stp>
        <tr r="AL129" s="8"/>
      </tp>
      <tp>
        <v>146.1953058</v>
        <stp/>
        <stp>EM_S_VAL_PE_TTM</stp>
        <stp>2</stp>
        <stp>688200.SH</stp>
        <stp>2021/1/5</stp>
        <tr r="N90" s="8"/>
      </tp>
      <tp>
        <v>65.879738649999993</v>
        <stp/>
        <stp>EM_S_VAL_PE_TTM</stp>
        <stp>2</stp>
        <stp>603005.SH</stp>
        <stp>2021/3/9</stp>
        <tr r="AL130" s="8"/>
      </tp>
      <tp>
        <v>146.58412311000001</v>
        <stp/>
        <stp>EM_S_VAL_PE_TTM</stp>
        <stp>2</stp>
        <stp>688200.SH</stp>
        <stp>2021/1/4</stp>
        <tr r="N89" s="8"/>
      </tp>
      <tp>
        <v>50.47242473</v>
        <stp/>
        <stp>EM_S_VAL_PE_TTM</stp>
        <stp>2</stp>
        <stp>600171.SH</stp>
        <stp>2021/2/2</stp>
        <tr r="BD110" s="8"/>
      </tp>
      <tp>
        <v>49.338212939999998</v>
        <stp/>
        <stp>EM_S_VAL_PE_TTM</stp>
        <stp>2</stp>
        <stp>600171.SH</stp>
        <stp>2021/2/3</stp>
        <tr r="BD111" s="8"/>
      </tp>
      <tp>
        <v>50.578757090000003</v>
        <stp/>
        <stp>EM_S_VAL_PE_TTM</stp>
        <stp>2</stp>
        <stp>600171.SH</stp>
        <stp>2021/2/1</stp>
        <tr r="BD109" s="8"/>
      </tp>
      <tp>
        <v>49.338212939999998</v>
        <stp/>
        <stp>EM_S_VAL_PE_TTM</stp>
        <stp>2</stp>
        <stp>600171.SH</stp>
        <stp>2021/2/4</stp>
        <tr r="BD112" s="8"/>
      </tp>
      <tp>
        <v>48.274889389999998</v>
        <stp/>
        <stp>EM_S_VAL_PE_TTM</stp>
        <stp>2</stp>
        <stp>600171.SH</stp>
        <stp>2021/2/5</stp>
        <tr r="BD113" s="8"/>
      </tp>
      <tp>
        <v>49.444545300000001</v>
        <stp/>
        <stp>EM_S_VAL_PE_TTM</stp>
        <stp>2</stp>
        <stp>600171.SH</stp>
        <stp>2021/2/8</stp>
        <tr r="BD114" s="8"/>
      </tp>
      <tp>
        <v>50.047095310000003</v>
        <stp/>
        <stp>EM_S_VAL_PE_TTM</stp>
        <stp>2</stp>
        <stp>600171.SH</stp>
        <stp>2021/2/9</stp>
        <tr r="BD115" s="8"/>
      </tp>
      <tp>
        <v>35.412540190000001</v>
        <stp/>
        <stp>EM_S_VAL_PE_TTM</stp>
        <stp>2</stp>
        <stp>603160.SH</stp>
        <stp>2021/2/3</stp>
        <tr r="AG111" s="8"/>
      </tp>
      <tp>
        <v>35.278320430000001</v>
        <stp/>
        <stp>EM_S_VAL_PE_TTM</stp>
        <stp>2</stp>
        <stp>603160.SH</stp>
        <stp>2021/2/2</stp>
        <tr r="AG110" s="8"/>
      </tp>
      <tp>
        <v>18.973312360000001</v>
        <stp/>
        <stp>EM_S_VAL_PE_TTM</stp>
        <stp>2</stp>
        <stp>600667.SH</stp>
        <stp>2021/5/6</stp>
        <tr r="BF168" s="8"/>
      </tp>
      <tp>
        <v>36.803056849999997</v>
        <stp/>
        <stp>EM_S_VAL_PE_TTM</stp>
        <stp>2</stp>
        <stp>603160.SH</stp>
        <stp>2021/2/1</stp>
        <tr r="AG109" s="8"/>
      </tp>
      <tp>
        <v>18.752120900000001</v>
        <stp/>
        <stp>EM_S_VAL_PE_TTM</stp>
        <stp>2</stp>
        <stp>600667.SH</stp>
        <stp>2021/5/7</stp>
        <tr r="BF169" s="8"/>
      </tp>
      <tp>
        <v>34.706544280000003</v>
        <stp/>
        <stp>EM_S_VAL_PE_TTM</stp>
        <stp>2</stp>
        <stp>603160.SH</stp>
        <stp>2021/2/5</stp>
        <tr r="AG113" s="8"/>
      </tp>
      <tp>
        <v>34.024707919999997</v>
        <stp/>
        <stp>EM_S_VAL_PE_TTM</stp>
        <stp>2</stp>
        <stp>603160.SH</stp>
        <stp>2021/2/4</stp>
        <tr r="AG112" s="8"/>
      </tp>
      <tp>
        <v>34.467633110000001</v>
        <stp/>
        <stp>EM_S_VAL_PE_TTM</stp>
        <stp>2</stp>
        <stp>603160.SH</stp>
        <stp>2021/2/9</stp>
        <tr r="AG115" s="8"/>
      </tp>
      <tp>
        <v>34.268987869999997</v>
        <stp/>
        <stp>EM_S_VAL_PE_TTM</stp>
        <stp>2</stp>
        <stp>603160.SH</stp>
        <stp>2021/2/8</stp>
        <tr r="AG114" s="8"/>
      </tp>
      <tp>
        <v>-64.925322539999996</v>
        <stp/>
        <stp>EM_S_VAL_PE_TTM</stp>
        <stp>2</stp>
        <stp>688256.SH</stp>
        <stp>2021/1/8</stp>
        <tr r="H93" s="8"/>
      </tp>
      <tp>
        <v>-67.793064459999997</v>
        <stp/>
        <stp>EM_S_VAL_PE_TTM</stp>
        <stp>2</stp>
        <stp>688256.SH</stp>
        <stp>2021/1/5</stp>
        <tr r="H90" s="8"/>
      </tp>
      <tp>
        <v>-65.41288299</v>
        <stp/>
        <stp>EM_S_VAL_PE_TTM</stp>
        <stp>2</stp>
        <stp>688256.SH</stp>
        <stp>2021/1/4</stp>
        <tr r="H89" s="8"/>
      </tp>
      <tp>
        <v>-63.493667760000001</v>
        <stp/>
        <stp>EM_S_VAL_PE_TTM</stp>
        <stp>2</stp>
        <stp>688256.SH</stp>
        <stp>2021/1/7</stp>
        <tr r="H92" s="8"/>
      </tp>
      <tp>
        <v>-66.52983965</v>
        <stp/>
        <stp>EM_S_VAL_PE_TTM</stp>
        <stp>2</stp>
        <stp>688256.SH</stp>
        <stp>2021/1/6</stp>
        <tr r="H91" s="8"/>
      </tp>
      <tp>
        <v>110.89922754</v>
        <stp/>
        <stp>EM_S_VAL_PE_TTM</stp>
        <stp>2</stp>
        <stp>300782.SZ</stp>
        <stp>2021/4/1</stp>
        <tr r="X147" s="8"/>
      </tp>
      <tp>
        <v>117.74827096999999</v>
        <stp/>
        <stp>EM_S_VAL_PE_TTM</stp>
        <stp>2</stp>
        <stp>300782.SZ</stp>
        <stp>2021/4/2</stp>
        <tr r="X148" s="8"/>
      </tp>
      <tp>
        <v>120.37388156</v>
        <stp/>
        <stp>EM_S_VAL_PE_TTM</stp>
        <stp>2</stp>
        <stp>300782.SZ</stp>
        <stp>2021/4/7</stp>
        <tr r="X150" s="8"/>
      </tp>
      <tp>
        <v>120.7435399</v>
        <stp/>
        <stp>EM_S_VAL_PE_TTM</stp>
        <stp>2</stp>
        <stp>300782.SZ</stp>
        <stp>2021/4/6</stp>
        <tr r="X149" s="8"/>
      </tp>
      <tp>
        <v>122.29990513</v>
        <stp/>
        <stp>EM_S_VAL_PE_TTM</stp>
        <stp>2</stp>
        <stp>300782.SZ</stp>
        <stp>2021/4/9</stp>
        <tr r="X152" s="8"/>
      </tp>
      <tp>
        <v>121.18229325</v>
        <stp/>
        <stp>EM_S_VAL_PE_TTM</stp>
        <stp>2</stp>
        <stp>300782.SZ</stp>
        <stp>2021/4/8</stp>
        <tr r="X151" s="8"/>
      </tp>
      <tp>
        <v>73.510314190000003</v>
        <stp/>
        <stp>EM_S_VAL_PE_TTM</stp>
        <stp>2</stp>
        <stp>300493.SZ</stp>
        <stp>2021/7/1</stp>
        <tr r="AJ207" s="8"/>
      </tp>
      <tp>
        <v>70.802039449999995</v>
        <stp/>
        <stp>EM_S_VAL_PE_TTM</stp>
        <stp>2</stp>
        <stp>300493.SZ</stp>
        <stp>2021/7/2</stp>
        <tr r="AJ208" s="8"/>
      </tp>
      <tp>
        <v>75.057899750000004</v>
        <stp/>
        <stp>EM_S_VAL_PE_TTM</stp>
        <stp>2</stp>
        <stp>300493.SZ</stp>
        <stp>2021/7/5</stp>
        <tr r="AJ209" s="8"/>
      </tp>
      <tp>
        <v>75.541520230000003</v>
        <stp/>
        <stp>EM_S_VAL_PE_TTM</stp>
        <stp>2</stp>
        <stp>300493.SZ</stp>
        <stp>2021/7/6</stp>
        <tr r="AJ210" s="8"/>
      </tp>
      <tp>
        <v>74.864451549999998</v>
        <stp/>
        <stp>EM_S_VAL_PE_TTM</stp>
        <stp>2</stp>
        <stp>300493.SZ</stp>
        <stp>2021/7/7</stp>
        <tr r="AJ211" s="8"/>
      </tp>
      <tp>
        <v>77.862898580000007</v>
        <stp/>
        <stp>EM_S_VAL_PE_TTM</stp>
        <stp>2</stp>
        <stp>300493.SZ</stp>
        <stp>2021/7/8</stp>
        <tr r="AJ212" s="8"/>
      </tp>
      <tp>
        <v>76.605485310000006</v>
        <stp/>
        <stp>EM_S_VAL_PE_TTM</stp>
        <stp>2</stp>
        <stp>300493.SZ</stp>
        <stp>2021/7/9</stp>
        <tr r="AJ213" s="8"/>
      </tp>
      <tp>
        <v>62.993407509999997</v>
        <stp/>
        <stp>EM_S_VAL_PE_TTM</stp>
        <stp>2</stp>
        <stp>002180.SZ</stp>
        <stp>2021/2/3</stp>
        <tr r="AV111" s="8"/>
      </tp>
      <tp>
        <v>65.869603519999998</v>
        <stp/>
        <stp>EM_S_VAL_PE_TTM</stp>
        <stp>2</stp>
        <stp>002180.SZ</stp>
        <stp>2021/2/2</stp>
        <tr r="AV110" s="8"/>
      </tp>
      <tp>
        <v>63.064133640000001</v>
        <stp/>
        <stp>EM_S_VAL_PE_TTM</stp>
        <stp>2</stp>
        <stp>002180.SZ</stp>
        <stp>2021/2/1</stp>
        <tr r="AV109" s="8"/>
      </tp>
      <tp>
        <v>64.078817839999999</v>
        <stp/>
        <stp>EM_S_VAL_PE_TTM</stp>
        <stp>2</stp>
        <stp>002185.SZ</stp>
        <stp>2021/2/4</stp>
        <tr r="AU112" s="8"/>
      </tp>
      <tp>
        <v>61.612387869999999</v>
        <stp/>
        <stp>EM_S_VAL_PE_TTM</stp>
        <stp>2</stp>
        <stp>002185.SZ</stp>
        <stp>2021/2/5</stp>
        <tr r="AU113" s="8"/>
      </tp>
      <tp>
        <v>70.55924168</v>
        <stp/>
        <stp>EM_S_VAL_PE_TTM</stp>
        <stp>2</stp>
        <stp>002185.SZ</stp>
        <stp>2021/2/2</stp>
        <tr r="AU110" s="8"/>
      </tp>
      <tp>
        <v>64.804238420000004</v>
        <stp/>
        <stp>EM_S_VAL_PE_TTM</stp>
        <stp>2</stp>
        <stp>002185.SZ</stp>
        <stp>2021/2/3</stp>
        <tr r="AU111" s="8"/>
      </tp>
      <tp>
        <v>63.158435150000003</v>
        <stp/>
        <stp>EM_S_VAL_PE_TTM</stp>
        <stp>2</stp>
        <stp>002180.SZ</stp>
        <stp>2021/2/5</stp>
        <tr r="AV113" s="8"/>
      </tp>
      <tp>
        <v>62.52189997</v>
        <stp/>
        <stp>EM_S_VAL_PE_TTM</stp>
        <stp>2</stp>
        <stp>002180.SZ</stp>
        <stp>2021/2/4</stp>
        <tr r="AV112" s="8"/>
      </tp>
      <tp>
        <v>70.317434820000003</v>
        <stp/>
        <stp>EM_S_VAL_PE_TTM</stp>
        <stp>2</stp>
        <stp>002185.SZ</stp>
        <stp>2021/2/1</stp>
        <tr r="AU109" s="8"/>
      </tp>
      <tp>
        <v>63.158435150000003</v>
        <stp/>
        <stp>EM_S_VAL_PE_TTM</stp>
        <stp>2</stp>
        <stp>002180.SZ</stp>
        <stp>2021/2/9</stp>
        <tr r="AV115" s="8"/>
      </tp>
      <tp>
        <v>63.158435150000003</v>
        <stp/>
        <stp>EM_S_VAL_PE_TTM</stp>
        <stp>2</stp>
        <stp>002180.SZ</stp>
        <stp>2021/2/8</stp>
        <tr r="AV114" s="8"/>
      </tp>
      <tp>
        <v>61.757471989999999</v>
        <stp/>
        <stp>EM_S_VAL_PE_TTM</stp>
        <stp>2</stp>
        <stp>002185.SZ</stp>
        <stp>2021/2/8</stp>
        <tr r="AU114" s="8"/>
      </tp>
      <tp>
        <v>62.676338049999998</v>
        <stp/>
        <stp>EM_S_VAL_PE_TTM</stp>
        <stp>2</stp>
        <stp>002185.SZ</stp>
        <stp>2021/2/9</stp>
        <tr r="AU115" s="8"/>
      </tp>
      <tp>
        <v>-15.59696027</v>
        <stp/>
        <stp>EM_S_VAL_PE_TTM</stp>
        <stp>2</stp>
        <stp>300046.SZ</stp>
        <stp>2021/3/5</stp>
        <tr r="AT128" s="8"/>
      </tp>
      <tp>
        <v>-15.32004296</v>
        <stp/>
        <stp>EM_S_VAL_PE_TTM</stp>
        <stp>2</stp>
        <stp>300046.SZ</stp>
        <stp>2021/3/4</stp>
        <tr r="AT127" s="8"/>
      </tp>
      <tp>
        <v>77.855636750000002</v>
        <stp/>
        <stp>EM_S_VAL_PE_TTM</stp>
        <stp>2</stp>
        <stp>002079.SZ</stp>
        <stp>2021/3/8</stp>
        <tr r="AY129" s="8"/>
      </tp>
      <tp>
        <v>74.830389150000002</v>
        <stp/>
        <stp>EM_S_VAL_PE_TTM</stp>
        <stp>2</stp>
        <stp>002079.SZ</stp>
        <stp>2021/3/9</stp>
        <tr r="AY130" s="8"/>
      </tp>
      <tp>
        <v>70.440571489999996</v>
        <stp/>
        <stp>EM_S_VAL_PE_TTM</stp>
        <stp>2</stp>
        <stp>000670.SZ</stp>
        <stp>2021/5/7</stp>
        <tr r="BE169" s="8"/>
      </tp>
      <tp>
        <v>-16.19151802</v>
        <stp/>
        <stp>EM_S_VAL_PE_TTM</stp>
        <stp>2</stp>
        <stp>300046.SZ</stp>
        <stp>2021/3/1</stp>
        <tr r="AT124" s="8"/>
      </tp>
      <tp>
        <v>70.440571489999996</v>
        <stp/>
        <stp>EM_S_VAL_PE_TTM</stp>
        <stp>2</stp>
        <stp>000670.SZ</stp>
        <stp>2021/5/6</stp>
        <tr r="BE168" s="8"/>
      </tp>
      <tp>
        <v>-15.77614206</v>
        <stp/>
        <stp>EM_S_VAL_PE_TTM</stp>
        <stp>2</stp>
        <stp>300046.SZ</stp>
        <stp>2021/3/3</stp>
        <tr r="AT126" s="8"/>
      </tp>
      <tp>
        <v>-15.670261910000001</v>
        <stp/>
        <stp>EM_S_VAL_PE_TTM</stp>
        <stp>2</stp>
        <stp>300046.SZ</stp>
        <stp>2021/3/2</stp>
        <tr r="AT125" s="8"/>
      </tp>
      <tp>
        <v>77.588703140000007</v>
        <stp/>
        <stp>EM_S_VAL_PE_TTM</stp>
        <stp>2</stp>
        <stp>002079.SZ</stp>
        <stp>2021/3/2</stp>
        <tr r="AY125" s="8"/>
      </tp>
      <tp>
        <v>78.656437589999996</v>
        <stp/>
        <stp>EM_S_VAL_PE_TTM</stp>
        <stp>2</stp>
        <stp>002079.SZ</stp>
        <stp>2021/3/3</stp>
        <tr r="AY126" s="8"/>
      </tp>
      <tp>
        <v>78.122570359999997</v>
        <stp/>
        <stp>EM_S_VAL_PE_TTM</stp>
        <stp>2</stp>
        <stp>002079.SZ</stp>
        <stp>2021/3/1</stp>
        <tr r="AY124" s="8"/>
      </tp>
      <tp>
        <v>-14.22866297</v>
        <stp/>
        <stp>EM_S_VAL_PE_TTM</stp>
        <stp>2</stp>
        <stp>300046.SZ</stp>
        <stp>2021/3/9</stp>
        <tr r="AT130" s="8"/>
      </tp>
      <tp>
        <v>-15.23859669</v>
        <stp/>
        <stp>EM_S_VAL_PE_TTM</stp>
        <stp>2</stp>
        <stp>300046.SZ</stp>
        <stp>2021/3/8</stp>
        <tr r="AT129" s="8"/>
      </tp>
      <tp>
        <v>78.745415460000004</v>
        <stp/>
        <stp>EM_S_VAL_PE_TTM</stp>
        <stp>2</stp>
        <stp>002079.SZ</stp>
        <stp>2021/3/4</stp>
        <tr r="AY127" s="8"/>
      </tp>
      <tp>
        <v>79.279282679999994</v>
        <stp/>
        <stp>EM_S_VAL_PE_TTM</stp>
        <stp>2</stp>
        <stp>002079.SZ</stp>
        <stp>2021/3/5</stp>
        <tr r="AY128" s="8"/>
      </tp>
      <tp>
        <v>-27.58756648</v>
        <stp/>
        <stp>EM_S_VAL_PE_TTM</stp>
        <stp>2</stp>
        <stp>300053.SZ</stp>
        <stp>2021/3/1</stp>
        <tr r="AS124" s="8"/>
      </tp>
      <tp>
        <v>-26.99370497</v>
        <stp/>
        <stp>EM_S_VAL_PE_TTM</stp>
        <stp>2</stp>
        <stp>300053.SZ</stp>
        <stp>2021/3/2</stp>
        <tr r="AS125" s="8"/>
      </tp>
      <tp>
        <v>-26.99370497</v>
        <stp/>
        <stp>EM_S_VAL_PE_TTM</stp>
        <stp>2</stp>
        <stp>300053.SZ</stp>
        <stp>2021/3/3</stp>
        <tr r="AS126" s="8"/>
      </tp>
      <tp>
        <v>-26.210887530000001</v>
        <stp/>
        <stp>EM_S_VAL_PE_TTM</stp>
        <stp>2</stp>
        <stp>300053.SZ</stp>
        <stp>2021/3/4</stp>
        <tr r="AS127" s="8"/>
      </tp>
      <tp>
        <v>-25.994937889999999</v>
        <stp/>
        <stp>EM_S_VAL_PE_TTM</stp>
        <stp>2</stp>
        <stp>300053.SZ</stp>
        <stp>2021/3/5</stp>
        <tr r="AS128" s="8"/>
      </tp>
      <tp>
        <v>-25.21212045</v>
        <stp/>
        <stp>EM_S_VAL_PE_TTM</stp>
        <stp>2</stp>
        <stp>300053.SZ</stp>
        <stp>2021/3/8</stp>
        <tr r="AS129" s="8"/>
      </tp>
      <tp>
        <v>-24.240347069999999</v>
        <stp/>
        <stp>EM_S_VAL_PE_TTM</stp>
        <stp>2</stp>
        <stp>300053.SZ</stp>
        <stp>2021/3/9</stp>
        <tr r="AS130" s="8"/>
      </tp>
      <tp>
        <v>107.69142161000001</v>
        <stp/>
        <stp>EM_S_VAL_PE_TTM</stp>
        <stp>2</stp>
        <stp>002156.SZ</stp>
        <stp>2021/2/5</stp>
        <tr r="AW113" s="8"/>
      </tp>
      <tp>
        <v>96.184683939999999</v>
        <stp/>
        <stp>EM_S_VAL_PE_TTM</stp>
        <stp>2</stp>
        <stp>300460.SZ</stp>
        <stp>2021/7/2</stp>
        <tr r="AK208" s="8"/>
      </tp>
      <tp>
        <v>114.45985763</v>
        <stp/>
        <stp>EM_S_VAL_PE_TTM</stp>
        <stp>2</stp>
        <stp>002156.SZ</stp>
        <stp>2021/2/4</stp>
        <tr r="AW112" s="8"/>
      </tp>
      <tp>
        <v>92.75230268</v>
        <stp/>
        <stp>EM_S_VAL_PE_TTM</stp>
        <stp>2</stp>
        <stp>300460.SZ</stp>
        <stp>2021/7/1</stp>
        <tr r="AK207" s="8"/>
      </tp>
      <tp>
        <v>60.729556629999998</v>
        <stp/>
        <stp>EM_S_VAL_PE_TTM</stp>
        <stp>2</stp>
        <stp>300666.SZ</stp>
        <stp>2021/5/7</stp>
        <tr r="AA169" s="8"/>
      </tp>
      <tp>
        <v>61.487539120000001</v>
        <stp/>
        <stp>EM_S_VAL_PE_TTM</stp>
        <stp>2</stp>
        <stp>300666.SZ</stp>
        <stp>2021/5/6</stp>
        <tr r="AA168" s="8"/>
      </tp>
      <tp>
        <v>105.38970641</v>
        <stp/>
        <stp>EM_S_VAL_PE_TTM</stp>
        <stp>2</stp>
        <stp>300460.SZ</stp>
        <stp>2021/7/7</stp>
        <tr r="AK211" s="8"/>
      </tp>
      <tp>
        <v>121.72106716</v>
        <stp/>
        <stp>EM_S_VAL_PE_TTM</stp>
        <stp>2</stp>
        <stp>300661.SZ</stp>
        <stp>2021/5/6</stp>
        <tr r="AB168" s="8"/>
      </tp>
      <tp>
        <v>124.59095615</v>
        <stp/>
        <stp>EM_S_VAL_PE_TTM</stp>
        <stp>2</stp>
        <stp>002156.SZ</stp>
        <stp>2021/2/1</stp>
        <tr r="AW109" s="8"/>
      </tp>
      <tp>
        <v>97.705852910000004</v>
        <stp/>
        <stp>EM_S_VAL_PE_TTM</stp>
        <stp>2</stp>
        <stp>300460.SZ</stp>
        <stp>2021/7/6</stp>
        <tr r="AK210" s="8"/>
      </tp>
      <tp>
        <v>110.56861336</v>
        <stp/>
        <stp>EM_S_VAL_PE_TTM</stp>
        <stp>2</stp>
        <stp>300661.SZ</stp>
        <stp>2021/5/7</stp>
        <tr r="AB169" s="8"/>
      </tp>
      <tp>
        <v>102.34736847000001</v>
        <stp/>
        <stp>EM_S_VAL_PE_TTM</stp>
        <stp>2</stp>
        <stp>300460.SZ</stp>
        <stp>2021/7/5</stp>
        <tr r="AK209" s="8"/>
      </tp>
      <tp>
        <v>113.51141437</v>
        <stp/>
        <stp>EM_S_VAL_PE_TTM</stp>
        <stp>2</stp>
        <stp>002156.SZ</stp>
        <stp>2021/2/3</stp>
        <tr r="AW111" s="8"/>
      </tp>
      <tp>
        <v>124.59095615</v>
        <stp/>
        <stp>EM_S_VAL_PE_TTM</stp>
        <stp>2</stp>
        <stp>002156.SZ</stp>
        <stp>2021/2/2</stp>
        <tr r="AW110" s="8"/>
      </tp>
      <tp>
        <v>99.851091190000005</v>
        <stp/>
        <stp>EM_S_VAL_PE_TTM</stp>
        <stp>2</stp>
        <stp>300460.SZ</stp>
        <stp>2021/7/9</stp>
        <tr r="AK213" s="8"/>
      </tp>
      <tp>
        <v>103.86853744</v>
        <stp/>
        <stp>EM_S_VAL_PE_TTM</stp>
        <stp>2</stp>
        <stp>300460.SZ</stp>
        <stp>2021/7/8</stp>
        <tr r="AK212" s="8"/>
      </tp>
      <tp>
        <v>112.86474851</v>
        <stp/>
        <stp>EM_S_VAL_PE_TTM</stp>
        <stp>2</stp>
        <stp>002156.SZ</stp>
        <stp>2021/2/9</stp>
        <tr r="AW115" s="8"/>
      </tp>
      <tp>
        <v>110.23497399999999</v>
        <stp/>
        <stp>EM_S_VAL_PE_TTM</stp>
        <stp>2</stp>
        <stp>002156.SZ</stp>
        <stp>2021/2/8</stp>
        <tr r="AW114" s="8"/>
      </tp>
      <tp>
        <v>87.185113090000002</v>
        <stp/>
        <stp>EM_S_VAL_PE_TTM</stp>
        <stp>2</stp>
        <stp>002049.SZ</stp>
        <stp>2021/3/8</stp>
        <tr r="AZ129" s="8"/>
      </tp>
      <tp>
        <v>81.160805859999996</v>
        <stp/>
        <stp>EM_S_VAL_PE_TTM</stp>
        <stp>2</stp>
        <stp>002049.SZ</stp>
        <stp>2021/3/9</stp>
        <tr r="AZ130" s="8"/>
      </tp>
      <tp>
        <v>56.308945600000001</v>
        <stp/>
        <stp>EM_S_VAL_PE_TTM</stp>
        <stp>2</stp>
        <stp>300671.SZ</stp>
        <stp>2021/5/6</stp>
        <tr r="Z168" s="8"/>
      </tp>
      <tp>
        <v>50.62732226</v>
        <stp/>
        <stp>EM_S_VAL_PE_TTM</stp>
        <stp>2</stp>
        <stp>300671.SZ</stp>
        <stp>2021/5/7</stp>
        <tr r="Z169" s="8"/>
      </tp>
      <tp>
        <v>119.91552507999999</v>
        <stp/>
        <stp>EM_S_VAL_PE_TTM</stp>
        <stp>2</stp>
        <stp>300672.SZ</stp>
        <stp>2021/5/7</stp>
        <tr r="Y169" s="8"/>
      </tp>
      <tp>
        <v>122.35934112</v>
        <stp/>
        <stp>EM_S_VAL_PE_TTM</stp>
        <stp>2</stp>
        <stp>300672.SZ</stp>
        <stp>2021/5/6</stp>
        <tr r="Y168" s="8"/>
      </tp>
      <tp>
        <v>98.246410549999993</v>
        <stp/>
        <stp>EM_S_VAL_PE_TTM</stp>
        <stp>2</stp>
        <stp>002049.SZ</stp>
        <stp>2021/3/2</stp>
        <tr r="AZ125" s="8"/>
      </tp>
      <tp>
        <v>98.053967400000005</v>
        <stp/>
        <stp>EM_S_VAL_PE_TTM</stp>
        <stp>2</stp>
        <stp>002049.SZ</stp>
        <stp>2021/3/3</stp>
        <tr r="AZ126" s="8"/>
      </tp>
      <tp>
        <v>100.37165227</v>
        <stp/>
        <stp>EM_S_VAL_PE_TTM</stp>
        <stp>2</stp>
        <stp>002049.SZ</stp>
        <stp>2021/3/1</stp>
        <tr r="AZ124" s="8"/>
      </tp>
      <tp>
        <v>94.422648870000003</v>
        <stp/>
        <stp>EM_S_VAL_PE_TTM</stp>
        <stp>2</stp>
        <stp>002049.SZ</stp>
        <stp>2021/3/4</stp>
        <tr r="AZ127" s="8"/>
      </tp>
      <tp>
        <v>94.782433889999993</v>
        <stp/>
        <stp>EM_S_VAL_PE_TTM</stp>
        <stp>2</stp>
        <stp>002049.SZ</stp>
        <stp>2021/3/5</stp>
        <tr r="AZ128" s="8"/>
      </tp>
      <tp>
        <v>88.952037020000006</v>
        <stp/>
        <stp>EM_S_VAL_PE_TTM</stp>
        <stp>2</stp>
        <stp>300604.SZ</stp>
        <stp>2021/5/7</stp>
        <tr r="AD169" s="8"/>
      </tp>
      <tp>
        <v>93.226159769999995</v>
        <stp/>
        <stp>EM_S_VAL_PE_TTM</stp>
        <stp>2</stp>
        <stp>300604.SZ</stp>
        <stp>2021/5/6</stp>
        <tr r="AD168" s="8"/>
      </tp>
      <tp>
        <v>117.04992043999999</v>
        <stp/>
        <stp>EM_S_VAL_PE_TTM</stp>
        <stp>2</stp>
        <stp>300613.SZ</stp>
        <stp>2021/5/6</stp>
        <tr r="AF168" s="8"/>
      </tp>
      <tp>
        <v>114.51991028</v>
        <stp/>
        <stp>EM_S_VAL_PE_TTM</stp>
        <stp>2</stp>
        <stp>300613.SZ</stp>
        <stp>2021/5/7</stp>
        <tr r="AF169" s="8"/>
      </tp>
      <tp>
        <v>37.976609629999999</v>
        <stp/>
        <stp>EM_S_VAL_PE_TTM</stp>
        <stp>2</stp>
        <stp>002119.SZ</stp>
        <stp>2021/2/8</stp>
        <tr r="AX114" s="8"/>
      </tp>
      <tp>
        <v>38.550007919999999</v>
        <stp/>
        <stp>EM_S_VAL_PE_TTM</stp>
        <stp>2</stp>
        <stp>002119.SZ</stp>
        <stp>2021/2/9</stp>
        <tr r="AX115" s="8"/>
      </tp>
      <tp>
        <v>60.757094250000002</v>
        <stp/>
        <stp>EM_S_VAL_PE_TTM</stp>
        <stp>2</stp>
        <stp>300623.SZ</stp>
        <stp>2021/5/6</stp>
        <tr r="AE168" s="8"/>
      </tp>
      <tp>
        <v>57.82800357</v>
        <stp/>
        <stp>EM_S_VAL_PE_TTM</stp>
        <stp>2</stp>
        <stp>300623.SZ</stp>
        <stp>2021/5/7</stp>
        <tr r="AE169" s="8"/>
      </tp>
      <tp>
        <v>40.667170830000003</v>
        <stp/>
        <stp>EM_S_VAL_PE_TTM</stp>
        <stp>2</stp>
        <stp>002119.SZ</stp>
        <stp>2021/2/2</stp>
        <tr r="AX110" s="8"/>
      </tp>
      <tp>
        <v>40.005557420000002</v>
        <stp/>
        <stp>EM_S_VAL_PE_TTM</stp>
        <stp>2</stp>
        <stp>002119.SZ</stp>
        <stp>2021/2/3</stp>
        <tr r="AX111" s="8"/>
      </tp>
      <tp>
        <v>40.314310339999999</v>
        <stp/>
        <stp>EM_S_VAL_PE_TTM</stp>
        <stp>2</stp>
        <stp>002119.SZ</stp>
        <stp>2021/2/1</stp>
        <tr r="AX109" s="8"/>
      </tp>
      <tp>
        <v>38.726438160000001</v>
        <stp/>
        <stp>EM_S_VAL_PE_TTM</stp>
        <stp>2</stp>
        <stp>002119.SZ</stp>
        <stp>2021/2/4</stp>
        <tr r="AX112" s="8"/>
      </tp>
      <tp>
        <v>37.711964270000003</v>
        <stp/>
        <stp>EM_S_VAL_PE_TTM</stp>
        <stp>2</stp>
        <stp>002119.SZ</stp>
        <stp>2021/2/5</stp>
        <tr r="AX113" s="8"/>
      </tp>
      <tp>
        <v>-55.759174909999999</v>
        <stp/>
        <stp>EM_S_VAL_PE_TTM</stp>
        <stp>2</stp>
        <stp>300139.SZ</stp>
        <stp>2021/2/8</stp>
        <tr r="AP114" s="8"/>
      </tp>
      <tp>
        <v>102.15047592000001</v>
        <stp/>
        <stp>EM_S_VAL_PE_TTM</stp>
        <stp>2</stp>
        <stp>002409.SZ</stp>
        <stp>2021/7/8</stp>
        <tr r="AQ212" s="8"/>
      </tp>
      <tp>
        <v>-56.96608346</v>
        <stp/>
        <stp>EM_S_VAL_PE_TTM</stp>
        <stp>2</stp>
        <stp>300139.SZ</stp>
        <stp>2021/2/9</stp>
        <tr r="AP115" s="8"/>
      </tp>
      <tp>
        <v>100.70223866000001</v>
        <stp/>
        <stp>EM_S_VAL_PE_TTM</stp>
        <stp>2</stp>
        <stp>002409.SZ</stp>
        <stp>2021/7/9</stp>
        <tr r="AQ213" s="8"/>
      </tp>
      <tp>
        <v>-62.678783920000001</v>
        <stp/>
        <stp>EM_S_VAL_PE_TTM</stp>
        <stp>2</stp>
        <stp>300139.SZ</stp>
        <stp>2021/2/2</stp>
        <tr r="AP110" s="8"/>
      </tp>
      <tp>
        <v>84.517358060000007</v>
        <stp/>
        <stp>EM_S_VAL_PE_TTM</stp>
        <stp>2</stp>
        <stp>002409.SZ</stp>
        <stp>2021/7/2</stp>
        <tr r="AQ208" s="8"/>
      </tp>
      <tp>
        <v>-58.816676569999998</v>
        <stp/>
        <stp>EM_S_VAL_PE_TTM</stp>
        <stp>2</stp>
        <stp>300139.SZ</stp>
        <stp>2021/2/3</stp>
        <tr r="AP111" s="8"/>
      </tp>
      <tp>
        <v>-65.092601009999996</v>
        <stp/>
        <stp>EM_S_VAL_PE_TTM</stp>
        <stp>2</stp>
        <stp>300139.SZ</stp>
        <stp>2021/2/1</stp>
        <tr r="AP109" s="8"/>
      </tp>
      <tp>
        <v>84.683186750000004</v>
        <stp/>
        <stp>EM_S_VAL_PE_TTM</stp>
        <stp>2</stp>
        <stp>002409.SZ</stp>
        <stp>2021/7/1</stp>
        <tr r="AQ207" s="8"/>
      </tp>
      <tp>
        <v>90.044981210000003</v>
        <stp/>
        <stp>EM_S_VAL_PE_TTM</stp>
        <stp>2</stp>
        <stp>002409.SZ</stp>
        <stp>2021/7/6</stp>
        <tr r="AQ210" s="8"/>
      </tp>
      <tp>
        <v>92.864069020000002</v>
        <stp/>
        <stp>EM_S_VAL_PE_TTM</stp>
        <stp>2</stp>
        <stp>002409.SZ</stp>
        <stp>2021/7/7</stp>
        <tr r="AQ211" s="8"/>
      </tp>
      <tp>
        <v>-57.127004599999999</v>
        <stp/>
        <stp>EM_S_VAL_PE_TTM</stp>
        <stp>2</stp>
        <stp>300139.SZ</stp>
        <stp>2021/2/4</stp>
        <tr r="AP112" s="8"/>
      </tp>
      <tp>
        <v>-54.793648070000003</v>
        <stp/>
        <stp>EM_S_VAL_PE_TTM</stp>
        <stp>2</stp>
        <stp>300139.SZ</stp>
        <stp>2021/2/5</stp>
        <tr r="AP113" s="8"/>
      </tp>
      <tp>
        <v>87.778655720000003</v>
        <stp/>
        <stp>EM_S_VAL_PE_TTM</stp>
        <stp>2</stp>
        <stp>002409.SZ</stp>
        <stp>2021/7/5</stp>
        <tr r="AQ209" s="8"/>
      </tp>
      <tp>
        <v>101.65125079000001</v>
        <stp/>
        <stp>EM_S_VAL_PE_TTM</stp>
        <stp>2</stp>
        <stp>300782.SZ</stp>
        <stp>2020/10/9</stp>
        <tr r="X29" s="8"/>
      </tp>
      <tp>
        <v>139.9408832</v>
        <stp/>
        <stp>EM_S_VAL_PE_TTM</stp>
        <stp>2</stp>
        <stp>300493.SZ</stp>
        <stp>2020/11/3</stp>
        <tr r="AJ46" s="8"/>
      </tp>
      <tp>
        <v>137.47375694999999</v>
        <stp/>
        <stp>EM_S_VAL_PE_TTM</stp>
        <stp>2</stp>
        <stp>300493.SZ</stp>
        <stp>2020/11/2</stp>
        <tr r="AJ45" s="8"/>
      </tp>
      <tp>
        <v>141.85975916999999</v>
        <stp/>
        <stp>EM_S_VAL_PE_TTM</stp>
        <stp>2</stp>
        <stp>300493.SZ</stp>
        <stp>2020/11/5</stp>
        <tr r="AJ48" s="8"/>
      </tp>
      <tp>
        <v>138.98144521</v>
        <stp/>
        <stp>EM_S_VAL_PE_TTM</stp>
        <stp>2</stp>
        <stp>300493.SZ</stp>
        <stp>2020/11/4</stp>
        <tr r="AJ47" s="8"/>
      </tp>
      <tp>
        <v>137.61081952000001</v>
        <stp/>
        <stp>EM_S_VAL_PE_TTM</stp>
        <stp>2</stp>
        <stp>300493.SZ</stp>
        <stp>2020/11/6</stp>
        <tr r="AJ49" s="8"/>
      </tp>
      <tp>
        <v>144.60101055000001</v>
        <stp/>
        <stp>EM_S_VAL_PE_TTM</stp>
        <stp>2</stp>
        <stp>300493.SZ</stp>
        <stp>2020/11/9</stp>
        <tr r="AJ50" s="8"/>
      </tp>
      <tp>
        <v>116.13844014999999</v>
        <stp/>
        <stp>EM_S_VAL_PE_TTM</stp>
        <stp>2</stp>
        <stp>603501.SH</stp>
        <stp>2020/9/22</stp>
        <tr r="AC22" s="8"/>
      </tp>
      <tp>
        <v>92.65152947</v>
        <stp/>
        <stp>EM_S_VAL_PE_TTM</stp>
        <stp>2</stp>
        <stp>688008.SH</stp>
        <stp>2021/1/29</stp>
        <tr r="W108" s="8"/>
      </tp>
      <tp>
        <v>77.203437559999998</v>
        <stp/>
        <stp>EM_S_VAL_PE_TTM</stp>
        <stp>2</stp>
        <stp>688508.SH</stp>
        <stp>2021/4/29</stp>
        <tr r="F166" s="8"/>
      </tp>
      <tp>
        <v>66.23138874</v>
        <stp/>
        <stp>EM_S_VAL_PE_TTM</stp>
        <stp>2</stp>
        <stp>688008.SH</stp>
        <stp>2021/3/29</stp>
        <tr r="W144" s="8"/>
      </tp>
      <tp>
        <v>89.345512029999995</v>
        <stp/>
        <stp>EM_S_VAL_PE_TTM</stp>
        <stp>2</stp>
        <stp>688508.SH</stp>
        <stp>2021/6/29</stp>
        <tr r="F205" s="8"/>
      </tp>
      <tp>
        <v>132.75851571000001</v>
        <stp/>
        <stp>EM_S_VAL_PE_TTM</stp>
        <stp>2</stp>
        <stp>688508.SH</stp>
        <stp>2021/7/29</stp>
        <tr r="F227" s="8"/>
      </tp>
      <tp>
        <v>65.893212070000004</v>
        <stp/>
        <stp>EM_S_VAL_PE_TTM</stp>
        <stp>2</stp>
        <stp>688008.SH</stp>
        <stp>2021/4/29</stp>
        <tr r="W166" s="8"/>
      </tp>
      <tp>
        <v>118.33428426</v>
        <stp/>
        <stp>EM_S_VAL_PE_TTM</stp>
        <stp>2</stp>
        <stp>688508.SH</stp>
        <stp>2021/1/29</stp>
        <tr r="F108" s="8"/>
      </tp>
      <tp>
        <v>77.725415949999999</v>
        <stp/>
        <stp>EM_S_VAL_PE_TTM</stp>
        <stp>2</stp>
        <stp>688008.SH</stp>
        <stp>2021/7/29</stp>
        <tr r="W227" s="8"/>
      </tp>
      <tp>
        <v>71.541262090000004</v>
        <stp/>
        <stp>EM_S_VAL_PE_TTM</stp>
        <stp>2</stp>
        <stp>688008.SH</stp>
        <stp>2021/6/29</stp>
        <tr r="W205" s="8"/>
      </tp>
      <tp>
        <v>78.70513536</v>
        <stp/>
        <stp>EM_S_VAL_PE_TTM</stp>
        <stp>2</stp>
        <stp>688508.SH</stp>
        <stp>2021/3/29</stp>
        <tr r="F144" s="8"/>
      </tp>
      <tp>
        <v>115.58772441000001</v>
        <stp/>
        <stp>EM_S_VAL_PE_TTM</stp>
        <stp>2</stp>
        <stp>603501.SH</stp>
        <stp>2020/9/23</stp>
        <tr r="AC23" s="8"/>
      </tp>
      <tp>
        <v>92.302140769999994</v>
        <stp/>
        <stp>EM_S_VAL_PE_TTM</stp>
        <stp>2</stp>
        <stp>688008.SH</stp>
        <stp>2021/1/28</stp>
        <tr r="W107" s="8"/>
      </tp>
      <tp>
        <v>79.945821499999994</v>
        <stp/>
        <stp>EM_S_VAL_PE_TTM</stp>
        <stp>2</stp>
        <stp>688508.SH</stp>
        <stp>2021/4/28</stp>
        <tr r="F165" s="8"/>
      </tp>
      <tp>
        <v>74.228483960000005</v>
        <stp/>
        <stp>EM_S_VAL_PE_TTM</stp>
        <stp>2</stp>
        <stp>688508.SH</stp>
        <stp>2021/5/28</stp>
        <tr r="F184" s="8"/>
      </tp>
      <tp>
        <v>92.737152940000001</v>
        <stp/>
        <stp>EM_S_VAL_PE_TTM</stp>
        <stp>2</stp>
        <stp>688508.SH</stp>
        <stp>2021/6/28</stp>
        <tr r="F204" s="8"/>
      </tp>
      <tp>
        <v>126.10120911999999</v>
        <stp/>
        <stp>EM_S_VAL_PE_TTM</stp>
        <stp>2</stp>
        <stp>688508.SH</stp>
        <stp>2021/7/28</stp>
        <tr r="F226" s="8"/>
      </tp>
      <tp>
        <v>68.280948330000001</v>
        <stp/>
        <stp>EM_S_VAL_PE_TTM</stp>
        <stp>2</stp>
        <stp>688008.SH</stp>
        <stp>2021/5/28</stp>
        <tr r="W184" s="8"/>
      </tp>
      <tp>
        <v>66.210893189999993</v>
        <stp/>
        <stp>EM_S_VAL_PE_TTM</stp>
        <stp>2</stp>
        <stp>688008.SH</stp>
        <stp>2021/4/28</stp>
        <tr r="W165" s="8"/>
      </tp>
      <tp>
        <v>116.5148171</v>
        <stp/>
        <stp>EM_S_VAL_PE_TTM</stp>
        <stp>2</stp>
        <stp>688508.SH</stp>
        <stp>2021/1/28</stp>
        <tr r="F107" s="8"/>
      </tp>
      <tp>
        <v>74.952408869999999</v>
        <stp/>
        <stp>EM_S_VAL_PE_TTM</stp>
        <stp>2</stp>
        <stp>688008.SH</stp>
        <stp>2021/7/28</stp>
        <tr r="W226" s="8"/>
      </tp>
      <tp>
        <v>74.372281869999995</v>
        <stp/>
        <stp>EM_S_VAL_PE_TTM</stp>
        <stp>2</stp>
        <stp>688008.SH</stp>
        <stp>2021/6/28</stp>
        <tr r="W204" s="8"/>
      </tp>
      <tp>
        <v>58.607158920000003</v>
        <stp/>
        <stp>EM_S_VAL_PE_TTM</stp>
        <stp>2</stp>
        <stp>603501.SH</stp>
        <stp>2021/8/30</stp>
        <tr r="AC249" s="8"/>
      </tp>
      <tp>
        <v>79.537261209999997</v>
        <stp/>
        <stp>EM_S_VAL_PE_TTM</stp>
        <stp>2</stp>
        <stp>603501.SH</stp>
        <stp>2021/4/30</stp>
        <tr r="AC167" s="8"/>
      </tp>
      <tp>
        <v>84.705391879999993</v>
        <stp/>
        <stp>EM_S_VAL_PE_TTM</stp>
        <stp>2</stp>
        <stp>603501.SH</stp>
        <stp>2021/6/30</stp>
        <tr r="AC206" s="8"/>
      </tp>
      <tp>
        <v>79.467862839999995</v>
        <stp/>
        <stp>EM_S_VAL_PE_TTM</stp>
        <stp>2</stp>
        <stp>603501.SH</stp>
        <stp>2021/7/30</stp>
        <tr r="AC228" s="8"/>
      </tp>
      <tp>
        <v>83.121821539999999</v>
        <stp/>
        <stp>EM_S_VAL_PE_TTM</stp>
        <stp>2</stp>
        <stp>603501.SH</stp>
        <stp>2021/3/30</stp>
        <tr r="AC145" s="8"/>
      </tp>
      <tp>
        <v>53.105539929999999</v>
        <stp/>
        <stp>EM_S_VAL_PE_TTM</stp>
        <stp>2</stp>
        <stp>603501.SH</stp>
        <stp>2021/8/31</stp>
        <tr r="AC250" s="8"/>
      </tp>
      <tp>
        <v>116.36999109</v>
        <stp/>
        <stp>EM_S_VAL_PE_TTM</stp>
        <stp>2</stp>
        <stp>603501.SH</stp>
        <stp>2020/9/21</stp>
        <tr r="AC21" s="8"/>
      </tp>
      <tp>
        <v>79.137616120000004</v>
        <stp/>
        <stp>EM_S_VAL_PE_TTM</stp>
        <stp>2</stp>
        <stp>603501.SH</stp>
        <stp>2021/5/31</stp>
        <tr r="AC185" s="8"/>
      </tp>
      <tp>
        <v>82.386625010000003</v>
        <stp/>
        <stp>EM_S_VAL_PE_TTM</stp>
        <stp>2</stp>
        <stp>603501.SH</stp>
        <stp>2021/3/31</stp>
        <tr r="AC146" s="8"/>
      </tp>
      <tp>
        <v>114.39867906000001</v>
        <stp/>
        <stp>EM_S_VAL_PE_TTM</stp>
        <stp>2</stp>
        <stp>603501.SH</stp>
        <stp>2020/9/24</stp>
        <tr r="AC24" s="8"/>
      </tp>
      <tp>
        <v>109.46101178000001</v>
        <stp/>
        <stp>EM_S_VAL_PE_TTM</stp>
        <stp>2</stp>
        <stp>603501.SH</stp>
        <stp>2020/9/25</stp>
        <tr r="AC25" s="8"/>
      </tp>
      <tp>
        <v>86.042857339999998</v>
        <stp/>
        <stp>EM_S_VAL_PE_TTM</stp>
        <stp>2</stp>
        <stp>688008.SH</stp>
        <stp>2020/8/31</stp>
        <tr r="W6" s="8"/>
      </tp>
      <tp>
        <v>182.16116234</v>
        <stp/>
        <stp>EM_S_VAL_PE_TTM</stp>
        <stp>2</stp>
        <stp>688508.SH</stp>
        <stp>2020/8/31</stp>
        <tr r="F6" s="8"/>
      </tp>
      <tp>
        <v>92.005689759999996</v>
        <stp/>
        <stp>EM_S_VAL_PE_TTM</stp>
        <stp>2</stp>
        <stp>688008.SH</stp>
        <stp>2021/1/21</stp>
        <tr r="W102" s="8"/>
      </tp>
      <tp>
        <v>82.358211760000003</v>
        <stp/>
        <stp>EM_S_VAL_PE_TTM</stp>
        <stp>2</stp>
        <stp>688508.SH</stp>
        <stp>2021/4/21</stp>
        <tr r="F160" s="8"/>
      </tp>
      <tp>
        <v>68.782477700000001</v>
        <stp/>
        <stp>EM_S_VAL_PE_TTM</stp>
        <stp>2</stp>
        <stp>688508.SH</stp>
        <stp>2021/5/21</stp>
        <tr r="F179" s="8"/>
      </tp>
      <tp>
        <v>96.671456399999997</v>
        <stp/>
        <stp>EM_S_VAL_PE_TTM</stp>
        <stp>2</stp>
        <stp>688508.SH</stp>
        <stp>2021/6/21</stp>
        <tr r="F199" s="8"/>
      </tp>
      <tp>
        <v>111.93384051</v>
        <stp/>
        <stp>EM_S_VAL_PE_TTM</stp>
        <stp>2</stp>
        <stp>688508.SH</stp>
        <stp>2021/7/21</stp>
        <tr r="F221" s="8"/>
      </tp>
      <tp>
        <v>62.897369730000001</v>
        <stp/>
        <stp>EM_S_VAL_PE_TTM</stp>
        <stp>2</stp>
        <stp>688008.SH</stp>
        <stp>2021/5/21</stp>
        <tr r="W179" s="8"/>
      </tp>
      <tp>
        <v>67.450874319999997</v>
        <stp/>
        <stp>EM_S_VAL_PE_TTM</stp>
        <stp>2</stp>
        <stp>688008.SH</stp>
        <stp>2021/4/21</stp>
        <tr r="W160" s="8"/>
      </tp>
      <tp>
        <v>116.80427779</v>
        <stp/>
        <stp>EM_S_VAL_PE_TTM</stp>
        <stp>2</stp>
        <stp>688508.SH</stp>
        <stp>2021/1/21</stp>
        <tr r="F102" s="8"/>
      </tp>
      <tp>
        <v>70.195367439999998</v>
        <stp/>
        <stp>EM_S_VAL_PE_TTM</stp>
        <stp>2</stp>
        <stp>688008.SH</stp>
        <stp>2021/7/21</stp>
        <tr r="W221" s="8"/>
      </tp>
      <tp>
        <v>72.608695769999997</v>
        <stp/>
        <stp>EM_S_VAL_PE_TTM</stp>
        <stp>2</stp>
        <stp>688008.SH</stp>
        <stp>2021/6/21</stp>
        <tr r="W199" s="8"/>
      </tp>
      <tp>
        <v>83.394422320000004</v>
        <stp/>
        <stp>EM_S_VAL_PE_TTM</stp>
        <stp>2</stp>
        <stp>688008.SH</stp>
        <stp>2020/9/30</stp>
        <tr r="W28" s="8"/>
      </tp>
      <tp>
        <v>68.454986430000005</v>
        <stp/>
        <stp>EM_S_VAL_PE_TTM</stp>
        <stp>2</stp>
        <stp>688008.SH</stp>
        <stp>2021/8/20</stp>
        <tr r="W243" s="8"/>
      </tp>
      <tp>
        <v>122.45717934</v>
        <stp/>
        <stp>EM_S_VAL_PE_TTM</stp>
        <stp>2</stp>
        <stp>688508.SH</stp>
        <stp>2021/8/20</stp>
        <tr r="F243" s="8"/>
      </tp>
      <tp>
        <v>160.62082203</v>
        <stp/>
        <stp>EM_S_VAL_PE_TTM</stp>
        <stp>2</stp>
        <stp>688508.SH</stp>
        <stp>2020/9/30</stp>
        <tr r="F28" s="8"/>
      </tp>
      <tp>
        <v>94.75844918</v>
        <stp/>
        <stp>EM_S_VAL_PE_TTM</stp>
        <stp>2</stp>
        <stp>688008.SH</stp>
        <stp>2021/1/20</stp>
        <tr r="W101" s="8"/>
      </tp>
      <tp>
        <v>82.493929769999994</v>
        <stp/>
        <stp>EM_S_VAL_PE_TTM</stp>
        <stp>2</stp>
        <stp>688508.SH</stp>
        <stp>2021/4/20</stp>
        <tr r="F159" s="8"/>
      </tp>
      <tp>
        <v>69.577090709999993</v>
        <stp/>
        <stp>EM_S_VAL_PE_TTM</stp>
        <stp>2</stp>
        <stp>688508.SH</stp>
        <stp>2021/5/20</stp>
        <tr r="F178" s="8"/>
      </tp>
      <tp>
        <v>103.62916547</v>
        <stp/>
        <stp>EM_S_VAL_PE_TTM</stp>
        <stp>2</stp>
        <stp>688508.SH</stp>
        <stp>2021/7/20</stp>
        <tr r="F220" s="8"/>
      </tp>
      <tp>
        <v>61.644295409999998</v>
        <stp/>
        <stp>EM_S_VAL_PE_TTM</stp>
        <stp>2</stp>
        <stp>688008.SH</stp>
        <stp>2021/5/20</stp>
        <tr r="W178" s="8"/>
      </tp>
      <tp>
        <v>68.557634329999999</v>
        <stp/>
        <stp>EM_S_VAL_PE_TTM</stp>
        <stp>2</stp>
        <stp>688008.SH</stp>
        <stp>2021/4/20</stp>
        <tr r="W159" s="8"/>
      </tp>
      <tp>
        <v>117.13509000000001</v>
        <stp/>
        <stp>EM_S_VAL_PE_TTM</stp>
        <stp>2</stp>
        <stp>688508.SH</stp>
        <stp>2021/1/20</stp>
        <tr r="F101" s="8"/>
      </tp>
      <tp>
        <v>67.538385759999997</v>
        <stp/>
        <stp>EM_S_VAL_PE_TTM</stp>
        <stp>2</stp>
        <stp>688008.SH</stp>
        <stp>2021/7/20</stp>
        <tr r="W220" s="8"/>
      </tp>
      <tp>
        <v>70.404213159999998</v>
        <stp/>
        <stp>EM_S_VAL_PE_TTM</stp>
        <stp>2</stp>
        <stp>688008.SH</stp>
        <stp>2021/8/23</stp>
        <tr r="W244" s="8"/>
      </tp>
      <tp>
        <v>133.16850588</v>
        <stp/>
        <stp>EM_S_VAL_PE_TTM</stp>
        <stp>2</stp>
        <stp>688508.SH</stp>
        <stp>2021/8/23</stp>
        <tr r="F244" s="8"/>
      </tp>
      <tp>
        <v>109.64249765</v>
        <stp/>
        <stp>EM_S_VAL_PE_TTM</stp>
        <stp>2</stp>
        <stp>603501.SH</stp>
        <stp>2020/9/28</stp>
        <tr r="AC26" s="8"/>
      </tp>
      <tp>
        <v>91.869782220000005</v>
        <stp/>
        <stp>EM_S_VAL_PE_TTM</stp>
        <stp>2</stp>
        <stp>688508.SH</stp>
        <stp>2021/4/23</stp>
        <tr r="F162" s="8"/>
      </tp>
      <tp>
        <v>67.061458759999994</v>
        <stp/>
        <stp>EM_S_VAL_PE_TTM</stp>
        <stp>2</stp>
        <stp>688008.SH</stp>
        <stp>2021/3/23</stp>
        <tr r="W140" s="8"/>
      </tp>
      <tp>
        <v>92.824366569999995</v>
        <stp/>
        <stp>EM_S_VAL_PE_TTM</stp>
        <stp>2</stp>
        <stp>688508.SH</stp>
        <stp>2021/6/23</stp>
        <tr r="F201" s="8"/>
      </tp>
      <tp>
        <v>91.892772059999999</v>
        <stp/>
        <stp>EM_S_VAL_PE_TTM</stp>
        <stp>2</stp>
        <stp>688008.SH</stp>
        <stp>2021/2/23</stp>
        <tr r="W120" s="8"/>
      </tp>
      <tp>
        <v>111.97260212</v>
        <stp/>
        <stp>EM_S_VAL_PE_TTM</stp>
        <stp>2</stp>
        <stp>688508.SH</stp>
        <stp>2021/7/23</stp>
        <tr r="F223" s="8"/>
      </tp>
      <tp>
        <v>68.034997660000002</v>
        <stp/>
        <stp>EM_S_VAL_PE_TTM</stp>
        <stp>2</stp>
        <stp>688008.SH</stp>
        <stp>2021/4/23</stp>
        <tr r="W162" s="8"/>
      </tp>
      <tp>
        <v>74.441897109999999</v>
        <stp/>
        <stp>EM_S_VAL_PE_TTM</stp>
        <stp>2</stp>
        <stp>688008.SH</stp>
        <stp>2021/7/23</stp>
        <tr r="W223" s="8"/>
      </tp>
      <tp>
        <v>117.46590221</v>
        <stp/>
        <stp>EM_S_VAL_PE_TTM</stp>
        <stp>2</stp>
        <stp>688508.SH</stp>
        <stp>2021/2/23</stp>
        <tr r="F120" s="8"/>
      </tp>
      <tp>
        <v>73.780552319999998</v>
        <stp/>
        <stp>EM_S_VAL_PE_TTM</stp>
        <stp>2</stp>
        <stp>688008.SH</stp>
        <stp>2021/6/23</stp>
        <tr r="W201" s="8"/>
      </tp>
      <tp>
        <v>81.430805370000002</v>
        <stp/>
        <stp>EM_S_VAL_PE_TTM</stp>
        <stp>2</stp>
        <stp>688508.SH</stp>
        <stp>2021/3/23</stp>
        <tr r="F140" s="8"/>
      </tp>
      <tp>
        <v>109.49230245</v>
        <stp/>
        <stp>EM_S_VAL_PE_TTM</stp>
        <stp>2</stp>
        <stp>603501.SH</stp>
        <stp>2020/9/29</stp>
        <tr r="AC27" s="8"/>
      </tp>
      <tp>
        <v>90.121108309999997</v>
        <stp/>
        <stp>EM_S_VAL_PE_TTM</stp>
        <stp>2</stp>
        <stp>688008.SH</stp>
        <stp>2021/1/22</stp>
        <tr r="W103" s="8"/>
      </tp>
      <tp>
        <v>89.008394199999998</v>
        <stp/>
        <stp>EM_S_VAL_PE_TTM</stp>
        <stp>2</stp>
        <stp>688508.SH</stp>
        <stp>2021/4/22</stp>
        <tr r="F161" s="8"/>
      </tp>
      <tp>
        <v>66.733529860000004</v>
        <stp/>
        <stp>EM_S_VAL_PE_TTM</stp>
        <stp>2</stp>
        <stp>688008.SH</stp>
        <stp>2021/3/22</stp>
        <tr r="W139" s="8"/>
      </tp>
      <tp>
        <v>91.797183889999999</v>
        <stp/>
        <stp>EM_S_VAL_PE_TTM</stp>
        <stp>2</stp>
        <stp>688508.SH</stp>
        <stp>2021/6/22</stp>
        <tr r="F200" s="8"/>
      </tp>
      <tp>
        <v>94.277532579999999</v>
        <stp/>
        <stp>EM_S_VAL_PE_TTM</stp>
        <stp>2</stp>
        <stp>688008.SH</stp>
        <stp>2021/2/22</stp>
        <tr r="W119" s="8"/>
      </tp>
      <tp>
        <v>110.35430488</v>
        <stp/>
        <stp>EM_S_VAL_PE_TTM</stp>
        <stp>2</stp>
        <stp>688508.SH</stp>
        <stp>2021/7/22</stp>
        <tr r="F222" s="8"/>
      </tp>
      <tp>
        <v>68.250201000000004</v>
        <stp/>
        <stp>EM_S_VAL_PE_TTM</stp>
        <stp>2</stp>
        <stp>688008.SH</stp>
        <stp>2021/4/22</stp>
        <tr r="W161" s="8"/>
      </tp>
      <tp>
        <v>112.75182821</v>
        <stp/>
        <stp>EM_S_VAL_PE_TTM</stp>
        <stp>2</stp>
        <stp>688508.SH</stp>
        <stp>2021/1/22</stp>
        <tr r="F103" s="8"/>
      </tp>
      <tp>
        <v>74.256256460000003</v>
        <stp/>
        <stp>EM_S_VAL_PE_TTM</stp>
        <stp>2</stp>
        <stp>688008.SH</stp>
        <stp>2021/7/22</stp>
        <tr r="W222" s="8"/>
      </tp>
      <tp>
        <v>118.77536720000001</v>
        <stp/>
        <stp>EM_S_VAL_PE_TTM</stp>
        <stp>2</stp>
        <stp>688508.SH</stp>
        <stp>2021/2/22</stp>
        <tr r="F119" s="8"/>
      </tp>
      <tp>
        <v>71.193185889999995</v>
        <stp/>
        <stp>EM_S_VAL_PE_TTM</stp>
        <stp>2</stp>
        <stp>688008.SH</stp>
        <stp>2021/6/22</stp>
        <tr r="W200" s="8"/>
      </tp>
      <tp>
        <v>81.996297069999997</v>
        <stp/>
        <stp>EM_S_VAL_PE_TTM</stp>
        <stp>2</stp>
        <stp>688508.SH</stp>
        <stp>2021/3/22</stp>
        <tr r="F139" s="8"/>
      </tp>
      <tp>
        <v>69.67325314</v>
        <stp/>
        <stp>EM_S_VAL_PE_TTM</stp>
        <stp>2</stp>
        <stp>688008.SH</stp>
        <stp>2021/8/25</stp>
        <tr r="W246" s="8"/>
      </tp>
      <tp>
        <v>130.31705434</v>
        <stp/>
        <stp>EM_S_VAL_PE_TTM</stp>
        <stp>2</stp>
        <stp>688508.SH</stp>
        <stp>2021/8/25</stp>
        <tr r="F246" s="8"/>
      </tp>
      <tp>
        <v>94.334947729999996</v>
        <stp/>
        <stp>EM_S_VAL_PE_TTM</stp>
        <stp>2</stp>
        <stp>688008.SH</stp>
        <stp>2021/1/25</stp>
        <tr r="W104" s="8"/>
      </tp>
      <tp>
        <v>70.836843049999999</v>
        <stp/>
        <stp>EM_S_VAL_PE_TTM</stp>
        <stp>2</stp>
        <stp>688508.SH</stp>
        <stp>2021/5/25</stp>
        <tr r="F181" s="8"/>
      </tp>
      <tp>
        <v>65.739495399999996</v>
        <stp/>
        <stp>EM_S_VAL_PE_TTM</stp>
        <stp>2</stp>
        <stp>688008.SH</stp>
        <stp>2021/3/25</stp>
        <tr r="W142" s="8"/>
      </tp>
      <tp>
        <v>90.004459409999996</v>
        <stp/>
        <stp>EM_S_VAL_PE_TTM</stp>
        <stp>2</stp>
        <stp>688508.SH</stp>
        <stp>2021/6/25</stp>
        <tr r="F203" s="8"/>
      </tp>
      <tp>
        <v>83.519612890000005</v>
        <stp/>
        <stp>EM_S_VAL_PE_TTM</stp>
        <stp>2</stp>
        <stp>688008.SH</stp>
        <stp>2021/2/25</stp>
        <tr r="W122" s="8"/>
      </tp>
      <tp>
        <v>65.241082829999996</v>
        <stp/>
        <stp>EM_S_VAL_PE_TTM</stp>
        <stp>2</stp>
        <stp>688008.SH</stp>
        <stp>2021/5/25</stp>
        <tr r="W181" s="8"/>
      </tp>
      <tp>
        <v>110.53262964</v>
        <stp/>
        <stp>EM_S_VAL_PE_TTM</stp>
        <stp>2</stp>
        <stp>688508.SH</stp>
        <stp>2021/1/25</stp>
        <tr r="F104" s="8"/>
      </tp>
      <tp>
        <v>92.876357459999994</v>
        <stp/>
        <stp>EM_S_VAL_PE_TTM</stp>
        <stp>2</stp>
        <stp>688508.SH</stp>
        <stp>2021/2/25</stp>
        <tr r="F122" s="8"/>
      </tp>
      <tp>
        <v>73.0495923</v>
        <stp/>
        <stp>EM_S_VAL_PE_TTM</stp>
        <stp>2</stp>
        <stp>688008.SH</stp>
        <stp>2021/6/25</stp>
        <tr r="W203" s="8"/>
      </tp>
      <tp>
        <v>77.099138920000001</v>
        <stp/>
        <stp>EM_S_VAL_PE_TTM</stp>
        <stp>2</stp>
        <stp>688508.SH</stp>
        <stp>2021/3/25</stp>
        <tr r="F142" s="8"/>
      </tp>
      <tp>
        <v>69.754470920000003</v>
        <stp/>
        <stp>EM_S_VAL_PE_TTM</stp>
        <stp>2</stp>
        <stp>688008.SH</stp>
        <stp>2021/8/24</stp>
        <tr r="W245" s="8"/>
      </tp>
      <tp>
        <v>134.07541452999999</v>
        <stp/>
        <stp>EM_S_VAL_PE_TTM</stp>
        <stp>2</stp>
        <stp>688508.SH</stp>
        <stp>2021/8/24</stp>
        <tr r="F245" s="8"/>
      </tp>
      <tp>
        <v>69.683685139999994</v>
        <stp/>
        <stp>EM_S_VAL_PE_TTM</stp>
        <stp>2</stp>
        <stp>688508.SH</stp>
        <stp>2021/5/24</stp>
        <tr r="F180" s="8"/>
      </tp>
      <tp>
        <v>66.108415410000006</v>
        <stp/>
        <stp>EM_S_VAL_PE_TTM</stp>
        <stp>2</stp>
        <stp>688008.SH</stp>
        <stp>2021/3/24</stp>
        <tr r="W141" s="8"/>
      </tp>
      <tp>
        <v>88.667183850000001</v>
        <stp/>
        <stp>EM_S_VAL_PE_TTM</stp>
        <stp>2</stp>
        <stp>688508.SH</stp>
        <stp>2021/6/24</stp>
        <tr r="F202" s="8"/>
      </tp>
      <tp>
        <v>89.444417920000006</v>
        <stp/>
        <stp>EM_S_VAL_PE_TTM</stp>
        <stp>2</stp>
        <stp>688008.SH</stp>
        <stp>2021/2/24</stp>
        <tr r="W121" s="8"/>
      </tp>
      <tp>
        <v>64.162046599999996</v>
        <stp/>
        <stp>EM_S_VAL_PE_TTM</stp>
        <stp>2</stp>
        <stp>688008.SH</stp>
        <stp>2021/5/24</stp>
        <tr r="W180" s="8"/>
      </tp>
      <tp>
        <v>119.36807241</v>
        <stp/>
        <stp>EM_S_VAL_PE_TTM</stp>
        <stp>2</stp>
        <stp>688508.SH</stp>
        <stp>2021/2/24</stp>
        <tr r="F121" s="8"/>
      </tp>
      <tp>
        <v>73.386065959999996</v>
        <stp/>
        <stp>EM_S_VAL_PE_TTM</stp>
        <stp>2</stp>
        <stp>688008.SH</stp>
        <stp>2021/6/24</stp>
        <tr r="W202" s="8"/>
      </tp>
      <tp>
        <v>76.918181570000002</v>
        <stp/>
        <stp>EM_S_VAL_PE_TTM</stp>
        <stp>2</stp>
        <stp>688508.SH</stp>
        <stp>2021/3/24</stp>
        <tr r="F141" s="8"/>
      </tp>
      <tp>
        <v>68.327358489999995</v>
        <stp/>
        <stp>EM_S_VAL_PE_TTM</stp>
        <stp>2</stp>
        <stp>688008.SH</stp>
        <stp>2021/8/27</stp>
        <tr r="W248" s="8"/>
      </tp>
      <tp>
        <v>123.90333098000001</v>
        <stp/>
        <stp>EM_S_VAL_PE_TTM</stp>
        <stp>2</stp>
        <stp>688508.SH</stp>
        <stp>2021/8/27</stp>
        <tr r="F248" s="8"/>
      </tp>
      <tp>
        <v>93.413832080000006</v>
        <stp/>
        <stp>EM_S_VAL_PE_TTM</stp>
        <stp>2</stp>
        <stp>688008.SH</stp>
        <stp>2021/1/27</stp>
        <tr r="W106" s="8"/>
      </tp>
      <tp>
        <v>95.319281619999998</v>
        <stp/>
        <stp>EM_S_VAL_PE_TTM</stp>
        <stp>2</stp>
        <stp>688508.SH</stp>
        <stp>2021/4/27</stp>
        <tr r="F164" s="8"/>
      </tp>
      <tp>
        <v>76.757679039999999</v>
        <stp/>
        <stp>EM_S_VAL_PE_TTM</stp>
        <stp>2</stp>
        <stp>688508.SH</stp>
        <stp>2021/5/27</stp>
        <tr r="F183" s="8"/>
      </tp>
      <tp>
        <v>130.79136398</v>
        <stp/>
        <stp>EM_S_VAL_PE_TTM</stp>
        <stp>2</stp>
        <stp>688508.SH</stp>
        <stp>2021/7/27</stp>
        <tr r="F225" s="8"/>
      </tp>
      <tp>
        <v>69.383189630000004</v>
        <stp/>
        <stp>EM_S_VAL_PE_TTM</stp>
        <stp>2</stp>
        <stp>688008.SH</stp>
        <stp>2021/5/27</stp>
        <tr r="W183" s="8"/>
      </tp>
      <tp>
        <v>66.559317640000003</v>
        <stp/>
        <stp>EM_S_VAL_PE_TTM</stp>
        <stp>2</stp>
        <stp>688008.SH</stp>
        <stp>2021/4/27</stp>
        <tr r="W164" s="8"/>
      </tp>
      <tp>
        <v>112.33831295</v>
        <stp/>
        <stp>EM_S_VAL_PE_TTM</stp>
        <stp>2</stp>
        <stp>688508.SH</stp>
        <stp>2021/1/27</stp>
        <tr r="F106" s="8"/>
      </tp>
      <tp>
        <v>76.321508600000001</v>
        <stp/>
        <stp>EM_S_VAL_PE_TTM</stp>
        <stp>2</stp>
        <stp>688008.SH</stp>
        <stp>2021/7/27</stp>
        <tr r="W225" s="8"/>
      </tp>
      <tp>
        <v>67.190309560000003</v>
        <stp/>
        <stp>EM_S_VAL_PE_TTM</stp>
        <stp>2</stp>
        <stp>688008.SH</stp>
        <stp>2021/8/26</stp>
        <tr r="W247" s="8"/>
      </tp>
      <tp>
        <v>125.43118610000001</v>
        <stp/>
        <stp>EM_S_VAL_PE_TTM</stp>
        <stp>2</stp>
        <stp>688508.SH</stp>
        <stp>2021/8/26</stp>
        <tr r="F247" s="8"/>
      </tp>
      <tp>
        <v>91.402200190000002</v>
        <stp/>
        <stp>EM_S_VAL_PE_TTM</stp>
        <stp>2</stp>
        <stp>688008.SH</stp>
        <stp>2021/1/26</stp>
        <tr r="W105" s="8"/>
      </tp>
      <tp>
        <v>93.701975340000004</v>
        <stp/>
        <stp>EM_S_VAL_PE_TTM</stp>
        <stp>2</stp>
        <stp>688508.SH</stp>
        <stp>2021/4/26</stp>
        <tr r="F163" s="8"/>
      </tp>
      <tp>
        <v>70.197276479999999</v>
        <stp/>
        <stp>EM_S_VAL_PE_TTM</stp>
        <stp>2</stp>
        <stp>688508.SH</stp>
        <stp>2021/5/26</stp>
        <tr r="F182" s="8"/>
      </tp>
      <tp>
        <v>67.789050990000007</v>
        <stp/>
        <stp>EM_S_VAL_PE_TTM</stp>
        <stp>2</stp>
        <stp>688008.SH</stp>
        <stp>2021/3/26</stp>
        <tr r="W143" s="8"/>
      </tp>
      <tp>
        <v>75.977025549999993</v>
        <stp/>
        <stp>EM_S_VAL_PE_TTM</stp>
        <stp>2</stp>
        <stp>688008.SH</stp>
        <stp>2021/2/26</stp>
        <tr r="W123" s="8"/>
      </tp>
      <tp>
        <v>134.36712254</v>
        <stp/>
        <stp>EM_S_VAL_PE_TTM</stp>
        <stp>2</stp>
        <stp>688508.SH</stp>
        <stp>2021/7/26</stp>
        <tr r="F224" s="8"/>
      </tp>
      <tp>
        <v>64.927814249999997</v>
        <stp/>
        <stp>EM_S_VAL_PE_TTM</stp>
        <stp>2</stp>
        <stp>688008.SH</stp>
        <stp>2021/5/26</stp>
        <tr r="W182" s="8"/>
      </tp>
      <tp>
        <v>69.531173240000001</v>
        <stp/>
        <stp>EM_S_VAL_PE_TTM</stp>
        <stp>2</stp>
        <stp>688008.SH</stp>
        <stp>2021/4/26</stp>
        <tr r="W163" s="8"/>
      </tp>
      <tp>
        <v>111.34587632</v>
        <stp/>
        <stp>EM_S_VAL_PE_TTM</stp>
        <stp>2</stp>
        <stp>688508.SH</stp>
        <stp>2021/1/26</stp>
        <tr r="F105" s="8"/>
      </tp>
      <tp>
        <v>77.864646429999993</v>
        <stp/>
        <stp>EM_S_VAL_PE_TTM</stp>
        <stp>2</stp>
        <stp>688008.SH</stp>
        <stp>2021/7/26</stp>
        <tr r="W224" s="8"/>
      </tp>
      <tp>
        <v>90.670939809999993</v>
        <stp/>
        <stp>EM_S_VAL_PE_TTM</stp>
        <stp>2</stp>
        <stp>688508.SH</stp>
        <stp>2021/2/26</stp>
        <tr r="F123" s="8"/>
      </tp>
      <tp>
        <v>78.411079670000007</v>
        <stp/>
        <stp>EM_S_VAL_PE_TTM</stp>
        <stp>2</stp>
        <stp>688508.SH</stp>
        <stp>2021/3/26</stp>
        <tr r="F143" s="8"/>
      </tp>
      <tp>
        <v>83.613387419999995</v>
        <stp/>
        <stp>EM_S_VAL_PE_TTM</stp>
        <stp>2</stp>
        <stp>688008.SH</stp>
        <stp>2020/9/29</stp>
        <tr r="W27" s="8"/>
      </tp>
      <tp>
        <v>163.5739332</v>
        <stp/>
        <stp>EM_S_VAL_PE_TTM</stp>
        <stp>2</stp>
        <stp>688508.SH</stp>
        <stp>2020/9/29</stp>
        <tr r="F27" s="8"/>
      </tp>
      <tp>
        <v>94.701516330000004</v>
        <stp/>
        <stp>EM_S_VAL_PE_TTM</stp>
        <stp>2</stp>
        <stp>603501.SH</stp>
        <stp>2021/4/22</stp>
        <tr r="AC161" s="8"/>
      </tp>
      <tp>
        <v>71.231479320000005</v>
        <stp/>
        <stp>EM_S_VAL_PE_TTM</stp>
        <stp>2</stp>
        <stp>603501.SH</stp>
        <stp>2021/6/22</stp>
        <tr r="AC200" s="8"/>
      </tp>
      <tp>
        <v>81.272455969999996</v>
        <stp/>
        <stp>EM_S_VAL_PE_TTM</stp>
        <stp>2</stp>
        <stp>603501.SH</stp>
        <stp>2021/7/22</stp>
        <tr r="AC222" s="8"/>
      </tp>
      <tp>
        <v>136.01849045</v>
        <stp/>
        <stp>EM_S_VAL_PE_TTM</stp>
        <stp>2</stp>
        <stp>603501.SH</stp>
        <stp>2021/1/22</stp>
        <tr r="AC103" s="8"/>
      </tp>
      <tp>
        <v>121.17665889</v>
        <stp/>
        <stp>EM_S_VAL_PE_TTM</stp>
        <stp>2</stp>
        <stp>603501.SH</stp>
        <stp>2021/2/22</stp>
        <tr r="AC119" s="8"/>
      </tp>
      <tp>
        <v>81.9608037</v>
        <stp/>
        <stp>EM_S_VAL_PE_TTM</stp>
        <stp>2</stp>
        <stp>603501.SH</stp>
        <stp>2021/3/22</stp>
        <tr r="AC139" s="8"/>
      </tp>
      <tp>
        <v>78.931705050000005</v>
        <stp/>
        <stp>EM_S_VAL_PE_TTM</stp>
        <stp>2</stp>
        <stp>688008.SH</stp>
        <stp>2020/9/28</stp>
        <tr r="W26" s="8"/>
      </tp>
      <tp>
        <v>71.394544589999995</v>
        <stp/>
        <stp>EM_S_VAL_PE_TTM</stp>
        <stp>2</stp>
        <stp>603501.SH</stp>
        <stp>2021/8/23</stp>
        <tr r="AC244" s="8"/>
      </tp>
      <tp>
        <v>162.81591535999999</v>
        <stp/>
        <stp>EM_S_VAL_PE_TTM</stp>
        <stp>2</stp>
        <stp>688508.SH</stp>
        <stp>2020/9/28</stp>
        <tr r="F26" s="8"/>
      </tp>
      <tp>
        <v>78.482934360000002</v>
        <stp/>
        <stp>EM_S_VAL_PE_TTM</stp>
        <stp>2</stp>
        <stp>603501.SH</stp>
        <stp>2021/4/23</stp>
        <tr r="AC162" s="8"/>
      </tp>
      <tp>
        <v>77.074014809999994</v>
        <stp/>
        <stp>EM_S_VAL_PE_TTM</stp>
        <stp>2</stp>
        <stp>603501.SH</stp>
        <stp>2021/6/23</stp>
        <tr r="AC201" s="8"/>
      </tp>
      <tp>
        <v>79.475754649999999</v>
        <stp/>
        <stp>EM_S_VAL_PE_TTM</stp>
        <stp>2</stp>
        <stp>603501.SH</stp>
        <stp>2021/7/23</stp>
        <tr r="AC223" s="8"/>
      </tp>
      <tp>
        <v>123.99825176</v>
        <stp/>
        <stp>EM_S_VAL_PE_TTM</stp>
        <stp>2</stp>
        <stp>603501.SH</stp>
        <stp>2021/2/23</stp>
        <tr r="AC120" s="8"/>
      </tp>
      <tp>
        <v>81.322564610000001</v>
        <stp/>
        <stp>EM_S_VAL_PE_TTM</stp>
        <stp>2</stp>
        <stp>603501.SH</stp>
        <stp>2021/3/23</stp>
        <tr r="AC140" s="8"/>
      </tp>
      <tp>
        <v>67.948455659999993</v>
        <stp/>
        <stp>EM_S_VAL_PE_TTM</stp>
        <stp>2</stp>
        <stp>603501.SH</stp>
        <stp>2021/8/20</stp>
        <tr r="AC243" s="8"/>
      </tp>
      <tp>
        <v>111.00051259999999</v>
        <stp/>
        <stp>EM_S_VAL_PE_TTM</stp>
        <stp>2</stp>
        <stp>603501.SH</stp>
        <stp>2020/9/30</stp>
        <tr r="AC28" s="8"/>
      </tp>
      <tp>
        <v>93.678149669999996</v>
        <stp/>
        <stp>EM_S_VAL_PE_TTM</stp>
        <stp>2</stp>
        <stp>603501.SH</stp>
        <stp>2021/4/20</stp>
        <tr r="AC159" s="8"/>
      </tp>
      <tp>
        <v>74.933454909999995</v>
        <stp/>
        <stp>EM_S_VAL_PE_TTM</stp>
        <stp>2</stp>
        <stp>603501.SH</stp>
        <stp>2021/5/20</stp>
        <tr r="AC178" s="8"/>
      </tp>
      <tp>
        <v>83.566341120000004</v>
        <stp/>
        <stp>EM_S_VAL_PE_TTM</stp>
        <stp>2</stp>
        <stp>603501.SH</stp>
        <stp>2021/7/20</stp>
        <tr r="AC220" s="8"/>
      </tp>
      <tp>
        <v>135.38584631000001</v>
        <stp/>
        <stp>EM_S_VAL_PE_TTM</stp>
        <stp>2</stp>
        <stp>603501.SH</stp>
        <stp>2021/1/20</stp>
        <tr r="AC101" s="8"/>
      </tp>
      <tp>
        <v>105.03025331000001</v>
        <stp/>
        <stp>EM_S_VAL_PE_TTM</stp>
        <stp>2</stp>
        <stp>603501.SH</stp>
        <stp>2020/8/31</stp>
        <tr r="AC6" s="8"/>
      </tp>
      <tp>
        <v>93.610780700000007</v>
        <stp/>
        <stp>EM_S_VAL_PE_TTM</stp>
        <stp>2</stp>
        <stp>603501.SH</stp>
        <stp>2021/4/21</stp>
        <tr r="AC160" s="8"/>
      </tp>
      <tp>
        <v>74.688935220000005</v>
        <stp/>
        <stp>EM_S_VAL_PE_TTM</stp>
        <stp>2</stp>
        <stp>603501.SH</stp>
        <stp>2021/5/21</stp>
        <tr r="AC179" s="8"/>
      </tp>
      <tp>
        <v>69.927374279999995</v>
        <stp/>
        <stp>EM_S_VAL_PE_TTM</stp>
        <stp>2</stp>
        <stp>603501.SH</stp>
        <stp>2021/6/21</stp>
        <tr r="AC199" s="8"/>
      </tp>
      <tp>
        <v>84.710653089999994</v>
        <stp/>
        <stp>EM_S_VAL_PE_TTM</stp>
        <stp>2</stp>
        <stp>603501.SH</stp>
        <stp>2021/7/21</stp>
        <tr r="AC221" s="8"/>
      </tp>
      <tp>
        <v>134.79537844999999</v>
        <stp/>
        <stp>EM_S_VAL_PE_TTM</stp>
        <stp>2</stp>
        <stp>603501.SH</stp>
        <stp>2021/1/21</stp>
        <tr r="AC102" s="8"/>
      </tp>
      <tp>
        <v>67.948455659999993</v>
        <stp/>
        <stp>EM_S_VAL_PE_TTM</stp>
        <stp>2</stp>
        <stp>603501.SH</stp>
        <stp>2021/8/26</stp>
        <tr r="AC247" s="8"/>
      </tp>
      <tp>
        <v>76.579361680000005</v>
        <stp/>
        <stp>EM_S_VAL_PE_TTM</stp>
        <stp>2</stp>
        <stp>603501.SH</stp>
        <stp>2021/4/26</stp>
        <tr r="AC163" s="8"/>
      </tp>
      <tp>
        <v>76.508372089999995</v>
        <stp/>
        <stp>EM_S_VAL_PE_TTM</stp>
        <stp>2</stp>
        <stp>603501.SH</stp>
        <stp>2021/5/26</stp>
        <tr r="AC182" s="8"/>
      </tp>
      <tp>
        <v>76.395319430000001</v>
        <stp/>
        <stp>EM_S_VAL_PE_TTM</stp>
        <stp>2</stp>
        <stp>603501.SH</stp>
        <stp>2021/7/26</stp>
        <tr r="AC224" s="8"/>
      </tp>
      <tp>
        <v>127.00963788</v>
        <stp/>
        <stp>EM_S_VAL_PE_TTM</stp>
        <stp>2</stp>
        <stp>603501.SH</stp>
        <stp>2021/1/26</stp>
        <tr r="AC105" s="8"/>
      </tp>
      <tp>
        <v>119.35042614</v>
        <stp/>
        <stp>EM_S_VAL_PE_TTM</stp>
        <stp>2</stp>
        <stp>603501.SH</stp>
        <stp>2021/2/26</stp>
        <tr r="AC123" s="8"/>
      </tp>
      <tp>
        <v>82.717710359999998</v>
        <stp/>
        <stp>EM_S_VAL_PE_TTM</stp>
        <stp>2</stp>
        <stp>603501.SH</stp>
        <stp>2021/3/26</stp>
        <tr r="AC143" s="8"/>
      </tp>
      <tp>
        <v>58.376827980000002</v>
        <stp/>
        <stp>EM_S_VAL_PE_TTM</stp>
        <stp>2</stp>
        <stp>603501.SH</stp>
        <stp>2021/8/27</stp>
        <tr r="AC248" s="8"/>
      </tp>
      <tp>
        <v>77.241931170000001</v>
        <stp/>
        <stp>EM_S_VAL_PE_TTM</stp>
        <stp>2</stp>
        <stp>603501.SH</stp>
        <stp>2021/4/27</stp>
        <tr r="AC164" s="8"/>
      </tp>
      <tp>
        <v>77.036850139999999</v>
        <stp/>
        <stp>EM_S_VAL_PE_TTM</stp>
        <stp>2</stp>
        <stp>603501.SH</stp>
        <stp>2021/5/27</stp>
        <tr r="AC183" s="8"/>
      </tp>
      <tp>
        <v>79.699355839999996</v>
        <stp/>
        <stp>EM_S_VAL_PE_TTM</stp>
        <stp>2</stp>
        <stp>603501.SH</stp>
        <stp>2021/7/27</stp>
        <tr r="AC225" s="8"/>
      </tp>
      <tp>
        <v>130.81393797999999</v>
        <stp/>
        <stp>EM_S_VAL_PE_TTM</stp>
        <stp>2</stp>
        <stp>603501.SH</stp>
        <stp>2021/1/27</stp>
        <tr r="AC106" s="8"/>
      </tp>
      <tp>
        <v>70.700065600000002</v>
        <stp/>
        <stp>EM_S_VAL_PE_TTM</stp>
        <stp>2</stp>
        <stp>603501.SH</stp>
        <stp>2021/8/24</stp>
        <tr r="AC245" s="8"/>
      </tp>
      <tp>
        <v>72.401492910000002</v>
        <stp/>
        <stp>EM_S_VAL_PE_TTM</stp>
        <stp>2</stp>
        <stp>603501.SH</stp>
        <stp>2021/5/24</stp>
        <tr r="AC180" s="8"/>
      </tp>
      <tp>
        <v>76.016512710000001</v>
        <stp/>
        <stp>EM_S_VAL_PE_TTM</stp>
        <stp>2</stp>
        <stp>603501.SH</stp>
        <stp>2021/6/24</stp>
        <tr r="AC202" s="8"/>
      </tp>
      <tp>
        <v>122.31120072</v>
        <stp/>
        <stp>EM_S_VAL_PE_TTM</stp>
        <stp>2</stp>
        <stp>603501.SH</stp>
        <stp>2021/2/24</stp>
        <tr r="AC121" s="8"/>
      </tp>
      <tp>
        <v>78.801680570000002</v>
        <stp/>
        <stp>EM_S_VAL_PE_TTM</stp>
        <stp>2</stp>
        <stp>603501.SH</stp>
        <stp>2021/3/24</stp>
        <tr r="AC141" s="8"/>
      </tp>
      <tp>
        <v>68.187840469999998</v>
        <stp/>
        <stp>EM_S_VAL_PE_TTM</stp>
        <stp>2</stp>
        <stp>603501.SH</stp>
        <stp>2021/8/25</stp>
        <tr r="AC246" s="8"/>
      </tp>
      <tp>
        <v>77.60213761</v>
        <stp/>
        <stp>EM_S_VAL_PE_TTM</stp>
        <stp>2</stp>
        <stp>603501.SH</stp>
        <stp>2021/5/25</stp>
        <tr r="AC181" s="8"/>
      </tp>
      <tp>
        <v>78.023662209999998</v>
        <stp/>
        <stp>EM_S_VAL_PE_TTM</stp>
        <stp>2</stp>
        <stp>603501.SH</stp>
        <stp>2021/6/25</stp>
        <tr r="AC203" s="8"/>
      </tp>
      <tp>
        <v>135.80760907000001</v>
        <stp/>
        <stp>EM_S_VAL_PE_TTM</stp>
        <stp>2</stp>
        <stp>603501.SH</stp>
        <stp>2021/1/25</stp>
        <tr r="AC104" s="8"/>
      </tp>
      <tp>
        <v>120.41326829</v>
        <stp/>
        <stp>EM_S_VAL_PE_TTM</stp>
        <stp>2</stp>
        <stp>603501.SH</stp>
        <stp>2021/2/25</stp>
        <tr r="AC122" s="8"/>
      </tp>
      <tp>
        <v>81.486133420000002</v>
        <stp/>
        <stp>EM_S_VAL_PE_TTM</stp>
        <stp>2</stp>
        <stp>603501.SH</stp>
        <stp>2021/3/25</stp>
        <tr r="AC142" s="8"/>
      </tp>
      <tp>
        <v>85.604927140000001</v>
        <stp/>
        <stp>EM_S_VAL_PE_TTM</stp>
        <stp>2</stp>
        <stp>688008.SH</stp>
        <stp>2020/9/21</stp>
        <tr r="W21" s="8"/>
      </tp>
      <tp>
        <v>88.457133089999999</v>
        <stp/>
        <stp>EM_S_VAL_PE_TTM</stp>
        <stp>2</stp>
        <stp>688008.SH</stp>
        <stp>2021/8/31</stp>
        <tr r="W250" s="8"/>
      </tp>
      <tp>
        <v>118.77235229</v>
        <stp/>
        <stp>EM_S_VAL_PE_TTM</stp>
        <stp>2</stp>
        <stp>688508.SH</stp>
        <stp>2021/8/31</stp>
        <tr r="F250" s="8"/>
      </tp>
      <tp>
        <v>174.81786450999999</v>
        <stp/>
        <stp>EM_S_VAL_PE_TTM</stp>
        <stp>2</stp>
        <stp>688508.SH</stp>
        <stp>2020/9/21</stp>
        <tr r="F21" s="8"/>
      </tp>
      <tp>
        <v>78.763592380000006</v>
        <stp/>
        <stp>EM_S_VAL_PE_TTM</stp>
        <stp>2</stp>
        <stp>688508.SH</stp>
        <stp>2021/5/31</stp>
        <tr r="F185" s="8"/>
      </tp>
      <tp>
        <v>62.716400909999997</v>
        <stp/>
        <stp>EM_S_VAL_PE_TTM</stp>
        <stp>2</stp>
        <stp>688008.SH</stp>
        <stp>2021/3/31</stp>
        <tr r="W146" s="8"/>
      </tp>
      <tp>
        <v>69.557227729999994</v>
        <stp/>
        <stp>EM_S_VAL_PE_TTM</stp>
        <stp>2</stp>
        <stp>688008.SH</stp>
        <stp>2021/5/31</stp>
        <tr r="W185" s="8"/>
      </tp>
      <tp>
        <v>78.377150169999993</v>
        <stp/>
        <stp>EM_S_VAL_PE_TTM</stp>
        <stp>2</stp>
        <stp>688508.SH</stp>
        <stp>2021/3/31</stp>
        <tr r="F146" s="8"/>
      </tp>
      <tp>
        <v>88.499022819999993</v>
        <stp/>
        <stp>EM_S_VAL_PE_TTM</stp>
        <stp>2</stp>
        <stp>688008.SH</stp>
        <stp>2021/8/30</stp>
        <tr r="W249" s="8"/>
      </tp>
      <tp>
        <v>117.96348781</v>
        <stp/>
        <stp>EM_S_VAL_PE_TTM</stp>
        <stp>2</stp>
        <stp>688508.SH</stp>
        <stp>2021/8/30</stp>
        <tr r="F249" s="8"/>
      </tp>
      <tp>
        <v>75.255666640000001</v>
        <stp/>
        <stp>EM_S_VAL_PE_TTM</stp>
        <stp>2</stp>
        <stp>688508.SH</stp>
        <stp>2021/4/30</stp>
        <tr r="F167" s="8"/>
      </tp>
      <tp>
        <v>65.175867620000005</v>
        <stp/>
        <stp>EM_S_VAL_PE_TTM</stp>
        <stp>2</stp>
        <stp>688008.SH</stp>
        <stp>2021/3/30</stp>
        <tr r="W145" s="8"/>
      </tp>
      <tp>
        <v>107.21461444000001</v>
        <stp/>
        <stp>EM_S_VAL_PE_TTM</stp>
        <stp>2</stp>
        <stp>688508.SH</stp>
        <stp>2021/6/30</stp>
        <tr r="F206" s="8"/>
      </tp>
      <tp>
        <v>135.66563649</v>
        <stp/>
        <stp>EM_S_VAL_PE_TTM</stp>
        <stp>2</stp>
        <stp>688508.SH</stp>
        <stp>2021/7/30</stp>
        <tr r="F228" s="8"/>
      </tp>
      <tp>
        <v>62.096794469999999</v>
        <stp/>
        <stp>EM_S_VAL_PE_TTM</stp>
        <stp>2</stp>
        <stp>688008.SH</stp>
        <stp>2021/4/30</stp>
        <tr r="W167" s="8"/>
      </tp>
      <tp>
        <v>78.282337870000006</v>
        <stp/>
        <stp>EM_S_VAL_PE_TTM</stp>
        <stp>2</stp>
        <stp>688008.SH</stp>
        <stp>2021/7/30</stp>
        <tr r="W228" s="8"/>
      </tp>
      <tp>
        <v>72.376644970000001</v>
        <stp/>
        <stp>EM_S_VAL_PE_TTM</stp>
        <stp>2</stp>
        <stp>688008.SH</stp>
        <stp>2021/6/30</stp>
        <tr r="W206" s="8"/>
      </tp>
      <tp>
        <v>78.150953490000006</v>
        <stp/>
        <stp>EM_S_VAL_PE_TTM</stp>
        <stp>2</stp>
        <stp>688508.SH</stp>
        <stp>2021/3/30</stp>
        <tr r="F145" s="8"/>
      </tp>
      <tp>
        <v>86.960425380000004</v>
        <stp/>
        <stp>EM_S_VAL_PE_TTM</stp>
        <stp>2</stp>
        <stp>688008.SH</stp>
        <stp>2020/9/23</stp>
        <tr r="W23" s="8"/>
      </tp>
      <tp>
        <v>175.18108139</v>
        <stp/>
        <stp>EM_S_VAL_PE_TTM</stp>
        <stp>2</stp>
        <stp>688508.SH</stp>
        <stp>2020/9/23</stp>
        <tr r="F23" s="8"/>
      </tp>
      <tp>
        <v>78.603879579999997</v>
        <stp/>
        <stp>EM_S_VAL_PE_TTM</stp>
        <stp>2</stp>
        <stp>603501.SH</stp>
        <stp>2021/4/28</stp>
        <tr r="AC165" s="8"/>
      </tp>
      <tp>
        <v>75.322583030000004</v>
        <stp/>
        <stp>EM_S_VAL_PE_TTM</stp>
        <stp>2</stp>
        <stp>603501.SH</stp>
        <stp>2021/5/28</stp>
        <tr r="AC184" s="8"/>
      </tp>
      <tp>
        <v>77.865826080000005</v>
        <stp/>
        <stp>EM_S_VAL_PE_TTM</stp>
        <stp>2</stp>
        <stp>603501.SH</stp>
        <stp>2021/6/28</stp>
        <tr r="AC204" s="8"/>
      </tp>
      <tp>
        <v>80.204431470000003</v>
        <stp/>
        <stp>EM_S_VAL_PE_TTM</stp>
        <stp>2</stp>
        <stp>603501.SH</stp>
        <stp>2021/7/28</stp>
        <tr r="AC226" s="8"/>
      </tp>
      <tp>
        <v>122.35337699999999</v>
        <stp/>
        <stp>EM_S_VAL_PE_TTM</stp>
        <stp>2</stp>
        <stp>603501.SH</stp>
        <stp>2021/1/28</stp>
        <tr r="AC107" s="8"/>
      </tp>
      <tp>
        <v>83.446556869999995</v>
        <stp/>
        <stp>EM_S_VAL_PE_TTM</stp>
        <stp>2</stp>
        <stp>688008.SH</stp>
        <stp>2020/9/22</stp>
        <tr r="W22" s="8"/>
      </tp>
      <tp>
        <v>170.36450969000001</v>
        <stp/>
        <stp>EM_S_VAL_PE_TTM</stp>
        <stp>2</stp>
        <stp>688508.SH</stp>
        <stp>2020/9/22</stp>
        <tr r="F22" s="8"/>
      </tp>
      <tp>
        <v>80.170909030000004</v>
        <stp/>
        <stp>EM_S_VAL_PE_TTM</stp>
        <stp>2</stp>
        <stp>603501.SH</stp>
        <stp>2021/4/29</stp>
        <tr r="AC166" s="8"/>
      </tp>
      <tp>
        <v>79.375791759999998</v>
        <stp/>
        <stp>EM_S_VAL_PE_TTM</stp>
        <stp>2</stp>
        <stp>603501.SH</stp>
        <stp>2021/6/29</stp>
        <tr r="AC205" s="8"/>
      </tp>
      <tp>
        <v>82.64826094</v>
        <stp/>
        <stp>EM_S_VAL_PE_TTM</stp>
        <stp>2</stp>
        <stp>603501.SH</stp>
        <stp>2021/7/29</stp>
        <tr r="AC227" s="8"/>
      </tp>
      <tp>
        <v>122.12984272999999</v>
        <stp/>
        <stp>EM_S_VAL_PE_TTM</stp>
        <stp>2</stp>
        <stp>603501.SH</stp>
        <stp>2021/1/29</stp>
        <tr r="AC108" s="8"/>
      </tp>
      <tp>
        <v>84.28604661</v>
        <stp/>
        <stp>EM_S_VAL_PE_TTM</stp>
        <stp>2</stp>
        <stp>603501.SH</stp>
        <stp>2021/3/29</stp>
        <tr r="AC144" s="8"/>
      </tp>
      <tp>
        <v>81.653128429999995</v>
        <stp/>
        <stp>EM_S_VAL_PE_TTM</stp>
        <stp>2</stp>
        <stp>688008.SH</stp>
        <stp>2020/9/25</stp>
        <tr r="W25" s="8"/>
      </tp>
      <tp>
        <v>165.80061061000001</v>
        <stp/>
        <stp>EM_S_VAL_PE_TTM</stp>
        <stp>2</stp>
        <stp>688508.SH</stp>
        <stp>2020/9/25</stp>
        <tr r="F25" s="8"/>
      </tp>
      <tp>
        <v>84.20772126</v>
        <stp/>
        <stp>EM_S_VAL_PE_TTM</stp>
        <stp>2</stp>
        <stp>688008.SH</stp>
        <stp>2020/9/24</stp>
        <tr r="W24" s="8"/>
      </tp>
      <tp>
        <v>169.60649185</v>
        <stp/>
        <stp>EM_S_VAL_PE_TTM</stp>
        <stp>2</stp>
        <stp>688508.SH</stp>
        <stp>2020/9/24</stp>
        <tr r="F24" s="8"/>
      </tp>
      <tp>
        <v>72.61777463</v>
        <stp/>
        <stp>EM_S_VAL_PE_TTM</stp>
        <stp>2</stp>
        <stp>603501.SH</stp>
        <stp>2021/8/12</stp>
        <tr r="AC237" s="8"/>
      </tp>
      <tp>
        <v>92.983408890000007</v>
        <stp/>
        <stp>EM_S_VAL_PE_TTM</stp>
        <stp>2</stp>
        <stp>603501.SH</stp>
        <stp>2021/4/12</stp>
        <tr r="AC153" s="8"/>
      </tp>
      <tp>
        <v>70.153489260000001</v>
        <stp/>
        <stp>EM_S_VAL_PE_TTM</stp>
        <stp>2</stp>
        <stp>603501.SH</stp>
        <stp>2021/5/12</stp>
        <tr r="AC172" s="8"/>
      </tp>
      <tp>
        <v>89.850849850000003</v>
        <stp/>
        <stp>EM_S_VAL_PE_TTM</stp>
        <stp>2</stp>
        <stp>603501.SH</stp>
        <stp>2021/7/12</stp>
        <tr r="AC214" s="8"/>
      </tp>
      <tp>
        <v>121.96957288</v>
        <stp/>
        <stp>EM_S_VAL_PE_TTM</stp>
        <stp>2</stp>
        <stp>603501.SH</stp>
        <stp>2021/1/12</stp>
        <tr r="AC95" s="8"/>
      </tp>
      <tp>
        <v>82.913351489999997</v>
        <stp/>
        <stp>EM_S_VAL_PE_TTM</stp>
        <stp>2</stp>
        <stp>603501.SH</stp>
        <stp>2021/3/12</stp>
        <tr r="AC133" s="8"/>
      </tp>
      <tp>
        <v>84.676932190000002</v>
        <stp/>
        <stp>EM_S_VAL_PE_TTM</stp>
        <stp>2</stp>
        <stp>688008.SH</stp>
        <stp>2020/9/18</stp>
        <tr r="W20" s="8"/>
      </tp>
      <tp>
        <v>70.918405579999998</v>
        <stp/>
        <stp>EM_S_VAL_PE_TTM</stp>
        <stp>2</stp>
        <stp>603501.SH</stp>
        <stp>2021/8/13</stp>
        <tr r="AC238" s="8"/>
      </tp>
      <tp>
        <v>183.17185279</v>
        <stp/>
        <stp>EM_S_VAL_PE_TTM</stp>
        <stp>2</stp>
        <stp>688508.SH</stp>
        <stp>2020/9/18</stp>
        <tr r="F20" s="8"/>
      </tp>
      <tp>
        <v>92.328731750000003</v>
        <stp/>
        <stp>EM_S_VAL_PE_TTM</stp>
        <stp>2</stp>
        <stp>603501.SH</stp>
        <stp>2021/4/13</stp>
        <tr r="AC154" s="8"/>
      </tp>
      <tp>
        <v>69.622381970000006</v>
        <stp/>
        <stp>EM_S_VAL_PE_TTM</stp>
        <stp>2</stp>
        <stp>603501.SH</stp>
        <stp>2021/5/13</stp>
        <tr r="AC173" s="8"/>
      </tp>
      <tp>
        <v>86.283753219999994</v>
        <stp/>
        <stp>EM_S_VAL_PE_TTM</stp>
        <stp>2</stp>
        <stp>603501.SH</stp>
        <stp>2021/7/13</stp>
        <tr r="AC215" s="8"/>
      </tp>
      <tp>
        <v>120.82237816999999</v>
        <stp/>
        <stp>EM_S_VAL_PE_TTM</stp>
        <stp>2</stp>
        <stp>603501.SH</stp>
        <stp>2021/1/13</stp>
        <tr r="AC96" s="8"/>
      </tp>
      <tp>
        <v>73.130742060000003</v>
        <stp/>
        <stp>EM_S_VAL_PE_TTM</stp>
        <stp>2</stp>
        <stp>603501.SH</stp>
        <stp>2021/8/10</stp>
        <tr r="AC235" s="8"/>
      </tp>
      <tp>
        <v>70.127196819999995</v>
        <stp/>
        <stp>EM_S_VAL_PE_TTM</stp>
        <stp>2</stp>
        <stp>603501.SH</stp>
        <stp>2021/5/10</stp>
        <tr r="AC170" s="8"/>
      </tp>
      <tp>
        <v>74.978152059999999</v>
        <stp/>
        <stp>EM_S_VAL_PE_TTM</stp>
        <stp>2</stp>
        <stp>603501.SH</stp>
        <stp>2021/6/10</stp>
        <tr r="AC193" s="8"/>
      </tp>
      <tp>
        <v>127.78146373</v>
        <stp/>
        <stp>EM_S_VAL_PE_TTM</stp>
        <stp>2</stp>
        <stp>603501.SH</stp>
        <stp>2021/2/10</stp>
        <tr r="AC116" s="8"/>
      </tp>
      <tp>
        <v>80.626595350000002</v>
        <stp/>
        <stp>EM_S_VAL_PE_TTM</stp>
        <stp>2</stp>
        <stp>603501.SH</stp>
        <stp>2021/3/10</stp>
        <tr r="AC131" s="8"/>
      </tp>
      <tp>
        <v>73.022887370000007</v>
        <stp/>
        <stp>EM_S_VAL_PE_TTM</stp>
        <stp>2</stp>
        <stp>603501.SH</stp>
        <stp>2021/8/11</stp>
        <tr r="AC236" s="8"/>
      </tp>
      <tp>
        <v>71.239367049999998</v>
        <stp/>
        <stp>EM_S_VAL_PE_TTM</stp>
        <stp>2</stp>
        <stp>603501.SH</stp>
        <stp>2021/5/11</stp>
        <tr r="AC171" s="8"/>
      </tp>
      <tp>
        <v>76.108727000000002</v>
        <stp/>
        <stp>EM_S_VAL_PE_TTM</stp>
        <stp>2</stp>
        <stp>603501.SH</stp>
        <stp>2021/6/11</stp>
        <tr r="AC194" s="8"/>
      </tp>
      <tp>
        <v>116.50774513</v>
        <stp/>
        <stp>EM_S_VAL_PE_TTM</stp>
        <stp>2</stp>
        <stp>603501.SH</stp>
        <stp>2021/1/11</stp>
        <tr r="AC94" s="8"/>
      </tp>
      <tp>
        <v>83.429715779999995</v>
        <stp/>
        <stp>EM_S_VAL_PE_TTM</stp>
        <stp>2</stp>
        <stp>603501.SH</stp>
        <stp>2021/3/11</stp>
        <tr r="AC132" s="8"/>
      </tp>
      <tp>
        <v>69.842489270000002</v>
        <stp/>
        <stp>EM_S_VAL_PE_TTM</stp>
        <stp>2</stp>
        <stp>603501.SH</stp>
        <stp>2021/8/16</stp>
        <tr r="AC239" s="8"/>
      </tp>
      <tp>
        <v>89.757917520000007</v>
        <stp/>
        <stp>EM_S_VAL_PE_TTM</stp>
        <stp>2</stp>
        <stp>603501.SH</stp>
        <stp>2021/4/16</stp>
        <tr r="AC157" s="8"/>
      </tp>
      <tp>
        <v>73.592540459999995</v>
        <stp/>
        <stp>EM_S_VAL_PE_TTM</stp>
        <stp>2</stp>
        <stp>603501.SH</stp>
        <stp>2021/6/16</stp>
        <tr r="AC196" s="8"/>
      </tp>
      <tp>
        <v>81.94325954</v>
        <stp/>
        <stp>EM_S_VAL_PE_TTM</stp>
        <stp>2</stp>
        <stp>603501.SH</stp>
        <stp>2021/7/16</stp>
        <tr r="AC218" s="8"/>
      </tp>
      <tp>
        <v>79.558587230000001</v>
        <stp/>
        <stp>EM_S_VAL_PE_TTM</stp>
        <stp>2</stp>
        <stp>603501.SH</stp>
        <stp>2021/3/16</stp>
        <tr r="AC135" s="8"/>
      </tp>
      <tp>
        <v>68.842860419999994</v>
        <stp/>
        <stp>EM_S_VAL_PE_TTM</stp>
        <stp>2</stp>
        <stp>603501.SH</stp>
        <stp>2021/8/17</stp>
        <tr r="AC240" s="8"/>
      </tp>
      <tp>
        <v>72.262142979999993</v>
        <stp/>
        <stp>EM_S_VAL_PE_TTM</stp>
        <stp>2</stp>
        <stp>603501.SH</stp>
        <stp>2021/5/17</stp>
        <tr r="AC175" s="8"/>
      </tp>
      <tp>
        <v>77.91764689</v>
        <stp/>
        <stp>EM_S_VAL_PE_TTM</stp>
        <stp>2</stp>
        <stp>603501.SH</stp>
        <stp>2021/6/17</stp>
        <tr r="AC197" s="8"/>
      </tp>
      <tp>
        <v>82.810720079999996</v>
        <stp/>
        <stp>EM_S_VAL_PE_TTM</stp>
        <stp>2</stp>
        <stp>603501.SH</stp>
        <stp>2021/3/17</stp>
        <tr r="AC136" s="8"/>
      </tp>
      <tp>
        <v>90.772268949999997</v>
        <stp/>
        <stp>EM_S_VAL_PE_TTM</stp>
        <stp>2</stp>
        <stp>603501.SH</stp>
        <stp>2021/4/14</stp>
        <tr r="AC155" s="8"/>
      </tp>
      <tp>
        <v>71.515437669999997</v>
        <stp/>
        <stp>EM_S_VAL_PE_TTM</stp>
        <stp>2</stp>
        <stp>603501.SH</stp>
        <stp>2021/5/14</stp>
        <tr r="AC174" s="8"/>
      </tp>
      <tp>
        <v>84.994758129999994</v>
        <stp/>
        <stp>EM_S_VAL_PE_TTM</stp>
        <stp>2</stp>
        <stp>603501.SH</stp>
        <stp>2021/7/14</stp>
        <tr r="AC216" s="8"/>
      </tp>
      <tp>
        <v>118.81478743</v>
        <stp/>
        <stp>EM_S_VAL_PE_TTM</stp>
        <stp>2</stp>
        <stp>603501.SH</stp>
        <stp>2021/1/14</stp>
        <tr r="AC97" s="8"/>
      </tp>
      <tp>
        <v>88.49052657</v>
        <stp/>
        <stp>EM_S_VAL_PE_TTM</stp>
        <stp>2</stp>
        <stp>603501.SH</stp>
        <stp>2021/4/15</stp>
        <tr r="AC156" s="8"/>
      </tp>
      <tp>
        <v>79.140245370000002</v>
        <stp/>
        <stp>EM_S_VAL_PE_TTM</stp>
        <stp>2</stp>
        <stp>603501.SH</stp>
        <stp>2021/6/15</stp>
        <tr r="AC195" s="8"/>
      </tp>
      <tp>
        <v>84.27923432</v>
        <stp/>
        <stp>EM_S_VAL_PE_TTM</stp>
        <stp>2</stp>
        <stp>603501.SH</stp>
        <stp>2021/7/15</stp>
        <tr r="AC217" s="8"/>
      </tp>
      <tp>
        <v>120.62414966999999</v>
        <stp/>
        <stp>EM_S_VAL_PE_TTM</stp>
        <stp>2</stp>
        <stp>603501.SH</stp>
        <stp>2021/1/15</stp>
        <tr r="AC98" s="8"/>
      </tp>
      <tp>
        <v>77.967800350000005</v>
        <stp/>
        <stp>EM_S_VAL_PE_TTM</stp>
        <stp>2</stp>
        <stp>603501.SH</stp>
        <stp>2021/3/15</stp>
        <tr r="AC134" s="8"/>
      </tp>
      <tp>
        <v>77.774318089999994</v>
        <stp/>
        <stp>EM_S_VAL_PE_TTM</stp>
        <stp>2</stp>
        <stp>688008.SH</stp>
        <stp>2020/9/11</stp>
        <tr r="W15" s="8"/>
      </tp>
      <tp>
        <v>168.45367304999999</v>
        <stp/>
        <stp>EM_S_VAL_PE_TTM</stp>
        <stp>2</stp>
        <stp>688508.SH</stp>
        <stp>2020/9/11</stp>
        <tr r="F15" s="8"/>
      </tp>
      <tp>
        <v>76.533515859999994</v>
        <stp/>
        <stp>EM_S_VAL_PE_TTM</stp>
        <stp>2</stp>
        <stp>688008.SH</stp>
        <stp>2020/9/10</stp>
        <tr r="W14" s="8"/>
      </tp>
      <tp>
        <v>163.41601281999999</v>
        <stp/>
        <stp>EM_S_VAL_PE_TTM</stp>
        <stp>2</stp>
        <stp>688508.SH</stp>
        <stp>2020/9/10</stp>
        <tr r="F14" s="8"/>
      </tp>
      <tp>
        <v>68.837599220000001</v>
        <stp/>
        <stp>EM_S_VAL_PE_TTM</stp>
        <stp>2</stp>
        <stp>603501.SH</stp>
        <stp>2021/8/18</stp>
        <tr r="AC241" s="8"/>
      </tp>
      <tp>
        <v>71.299839660000004</v>
        <stp/>
        <stp>EM_S_VAL_PE_TTM</stp>
        <stp>2</stp>
        <stp>603501.SH</stp>
        <stp>2021/5/18</stp>
        <tr r="AC176" s="8"/>
      </tp>
      <tp>
        <v>71.817800739999996</v>
        <stp/>
        <stp>EM_S_VAL_PE_TTM</stp>
        <stp>2</stp>
        <stp>603501.SH</stp>
        <stp>2021/6/18</stp>
        <tr r="AC198" s="8"/>
      </tp>
      <tp>
        <v>132.68656464</v>
        <stp/>
        <stp>EM_S_VAL_PE_TTM</stp>
        <stp>2</stp>
        <stp>603501.SH</stp>
        <stp>2021/1/18</stp>
        <tr r="AC99" s="8"/>
      </tp>
      <tp>
        <v>129.62456700000001</v>
        <stp/>
        <stp>EM_S_VAL_PE_TTM</stp>
        <stp>2</stp>
        <stp>603501.SH</stp>
        <stp>2021/2/18</stp>
        <tr r="AC117" s="8"/>
      </tp>
      <tp>
        <v>82.942216569999999</v>
        <stp/>
        <stp>EM_S_VAL_PE_TTM</stp>
        <stp>2</stp>
        <stp>603501.SH</stp>
        <stp>2021/3/18</stp>
        <tr r="AC137" s="8"/>
      </tp>
      <tp>
        <v>69.708328559999998</v>
        <stp/>
        <stp>EM_S_VAL_PE_TTM</stp>
        <stp>2</stp>
        <stp>603501.SH</stp>
        <stp>2021/8/19</stp>
        <tr r="AC242" s="8"/>
      </tp>
      <tp>
        <v>94.075947369999994</v>
        <stp/>
        <stp>EM_S_VAL_PE_TTM</stp>
        <stp>2</stp>
        <stp>603501.SH</stp>
        <stp>2021/4/19</stp>
        <tr r="AC158" s="8"/>
      </tp>
      <tp>
        <v>72.877386079999994</v>
        <stp/>
        <stp>EM_S_VAL_PE_TTM</stp>
        <stp>2</stp>
        <stp>603501.SH</stp>
        <stp>2021/5/19</stp>
        <tr r="AC177" s="8"/>
      </tp>
      <tp>
        <v>83.021806459999993</v>
        <stp/>
        <stp>EM_S_VAL_PE_TTM</stp>
        <stp>2</stp>
        <stp>603501.SH</stp>
        <stp>2021/7/19</stp>
        <tr r="AC219" s="8"/>
      </tp>
      <tp>
        <v>132.80887584000001</v>
        <stp/>
        <stp>EM_S_VAL_PE_TTM</stp>
        <stp>2</stp>
        <stp>603501.SH</stp>
        <stp>2021/1/19</stp>
        <tr r="AC100" s="8"/>
      </tp>
      <tp>
        <v>128.33397295</v>
        <stp/>
        <stp>EM_S_VAL_PE_TTM</stp>
        <stp>2</stp>
        <stp>603501.SH</stp>
        <stp>2021/2/19</stp>
        <tr r="AC118" s="8"/>
      </tp>
      <tp>
        <v>82.8844864</v>
        <stp/>
        <stp>EM_S_VAL_PE_TTM</stp>
        <stp>2</stp>
        <stp>603501.SH</stp>
        <stp>2021/3/19</stp>
        <tr r="AC138" s="8"/>
      </tp>
      <tp>
        <v>85.208704580000003</v>
        <stp/>
        <stp>EM_S_VAL_PE_TTM</stp>
        <stp>2</stp>
        <stp>688008.SH</stp>
        <stp>2020/9/15</stp>
        <tr r="W17" s="8"/>
      </tp>
      <tp>
        <v>172.84385971</v>
        <stp/>
        <stp>EM_S_VAL_PE_TTM</stp>
        <stp>2</stp>
        <stp>688508.SH</stp>
        <stp>2020/9/15</stp>
        <tr r="F17" s="8"/>
      </tp>
      <tp>
        <v>82.42471974</v>
        <stp/>
        <stp>EM_S_VAL_PE_TTM</stp>
        <stp>2</stp>
        <stp>688008.SH</stp>
        <stp>2020/9/14</stp>
        <tr r="W16" s="8"/>
      </tp>
      <tp>
        <v>170.39609376999999</v>
        <stp/>
        <stp>EM_S_VAL_PE_TTM</stp>
        <stp>2</stp>
        <stp>688508.SH</stp>
        <stp>2020/9/14</stp>
        <tr r="F16" s="8"/>
      </tp>
      <tp>
        <v>84.457967089999997</v>
        <stp/>
        <stp>EM_S_VAL_PE_TTM</stp>
        <stp>2</stp>
        <stp>688008.SH</stp>
        <stp>2020/9/17</stp>
        <tr r="W19" s="8"/>
      </tp>
      <tp>
        <v>183.12447667999999</v>
        <stp/>
        <stp>EM_S_VAL_PE_TTM</stp>
        <stp>2</stp>
        <stp>688508.SH</stp>
        <stp>2020/9/17</stp>
        <tr r="F19" s="8"/>
      </tp>
      <tp>
        <v>82.77923466</v>
        <stp/>
        <stp>EM_S_VAL_PE_TTM</stp>
        <stp>2</stp>
        <stp>688008.SH</stp>
        <stp>2020/9/16</stp>
        <tr r="W18" s="8"/>
      </tp>
      <tp>
        <v>173.69662977999999</v>
        <stp/>
        <stp>EM_S_VAL_PE_TTM</stp>
        <stp>2</stp>
        <stp>688508.SH</stp>
        <stp>2020/9/16</stp>
        <tr r="F18" s="8"/>
      </tp>
      <tp>
        <v>66.470952080000004</v>
        <stp/>
        <stp>EM_S_VAL_PE_TTM</stp>
        <stp>2</stp>
        <stp>688008.SH</stp>
        <stp>2021/8/19</stp>
        <tr r="W242" s="8"/>
      </tp>
      <tp>
        <v>112.41582136</v>
        <stp/>
        <stp>EM_S_VAL_PE_TTM</stp>
        <stp>2</stp>
        <stp>688508.SH</stp>
        <stp>2021/8/19</stp>
        <tr r="F242" s="8"/>
      </tp>
      <tp>
        <v>93.244431500000005</v>
        <stp/>
        <stp>EM_S_VAL_PE_TTM</stp>
        <stp>2</stp>
        <stp>688008.SH</stp>
        <stp>2021/1/19</stp>
        <tr r="W100" s="8"/>
      </tp>
      <tp>
        <v>84.721967090000007</v>
        <stp/>
        <stp>EM_S_VAL_PE_TTM</stp>
        <stp>2</stp>
        <stp>688508.SH</stp>
        <stp>2021/4/19</stp>
        <tr r="F158" s="8"/>
      </tp>
      <tp>
        <v>70.681796610000006</v>
        <stp/>
        <stp>EM_S_VAL_PE_TTM</stp>
        <stp>2</stp>
        <stp>688508.SH</stp>
        <stp>2021/5/19</stp>
        <tr r="F177" s="8"/>
      </tp>
      <tp>
        <v>67.604590990000005</v>
        <stp/>
        <stp>EM_S_VAL_PE_TTM</stp>
        <stp>2</stp>
        <stp>688008.SH</stp>
        <stp>2021/3/19</stp>
        <tr r="W138" s="8"/>
      </tp>
      <tp>
        <v>95.920367600000006</v>
        <stp/>
        <stp>EM_S_VAL_PE_TTM</stp>
        <stp>2</stp>
        <stp>688008.SH</stp>
        <stp>2021/2/19</stp>
        <tr r="W118" s="8"/>
      </tp>
      <tp>
        <v>101.08058959</v>
        <stp/>
        <stp>EM_S_VAL_PE_TTM</stp>
        <stp>2</stp>
        <stp>688508.SH</stp>
        <stp>2021/7/19</stp>
        <tr r="F219" s="8"/>
      </tp>
      <tp>
        <v>62.085191930000001</v>
        <stp/>
        <stp>EM_S_VAL_PE_TTM</stp>
        <stp>2</stp>
        <stp>688008.SH</stp>
        <stp>2021/5/19</stp>
        <tr r="W177" s="8"/>
      </tp>
      <tp>
        <v>69.172501010000005</v>
        <stp/>
        <stp>EM_S_VAL_PE_TTM</stp>
        <stp>2</stp>
        <stp>688008.SH</stp>
        <stp>2021/4/19</stp>
        <tr r="W158" s="8"/>
      </tp>
      <tp>
        <v>118.63752878</v>
        <stp/>
        <stp>EM_S_VAL_PE_TTM</stp>
        <stp>2</stp>
        <stp>688508.SH</stp>
        <stp>2021/1/19</stp>
        <tr r="F100" s="8"/>
      </tp>
      <tp>
        <v>67.294732420000003</v>
        <stp/>
        <stp>EM_S_VAL_PE_TTM</stp>
        <stp>2</stp>
        <stp>688008.SH</stp>
        <stp>2021/7/19</stp>
        <tr r="W219" s="8"/>
      </tp>
      <tp>
        <v>119.90564225</v>
        <stp/>
        <stp>EM_S_VAL_PE_TTM</stp>
        <stp>2</stp>
        <stp>688508.SH</stp>
        <stp>2021/2/19</stp>
        <tr r="F118" s="8"/>
      </tp>
      <tp>
        <v>80.854003829999996</v>
        <stp/>
        <stp>EM_S_VAL_PE_TTM</stp>
        <stp>2</stp>
        <stp>688508.SH</stp>
        <stp>2021/3/19</stp>
        <tr r="F138" s="8"/>
      </tp>
      <tp>
        <v>66.053260629999997</v>
        <stp/>
        <stp>EM_S_VAL_PE_TTM</stp>
        <stp>2</stp>
        <stp>688008.SH</stp>
        <stp>2021/8/18</stp>
        <tr r="W241" s="8"/>
      </tp>
      <tp>
        <v>109.07414893000001</v>
        <stp/>
        <stp>EM_S_VAL_PE_TTM</stp>
        <stp>2</stp>
        <stp>688508.SH</stp>
        <stp>2021/8/18</stp>
        <tr r="F241" s="8"/>
      </tp>
      <tp>
        <v>104.78484598</v>
        <stp/>
        <stp>EM_S_VAL_PE_TTM</stp>
        <stp>2</stp>
        <stp>688008.SH</stp>
        <stp>2021/1/18</stp>
        <tr r="W99" s="8"/>
      </tp>
      <tp>
        <v>68.753406490000003</v>
        <stp/>
        <stp>EM_S_VAL_PE_TTM</stp>
        <stp>2</stp>
        <stp>688508.SH</stp>
        <stp>2021/5/18</stp>
        <tr r="F176" s="8"/>
      </tp>
      <tp>
        <v>66.272379860000001</v>
        <stp/>
        <stp>EM_S_VAL_PE_TTM</stp>
        <stp>2</stp>
        <stp>688008.SH</stp>
        <stp>2021/3/18</stp>
        <tr r="W137" s="8"/>
      </tp>
      <tp>
        <v>96.874954860000003</v>
        <stp/>
        <stp>EM_S_VAL_PE_TTM</stp>
        <stp>2</stp>
        <stp>688508.SH</stp>
        <stp>2021/6/18</stp>
        <tr r="F198" s="8"/>
      </tp>
      <tp>
        <v>99.502807849999996</v>
        <stp/>
        <stp>EM_S_VAL_PE_TTM</stp>
        <stp>2</stp>
        <stp>688008.SH</stp>
        <stp>2021/2/18</stp>
        <tr r="W117" s="8"/>
      </tp>
      <tp>
        <v>62.584101150000002</v>
        <stp/>
        <stp>EM_S_VAL_PE_TTM</stp>
        <stp>2</stp>
        <stp>688008.SH</stp>
        <stp>2021/5/18</stp>
        <tr r="W176" s="8"/>
      </tp>
      <tp>
        <v>118.67888031</v>
        <stp/>
        <stp>EM_S_VAL_PE_TTM</stp>
        <stp>2</stp>
        <stp>688508.SH</stp>
        <stp>2021/1/18</stp>
        <tr r="F99" s="8"/>
      </tp>
      <tp>
        <v>115.61886737</v>
        <stp/>
        <stp>EM_S_VAL_PE_TTM</stp>
        <stp>2</stp>
        <stp>688508.SH</stp>
        <stp>2021/2/18</stp>
        <tr r="F117" s="8"/>
      </tp>
      <tp>
        <v>71.761710350000001</v>
        <stp/>
        <stp>EM_S_VAL_PE_TTM</stp>
        <stp>2</stp>
        <stp>688008.SH</stp>
        <stp>2021/6/18</stp>
        <tr r="W198" s="8"/>
      </tp>
      <tp>
        <v>80.673046490000004</v>
        <stp/>
        <stp>EM_S_VAL_PE_TTM</stp>
        <stp>2</stp>
        <stp>688508.SH</stp>
        <stp>2021/3/18</stp>
        <tr r="F137" s="8"/>
      </tp>
      <tp>
        <v>108.96036110999999</v>
        <stp/>
        <stp>EM_S_VAL_PE_TTM</stp>
        <stp>2</stp>
        <stp>603501.SH</stp>
        <stp>2020/9/10</stp>
        <tr r="AC14" s="8"/>
      </tp>
      <tp>
        <v>117.47768069999999</v>
        <stp/>
        <stp>EM_S_VAL_PE_TTM</stp>
        <stp>2</stp>
        <stp>603501.SH</stp>
        <stp>2020/9/11</stp>
        <tr r="AC15" s="8"/>
      </tp>
      <tp>
        <v>122.58431758</v>
        <stp/>
        <stp>EM_S_VAL_PE_TTM</stp>
        <stp>2</stp>
        <stp>603501.SH</stp>
        <stp>2020/9/16</stp>
        <tr r="AC18" s="8"/>
      </tp>
      <tp>
        <v>120.78823328</v>
        <stp/>
        <stp>EM_S_VAL_PE_TTM</stp>
        <stp>2</stp>
        <stp>603501.SH</stp>
        <stp>2020/9/17</stp>
        <tr r="AC19" s="8"/>
      </tp>
      <tp>
        <v>119.53034847000001</v>
        <stp/>
        <stp>EM_S_VAL_PE_TTM</stp>
        <stp>2</stp>
        <stp>603501.SH</stp>
        <stp>2020/9/14</stp>
        <tr r="AC16" s="8"/>
      </tp>
      <tp>
        <v>117.99084764</v>
        <stp/>
        <stp>EM_S_VAL_PE_TTM</stp>
        <stp>2</stp>
        <stp>603501.SH</stp>
        <stp>2020/9/15</stp>
        <tr r="AC17" s="8"/>
      </tp>
      <tp>
        <v>74.627537750000002</v>
        <stp/>
        <stp>EM_S_VAL_PE_TTM</stp>
        <stp>2</stp>
        <stp>688008.SH</stp>
        <stp>2021/8/11</stp>
        <tr r="W236" s="8"/>
      </tp>
      <tp>
        <v>120.74140620999999</v>
        <stp/>
        <stp>EM_S_VAL_PE_TTM</stp>
        <stp>2</stp>
        <stp>688508.SH</stp>
        <stp>2021/8/11</stp>
        <tr r="F236" s="8"/>
      </tp>
      <tp>
        <v>96.156003960000007</v>
        <stp/>
        <stp>EM_S_VAL_PE_TTM</stp>
        <stp>2</stp>
        <stp>688008.SH</stp>
        <stp>2021/1/11</stp>
        <tr r="W94" s="8"/>
      </tp>
      <tp>
        <v>68.501456020000006</v>
        <stp/>
        <stp>EM_S_VAL_PE_TTM</stp>
        <stp>2</stp>
        <stp>688508.SH</stp>
        <stp>2021/5/11</stp>
        <tr r="F171" s="8"/>
      </tp>
      <tp>
        <v>73.630284410000002</v>
        <stp/>
        <stp>EM_S_VAL_PE_TTM</stp>
        <stp>2</stp>
        <stp>688008.SH</stp>
        <stp>2021/3/11</stp>
        <tr r="W132" s="8"/>
      </tp>
      <tp>
        <v>79.170589289999995</v>
        <stp/>
        <stp>EM_S_VAL_PE_TTM</stp>
        <stp>2</stp>
        <stp>688508.SH</stp>
        <stp>2021/6/11</stp>
        <tr r="F194" s="8"/>
      </tp>
      <tp>
        <v>59.022121349999999</v>
        <stp/>
        <stp>EM_S_VAL_PE_TTM</stp>
        <stp>2</stp>
        <stp>688008.SH</stp>
        <stp>2021/5/11</stp>
        <tr r="W171" s="8"/>
      </tp>
      <tp>
        <v>110.97371259000001</v>
        <stp/>
        <stp>EM_S_VAL_PE_TTM</stp>
        <stp>2</stp>
        <stp>688508.SH</stp>
        <stp>2021/1/11</stp>
        <tr r="F94" s="8"/>
      </tp>
      <tp>
        <v>67.294732420000003</v>
        <stp/>
        <stp>EM_S_VAL_PE_TTM</stp>
        <stp>2</stp>
        <stp>688008.SH</stp>
        <stp>2021/6/11</stp>
        <tr r="W194" s="8"/>
      </tp>
      <tp>
        <v>92.050739570000005</v>
        <stp/>
        <stp>EM_S_VAL_PE_TTM</stp>
        <stp>2</stp>
        <stp>688508.SH</stp>
        <stp>2021/3/11</stp>
        <tr r="F132" s="8"/>
      </tp>
      <tp>
        <v>75.86900953</v>
        <stp/>
        <stp>EM_S_VAL_PE_TTM</stp>
        <stp>2</stp>
        <stp>688008.SH</stp>
        <stp>2021/8/10</stp>
        <tr r="W235" s="8"/>
      </tp>
      <tp>
        <v>123.27421416999999</v>
        <stp/>
        <stp>EM_S_VAL_PE_TTM</stp>
        <stp>2</stp>
        <stp>688508.SH</stp>
        <stp>2021/8/10</stp>
        <tr r="F235" s="8"/>
      </tp>
      <tp>
        <v>67.687462199999999</v>
        <stp/>
        <stp>EM_S_VAL_PE_TTM</stp>
        <stp>2</stp>
        <stp>688508.SH</stp>
        <stp>2021/5/10</stp>
        <tr r="F170" s="8"/>
      </tp>
      <tp>
        <v>70.422729919999995</v>
        <stp/>
        <stp>EM_S_VAL_PE_TTM</stp>
        <stp>2</stp>
        <stp>688008.SH</stp>
        <stp>2021/3/10</stp>
        <tr r="W131" s="8"/>
      </tp>
      <tp>
        <v>83.531270469999995</v>
        <stp/>
        <stp>EM_S_VAL_PE_TTM</stp>
        <stp>2</stp>
        <stp>688508.SH</stp>
        <stp>2021/6/10</stp>
        <tr r="F193" s="8"/>
      </tp>
      <tp>
        <v>98.983459999999994</v>
        <stp/>
        <stp>EM_S_VAL_PE_TTM</stp>
        <stp>2</stp>
        <stp>688008.SH</stp>
        <stp>2021/2/10</stp>
        <tr r="W116" s="8"/>
      </tp>
      <tp>
        <v>58.465199429999998</v>
        <stp/>
        <stp>EM_S_VAL_PE_TTM</stp>
        <stp>2</stp>
        <stp>688008.SH</stp>
        <stp>2021/5/10</stp>
        <tr r="W170" s="8"/>
      </tp>
      <tp>
        <v>112.20047452999999</v>
        <stp/>
        <stp>EM_S_VAL_PE_TTM</stp>
        <stp>2</stp>
        <stp>688508.SH</stp>
        <stp>2021/2/10</stp>
        <tr r="F116" s="8"/>
      </tp>
      <tp>
        <v>68.501396589999999</v>
        <stp/>
        <stp>EM_S_VAL_PE_TTM</stp>
        <stp>2</stp>
        <stp>688008.SH</stp>
        <stp>2021/6/10</stp>
        <tr r="W193" s="8"/>
      </tp>
      <tp>
        <v>91.281670849999998</v>
        <stp/>
        <stp>EM_S_VAL_PE_TTM</stp>
        <stp>2</stp>
        <stp>688508.SH</stp>
        <stp>2021/3/10</stp>
        <tr r="F131" s="8"/>
      </tp>
      <tp>
        <v>69.603637899999995</v>
        <stp/>
        <stp>EM_S_VAL_PE_TTM</stp>
        <stp>2</stp>
        <stp>688008.SH</stp>
        <stp>2021/8/13</stp>
        <tr r="W238" s="8"/>
      </tp>
      <tp>
        <v>116.83597976</v>
        <stp/>
        <stp>EM_S_VAL_PE_TTM</stp>
        <stp>2</stp>
        <stp>688508.SH</stp>
        <stp>2021/8/13</stp>
        <tr r="F238" s="8"/>
      </tp>
      <tp>
        <v>120.03099914000001</v>
        <stp/>
        <stp>EM_S_VAL_PE_TTM</stp>
        <stp>2</stp>
        <stp>603501.SH</stp>
        <stp>2020/9/18</stp>
        <tr r="AC20" s="8"/>
      </tp>
      <tp>
        <v>100.05221729</v>
        <stp/>
        <stp>EM_S_VAL_PE_TTM</stp>
        <stp>2</stp>
        <stp>688008.SH</stp>
        <stp>2021/1/13</stp>
        <tr r="W96" s="8"/>
      </tp>
      <tp>
        <v>80.243272790000006</v>
        <stp/>
        <stp>EM_S_VAL_PE_TTM</stp>
        <stp>2</stp>
        <stp>688508.SH</stp>
        <stp>2021/4/13</stp>
        <tr r="F154" s="8"/>
      </tp>
      <tp>
        <v>69.548019510000003</v>
        <stp/>
        <stp>EM_S_VAL_PE_TTM</stp>
        <stp>2</stp>
        <stp>688508.SH</stp>
        <stp>2021/5/13</stp>
        <tr r="F173" s="8"/>
      </tp>
      <tp>
        <v>92.504583280000006</v>
        <stp/>
        <stp>EM_S_VAL_PE_TTM</stp>
        <stp>2</stp>
        <stp>688508.SH</stp>
        <stp>2021/7/13</stp>
        <tr r="F215" s="8"/>
      </tp>
      <tp>
        <v>63.465894200000001</v>
        <stp/>
        <stp>EM_S_VAL_PE_TTM</stp>
        <stp>2</stp>
        <stp>688008.SH</stp>
        <stp>2021/5/13</stp>
        <tr r="W173" s="8"/>
      </tp>
      <tp>
        <v>65.893212070000004</v>
        <stp/>
        <stp>EM_S_VAL_PE_TTM</stp>
        <stp>2</stp>
        <stp>688008.SH</stp>
        <stp>2021/4/13</stp>
        <tr r="W154" s="8"/>
      </tp>
      <tp>
        <v>104.50909065</v>
        <stp/>
        <stp>EM_S_VAL_PE_TTM</stp>
        <stp>2</stp>
        <stp>688508.SH</stp>
        <stp>2021/1/13</stp>
        <tr r="F96" s="8"/>
      </tp>
      <tp>
        <v>76.112662880000002</v>
        <stp/>
        <stp>EM_S_VAL_PE_TTM</stp>
        <stp>2</stp>
        <stp>688008.SH</stp>
        <stp>2021/7/13</stp>
        <tr r="W215" s="8"/>
      </tp>
      <tp>
        <v>74.720358070000003</v>
        <stp/>
        <stp>EM_S_VAL_PE_TTM</stp>
        <stp>2</stp>
        <stp>688008.SH</stp>
        <stp>2021/8/12</stp>
        <tr r="W237" s="8"/>
      </tp>
      <tp>
        <v>120.87213178</v>
        <stp/>
        <stp>EM_S_VAL_PE_TTM</stp>
        <stp>2</stp>
        <stp>688508.SH</stp>
        <stp>2021/8/12</stp>
        <tr r="F237" s="8"/>
      </tp>
      <tp>
        <v>97.479445979999994</v>
        <stp/>
        <stp>EM_S_VAL_PE_TTM</stp>
        <stp>2</stp>
        <stp>688008.SH</stp>
        <stp>2021/1/12</stp>
        <tr r="W95" s="8"/>
      </tp>
      <tp>
        <v>81.724861050000001</v>
        <stp/>
        <stp>EM_S_VAL_PE_TTM</stp>
        <stp>2</stp>
        <stp>688508.SH</stp>
        <stp>2021/4/12</stp>
        <tr r="F153" s="8"/>
      </tp>
      <tp>
        <v>69.925945209999995</v>
        <stp/>
        <stp>EM_S_VAL_PE_TTM</stp>
        <stp>2</stp>
        <stp>688508.SH</stp>
        <stp>2021/5/12</stp>
        <tr r="F172" s="8"/>
      </tp>
      <tp>
        <v>71.222056589999994</v>
        <stp/>
        <stp>EM_S_VAL_PE_TTM</stp>
        <stp>2</stp>
        <stp>688008.SH</stp>
        <stp>2021/3/12</stp>
        <tr r="W133" s="8"/>
      </tp>
      <tp>
        <v>100.7704967</v>
        <stp/>
        <stp>EM_S_VAL_PE_TTM</stp>
        <stp>2</stp>
        <stp>688508.SH</stp>
        <stp>2021/7/12</stp>
        <tr r="F214" s="8"/>
      </tp>
      <tp>
        <v>59.938722009999999</v>
        <stp/>
        <stp>EM_S_VAL_PE_TTM</stp>
        <stp>2</stp>
        <stp>688008.SH</stp>
        <stp>2021/5/12</stp>
        <tr r="W172" s="8"/>
      </tp>
      <tp>
        <v>66.303123189999994</v>
        <stp/>
        <stp>EM_S_VAL_PE_TTM</stp>
        <stp>2</stp>
        <stp>688008.SH</stp>
        <stp>2021/4/12</stp>
        <tr r="W153" s="8"/>
      </tp>
      <tp>
        <v>110.38100738</v>
        <stp/>
        <stp>EM_S_VAL_PE_TTM</stp>
        <stp>2</stp>
        <stp>688508.SH</stp>
        <stp>2021/1/12</stp>
        <tr r="F95" s="8"/>
      </tp>
      <tp>
        <v>73.780552319999998</v>
        <stp/>
        <stp>EM_S_VAL_PE_TTM</stp>
        <stp>2</stp>
        <stp>688008.SH</stp>
        <stp>2021/7/12</stp>
        <tr r="W214" s="8"/>
      </tp>
      <tp>
        <v>90.252475950000004</v>
        <stp/>
        <stp>EM_S_VAL_PE_TTM</stp>
        <stp>2</stp>
        <stp>688508.SH</stp>
        <stp>2021/3/12</stp>
        <tr r="F133" s="8"/>
      </tp>
      <tp>
        <v>105.24011003</v>
        <stp/>
        <stp>EM_S_VAL_PE_TTM</stp>
        <stp>2</stp>
        <stp>688008.SH</stp>
        <stp>2021/1/15</stp>
        <tr r="W98" s="8"/>
      </tp>
      <tp>
        <v>81.543903709999995</v>
        <stp/>
        <stp>EM_S_VAL_PE_TTM</stp>
        <stp>2</stp>
        <stp>688508.SH</stp>
        <stp>2021/4/15</stp>
        <tr r="F156" s="8"/>
      </tp>
      <tp>
        <v>69.018784339999996</v>
        <stp/>
        <stp>EM_S_VAL_PE_TTM</stp>
        <stp>2</stp>
        <stp>688008.SH</stp>
        <stp>2021/3/15</stp>
        <tr r="W134" s="8"/>
      </tp>
      <tp>
        <v>87.659381980000006</v>
        <stp/>
        <stp>EM_S_VAL_PE_TTM</stp>
        <stp>2</stp>
        <stp>688508.SH</stp>
        <stp>2021/6/15</stp>
        <tr r="F195" s="8"/>
      </tp>
      <tp>
        <v>88.764087869999997</v>
        <stp/>
        <stp>EM_S_VAL_PE_TTM</stp>
        <stp>2</stp>
        <stp>688508.SH</stp>
        <stp>2021/7/15</stp>
        <tr r="F217" s="8"/>
      </tp>
      <tp>
        <v>68.168218769999996</v>
        <stp/>
        <stp>EM_S_VAL_PE_TTM</stp>
        <stp>2</stp>
        <stp>688008.SH</stp>
        <stp>2021/4/15</stp>
        <tr r="W156" s="8"/>
      </tp>
      <tp>
        <v>114.40588926</v>
        <stp/>
        <stp>EM_S_VAL_PE_TTM</stp>
        <stp>2</stp>
        <stp>688508.SH</stp>
        <stp>2021/1/15</stp>
        <tr r="F98" s="8"/>
      </tp>
      <tp>
        <v>72.933566900000002</v>
        <stp/>
        <stp>EM_S_VAL_PE_TTM</stp>
        <stp>2</stp>
        <stp>688008.SH</stp>
        <stp>2021/7/15</stp>
        <tr r="W217" s="8"/>
      </tp>
      <tp>
        <v>65.960440309999996</v>
        <stp/>
        <stp>EM_S_VAL_PE_TTM</stp>
        <stp>2</stp>
        <stp>688008.SH</stp>
        <stp>2021/6/15</stp>
        <tr r="W195" s="8"/>
      </tp>
      <tp>
        <v>83.183829650000007</v>
        <stp/>
        <stp>EM_S_VAL_PE_TTM</stp>
        <stp>2</stp>
        <stp>688508.SH</stp>
        <stp>2021/3/15</stp>
        <tr r="F134" s="8"/>
      </tp>
      <tp>
        <v>104.26605669999999</v>
        <stp/>
        <stp>EM_S_VAL_PE_TTM</stp>
        <stp>2</stp>
        <stp>688008.SH</stp>
        <stp>2021/1/14</stp>
        <tr r="W97" s="8"/>
      </tp>
      <tp>
        <v>81.600452880000006</v>
        <stp/>
        <stp>EM_S_VAL_PE_TTM</stp>
        <stp>2</stp>
        <stp>688508.SH</stp>
        <stp>2021/4/14</stp>
        <tr r="F155" s="8"/>
      </tp>
      <tp>
        <v>70.06161084</v>
        <stp/>
        <stp>EM_S_VAL_PE_TTM</stp>
        <stp>2</stp>
        <stp>688508.SH</stp>
        <stp>2021/5/14</stp>
        <tr r="F174" s="8"/>
      </tp>
      <tp>
        <v>86.186440779999998</v>
        <stp/>
        <stp>EM_S_VAL_PE_TTM</stp>
        <stp>2</stp>
        <stp>688508.SH</stp>
        <stp>2021/7/14</stp>
        <tr r="F216" s="8"/>
      </tp>
      <tp>
        <v>63.001792590000001</v>
        <stp/>
        <stp>EM_S_VAL_PE_TTM</stp>
        <stp>2</stp>
        <stp>688008.SH</stp>
        <stp>2021/5/14</stp>
        <tr r="W174" s="8"/>
      </tp>
      <tp>
        <v>65.749743179999996</v>
        <stp/>
        <stp>EM_S_VAL_PE_TTM</stp>
        <stp>2</stp>
        <stp>688008.SH</stp>
        <stp>2021/4/14</stp>
        <tr r="W155" s="8"/>
      </tp>
      <tp>
        <v>113.67534563</v>
        <stp/>
        <stp>EM_S_VAL_PE_TTM</stp>
        <stp>2</stp>
        <stp>688508.SH</stp>
        <stp>2021/1/14</stp>
        <tr r="F97" s="8"/>
      </tp>
      <tp>
        <v>74.836383470000001</v>
        <stp/>
        <stp>EM_S_VAL_PE_TTM</stp>
        <stp>2</stp>
        <stp>688008.SH</stp>
        <stp>2021/7/14</stp>
        <tr r="W216" s="8"/>
      </tp>
      <tp>
        <v>69.035113429999996</v>
        <stp/>
        <stp>EM_S_VAL_PE_TTM</stp>
        <stp>2</stp>
        <stp>688008.SH</stp>
        <stp>2021/8/17</stp>
        <tr r="W240" s="8"/>
      </tp>
      <tp>
        <v>107.03156187</v>
        <stp/>
        <stp>EM_S_VAL_PE_TTM</stp>
        <stp>2</stp>
        <stp>688508.SH</stp>
        <stp>2021/8/17</stp>
        <tr r="F240" s="8"/>
      </tp>
      <tp>
        <v>69.683685139999994</v>
        <stp/>
        <stp>EM_S_VAL_PE_TTM</stp>
        <stp>2</stp>
        <stp>688508.SH</stp>
        <stp>2021/5/17</stp>
        <tr r="F175" s="8"/>
      </tp>
      <tp>
        <v>66.610556529999997</v>
        <stp/>
        <stp>EM_S_VAL_PE_TTM</stp>
        <stp>2</stp>
        <stp>688008.SH</stp>
        <stp>2021/3/17</stp>
        <tr r="W136" s="8"/>
      </tp>
      <tp>
        <v>95.353561650000003</v>
        <stp/>
        <stp>EM_S_VAL_PE_TTM</stp>
        <stp>2</stp>
        <stp>688508.SH</stp>
        <stp>2021/6/17</stp>
        <tr r="F197" s="8"/>
      </tp>
      <tp>
        <v>62.676921470000003</v>
        <stp/>
        <stp>EM_S_VAL_PE_TTM</stp>
        <stp>2</stp>
        <stp>688008.SH</stp>
        <stp>2021/5/17</stp>
        <tr r="W175" s="8"/>
      </tp>
      <tp>
        <v>68.895882950000001</v>
        <stp/>
        <stp>EM_S_VAL_PE_TTM</stp>
        <stp>2</stp>
        <stp>688008.SH</stp>
        <stp>2021/6/17</stp>
        <tr r="W197" s="8"/>
      </tp>
      <tp>
        <v>81.532593879999993</v>
        <stp/>
        <stp>EM_S_VAL_PE_TTM</stp>
        <stp>2</stp>
        <stp>688508.SH</stp>
        <stp>2021/3/17</stp>
        <tr r="F136" s="8"/>
      </tp>
      <tp>
        <v>68.919088029999998</v>
        <stp/>
        <stp>EM_S_VAL_PE_TTM</stp>
        <stp>2</stp>
        <stp>688008.SH</stp>
        <stp>2021/8/16</stp>
        <tr r="W239" s="8"/>
      </tp>
      <tp>
        <v>116.47648443</v>
        <stp/>
        <stp>EM_S_VAL_PE_TTM</stp>
        <stp>2</stp>
        <stp>688508.SH</stp>
        <stp>2021/8/16</stp>
        <tr r="F239" s="8"/>
      </tp>
      <tp>
        <v>82.177254419999997</v>
        <stp/>
        <stp>EM_S_VAL_PE_TTM</stp>
        <stp>2</stp>
        <stp>688508.SH</stp>
        <stp>2021/4/16</stp>
        <tr r="F157" s="8"/>
      </tp>
      <tp>
        <v>68.424413220000005</v>
        <stp/>
        <stp>EM_S_VAL_PE_TTM</stp>
        <stp>2</stp>
        <stp>688008.SH</stp>
        <stp>2021/3/16</stp>
        <tr r="W135" s="8"/>
      </tp>
      <tp>
        <v>86.012013530000004</v>
        <stp/>
        <stp>EM_S_VAL_PE_TTM</stp>
        <stp>2</stp>
        <stp>688508.SH</stp>
        <stp>2021/6/16</stp>
        <tr r="F196" s="8"/>
      </tp>
      <tp>
        <v>95.905914589999995</v>
        <stp/>
        <stp>EM_S_VAL_PE_TTM</stp>
        <stp>2</stp>
        <stp>688508.SH</stp>
        <stp>2021/7/16</stp>
        <tr r="F218" s="8"/>
      </tp>
      <tp>
        <v>67.994006549999995</v>
        <stp/>
        <stp>EM_S_VAL_PE_TTM</stp>
        <stp>2</stp>
        <stp>688008.SH</stp>
        <stp>2021/4/16</stp>
        <tr r="W157" s="8"/>
      </tp>
      <tp>
        <v>68.466588970000004</v>
        <stp/>
        <stp>EM_S_VAL_PE_TTM</stp>
        <stp>2</stp>
        <stp>688008.SH</stp>
        <stp>2021/7/16</stp>
        <tr r="W218" s="8"/>
      </tp>
      <tp>
        <v>63.9299958</v>
        <stp/>
        <stp>EM_S_VAL_PE_TTM</stp>
        <stp>2</stp>
        <stp>688008.SH</stp>
        <stp>2021/6/16</stp>
        <tr r="W196" s="8"/>
      </tp>
      <tp>
        <v>81.091510349999993</v>
        <stp/>
        <stp>EM_S_VAL_PE_TTM</stp>
        <stp>2</stp>
        <stp>688508.SH</stp>
        <stp>2021/3/16</stp>
        <tr r="F135" s="8"/>
      </tp>
      <tp>
        <v>85.815374480000003</v>
        <stp/>
        <stp>EM_S_VAL_PE_TTM</stp>
        <stp>2</stp>
        <stp>603005.SH</stp>
        <stp>2020/9/22</stp>
        <tr r="AL22" s="8"/>
      </tp>
      <tp>
        <v>86.879564130000006</v>
        <stp/>
        <stp>EM_S_VAL_PE_TTM</stp>
        <stp>2</stp>
        <stp>600206.SH</stp>
        <stp>2020/9/11</stp>
        <tr r="BC15" s="8"/>
      </tp>
      <tp>
        <v>87.179415160000005</v>
        <stp/>
        <stp>EM_S_VAL_PE_TTM</stp>
        <stp>2</stp>
        <stp>603005.SH</stp>
        <stp>2020/9/23</stp>
        <tr r="AL23" s="8"/>
      </tp>
      <tp>
        <v>85.982577480000003</v>
        <stp/>
        <stp>EM_S_VAL_PE_TTM</stp>
        <stp>2</stp>
        <stp>600206.SH</stp>
        <stp>2020/9/10</stp>
        <tr r="BC14" s="8"/>
      </tp>
      <tp>
        <v>42.276207200000002</v>
        <stp/>
        <stp>EM_S_VAL_PE_TTM</stp>
        <stp>2</stp>
        <stp>603005.SH</stp>
        <stp>2021/8/30</stp>
        <tr r="AL249" s="8"/>
      </tp>
      <tp>
        <v>52.553447149999997</v>
        <stp/>
        <stp>EM_S_VAL_PE_TTM</stp>
        <stp>2</stp>
        <stp>603005.SH</stp>
        <stp>2021/3/30</stp>
        <tr r="AL145" s="8"/>
      </tp>
      <tp>
        <v>48.698255940000003</v>
        <stp/>
        <stp>EM_S_VAL_PE_TTM</stp>
        <stp>2</stp>
        <stp>603005.SH</stp>
        <stp>2021/4/30</stp>
        <tr r="AL167" s="8"/>
      </tp>
      <tp>
        <v>54.390639520000001</v>
        <stp/>
        <stp>EM_S_VAL_PE_TTM</stp>
        <stp>2</stp>
        <stp>603005.SH</stp>
        <stp>2021/7/30</stp>
        <tr r="AL228" s="8"/>
      </tp>
      <tp>
        <v>54.062050319999997</v>
        <stp/>
        <stp>EM_S_VAL_PE_TTM</stp>
        <stp>2</stp>
        <stp>603005.SH</stp>
        <stp>2021/6/30</stp>
        <tr r="AL206" s="8"/>
      </tp>
      <tp>
        <v>88.927506120000004</v>
        <stp/>
        <stp>EM_S_VAL_PE_TTM</stp>
        <stp>2</stp>
        <stp>603005.SH</stp>
        <stp>2020/9/21</stp>
        <tr r="AL21" s="8"/>
      </tp>
      <tp>
        <v>41.548447760000002</v>
        <stp/>
        <stp>EM_S_VAL_PE_TTM</stp>
        <stp>2</stp>
        <stp>603005.SH</stp>
        <stp>2021/8/31</stp>
        <tr r="AL250" s="8"/>
      </tp>
      <tp>
        <v>52.757969869999997</v>
        <stp/>
        <stp>EM_S_VAL_PE_TTM</stp>
        <stp>2</stp>
        <stp>603005.SH</stp>
        <stp>2021/3/31</stp>
        <tr r="AL146" s="8"/>
      </tp>
      <tp>
        <v>47.767133309999998</v>
        <stp/>
        <stp>EM_S_VAL_PE_TTM</stp>
        <stp>2</stp>
        <stp>603005.SH</stp>
        <stp>2021/5/31</stp>
        <tr r="AL185" s="8"/>
      </tp>
      <tp>
        <v>88.225044109999999</v>
        <stp/>
        <stp>EM_S_VAL_PE_TTM</stp>
        <stp>2</stp>
        <stp>600206.SH</stp>
        <stp>2020/9/15</stp>
        <tr r="BC17" s="8"/>
      </tp>
      <tp>
        <v>88.993889809999999</v>
        <stp/>
        <stp>EM_S_VAL_PE_TTM</stp>
        <stp>2</stp>
        <stp>600206.SH</stp>
        <stp>2020/9/14</stp>
        <tr r="BC16" s="8"/>
      </tp>
      <tp>
        <v>84.68970985</v>
        <stp/>
        <stp>EM_S_VAL_PE_TTM</stp>
        <stp>2</stp>
        <stp>603005.SH</stp>
        <stp>2020/9/24</stp>
        <tr r="AL24" s="8"/>
      </tp>
      <tp>
        <v>88.417255530000006</v>
        <stp/>
        <stp>EM_S_VAL_PE_TTM</stp>
        <stp>2</stp>
        <stp>600206.SH</stp>
        <stp>2020/9/17</stp>
        <tr r="BC19" s="8"/>
      </tp>
      <tp>
        <v>83.762691910000001</v>
        <stp/>
        <stp>EM_S_VAL_PE_TTM</stp>
        <stp>2</stp>
        <stp>603005.SH</stp>
        <stp>2020/9/25</stp>
        <tr r="AL25" s="8"/>
      </tp>
      <tp>
        <v>87.456198409999999</v>
        <stp/>
        <stp>EM_S_VAL_PE_TTM</stp>
        <stp>2</stp>
        <stp>600206.SH</stp>
        <stp>2020/9/16</stp>
        <tr r="BC18" s="8"/>
      </tp>
      <tp>
        <v>89.762735509999999</v>
        <stp/>
        <stp>EM_S_VAL_PE_TTM</stp>
        <stp>2</stp>
        <stp>600206.SH</stp>
        <stp>2020/9/18</stp>
        <tr r="BC20" s="8"/>
      </tp>
      <tp>
        <v>82.901889550000007</v>
        <stp/>
        <stp>EM_S_VAL_PE_TTM</stp>
        <stp>2</stp>
        <stp>603005.SH</stp>
        <stp>2020/9/28</stp>
        <tr r="AL26" s="8"/>
      </tp>
      <tp>
        <v>84.212957770000003</v>
        <stp/>
        <stp>EM_S_VAL_PE_TTM</stp>
        <stp>2</stp>
        <stp>603005.SH</stp>
        <stp>2020/9/29</stp>
        <tr r="AL27" s="8"/>
      </tp>
      <tp>
        <v>62.875791460000002</v>
        <stp/>
        <stp>EM_S_VAL_PE_TTM</stp>
        <stp>2</stp>
        <stp>600206.SH</stp>
        <stp>2021/8/11</stp>
        <tr r="BC236" s="8"/>
      </tp>
      <tp>
        <v>57.3044102</v>
        <stp/>
        <stp>EM_S_VAL_PE_TTM</stp>
        <stp>2</stp>
        <stp>600206.SH</stp>
        <stp>2021/3/11</stp>
        <tr r="BC132" s="8"/>
      </tp>
      <tp>
        <v>86.699827479999996</v>
        <stp/>
        <stp>EM_S_VAL_PE_TTM</stp>
        <stp>2</stp>
        <stp>603005.SH</stp>
        <stp>2021/1/22</stp>
        <tr r="AL103" s="8"/>
      </tp>
      <tp>
        <v>60.639338989999999</v>
        <stp/>
        <stp>EM_S_VAL_PE_TTM</stp>
        <stp>2</stp>
        <stp>600206.SH</stp>
        <stp>2021/1/11</stp>
        <tr r="BC94" s="8"/>
      </tp>
      <tp>
        <v>59.312678990000002</v>
        <stp/>
        <stp>EM_S_VAL_PE_TTM</stp>
        <stp>2</stp>
        <stp>603005.SH</stp>
        <stp>2021/3/22</stp>
        <tr r="AL139" s="8"/>
      </tp>
      <tp>
        <v>74.255876850000007</v>
        <stp/>
        <stp>EM_S_VAL_PE_TTM</stp>
        <stp>2</stp>
        <stp>603005.SH</stp>
        <stp>2021/2/22</stp>
        <tr r="AL119" s="8"/>
      </tp>
      <tp>
        <v>48.765425329999999</v>
        <stp/>
        <stp>EM_S_VAL_PE_TTM</stp>
        <stp>2</stp>
        <stp>600206.SH</stp>
        <stp>2021/6/11</stp>
        <tr r="BC194" s="8"/>
      </tp>
      <tp>
        <v>56.510517200000002</v>
        <stp/>
        <stp>EM_S_VAL_PE_TTM</stp>
        <stp>2</stp>
        <stp>603005.SH</stp>
        <stp>2021/4/22</stp>
        <tr r="AL161" s="8"/>
      </tp>
      <tp>
        <v>44.588756959999998</v>
        <stp/>
        <stp>EM_S_VAL_PE_TTM</stp>
        <stp>2</stp>
        <stp>600206.SH</stp>
        <stp>2021/5/11</stp>
        <tr r="BC171" s="8"/>
      </tp>
      <tp>
        <v>49.507438960000002</v>
        <stp/>
        <stp>EM_S_VAL_PE_TTM</stp>
        <stp>2</stp>
        <stp>603005.SH</stp>
        <stp>2021/7/22</stp>
        <tr r="AL222" s="8"/>
      </tp>
      <tp>
        <v>49.242742110000002</v>
        <stp/>
        <stp>EM_S_VAL_PE_TTM</stp>
        <stp>2</stp>
        <stp>603005.SH</stp>
        <stp>2021/6/22</stp>
        <tr r="AL200" s="8"/>
      </tp>
      <tp>
        <v>48.366504249999998</v>
        <stp/>
        <stp>EM_S_VAL_PE_TTM</stp>
        <stp>2</stp>
        <stp>603005.SH</stp>
        <stp>2021/8/23</stp>
        <tr r="AL244" s="8"/>
      </tp>
      <tp>
        <v>63.214440250000003</v>
        <stp/>
        <stp>EM_S_VAL_PE_TTM</stp>
        <stp>2</stp>
        <stp>600206.SH</stp>
        <stp>2021/8/10</stp>
        <tr r="BC235" s="8"/>
      </tp>
      <tp>
        <v>55.049810450000003</v>
        <stp/>
        <stp>EM_S_VAL_PE_TTM</stp>
        <stp>2</stp>
        <stp>600206.SH</stp>
        <stp>2021/3/10</stp>
        <tr r="BC131" s="8"/>
      </tp>
      <tp>
        <v>53.217948159999999</v>
        <stp/>
        <stp>EM_S_VAL_PE_TTM</stp>
        <stp>2</stp>
        <stp>600206.SH</stp>
        <stp>2021/2/10</stp>
        <tr r="BC116" s="8"/>
      </tp>
      <tp>
        <v>60.546616950000001</v>
        <stp/>
        <stp>EM_S_VAL_PE_TTM</stp>
        <stp>2</stp>
        <stp>603005.SH</stp>
        <stp>2021/3/23</stp>
        <tr r="AL140" s="8"/>
      </tp>
      <tp>
        <v>71.672972810000005</v>
        <stp/>
        <stp>EM_S_VAL_PE_TTM</stp>
        <stp>2</stp>
        <stp>603005.SH</stp>
        <stp>2021/2/23</stp>
        <tr r="AL120" s="8"/>
      </tp>
      <tp>
        <v>51.098339199999998</v>
        <stp/>
        <stp>EM_S_VAL_PE_TTM</stp>
        <stp>2</stp>
        <stp>600206.SH</stp>
        <stp>2021/6/10</stp>
        <tr r="BC193" s="8"/>
      </tp>
      <tp>
        <v>56.803962839999997</v>
        <stp/>
        <stp>EM_S_VAL_PE_TTM</stp>
        <stp>2</stp>
        <stp>603005.SH</stp>
        <stp>2021/4/23</stp>
        <tr r="AL162" s="8"/>
      </tp>
      <tp>
        <v>45.378937460000003</v>
        <stp/>
        <stp>EM_S_VAL_PE_TTM</stp>
        <stp>2</stp>
        <stp>600206.SH</stp>
        <stp>2021/5/10</stp>
        <tr r="BC170" s="8"/>
      </tp>
      <tp>
        <v>48.23871956</v>
        <stp/>
        <stp>EM_S_VAL_PE_TTM</stp>
        <stp>2</stp>
        <stp>603005.SH</stp>
        <stp>2021/7/23</stp>
        <tr r="AL223" s="8"/>
      </tp>
      <tp>
        <v>51.570248919999997</v>
        <stp/>
        <stp>EM_S_VAL_PE_TTM</stp>
        <stp>2</stp>
        <stp>603005.SH</stp>
        <stp>2021/6/23</stp>
        <tr r="AL201" s="8"/>
      </tp>
      <tp>
        <v>84.265930220000001</v>
        <stp/>
        <stp>EM_S_VAL_PE_TTM</stp>
        <stp>2</stp>
        <stp>603005.SH</stp>
        <stp>2020/9/30</stp>
        <tr r="AL28" s="8"/>
      </tp>
      <tp>
        <v>47.700198380000003</v>
        <stp/>
        <stp>EM_S_VAL_PE_TTM</stp>
        <stp>2</stp>
        <stp>603005.SH</stp>
        <stp>2021/8/20</stp>
        <tr r="AL243" s="8"/>
      </tp>
      <tp>
        <v>61.897472739999998</v>
        <stp/>
        <stp>EM_S_VAL_PE_TTM</stp>
        <stp>2</stp>
        <stp>600206.SH</stp>
        <stp>2021/8/13</stp>
        <tr r="BC238" s="8"/>
      </tp>
      <tp>
        <v>92.963631210000003</v>
        <stp/>
        <stp>EM_S_VAL_PE_TTM</stp>
        <stp>2</stp>
        <stp>603005.SH</stp>
        <stp>2021/1/20</stp>
        <tr r="AL101" s="8"/>
      </tp>
      <tp>
        <v>61.81360969</v>
        <stp/>
        <stp>EM_S_VAL_PE_TTM</stp>
        <stp>2</stp>
        <stp>600206.SH</stp>
        <stp>2021/1/13</stp>
        <tr r="BC96" s="8"/>
      </tp>
      <tp>
        <v>55.87704986</v>
        <stp/>
        <stp>EM_S_VAL_PE_TTM</stp>
        <stp>2</stp>
        <stp>600206.SH</stp>
        <stp>2021/7/13</stp>
        <tr r="BC215" s="8"/>
      </tp>
      <tp>
        <v>44.721029299999998</v>
        <stp/>
        <stp>EM_S_VAL_PE_TTM</stp>
        <stp>2</stp>
        <stp>603005.SH</stp>
        <stp>2021/5/20</stp>
        <tr r="AL178" s="8"/>
      </tp>
      <tp>
        <v>55.45233442</v>
        <stp/>
        <stp>EM_S_VAL_PE_TTM</stp>
        <stp>2</stp>
        <stp>603005.SH</stp>
        <stp>2021/4/20</stp>
        <tr r="AL159" s="8"/>
      </tp>
      <tp>
        <v>43.836204100000003</v>
        <stp/>
        <stp>EM_S_VAL_PE_TTM</stp>
        <stp>2</stp>
        <stp>600206.SH</stp>
        <stp>2021/5/13</stp>
        <tr r="BC173" s="8"/>
      </tp>
      <tp>
        <v>47.280334400000001</v>
        <stp/>
        <stp>EM_S_VAL_PE_TTM</stp>
        <stp>2</stp>
        <stp>603005.SH</stp>
        <stp>2021/7/20</stp>
        <tr r="AL220" s="8"/>
      </tp>
      <tp>
        <v>52.746570120000001</v>
        <stp/>
        <stp>EM_S_VAL_PE_TTM</stp>
        <stp>2</stp>
        <stp>600206.SH</stp>
        <stp>2021/4/13</stp>
        <tr r="BC154" s="8"/>
      </tp>
      <tp>
        <v>98.210928569999993</v>
        <stp/>
        <stp>EM_S_VAL_PE_TTM</stp>
        <stp>2</stp>
        <stp>603005.SH</stp>
        <stp>2020/8/31</stp>
        <tr r="AL6" s="8"/>
      </tp>
      <tp>
        <v>63.92936546</v>
        <stp/>
        <stp>EM_S_VAL_PE_TTM</stp>
        <stp>2</stp>
        <stp>600206.SH</stp>
        <stp>2021/8/12</stp>
        <tr r="BC237" s="8"/>
      </tp>
      <tp>
        <v>57.25743937</v>
        <stp/>
        <stp>EM_S_VAL_PE_TTM</stp>
        <stp>2</stp>
        <stp>600206.SH</stp>
        <stp>2021/3/12</stp>
        <tr r="BC133" s="8"/>
      </tp>
      <tp>
        <v>91.154552670000001</v>
        <stp/>
        <stp>EM_S_VAL_PE_TTM</stp>
        <stp>2</stp>
        <stp>603005.SH</stp>
        <stp>2021/1/21</stp>
        <tr r="AL102" s="8"/>
      </tp>
      <tp>
        <v>60.686309809999997</v>
        <stp/>
        <stp>EM_S_VAL_PE_TTM</stp>
        <stp>2</stp>
        <stp>600206.SH</stp>
        <stp>2021/1/12</stp>
        <tr r="BC95" s="8"/>
      </tp>
      <tp>
        <v>56.81774094</v>
        <stp/>
        <stp>EM_S_VAL_PE_TTM</stp>
        <stp>2</stp>
        <stp>600206.SH</stp>
        <stp>2021/7/12</stp>
        <tr r="BC214" s="8"/>
      </tp>
      <tp>
        <v>43.946836329999996</v>
        <stp/>
        <stp>EM_S_VAL_PE_TTM</stp>
        <stp>2</stp>
        <stp>603005.SH</stp>
        <stp>2021/5/21</stp>
        <tr r="AL179" s="8"/>
      </tp>
      <tp>
        <v>55.390088380000002</v>
        <stp/>
        <stp>EM_S_VAL_PE_TTM</stp>
        <stp>2</stp>
        <stp>603005.SH</stp>
        <stp>2021/4/21</stp>
        <tr r="AL160" s="8"/>
      </tp>
      <tp>
        <v>44.852150459999997</v>
        <stp/>
        <stp>EM_S_VAL_PE_TTM</stp>
        <stp>2</stp>
        <stp>600206.SH</stp>
        <stp>2021/5/12</stp>
        <tr r="BC172" s="8"/>
      </tp>
      <tp>
        <v>47.9375128</v>
        <stp/>
        <stp>EM_S_VAL_PE_TTM</stp>
        <stp>2</stp>
        <stp>603005.SH</stp>
        <stp>2021/7/21</stp>
        <tr r="AL221" s="8"/>
      </tp>
      <tp>
        <v>53.357171549999997</v>
        <stp/>
        <stp>EM_S_VAL_PE_TTM</stp>
        <stp>2</stp>
        <stp>600206.SH</stp>
        <stp>2021/4/12</stp>
        <tr r="BC153" s="8"/>
      </tp>
      <tp>
        <v>47.91925784</v>
        <stp/>
        <stp>EM_S_VAL_PE_TTM</stp>
        <stp>2</stp>
        <stp>603005.SH</stp>
        <stp>2021/6/21</stp>
        <tr r="AL199" s="8"/>
      </tp>
      <tp>
        <v>46.577518619999999</v>
        <stp/>
        <stp>EM_S_VAL_PE_TTM</stp>
        <stp>2</stp>
        <stp>603005.SH</stp>
        <stp>2021/8/26</stp>
        <tr r="AL247" s="8"/>
      </tp>
      <tp>
        <v>56.834701920000001</v>
        <stp/>
        <stp>EM_S_VAL_PE_TTM</stp>
        <stp>2</stp>
        <stp>600206.SH</stp>
        <stp>2021/3/15</stp>
        <tr r="BC134" s="8"/>
      </tp>
      <tp>
        <v>79.975911300000007</v>
        <stp/>
        <stp>EM_S_VAL_PE_TTM</stp>
        <stp>2</stp>
        <stp>603005.SH</stp>
        <stp>2021/1/26</stp>
        <tr r="AL105" s="8"/>
      </tp>
      <tp>
        <v>61.296930580000001</v>
        <stp/>
        <stp>EM_S_VAL_PE_TTM</stp>
        <stp>2</stp>
        <stp>600206.SH</stp>
        <stp>2021/1/15</stp>
        <tr r="BC98" s="8"/>
      </tp>
      <tp>
        <v>62.721694040000003</v>
        <stp/>
        <stp>EM_S_VAL_PE_TTM</stp>
        <stp>2</stp>
        <stp>603005.SH</stp>
        <stp>2021/3/26</stp>
        <tr r="AL143" s="8"/>
      </tp>
      <tp>
        <v>69.696580650000001</v>
        <stp/>
        <stp>EM_S_VAL_PE_TTM</stp>
        <stp>2</stp>
        <stp>603005.SH</stp>
        <stp>2021/2/26</stp>
        <tr r="AL123" s="8"/>
      </tp>
      <tp>
        <v>55.27500757</v>
        <stp/>
        <stp>EM_S_VAL_PE_TTM</stp>
        <stp>2</stp>
        <stp>600206.SH</stp>
        <stp>2021/7/15</stp>
        <tr r="BC217" s="8"/>
      </tp>
      <tp>
        <v>46.398011650000001</v>
        <stp/>
        <stp>EM_S_VAL_PE_TTM</stp>
        <stp>2</stp>
        <stp>603005.SH</stp>
        <stp>2021/5/26</stp>
        <tr r="AL182" s="8"/>
      </tp>
      <tp>
        <v>49.10407412</v>
        <stp/>
        <stp>EM_S_VAL_PE_TTM</stp>
        <stp>2</stp>
        <stp>600206.SH</stp>
        <stp>2021/6/15</stp>
        <tr r="BC195" s="8"/>
      </tp>
      <tp>
        <v>47.802620930000003</v>
        <stp/>
        <stp>EM_S_VAL_PE_TTM</stp>
        <stp>2</stp>
        <stp>603005.SH</stp>
        <stp>2021/4/26</stp>
        <tr r="AL163" s="8"/>
      </tp>
      <tp>
        <v>50.657501150000002</v>
        <stp/>
        <stp>EM_S_VAL_PE_TTM</stp>
        <stp>2</stp>
        <stp>603005.SH</stp>
        <stp>2021/7/26</stp>
        <tr r="AL224" s="8"/>
      </tp>
      <tp>
        <v>53.685956939999997</v>
        <stp/>
        <stp>EM_S_VAL_PE_TTM</stp>
        <stp>2</stp>
        <stp>600206.SH</stp>
        <stp>2021/4/15</stp>
        <tr r="BC156" s="8"/>
      </tp>
      <tp>
        <v>47.298589360000001</v>
        <stp/>
        <stp>EM_S_VAL_PE_TTM</stp>
        <stp>2</stp>
        <stp>603005.SH</stp>
        <stp>2021/8/27</stp>
        <tr r="AL248" s="8"/>
      </tp>
      <tp>
        <v>77.215236540000006</v>
        <stp/>
        <stp>EM_S_VAL_PE_TTM</stp>
        <stp>2</stp>
        <stp>603005.SH</stp>
        <stp>2021/1/27</stp>
        <tr r="AL106" s="8"/>
      </tp>
      <tp>
        <v>62.236347139999999</v>
        <stp/>
        <stp>EM_S_VAL_PE_TTM</stp>
        <stp>2</stp>
        <stp>600206.SH</stp>
        <stp>2021/1/14</stp>
        <tr r="BC97" s="8"/>
      </tp>
      <tp>
        <v>54.635337640000003</v>
        <stp/>
        <stp>EM_S_VAL_PE_TTM</stp>
        <stp>2</stp>
        <stp>600206.SH</stp>
        <stp>2021/7/14</stp>
        <tr r="BC216" s="8"/>
      </tp>
      <tp>
        <v>47.995320249999999</v>
        <stp/>
        <stp>EM_S_VAL_PE_TTM</stp>
        <stp>2</stp>
        <stp>603005.SH</stp>
        <stp>2021/5/27</stp>
        <tr r="AL183" s="8"/>
      </tp>
      <tp>
        <v>45.085355399999997</v>
        <stp/>
        <stp>EM_S_VAL_PE_TTM</stp>
        <stp>2</stp>
        <stp>603005.SH</stp>
        <stp>2021/4/27</stp>
        <tr r="AL164" s="8"/>
      </tp>
      <tp>
        <v>44.287735810000001</v>
        <stp/>
        <stp>EM_S_VAL_PE_TTM</stp>
        <stp>2</stp>
        <stp>600206.SH</stp>
        <stp>2021/5/14</stp>
        <tr r="BC174" s="8"/>
      </tp>
      <tp>
        <v>51.524611530000001</v>
        <stp/>
        <stp>EM_S_VAL_PE_TTM</stp>
        <stp>2</stp>
        <stp>603005.SH</stp>
        <stp>2021/7/27</stp>
        <tr r="AL225" s="8"/>
      </tp>
      <tp>
        <v>53.31020221</v>
        <stp/>
        <stp>EM_S_VAL_PE_TTM</stp>
        <stp>2</stp>
        <stp>600206.SH</stp>
        <stp>2021/4/14</stp>
        <tr r="BC155" s="8"/>
      </tp>
      <tp>
        <v>48.065297489999999</v>
        <stp/>
        <stp>EM_S_VAL_PE_TTM</stp>
        <stp>2</stp>
        <stp>603005.SH</stp>
        <stp>2021/8/24</stp>
        <tr r="AL245" s="8"/>
      </tp>
      <tp>
        <v>59.338793019999997</v>
        <stp/>
        <stp>EM_S_VAL_PE_TTM</stp>
        <stp>2</stp>
        <stp>600206.SH</stp>
        <stp>2021/8/17</stp>
        <tr r="BC240" s="8"/>
      </tp>
      <tp>
        <v>55.707402039999998</v>
        <stp/>
        <stp>EM_S_VAL_PE_TTM</stp>
        <stp>2</stp>
        <stp>600206.SH</stp>
        <stp>2021/3/17</stp>
        <tr r="BC136" s="8"/>
      </tp>
      <tp>
        <v>61.989696940000002</v>
        <stp/>
        <stp>EM_S_VAL_PE_TTM</stp>
        <stp>2</stp>
        <stp>603005.SH</stp>
        <stp>2021/3/24</stp>
        <tr r="AL141" s="8"/>
      </tp>
      <tp>
        <v>72.467712520000006</v>
        <stp/>
        <stp>EM_S_VAL_PE_TTM</stp>
        <stp>2</stp>
        <stp>603005.SH</stp>
        <stp>2021/2/24</stp>
        <tr r="AL121" s="8"/>
      </tp>
      <tp>
        <v>44.717034509999998</v>
        <stp/>
        <stp>EM_S_VAL_PE_TTM</stp>
        <stp>2</stp>
        <stp>603005.SH</stp>
        <stp>2021/5/24</stp>
        <tr r="AL180" s="8"/>
      </tp>
      <tp>
        <v>50.458669270000001</v>
        <stp/>
        <stp>EM_S_VAL_PE_TTM</stp>
        <stp>2</stp>
        <stp>600206.SH</stp>
        <stp>2021/6/17</stp>
        <tr r="BC197" s="8"/>
      </tp>
      <tp>
        <v>44.889778100000001</v>
        <stp/>
        <stp>EM_S_VAL_PE_TTM</stp>
        <stp>2</stp>
        <stp>600206.SH</stp>
        <stp>2021/5/17</stp>
        <tr r="BC175" s="8"/>
      </tp>
      <tp>
        <v>51.962730460000003</v>
        <stp/>
        <stp>EM_S_VAL_PE_TTM</stp>
        <stp>2</stp>
        <stp>603005.SH</stp>
        <stp>2021/6/24</stp>
        <tr r="AL202" s="8"/>
      </tp>
      <tp>
        <v>47.125167279999999</v>
        <stp/>
        <stp>EM_S_VAL_PE_TTM</stp>
        <stp>2</stp>
        <stp>603005.SH</stp>
        <stp>2021/8/25</stp>
        <tr r="AL246" s="8"/>
      </tp>
      <tp>
        <v>62.123238600000001</v>
        <stp/>
        <stp>EM_S_VAL_PE_TTM</stp>
        <stp>2</stp>
        <stp>600206.SH</stp>
        <stp>2021/8/16</stp>
        <tr r="BC239" s="8"/>
      </tp>
      <tp>
        <v>56.083168669999999</v>
        <stp/>
        <stp>EM_S_VAL_PE_TTM</stp>
        <stp>2</stp>
        <stp>600206.SH</stp>
        <stp>2021/3/16</stp>
        <tr r="BC135" s="8"/>
      </tp>
      <tp>
        <v>83.761381999999998</v>
        <stp/>
        <stp>EM_S_VAL_PE_TTM</stp>
        <stp>2</stp>
        <stp>603005.SH</stp>
        <stp>2021/1/25</stp>
        <tr r="AL104" s="8"/>
      </tp>
      <tp>
        <v>61.17404303</v>
        <stp/>
        <stp>EM_S_VAL_PE_TTM</stp>
        <stp>2</stp>
        <stp>603005.SH</stp>
        <stp>2021/3/25</stp>
        <tr r="AL142" s="8"/>
      </tp>
      <tp>
        <v>71.704344120000002</v>
        <stp/>
        <stp>EM_S_VAL_PE_TTM</stp>
        <stp>2</stp>
        <stp>603005.SH</stp>
        <stp>2021/2/25</stp>
        <tr r="AL122" s="8"/>
      </tp>
      <tp>
        <v>55.312635210000003</v>
        <stp/>
        <stp>EM_S_VAL_PE_TTM</stp>
        <stp>2</stp>
        <stp>600206.SH</stp>
        <stp>2021/7/16</stp>
        <tr r="BC218" s="8"/>
      </tp>
      <tp>
        <v>46.778323219999997</v>
        <stp/>
        <stp>EM_S_VAL_PE_TTM</stp>
        <stp>2</stp>
        <stp>603005.SH</stp>
        <stp>2021/5/25</stp>
        <tr r="AL181" s="8"/>
      </tp>
      <tp>
        <v>48.125755400000003</v>
        <stp/>
        <stp>EM_S_VAL_PE_TTM</stp>
        <stp>2</stp>
        <stp>600206.SH</stp>
        <stp>2021/6/16</stp>
        <tr r="BC196" s="8"/>
      </tp>
      <tp>
        <v>56.823898970000002</v>
        <stp/>
        <stp>EM_S_VAL_PE_TTM</stp>
        <stp>2</stp>
        <stp>600206.SH</stp>
        <stp>2021/4/16</stp>
        <tr r="BC157" s="8"/>
      </tp>
      <tp>
        <v>52.209172350000003</v>
        <stp/>
        <stp>EM_S_VAL_PE_TTM</stp>
        <stp>2</stp>
        <stp>603005.SH</stp>
        <stp>2021/6/25</stp>
        <tr r="AL203" s="8"/>
      </tp>
      <tp>
        <v>56.516719790000003</v>
        <stp/>
        <stp>EM_S_VAL_PE_TTM</stp>
        <stp>2</stp>
        <stp>600206.SH</stp>
        <stp>2021/8/19</stp>
        <tr r="BC242" s="8"/>
      </tp>
      <tp>
        <v>53.922510580000001</v>
        <stp/>
        <stp>EM_S_VAL_PE_TTM</stp>
        <stp>2</stp>
        <stp>600206.SH</stp>
        <stp>2021/3/19</stp>
        <tr r="BC138" s="8"/>
      </tp>
      <tp>
        <v>57.445322679999997</v>
        <stp/>
        <stp>EM_S_VAL_PE_TTM</stp>
        <stp>2</stp>
        <stp>600206.SH</stp>
        <stp>2021/2/19</stp>
        <tr r="BC118" s="8"/>
      </tp>
      <tp>
        <v>62.753026249999998</v>
        <stp/>
        <stp>EM_S_VAL_PE_TTM</stp>
        <stp>2</stp>
        <stp>600206.SH</stp>
        <stp>2021/1/19</stp>
        <tr r="BC100" s="8"/>
      </tp>
      <tp>
        <v>55.952305150000001</v>
        <stp/>
        <stp>EM_S_VAL_PE_TTM</stp>
        <stp>2</stp>
        <stp>600206.SH</stp>
        <stp>2021/7/19</stp>
        <tr r="BC219" s="8"/>
      </tp>
      <tp>
        <v>46.771160250000001</v>
        <stp/>
        <stp>EM_S_VAL_PE_TTM</stp>
        <stp>2</stp>
        <stp>600206.SH</stp>
        <stp>2021/5/19</stp>
        <tr r="BC177" s="8"/>
      </tp>
      <tp>
        <v>57.867907610000003</v>
        <stp/>
        <stp>EM_S_VAL_PE_TTM</stp>
        <stp>2</stp>
        <stp>600206.SH</stp>
        <stp>2021/4/19</stp>
        <tr r="BC158" s="8"/>
      </tp>
      <tp>
        <v>57.005879149999998</v>
        <stp/>
        <stp>EM_S_VAL_PE_TTM</stp>
        <stp>2</stp>
        <stp>600206.SH</stp>
        <stp>2021/8/18</stp>
        <tr r="BC241" s="8"/>
      </tp>
      <tp>
        <v>54.063423059999998</v>
        <stp/>
        <stp>EM_S_VAL_PE_TTM</stp>
        <stp>2</stp>
        <stp>600206.SH</stp>
        <stp>2021/3/18</stp>
        <tr r="BC137" s="8"/>
      </tp>
      <tp>
        <v>55.707402039999998</v>
        <stp/>
        <stp>EM_S_VAL_PE_TTM</stp>
        <stp>2</stp>
        <stp>600206.SH</stp>
        <stp>2021/2/18</stp>
        <tr r="BC117" s="8"/>
      </tp>
      <tp>
        <v>63.081822039999999</v>
        <stp/>
        <stp>EM_S_VAL_PE_TTM</stp>
        <stp>2</stp>
        <stp>600206.SH</stp>
        <stp>2021/1/18</stp>
        <tr r="BC99" s="8"/>
      </tp>
      <tp>
        <v>51.738009130000002</v>
        <stp/>
        <stp>EM_S_VAL_PE_TTM</stp>
        <stp>2</stp>
        <stp>600206.SH</stp>
        <stp>2021/6/18</stp>
        <tr r="BC198" s="8"/>
      </tp>
      <tp>
        <v>46.35725618</v>
        <stp/>
        <stp>EM_S_VAL_PE_TTM</stp>
        <stp>2</stp>
        <stp>600206.SH</stp>
        <stp>2021/5/18</stp>
        <tr r="BC176" s="8"/>
      </tp>
      <tp>
        <v>74.078106129999995</v>
        <stp/>
        <stp>EM_S_VAL_PE_TTM</stp>
        <stp>2</stp>
        <stp>603005.SH</stp>
        <stp>2021/1/28</stp>
        <tr r="AL107" s="8"/>
      </tp>
      <tp>
        <v>47.227090879999999</v>
        <stp/>
        <stp>EM_S_VAL_PE_TTM</stp>
        <stp>2</stp>
        <stp>603005.SH</stp>
        <stp>2021/5/28</stp>
        <tr r="AL184" s="8"/>
      </tp>
      <tp>
        <v>48.569223780000002</v>
        <stp/>
        <stp>EM_S_VAL_PE_TTM</stp>
        <stp>2</stp>
        <stp>603005.SH</stp>
        <stp>2021/4/28</stp>
        <tr r="AL165" s="8"/>
      </tp>
      <tp>
        <v>48.667711009999998</v>
        <stp/>
        <stp>EM_S_VAL_PE_TTM</stp>
        <stp>2</stp>
        <stp>603005.SH</stp>
        <stp>2021/7/28</stp>
        <tr r="AL226" s="8"/>
      </tp>
      <tp>
        <v>51.533739009999998</v>
        <stp/>
        <stp>EM_S_VAL_PE_TTM</stp>
        <stp>2</stp>
        <stp>603005.SH</stp>
        <stp>2021/6/28</stp>
        <tr r="AL204" s="8"/>
      </tp>
      <tp>
        <v>74.349990759999997</v>
        <stp/>
        <stp>EM_S_VAL_PE_TTM</stp>
        <stp>2</stp>
        <stp>603005.SH</stp>
        <stp>2021/1/29</stp>
        <tr r="AL108" s="8"/>
      </tp>
      <tp>
        <v>52.68683154</v>
        <stp/>
        <stp>EM_S_VAL_PE_TTM</stp>
        <stp>2</stp>
        <stp>603005.SH</stp>
        <stp>2021/3/29</stp>
        <tr r="AL144" s="8"/>
      </tp>
      <tp>
        <v>48.189717420000001</v>
        <stp/>
        <stp>EM_S_VAL_PE_TTM</stp>
        <stp>2</stp>
        <stp>603005.SH</stp>
        <stp>2021/4/29</stp>
        <tr r="AL166" s="8"/>
      </tp>
      <tp>
        <v>52.346084519999998</v>
        <stp/>
        <stp>EM_S_VAL_PE_TTM</stp>
        <stp>2</stp>
        <stp>603005.SH</stp>
        <stp>2021/7/29</stp>
        <tr r="AL227" s="8"/>
      </tp>
      <tp>
        <v>50.547971420000003</v>
        <stp/>
        <stp>EM_S_VAL_PE_TTM</stp>
        <stp>2</stp>
        <stp>603005.SH</stp>
        <stp>2021/6/29</stp>
        <tr r="AL205" s="8"/>
      </tp>
      <tp>
        <v>51.926220549999996</v>
        <stp/>
        <stp>EM_S_VAL_PE_TTM</stp>
        <stp>2</stp>
        <stp>603005.SH</stp>
        <stp>2021/8/12</stp>
        <tr r="AL237" s="8"/>
      </tp>
      <tp>
        <v>94.696162090000001</v>
        <stp/>
        <stp>EM_S_VAL_PE_TTM</stp>
        <stp>2</stp>
        <stp>600206.SH</stp>
        <stp>2020/8/31</stp>
        <tr r="BC6" s="8"/>
      </tp>
      <tp>
        <v>74.920313910000004</v>
        <stp/>
        <stp>EM_S_VAL_PE_TTM</stp>
        <stp>2</stp>
        <stp>603005.SH</stp>
        <stp>2021/1/12</stp>
        <tr r="AL95" s="8"/>
      </tp>
      <tp>
        <v>65.759159240000002</v>
        <stp/>
        <stp>EM_S_VAL_PE_TTM</stp>
        <stp>2</stp>
        <stp>600206.SH</stp>
        <stp>2021/1/21</stp>
        <tr r="BC102" s="8"/>
      </tp>
      <tp>
        <v>63.474605339999997</v>
        <stp/>
        <stp>EM_S_VAL_PE_TTM</stp>
        <stp>2</stp>
        <stp>603005.SH</stp>
        <stp>2021/3/12</stp>
        <tr r="AL133" s="8"/>
      </tp>
      <tp>
        <v>58.285219009999999</v>
        <stp/>
        <stp>EM_S_VAL_PE_TTM</stp>
        <stp>2</stp>
        <stp>600206.SH</stp>
        <stp>2021/7/21</stp>
        <tr r="BC221" s="8"/>
      </tp>
      <tp>
        <v>45.077765280000001</v>
        <stp/>
        <stp>EM_S_VAL_PE_TTM</stp>
        <stp>2</stp>
        <stp>603005.SH</stp>
        <stp>2021/5/12</stp>
        <tr r="AL172" s="8"/>
      </tp>
      <tp>
        <v>52.18954085</v>
        <stp/>
        <stp>EM_S_VAL_PE_TTM</stp>
        <stp>2</stp>
        <stp>600206.SH</stp>
        <stp>2021/6/21</stp>
        <tr r="BC199" s="8"/>
      </tp>
      <tp>
        <v>53.976213909999998</v>
        <stp/>
        <stp>EM_S_VAL_PE_TTM</stp>
        <stp>2</stp>
        <stp>603005.SH</stp>
        <stp>2021/4/12</stp>
        <tr r="AL153" s="8"/>
      </tp>
      <tp>
        <v>44.852150459999997</v>
        <stp/>
        <stp>EM_S_VAL_PE_TTM</stp>
        <stp>2</stp>
        <stp>600206.SH</stp>
        <stp>2021/5/21</stp>
        <tr r="BC179" s="8"/>
      </tp>
      <tp>
        <v>53.185812470000002</v>
        <stp/>
        <stp>EM_S_VAL_PE_TTM</stp>
        <stp>2</stp>
        <stp>603005.SH</stp>
        <stp>2021/7/12</stp>
        <tr r="AL214" s="8"/>
      </tp>
      <tp>
        <v>56.724469579999997</v>
        <stp/>
        <stp>EM_S_VAL_PE_TTM</stp>
        <stp>2</stp>
        <stp>600206.SH</stp>
        <stp>2021/4/21</stp>
        <tr r="BC160" s="8"/>
      </tp>
      <tp>
        <v>48.813750659999997</v>
        <stp/>
        <stp>EM_S_VAL_PE_TTM</stp>
        <stp>2</stp>
        <stp>603005.SH</stp>
        <stp>2021/8/13</stp>
        <tr r="AL238" s="8"/>
      </tp>
      <tp>
        <v>85.149661309999999</v>
        <stp/>
        <stp>EM_S_VAL_PE_TTM</stp>
        <stp>2</stp>
        <stp>600206.SH</stp>
        <stp>2020/9/30</stp>
        <tr r="BC28" s="8"/>
      </tp>
      <tp>
        <v>59.790324730000002</v>
        <stp/>
        <stp>EM_S_VAL_PE_TTM</stp>
        <stp>2</stp>
        <stp>600206.SH</stp>
        <stp>2021/8/20</stp>
        <tr r="BC243" s="8"/>
      </tp>
      <tp>
        <v>78.180303760000001</v>
        <stp/>
        <stp>EM_S_VAL_PE_TTM</stp>
        <stp>2</stp>
        <stp>603005.SH</stp>
        <stp>2021/1/13</stp>
        <tr r="AL96" s="8"/>
      </tp>
      <tp>
        <v>64.537917710000002</v>
        <stp/>
        <stp>EM_S_VAL_PE_TTM</stp>
        <stp>2</stp>
        <stp>600206.SH</stp>
        <stp>2021/1/20</stp>
        <tr r="BC101" s="8"/>
      </tp>
      <tp>
        <v>58.699123090000001</v>
        <stp/>
        <stp>EM_S_VAL_PE_TTM</stp>
        <stp>2</stp>
        <stp>600206.SH</stp>
        <stp>2021/7/20</stp>
        <tr r="BC220" s="8"/>
      </tp>
      <tp>
        <v>44.895602230000001</v>
        <stp/>
        <stp>EM_S_VAL_PE_TTM</stp>
        <stp>2</stp>
        <stp>603005.SH</stp>
        <stp>2021/5/13</stp>
        <tr r="AL173" s="8"/>
      </tp>
      <tp>
        <v>54.909904599999997</v>
        <stp/>
        <stp>EM_S_VAL_PE_TTM</stp>
        <stp>2</stp>
        <stp>603005.SH</stp>
        <stp>2021/4/13</stp>
        <tr r="AL154" s="8"/>
      </tp>
      <tp>
        <v>45.416565110000001</v>
        <stp/>
        <stp>EM_S_VAL_PE_TTM</stp>
        <stp>2</stp>
        <stp>600206.SH</stp>
        <stp>2021/5/20</stp>
        <tr r="BC178" s="8"/>
      </tp>
      <tp>
        <v>49.452674090000002</v>
        <stp/>
        <stp>EM_S_VAL_PE_TTM</stp>
        <stp>2</stp>
        <stp>603005.SH</stp>
        <stp>2021/7/13</stp>
        <tr r="AL215" s="8"/>
      </tp>
      <tp>
        <v>57.271331250000003</v>
        <stp/>
        <stp>EM_S_VAL_PE_TTM</stp>
        <stp>2</stp>
        <stp>600206.SH</stp>
        <stp>2021/4/20</stp>
        <tr r="BC159" s="8"/>
      </tp>
      <tp>
        <v>51.8623282</v>
        <stp/>
        <stp>EM_S_VAL_PE_TTM</stp>
        <stp>2</stp>
        <stp>603005.SH</stp>
        <stp>2021/8/10</stp>
        <tr r="AL235" s="8"/>
      </tp>
      <tp>
        <v>64.230386609999996</v>
        <stp/>
        <stp>EM_S_VAL_PE_TTM</stp>
        <stp>2</stp>
        <stp>600206.SH</stp>
        <stp>2021/8/23</stp>
        <tr r="BC244" s="8"/>
      </tp>
      <tp>
        <v>53.875539750000002</v>
        <stp/>
        <stp>EM_S_VAL_PE_TTM</stp>
        <stp>2</stp>
        <stp>600206.SH</stp>
        <stp>2021/3/23</stp>
        <tr r="BC140" s="8"/>
      </tp>
      <tp>
        <v>59.746893249999999</v>
        <stp/>
        <stp>EM_S_VAL_PE_TTM</stp>
        <stp>2</stp>
        <stp>600206.SH</stp>
        <stp>2021/2/23</stp>
        <tr r="BC120" s="8"/>
      </tp>
      <tp>
        <v>65.973852559999997</v>
        <stp/>
        <stp>EM_S_VAL_PE_TTM</stp>
        <stp>2</stp>
        <stp>603005.SH</stp>
        <stp>2021/3/10</stp>
        <tr r="AL131" s="8"/>
      </tp>
      <tp>
        <v>73.220623810000006</v>
        <stp/>
        <stp>EM_S_VAL_PE_TTM</stp>
        <stp>2</stp>
        <stp>603005.SH</stp>
        <stp>2021/2/10</stp>
        <tr r="AL116" s="8"/>
      </tp>
      <tp>
        <v>59.338793019999997</v>
        <stp/>
        <stp>EM_S_VAL_PE_TTM</stp>
        <stp>2</stp>
        <stp>600206.SH</stp>
        <stp>2021/7/23</stp>
        <tr r="BC223" s="8"/>
      </tp>
      <tp>
        <v>44.091048749999999</v>
        <stp/>
        <stp>EM_S_VAL_PE_TTM</stp>
        <stp>2</stp>
        <stp>603005.SH</stp>
        <stp>2021/5/10</stp>
        <tr r="AL170" s="8"/>
      </tp>
      <tp>
        <v>52.866838420000001</v>
        <stp/>
        <stp>EM_S_VAL_PE_TTM</stp>
        <stp>2</stp>
        <stp>600206.SH</stp>
        <stp>2021/6/23</stp>
        <tr r="BC201" s="8"/>
      </tp>
      <tp>
        <v>56.525610790000002</v>
        <stp/>
        <stp>EM_S_VAL_PE_TTM</stp>
        <stp>2</stp>
        <stp>600206.SH</stp>
        <stp>2021/4/23</stp>
        <tr r="BC162" s="8"/>
      </tp>
      <tp>
        <v>48.139838650000002</v>
        <stp/>
        <stp>EM_S_VAL_PE_TTM</stp>
        <stp>2</stp>
        <stp>603005.SH</stp>
        <stp>2021/6/10</stp>
        <tr r="AL193" s="8"/>
      </tp>
      <tp>
        <v>51.661523690000003</v>
        <stp/>
        <stp>EM_S_VAL_PE_TTM</stp>
        <stp>2</stp>
        <stp>603005.SH</stp>
        <stp>2021/8/11</stp>
        <tr r="AL236" s="8"/>
      </tp>
      <tp>
        <v>54.627073000000003</v>
        <stp/>
        <stp>EM_S_VAL_PE_TTM</stp>
        <stp>2</stp>
        <stp>600206.SH</stp>
        <stp>2021/3/22</stp>
        <tr r="BC139" s="8"/>
      </tp>
      <tp>
        <v>75.475205799999998</v>
        <stp/>
        <stp>EM_S_VAL_PE_TTM</stp>
        <stp>2</stp>
        <stp>603005.SH</stp>
        <stp>2021/1/11</stp>
        <tr r="AL94" s="8"/>
      </tp>
      <tp>
        <v>59.27718497</v>
        <stp/>
        <stp>EM_S_VAL_PE_TTM</stp>
        <stp>2</stp>
        <stp>600206.SH</stp>
        <stp>2021/2/22</stp>
        <tr r="BC119" s="8"/>
      </tp>
      <tp>
        <v>63.927296949999999</v>
        <stp/>
        <stp>EM_S_VAL_PE_TTM</stp>
        <stp>2</stp>
        <stp>600206.SH</stp>
        <stp>2021/1/22</stp>
        <tr r="BC103" s="8"/>
      </tp>
      <tp>
        <v>68.546299500000003</v>
        <stp/>
        <stp>EM_S_VAL_PE_TTM</stp>
        <stp>2</stp>
        <stp>603005.SH</stp>
        <stp>2021/3/11</stp>
        <tr r="AL132" s="8"/>
      </tp>
      <tp>
        <v>59.602186519999997</v>
        <stp/>
        <stp>EM_S_VAL_PE_TTM</stp>
        <stp>2</stp>
        <stp>600206.SH</stp>
        <stp>2021/7/22</stp>
        <tr r="BC222" s="8"/>
      </tp>
      <tp>
        <v>43.954426460000001</v>
        <stp/>
        <stp>EM_S_VAL_PE_TTM</stp>
        <stp>2</stp>
        <stp>603005.SH</stp>
        <stp>2021/5/11</stp>
        <tr r="AL171" s="8"/>
      </tp>
      <tp>
        <v>52.076657920000002</v>
        <stp/>
        <stp>EM_S_VAL_PE_TTM</stp>
        <stp>2</stp>
        <stp>600206.SH</stp>
        <stp>2021/6/22</stp>
        <tr r="BC200" s="8"/>
      </tp>
      <tp>
        <v>57.07247246</v>
        <stp/>
        <stp>EM_S_VAL_PE_TTM</stp>
        <stp>2</stp>
        <stp>600206.SH</stp>
        <stp>2021/4/22</stp>
        <tr r="BC161" s="8"/>
      </tp>
      <tp>
        <v>46.116581089999997</v>
        <stp/>
        <stp>EM_S_VAL_PE_TTM</stp>
        <stp>2</stp>
        <stp>603005.SH</stp>
        <stp>2021/6/11</stp>
        <tr r="AL194" s="8"/>
      </tp>
      <tp>
        <v>49.242742110000002</v>
        <stp/>
        <stp>EM_S_VAL_PE_TTM</stp>
        <stp>2</stp>
        <stp>603005.SH</stp>
        <stp>2021/8/16</stp>
        <tr r="AL239" s="8"/>
      </tp>
      <tp>
        <v>55.249188099999998</v>
        <stp/>
        <stp>EM_S_VAL_PE_TTM</stp>
        <stp>2</stp>
        <stp>600206.SH</stp>
        <stp>2021/8/25</stp>
        <tr r="BC246" s="8"/>
      </tp>
      <tp>
        <v>53.922510580000001</v>
        <stp/>
        <stp>EM_S_VAL_PE_TTM</stp>
        <stp>2</stp>
        <stp>600206.SH</stp>
        <stp>2021/3/25</stp>
        <tr r="BC142" s="8"/>
      </tp>
      <tp>
        <v>57.586235160000001</v>
        <stp/>
        <stp>EM_S_VAL_PE_TTM</stp>
        <stp>2</stp>
        <stp>600206.SH</stp>
        <stp>2021/2/25</stp>
        <tr r="BC122" s="8"/>
      </tp>
      <tp>
        <v>60.780251470000003</v>
        <stp/>
        <stp>EM_S_VAL_PE_TTM</stp>
        <stp>2</stp>
        <stp>600206.SH</stp>
        <stp>2021/1/25</stp>
        <tr r="BC104" s="8"/>
      </tp>
      <tp>
        <v>56.740232050000003</v>
        <stp/>
        <stp>EM_S_VAL_PE_TTM</stp>
        <stp>2</stp>
        <stp>603005.SH</stp>
        <stp>2021/3/16</stp>
        <tr r="AL135" s="8"/>
      </tp>
      <tp>
        <v>53.73227421</v>
        <stp/>
        <stp>EM_S_VAL_PE_TTM</stp>
        <stp>2</stp>
        <stp>600206.SH</stp>
        <stp>2021/6/25</stp>
        <tr r="BC203" s="8"/>
      </tp>
      <tp>
        <v>55.14110419</v>
        <stp/>
        <stp>EM_S_VAL_PE_TTM</stp>
        <stp>2</stp>
        <stp>603005.SH</stp>
        <stp>2021/4/16</stp>
        <tr r="AL157" s="8"/>
      </tp>
      <tp>
        <v>45.454192749999997</v>
        <stp/>
        <stp>EM_S_VAL_PE_TTM</stp>
        <stp>2</stp>
        <stp>600206.SH</stp>
        <stp>2021/5/25</stp>
        <tr r="BC181" s="8"/>
      </tp>
      <tp>
        <v>47.873620449999997</v>
        <stp/>
        <stp>EM_S_VAL_PE_TTM</stp>
        <stp>2</stp>
        <stp>603005.SH</stp>
        <stp>2021/7/16</stp>
        <tr r="AL218" s="8"/>
      </tp>
      <tp>
        <v>43.245989270000003</v>
        <stp/>
        <stp>EM_S_VAL_PE_TTM</stp>
        <stp>2</stp>
        <stp>603005.SH</stp>
        <stp>2021/6/16</stp>
        <tr r="AL196" s="8"/>
      </tp>
      <tp>
        <v>46.750940700000001</v>
        <stp/>
        <stp>EM_S_VAL_PE_TTM</stp>
        <stp>2</stp>
        <stp>603005.SH</stp>
        <stp>2021/8/17</stp>
        <tr r="AL240" s="8"/>
      </tp>
      <tp>
        <v>55.938080720000002</v>
        <stp/>
        <stp>EM_S_VAL_PE_TTM</stp>
        <stp>2</stp>
        <stp>600206.SH</stp>
        <stp>2021/8/24</stp>
        <tr r="BC245" s="8"/>
      </tp>
      <tp>
        <v>53.828568920000002</v>
        <stp/>
        <stp>EM_S_VAL_PE_TTM</stp>
        <stp>2</stp>
        <stp>600206.SH</stp>
        <stp>2021/3/24</stp>
        <tr r="BC141" s="8"/>
      </tp>
      <tp>
        <v>58.854447520000001</v>
        <stp/>
        <stp>EM_S_VAL_PE_TTM</stp>
        <stp>2</stp>
        <stp>600206.SH</stp>
        <stp>2021/2/24</stp>
        <tr r="BC121" s="8"/>
      </tp>
      <tp>
        <v>58.015998420000003</v>
        <stp/>
        <stp>EM_S_VAL_PE_TTM</stp>
        <stp>2</stp>
        <stp>603005.SH</stp>
        <stp>2021/3/17</stp>
        <tr r="AL136" s="8"/>
      </tp>
      <tp>
        <v>45.836777990000002</v>
        <stp/>
        <stp>EM_S_VAL_PE_TTM</stp>
        <stp>2</stp>
        <stp>603005.SH</stp>
        <stp>2021/5/17</stp>
        <tr r="AL175" s="8"/>
      </tp>
      <tp>
        <v>52.904466059999997</v>
        <stp/>
        <stp>EM_S_VAL_PE_TTM</stp>
        <stp>2</stp>
        <stp>600206.SH</stp>
        <stp>2021/6/24</stp>
        <tr r="BC202" s="8"/>
      </tp>
      <tp>
        <v>45.07791632</v>
        <stp/>
        <stp>EM_S_VAL_PE_TTM</stp>
        <stp>2</stp>
        <stp>600206.SH</stp>
        <stp>2021/5/24</stp>
        <tr r="BC180" s="8"/>
      </tp>
      <tp>
        <v>46.915235299999999</v>
        <stp/>
        <stp>EM_S_VAL_PE_TTM</stp>
        <stp>2</stp>
        <stp>603005.SH</stp>
        <stp>2021/6/17</stp>
        <tr r="AL197" s="8"/>
      </tp>
      <tp>
        <v>55.386966620000003</v>
        <stp/>
        <stp>EM_S_VAL_PE_TTM</stp>
        <stp>2</stp>
        <stp>600206.SH</stp>
        <stp>2021/8/27</stp>
        <tr r="BC248" s="8"/>
      </tp>
      <tp>
        <v>90.757182819999997</v>
        <stp/>
        <stp>EM_S_VAL_PE_TTM</stp>
        <stp>2</stp>
        <stp>603005.SH</stp>
        <stp>2021/1/14</stp>
        <tr r="AL97" s="8"/>
      </tp>
      <tp>
        <v>60.12265988</v>
        <stp/>
        <stp>EM_S_VAL_PE_TTM</stp>
        <stp>2</stp>
        <stp>600206.SH</stp>
        <stp>2021/1/27</stp>
        <tr r="BC106" s="8"/>
      </tp>
      <tp>
        <v>58.699123090000001</v>
        <stp/>
        <stp>EM_S_VAL_PE_TTM</stp>
        <stp>2</stp>
        <stp>600206.SH</stp>
        <stp>2021/7/27</stp>
        <tr r="BC225" s="8"/>
      </tp>
      <tp>
        <v>45.555943290000002</v>
        <stp/>
        <stp>EM_S_VAL_PE_TTM</stp>
        <stp>2</stp>
        <stp>603005.SH</stp>
        <stp>2021/5/14</stp>
        <tr r="AL174" s="8"/>
      </tp>
      <tp>
        <v>55.407872959999999</v>
        <stp/>
        <stp>EM_S_VAL_PE_TTM</stp>
        <stp>2</stp>
        <stp>603005.SH</stp>
        <stp>2021/4/14</stp>
        <tr r="AL155" s="8"/>
      </tp>
      <tp>
        <v>46.470139109999998</v>
        <stp/>
        <stp>EM_S_VAL_PE_TTM</stp>
        <stp>2</stp>
        <stp>600206.SH</stp>
        <stp>2021/5/27</stp>
        <tr r="BC183" s="8"/>
      </tp>
      <tp>
        <v>48.758985789999997</v>
        <stp/>
        <stp>EM_S_VAL_PE_TTM</stp>
        <stp>2</stp>
        <stp>603005.SH</stp>
        <stp>2021/7/14</stp>
        <tr r="AL216" s="8"/>
      </tp>
      <tp>
        <v>56.525610790000002</v>
        <stp/>
        <stp>EM_S_VAL_PE_TTM</stp>
        <stp>2</stp>
        <stp>600206.SH</stp>
        <stp>2021/4/27</stp>
        <tr r="BC164" s="8"/>
      </tp>
      <tp>
        <v>54.766963259999997</v>
        <stp/>
        <stp>EM_S_VAL_PE_TTM</stp>
        <stp>2</stp>
        <stp>600206.SH</stp>
        <stp>2021/8/26</stp>
        <tr r="BC247" s="8"/>
      </tp>
      <tp>
        <v>54.721014650000001</v>
        <stp/>
        <stp>EM_S_VAL_PE_TTM</stp>
        <stp>2</stp>
        <stp>600206.SH</stp>
        <stp>2021/3/26</stp>
        <tr r="BC143" s="8"/>
      </tp>
      <tp>
        <v>84.179666049999994</v>
        <stp/>
        <stp>EM_S_VAL_PE_TTM</stp>
        <stp>2</stp>
        <stp>603005.SH</stp>
        <stp>2021/1/15</stp>
        <tr r="AL98" s="8"/>
      </tp>
      <tp>
        <v>57.492293510000003</v>
        <stp/>
        <stp>EM_S_VAL_PE_TTM</stp>
        <stp>2</stp>
        <stp>600206.SH</stp>
        <stp>2021/2/26</stp>
        <tr r="BC123" s="8"/>
      </tp>
      <tp>
        <v>61.578755549999997</v>
        <stp/>
        <stp>EM_S_VAL_PE_TTM</stp>
        <stp>2</stp>
        <stp>600206.SH</stp>
        <stp>2021/1/26</stp>
        <tr r="BC105" s="8"/>
      </tp>
      <tp>
        <v>59.302221889999998</v>
        <stp/>
        <stp>EM_S_VAL_PE_TTM</stp>
        <stp>2</stp>
        <stp>603005.SH</stp>
        <stp>2021/3/15</stp>
        <tr r="AL134" s="8"/>
      </tp>
      <tp>
        <v>58.209963729999998</v>
        <stp/>
        <stp>EM_S_VAL_PE_TTM</stp>
        <stp>2</stp>
        <stp>600206.SH</stp>
        <stp>2021/7/26</stp>
        <tr r="BC224" s="8"/>
      </tp>
      <tp>
        <v>55.985871959999997</v>
        <stp/>
        <stp>EM_S_VAL_PE_TTM</stp>
        <stp>2</stp>
        <stp>603005.SH</stp>
        <stp>2021/4/15</stp>
        <tr r="AL156" s="8"/>
      </tp>
      <tp>
        <v>45.303682180000003</v>
        <stp/>
        <stp>EM_S_VAL_PE_TTM</stp>
        <stp>2</stp>
        <stp>600206.SH</stp>
        <stp>2021/5/26</stp>
        <tr r="BC182" s="8"/>
      </tp>
      <tp>
        <v>49.01455516</v>
        <stp/>
        <stp>EM_S_VAL_PE_TTM</stp>
        <stp>2</stp>
        <stp>603005.SH</stp>
        <stp>2021/7/15</stp>
        <tr r="AL217" s="8"/>
      </tp>
      <tp>
        <v>57.07247246</v>
        <stp/>
        <stp>EM_S_VAL_PE_TTM</stp>
        <stp>2</stp>
        <stp>600206.SH</stp>
        <stp>2021/4/26</stp>
        <tr r="BC163" s="8"/>
      </tp>
      <tp>
        <v>45.427456429999999</v>
        <stp/>
        <stp>EM_S_VAL_PE_TTM</stp>
        <stp>2</stp>
        <stp>603005.SH</stp>
        <stp>2021/6/15</stp>
        <tr r="AL195" s="8"/>
      </tp>
      <tp>
        <v>54.110393889999997</v>
        <stp/>
        <stp>EM_S_VAL_PE_TTM</stp>
        <stp>2</stp>
        <stp>600206.SH</stp>
        <stp>2021/3/29</stp>
        <tr r="BC144" s="8"/>
      </tp>
      <tp>
        <v>55.895285350000002</v>
        <stp/>
        <stp>EM_S_VAL_PE_TTM</stp>
        <stp>2</stp>
        <stp>600206.SH</stp>
        <stp>2021/1/29</stp>
        <tr r="BC108" s="8"/>
      </tp>
      <tp>
        <v>60.317111730000001</v>
        <stp/>
        <stp>EM_S_VAL_PE_TTM</stp>
        <stp>2</stp>
        <stp>600206.SH</stp>
        <stp>2021/7/29</stp>
        <tr r="BC227" s="8"/>
      </tp>
      <tp>
        <v>52.415306700000002</v>
        <stp/>
        <stp>EM_S_VAL_PE_TTM</stp>
        <stp>2</stp>
        <stp>600206.SH</stp>
        <stp>2021/6/29</stp>
        <tr r="BC205" s="8"/>
      </tp>
      <tp>
        <v>44.287735810000001</v>
        <stp/>
        <stp>EM_S_VAL_PE_TTM</stp>
        <stp>2</stp>
        <stp>600206.SH</stp>
        <stp>2021/4/29</stp>
        <tr r="BC166" s="8"/>
      </tp>
      <tp>
        <v>59.089301659999997</v>
        <stp/>
        <stp>EM_S_VAL_PE_TTM</stp>
        <stp>2</stp>
        <stp>600206.SH</stp>
        <stp>2021/1/28</stp>
        <tr r="BC107" s="8"/>
      </tp>
      <tp>
        <v>54.823475860000002</v>
        <stp/>
        <stp>EM_S_VAL_PE_TTM</stp>
        <stp>2</stp>
        <stp>600206.SH</stp>
        <stp>2021/7/28</stp>
        <tr r="BC226" s="8"/>
      </tp>
      <tp>
        <v>53.205487210000001</v>
        <stp/>
        <stp>EM_S_VAL_PE_TTM</stp>
        <stp>2</stp>
        <stp>600206.SH</stp>
        <stp>2021/6/28</stp>
        <tr r="BC204" s="8"/>
      </tp>
      <tp>
        <v>46.169117970000002</v>
        <stp/>
        <stp>EM_S_VAL_PE_TTM</stp>
        <stp>2</stp>
        <stp>600206.SH</stp>
        <stp>2021/5/28</stp>
        <tr r="BC184" s="8"/>
      </tp>
      <tp>
        <v>43.610438240000001</v>
        <stp/>
        <stp>EM_S_VAL_PE_TTM</stp>
        <stp>2</stp>
        <stp>600206.SH</stp>
        <stp>2021/4/28</stp>
        <tr r="BC165" s="8"/>
      </tp>
      <tp>
        <v>46.796578089999997</v>
        <stp/>
        <stp>EM_S_VAL_PE_TTM</stp>
        <stp>2</stp>
        <stp>603005.SH</stp>
        <stp>2021/8/18</stp>
        <tr r="AL241" s="8"/>
      </tp>
      <tp>
        <v>91.363694699999996</v>
        <stp/>
        <stp>EM_S_VAL_PE_TTM</stp>
        <stp>2</stp>
        <stp>603005.SH</stp>
        <stp>2021/1/18</stp>
        <tr r="AL99" s="8"/>
      </tp>
      <tp>
        <v>58.612053199999998</v>
        <stp/>
        <stp>EM_S_VAL_PE_TTM</stp>
        <stp>2</stp>
        <stp>603005.SH</stp>
        <stp>2021/3/18</stp>
        <tr r="AL137" s="8"/>
      </tp>
      <tp>
        <v>76.953809010000001</v>
        <stp/>
        <stp>EM_S_VAL_PE_TTM</stp>
        <stp>2</stp>
        <stp>603005.SH</stp>
        <stp>2021/2/18</stp>
        <tr r="AL117" s="8"/>
      </tp>
      <tp>
        <v>46.003760790000001</v>
        <stp/>
        <stp>EM_S_VAL_PE_TTM</stp>
        <stp>2</stp>
        <stp>603005.SH</stp>
        <stp>2021/5/18</stp>
        <tr r="AL176" s="8"/>
      </tp>
      <tp>
        <v>48.457779029999998</v>
        <stp/>
        <stp>EM_S_VAL_PE_TTM</stp>
        <stp>2</stp>
        <stp>603005.SH</stp>
        <stp>2021/6/18</stp>
        <tr r="AL198" s="8"/>
      </tp>
      <tp>
        <v>47.024765029999998</v>
        <stp/>
        <stp>EM_S_VAL_PE_TTM</stp>
        <stp>2</stp>
        <stp>603005.SH</stp>
        <stp>2021/8/19</stp>
        <tr r="AL242" s="8"/>
      </tp>
      <tp>
        <v>90.265699049999995</v>
        <stp/>
        <stp>EM_S_VAL_PE_TTM</stp>
        <stp>2</stp>
        <stp>603005.SH</stp>
        <stp>2021/1/19</stp>
        <tr r="AL100" s="8"/>
      </tp>
      <tp>
        <v>58.036912620000003</v>
        <stp/>
        <stp>EM_S_VAL_PE_TTM</stp>
        <stp>2</stp>
        <stp>603005.SH</stp>
        <stp>2021/3/19</stp>
        <tr r="AL138" s="8"/>
      </tp>
      <tp>
        <v>78.532831310000006</v>
        <stp/>
        <stp>EM_S_VAL_PE_TTM</stp>
        <stp>2</stp>
        <stp>603005.SH</stp>
        <stp>2021/2/19</stp>
        <tr r="AL118" s="8"/>
      </tp>
      <tp>
        <v>45.480042019999999</v>
        <stp/>
        <stp>EM_S_VAL_PE_TTM</stp>
        <stp>2</stp>
        <stp>603005.SH</stp>
        <stp>2021/5/19</stp>
        <tr r="AL177" s="8"/>
      </tp>
      <tp>
        <v>56.074794879999999</v>
        <stp/>
        <stp>EM_S_VAL_PE_TTM</stp>
        <stp>2</stp>
        <stp>603005.SH</stp>
        <stp>2021/4/19</stp>
        <tr r="AL158" s="8"/>
      </tp>
      <tp>
        <v>46.175909609999998</v>
        <stp/>
        <stp>EM_S_VAL_PE_TTM</stp>
        <stp>2</stp>
        <stp>603005.SH</stp>
        <stp>2021/7/19</stp>
        <tr r="AL219" s="8"/>
      </tp>
      <tp>
        <v>89.698665030000001</v>
        <stp/>
        <stp>EM_S_VAL_PE_TTM</stp>
        <stp>2</stp>
        <stp>600206.SH</stp>
        <stp>2020/9/21</stp>
        <tr r="BC21" s="8"/>
      </tp>
      <tp>
        <v>55.696968300000002</v>
        <stp/>
        <stp>EM_S_VAL_PE_TTM</stp>
        <stp>2</stp>
        <stp>600206.SH</stp>
        <stp>2021/8/31</stp>
        <tr r="BC250" s="8"/>
      </tp>
      <tp>
        <v>53.216263529999999</v>
        <stp/>
        <stp>EM_S_VAL_PE_TTM</stp>
        <stp>2</stp>
        <stp>600206.SH</stp>
        <stp>2021/3/31</stp>
        <tr r="BC146" s="8"/>
      </tp>
      <tp>
        <v>50.797318050000001</v>
        <stp/>
        <stp>EM_S_VAL_PE_TTM</stp>
        <stp>2</stp>
        <stp>600206.SH</stp>
        <stp>2021/5/31</stp>
        <tr r="BC185" s="8"/>
      </tp>
      <tp>
        <v>56.24808239</v>
        <stp/>
        <stp>EM_S_VAL_PE_TTM</stp>
        <stp>2</stp>
        <stp>600206.SH</stp>
        <stp>2021/8/30</stp>
        <tr r="BC249" s="8"/>
      </tp>
      <tp>
        <v>54.343527719999997</v>
        <stp/>
        <stp>EM_S_VAL_PE_TTM</stp>
        <stp>2</stp>
        <stp>600206.SH</stp>
        <stp>2021/3/30</stp>
        <tr r="BC145" s="8"/>
      </tp>
      <tp>
        <v>62.349004460000003</v>
        <stp/>
        <stp>EM_S_VAL_PE_TTM</stp>
        <stp>2</stp>
        <stp>600206.SH</stp>
        <stp>2021/7/30</stp>
        <tr r="BC228" s="8"/>
      </tp>
      <tp>
        <v>53.80752949</v>
        <stp/>
        <stp>EM_S_VAL_PE_TTM</stp>
        <stp>2</stp>
        <stp>600206.SH</stp>
        <stp>2021/6/30</stp>
        <tr r="BC206" s="8"/>
      </tp>
      <tp>
        <v>43.79857646</v>
        <stp/>
        <stp>EM_S_VAL_PE_TTM</stp>
        <stp>2</stp>
        <stp>600206.SH</stp>
        <stp>2021/4/30</stp>
        <tr r="BC167" s="8"/>
      </tp>
      <tp>
        <v>81.167041699999999</v>
        <stp/>
        <stp>EM_S_VAL_PE_TTM</stp>
        <stp>2</stp>
        <stp>603005.SH</stp>
        <stp>2020/9/10</stp>
        <tr r="AL14" s="8"/>
      </tp>
      <tp>
        <v>89.250171710000004</v>
        <stp/>
        <stp>EM_S_VAL_PE_TTM</stp>
        <stp>2</stp>
        <stp>600206.SH</stp>
        <stp>2020/9/23</stp>
        <tr r="BC23" s="8"/>
      </tp>
      <tp>
        <v>84.729439189999994</v>
        <stp/>
        <stp>EM_S_VAL_PE_TTM</stp>
        <stp>2</stp>
        <stp>603005.SH</stp>
        <stp>2020/9/11</stp>
        <tr r="AL15" s="8"/>
      </tp>
      <tp>
        <v>87.520268880000003</v>
        <stp/>
        <stp>EM_S_VAL_PE_TTM</stp>
        <stp>2</stp>
        <stp>600206.SH</stp>
        <stp>2020/9/22</stp>
        <tr r="BC22" s="8"/>
      </tp>
      <tp>
        <v>84.861870319999994</v>
        <stp/>
        <stp>EM_S_VAL_PE_TTM</stp>
        <stp>2</stp>
        <stp>603005.SH</stp>
        <stp>2020/9/16</stp>
        <tr r="AL18" s="8"/>
      </tp>
      <tp>
        <v>85.534084160000006</v>
        <stp/>
        <stp>EM_S_VAL_PE_TTM</stp>
        <stp>2</stp>
        <stp>600206.SH</stp>
        <stp>2020/9/25</stp>
        <tr r="BC25" s="8"/>
      </tp>
      <tp>
        <v>88.331566019999997</v>
        <stp/>
        <stp>EM_S_VAL_PE_TTM</stp>
        <stp>2</stp>
        <stp>603005.SH</stp>
        <stp>2020/9/17</stp>
        <tr r="AL19" s="8"/>
      </tp>
      <tp>
        <v>86.495141279999999</v>
        <stp/>
        <stp>EM_S_VAL_PE_TTM</stp>
        <stp>2</stp>
        <stp>600206.SH</stp>
        <stp>2020/9/24</stp>
        <tr r="BC24" s="8"/>
      </tp>
      <tp>
        <v>85.656457119999999</v>
        <stp/>
        <stp>EM_S_VAL_PE_TTM</stp>
        <stp>2</stp>
        <stp>603005.SH</stp>
        <stp>2020/9/14</stp>
        <tr r="AL16" s="8"/>
      </tp>
      <tp>
        <v>86.159695429999999</v>
        <stp/>
        <stp>EM_S_VAL_PE_TTM</stp>
        <stp>2</stp>
        <stp>603005.SH</stp>
        <stp>2020/9/15</stp>
        <tr r="AL17" s="8"/>
      </tp>
      <tp>
        <v>84.765238460000006</v>
        <stp/>
        <stp>EM_S_VAL_PE_TTM</stp>
        <stp>2</stp>
        <stp>600206.SH</stp>
        <stp>2020/9/29</stp>
        <tr r="BC27" s="8"/>
      </tp>
      <tp>
        <v>83.740110860000001</v>
        <stp/>
        <stp>EM_S_VAL_PE_TTM</stp>
        <stp>2</stp>
        <stp>600206.SH</stp>
        <stp>2020/9/28</stp>
        <tr r="BC26" s="8"/>
      </tp>
      <tp>
        <v>88.874533659999997</v>
        <stp/>
        <stp>EM_S_VAL_PE_TTM</stp>
        <stp>2</stp>
        <stp>603005.SH</stp>
        <stp>2020/9/18</stp>
        <tr r="AL20" s="8"/>
      </tp>
      <tp>
        <v>88.219921979999995</v>
        <stp/>
        <stp>EM_S_VAL_PE_TTM</stp>
        <stp>2</stp>
        <stp>688200.SH</stp>
        <stp>2021/3/29</stp>
        <tr r="N144" s="8"/>
      </tp>
      <tp>
        <v>150.40230901999999</v>
        <stp/>
        <stp>EM_S_VAL_PE_TTM</stp>
        <stp>2</stp>
        <stp>688200.SH</stp>
        <stp>2021/1/29</stp>
        <tr r="N108" s="8"/>
      </tp>
      <tp>
        <v>187.03824933999999</v>
        <stp/>
        <stp>EM_S_VAL_PE_TTM</stp>
        <stp>2</stp>
        <stp>688200.SH</stp>
        <stp>2021/7/29</stp>
        <tr r="N227" s="8"/>
      </tp>
      <tp>
        <v>148.29553335</v>
        <stp/>
        <stp>EM_S_VAL_PE_TTM</stp>
        <stp>2</stp>
        <stp>688200.SH</stp>
        <stp>2021/6/29</stp>
        <tr r="N205" s="8"/>
      </tp>
      <tp>
        <v>94.455192519999997</v>
        <stp/>
        <stp>EM_S_VAL_PE_TTM</stp>
        <stp>2</stp>
        <stp>688200.SH</stp>
        <stp>2021/4/29</stp>
        <tr r="N166" s="8"/>
      </tp>
      <tp>
        <v>85.454805260000001</v>
        <stp/>
        <stp>EM_S_VAL_PE_TTM</stp>
        <stp>2</stp>
        <stp>688002.SH</stp>
        <stp>2020/9/18</stp>
        <tr r="V20" s="8"/>
      </tp>
      <tp>
        <v>152.11699332000001</v>
        <stp/>
        <stp>EM_S_VAL_PE_TTM</stp>
        <stp>2</stp>
        <stp>688200.SH</stp>
        <stp>2021/1/28</stp>
        <tr r="N107" s="8"/>
      </tp>
      <tp>
        <v>165.10962701</v>
        <stp/>
        <stp>EM_S_VAL_PE_TTM</stp>
        <stp>2</stp>
        <stp>688200.SH</stp>
        <stp>2021/7/28</stp>
        <tr r="N226" s="8"/>
      </tp>
      <tp>
        <v>144.42577646999999</v>
        <stp/>
        <stp>EM_S_VAL_PE_TTM</stp>
        <stp>2</stp>
        <stp>688200.SH</stp>
        <stp>2021/6/28</stp>
        <tr r="N204" s="8"/>
      </tp>
      <tp>
        <v>127.61813241</v>
        <stp/>
        <stp>EM_S_VAL_PE_TTM</stp>
        <stp>2</stp>
        <stp>688200.SH</stp>
        <stp>2021/5/28</stp>
        <tr r="N184" s="8"/>
      </tp>
      <tp>
        <v>97.936255169999995</v>
        <stp/>
        <stp>EM_S_VAL_PE_TTM</stp>
        <stp>2</stp>
        <stp>688200.SH</stp>
        <stp>2021/4/28</stp>
        <tr r="N165" s="8"/>
      </tp>
      <tp>
        <v>76.250444229999999</v>
        <stp/>
        <stp>EM_S_VAL_PE_TTM</stp>
        <stp>2</stp>
        <stp>688002.SH</stp>
        <stp>2020/9/11</stp>
        <tr r="V15" s="8"/>
      </tp>
      <tp>
        <v>112.00313783999999</v>
        <stp/>
        <stp>EM_S_VAL_PE_TTM</stp>
        <stp>2</stp>
        <stp>688200.SH</stp>
        <stp>2020/8/31</stp>
        <tr r="N6" s="8"/>
      </tp>
      <tp>
        <v>170.01036558999999</v>
        <stp/>
        <stp>EM_S_VAL_PE_TTM</stp>
        <stp>2</stp>
        <stp>688200.SH</stp>
        <stp>2021/1/21</stp>
        <tr r="N102" s="8"/>
      </tp>
      <tp>
        <v>163.18442296000001</v>
        <stp/>
        <stp>EM_S_VAL_PE_TTM</stp>
        <stp>2</stp>
        <stp>688200.SH</stp>
        <stp>2021/7/21</stp>
        <tr r="N221" s="8"/>
      </tp>
      <tp>
        <v>144.69665945</v>
        <stp/>
        <stp>EM_S_VAL_PE_TTM</stp>
        <stp>2</stp>
        <stp>688200.SH</stp>
        <stp>2021/6/21</stp>
        <tr r="N199" s="8"/>
      </tp>
      <tp>
        <v>119.68163636</v>
        <stp/>
        <stp>EM_S_VAL_PE_TTM</stp>
        <stp>2</stp>
        <stp>688200.SH</stp>
        <stp>2021/5/21</stp>
        <tr r="N179" s="8"/>
      </tp>
      <tp>
        <v>101.34332111000001</v>
        <stp/>
        <stp>EM_S_VAL_PE_TTM</stp>
        <stp>2</stp>
        <stp>688200.SH</stp>
        <stp>2021/4/21</stp>
        <tr r="N160" s="8"/>
      </tp>
      <tp>
        <v>74.872784980000006</v>
        <stp/>
        <stp>EM_S_VAL_PE_TTM</stp>
        <stp>2</stp>
        <stp>688002.SH</stp>
        <stp>2020/9/10</stp>
        <tr r="V14" s="8"/>
      </tp>
      <tp>
        <v>100.91130939999999</v>
        <stp/>
        <stp>EM_S_VAL_PE_TTM</stp>
        <stp>2</stp>
        <stp>688200.SH</stp>
        <stp>2020/9/30</stp>
        <tr r="N28" s="8"/>
      </tp>
      <tp>
        <v>172.00101906</v>
        <stp/>
        <stp>EM_S_VAL_PE_TTM</stp>
        <stp>2</stp>
        <stp>688200.SH</stp>
        <stp>2021/8/20</stp>
        <tr r="N243" s="8"/>
      </tp>
      <tp>
        <v>167.03591323000001</v>
        <stp/>
        <stp>EM_S_VAL_PE_TTM</stp>
        <stp>2</stp>
        <stp>688200.SH</stp>
        <stp>2021/1/20</stp>
        <tr r="N101" s="8"/>
      </tp>
      <tp>
        <v>151.30749412</v>
        <stp/>
        <stp>EM_S_VAL_PE_TTM</stp>
        <stp>2</stp>
        <stp>688200.SH</stp>
        <stp>2021/7/20</stp>
        <tr r="N220" s="8"/>
      </tp>
      <tp>
        <v>121.93049291</v>
        <stp/>
        <stp>EM_S_VAL_PE_TTM</stp>
        <stp>2</stp>
        <stp>688200.SH</stp>
        <stp>2021/5/20</stp>
        <tr r="N178" s="8"/>
      </tp>
      <tp>
        <v>101.18245869</v>
        <stp/>
        <stp>EM_S_VAL_PE_TTM</stp>
        <stp>2</stp>
        <stp>688200.SH</stp>
        <stp>2021/4/20</stp>
        <tr r="N159" s="8"/>
      </tp>
      <tp>
        <v>168.96970949999999</v>
        <stp/>
        <stp>EM_S_VAL_PE_TTM</stp>
        <stp>2</stp>
        <stp>688200.SH</stp>
        <stp>2021/8/23</stp>
        <tr r="N244" s="8"/>
      </tp>
      <tp>
        <v>92.650026539999999</v>
        <stp/>
        <stp>EM_S_VAL_PE_TTM</stp>
        <stp>2</stp>
        <stp>688200.SH</stp>
        <stp>2021/3/23</stp>
        <tr r="N140" s="8"/>
      </tp>
      <tp>
        <v>117.3992994</v>
        <stp/>
        <stp>EM_S_VAL_PE_TTM</stp>
        <stp>2</stp>
        <stp>688200.SH</stp>
        <stp>2021/2/23</stp>
        <tr r="N120" s="8"/>
      </tp>
      <tp>
        <v>170.27575243999999</v>
        <stp/>
        <stp>EM_S_VAL_PE_TTM</stp>
        <stp>2</stp>
        <stp>688200.SH</stp>
        <stp>2021/7/23</stp>
        <tr r="N223" s="8"/>
      </tp>
      <tp>
        <v>148.33423092000001</v>
        <stp/>
        <stp>EM_S_VAL_PE_TTM</stp>
        <stp>2</stp>
        <stp>688200.SH</stp>
        <stp>2021/6/23</stp>
        <tr r="N201" s="8"/>
      </tp>
      <tp>
        <v>98.126072820000005</v>
        <stp/>
        <stp>EM_S_VAL_PE_TTM</stp>
        <stp>2</stp>
        <stp>688200.SH</stp>
        <stp>2021/4/23</stp>
        <tr r="N162" s="8"/>
      </tp>
      <tp>
        <v>93.258439789999997</v>
        <stp/>
        <stp>EM_S_VAL_PE_TTM</stp>
        <stp>2</stp>
        <stp>688200.SH</stp>
        <stp>2021/3/22</stp>
        <tr r="N139" s="8"/>
      </tp>
      <tp>
        <v>113.58066545</v>
        <stp/>
        <stp>EM_S_VAL_PE_TTM</stp>
        <stp>2</stp>
        <stp>688200.SH</stp>
        <stp>2021/2/22</stp>
        <tr r="N119" s="8"/>
      </tp>
      <tp>
        <v>164.95962883000001</v>
        <stp/>
        <stp>EM_S_VAL_PE_TTM</stp>
        <stp>2</stp>
        <stp>688200.SH</stp>
        <stp>2021/1/22</stp>
        <tr r="N103" s="8"/>
      </tp>
      <tp>
        <v>164.78714726999999</v>
        <stp/>
        <stp>EM_S_VAL_PE_TTM</stp>
        <stp>2</stp>
        <stp>688200.SH</stp>
        <stp>2021/7/22</stp>
        <tr r="N222" s="8"/>
      </tp>
      <tp>
        <v>139.33059657000001</v>
        <stp/>
        <stp>EM_S_VAL_PE_TTM</stp>
        <stp>2</stp>
        <stp>688200.SH</stp>
        <stp>2021/6/22</stp>
        <tr r="N200" s="8"/>
      </tp>
      <tp>
        <v>101.31758311999999</v>
        <stp/>
        <stp>EM_S_VAL_PE_TTM</stp>
        <stp>2</stp>
        <stp>688200.SH</stp>
        <stp>2021/4/22</stp>
        <tr r="N161" s="8"/>
      </tp>
      <tp>
        <v>79.564812840000002</v>
        <stp/>
        <stp>EM_S_VAL_PE_TTM</stp>
        <stp>2</stp>
        <stp>688002.SH</stp>
        <stp>2020/9/15</stp>
        <tr r="V17" s="8"/>
      </tp>
      <tp>
        <v>148.9856666</v>
        <stp/>
        <stp>EM_S_VAL_PE_TTM</stp>
        <stp>2</stp>
        <stp>688200.SH</stp>
        <stp>2021/8/25</stp>
        <tr r="N246" s="8"/>
      </tp>
      <tp>
        <v>88.357502870000005</v>
        <stp/>
        <stp>EM_S_VAL_PE_TTM</stp>
        <stp>2</stp>
        <stp>688200.SH</stp>
        <stp>2021/3/25</stp>
        <tr r="N142" s="8"/>
      </tp>
      <tp>
        <v>120.42302155</v>
        <stp/>
        <stp>EM_S_VAL_PE_TTM</stp>
        <stp>2</stp>
        <stp>688200.SH</stp>
        <stp>2021/2/25</stp>
        <tr r="N122" s="8"/>
      </tp>
      <tp>
        <v>166.02498824</v>
        <stp/>
        <stp>EM_S_VAL_PE_TTM</stp>
        <stp>2</stp>
        <stp>688200.SH</stp>
        <stp>2021/1/25</stp>
        <tr r="N104" s="8"/>
      </tp>
      <tp>
        <v>144.82565134000001</v>
        <stp/>
        <stp>EM_S_VAL_PE_TTM</stp>
        <stp>2</stp>
        <stp>688200.SH</stp>
        <stp>2021/6/25</stp>
        <tr r="N203" s="8"/>
      </tp>
      <tp>
        <v>124.18578395999999</v>
        <stp/>
        <stp>EM_S_VAL_PE_TTM</stp>
        <stp>2</stp>
        <stp>688200.SH</stp>
        <stp>2021/5/25</stp>
        <tr r="N181" s="8"/>
      </tp>
      <tp>
        <v>78.806101949999999</v>
        <stp/>
        <stp>EM_S_VAL_PE_TTM</stp>
        <stp>2</stp>
        <stp>688002.SH</stp>
        <stp>2020/9/14</stp>
        <tr r="V16" s="8"/>
      </tp>
      <tp>
        <v>168.97615909000001</v>
        <stp/>
        <stp>EM_S_VAL_PE_TTM</stp>
        <stp>2</stp>
        <stp>688200.SH</stp>
        <stp>2021/8/24</stp>
        <tr r="N245" s="8"/>
      </tp>
      <tp>
        <v>89.452035260000002</v>
        <stp/>
        <stp>EM_S_VAL_PE_TTM</stp>
        <stp>2</stp>
        <stp>688200.SH</stp>
        <stp>2021/3/24</stp>
        <tr r="N141" s="8"/>
      </tp>
      <tp>
        <v>118.31956266</v>
        <stp/>
        <stp>EM_S_VAL_PE_TTM</stp>
        <stp>2</stp>
        <stp>688200.SH</stp>
        <stp>2021/2/24</stp>
        <tr r="N121" s="8"/>
      </tp>
      <tp>
        <v>146.28325977</v>
        <stp/>
        <stp>EM_S_VAL_PE_TTM</stp>
        <stp>2</stp>
        <stp>688200.SH</stp>
        <stp>2021/6/24</stp>
        <tr r="N202" s="8"/>
      </tp>
      <tp>
        <v>122.43881814</v>
        <stp/>
        <stp>EM_S_VAL_PE_TTM</stp>
        <stp>2</stp>
        <stp>688200.SH</stp>
        <stp>2021/5/24</stp>
        <tr r="N180" s="8"/>
      </tp>
      <tp>
        <v>83.328418170000006</v>
        <stp/>
        <stp>EM_S_VAL_PE_TTM</stp>
        <stp>2</stp>
        <stp>688002.SH</stp>
        <stp>2020/9/17</stp>
        <tr r="V19" s="8"/>
      </tp>
      <tp>
        <v>149.78370231</v>
        <stp/>
        <stp>EM_S_VAL_PE_TTM</stp>
        <stp>2</stp>
        <stp>688200.SH</stp>
        <stp>2021/8/27</stp>
        <tr r="N248" s="8"/>
      </tp>
      <tp>
        <v>158.01535181</v>
        <stp/>
        <stp>EM_S_VAL_PE_TTM</stp>
        <stp>2</stp>
        <stp>688200.SH</stp>
        <stp>2021/1/27</stp>
        <tr r="N106" s="8"/>
      </tp>
      <tp>
        <v>167.55402344000001</v>
        <stp/>
        <stp>EM_S_VAL_PE_TTM</stp>
        <stp>2</stp>
        <stp>688200.SH</stp>
        <stp>2021/7/27</stp>
        <tr r="N225" s="8"/>
      </tp>
      <tp>
        <v>130.26246628000001</v>
        <stp/>
        <stp>EM_S_VAL_PE_TTM</stp>
        <stp>2</stp>
        <stp>688200.SH</stp>
        <stp>2021/5/27</stp>
        <tr r="N183" s="8"/>
      </tp>
      <tp>
        <v>100.81247514</v>
        <stp/>
        <stp>EM_S_VAL_PE_TTM</stp>
        <stp>2</stp>
        <stp>688200.SH</stp>
        <stp>2021/4/27</stp>
        <tr r="N164" s="8"/>
      </tp>
      <tp>
        <v>80.912522969999998</v>
        <stp/>
        <stp>EM_S_VAL_PE_TTM</stp>
        <stp>2</stp>
        <stp>688002.SH</stp>
        <stp>2020/9/16</stp>
        <tr r="V18" s="8"/>
      </tp>
      <tp>
        <v>149.02604341</v>
        <stp/>
        <stp>EM_S_VAL_PE_TTM</stp>
        <stp>2</stp>
        <stp>688200.SH</stp>
        <stp>2021/8/26</stp>
        <tr r="N247" s="8"/>
      </tp>
      <tp>
        <v>90.659689709999995</v>
        <stp/>
        <stp>EM_S_VAL_PE_TTM</stp>
        <stp>2</stp>
        <stp>688200.SH</stp>
        <stp>2021/3/26</stp>
        <tr r="N143" s="8"/>
      </tp>
      <tp>
        <v>123.7861099</v>
        <stp/>
        <stp>EM_S_VAL_PE_TTM</stp>
        <stp>2</stp>
        <stp>688200.SH</stp>
        <stp>2021/2/26</stp>
        <tr r="N123" s="8"/>
      </tp>
      <tp>
        <v>157.07052576000001</v>
        <stp/>
        <stp>EM_S_VAL_PE_TTM</stp>
        <stp>2</stp>
        <stp>688200.SH</stp>
        <stp>2021/1/26</stp>
        <tr r="N105" s="8"/>
      </tp>
      <tp>
        <v>167.01225747000001</v>
        <stp/>
        <stp>EM_S_VAL_PE_TTM</stp>
        <stp>2</stp>
        <stp>688200.SH</stp>
        <stp>2021/7/26</stp>
        <tr r="N224" s="8"/>
      </tp>
      <tp>
        <v>121.49938164</v>
        <stp/>
        <stp>EM_S_VAL_PE_TTM</stp>
        <stp>2</stp>
        <stp>688200.SH</stp>
        <stp>2021/5/26</stp>
        <tr r="N182" s="8"/>
      </tp>
      <tp>
        <v>103.91711974</v>
        <stp/>
        <stp>EM_S_VAL_PE_TTM</stp>
        <stp>2</stp>
        <stp>688200.SH</stp>
        <stp>2021/4/26</stp>
        <tr r="N163" s="8"/>
      </tp>
      <tp>
        <v>82.5463886</v>
        <stp/>
        <stp>EM_S_VAL_PE_TTM</stp>
        <stp>2</stp>
        <stp>688002.SH</stp>
        <stp>2021/8/19</stp>
        <tr r="V242" s="8"/>
      </tp>
      <tp>
        <v>100.97113587</v>
        <stp/>
        <stp>EM_S_VAL_PE_TTM</stp>
        <stp>2</stp>
        <stp>688200.SH</stp>
        <stp>2020/9/29</stp>
        <tr r="N27" s="8"/>
      </tp>
      <tp>
        <v>82.521351120000006</v>
        <stp/>
        <stp>EM_S_VAL_PE_TTM</stp>
        <stp>2</stp>
        <stp>688002.SH</stp>
        <stp>2021/1/19</stp>
        <tr r="V100" s="8"/>
      </tp>
      <tp>
        <v>67.247108159999996</v>
        <stp/>
        <stp>EM_S_VAL_PE_TTM</stp>
        <stp>2</stp>
        <stp>688002.SH</stp>
        <stp>2021/3/19</stp>
        <tr r="V138" s="8"/>
      </tp>
      <tp>
        <v>77.486683369999994</v>
        <stp/>
        <stp>EM_S_VAL_PE_TTM</stp>
        <stp>2</stp>
        <stp>688002.SH</stp>
        <stp>2021/2/19</stp>
        <tr r="V118" s="8"/>
      </tp>
      <tp>
        <v>68.843688090000001</v>
        <stp/>
        <stp>EM_S_VAL_PE_TTM</stp>
        <stp>2</stp>
        <stp>688002.SH</stp>
        <stp>2021/5/19</stp>
        <tr r="V177" s="8"/>
      </tp>
      <tp>
        <v>63.954548940000002</v>
        <stp/>
        <stp>EM_S_VAL_PE_TTM</stp>
        <stp>2</stp>
        <stp>688002.SH</stp>
        <stp>2021/4/19</stp>
        <tr r="V158" s="8"/>
      </tp>
      <tp>
        <v>75.454577119999996</v>
        <stp/>
        <stp>EM_S_VAL_PE_TTM</stp>
        <stp>2</stp>
        <stp>688002.SH</stp>
        <stp>2021/7/19</stp>
        <tr r="V219" s="8"/>
      </tp>
      <tp>
        <v>80.780613680000002</v>
        <stp/>
        <stp>EM_S_VAL_PE_TTM</stp>
        <stp>2</stp>
        <stp>688002.SH</stp>
        <stp>2021/8/18</stp>
        <tr r="V241" s="8"/>
      </tp>
      <tp>
        <v>97.716575640000002</v>
        <stp/>
        <stp>EM_S_VAL_PE_TTM</stp>
        <stp>2</stp>
        <stp>688200.SH</stp>
        <stp>2020/9/28</stp>
        <tr r="N26" s="8"/>
      </tp>
      <tp>
        <v>85.817485160000004</v>
        <stp/>
        <stp>EM_S_VAL_PE_TTM</stp>
        <stp>2</stp>
        <stp>688002.SH</stp>
        <stp>2021/1/18</stp>
        <tr r="V99" s="8"/>
      </tp>
      <tp>
        <v>64.849760900000007</v>
        <stp/>
        <stp>EM_S_VAL_PE_TTM</stp>
        <stp>2</stp>
        <stp>688002.SH</stp>
        <stp>2021/3/18</stp>
        <tr r="V137" s="8"/>
      </tp>
      <tp>
        <v>81.089617480000001</v>
        <stp/>
        <stp>EM_S_VAL_PE_TTM</stp>
        <stp>2</stp>
        <stp>688002.SH</stp>
        <stp>2021/2/18</stp>
        <tr r="V117" s="8"/>
      </tp>
      <tp>
        <v>70.142896469999997</v>
        <stp/>
        <stp>EM_S_VAL_PE_TTM</stp>
        <stp>2</stp>
        <stp>688002.SH</stp>
        <stp>2021/5/18</stp>
        <tr r="V176" s="8"/>
      </tp>
      <tp>
        <v>65.369561820000001</v>
        <stp/>
        <stp>EM_S_VAL_PE_TTM</stp>
        <stp>2</stp>
        <stp>688002.SH</stp>
        <stp>2021/6/18</stp>
        <tr r="V198" s="8"/>
      </tp>
      <tp>
        <v>82.862218260000006</v>
        <stp/>
        <stp>EM_S_VAL_PE_TTM</stp>
        <stp>2</stp>
        <stp>688002.SH</stp>
        <stp>2021/8/11</stp>
        <tr r="V236" s="8"/>
      </tp>
      <tp>
        <v>106.37147234</v>
        <stp/>
        <stp>EM_S_VAL_PE_TTM</stp>
        <stp>2</stp>
        <stp>688200.SH</stp>
        <stp>2020/9/21</stp>
        <tr r="N21" s="8"/>
      </tp>
      <tp>
        <v>139.41873852000001</v>
        <stp/>
        <stp>EM_S_VAL_PE_TTM</stp>
        <stp>2</stp>
        <stp>688200.SH</stp>
        <stp>2021/8/31</stp>
        <tr r="N250" s="8"/>
      </tp>
      <tp>
        <v>84.967884979999994</v>
        <stp/>
        <stp>EM_S_VAL_PE_TTM</stp>
        <stp>2</stp>
        <stp>688002.SH</stp>
        <stp>2021/1/11</stp>
        <tr r="V94" s="8"/>
      </tp>
      <tp>
        <v>89.513182319999999</v>
        <stp/>
        <stp>EM_S_VAL_PE_TTM</stp>
        <stp>2</stp>
        <stp>688200.SH</stp>
        <stp>2021/3/31</stp>
        <tr r="N146" s="8"/>
      </tp>
      <tp>
        <v>65.092530240000002</v>
        <stp/>
        <stp>EM_S_VAL_PE_TTM</stp>
        <stp>2</stp>
        <stp>688002.SH</stp>
        <stp>2021/3/11</stp>
        <tr r="V132" s="8"/>
      </tp>
      <tp>
        <v>66.467787689999994</v>
        <stp/>
        <stp>EM_S_VAL_PE_TTM</stp>
        <stp>2</stp>
        <stp>688002.SH</stp>
        <stp>2021/5/11</stp>
        <tr r="V171" s="8"/>
      </tp>
      <tp>
        <v>131.53626125</v>
        <stp/>
        <stp>EM_S_VAL_PE_TTM</stp>
        <stp>2</stp>
        <stp>688200.SH</stp>
        <stp>2021/5/31</stp>
        <tr r="N185" s="8"/>
      </tp>
      <tp>
        <v>65.161401359999999</v>
        <stp/>
        <stp>EM_S_VAL_PE_TTM</stp>
        <stp>2</stp>
        <stp>688002.SH</stp>
        <stp>2021/6/11</stp>
        <tr r="V194" s="8"/>
      </tp>
      <tp>
        <v>82.187491249999994</v>
        <stp/>
        <stp>EM_S_VAL_PE_TTM</stp>
        <stp>2</stp>
        <stp>688002.SH</stp>
        <stp>2021/8/10</stp>
        <tr r="V235" s="8"/>
      </tp>
      <tp>
        <v>139.33560979999999</v>
        <stp/>
        <stp>EM_S_VAL_PE_TTM</stp>
        <stp>2</stp>
        <stp>688200.SH</stp>
        <stp>2021/8/30</stp>
        <tr r="N249" s="8"/>
      </tp>
      <tp>
        <v>90.026817629999996</v>
        <stp/>
        <stp>EM_S_VAL_PE_TTM</stp>
        <stp>2</stp>
        <stp>688200.SH</stp>
        <stp>2021/3/30</stp>
        <tr r="N145" s="8"/>
      </tp>
      <tp>
        <v>63.211067829999998</v>
        <stp/>
        <stp>EM_S_VAL_PE_TTM</stp>
        <stp>2</stp>
        <stp>688002.SH</stp>
        <stp>2021/3/10</stp>
        <tr r="V131" s="8"/>
      </tp>
      <tp>
        <v>82.843884520000003</v>
        <stp/>
        <stp>EM_S_VAL_PE_TTM</stp>
        <stp>2</stp>
        <stp>688002.SH</stp>
        <stp>2021/2/10</stp>
        <tr r="V116" s="8"/>
      </tp>
      <tp>
        <v>66.762083509999997</v>
        <stp/>
        <stp>EM_S_VAL_PE_TTM</stp>
        <stp>2</stp>
        <stp>688002.SH</stp>
        <stp>2021/5/10</stp>
        <tr r="V170" s="8"/>
      </tp>
      <tp>
        <v>187.13499327</v>
        <stp/>
        <stp>EM_S_VAL_PE_TTM</stp>
        <stp>2</stp>
        <stp>688200.SH</stp>
        <stp>2021/7/30</stp>
        <tr r="N228" s="8"/>
      </tp>
      <tp>
        <v>152.63933545</v>
        <stp/>
        <stp>EM_S_VAL_PE_TTM</stp>
        <stp>2</stp>
        <stp>688200.SH</stp>
        <stp>2021/6/30</stp>
        <tr r="N206" s="8"/>
      </tp>
      <tp>
        <v>65.678213540000002</v>
        <stp/>
        <stp>EM_S_VAL_PE_TTM</stp>
        <stp>2</stp>
        <stp>688002.SH</stp>
        <stp>2021/6/10</stp>
        <tr r="V193" s="8"/>
      </tp>
      <tp>
        <v>103.96537846</v>
        <stp/>
        <stp>EM_S_VAL_PE_TTM</stp>
        <stp>2</stp>
        <stp>688200.SH</stp>
        <stp>2021/4/30</stp>
        <tr r="N167" s="8"/>
      </tp>
      <tp>
        <v>84.340875310000001</v>
        <stp/>
        <stp>EM_S_VAL_PE_TTM</stp>
        <stp>2</stp>
        <stp>688002.SH</stp>
        <stp>2021/8/13</stp>
        <tr r="V238" s="8"/>
      </tp>
      <tp>
        <v>107.033552</v>
        <stp/>
        <stp>EM_S_VAL_PE_TTM</stp>
        <stp>2</stp>
        <stp>688200.SH</stp>
        <stp>2020/9/23</stp>
        <tr r="N23" s="8"/>
      </tp>
      <tp>
        <v>84.960018309999995</v>
        <stp/>
        <stp>EM_S_VAL_PE_TTM</stp>
        <stp>2</stp>
        <stp>688002.SH</stp>
        <stp>2021/1/13</stp>
        <tr r="V96" s="8"/>
      </tp>
      <tp>
        <v>65.541832549999995</v>
        <stp/>
        <stp>EM_S_VAL_PE_TTM</stp>
        <stp>2</stp>
        <stp>688002.SH</stp>
        <stp>2021/5/13</stp>
        <tr r="V173" s="8"/>
      </tp>
      <tp>
        <v>66.420175090000001</v>
        <stp/>
        <stp>EM_S_VAL_PE_TTM</stp>
        <stp>2</stp>
        <stp>688002.SH</stp>
        <stp>2021/4/13</stp>
        <tr r="V154" s="8"/>
      </tp>
      <tp>
        <v>77.234707940000007</v>
        <stp/>
        <stp>EM_S_VAL_PE_TTM</stp>
        <stp>2</stp>
        <stp>688002.SH</stp>
        <stp>2021/7/13</stp>
        <tr r="V215" s="8"/>
      </tp>
      <tp>
        <v>83.680504200000001</v>
        <stp/>
        <stp>EM_S_VAL_PE_TTM</stp>
        <stp>2</stp>
        <stp>688002.SH</stp>
        <stp>2021/8/12</stp>
        <tr r="V237" s="8"/>
      </tp>
      <tp>
        <v>104.65644673</v>
        <stp/>
        <stp>EM_S_VAL_PE_TTM</stp>
        <stp>2</stp>
        <stp>688200.SH</stp>
        <stp>2020/9/22</stp>
        <tr r="N22" s="8"/>
      </tp>
      <tp>
        <v>88.106685650000003</v>
        <stp/>
        <stp>EM_S_VAL_PE_TTM</stp>
        <stp>2</stp>
        <stp>688002.SH</stp>
        <stp>2021/1/12</stp>
        <tr r="V95" s="8"/>
      </tp>
      <tp>
        <v>66.306376959999994</v>
        <stp/>
        <stp>EM_S_VAL_PE_TTM</stp>
        <stp>2</stp>
        <stp>688002.SH</stp>
        <stp>2021/3/12</stp>
        <tr r="V133" s="8"/>
      </tp>
      <tp>
        <v>64.23544622</v>
        <stp/>
        <stp>EM_S_VAL_PE_TTM</stp>
        <stp>2</stp>
        <stp>688002.SH</stp>
        <stp>2021/5/12</stp>
        <tr r="V172" s="8"/>
      </tp>
      <tp>
        <v>66.837434900000005</v>
        <stp/>
        <stp>EM_S_VAL_PE_TTM</stp>
        <stp>2</stp>
        <stp>688002.SH</stp>
        <stp>2021/4/12</stp>
        <tr r="V153" s="8"/>
      </tp>
      <tp>
        <v>78.411891220000001</v>
        <stp/>
        <stp>EM_S_VAL_PE_TTM</stp>
        <stp>2</stp>
        <stp>688002.SH</stp>
        <stp>2021/7/12</stp>
        <tr r="V214" s="8"/>
      </tp>
      <tp>
        <v>103.00523602</v>
        <stp/>
        <stp>EM_S_VAL_PE_TTM</stp>
        <stp>2</stp>
        <stp>688200.SH</stp>
        <stp>2020/9/25</stp>
        <tr r="N25" s="8"/>
      </tp>
      <tp>
        <v>83.150684589999997</v>
        <stp/>
        <stp>EM_S_VAL_PE_TTM</stp>
        <stp>2</stp>
        <stp>688002.SH</stp>
        <stp>2021/1/15</stp>
        <tr r="V98" s="8"/>
      </tp>
      <tp>
        <v>64.144212490000001</v>
        <stp/>
        <stp>EM_S_VAL_PE_TTM</stp>
        <stp>2</stp>
        <stp>688002.SH</stp>
        <stp>2021/3/15</stp>
        <tr r="V134" s="8"/>
      </tp>
      <tp>
        <v>65.957396029999998</v>
        <stp/>
        <stp>EM_S_VAL_PE_TTM</stp>
        <stp>2</stp>
        <stp>688002.SH</stp>
        <stp>2021/4/15</stp>
        <tr r="V156" s="8"/>
      </tp>
      <tp>
        <v>73.430396119999997</v>
        <stp/>
        <stp>EM_S_VAL_PE_TTM</stp>
        <stp>2</stp>
        <stp>688002.SH</stp>
        <stp>2021/7/15</stp>
        <tr r="V217" s="8"/>
      </tp>
      <tp>
        <v>65.383917719999999</v>
        <stp/>
        <stp>EM_S_VAL_PE_TTM</stp>
        <stp>2</stp>
        <stp>688002.SH</stp>
        <stp>2021/6/15</stp>
        <tr r="V195" s="8"/>
      </tp>
      <tp>
        <v>104.95159067</v>
        <stp/>
        <stp>EM_S_VAL_PE_TTM</stp>
        <stp>2</stp>
        <stp>688200.SH</stp>
        <stp>2020/9/24</stp>
        <tr r="N24" s="8"/>
      </tp>
      <tp>
        <v>80.554684030000004</v>
        <stp/>
        <stp>EM_S_VAL_PE_TTM</stp>
        <stp>2</stp>
        <stp>688002.SH</stp>
        <stp>2021/1/14</stp>
        <tr r="V97" s="8"/>
      </tp>
      <tp>
        <v>66.740549669999993</v>
        <stp/>
        <stp>EM_S_VAL_PE_TTM</stp>
        <stp>2</stp>
        <stp>688002.SH</stp>
        <stp>2021/5/14</stp>
        <tr r="V174" s="8"/>
      </tp>
      <tp>
        <v>65.873944059999999</v>
        <stp/>
        <stp>EM_S_VAL_PE_TTM</stp>
        <stp>2</stp>
        <stp>688002.SH</stp>
        <stp>2021/4/14</stp>
        <tr r="V155" s="8"/>
      </tp>
      <tp>
        <v>75.354085870000006</v>
        <stp/>
        <stp>EM_S_VAL_PE_TTM</stp>
        <stp>2</stp>
        <stp>688002.SH</stp>
        <stp>2021/7/14</stp>
        <tr r="V216" s="8"/>
      </tp>
      <tp>
        <v>78.957415179999998</v>
        <stp/>
        <stp>EM_S_VAL_PE_TTM</stp>
        <stp>2</stp>
        <stp>688002.SH</stp>
        <stp>2021/8/17</stp>
        <tr r="V240" s="8"/>
      </tp>
      <tp>
        <v>64.273183709999998</v>
        <stp/>
        <stp>EM_S_VAL_PE_TTM</stp>
        <stp>2</stp>
        <stp>688002.SH</stp>
        <stp>2021/3/17</stp>
        <tr r="V136" s="8"/>
      </tp>
      <tp>
        <v>70.480259970000006</v>
        <stp/>
        <stp>EM_S_VAL_PE_TTM</stp>
        <stp>2</stp>
        <stp>688002.SH</stp>
        <stp>2021/5/17</stp>
        <tr r="V175" s="8"/>
      </tp>
      <tp>
        <v>66.173491870000007</v>
        <stp/>
        <stp>EM_S_VAL_PE_TTM</stp>
        <stp>2</stp>
        <stp>688002.SH</stp>
        <stp>2021/6/17</stp>
        <tr r="V197" s="8"/>
      </tp>
      <tp>
        <v>81.929085169999993</v>
        <stp/>
        <stp>EM_S_VAL_PE_TTM</stp>
        <stp>2</stp>
        <stp>688002.SH</stp>
        <stp>2021/8/16</stp>
        <tr r="V239" s="8"/>
      </tp>
      <tp>
        <v>62.998644650000003</v>
        <stp/>
        <stp>EM_S_VAL_PE_TTM</stp>
        <stp>2</stp>
        <stp>688002.SH</stp>
        <stp>2021/3/16</stp>
        <tr r="V135" s="8"/>
      </tp>
      <tp>
        <v>65.972569109999995</v>
        <stp/>
        <stp>EM_S_VAL_PE_TTM</stp>
        <stp>2</stp>
        <stp>688002.SH</stp>
        <stp>2021/4/16</stp>
        <tr r="V157" s="8"/>
      </tp>
      <tp>
        <v>76.875810599999994</v>
        <stp/>
        <stp>EM_S_VAL_PE_TTM</stp>
        <stp>2</stp>
        <stp>688002.SH</stp>
        <stp>2021/7/16</stp>
        <tr r="V218" s="8"/>
      </tp>
      <tp>
        <v>63.661210480000001</v>
        <stp/>
        <stp>EM_S_VAL_PE_TTM</stp>
        <stp>2</stp>
        <stp>688002.SH</stp>
        <stp>2021/6/16</stp>
        <tr r="V196" s="8"/>
      </tp>
      <tp>
        <v>89.239485900000005</v>
        <stp/>
        <stp>EM_S_VAL_PE_TTM</stp>
        <stp>2</stp>
        <stp>688002.SH</stp>
        <stp>2021/1/29</stp>
        <tr r="V108" s="8"/>
      </tp>
      <tp>
        <v>67.489877509999999</v>
        <stp/>
        <stp>EM_S_VAL_PE_TTM</stp>
        <stp>2</stp>
        <stp>688002.SH</stp>
        <stp>2021/3/29</stp>
        <tr r="V144" s="8"/>
      </tp>
      <tp>
        <v>65.749993000000003</v>
        <stp/>
        <stp>EM_S_VAL_PE_TTM</stp>
        <stp>2</stp>
        <stp>688002.SH</stp>
        <stp>2021/4/29</stp>
        <tr r="V166" s="8"/>
      </tp>
      <tp>
        <v>81.168222799999995</v>
        <stp/>
        <stp>EM_S_VAL_PE_TTM</stp>
        <stp>2</stp>
        <stp>688002.SH</stp>
        <stp>2021/7/29</stp>
        <tr r="V227" s="8"/>
      </tp>
      <tp>
        <v>70.846335260000004</v>
        <stp/>
        <stp>EM_S_VAL_PE_TTM</stp>
        <stp>2</stp>
        <stp>688002.SH</stp>
        <stp>2021/6/29</stp>
        <tr r="V205" s="8"/>
      </tp>
      <tp>
        <v>109.19927039</v>
        <stp/>
        <stp>EM_S_VAL_PE_TTM</stp>
        <stp>2</stp>
        <stp>688200.SH</stp>
        <stp>2020/9/18</stp>
        <tr r="N20" s="8"/>
      </tp>
      <tp>
        <v>86.887352059999998</v>
        <stp/>
        <stp>EM_S_VAL_PE_TTM</stp>
        <stp>2</stp>
        <stp>688002.SH</stp>
        <stp>2021/1/28</stp>
        <tr r="V107" s="8"/>
      </tp>
      <tp>
        <v>67.967978579999993</v>
        <stp/>
        <stp>EM_S_VAL_PE_TTM</stp>
        <stp>2</stp>
        <stp>688002.SH</stp>
        <stp>2021/5/28</stp>
        <tr r="V184" s="8"/>
      </tp>
      <tp>
        <v>64.673300979999993</v>
        <stp/>
        <stp>EM_S_VAL_PE_TTM</stp>
        <stp>2</stp>
        <stp>688002.SH</stp>
        <stp>2021/4/28</stp>
        <tr r="V165" s="8"/>
      </tp>
      <tp>
        <v>77.844833420000001</v>
        <stp/>
        <stp>EM_S_VAL_PE_TTM</stp>
        <stp>2</stp>
        <stp>688002.SH</stp>
        <stp>2021/7/28</stp>
        <tr r="V226" s="8"/>
      </tp>
      <tp>
        <v>70.846335260000004</v>
        <stp/>
        <stp>EM_S_VAL_PE_TTM</stp>
        <stp>2</stp>
        <stp>688002.SH</stp>
        <stp>2021/6/28</stp>
        <tr r="V204" s="8"/>
      </tp>
      <tp>
        <v>82.190351840000005</v>
        <stp/>
        <stp>EM_S_VAL_PE_TTM</stp>
        <stp>2</stp>
        <stp>688002.SH</stp>
        <stp>2020/8/31</stp>
        <tr r="V6" s="8"/>
      </tp>
      <tp>
        <v>103.4439635</v>
        <stp/>
        <stp>EM_S_VAL_PE_TTM</stp>
        <stp>2</stp>
        <stp>688200.SH</stp>
        <stp>2020/9/11</stp>
        <tr r="N15" s="8"/>
      </tp>
      <tp>
        <v>83.772151390000005</v>
        <stp/>
        <stp>EM_S_VAL_PE_TTM</stp>
        <stp>2</stp>
        <stp>688002.SH</stp>
        <stp>2021/1/21</stp>
        <tr r="V102" s="8"/>
      </tp>
      <tp>
        <v>68.334053859999997</v>
        <stp/>
        <stp>EM_S_VAL_PE_TTM</stp>
        <stp>2</stp>
        <stp>688002.SH</stp>
        <stp>2021/5/21</stp>
        <tr r="V179" s="8"/>
      </tp>
      <tp>
        <v>62.877259979999998</v>
        <stp/>
        <stp>EM_S_VAL_PE_TTM</stp>
        <stp>2</stp>
        <stp>688002.SH</stp>
        <stp>2021/4/21</stp>
        <tr r="V160" s="8"/>
      </tp>
      <tp>
        <v>78.871279819999998</v>
        <stp/>
        <stp>EM_S_VAL_PE_TTM</stp>
        <stp>2</stp>
        <stp>688002.SH</stp>
        <stp>2021/7/21</stp>
        <tr r="V221" s="8"/>
      </tp>
      <tp>
        <v>68.585282000000007</v>
        <stp/>
        <stp>EM_S_VAL_PE_TTM</stp>
        <stp>2</stp>
        <stp>688002.SH</stp>
        <stp>2021/6/21</stp>
        <tr r="V199" s="8"/>
      </tp>
      <tp>
        <v>83.448214620000002</v>
        <stp/>
        <stp>EM_S_VAL_PE_TTM</stp>
        <stp>2</stp>
        <stp>688002.SH</stp>
        <stp>2020/9/30</stp>
        <tr r="V28" s="8"/>
      </tp>
      <tp>
        <v>86.429657829999996</v>
        <stp/>
        <stp>EM_S_VAL_PE_TTM</stp>
        <stp>2</stp>
        <stp>688002.SH</stp>
        <stp>2021/8/20</stp>
        <tr r="V243" s="8"/>
      </tp>
      <tp>
        <v>99.471485569999999</v>
        <stp/>
        <stp>EM_S_VAL_PE_TTM</stp>
        <stp>2</stp>
        <stp>688200.SH</stp>
        <stp>2020/9/10</stp>
        <tr r="N14" s="8"/>
      </tp>
      <tp>
        <v>83.890151410000001</v>
        <stp/>
        <stp>EM_S_VAL_PE_TTM</stp>
        <stp>2</stp>
        <stp>688002.SH</stp>
        <stp>2021/1/20</stp>
        <tr r="V101" s="8"/>
      </tp>
      <tp>
        <v>68.549392269999998</v>
        <stp/>
        <stp>EM_S_VAL_PE_TTM</stp>
        <stp>2</stp>
        <stp>688002.SH</stp>
        <stp>2021/5/20</stp>
        <tr r="V178" s="8"/>
      </tp>
      <tp>
        <v>63.651087259999997</v>
        <stp/>
        <stp>EM_S_VAL_PE_TTM</stp>
        <stp>2</stp>
        <stp>688002.SH</stp>
        <stp>2021/4/20</stp>
        <tr r="V159" s="8"/>
      </tp>
      <tp>
        <v>76.933234170000006</v>
        <stp/>
        <stp>EM_S_VAL_PE_TTM</stp>
        <stp>2</stp>
        <stp>688002.SH</stp>
        <stp>2021/7/20</stp>
        <tr r="V220" s="8"/>
      </tp>
      <tp>
        <v>86.8531567</v>
        <stp/>
        <stp>EM_S_VAL_PE_TTM</stp>
        <stp>2</stp>
        <stp>688002.SH</stp>
        <stp>2021/8/23</stp>
        <tr r="V244" s="8"/>
      </tp>
      <tp>
        <v>66.655357890000005</v>
        <stp/>
        <stp>EM_S_VAL_PE_TTM</stp>
        <stp>2</stp>
        <stp>688002.SH</stp>
        <stp>2021/3/23</stp>
        <tr r="V140" s="8"/>
      </tp>
      <tp>
        <v>76.542683159999996</v>
        <stp/>
        <stp>EM_S_VAL_PE_TTM</stp>
        <stp>2</stp>
        <stp>688002.SH</stp>
        <stp>2021/2/23</stp>
        <tr r="V120" s="8"/>
      </tp>
      <tp>
        <v>65.911876770000006</v>
        <stp/>
        <stp>EM_S_VAL_PE_TTM</stp>
        <stp>2</stp>
        <stp>688002.SH</stp>
        <stp>2021/4/23</stp>
        <tr r="V162" s="8"/>
      </tp>
      <tp>
        <v>82.230558939999995</v>
        <stp/>
        <stp>EM_S_VAL_PE_TTM</stp>
        <stp>2</stp>
        <stp>688002.SH</stp>
        <stp>2021/7/23</stp>
        <tr r="V223" s="8"/>
      </tp>
      <tp>
        <v>70.537683540000003</v>
        <stp/>
        <stp>EM_S_VAL_PE_TTM</stp>
        <stp>2</stp>
        <stp>688002.SH</stp>
        <stp>2021/6/23</stp>
        <tr r="V201" s="8"/>
      </tp>
      <tp>
        <v>84.189084809999997</v>
        <stp/>
        <stp>EM_S_VAL_PE_TTM</stp>
        <stp>2</stp>
        <stp>688002.SH</stp>
        <stp>2021/1/22</stp>
        <tr r="V103" s="8"/>
      </tp>
      <tp>
        <v>66.655357890000005</v>
        <stp/>
        <stp>EM_S_VAL_PE_TTM</stp>
        <stp>2</stp>
        <stp>688002.SH</stp>
        <stp>2021/3/22</stp>
        <tr r="V139" s="8"/>
      </tp>
      <tp>
        <v>74.143349310000005</v>
        <stp/>
        <stp>EM_S_VAL_PE_TTM</stp>
        <stp>2</stp>
        <stp>688002.SH</stp>
        <stp>2021/2/22</stp>
        <tr r="V119" s="8"/>
      </tp>
      <tp>
        <v>63.878683520000003</v>
        <stp/>
        <stp>EM_S_VAL_PE_TTM</stp>
        <stp>2</stp>
        <stp>688002.SH</stp>
        <stp>2021/4/22</stp>
        <tr r="V161" s="8"/>
      </tp>
      <tp>
        <v>79.445515560000004</v>
        <stp/>
        <stp>EM_S_VAL_PE_TTM</stp>
        <stp>2</stp>
        <stp>688002.SH</stp>
        <stp>2021/7/22</stp>
        <tr r="V222" s="8"/>
      </tp>
      <tp>
        <v>68.994424969999997</v>
        <stp/>
        <stp>EM_S_VAL_PE_TTM</stp>
        <stp>2</stp>
        <stp>688002.SH</stp>
        <stp>2021/6/22</stp>
        <tr r="V200" s="8"/>
      </tp>
      <tp>
        <v>91.480444579999997</v>
        <stp/>
        <stp>EM_S_VAL_PE_TTM</stp>
        <stp>2</stp>
        <stp>688002.SH</stp>
        <stp>2021/8/25</stp>
        <tr r="V246" s="8"/>
      </tp>
      <tp>
        <v>107.17314709999999</v>
        <stp/>
        <stp>EM_S_VAL_PE_TTM</stp>
        <stp>2</stp>
        <stp>688200.SH</stp>
        <stp>2020/9/15</stp>
        <tr r="N17" s="8"/>
      </tp>
      <tp>
        <v>88.185352339999994</v>
        <stp/>
        <stp>EM_S_VAL_PE_TTM</stp>
        <stp>2</stp>
        <stp>688002.SH</stp>
        <stp>2021/1/25</stp>
        <tr r="V104" s="8"/>
      </tp>
      <tp>
        <v>64.948385939999994</v>
        <stp/>
        <stp>EM_S_VAL_PE_TTM</stp>
        <stp>2</stp>
        <stp>688002.SH</stp>
        <stp>2021/3/25</stp>
        <tr r="V142" s="8"/>
      </tp>
      <tp>
        <v>77.234949979999996</v>
        <stp/>
        <stp>EM_S_VAL_PE_TTM</stp>
        <stp>2</stp>
        <stp>688002.SH</stp>
        <stp>2021/2/25</stp>
        <tr r="V122" s="8"/>
      </tp>
      <tp>
        <v>68.613993789999995</v>
        <stp/>
        <stp>EM_S_VAL_PE_TTM</stp>
        <stp>2</stp>
        <stp>688002.SH</stp>
        <stp>2021/5/25</stp>
        <tr r="V181" s="8"/>
      </tp>
      <tp>
        <v>67.688038649999996</v>
        <stp/>
        <stp>EM_S_VAL_PE_TTM</stp>
        <stp>2</stp>
        <stp>688002.SH</stp>
        <stp>2021/6/25</stp>
        <tr r="V203" s="8"/>
      </tp>
      <tp>
        <v>88.360525530000004</v>
        <stp/>
        <stp>EM_S_VAL_PE_TTM</stp>
        <stp>2</stp>
        <stp>688002.SH</stp>
        <stp>2021/8/24</stp>
        <tr r="V245" s="8"/>
      </tp>
      <tp>
        <v>106.01251349</v>
        <stp/>
        <stp>EM_S_VAL_PE_TTM</stp>
        <stp>2</stp>
        <stp>688200.SH</stp>
        <stp>2020/9/14</stp>
        <tr r="N16" s="8"/>
      </tp>
      <tp>
        <v>65.744972849999996</v>
        <stp/>
        <stp>EM_S_VAL_PE_TTM</stp>
        <stp>2</stp>
        <stp>688002.SH</stp>
        <stp>2021/3/24</stp>
        <tr r="V141" s="8"/>
      </tp>
      <tp>
        <v>76.778683209999997</v>
        <stp/>
        <stp>EM_S_VAL_PE_TTM</stp>
        <stp>2</stp>
        <stp>688002.SH</stp>
        <stp>2021/2/24</stp>
        <tr r="V121" s="8"/>
      </tp>
      <tp>
        <v>67.44398846</v>
        <stp/>
        <stp>EM_S_VAL_PE_TTM</stp>
        <stp>2</stp>
        <stp>688002.SH</stp>
        <stp>2021/5/24</stp>
        <tr r="V180" s="8"/>
      </tp>
      <tp>
        <v>68.549392269999998</v>
        <stp/>
        <stp>EM_S_VAL_PE_TTM</stp>
        <stp>2</stp>
        <stp>688002.SH</stp>
        <stp>2021/6/24</stp>
        <tr r="V202" s="8"/>
      </tp>
      <tp>
        <v>91.585198899999995</v>
        <stp/>
        <stp>EM_S_VAL_PE_TTM</stp>
        <stp>2</stp>
        <stp>688002.SH</stp>
        <stp>2021/8/27</stp>
        <tr r="V248" s="8"/>
      </tp>
      <tp>
        <v>108.30985013</v>
        <stp/>
        <stp>EM_S_VAL_PE_TTM</stp>
        <stp>2</stp>
        <stp>688200.SH</stp>
        <stp>2020/9/17</stp>
        <tr r="N19" s="8"/>
      </tp>
      <tp>
        <v>87.910018949999994</v>
        <stp/>
        <stp>EM_S_VAL_PE_TTM</stp>
        <stp>2</stp>
        <stp>688002.SH</stp>
        <stp>2021/1/27</stp>
        <tr r="V106" s="8"/>
      </tp>
      <tp>
        <v>70.200320039999994</v>
        <stp/>
        <stp>EM_S_VAL_PE_TTM</stp>
        <stp>2</stp>
        <stp>688002.SH</stp>
        <stp>2021/5/27</stp>
        <tr r="V183" s="8"/>
      </tp>
      <tp>
        <v>65.365645749999999</v>
        <stp/>
        <stp>EM_S_VAL_PE_TTM</stp>
        <stp>2</stp>
        <stp>688002.SH</stp>
        <stp>2021/4/27</stp>
        <tr r="V164" s="8"/>
      </tp>
      <tp>
        <v>80.471961960000002</v>
        <stp/>
        <stp>EM_S_VAL_PE_TTM</stp>
        <stp>2</stp>
        <stp>688002.SH</stp>
        <stp>2021/7/27</stp>
        <tr r="V225" s="8"/>
      </tp>
      <tp>
        <v>89.789410680000003</v>
        <stp/>
        <stp>EM_S_VAL_PE_TTM</stp>
        <stp>2</stp>
        <stp>688002.SH</stp>
        <stp>2021/8/26</stp>
        <tr r="V247" s="8"/>
      </tp>
      <tp>
        <v>106.09228211999999</v>
        <stp/>
        <stp>EM_S_VAL_PE_TTM</stp>
        <stp>2</stp>
        <stp>688200.SH</stp>
        <stp>2020/9/16</stp>
        <tr r="N18" s="8"/>
      </tp>
      <tp>
        <v>85.416285079999994</v>
        <stp/>
        <stp>EM_S_VAL_PE_TTM</stp>
        <stp>2</stp>
        <stp>688002.SH</stp>
        <stp>2021/1/26</stp>
        <tr r="V105" s="8"/>
      </tp>
      <tp>
        <v>68.544406839999994</v>
        <stp/>
        <stp>EM_S_VAL_PE_TTM</stp>
        <stp>2</stp>
        <stp>688002.SH</stp>
        <stp>2021/3/26</stp>
        <tr r="V143" s="8"/>
      </tp>
      <tp>
        <v>75.258496500000007</v>
        <stp/>
        <stp>EM_S_VAL_PE_TTM</stp>
        <stp>2</stp>
        <stp>688002.SH</stp>
        <stp>2021/2/26</stp>
        <tr r="V123" s="8"/>
      </tp>
      <tp>
        <v>65.807416579999995</v>
        <stp/>
        <stp>EM_S_VAL_PE_TTM</stp>
        <stp>2</stp>
        <stp>688002.SH</stp>
        <stp>2021/5/26</stp>
        <tr r="V182" s="8"/>
      </tp>
      <tp>
        <v>65.320126500000001</v>
        <stp/>
        <stp>EM_S_VAL_PE_TTM</stp>
        <stp>2</stp>
        <stp>688002.SH</stp>
        <stp>2021/4/26</stp>
        <tr r="V163" s="8"/>
      </tp>
      <tp>
        <v>85.417567329999997</v>
        <stp/>
        <stp>EM_S_VAL_PE_TTM</stp>
        <stp>2</stp>
        <stp>688002.SH</stp>
        <stp>2021/7/26</stp>
        <tr r="V224" s="8"/>
      </tp>
      <tp>
        <v>85.045500700000005</v>
        <stp/>
        <stp>EM_S_VAL_PE_TTM</stp>
        <stp>2</stp>
        <stp>688002.SH</stp>
        <stp>2020/9/29</stp>
        <tr r="V27" s="8"/>
      </tp>
      <tp>
        <v>167.68946493000001</v>
        <stp/>
        <stp>EM_S_VAL_PE_TTM</stp>
        <stp>2</stp>
        <stp>688200.SH</stp>
        <stp>2021/8/19</stp>
        <tr r="N242" s="8"/>
      </tp>
      <tp>
        <v>96.976181089999997</v>
        <stp/>
        <stp>EM_S_VAL_PE_TTM</stp>
        <stp>2</stp>
        <stp>688200.SH</stp>
        <stp>2021/3/19</stp>
        <tr r="N138" s="8"/>
      </tp>
      <tp>
        <v>153.08903658</v>
        <stp/>
        <stp>EM_S_VAL_PE_TTM</stp>
        <stp>2</stp>
        <stp>688200.SH</stp>
        <stp>2021/2/19</stp>
        <tr r="N118" s="8"/>
      </tp>
      <tp>
        <v>170.69079586999999</v>
        <stp/>
        <stp>EM_S_VAL_PE_TTM</stp>
        <stp>2</stp>
        <stp>688200.SH</stp>
        <stp>2021/1/19</stp>
        <tr r="N100" s="8"/>
      </tp>
      <tp>
        <v>157.36366365000001</v>
        <stp/>
        <stp>EM_S_VAL_PE_TTM</stp>
        <stp>2</stp>
        <stp>688200.SH</stp>
        <stp>2021/7/19</stp>
        <tr r="N219" s="8"/>
      </tp>
      <tp>
        <v>121.07792211</v>
        <stp/>
        <stp>EM_S_VAL_PE_TTM</stp>
        <stp>2</stp>
        <stp>688200.SH</stp>
        <stp>2021/5/19</stp>
        <tr r="N177" s="8"/>
      </tp>
      <tp>
        <v>100.43605709000001</v>
        <stp/>
        <stp>EM_S_VAL_PE_TTM</stp>
        <stp>2</stp>
        <stp>688200.SH</stp>
        <stp>2021/4/19</stp>
        <tr r="N158" s="8"/>
      </tp>
      <tp>
        <v>79.664643220000002</v>
        <stp/>
        <stp>EM_S_VAL_PE_TTM</stp>
        <stp>2</stp>
        <stp>688002.SH</stp>
        <stp>2020/9/28</stp>
        <tr r="V26" s="8"/>
      </tp>
      <tp>
        <v>153.86475845999999</v>
        <stp/>
        <stp>EM_S_VAL_PE_TTM</stp>
        <stp>2</stp>
        <stp>688200.SH</stp>
        <stp>2021/8/18</stp>
        <tr r="N241" s="8"/>
      </tp>
      <tp>
        <v>96.612356079999998</v>
        <stp/>
        <stp>EM_S_VAL_PE_TTM</stp>
        <stp>2</stp>
        <stp>688200.SH</stp>
        <stp>2021/3/18</stp>
        <tr r="N137" s="8"/>
      </tp>
      <tp>
        <v>166.51100987000001</v>
        <stp/>
        <stp>EM_S_VAL_PE_TTM</stp>
        <stp>2</stp>
        <stp>688200.SH</stp>
        <stp>2021/2/18</stp>
        <tr r="N117" s="8"/>
      </tp>
      <tp>
        <v>176.89632001999999</v>
        <stp/>
        <stp>EM_S_VAL_PE_TTM</stp>
        <stp>2</stp>
        <stp>688200.SH</stp>
        <stp>2021/1/18</stp>
        <tr r="N99" s="8"/>
      </tp>
      <tp>
        <v>137.66337630999999</v>
        <stp/>
        <stp>EM_S_VAL_PE_TTM</stp>
        <stp>2</stp>
        <stp>688200.SH</stp>
        <stp>2021/6/18</stp>
        <tr r="N198" s="8"/>
      </tp>
      <tp>
        <v>117.42956255</v>
        <stp/>
        <stp>EM_S_VAL_PE_TTM</stp>
        <stp>2</stp>
        <stp>688200.SH</stp>
        <stp>2021/5/18</stp>
        <tr r="N176" s="8"/>
      </tp>
      <tp>
        <v>83.857519179999997</v>
        <stp/>
        <stp>EM_S_VAL_PE_TTM</stp>
        <stp>2</stp>
        <stp>688002.SH</stp>
        <stp>2020/9/21</stp>
        <tr r="V21" s="8"/>
      </tp>
      <tp>
        <v>93.096653970000006</v>
        <stp/>
        <stp>EM_S_VAL_PE_TTM</stp>
        <stp>2</stp>
        <stp>688002.SH</stp>
        <stp>2021/8/31</stp>
        <tr r="V250" s="8"/>
      </tp>
      <tp>
        <v>160.07571826</v>
        <stp/>
        <stp>EM_S_VAL_PE_TTM</stp>
        <stp>2</stp>
        <stp>688200.SH</stp>
        <stp>2021/8/11</stp>
        <tr r="N236" s="8"/>
      </tp>
      <tp>
        <v>106.67104758000001</v>
        <stp/>
        <stp>EM_S_VAL_PE_TTM</stp>
        <stp>2</stp>
        <stp>688200.SH</stp>
        <stp>2021/3/11</stp>
        <tr r="N132" s="8"/>
      </tp>
      <tp>
        <v>67.292627420000002</v>
        <stp/>
        <stp>EM_S_VAL_PE_TTM</stp>
        <stp>2</stp>
        <stp>688002.SH</stp>
        <stp>2021/3/31</stp>
        <tr r="V146" s="8"/>
      </tp>
      <tp>
        <v>145.42155937000001</v>
        <stp/>
        <stp>EM_S_VAL_PE_TTM</stp>
        <stp>2</stp>
        <stp>688200.SH</stp>
        <stp>2021/1/11</stp>
        <tr r="N94" s="8"/>
      </tp>
      <tp>
        <v>71.707688880000006</v>
        <stp/>
        <stp>EM_S_VAL_PE_TTM</stp>
        <stp>2</stp>
        <stp>688002.SH</stp>
        <stp>2021/5/31</stp>
        <tr r="V185" s="8"/>
      </tp>
      <tp>
        <v>128.02445688</v>
        <stp/>
        <stp>EM_S_VAL_PE_TTM</stp>
        <stp>2</stp>
        <stp>688200.SH</stp>
        <stp>2021/6/11</stp>
        <tr r="N194" s="8"/>
      </tp>
      <tp>
        <v>91.192902759999996</v>
        <stp/>
        <stp>EM_S_VAL_PE_TTM</stp>
        <stp>2</stp>
        <stp>688200.SH</stp>
        <stp>2021/5/11</stp>
        <tr r="N171" s="8"/>
      </tp>
      <tp>
        <v>93.979583180000006</v>
        <stp/>
        <stp>EM_S_VAL_PE_TTM</stp>
        <stp>2</stp>
        <stp>688002.SH</stp>
        <stp>2021/8/30</stp>
        <tr r="V249" s="8"/>
      </tp>
      <tp>
        <v>156.40912360999999</v>
        <stp/>
        <stp>EM_S_VAL_PE_TTM</stp>
        <stp>2</stp>
        <stp>688200.SH</stp>
        <stp>2021/8/10</stp>
        <tr r="N235" s="8"/>
      </tp>
      <tp>
        <v>102.80961069</v>
        <stp/>
        <stp>EM_S_VAL_PE_TTM</stp>
        <stp>2</stp>
        <stp>688200.SH</stp>
        <stp>2021/3/10</stp>
        <tr r="N131" s="8"/>
      </tp>
      <tp>
        <v>150.08347882999999</v>
        <stp/>
        <stp>EM_S_VAL_PE_TTM</stp>
        <stp>2</stp>
        <stp>688200.SH</stp>
        <stp>2021/2/10</stp>
        <tr r="N116" s="8"/>
      </tp>
      <tp>
        <v>69.083051319999996</v>
        <stp/>
        <stp>EM_S_VAL_PE_TTM</stp>
        <stp>2</stp>
        <stp>688002.SH</stp>
        <stp>2021/3/30</stp>
        <tr r="V145" s="8"/>
      </tp>
      <tp>
        <v>65.929441670000003</v>
        <stp/>
        <stp>EM_S_VAL_PE_TTM</stp>
        <stp>2</stp>
        <stp>688002.SH</stp>
        <stp>2021/4/30</stp>
        <tr r="V167" s="8"/>
      </tp>
      <tp>
        <v>131.84906659999999</v>
        <stp/>
        <stp>EM_S_VAL_PE_TTM</stp>
        <stp>2</stp>
        <stp>688200.SH</stp>
        <stp>2021/6/10</stp>
        <tr r="N193" s="8"/>
      </tp>
      <tp>
        <v>80.888282880000006</v>
        <stp/>
        <stp>EM_S_VAL_PE_TTM</stp>
        <stp>2</stp>
        <stp>688002.SH</stp>
        <stp>2021/7/30</stp>
        <tr r="V228" s="8"/>
      </tp>
      <tp>
        <v>93.116817229999995</v>
        <stp/>
        <stp>EM_S_VAL_PE_TTM</stp>
        <stp>2</stp>
        <stp>688200.SH</stp>
        <stp>2021/5/10</stp>
        <tr r="N170" s="8"/>
      </tp>
      <tp>
        <v>71.65744325</v>
        <stp/>
        <stp>EM_S_VAL_PE_TTM</stp>
        <stp>2</stp>
        <stp>688002.SH</stp>
        <stp>2021/6/30</stp>
        <tr r="V206" s="8"/>
      </tp>
      <tp>
        <v>84.236874630000003</v>
        <stp/>
        <stp>EM_S_VAL_PE_TTM</stp>
        <stp>2</stp>
        <stp>688002.SH</stp>
        <stp>2020/9/23</stp>
        <tr r="V23" s="8"/>
      </tp>
      <tp>
        <v>152.85539688</v>
        <stp/>
        <stp>EM_S_VAL_PE_TTM</stp>
        <stp>2</stp>
        <stp>688200.SH</stp>
        <stp>2021/8/13</stp>
        <tr r="N238" s="8"/>
      </tp>
      <tp>
        <v>152.45915255</v>
        <stp/>
        <stp>EM_S_VAL_PE_TTM</stp>
        <stp>2</stp>
        <stp>688200.SH</stp>
        <stp>2021/1/13</stp>
        <tr r="N96" s="8"/>
      </tp>
      <tp>
        <v>149.30811972999999</v>
        <stp/>
        <stp>EM_S_VAL_PE_TTM</stp>
        <stp>2</stp>
        <stp>688200.SH</stp>
        <stp>2021/7/13</stp>
        <tr r="N215" s="8"/>
      </tp>
      <tp>
        <v>92.705009450000006</v>
        <stp/>
        <stp>EM_S_VAL_PE_TTM</stp>
        <stp>2</stp>
        <stp>688200.SH</stp>
        <stp>2021/5/13</stp>
        <tr r="N173" s="8"/>
      </tp>
      <tp>
        <v>92.512445650000004</v>
        <stp/>
        <stp>EM_S_VAL_PE_TTM</stp>
        <stp>2</stp>
        <stp>688200.SH</stp>
        <stp>2021/4/13</stp>
        <tr r="N154" s="8"/>
      </tp>
      <tp>
        <v>83.57799412</v>
        <stp/>
        <stp>EM_S_VAL_PE_TTM</stp>
        <stp>2</stp>
        <stp>688002.SH</stp>
        <stp>2020/9/22</stp>
        <tr r="V22" s="8"/>
      </tp>
      <tp>
        <v>162.10734062</v>
        <stp/>
        <stp>EM_S_VAL_PE_TTM</stp>
        <stp>2</stp>
        <stp>688200.SH</stp>
        <stp>2021/8/12</stp>
        <tr r="N237" s="8"/>
      </tp>
      <tp>
        <v>107.00735641</v>
        <stp/>
        <stp>EM_S_VAL_PE_TTM</stp>
        <stp>2</stp>
        <stp>688200.SH</stp>
        <stp>2021/3/12</stp>
        <tr r="N133" s="8"/>
      </tp>
      <tp>
        <v>154.20494224000001</v>
        <stp/>
        <stp>EM_S_VAL_PE_TTM</stp>
        <stp>2</stp>
        <stp>688200.SH</stp>
        <stp>2021/1/12</stp>
        <tr r="N95" s="8"/>
      </tp>
      <tp>
        <v>151.67512103000001</v>
        <stp/>
        <stp>EM_S_VAL_PE_TTM</stp>
        <stp>2</stp>
        <stp>688200.SH</stp>
        <stp>2021/7/12</stp>
        <tr r="N214" s="8"/>
      </tp>
      <tp>
        <v>94.747962119999997</v>
        <stp/>
        <stp>EM_S_VAL_PE_TTM</stp>
        <stp>2</stp>
        <stp>688200.SH</stp>
        <stp>2021/5/12</stp>
        <tr r="N172" s="8"/>
      </tp>
      <tp>
        <v>95.068392790000004</v>
        <stp/>
        <stp>EM_S_VAL_PE_TTM</stp>
        <stp>2</stp>
        <stp>688200.SH</stp>
        <stp>2021/4/12</stp>
        <tr r="N153" s="8"/>
      </tp>
      <tp>
        <v>81.162098920000005</v>
        <stp/>
        <stp>EM_S_VAL_PE_TTM</stp>
        <stp>2</stp>
        <stp>688002.SH</stp>
        <stp>2020/9/25</stp>
        <tr r="V25" s="8"/>
      </tp>
      <tp>
        <v>97.682429639999995</v>
        <stp/>
        <stp>EM_S_VAL_PE_TTM</stp>
        <stp>2</stp>
        <stp>688200.SH</stp>
        <stp>2021/3/15</stp>
        <tr r="N134" s="8"/>
      </tp>
      <tp>
        <v>167.96907475</v>
        <stp/>
        <stp>EM_S_VAL_PE_TTM</stp>
        <stp>2</stp>
        <stp>688200.SH</stp>
        <stp>2021/1/15</stp>
        <tr r="N98" s="8"/>
      </tp>
      <tp>
        <v>148.41485084999999</v>
        <stp/>
        <stp>EM_S_VAL_PE_TTM</stp>
        <stp>2</stp>
        <stp>688200.SH</stp>
        <stp>2021/7/15</stp>
        <tr r="N217" s="8"/>
      </tp>
      <tp>
        <v>126.40883338</v>
        <stp/>
        <stp>EM_S_VAL_PE_TTM</stp>
        <stp>2</stp>
        <stp>688200.SH</stp>
        <stp>2021/6/15</stp>
        <tr r="N195" s="8"/>
      </tp>
      <tp>
        <v>94.892738289999997</v>
        <stp/>
        <stp>EM_S_VAL_PE_TTM</stp>
        <stp>2</stp>
        <stp>688200.SH</stp>
        <stp>2021/4/15</stp>
        <tr r="N156" s="8"/>
      </tp>
      <tp>
        <v>81.561420440000006</v>
        <stp/>
        <stp>EM_S_VAL_PE_TTM</stp>
        <stp>2</stp>
        <stp>688002.SH</stp>
        <stp>2020/9/24</stp>
        <tr r="V24" s="8"/>
      </tp>
      <tp>
        <v>160.53877610000001</v>
        <stp/>
        <stp>EM_S_VAL_PE_TTM</stp>
        <stp>2</stp>
        <stp>688200.SH</stp>
        <stp>2021/1/14</stp>
        <tr r="N97" s="8"/>
      </tp>
      <tp>
        <v>153.27462054</v>
        <stp/>
        <stp>EM_S_VAL_PE_TTM</stp>
        <stp>2</stp>
        <stp>688200.SH</stp>
        <stp>2021/7/14</stp>
        <tr r="N216" s="8"/>
      </tp>
      <tp>
        <v>95.873999019999999</v>
        <stp/>
        <stp>EM_S_VAL_PE_TTM</stp>
        <stp>2</stp>
        <stp>688200.SH</stp>
        <stp>2021/5/14</stp>
        <tr r="N174" s="8"/>
      </tp>
      <tp>
        <v>88.999547010000001</v>
        <stp/>
        <stp>EM_S_VAL_PE_TTM</stp>
        <stp>2</stp>
        <stp>688200.SH</stp>
        <stp>2021/4/14</stp>
        <tr r="N155" s="8"/>
      </tp>
      <tp>
        <v>153.40361243999999</v>
        <stp/>
        <stp>EM_S_VAL_PE_TTM</stp>
        <stp>2</stp>
        <stp>688200.SH</stp>
        <stp>2021/8/17</stp>
        <tr r="N240" s="8"/>
      </tp>
      <tp>
        <v>95.077564850000002</v>
        <stp/>
        <stp>EM_S_VAL_PE_TTM</stp>
        <stp>2</stp>
        <stp>688200.SH</stp>
        <stp>2021/3/17</stp>
        <tr r="N136" s="8"/>
      </tp>
      <tp>
        <v>139.69822346999999</v>
        <stp/>
        <stp>EM_S_VAL_PE_TTM</stp>
        <stp>2</stp>
        <stp>688200.SH</stp>
        <stp>2021/6/17</stp>
        <tr r="N197" s="8"/>
      </tp>
      <tp>
        <v>107.41748588</v>
        <stp/>
        <stp>EM_S_VAL_PE_TTM</stp>
        <stp>2</stp>
        <stp>688200.SH</stp>
        <stp>2021/5/17</stp>
        <tr r="N175" s="8"/>
      </tp>
      <tp>
        <v>157.49588034000001</v>
        <stp/>
        <stp>EM_S_VAL_PE_TTM</stp>
        <stp>2</stp>
        <stp>688200.SH</stp>
        <stp>2021/8/16</stp>
        <tr r="N239" s="8"/>
      </tp>
      <tp>
        <v>92.026326519999998</v>
        <stp/>
        <stp>EM_S_VAL_PE_TTM</stp>
        <stp>2</stp>
        <stp>688200.SH</stp>
        <stp>2021/3/16</stp>
        <tr r="N135" s="8"/>
      </tp>
      <tp>
        <v>145.11588311</v>
        <stp/>
        <stp>EM_S_VAL_PE_TTM</stp>
        <stp>2</stp>
        <stp>688200.SH</stp>
        <stp>2021/7/16</stp>
        <tr r="N218" s="8"/>
      </tp>
      <tp>
        <v>125.57683565000001</v>
        <stp/>
        <stp>EM_S_VAL_PE_TTM</stp>
        <stp>2</stp>
        <stp>688200.SH</stp>
        <stp>2021/6/16</stp>
        <tr r="N196" s="8"/>
      </tp>
      <tp>
        <v>102.55944096</v>
        <stp/>
        <stp>EM_S_VAL_PE_TTM</stp>
        <stp>2</stp>
        <stp>688200.SH</stp>
        <stp>2021/4/16</stp>
        <tr r="N157" s="8"/>
      </tp>
      <tp>
        <v>93.607270310000004</v>
        <stp/>
        <stp>EM_S_VAL_PE_TTM</stp>
        <stp>2</stp>
        <stp>688396.SH</stp>
        <stp>2021/1/8</stp>
        <tr r="L93" s="8"/>
      </tp>
      <tp>
        <v>96.179797350000001</v>
        <stp/>
        <stp>EM_S_VAL_PE_TTM</stp>
        <stp>2</stp>
        <stp>688396.SH</stp>
        <stp>2021/1/5</stp>
        <tr r="L90" s="8"/>
      </tp>
      <tp>
        <v>92.997596270000003</v>
        <stp/>
        <stp>EM_S_VAL_PE_TTM</stp>
        <stp>2</stp>
        <stp>688396.SH</stp>
        <stp>2021/1/4</stp>
        <tr r="L89" s="8"/>
      </tp>
      <tp>
        <v>91.555196710000004</v>
        <stp/>
        <stp>EM_S_VAL_PE_TTM</stp>
        <stp>2</stp>
        <stp>688396.SH</stp>
        <stp>2021/1/7</stp>
        <tr r="L92" s="8"/>
      </tp>
      <tp>
        <v>92.923245769999994</v>
        <stp/>
        <stp>EM_S_VAL_PE_TTM</stp>
        <stp>2</stp>
        <stp>688396.SH</stp>
        <stp>2021/1/6</stp>
        <tr r="L91" s="8"/>
      </tp>
      <tp>
        <v>46.317206290000001</v>
        <stp/>
        <stp>EM_S_VAL_PE_TTM</stp>
        <stp>2</stp>
        <stp>600584.SH</stp>
        <stp>2021/7/7</stp>
        <tr r="BA211" s="8"/>
      </tp>
      <tp>
        <v>114.2947289</v>
        <stp/>
        <stp>EM_S_VAL_PE_TTM</stp>
        <stp>2</stp>
        <stp>688589.SH</stp>
        <stp>2021/7/2</stp>
        <tr r="G208" s="8"/>
      </tp>
      <tp>
        <v>46.180037859999999</v>
        <stp/>
        <stp>EM_S_VAL_PE_TTM</stp>
        <stp>2</stp>
        <stp>600584.SH</stp>
        <stp>2021/7/6</stp>
        <tr r="BA210" s="8"/>
      </tp>
      <tp>
        <v>45.882839590000003</v>
        <stp/>
        <stp>EM_S_VAL_PE_TTM</stp>
        <stp>2</stp>
        <stp>600584.SH</stp>
        <stp>2021/7/5</stp>
        <tr r="BA209" s="8"/>
      </tp>
      <tp>
        <v>113.77058258</v>
        <stp/>
        <stp>EM_S_VAL_PE_TTM</stp>
        <stp>2</stp>
        <stp>688589.SH</stp>
        <stp>2021/7/1</stp>
        <tr r="G207" s="8"/>
      </tp>
      <tp>
        <v>117.80959242</v>
        <stp/>
        <stp>EM_S_VAL_PE_TTM</stp>
        <stp>2</stp>
        <stp>688589.SH</stp>
        <stp>2021/7/6</stp>
        <tr r="G210" s="8"/>
      </tp>
      <tp>
        <v>44.682615839999997</v>
        <stp/>
        <stp>EM_S_VAL_PE_TTM</stp>
        <stp>2</stp>
        <stp>600584.SH</stp>
        <stp>2021/7/2</stp>
        <tr r="BA208" s="8"/>
      </tp>
      <tp>
        <v>118.24124233000001</v>
        <stp/>
        <stp>EM_S_VAL_PE_TTM</stp>
        <stp>2</stp>
        <stp>688589.SH</stp>
        <stp>2021/7/7</stp>
        <tr r="G211" s="8"/>
      </tp>
      <tp>
        <v>42.968010470000003</v>
        <stp/>
        <stp>EM_S_VAL_PE_TTM</stp>
        <stp>2</stp>
        <stp>600584.SH</stp>
        <stp>2021/7/1</stp>
        <tr r="BA207" s="8"/>
      </tp>
      <tp>
        <v>119.56702419</v>
        <stp/>
        <stp>EM_S_VAL_PE_TTM</stp>
        <stp>2</stp>
        <stp>688589.SH</stp>
        <stp>2021/7/5</stp>
        <tr r="G209" s="8"/>
      </tp>
      <tp>
        <v>121.78693799</v>
        <stp/>
        <stp>EM_S_VAL_PE_TTM</stp>
        <stp>2</stp>
        <stp>688589.SH</stp>
        <stp>2021/7/8</stp>
        <tr r="G212" s="8"/>
      </tp>
      <tp>
        <v>117.13128543000001</v>
        <stp/>
        <stp>EM_S_VAL_PE_TTM</stp>
        <stp>2</stp>
        <stp>688589.SH</stp>
        <stp>2021/7/9</stp>
        <tr r="G213" s="8"/>
      </tp>
      <tp>
        <v>47.928935330000002</v>
        <stp/>
        <stp>EM_S_VAL_PE_TTM</stp>
        <stp>2</stp>
        <stp>600584.SH</stp>
        <stp>2021/7/9</stp>
        <tr r="BA213" s="8"/>
      </tp>
      <tp>
        <v>48.40902483</v>
        <stp/>
        <stp>EM_S_VAL_PE_TTM</stp>
        <stp>2</stp>
        <stp>600584.SH</stp>
        <stp>2021/7/8</stp>
        <tr r="BA212" s="8"/>
      </tp>
      <tp>
        <v>67.832765129999999</v>
        <stp/>
        <stp>EM_S_VAL_PE_TTM</stp>
        <stp>2</stp>
        <stp>688138.SH</stp>
        <stp>2021/3/3</stp>
        <tr r="S126" s="8"/>
      </tp>
      <tp>
        <v>67.587502040000004</v>
        <stp/>
        <stp>EM_S_VAL_PE_TTM</stp>
        <stp>2</stp>
        <stp>688138.SH</stp>
        <stp>2021/3/2</stp>
        <tr r="S125" s="8"/>
      </tp>
      <tp>
        <v>68.743742350000005</v>
        <stp/>
        <stp>EM_S_VAL_PE_TTM</stp>
        <stp>2</stp>
        <stp>688138.SH</stp>
        <stp>2021/3/1</stp>
        <tr r="S124" s="8"/>
      </tp>
      <tp>
        <v>106.00806804</v>
        <stp/>
        <stp>EM_S_VAL_PE_TTM</stp>
        <stp>2</stp>
        <stp>688037.SH</stp>
        <stp>2021/2/8</stp>
        <tr r="R114" s="8"/>
      </tp>
      <tp>
        <v>108.67609492</v>
        <stp/>
        <stp>EM_S_VAL_PE_TTM</stp>
        <stp>2</stp>
        <stp>688037.SH</stp>
        <stp>2021/2/9</stp>
        <tr r="R115" s="8"/>
      </tp>
      <tp>
        <v>70.075170589999999</v>
        <stp/>
        <stp>EM_S_VAL_PE_TTM</stp>
        <stp>2</stp>
        <stp>688138.SH</stp>
        <stp>2021/3/5</stp>
        <tr r="S128" s="8"/>
      </tp>
      <tp>
        <v>68.953967860000006</v>
        <stp/>
        <stp>EM_S_VAL_PE_TTM</stp>
        <stp>2</stp>
        <stp>688138.SH</stp>
        <stp>2021/3/4</stp>
        <tr r="S127" s="8"/>
      </tp>
      <tp>
        <v>112.51713362</v>
        <stp/>
        <stp>EM_S_VAL_PE_TTM</stp>
        <stp>2</stp>
        <stp>688037.SH</stp>
        <stp>2021/2/4</stp>
        <tr r="R112" s="8"/>
      </tp>
      <tp>
        <v>99.93600687</v>
        <stp/>
        <stp>EM_S_VAL_PE_TTM</stp>
        <stp>2</stp>
        <stp>688037.SH</stp>
        <stp>2021/2/5</stp>
        <tr r="R113" s="8"/>
      </tp>
      <tp>
        <v>65.450209330000007</v>
        <stp/>
        <stp>EM_S_VAL_PE_TTM</stp>
        <stp>2</stp>
        <stp>688138.SH</stp>
        <stp>2021/3/9</stp>
        <tr r="S130" s="8"/>
      </tp>
      <tp>
        <v>69.374418890000001</v>
        <stp/>
        <stp>EM_S_VAL_PE_TTM</stp>
        <stp>2</stp>
        <stp>688138.SH</stp>
        <stp>2021/3/8</stp>
        <tr r="S129" s="8"/>
      </tp>
      <tp>
        <v>46.401219920000003</v>
        <stp/>
        <stp>EM_S_VAL_PE_TTM</stp>
        <stp>2</stp>
        <stp>603738.SH</stp>
        <stp>2021/5/7</stp>
        <tr r="AH169" s="8"/>
      </tp>
      <tp>
        <v>47.406445660000003</v>
        <stp/>
        <stp>EM_S_VAL_PE_TTM</stp>
        <stp>2</stp>
        <stp>603738.SH</stp>
        <stp>2021/5/6</stp>
        <tr r="AH168" s="8"/>
      </tp>
      <tp>
        <v>120.06120962999999</v>
        <stp/>
        <stp>EM_S_VAL_PE_TTM</stp>
        <stp>2</stp>
        <stp>688037.SH</stp>
        <stp>2021/2/1</stp>
        <tr r="R109" s="8"/>
      </tp>
      <tp>
        <v>121.86672781999999</v>
        <stp/>
        <stp>EM_S_VAL_PE_TTM</stp>
        <stp>2</stp>
        <stp>688037.SH</stp>
        <stp>2021/2/2</stp>
        <tr r="R110" s="8"/>
      </tp>
      <tp>
        <v>119.23320129</v>
        <stp/>
        <stp>EM_S_VAL_PE_TTM</stp>
        <stp>2</stp>
        <stp>688037.SH</stp>
        <stp>2021/2/3</stp>
        <tr r="R111" s="8"/>
      </tp>
      <tp>
        <v>34.839700919999999</v>
        <stp/>
        <stp>EM_S_VAL_PE_TTM</stp>
        <stp>2</stp>
        <stp>688123.SH</stp>
        <stp>2021/3/8</stp>
        <tr r="Q129" s="8"/>
      </tp>
      <tp>
        <v>33.986514040000003</v>
        <stp/>
        <stp>EM_S_VAL_PE_TTM</stp>
        <stp>2</stp>
        <stp>688123.SH</stp>
        <stp>2021/3/9</stp>
        <tr r="Q130" s="8"/>
      </tp>
      <tp>
        <v>35.388708129999998</v>
        <stp/>
        <stp>EM_S_VAL_PE_TTM</stp>
        <stp>2</stp>
        <stp>688123.SH</stp>
        <stp>2021/3/1</stp>
        <tr r="Q124" s="8"/>
      </tp>
      <tp>
        <v>35.915458299999997</v>
        <stp/>
        <stp>EM_S_VAL_PE_TTM</stp>
        <stp>2</stp>
        <stp>688123.SH</stp>
        <stp>2021/3/2</stp>
        <tr r="Q125" s="8"/>
      </tp>
      <tp>
        <v>36.523817639999997</v>
        <stp/>
        <stp>EM_S_VAL_PE_TTM</stp>
        <stp>2</stp>
        <stp>688123.SH</stp>
        <stp>2021/3/3</stp>
        <tr r="Q126" s="8"/>
      </tp>
      <tp>
        <v>35.774496980000002</v>
        <stp/>
        <stp>EM_S_VAL_PE_TTM</stp>
        <stp>2</stp>
        <stp>688123.SH</stp>
        <stp>2021/3/4</stp>
        <tr r="Q127" s="8"/>
      </tp>
      <tp>
        <v>35.856106169999997</v>
        <stp/>
        <stp>EM_S_VAL_PE_TTM</stp>
        <stp>2</stp>
        <stp>688123.SH</stp>
        <stp>2021/3/5</stp>
        <tr r="Q128" s="8"/>
      </tp>
      <tp>
        <v>223.46957825000001</v>
        <stp/>
        <stp>EM_S_VAL_PE_TTM</stp>
        <stp>2</stp>
        <stp>688012.SH</stp>
        <stp>2021/2/9</stp>
        <tr r="U115" s="8"/>
      </tp>
      <tp>
        <v>217.93623074000001</v>
        <stp/>
        <stp>EM_S_VAL_PE_TTM</stp>
        <stp>2</stp>
        <stp>688012.SH</stp>
        <stp>2021/2/8</stp>
        <tr r="U114" s="8"/>
      </tp>
      <tp>
        <v>254.08096269999999</v>
        <stp/>
        <stp>EM_S_VAL_PE_TTM</stp>
        <stp>2</stp>
        <stp>688012.SH</stp>
        <stp>2021/2/1</stp>
        <tr r="U109" s="8"/>
      </tp>
      <tp>
        <v>237.77214900000001</v>
        <stp/>
        <stp>EM_S_VAL_PE_TTM</stp>
        <stp>2</stp>
        <stp>688012.SH</stp>
        <stp>2021/2/3</stp>
        <tr r="U111" s="8"/>
      </tp>
      <tp>
        <v>249.50219853999999</v>
        <stp/>
        <stp>EM_S_VAL_PE_TTM</stp>
        <stp>2</stp>
        <stp>688012.SH</stp>
        <stp>2021/2/2</stp>
        <tr r="U110" s="8"/>
      </tp>
      <tp>
        <v>219.7159624</v>
        <stp/>
        <stp>EM_S_VAL_PE_TTM</stp>
        <stp>2</stp>
        <stp>688012.SH</stp>
        <stp>2021/2/5</stp>
        <tr r="U113" s="8"/>
      </tp>
      <tp>
        <v>236.08949362000001</v>
        <stp/>
        <stp>EM_S_VAL_PE_TTM</stp>
        <stp>2</stp>
        <stp>688012.SH</stp>
        <stp>2021/2/4</stp>
        <tr r="U112" s="8"/>
      </tp>
      <tp>
        <v>82.729809610000004</v>
        <stp/>
        <stp>EM_S_VAL_PE_TTM</stp>
        <stp>2</stp>
        <stp>603501.SH</stp>
        <stp>2021/7/2</stp>
        <tr r="AC208" s="8"/>
      </tp>
      <tp>
        <v>80.633350710000002</v>
        <stp/>
        <stp>EM_S_VAL_PE_TTM</stp>
        <stp>2</stp>
        <stp>688002.SH</stp>
        <stp>2021/2/9</stp>
        <tr r="V115" s="8"/>
      </tp>
      <tp>
        <v>92.323315840000006</v>
        <stp/>
        <stp>EM_S_VAL_PE_TTM</stp>
        <stp>2</stp>
        <stp>688008.SH</stp>
        <stp>2021/2/3</stp>
        <tr r="W111" s="8"/>
      </tp>
      <tp>
        <v>76.90454991</v>
        <stp/>
        <stp>EM_S_VAL_PE_TTM</stp>
        <stp>2</stp>
        <stp>688002.SH</stp>
        <stp>2021/2/8</stp>
        <tr r="V114" s="8"/>
      </tp>
      <tp>
        <v>94.430235550000006</v>
        <stp/>
        <stp>EM_S_VAL_PE_TTM</stp>
        <stp>2</stp>
        <stp>688008.SH</stp>
        <stp>2021/2/2</stp>
        <tr r="W110" s="8"/>
      </tp>
      <tp>
        <v>97.582354249999995</v>
        <stp/>
        <stp>EM_S_VAL_PE_TTM</stp>
        <stp>2</stp>
        <stp>688508.SH</stp>
        <stp>2021/7/2</stp>
        <tr r="F208" s="8"/>
      </tp>
      <tp>
        <v>73.377480340000005</v>
        <stp/>
        <stp>EM_S_VAL_PE_TTM</stp>
        <stp>2</stp>
        <stp>603005.SH</stp>
        <stp>2021/2/4</stp>
        <tr r="AL112" s="8"/>
      </tp>
      <tp>
        <v>93.043268310000002</v>
        <stp/>
        <stp>EM_S_VAL_PE_TTM</stp>
        <stp>2</stp>
        <stp>688008.SH</stp>
        <stp>2021/2/1</stp>
        <tr r="W109" s="8"/>
      </tp>
      <tp>
        <v>95.934985800000007</v>
        <stp/>
        <stp>EM_S_VAL_PE_TTM</stp>
        <stp>2</stp>
        <stp>688508.SH</stp>
        <stp>2021/7/1</stp>
        <tr r="F207" s="8"/>
      </tp>
      <tp>
        <v>68.901840949999993</v>
        <stp/>
        <stp>EM_S_VAL_PE_TTM</stp>
        <stp>2</stp>
        <stp>603005.SH</stp>
        <stp>2021/2/5</stp>
        <tr r="AL113" s="8"/>
      </tp>
      <tp>
        <v>85.757632779999994</v>
        <stp/>
        <stp>EM_S_VAL_PE_TTM</stp>
        <stp>2</stp>
        <stp>603501.SH</stp>
        <stp>2021/7/1</stp>
        <tr r="AC207" s="8"/>
      </tp>
      <tp>
        <v>79.045229280000001</v>
        <stp/>
        <stp>EM_S_VAL_PE_TTM</stp>
        <stp>2</stp>
        <stp>603005.SH</stp>
        <stp>2021/2/2</stp>
        <tr r="AL110" s="8"/>
      </tp>
      <tp>
        <v>84.579122979999994</v>
        <stp/>
        <stp>EM_S_VAL_PE_TTM</stp>
        <stp>2</stp>
        <stp>603501.SH</stp>
        <stp>2021/7/6</stp>
        <tr r="AC210" s="8"/>
      </tp>
      <tp>
        <v>94.277926960000002</v>
        <stp/>
        <stp>EM_S_VAL_PE_TTM</stp>
        <stp>2</stp>
        <stp>688508.SH</stp>
        <stp>2021/7/7</stp>
        <tr r="F211" s="8"/>
      </tp>
      <tp>
        <v>71.139660640000002</v>
        <stp/>
        <stp>EM_S_VAL_PE_TTM</stp>
        <stp>2</stp>
        <stp>603005.SH</stp>
        <stp>2021/2/3</stp>
        <tr r="AL111" s="8"/>
      </tp>
      <tp>
        <v>86.778306439999994</v>
        <stp/>
        <stp>EM_S_VAL_PE_TTM</stp>
        <stp>2</stp>
        <stp>603501.SH</stp>
        <stp>2021/7/7</stp>
        <tr r="AC211" s="8"/>
      </tp>
      <tp>
        <v>94.093809309999997</v>
        <stp/>
        <stp>EM_S_VAL_PE_TTM</stp>
        <stp>2</stp>
        <stp>688508.SH</stp>
        <stp>2021/7/6</stp>
        <tr r="F210" s="8"/>
      </tp>
      <tp>
        <v>94.203340030000007</v>
        <stp/>
        <stp>EM_S_VAL_PE_TTM</stp>
        <stp>2</stp>
        <stp>688008.SH</stp>
        <stp>2021/2/5</stp>
        <tr r="W113" s="8"/>
      </tp>
      <tp>
        <v>99.326626709999999</v>
        <stp/>
        <stp>EM_S_VAL_PE_TTM</stp>
        <stp>2</stp>
        <stp>688508.SH</stp>
        <stp>2021/7/5</stp>
        <tr r="F209" s="8"/>
      </tp>
      <tp>
        <v>77.96814784</v>
        <stp/>
        <stp>EM_S_VAL_PE_TTM</stp>
        <stp>2</stp>
        <stp>603005.SH</stp>
        <stp>2021/2/1</stp>
        <tr r="AL109" s="8"/>
      </tp>
      <tp>
        <v>86.594164289999995</v>
        <stp/>
        <stp>EM_S_VAL_PE_TTM</stp>
        <stp>2</stp>
        <stp>603501.SH</stp>
        <stp>2021/7/5</stp>
        <tr r="AC209" s="8"/>
      </tp>
      <tp>
        <v>96.927266489999994</v>
        <stp/>
        <stp>EM_S_VAL_PE_TTM</stp>
        <stp>2</stp>
        <stp>688008.SH</stp>
        <stp>2021/2/4</stp>
        <tr r="W112" s="8"/>
      </tp>
      <tp>
        <v>86.533351980000006</v>
        <stp/>
        <stp>EM_S_VAL_PE_TTM</stp>
        <stp>2</stp>
        <stp>688002.SH</stp>
        <stp>2021/2/1</stp>
        <tr r="V109" s="8"/>
      </tp>
      <tp>
        <v>88.125174790000003</v>
        <stp/>
        <stp>EM_S_VAL_PE_TTM</stp>
        <stp>2</stp>
        <stp>603501.SH</stp>
        <stp>2021/7/8</stp>
        <tr r="AC212" s="8"/>
      </tp>
      <tp>
        <v>80.71201739</v>
        <stp/>
        <stp>EM_S_VAL_PE_TTM</stp>
        <stp>2</stp>
        <stp>688002.SH</stp>
        <stp>2021/2/3</stp>
        <tr r="V111" s="8"/>
      </tp>
      <tp>
        <v>102.41751515</v>
        <stp/>
        <stp>EM_S_VAL_PE_TTM</stp>
        <stp>2</stp>
        <stp>688008.SH</stp>
        <stp>2021/2/9</stp>
        <tr r="W115" s="8"/>
      </tp>
      <tp>
        <v>96.807122039999996</v>
        <stp/>
        <stp>EM_S_VAL_PE_TTM</stp>
        <stp>2</stp>
        <stp>688508.SH</stp>
        <stp>2021/7/9</stp>
        <tr r="F213" s="8"/>
      </tp>
      <tp>
        <v>86.586272480000005</v>
        <stp/>
        <stp>EM_S_VAL_PE_TTM</stp>
        <stp>2</stp>
        <stp>603501.SH</stp>
        <stp>2021/7/9</stp>
        <tr r="AC213" s="8"/>
      </tp>
      <tp>
        <v>86.517618650000003</v>
        <stp/>
        <stp>EM_S_VAL_PE_TTM</stp>
        <stp>2</stp>
        <stp>688002.SH</stp>
        <stp>2021/2/2</stp>
        <tr r="V110" s="8"/>
      </tp>
      <tp>
        <v>101.21983542</v>
        <stp/>
        <stp>EM_S_VAL_PE_TTM</stp>
        <stp>2</stp>
        <stp>688008.SH</stp>
        <stp>2021/2/8</stp>
        <tr r="W114" s="8"/>
      </tp>
      <tp>
        <v>96.865264449999998</v>
        <stp/>
        <stp>EM_S_VAL_PE_TTM</stp>
        <stp>2</stp>
        <stp>688508.SH</stp>
        <stp>2021/7/8</stp>
        <tr r="F212" s="8"/>
      </tp>
      <tp>
        <v>73.978149279999997</v>
        <stp/>
        <stp>EM_S_VAL_PE_TTM</stp>
        <stp>2</stp>
        <stp>688002.SH</stp>
        <stp>2021/2/5</stp>
        <tr r="V113" s="8"/>
      </tp>
      <tp>
        <v>75.244682879999999</v>
        <stp/>
        <stp>EM_S_VAL_PE_TTM</stp>
        <stp>2</stp>
        <stp>688002.SH</stp>
        <stp>2021/2/4</stp>
        <tr r="V112" s="8"/>
      </tp>
      <tp>
        <v>70.982804119999997</v>
        <stp/>
        <stp>EM_S_VAL_PE_TTM</stp>
        <stp>2</stp>
        <stp>603005.SH</stp>
        <stp>2021/2/8</stp>
        <tr r="AL114" s="8"/>
      </tp>
      <tp>
        <v>73.482051350000006</v>
        <stp/>
        <stp>EM_S_VAL_PE_TTM</stp>
        <stp>2</stp>
        <stp>603005.SH</stp>
        <stp>2021/2/9</stp>
        <tr r="AL115" s="8"/>
      </tp>
      <tp>
        <v>53.981392460000002</v>
        <stp/>
        <stp>EM_S_VAL_PE_TTM</stp>
        <stp>2</stp>
        <stp>600171.SH</stp>
        <stp>2021/3/2</stp>
        <tr r="BD125" s="8"/>
      </tp>
      <tp>
        <v>53.804171869999998</v>
        <stp/>
        <stp>EM_S_VAL_PE_TTM</stp>
        <stp>2</stp>
        <stp>600171.SH</stp>
        <stp>2021/3/3</stp>
        <tr r="BD126" s="8"/>
      </tp>
      <tp>
        <v>53.87506011</v>
        <stp/>
        <stp>EM_S_VAL_PE_TTM</stp>
        <stp>2</stp>
        <stp>600171.SH</stp>
        <stp>2021/3/1</stp>
        <tr r="BD124" s="8"/>
      </tp>
      <tp>
        <v>53.059845379999999</v>
        <stp/>
        <stp>EM_S_VAL_PE_TTM</stp>
        <stp>2</stp>
        <stp>600171.SH</stp>
        <stp>2021/3/4</stp>
        <tr r="BD127" s="8"/>
      </tp>
      <tp>
        <v>53.201621860000003</v>
        <stp/>
        <stp>EM_S_VAL_PE_TTM</stp>
        <stp>2</stp>
        <stp>600171.SH</stp>
        <stp>2021/3/5</stp>
        <tr r="BD128" s="8"/>
      </tp>
      <tp>
        <v>52.421851250000003</v>
        <stp/>
        <stp>EM_S_VAL_PE_TTM</stp>
        <stp>2</stp>
        <stp>600171.SH</stp>
        <stp>2021/3/8</stp>
        <tr r="BD129" s="8"/>
      </tp>
      <tp>
        <v>50.047095310000003</v>
        <stp/>
        <stp>EM_S_VAL_PE_TTM</stp>
        <stp>2</stp>
        <stp>600171.SH</stp>
        <stp>2021/3/9</stp>
        <tr r="BD130" s="8"/>
      </tp>
      <tp>
        <v>37.957346739999998</v>
        <stp/>
        <stp>EM_S_VAL_PE_TTM</stp>
        <stp>2</stp>
        <stp>603160.SH</stp>
        <stp>2021/3/3</stp>
        <tr r="AG126" s="8"/>
      </tp>
      <tp>
        <v>38.134516820000002</v>
        <stp/>
        <stp>EM_S_VAL_PE_TTM</stp>
        <stp>2</stp>
        <stp>603160.SH</stp>
        <stp>2021/3/2</stp>
        <tr r="AG125" s="8"/>
      </tp>
      <tp>
        <v>22.332442329999999</v>
        <stp/>
        <stp>EM_S_VAL_PE_TTM</stp>
        <stp>2</stp>
        <stp>600667.SH</stp>
        <stp>2021/4/6</stp>
        <tr r="BF149" s="8"/>
      </tp>
      <tp>
        <v>38.325108870000001</v>
        <stp/>
        <stp>EM_S_VAL_PE_TTM</stp>
        <stp>2</stp>
        <stp>603160.SH</stp>
        <stp>2021/3/1</stp>
        <tr r="AG124" s="8"/>
      </tp>
      <tp>
        <v>22.281396740000002</v>
        <stp/>
        <stp>EM_S_VAL_PE_TTM</stp>
        <stp>2</stp>
        <stp>600667.SH</stp>
        <stp>2021/4/7</stp>
        <tr r="BF150" s="8"/>
      </tp>
      <tp>
        <v>272.26953154</v>
        <stp/>
        <stp>EM_S_VAL_PE_TTM</stp>
        <stp>2</stp>
        <stp>600360.SH</stp>
        <stp>2021/1/7</stp>
        <tr r="BB92" s="8"/>
      </tp>
      <tp>
        <v>188.16617013000001</v>
        <stp/>
        <stp>EM_S_VAL_PE_TTM</stp>
        <stp>2</stp>
        <stp>688368.SH</stp>
        <stp>2021/1/7</stp>
        <tr r="T92" s="8"/>
      </tp>
      <tp>
        <v>282.66405799</v>
        <stp/>
        <stp>EM_S_VAL_PE_TTM</stp>
        <stp>2</stp>
        <stp>600360.SH</stp>
        <stp>2021/1/6</stp>
        <tr r="BB91" s="8"/>
      </tp>
      <tp>
        <v>21.183916719999999</v>
        <stp/>
        <stp>EM_S_VAL_PE_TTM</stp>
        <stp>2</stp>
        <stp>600667.SH</stp>
        <stp>2021/4/1</stp>
        <tr r="BF147" s="8"/>
      </tp>
      <tp>
        <v>186.73750106</v>
        <stp/>
        <stp>EM_S_VAL_PE_TTM</stp>
        <stp>2</stp>
        <stp>688368.SH</stp>
        <stp>2021/1/6</stp>
        <tr r="T91" s="8"/>
      </tp>
      <tp>
        <v>293.39389175000002</v>
        <stp/>
        <stp>EM_S_VAL_PE_TTM</stp>
        <stp>2</stp>
        <stp>600360.SH</stp>
        <stp>2021/1/5</stp>
        <tr r="BB90" s="8"/>
      </tp>
      <tp>
        <v>22.332442329999999</v>
        <stp/>
        <stp>EM_S_VAL_PE_TTM</stp>
        <stp>2</stp>
        <stp>600667.SH</stp>
        <stp>2021/4/2</stp>
        <tr r="BF148" s="8"/>
      </tp>
      <tp>
        <v>38.13988561</v>
        <stp/>
        <stp>EM_S_VAL_PE_TTM</stp>
        <stp>2</stp>
        <stp>603160.SH</stp>
        <stp>2021/3/5</stp>
        <tr r="AG128" s="8"/>
      </tp>
      <tp>
        <v>199.78136581000001</v>
        <stp/>
        <stp>EM_S_VAL_PE_TTM</stp>
        <stp>2</stp>
        <stp>688368.SH</stp>
        <stp>2021/1/5</stp>
        <tr r="T90" s="8"/>
      </tp>
      <tp>
        <v>279.64629224999999</v>
        <stp/>
        <stp>EM_S_VAL_PE_TTM</stp>
        <stp>2</stp>
        <stp>600360.SH</stp>
        <stp>2021/1/4</stp>
        <tr r="BB89" s="8"/>
      </tp>
      <tp>
        <v>36.776212899999997</v>
        <stp/>
        <stp>EM_S_VAL_PE_TTM</stp>
        <stp>2</stp>
        <stp>603160.SH</stp>
        <stp>2021/3/4</stp>
        <tr r="AG127" s="8"/>
      </tp>
      <tp>
        <v>201.27972606</v>
        <stp/>
        <stp>EM_S_VAL_PE_TTM</stp>
        <stp>2</stp>
        <stp>688368.SH</stp>
        <stp>2021/1/4</stp>
        <tr r="T89" s="8"/>
      </tp>
      <tp>
        <v>34.142821300000001</v>
        <stp/>
        <stp>EM_S_VAL_PE_TTM</stp>
        <stp>2</stp>
        <stp>603160.SH</stp>
        <stp>2021/3/9</stp>
        <tr r="AG130" s="8"/>
      </tp>
      <tp>
        <v>272.26953154</v>
        <stp/>
        <stp>EM_S_VAL_PE_TTM</stp>
        <stp>2</stp>
        <stp>600360.SH</stp>
        <stp>2021/1/8</stp>
        <tr r="BB93" s="8"/>
      </tp>
      <tp>
        <v>35.530653569999998</v>
        <stp/>
        <stp>EM_S_VAL_PE_TTM</stp>
        <stp>2</stp>
        <stp>603160.SH</stp>
        <stp>2021/3/8</stp>
        <tr r="AG129" s="8"/>
      </tp>
      <tp>
        <v>186.34258439999999</v>
        <stp/>
        <stp>EM_S_VAL_PE_TTM</stp>
        <stp>2</stp>
        <stp>688368.SH</stp>
        <stp>2021/1/8</stp>
        <tr r="T93" s="8"/>
      </tp>
      <tp>
        <v>22.230351160000001</v>
        <stp/>
        <stp>EM_S_VAL_PE_TTM</stp>
        <stp>2</stp>
        <stp>600667.SH</stp>
        <stp>2021/4/8</stp>
        <tr r="BF151" s="8"/>
      </tp>
      <tp>
        <v>21.975123249999999</v>
        <stp/>
        <stp>EM_S_VAL_PE_TTM</stp>
        <stp>2</stp>
        <stp>600667.SH</stp>
        <stp>2021/4/9</stp>
        <tr r="BF152" s="8"/>
      </tp>
      <tp>
        <v>87.582395649999995</v>
        <stp/>
        <stp>EM_S_VAL_PE_TTM</stp>
        <stp>2</stp>
        <stp>300782.SZ</stp>
        <stp>2021/5/7</stp>
        <tr r="X169" s="8"/>
      </tp>
      <tp>
        <v>94.169365909999996</v>
        <stp/>
        <stp>EM_S_VAL_PE_TTM</stp>
        <stp>2</stp>
        <stp>300782.SZ</stp>
        <stp>2021/5/6</stp>
        <tr r="X168" s="8"/>
      </tp>
      <tp>
        <v>70.705315350000006</v>
        <stp/>
        <stp>EM_S_VAL_PE_TTM</stp>
        <stp>2</stp>
        <stp>300493.SZ</stp>
        <stp>2021/6/1</stp>
        <tr r="AJ186" s="8"/>
      </tp>
      <tp>
        <v>68.867557500000004</v>
        <stp/>
        <stp>EM_S_VAL_PE_TTM</stp>
        <stp>2</stp>
        <stp>300493.SZ</stp>
        <stp>2021/6/2</stp>
        <tr r="AJ187" s="8"/>
      </tp>
      <tp>
        <v>67.610144230000003</v>
        <stp/>
        <stp>EM_S_VAL_PE_TTM</stp>
        <stp>2</stp>
        <stp>300493.SZ</stp>
        <stp>2021/6/3</stp>
        <tr r="AJ188" s="8"/>
      </tp>
      <tp>
        <v>68.964281600000007</v>
        <stp/>
        <stp>EM_S_VAL_PE_TTM</stp>
        <stp>2</stp>
        <stp>300493.SZ</stp>
        <stp>2021/6/4</stp>
        <tr r="AJ189" s="8"/>
      </tp>
      <tp>
        <v>70.898763549999998</v>
        <stp/>
        <stp>EM_S_VAL_PE_TTM</stp>
        <stp>2</stp>
        <stp>300493.SZ</stp>
        <stp>2021/6/7</stp>
        <tr r="AJ190" s="8"/>
      </tp>
      <tp>
        <v>71.382384040000005</v>
        <stp/>
        <stp>EM_S_VAL_PE_TTM</stp>
        <stp>2</stp>
        <stp>300493.SZ</stp>
        <stp>2021/6/8</stp>
        <tr r="AJ191" s="8"/>
      </tp>
      <tp>
        <v>72.639797310000006</v>
        <stp/>
        <stp>EM_S_VAL_PE_TTM</stp>
        <stp>2</stp>
        <stp>300493.SZ</stp>
        <stp>2021/6/9</stp>
        <tr r="AJ192" s="8"/>
      </tp>
      <tp>
        <v>66.270384930000006</v>
        <stp/>
        <stp>EM_S_VAL_PE_TTM</stp>
        <stp>2</stp>
        <stp>002180.SZ</stp>
        <stp>2021/3/3</stp>
        <tr r="AV126" s="8"/>
      </tp>
      <tp>
        <v>64.737985420000001</v>
        <stp/>
        <stp>EM_S_VAL_PE_TTM</stp>
        <stp>2</stp>
        <stp>002180.SZ</stp>
        <stp>2021/3/2</stp>
        <tr r="AV125" s="8"/>
      </tp>
      <tp>
        <v>65.681000499999996</v>
        <stp/>
        <stp>EM_S_VAL_PE_TTM</stp>
        <stp>2</stp>
        <stp>002180.SZ</stp>
        <stp>2021/3/1</stp>
        <tr r="AV124" s="8"/>
      </tp>
      <tp>
        <v>63.063229030000002</v>
        <stp/>
        <stp>EM_S_VAL_PE_TTM</stp>
        <stp>2</stp>
        <stp>002185.SZ</stp>
        <stp>2021/3/4</stp>
        <tr r="AU127" s="8"/>
      </tp>
      <tp>
        <v>63.208313150000002</v>
        <stp/>
        <stp>EM_S_VAL_PE_TTM</stp>
        <stp>2</stp>
        <stp>002185.SZ</stp>
        <stp>2021/3/5</stp>
        <tr r="AU128" s="8"/>
      </tp>
      <tp>
        <v>63.450120009999999</v>
        <stp/>
        <stp>EM_S_VAL_PE_TTM</stp>
        <stp>2</stp>
        <stp>002185.SZ</stp>
        <stp>2021/3/2</stp>
        <tr r="AU125" s="8"/>
      </tp>
      <tp>
        <v>63.885372349999997</v>
        <stp/>
        <stp>EM_S_VAL_PE_TTM</stp>
        <stp>2</stp>
        <stp>002185.SZ</stp>
        <stp>2021/3/3</stp>
        <tr r="AU126" s="8"/>
      </tp>
      <tp>
        <v>65.916754269999998</v>
        <stp/>
        <stp>EM_S_VAL_PE_TTM</stp>
        <stp>2</stp>
        <stp>002180.SZ</stp>
        <stp>2021/3/5</stp>
        <tr r="AV128" s="8"/>
      </tp>
      <tp>
        <v>66.41183719</v>
        <stp/>
        <stp>EM_S_VAL_PE_TTM</stp>
        <stp>2</stp>
        <stp>002180.SZ</stp>
        <stp>2021/3/4</stp>
        <tr r="AV127" s="8"/>
      </tp>
      <tp>
        <v>64.175540589999997</v>
        <stp/>
        <stp>EM_S_VAL_PE_TTM</stp>
        <stp>2</stp>
        <stp>002185.SZ</stp>
        <stp>2021/3/1</stp>
        <tr r="AU124" s="8"/>
      </tp>
      <tp>
        <v>65.256643710000006</v>
        <stp/>
        <stp>EM_S_VAL_PE_TTM</stp>
        <stp>2</stp>
        <stp>002180.SZ</stp>
        <stp>2021/3/9</stp>
        <tr r="AV130" s="8"/>
      </tp>
      <tp>
        <v>67.614181419999994</v>
        <stp/>
        <stp>EM_S_VAL_PE_TTM</stp>
        <stp>2</stp>
        <stp>002180.SZ</stp>
        <stp>2021/3/8</stp>
        <tr r="AV129" s="8"/>
      </tp>
      <tp>
        <v>61.902556099999998</v>
        <stp/>
        <stp>EM_S_VAL_PE_TTM</stp>
        <stp>2</stp>
        <stp>002185.SZ</stp>
        <stp>2021/3/8</stp>
        <tr r="AU129" s="8"/>
      </tp>
      <tp>
        <v>58.71070555</v>
        <stp/>
        <stp>EM_S_VAL_PE_TTM</stp>
        <stp>2</stp>
        <stp>002185.SZ</stp>
        <stp>2021/3/9</stp>
        <tr r="AU130" s="8"/>
      </tp>
      <tp>
        <v>-13.65039447</v>
        <stp/>
        <stp>EM_S_VAL_PE_TTM</stp>
        <stp>2</stp>
        <stp>300046.SZ</stp>
        <stp>2021/2/5</stp>
        <tr r="AT113" s="8"/>
      </tp>
      <tp>
        <v>163.88273258999999</v>
        <stp/>
        <stp>EM_S_VAL_PE_TTM</stp>
        <stp>2</stp>
        <stp>300346.SZ</stp>
        <stp>2021/1/5</stp>
        <tr r="AN90" s="8"/>
      </tp>
      <tp>
        <v>-11.08240333</v>
        <stp/>
        <stp>EM_S_VAL_PE_TTM</stp>
        <stp>2</stp>
        <stp>000670.SZ</stp>
        <stp>2021/4/2</stp>
        <tr r="BE148" s="8"/>
      </tp>
      <tp>
        <v>-14.497435660000001</v>
        <stp/>
        <stp>EM_S_VAL_PE_TTM</stp>
        <stp>2</stp>
        <stp>300046.SZ</stp>
        <stp>2021/2/4</stp>
        <tr r="AT112" s="8"/>
      </tp>
      <tp>
        <v>166.47035468999999</v>
        <stp/>
        <stp>EM_S_VAL_PE_TTM</stp>
        <stp>2</stp>
        <stp>300346.SZ</stp>
        <stp>2021/1/4</stp>
        <tr r="AN89" s="8"/>
      </tp>
      <tp>
        <v>-11.08240333</v>
        <stp/>
        <stp>EM_S_VAL_PE_TTM</stp>
        <stp>2</stp>
        <stp>000670.SZ</stp>
        <stp>2021/4/1</stp>
        <tr r="BE147" s="8"/>
      </tp>
      <tp>
        <v>146.91943219999999</v>
        <stp/>
        <stp>EM_S_VAL_PE_TTM</stp>
        <stp>2</stp>
        <stp>300346.SZ</stp>
        <stp>2021/1/7</stp>
        <tr r="AN92" s="8"/>
      </tp>
      <tp>
        <v>70.737407110000007</v>
        <stp/>
        <stp>EM_S_VAL_PE_TTM</stp>
        <stp>2</stp>
        <stp>002079.SZ</stp>
        <stp>2021/2/8</stp>
        <tr r="AY114" s="8"/>
      </tp>
      <tp>
        <v>153.94297788</v>
        <stp/>
        <stp>EM_S_VAL_PE_TTM</stp>
        <stp>2</stp>
        <stp>300346.SZ</stp>
        <stp>2021/1/6</stp>
        <tr r="AN91" s="8"/>
      </tp>
      <tp>
        <v>72.250030899999999</v>
        <stp/>
        <stp>EM_S_VAL_PE_TTM</stp>
        <stp>2</stp>
        <stp>002079.SZ</stp>
        <stp>2021/2/9</stp>
        <tr r="AY115" s="8"/>
      </tp>
      <tp>
        <v>-11.08240333</v>
        <stp/>
        <stp>EM_S_VAL_PE_TTM</stp>
        <stp>2</stp>
        <stp>000670.SZ</stp>
        <stp>2021/4/7</stp>
        <tr r="BE150" s="8"/>
      </tp>
      <tp>
        <v>-15.53180326</v>
        <stp/>
        <stp>EM_S_VAL_PE_TTM</stp>
        <stp>2</stp>
        <stp>300046.SZ</stp>
        <stp>2021/2/1</stp>
        <tr r="AT109" s="8"/>
      </tp>
      <tp>
        <v>229.15448456999999</v>
        <stp/>
        <stp>EM_S_VAL_PE_TTM</stp>
        <stp>2</stp>
        <stp>002371.SZ</stp>
        <stp>2021/1/6</stp>
        <tr r="AR91" s="8"/>
      </tp>
      <tp>
        <v>-11.08240333</v>
        <stp/>
        <stp>EM_S_VAL_PE_TTM</stp>
        <stp>2</stp>
        <stp>000670.SZ</stp>
        <stp>2021/4/6</stp>
        <tr r="BE149" s="8"/>
      </tp>
      <tp>
        <v>227.26991197999999</v>
        <stp/>
        <stp>EM_S_VAL_PE_TTM</stp>
        <stp>2</stp>
        <stp>002371.SZ</stp>
        <stp>2021/1/7</stp>
        <tr r="AR92" s="8"/>
      </tp>
      <tp>
        <v>-14.473001780000001</v>
        <stp/>
        <stp>EM_S_VAL_PE_TTM</stp>
        <stp>2</stp>
        <stp>300046.SZ</stp>
        <stp>2021/2/3</stp>
        <tr r="AT111" s="8"/>
      </tp>
      <tp>
        <v>229.90592806999999</v>
        <stp/>
        <stp>EM_S_VAL_PE_TTM</stp>
        <stp>2</stp>
        <stp>002371.SZ</stp>
        <stp>2021/1/4</stp>
        <tr r="AR89" s="8"/>
      </tp>
      <tp>
        <v>-15.23859669</v>
        <stp/>
        <stp>EM_S_VAL_PE_TTM</stp>
        <stp>2</stp>
        <stp>300046.SZ</stp>
        <stp>2021/2/2</stp>
        <tr r="AT110" s="8"/>
      </tp>
      <tp>
        <v>235.98904211999999</v>
        <stp/>
        <stp>EM_S_VAL_PE_TTM</stp>
        <stp>2</stp>
        <stp>002371.SZ</stp>
        <stp>2021/1/5</stp>
        <tr r="AR90" s="8"/>
      </tp>
      <tp>
        <v>78.923371200000005</v>
        <stp/>
        <stp>EM_S_VAL_PE_TTM</stp>
        <stp>2</stp>
        <stp>002079.SZ</stp>
        <stp>2021/2/2</stp>
        <tr r="AY110" s="8"/>
      </tp>
      <tp>
        <v>75.364256370000007</v>
        <stp/>
        <stp>EM_S_VAL_PE_TTM</stp>
        <stp>2</stp>
        <stp>002079.SZ</stp>
        <stp>2021/2/3</stp>
        <tr r="AY111" s="8"/>
      </tp>
      <tp>
        <v>-11.08240333</v>
        <stp/>
        <stp>EM_S_VAL_PE_TTM</stp>
        <stp>2</stp>
        <stp>000670.SZ</stp>
        <stp>2021/4/9</stp>
        <tr r="BE152" s="8"/>
      </tp>
      <tp>
        <v>223.34570703</v>
        <stp/>
        <stp>EM_S_VAL_PE_TTM</stp>
        <stp>2</stp>
        <stp>002371.SZ</stp>
        <stp>2021/1/8</stp>
        <tr r="AR93" s="8"/>
      </tp>
      <tp>
        <v>-11.08240333</v>
        <stp/>
        <stp>EM_S_VAL_PE_TTM</stp>
        <stp>2</stp>
        <stp>000670.SZ</stp>
        <stp>2021/4/8</stp>
        <tr r="BE151" s="8"/>
      </tp>
      <tp>
        <v>78.656437589999996</v>
        <stp/>
        <stp>EM_S_VAL_PE_TTM</stp>
        <stp>2</stp>
        <stp>002079.SZ</stp>
        <stp>2021/2/1</stp>
        <tr r="AY109" s="8"/>
      </tp>
      <tp>
        <v>-14.1146382</v>
        <stp/>
        <stp>EM_S_VAL_PE_TTM</stp>
        <stp>2</stp>
        <stp>300046.SZ</stp>
        <stp>2021/2/9</stp>
        <tr r="AT115" s="8"/>
      </tp>
      <tp>
        <v>-13.94360103</v>
        <stp/>
        <stp>EM_S_VAL_PE_TTM</stp>
        <stp>2</stp>
        <stp>300046.SZ</stp>
        <stp>2021/2/8</stp>
        <tr r="AT114" s="8"/>
      </tp>
      <tp>
        <v>147.49445933000001</v>
        <stp/>
        <stp>EM_S_VAL_PE_TTM</stp>
        <stp>2</stp>
        <stp>300346.SZ</stp>
        <stp>2021/1/8</stp>
        <tr r="AN93" s="8"/>
      </tp>
      <tp>
        <v>73.406743219999996</v>
        <stp/>
        <stp>EM_S_VAL_PE_TTM</stp>
        <stp>2</stp>
        <stp>002079.SZ</stp>
        <stp>2021/2/4</stp>
        <tr r="AY112" s="8"/>
      </tp>
      <tp>
        <v>69.669672660000003</v>
        <stp/>
        <stp>EM_S_VAL_PE_TTM</stp>
        <stp>2</stp>
        <stp>002079.SZ</stp>
        <stp>2021/2/5</stp>
        <tr r="AY113" s="8"/>
      </tp>
      <tp>
        <v>-24.45629671</v>
        <stp/>
        <stp>EM_S_VAL_PE_TTM</stp>
        <stp>2</stp>
        <stp>300053.SZ</stp>
        <stp>2021/2/1</stp>
        <tr r="AS109" s="8"/>
      </tp>
      <tp>
        <v>-25.374082680000001</v>
        <stp/>
        <stp>EM_S_VAL_PE_TTM</stp>
        <stp>2</stp>
        <stp>300053.SZ</stp>
        <stp>2021/2/2</stp>
        <tr r="AS110" s="8"/>
      </tp>
      <tp>
        <v>-24.564271529999999</v>
        <stp/>
        <stp>EM_S_VAL_PE_TTM</stp>
        <stp>2</stp>
        <stp>300053.SZ</stp>
        <stp>2021/2/3</stp>
        <tr r="AS111" s="8"/>
      </tp>
      <tp>
        <v>-26.507818289999999</v>
        <stp/>
        <stp>EM_S_VAL_PE_TTM</stp>
        <stp>2</stp>
        <stp>300053.SZ</stp>
        <stp>2021/2/4</stp>
        <tr r="AS112" s="8"/>
      </tp>
      <tp>
        <v>-25.994937889999999</v>
        <stp/>
        <stp>EM_S_VAL_PE_TTM</stp>
        <stp>2</stp>
        <stp>300053.SZ</stp>
        <stp>2021/2/5</stp>
        <tr r="AS113" s="8"/>
      </tp>
      <tp>
        <v>-26.831742739999999</v>
        <stp/>
        <stp>EM_S_VAL_PE_TTM</stp>
        <stp>2</stp>
        <stp>300053.SZ</stp>
        <stp>2021/2/8</stp>
        <tr r="AS114" s="8"/>
      </tp>
      <tp>
        <v>-26.66978052</v>
        <stp/>
        <stp>EM_S_VAL_PE_TTM</stp>
        <stp>2</stp>
        <stp>300053.SZ</stp>
        <stp>2021/2/9</stp>
        <tr r="AS115" s="8"/>
      </tp>
      <tp>
        <v>65.371261270000005</v>
        <stp/>
        <stp>EM_S_VAL_PE_TTM</stp>
        <stp>2</stp>
        <stp>300460.SZ</stp>
        <stp>2021/6/3</stp>
        <tr r="AK188" s="8"/>
      </tp>
      <tp>
        <v>150.40258359000001</v>
        <stp/>
        <stp>EM_S_VAL_PE_TTM</stp>
        <stp>2</stp>
        <stp>300661.SZ</stp>
        <stp>2021/4/2</stp>
        <tr r="AB148" s="8"/>
      </tp>
      <tp>
        <v>107.21719998</v>
        <stp/>
        <stp>EM_S_VAL_PE_TTM</stp>
        <stp>2</stp>
        <stp>002156.SZ</stp>
        <stp>2021/3/5</stp>
        <tr r="AW128" s="8"/>
      </tp>
      <tp>
        <v>65.839313259999997</v>
        <stp/>
        <stp>EM_S_VAL_PE_TTM</stp>
        <stp>2</stp>
        <stp>300460.SZ</stp>
        <stp>2021/6/2</stp>
        <tr r="AK187" s="8"/>
      </tp>
      <tp>
        <v>106.05320141999999</v>
        <stp/>
        <stp>EM_S_VAL_PE_TTM</stp>
        <stp>2</stp>
        <stp>002156.SZ</stp>
        <stp>2021/3/4</stp>
        <tr r="AW127" s="8"/>
      </tp>
      <tp>
        <v>66.697408569999993</v>
        <stp/>
        <stp>EM_S_VAL_PE_TTM</stp>
        <stp>2</stp>
        <stp>300460.SZ</stp>
        <stp>2021/6/1</stp>
        <tr r="AK186" s="8"/>
      </tp>
      <tp>
        <v>66.399191549999998</v>
        <stp/>
        <stp>EM_S_VAL_PE_TTM</stp>
        <stp>2</stp>
        <stp>300666.SZ</stp>
        <stp>2021/4/7</stp>
        <tr r="AA150" s="8"/>
      </tp>
      <tp>
        <v>146.66332568999999</v>
        <stp/>
        <stp>EM_S_VAL_PE_TTM</stp>
        <stp>2</stp>
        <stp>300661.SZ</stp>
        <stp>2021/4/1</stp>
        <tr r="AB147" s="8"/>
      </tp>
      <tp>
        <v>67.002285670000006</v>
        <stp/>
        <stp>EM_S_VAL_PE_TTM</stp>
        <stp>2</stp>
        <stp>300666.SZ</stp>
        <stp>2021/4/6</stp>
        <tr r="AA149" s="8"/>
      </tp>
      <tp>
        <v>70.090785499999996</v>
        <stp/>
        <stp>EM_S_VAL_PE_TTM</stp>
        <stp>2</stp>
        <stp>300460.SZ</stp>
        <stp>2021/6/7</stp>
        <tr r="AK190" s="8"/>
      </tp>
      <tp>
        <v>146.09262813000001</v>
        <stp/>
        <stp>EM_S_VAL_PE_TTM</stp>
        <stp>2</stp>
        <stp>300661.SZ</stp>
        <stp>2021/4/6</stp>
        <tr r="AB149" s="8"/>
      </tp>
      <tp>
        <v>61.412632860000002</v>
        <stp/>
        <stp>EM_S_VAL_PE_TTM</stp>
        <stp>2</stp>
        <stp>300666.SZ</stp>
        <stp>2021/4/1</stp>
        <tr r="AA147" s="8"/>
      </tp>
      <tp>
        <v>108.12253217999999</v>
        <stp/>
        <stp>EM_S_VAL_PE_TTM</stp>
        <stp>2</stp>
        <stp>002156.SZ</stp>
        <stp>2021/3/1</stp>
        <tr r="AW124" s="8"/>
      </tp>
      <tp>
        <v>149.21363036</v>
        <stp/>
        <stp>EM_S_VAL_PE_TTM</stp>
        <stp>2</stp>
        <stp>300661.SZ</stp>
        <stp>2021/4/7</stp>
        <tr r="AB150" s="8"/>
      </tp>
      <tp>
        <v>107.26031103</v>
        <stp/>
        <stp>EM_S_VAL_PE_TTM</stp>
        <stp>2</stp>
        <stp>002156.SZ</stp>
        <stp>2021/3/3</stp>
        <tr r="AW126" s="8"/>
      </tp>
      <tp>
        <v>68.608620860000002</v>
        <stp/>
        <stp>EM_S_VAL_PE_TTM</stp>
        <stp>2</stp>
        <stp>300460.SZ</stp>
        <stp>2021/6/4</stp>
        <tr r="AK189" s="8"/>
      </tp>
      <tp>
        <v>67.414154830000001</v>
        <stp/>
        <stp>EM_S_VAL_PE_TTM</stp>
        <stp>2</stp>
        <stp>300666.SZ</stp>
        <stp>2021/4/2</stp>
        <tr r="AA148" s="8"/>
      </tp>
      <tp>
        <v>106.91542257</v>
        <stp/>
        <stp>EM_S_VAL_PE_TTM</stp>
        <stp>2</stp>
        <stp>002156.SZ</stp>
        <stp>2021/3/2</stp>
        <tr r="AW125" s="8"/>
      </tp>
      <tp>
        <v>70.168794160000004</v>
        <stp/>
        <stp>EM_S_VAL_PE_TTM</stp>
        <stp>2</stp>
        <stp>300460.SZ</stp>
        <stp>2021/6/9</stp>
        <tr r="AK192" s="8"/>
      </tp>
      <tp>
        <v>152.40002501999999</v>
        <stp/>
        <stp>EM_S_VAL_PE_TTM</stp>
        <stp>2</stp>
        <stp>300661.SZ</stp>
        <stp>2021/4/8</stp>
        <tr r="AB151" s="8"/>
      </tp>
      <tp>
        <v>70.987885149999997</v>
        <stp/>
        <stp>EM_S_VAL_PE_TTM</stp>
        <stp>2</stp>
        <stp>300460.SZ</stp>
        <stp>2021/6/8</stp>
        <tr r="AK191" s="8"/>
      </tp>
      <tp>
        <v>151.73421121000001</v>
        <stp/>
        <stp>EM_S_VAL_PE_TTM</stp>
        <stp>2</stp>
        <stp>300661.SZ</stp>
        <stp>2021/4/9</stp>
        <tr r="AB152" s="8"/>
      </tp>
      <tp>
        <v>66.399191549999998</v>
        <stp/>
        <stp>EM_S_VAL_PE_TTM</stp>
        <stp>2</stp>
        <stp>300666.SZ</stp>
        <stp>2021/4/9</stp>
        <tr r="AA152" s="8"/>
      </tp>
      <tp>
        <v>94.844326480000007</v>
        <stp/>
        <stp>EM_S_VAL_PE_TTM</stp>
        <stp>2</stp>
        <stp>002156.SZ</stp>
        <stp>2021/3/9</stp>
        <tr r="AW130" s="8"/>
      </tp>
      <tp>
        <v>65.957903169999994</v>
        <stp/>
        <stp>EM_S_VAL_PE_TTM</stp>
        <stp>2</stp>
        <stp>300666.SZ</stp>
        <stp>2021/4/8</stp>
        <tr r="AA151" s="8"/>
      </tp>
      <tp>
        <v>104.37187018</v>
        <stp/>
        <stp>EM_S_VAL_PE_TTM</stp>
        <stp>2</stp>
        <stp>002156.SZ</stp>
        <stp>2021/3/8</stp>
        <tr r="AW129" s="8"/>
      </tp>
      <tp>
        <v>84.869626960000005</v>
        <stp/>
        <stp>EM_S_VAL_PE_TTM</stp>
        <stp>2</stp>
        <stp>300671.SZ</stp>
        <stp>2021/4/2</stp>
        <tr r="Z148" s="8"/>
      </tp>
      <tp>
        <v>115.00823892</v>
        <stp/>
        <stp>EM_S_VAL_PE_TTM</stp>
        <stp>2</stp>
        <stp>300672.SZ</stp>
        <stp>2021/4/1</stp>
        <tr r="Y147" s="8"/>
      </tp>
      <tp>
        <v>94.916307380000006</v>
        <stp/>
        <stp>EM_S_VAL_PE_TTM</stp>
        <stp>2</stp>
        <stp>002049.SZ</stp>
        <stp>2021/2/8</stp>
        <tr r="AZ114" s="8"/>
      </tp>
      <tp>
        <v>78.480445509999996</v>
        <stp/>
        <stp>EM_S_VAL_PE_TTM</stp>
        <stp>2</stp>
        <stp>300671.SZ</stp>
        <stp>2021/4/1</stp>
        <tr r="Z147" s="8"/>
      </tp>
      <tp>
        <v>118.69876274000001</v>
        <stp/>
        <stp>EM_S_VAL_PE_TTM</stp>
        <stp>2</stp>
        <stp>300672.SZ</stp>
        <stp>2021/4/2</stp>
        <tr r="Y148" s="8"/>
      </tp>
      <tp>
        <v>97.409701209999994</v>
        <stp/>
        <stp>EM_S_VAL_PE_TTM</stp>
        <stp>2</stp>
        <stp>002049.SZ</stp>
        <stp>2021/2/9</stp>
        <tr r="AZ115" s="8"/>
      </tp>
      <tp>
        <v>62.633132750000001</v>
        <stp/>
        <stp>EM_S_VAL_PE_TTM</stp>
        <stp>2</stp>
        <stp>300373.SZ</stp>
        <stp>2021/1/4</stp>
        <tr r="AM89" s="8"/>
      </tp>
      <tp>
        <v>87.446596819999996</v>
        <stp/>
        <stp>EM_S_VAL_PE_TTM</stp>
        <stp>2</stp>
        <stp>300671.SZ</stp>
        <stp>2021/4/6</stp>
        <tr r="Z149" s="8"/>
      </tp>
      <tp>
        <v>67.560272530000006</v>
        <stp/>
        <stp>EM_S_VAL_PE_TTM</stp>
        <stp>2</stp>
        <stp>300373.SZ</stp>
        <stp>2021/1/5</stp>
        <tr r="AM90" s="8"/>
      </tp>
      <tp>
        <v>92.685725610000006</v>
        <stp/>
        <stp>EM_S_VAL_PE_TTM</stp>
        <stp>2</stp>
        <stp>300671.SZ</stp>
        <stp>2021/4/7</stp>
        <tr r="Z150" s="8"/>
      </tp>
      <tp>
        <v>64.595637580000002</v>
        <stp/>
        <stp>EM_S_VAL_PE_TTM</stp>
        <stp>2</stp>
        <stp>300373.SZ</stp>
        <stp>2021/1/6</stp>
        <tr r="AM91" s="8"/>
      </tp>
      <tp>
        <v>116.10754389</v>
        <stp/>
        <stp>EM_S_VAL_PE_TTM</stp>
        <stp>2</stp>
        <stp>300672.SZ</stp>
        <stp>2021/4/7</stp>
        <tr r="Y150" s="8"/>
      </tp>
      <tp>
        <v>63.579588979999997</v>
        <stp/>
        <stp>EM_S_VAL_PE_TTM</stp>
        <stp>2</stp>
        <stp>300373.SZ</stp>
        <stp>2021/1/7</stp>
        <tr r="AM92" s="8"/>
      </tp>
      <tp>
        <v>117.39006635</v>
        <stp/>
        <stp>EM_S_VAL_PE_TTM</stp>
        <stp>2</stp>
        <stp>300672.SZ</stp>
        <stp>2021/4/6</stp>
        <tr r="Y149" s="8"/>
      </tp>
      <tp>
        <v>66.836511880000003</v>
        <stp/>
        <stp>EM_S_VAL_PE_TTM</stp>
        <stp>2</stp>
        <stp>300373.SZ</stp>
        <stp>2021/1/8</stp>
        <tr r="AM93" s="8"/>
      </tp>
      <tp>
        <v>114.35389072</v>
        <stp/>
        <stp>EM_S_VAL_PE_TTM</stp>
        <stp>2</stp>
        <stp>300672.SZ</stp>
        <stp>2021/4/9</stp>
        <tr r="Y152" s="8"/>
      </tp>
      <tp>
        <v>100.86531078</v>
        <stp/>
        <stp>EM_S_VAL_PE_TTM</stp>
        <stp>2</stp>
        <stp>002049.SZ</stp>
        <stp>2021/2/2</stp>
        <tr r="AZ110" s="8"/>
      </tp>
      <tp>
        <v>114.79884749</v>
        <stp/>
        <stp>EM_S_VAL_PE_TTM</stp>
        <stp>2</stp>
        <stp>300672.SZ</stp>
        <stp>2021/4/8</stp>
        <tr r="Y151" s="8"/>
      </tp>
      <tp>
        <v>98.455587890000004</v>
        <stp/>
        <stp>EM_S_VAL_PE_TTM</stp>
        <stp>2</stp>
        <stp>002049.SZ</stp>
        <stp>2021/2/3</stp>
        <tr r="AZ111" s="8"/>
      </tp>
      <tp>
        <v>92.131996549999997</v>
        <stp/>
        <stp>EM_S_VAL_PE_TTM</stp>
        <stp>2</stp>
        <stp>300671.SZ</stp>
        <stp>2021/4/8</stp>
        <tr r="Z151" s="8"/>
      </tp>
      <tp>
        <v>72.466593869999997</v>
        <stp/>
        <stp>EM_S_VAL_PE_TTM</stp>
        <stp>2</stp>
        <stp>300671.SZ</stp>
        <stp>2021/4/9</stp>
        <tr r="Z152" s="8"/>
      </tp>
      <tp>
        <v>101.51794407</v>
        <stp/>
        <stp>EM_S_VAL_PE_TTM</stp>
        <stp>2</stp>
        <stp>002049.SZ</stp>
        <stp>2021/2/1</stp>
        <tr r="AZ109" s="8"/>
      </tp>
      <tp>
        <v>97.225625160000007</v>
        <stp/>
        <stp>EM_S_VAL_PE_TTM</stp>
        <stp>2</stp>
        <stp>002049.SZ</stp>
        <stp>2021/2/4</stp>
        <tr r="AZ112" s="8"/>
      </tp>
      <tp>
        <v>92.924939159999994</v>
        <stp/>
        <stp>EM_S_VAL_PE_TTM</stp>
        <stp>2</stp>
        <stp>002049.SZ</stp>
        <stp>2021/2/5</stp>
        <tr r="AZ113" s="8"/>
      </tp>
      <tp>
        <v>225.24606510999999</v>
        <stp/>
        <stp>EM_S_VAL_PE_TTM</stp>
        <stp>2</stp>
        <stp>300604.SZ</stp>
        <stp>2021/4/7</stp>
        <tr r="AD150" s="8"/>
      </tp>
      <tp>
        <v>227.56257031999999</v>
        <stp/>
        <stp>EM_S_VAL_PE_TTM</stp>
        <stp>2</stp>
        <stp>300604.SZ</stp>
        <stp>2021/4/6</stp>
        <tr r="AD149" s="8"/>
      </tp>
      <tp>
        <v>227.90323284999999</v>
        <stp/>
        <stp>EM_S_VAL_PE_TTM</stp>
        <stp>2</stp>
        <stp>300604.SZ</stp>
        <stp>2021/4/2</stp>
        <tr r="AD148" s="8"/>
      </tp>
      <tp>
        <v>214.00420161</v>
        <stp/>
        <stp>EM_S_VAL_PE_TTM</stp>
        <stp>2</stp>
        <stp>300604.SZ</stp>
        <stp>2021/4/1</stp>
        <tr r="AD147" s="8"/>
      </tp>
      <tp>
        <v>239.00883134</v>
        <stp/>
        <stp>EM_S_VAL_PE_TTM</stp>
        <stp>2</stp>
        <stp>300604.SZ</stp>
        <stp>2021/4/9</stp>
        <tr r="AD152" s="8"/>
      </tp>
      <tp>
        <v>237.64618121999999</v>
        <stp/>
        <stp>EM_S_VAL_PE_TTM</stp>
        <stp>2</stp>
        <stp>300604.SZ</stp>
        <stp>2021/4/8</stp>
        <tr r="AD151" s="8"/>
      </tp>
      <tp>
        <v>140.94129242</v>
        <stp/>
        <stp>EM_S_VAL_PE_TTM</stp>
        <stp>2</stp>
        <stp>300613.SZ</stp>
        <stp>2021/4/1</stp>
        <tr r="AF147" s="8"/>
      </tp>
      <tp>
        <v>146.16744204</v>
        <stp/>
        <stp>EM_S_VAL_PE_TTM</stp>
        <stp>2</stp>
        <stp>300613.SZ</stp>
        <stp>2021/4/2</stp>
        <tr r="AF148" s="8"/>
      </tp>
      <tp>
        <v>147.54948861</v>
        <stp/>
        <stp>EM_S_VAL_PE_TTM</stp>
        <stp>2</stp>
        <stp>300613.SZ</stp>
        <stp>2021/4/6</stp>
        <tr r="AF149" s="8"/>
      </tp>
      <tp>
        <v>148.82170367000001</v>
        <stp/>
        <stp>EM_S_VAL_PE_TTM</stp>
        <stp>2</stp>
        <stp>300613.SZ</stp>
        <stp>2021/4/7</stp>
        <tr r="AF150" s="8"/>
      </tp>
      <tp>
        <v>147.20168881000001</v>
        <stp/>
        <stp>EM_S_VAL_PE_TTM</stp>
        <stp>2</stp>
        <stp>300613.SZ</stp>
        <stp>2021/4/8</stp>
        <tr r="AF151" s="8"/>
      </tp>
      <tp>
        <v>140.02602979</v>
        <stp/>
        <stp>EM_S_VAL_PE_TTM</stp>
        <stp>2</stp>
        <stp>300613.SZ</stp>
        <stp>2021/4/9</stp>
        <tr r="AF152" s="8"/>
      </tp>
      <tp>
        <v>44.914922679999997</v>
        <stp/>
        <stp>EM_S_VAL_PE_TTM</stp>
        <stp>2</stp>
        <stp>300327.SZ</stp>
        <stp>2021/1/4</stp>
        <tr r="AO89" s="8"/>
      </tp>
      <tp>
        <v>45.821217849999996</v>
        <stp/>
        <stp>EM_S_VAL_PE_TTM</stp>
        <stp>2</stp>
        <stp>300327.SZ</stp>
        <stp>2021/1/5</stp>
        <tr r="AO90" s="8"/>
      </tp>
      <tp>
        <v>67.288761579999999</v>
        <stp/>
        <stp>EM_S_VAL_PE_TTM</stp>
        <stp>2</stp>
        <stp>300623.SZ</stp>
        <stp>2021/4/1</stp>
        <tr r="AE147" s="8"/>
      </tp>
      <tp>
        <v>44.2352013</v>
        <stp/>
        <stp>EM_S_VAL_PE_TTM</stp>
        <stp>2</stp>
        <stp>300327.SZ</stp>
        <stp>2021/1/6</stp>
        <tr r="AO91" s="8"/>
      </tp>
      <tp>
        <v>70.371747310000003</v>
        <stp/>
        <stp>EM_S_VAL_PE_TTM</stp>
        <stp>2</stp>
        <stp>300623.SZ</stp>
        <stp>2021/4/2</stp>
        <tr r="AE148" s="8"/>
      </tp>
      <tp>
        <v>40.044778649999998</v>
        <stp/>
        <stp>EM_S_VAL_PE_TTM</stp>
        <stp>2</stp>
        <stp>002119.SZ</stp>
        <stp>2021/3/8</stp>
        <tr r="AX129" s="8"/>
      </tp>
      <tp>
        <v>43.115660200000001</v>
        <stp/>
        <stp>EM_S_VAL_PE_TTM</stp>
        <stp>2</stp>
        <stp>300327.SZ</stp>
        <stp>2021/1/7</stp>
        <tr r="AO92" s="8"/>
      </tp>
      <tp>
        <v>38.376246209999998</v>
        <stp/>
        <stp>EM_S_VAL_PE_TTM</stp>
        <stp>2</stp>
        <stp>002119.SZ</stp>
        <stp>2021/3/9</stp>
        <tr r="AX130" s="8"/>
      </tp>
      <tp>
        <v>69.020776040000001</v>
        <stp/>
        <stp>EM_S_VAL_PE_TTM</stp>
        <stp>2</stp>
        <stp>300623.SZ</stp>
        <stp>2021/4/6</stp>
        <tr r="AE149" s="8"/>
      </tp>
      <tp>
        <v>68.033527800000002</v>
        <stp/>
        <stp>EM_S_VAL_PE_TTM</stp>
        <stp>2</stp>
        <stp>300623.SZ</stp>
        <stp>2021/4/7</stp>
        <tr r="AE150" s="8"/>
      </tp>
      <tp>
        <v>67.288761579999999</v>
        <stp/>
        <stp>EM_S_VAL_PE_TTM</stp>
        <stp>2</stp>
        <stp>300623.SZ</stp>
        <stp>2021/4/8</stp>
        <tr r="AE151" s="8"/>
      </tp>
      <tp>
        <v>40.515390369999999</v>
        <stp/>
        <stp>EM_S_VAL_PE_TTM</stp>
        <stp>2</stp>
        <stp>002119.SZ</stp>
        <stp>2021/3/2</stp>
        <tr r="AX125" s="8"/>
      </tp>
      <tp>
        <v>68.674373149999994</v>
        <stp/>
        <stp>EM_S_VAL_PE_TTM</stp>
        <stp>2</stp>
        <stp>300623.SZ</stp>
        <stp>2021/4/9</stp>
        <tr r="AE152" s="8"/>
      </tp>
      <tp>
        <v>40.857653429999999</v>
        <stp/>
        <stp>EM_S_VAL_PE_TTM</stp>
        <stp>2</stp>
        <stp>002119.SZ</stp>
        <stp>2021/3/3</stp>
        <tr r="AX126" s="8"/>
      </tp>
      <tp>
        <v>40.943219200000001</v>
        <stp/>
        <stp>EM_S_VAL_PE_TTM</stp>
        <stp>2</stp>
        <stp>002119.SZ</stp>
        <stp>2021/3/1</stp>
        <tr r="AX124" s="8"/>
      </tp>
      <tp>
        <v>43.235611030000001</v>
        <stp/>
        <stp>EM_S_VAL_PE_TTM</stp>
        <stp>2</stp>
        <stp>300327.SZ</stp>
        <stp>2021/1/8</stp>
        <tr r="AO93" s="8"/>
      </tp>
      <tp>
        <v>40.472607480000001</v>
        <stp/>
        <stp>EM_S_VAL_PE_TTM</stp>
        <stp>2</stp>
        <stp>002119.SZ</stp>
        <stp>2021/3/4</stp>
        <tr r="AX127" s="8"/>
      </tp>
      <tp>
        <v>40.25869307</v>
        <stp/>
        <stp>EM_S_VAL_PE_TTM</stp>
        <stp>2</stp>
        <stp>002119.SZ</stp>
        <stp>2021/3/5</stp>
        <tr r="AX128" s="8"/>
      </tp>
      <tp>
        <v>-24.53051207</v>
        <stp/>
        <stp>EM_S_VAL_PE_TTM</stp>
        <stp>2</stp>
        <stp>300139.SZ</stp>
        <stp>2021/3/8</stp>
        <tr r="AP129" s="8"/>
      </tp>
      <tp>
        <v>78.370641109999994</v>
        <stp/>
        <stp>EM_S_VAL_PE_TTM</stp>
        <stp>2</stp>
        <stp>002409.SZ</stp>
        <stp>2021/6/8</stp>
        <tr r="AQ191" s="8"/>
      </tp>
      <tp>
        <v>-23.395648520000002</v>
        <stp/>
        <stp>EM_S_VAL_PE_TTM</stp>
        <stp>2</stp>
        <stp>300139.SZ</stp>
        <stp>2021/3/9</stp>
        <tr r="AP130" s="8"/>
      </tp>
      <tp>
        <v>79.354558030000007</v>
        <stp/>
        <stp>EM_S_VAL_PE_TTM</stp>
        <stp>2</stp>
        <stp>002409.SZ</stp>
        <stp>2021/6/9</stp>
        <tr r="AQ192" s="8"/>
      </tp>
      <tp>
        <v>-25.199790570000001</v>
        <stp/>
        <stp>EM_S_VAL_PE_TTM</stp>
        <stp>2</stp>
        <stp>300139.SZ</stp>
        <stp>2021/3/2</stp>
        <tr r="AP125" s="8"/>
      </tp>
      <tp>
        <v>81.808822710000001</v>
        <stp/>
        <stp>EM_S_VAL_PE_TTM</stp>
        <stp>2</stp>
        <stp>002409.SZ</stp>
        <stp>2021/6/2</stp>
        <tr r="AQ187" s="8"/>
      </tp>
      <tp>
        <v>-24.996097110000001</v>
        <stp/>
        <stp>EM_S_VAL_PE_TTM</stp>
        <stp>2</stp>
        <stp>300139.SZ</stp>
        <stp>2021/3/3</stp>
        <tr r="AP126" s="8"/>
      </tp>
      <tp>
        <v>77.828934039999993</v>
        <stp/>
        <stp>EM_S_VAL_PE_TTM</stp>
        <stp>2</stp>
        <stp>002409.SZ</stp>
        <stp>2021/6/3</stp>
        <tr r="AQ188" s="8"/>
      </tp>
      <tp>
        <v>-25.898168139999999</v>
        <stp/>
        <stp>EM_S_VAL_PE_TTM</stp>
        <stp>2</stp>
        <stp>300139.SZ</stp>
        <stp>2021/3/1</stp>
        <tr r="AP124" s="8"/>
      </tp>
      <tp>
        <v>82.704297659999995</v>
        <stp/>
        <stp>EM_S_VAL_PE_TTM</stp>
        <stp>2</stp>
        <stp>002409.SZ</stp>
        <stp>2021/6/1</stp>
        <tr r="AQ186" s="8"/>
      </tp>
      <tp>
        <v>79.763602140000003</v>
        <stp/>
        <stp>EM_S_VAL_PE_TTM</stp>
        <stp>2</stp>
        <stp>002409.SZ</stp>
        <stp>2021/6/7</stp>
        <tr r="AQ190" s="8"/>
      </tp>
      <tp>
        <v>-24.646908329999999</v>
        <stp/>
        <stp>EM_S_VAL_PE_TTM</stp>
        <stp>2</stp>
        <stp>300139.SZ</stp>
        <stp>2021/3/4</stp>
        <tr r="AP127" s="8"/>
      </tp>
      <tp>
        <v>79.896265099999994</v>
        <stp/>
        <stp>EM_S_VAL_PE_TTM</stp>
        <stp>2</stp>
        <stp>002409.SZ</stp>
        <stp>2021/6/4</stp>
        <tr r="AQ189" s="8"/>
      </tp>
      <tp>
        <v>-24.821502720000002</v>
        <stp/>
        <stp>EM_S_VAL_PE_TTM</stp>
        <stp>2</stp>
        <stp>300139.SZ</stp>
        <stp>2021/3/5</stp>
        <tr r="AP128" s="8"/>
      </tp>
      <tp>
        <v>27.906729039999998</v>
        <stp/>
        <stp>EM_S_VAL_PE_TTM</stp>
        <stp>2</stp>
        <stp>600171.SH</stp>
        <stp>2021/8/31</stp>
        <tr r="BD250" s="8"/>
      </tp>
      <tp>
        <v>66.570121659999998</v>
        <stp/>
        <stp>EM_S_VAL_PE_TTM</stp>
        <stp>2</stp>
        <stp>600171.SH</stp>
        <stp>2020/9/21</stp>
        <tr r="BD21" s="8"/>
      </tp>
      <tp>
        <v>20.043116019999999</v>
        <stp/>
        <stp>EM_S_VAL_PE_TTM</stp>
        <stp>2</stp>
        <stp>600171.SH</stp>
        <stp>2021/3/31</stp>
        <tr r="BD146" s="8"/>
      </tp>
      <tp>
        <v>20.601878500000002</v>
        <stp/>
        <stp>EM_S_VAL_PE_TTM</stp>
        <stp>2</stp>
        <stp>600171.SH</stp>
        <stp>2021/5/31</stp>
        <tr r="BD185" s="8"/>
      </tp>
      <tp>
        <v>29.305498050000001</v>
        <stp/>
        <stp>EM_S_VAL_PE_TTM</stp>
        <stp>2</stp>
        <stp>600171.SH</stp>
        <stp>2021/8/30</stp>
        <tr r="BD249" s="8"/>
      </tp>
      <tp>
        <v>19.843084919999999</v>
        <stp/>
        <stp>EM_S_VAL_PE_TTM</stp>
        <stp>2</stp>
        <stp>600171.SH</stp>
        <stp>2021/3/30</stp>
        <tr r="BD145" s="8"/>
      </tp>
      <tp>
        <v>19.441207519999999</v>
        <stp/>
        <stp>EM_S_VAL_PE_TTM</stp>
        <stp>2</stp>
        <stp>600171.SH</stp>
        <stp>2021/4/30</stp>
        <tr r="BD167" s="8"/>
      </tp>
      <tp>
        <v>34.732141980000002</v>
        <stp/>
        <stp>EM_S_VAL_PE_TTM</stp>
        <stp>2</stp>
        <stp>600171.SH</stp>
        <stp>2021/6/30</stp>
        <tr r="BD206" s="8"/>
      </tp>
      <tp>
        <v>39.993895989999999</v>
        <stp/>
        <stp>EM_S_VAL_PE_TTM</stp>
        <stp>2</stp>
        <stp>600171.SH</stp>
        <stp>2021/7/30</stp>
        <tr r="BD228" s="8"/>
      </tp>
      <tp>
        <v>64.663671660000006</v>
        <stp/>
        <stp>EM_S_VAL_PE_TTM</stp>
        <stp>2</stp>
        <stp>600171.SH</stp>
        <stp>2020/9/23</stp>
        <tr r="BD23" s="8"/>
      </tp>
      <tp>
        <v>64.663671660000006</v>
        <stp/>
        <stp>EM_S_VAL_PE_TTM</stp>
        <stp>2</stp>
        <stp>600171.SH</stp>
        <stp>2020/9/22</stp>
        <tr r="BD22" s="8"/>
      </tp>
      <tp>
        <v>62.484871650000002</v>
        <stp/>
        <stp>EM_S_VAL_PE_TTM</stp>
        <stp>2</stp>
        <stp>600171.SH</stp>
        <stp>2020/9/25</stp>
        <tr r="BD25" s="8"/>
      </tp>
      <tp>
        <v>62.251428789999999</v>
        <stp/>
        <stp>EM_S_VAL_PE_TTM</stp>
        <stp>2</stp>
        <stp>600171.SH</stp>
        <stp>2020/9/24</stp>
        <tr r="BD24" s="8"/>
      </tp>
      <tp>
        <v>62.407057360000003</v>
        <stp/>
        <stp>EM_S_VAL_PE_TTM</stp>
        <stp>2</stp>
        <stp>600171.SH</stp>
        <stp>2020/9/29</stp>
        <tr r="BD27" s="8"/>
      </tp>
      <tp>
        <v>61.784543079999999</v>
        <stp/>
        <stp>EM_S_VAL_PE_TTM</stp>
        <stp>2</stp>
        <stp>600171.SH</stp>
        <stp>2020/9/28</stp>
        <tr r="BD26" s="8"/>
      </tp>
      <tp>
        <v>68.826735959999993</v>
        <stp/>
        <stp>EM_S_VAL_PE_TTM</stp>
        <stp>2</stp>
        <stp>600171.SH</stp>
        <stp>2020/8/31</stp>
        <tr r="BD6" s="8"/>
      </tp>
      <tp>
        <v>55.009271900000002</v>
        <stp/>
        <stp>EM_S_VAL_PE_TTM</stp>
        <stp>2</stp>
        <stp>600171.SH</stp>
        <stp>2021/1/21</stp>
        <tr r="BD102" s="8"/>
      </tp>
      <tp>
        <v>22.470160010000001</v>
        <stp/>
        <stp>EM_S_VAL_PE_TTM</stp>
        <stp>2</stp>
        <stp>600171.SH</stp>
        <stp>2021/4/21</stp>
        <tr r="BD160" s="8"/>
      </tp>
      <tp>
        <v>19.722964149999999</v>
        <stp/>
        <stp>EM_S_VAL_PE_TTM</stp>
        <stp>2</stp>
        <stp>600171.SH</stp>
        <stp>2021/5/21</stp>
        <tr r="BD179" s="8"/>
      </tp>
      <tp>
        <v>33.841866899999999</v>
        <stp/>
        <stp>EM_S_VAL_PE_TTM</stp>
        <stp>2</stp>
        <stp>600171.SH</stp>
        <stp>2021/6/21</stp>
        <tr r="BD199" s="8"/>
      </tp>
      <tp>
        <v>42.573410969999998</v>
        <stp/>
        <stp>EM_S_VAL_PE_TTM</stp>
        <stp>2</stp>
        <stp>600171.SH</stp>
        <stp>2021/7/21</stp>
        <tr r="BD221" s="8"/>
      </tp>
      <tp>
        <v>35.165865740000001</v>
        <stp/>
        <stp>EM_S_VAL_PE_TTM</stp>
        <stp>2</stp>
        <stp>600171.SH</stp>
        <stp>2021/8/20</stp>
        <tr r="BD243" s="8"/>
      </tp>
      <tp>
        <v>61.551100220000002</v>
        <stp/>
        <stp>EM_S_VAL_PE_TTM</stp>
        <stp>2</stp>
        <stp>600171.SH</stp>
        <stp>2020/9/30</stp>
        <tr r="BD28" s="8"/>
      </tp>
      <tp>
        <v>54.583942479999997</v>
        <stp/>
        <stp>EM_S_VAL_PE_TTM</stp>
        <stp>2</stp>
        <stp>600171.SH</stp>
        <stp>2021/1/20</stp>
        <tr r="BD101" s="8"/>
      </tp>
      <tp>
        <v>22.816880579999999</v>
        <stp/>
        <stp>EM_S_VAL_PE_TTM</stp>
        <stp>2</stp>
        <stp>600171.SH</stp>
        <stp>2021/4/20</stp>
        <tr r="BD159" s="8"/>
      </tp>
      <tp>
        <v>19.779315480000001</v>
        <stp/>
        <stp>EM_S_VAL_PE_TTM</stp>
        <stp>2</stp>
        <stp>600171.SH</stp>
        <stp>2021/5/20</stp>
        <tr r="BD178" s="8"/>
      </tp>
      <tp>
        <v>41.374963749999999</v>
        <stp/>
        <stp>EM_S_VAL_PE_TTM</stp>
        <stp>2</stp>
        <stp>600171.SH</stp>
        <stp>2021/7/20</stp>
        <tr r="BD220" s="8"/>
      </tp>
      <tp>
        <v>35.211520870000001</v>
        <stp/>
        <stp>EM_S_VAL_PE_TTM</stp>
        <stp>2</stp>
        <stp>600171.SH</stp>
        <stp>2021/8/23</stp>
        <tr r="BD244" s="8"/>
      </tp>
      <tp>
        <v>53.130733620000001</v>
        <stp/>
        <stp>EM_S_VAL_PE_TTM</stp>
        <stp>2</stp>
        <stp>600171.SH</stp>
        <stp>2021/2/23</stp>
        <tr r="BD120" s="8"/>
      </tp>
      <tp>
        <v>51.216751219999999</v>
        <stp/>
        <stp>EM_S_VAL_PE_TTM</stp>
        <stp>2</stp>
        <stp>600171.SH</stp>
        <stp>2021/3/23</stp>
        <tr r="BD140" s="8"/>
      </tp>
      <tp>
        <v>22.430153789999999</v>
        <stp/>
        <stp>EM_S_VAL_PE_TTM</stp>
        <stp>2</stp>
        <stp>600171.SH</stp>
        <stp>2021/4/23</stp>
        <tr r="BD162" s="8"/>
      </tp>
      <tp>
        <v>32.654833459999999</v>
        <stp/>
        <stp>EM_S_VAL_PE_TTM</stp>
        <stp>2</stp>
        <stp>600171.SH</stp>
        <stp>2021/6/23</stp>
        <tr r="BD201" s="8"/>
      </tp>
      <tp>
        <v>43.897409809999999</v>
        <stp/>
        <stp>EM_S_VAL_PE_TTM</stp>
        <stp>2</stp>
        <stp>600171.SH</stp>
        <stp>2021/7/23</stp>
        <tr r="BD223" s="8"/>
      </tp>
      <tp>
        <v>53.981392460000002</v>
        <stp/>
        <stp>EM_S_VAL_PE_TTM</stp>
        <stp>2</stp>
        <stp>600171.SH</stp>
        <stp>2021/1/22</stp>
        <tr r="BD103" s="8"/>
      </tp>
      <tp>
        <v>51.464860049999999</v>
        <stp/>
        <stp>EM_S_VAL_PE_TTM</stp>
        <stp>2</stp>
        <stp>600171.SH</stp>
        <stp>2021/2/22</stp>
        <tr r="BD119" s="8"/>
      </tp>
      <tp>
        <v>50.862310039999997</v>
        <stp/>
        <stp>EM_S_VAL_PE_TTM</stp>
        <stp>2</stp>
        <stp>600171.SH</stp>
        <stp>2021/3/22</stp>
        <tr r="BD139" s="8"/>
      </tp>
      <tp>
        <v>22.57684326</v>
        <stp/>
        <stp>EM_S_VAL_PE_TTM</stp>
        <stp>2</stp>
        <stp>600171.SH</stp>
        <stp>2021/4/22</stp>
        <tr r="BD161" s="8"/>
      </tp>
      <tp>
        <v>32.529281840000003</v>
        <stp/>
        <stp>EM_S_VAL_PE_TTM</stp>
        <stp>2</stp>
        <stp>600171.SH</stp>
        <stp>2021/6/22</stp>
        <tr r="BD200" s="8"/>
      </tp>
      <tp>
        <v>42.904410679999998</v>
        <stp/>
        <stp>EM_S_VAL_PE_TTM</stp>
        <stp>2</stp>
        <stp>600171.SH</stp>
        <stp>2021/7/22</stp>
        <tr r="BD222" s="8"/>
      </tp>
      <tp>
        <v>35.280003569999998</v>
        <stp/>
        <stp>EM_S_VAL_PE_TTM</stp>
        <stp>2</stp>
        <stp>600171.SH</stp>
        <stp>2021/8/25</stp>
        <tr r="BD246" s="8"/>
      </tp>
      <tp>
        <v>53.166177740000002</v>
        <stp/>
        <stp>EM_S_VAL_PE_TTM</stp>
        <stp>2</stp>
        <stp>600171.SH</stp>
        <stp>2021/1/25</stp>
        <tr r="BD104" s="8"/>
      </tp>
      <tp>
        <v>52.28007478</v>
        <stp/>
        <stp>EM_S_VAL_PE_TTM</stp>
        <stp>2</stp>
        <stp>600171.SH</stp>
        <stp>2021/2/25</stp>
        <tr r="BD122" s="8"/>
      </tp>
      <tp>
        <v>51.748412999999999</v>
        <stp/>
        <stp>EM_S_VAL_PE_TTM</stp>
        <stp>2</stp>
        <stp>600171.SH</stp>
        <stp>2021/3/25</stp>
        <tr r="BD142" s="8"/>
      </tp>
      <tp>
        <v>20.106153169999999</v>
        <stp/>
        <stp>EM_S_VAL_PE_TTM</stp>
        <stp>2</stp>
        <stp>600171.SH</stp>
        <stp>2021/5/25</stp>
        <tr r="BD181" s="8"/>
      </tp>
      <tp>
        <v>32.860281550000003</v>
        <stp/>
        <stp>EM_S_VAL_PE_TTM</stp>
        <stp>2</stp>
        <stp>600171.SH</stp>
        <stp>2021/6/25</stp>
        <tr r="BD203" s="8"/>
      </tp>
      <tp>
        <v>36.056140820000003</v>
        <stp/>
        <stp>EM_S_VAL_PE_TTM</stp>
        <stp>2</stp>
        <stp>600171.SH</stp>
        <stp>2021/8/24</stp>
        <tr r="BD245" s="8"/>
      </tp>
      <tp>
        <v>53.37884245</v>
        <stp/>
        <stp>EM_S_VAL_PE_TTM</stp>
        <stp>2</stp>
        <stp>600171.SH</stp>
        <stp>2021/2/24</stp>
        <tr r="BD121" s="8"/>
      </tp>
      <tp>
        <v>50.862310039999997</v>
        <stp/>
        <stp>EM_S_VAL_PE_TTM</stp>
        <stp>2</stp>
        <stp>600171.SH</stp>
        <stp>2021/3/24</stp>
        <tr r="BD141" s="8"/>
      </tp>
      <tp>
        <v>20.241396349999999</v>
        <stp/>
        <stp>EM_S_VAL_PE_TTM</stp>
        <stp>2</stp>
        <stp>600171.SH</stp>
        <stp>2021/5/24</stp>
        <tr r="BD180" s="8"/>
      </tp>
      <tp>
        <v>34.583762800000002</v>
        <stp/>
        <stp>EM_S_VAL_PE_TTM</stp>
        <stp>2</stp>
        <stp>600171.SH</stp>
        <stp>2021/6/24</stp>
        <tr r="BD202" s="8"/>
      </tp>
      <tp>
        <v>37.208932920000002</v>
        <stp/>
        <stp>EM_S_VAL_PE_TTM</stp>
        <stp>2</stp>
        <stp>600171.SH</stp>
        <stp>2021/8/27</stp>
        <tr r="BD248" s="8"/>
      </tp>
      <tp>
        <v>52.102854180000001</v>
        <stp/>
        <stp>EM_S_VAL_PE_TTM</stp>
        <stp>2</stp>
        <stp>600171.SH</stp>
        <stp>2021/1/27</stp>
        <tr r="BD106" s="8"/>
      </tp>
      <tp>
        <v>19.335900120000002</v>
        <stp/>
        <stp>EM_S_VAL_PE_TTM</stp>
        <stp>2</stp>
        <stp>600171.SH</stp>
        <stp>2021/4/27</stp>
        <tr r="BD164" s="8"/>
      </tp>
      <tp>
        <v>20.396430410000001</v>
        <stp/>
        <stp>EM_S_VAL_PE_TTM</stp>
        <stp>2</stp>
        <stp>600171.SH</stp>
        <stp>2021/5/27</stp>
        <tr r="BD183" s="8"/>
      </tp>
      <tp>
        <v>42.84734177</v>
        <stp/>
        <stp>EM_S_VAL_PE_TTM</stp>
        <stp>2</stp>
        <stp>600171.SH</stp>
        <stp>2021/7/27</stp>
        <tr r="BD225" s="8"/>
      </tp>
      <tp>
        <v>35.725141110000003</v>
        <stp/>
        <stp>EM_S_VAL_PE_TTM</stp>
        <stp>2</stp>
        <stp>600171.SH</stp>
        <stp>2021/8/26</stp>
        <tr r="BD247" s="8"/>
      </tp>
      <tp>
        <v>52.740848319999998</v>
        <stp/>
        <stp>EM_S_VAL_PE_TTM</stp>
        <stp>2</stp>
        <stp>600171.SH</stp>
        <stp>2021/1/26</stp>
        <tr r="BD105" s="8"/>
      </tp>
      <tp>
        <v>51.606636530000003</v>
        <stp/>
        <stp>EM_S_VAL_PE_TTM</stp>
        <stp>2</stp>
        <stp>600171.SH</stp>
        <stp>2021/2/26</stp>
        <tr r="BD123" s="8"/>
      </tp>
      <tp>
        <v>51.712968879999998</v>
        <stp/>
        <stp>EM_S_VAL_PE_TTM</stp>
        <stp>2</stp>
        <stp>600171.SH</stp>
        <stp>2021/3/26</stp>
        <tr r="BD143" s="8"/>
      </tp>
      <tp>
        <v>19.730510330000001</v>
        <stp/>
        <stp>EM_S_VAL_PE_TTM</stp>
        <stp>2</stp>
        <stp>600171.SH</stp>
        <stp>2021/4/26</stp>
        <tr r="BD163" s="8"/>
      </tp>
      <tp>
        <v>19.985534210000001</v>
        <stp/>
        <stp>EM_S_VAL_PE_TTM</stp>
        <stp>2</stp>
        <stp>600171.SH</stp>
        <stp>2021/5/26</stp>
        <tr r="BD182" s="8"/>
      </tp>
      <tp>
        <v>42.60765232</v>
        <stp/>
        <stp>EM_S_VAL_PE_TTM</stp>
        <stp>2</stp>
        <stp>600171.SH</stp>
        <stp>2021/7/26</stp>
        <tr r="BD224" s="8"/>
      </tp>
      <tp>
        <v>49.40910118</v>
        <stp/>
        <stp>EM_S_VAL_PE_TTM</stp>
        <stp>2</stp>
        <stp>600171.SH</stp>
        <stp>2021/1/29</stp>
        <tr r="BD108" s="8"/>
      </tp>
      <tp>
        <v>51.393971809999996</v>
        <stp/>
        <stp>EM_S_VAL_PE_TTM</stp>
        <stp>2</stp>
        <stp>600171.SH</stp>
        <stp>2021/3/29</stp>
        <tr r="BD144" s="8"/>
      </tp>
      <tp>
        <v>19.970909989999999</v>
        <stp/>
        <stp>EM_S_VAL_PE_TTM</stp>
        <stp>2</stp>
        <stp>600171.SH</stp>
        <stp>2021/4/29</stp>
        <tr r="BD166" s="8"/>
      </tp>
      <tp>
        <v>34.355487140000001</v>
        <stp/>
        <stp>EM_S_VAL_PE_TTM</stp>
        <stp>2</stp>
        <stp>600171.SH</stp>
        <stp>2021/6/29</stp>
        <tr r="BD205" s="8"/>
      </tp>
      <tp>
        <v>40.119447610000002</v>
        <stp/>
        <stp>EM_S_VAL_PE_TTM</stp>
        <stp>2</stp>
        <stp>600171.SH</stp>
        <stp>2021/7/29</stp>
        <tr r="BD227" s="8"/>
      </tp>
      <tp>
        <v>50.047095310000003</v>
        <stp/>
        <stp>EM_S_VAL_PE_TTM</stp>
        <stp>2</stp>
        <stp>600171.SH</stp>
        <stp>2021/1/28</stp>
        <tr r="BD107" s="8"/>
      </tp>
      <tp>
        <v>19.572666250000001</v>
        <stp/>
        <stp>EM_S_VAL_PE_TTM</stp>
        <stp>2</stp>
        <stp>600171.SH</stp>
        <stp>2021/4/28</stp>
        <tr r="BD165" s="8"/>
      </tp>
      <tp>
        <v>19.711603419999999</v>
        <stp/>
        <stp>EM_S_VAL_PE_TTM</stp>
        <stp>2</stp>
        <stp>600171.SH</stp>
        <stp>2021/5/28</stp>
        <tr r="BD184" s="8"/>
      </tp>
      <tp>
        <v>34.812038459999997</v>
        <stp/>
        <stp>EM_S_VAL_PE_TTM</stp>
        <stp>2</stp>
        <stp>600171.SH</stp>
        <stp>2021/6/28</stp>
        <tr r="BD204" s="8"/>
      </tp>
      <tp>
        <v>38.567173099999998</v>
        <stp/>
        <stp>EM_S_VAL_PE_TTM</stp>
        <stp>2</stp>
        <stp>600171.SH</stp>
        <stp>2021/7/28</stp>
        <tr r="BD226" s="8"/>
      </tp>
      <tp>
        <v>36.17027865</v>
        <stp/>
        <stp>EM_S_VAL_PE_TTM</stp>
        <stp>2</stp>
        <stp>600171.SH</stp>
        <stp>2021/8/11</stp>
        <tr r="BD236" s="8"/>
      </tp>
      <tp>
        <v>52.669960080000003</v>
        <stp/>
        <stp>EM_S_VAL_PE_TTM</stp>
        <stp>2</stp>
        <stp>600171.SH</stp>
        <stp>2021/1/11</stp>
        <tr r="BD94" s="8"/>
      </tp>
      <tp>
        <v>50.649645329999998</v>
        <stp/>
        <stp>EM_S_VAL_PE_TTM</stp>
        <stp>2</stp>
        <stp>600171.SH</stp>
        <stp>2021/3/11</stp>
        <tr r="BD132" s="8"/>
      </tp>
      <tp>
        <v>18.595937630000002</v>
        <stp/>
        <stp>EM_S_VAL_PE_TTM</stp>
        <stp>2</stp>
        <stp>600171.SH</stp>
        <stp>2021/5/11</stp>
        <tr r="BD171" s="8"/>
      </tp>
      <tp>
        <v>26.50280437</v>
        <stp/>
        <stp>EM_S_VAL_PE_TTM</stp>
        <stp>2</stp>
        <stp>600171.SH</stp>
        <stp>2021/6/11</stp>
        <tr r="BD194" s="8"/>
      </tp>
      <tp>
        <v>36.683898890000002</v>
        <stp/>
        <stp>EM_S_VAL_PE_TTM</stp>
        <stp>2</stp>
        <stp>600171.SH</stp>
        <stp>2021/8/10</stp>
        <tr r="BD235" s="8"/>
      </tp>
      <tp>
        <v>50.330648259999997</v>
        <stp/>
        <stp>EM_S_VAL_PE_TTM</stp>
        <stp>2</stp>
        <stp>600171.SH</stp>
        <stp>2021/2/10</stp>
        <tr r="BD116" s="8"/>
      </tp>
      <tp>
        <v>49.231880590000003</v>
        <stp/>
        <stp>EM_S_VAL_PE_TTM</stp>
        <stp>2</stp>
        <stp>600171.SH</stp>
        <stp>2021/3/10</stp>
        <tr r="BD131" s="8"/>
      </tp>
      <tp>
        <v>18.336721529999998</v>
        <stp/>
        <stp>EM_S_VAL_PE_TTM</stp>
        <stp>2</stp>
        <stp>600171.SH</stp>
        <stp>2021/5/10</stp>
        <tr r="BD170" s="8"/>
      </tp>
      <tp>
        <v>28.488802629999999</v>
        <stp/>
        <stp>EM_S_VAL_PE_TTM</stp>
        <stp>2</stp>
        <stp>600171.SH</stp>
        <stp>2021/6/10</stp>
        <tr r="BD193" s="8"/>
      </tp>
      <tp>
        <v>34.812038459999997</v>
        <stp/>
        <stp>EM_S_VAL_PE_TTM</stp>
        <stp>2</stp>
        <stp>600171.SH</stp>
        <stp>2021/8/13</stp>
        <tr r="BD238" s="8"/>
      </tp>
      <tp>
        <v>52.953513030000003</v>
        <stp/>
        <stp>EM_S_VAL_PE_TTM</stp>
        <stp>2</stp>
        <stp>600171.SH</stp>
        <stp>2021/1/13</stp>
        <tr r="BD96" s="8"/>
      </tp>
      <tp>
        <v>19.989774390000001</v>
        <stp/>
        <stp>EM_S_VAL_PE_TTM</stp>
        <stp>2</stp>
        <stp>600171.SH</stp>
        <stp>2021/4/13</stp>
        <tr r="BD154" s="8"/>
      </tp>
      <tp>
        <v>18.832613200000001</v>
        <stp/>
        <stp>EM_S_VAL_PE_TTM</stp>
        <stp>2</stp>
        <stp>600171.SH</stp>
        <stp>2021/5/13</stp>
        <tr r="BD173" s="8"/>
      </tp>
      <tp>
        <v>40.028137340000001</v>
        <stp/>
        <stp>EM_S_VAL_PE_TTM</stp>
        <stp>2</stp>
        <stp>600171.SH</stp>
        <stp>2021/7/13</stp>
        <tr r="BD215" s="8"/>
      </tp>
      <tp>
        <v>36.36431297</v>
        <stp/>
        <stp>EM_S_VAL_PE_TTM</stp>
        <stp>2</stp>
        <stp>600171.SH</stp>
        <stp>2021/8/12</stp>
        <tr r="BD237" s="8"/>
      </tp>
      <tp>
        <v>52.669960080000003</v>
        <stp/>
        <stp>EM_S_VAL_PE_TTM</stp>
        <stp>2</stp>
        <stp>600171.SH</stp>
        <stp>2021/1/12</stp>
        <tr r="BD95" s="8"/>
      </tp>
      <tp>
        <v>50.047095310000003</v>
        <stp/>
        <stp>EM_S_VAL_PE_TTM</stp>
        <stp>2</stp>
        <stp>600171.SH</stp>
        <stp>2021/3/12</stp>
        <tr r="BD133" s="8"/>
      </tp>
      <tp>
        <v>20.309824150000001</v>
        <stp/>
        <stp>EM_S_VAL_PE_TTM</stp>
        <stp>2</stp>
        <stp>600171.SH</stp>
        <stp>2021/4/12</stp>
        <tr r="BD153" s="8"/>
      </tp>
      <tp>
        <v>18.5395863</v>
        <stp/>
        <stp>EM_S_VAL_PE_TTM</stp>
        <stp>2</stp>
        <stp>600171.SH</stp>
        <stp>2021/5/12</stp>
        <tr r="BD172" s="8"/>
      </tp>
      <tp>
        <v>42.459273140000001</v>
        <stp/>
        <stp>EM_S_VAL_PE_TTM</stp>
        <stp>2</stp>
        <stp>600171.SH</stp>
        <stp>2021/7/12</stp>
        <tr r="BD214" s="8"/>
      </tp>
      <tp>
        <v>53.662395400000001</v>
        <stp/>
        <stp>EM_S_VAL_PE_TTM</stp>
        <stp>2</stp>
        <stp>600171.SH</stp>
        <stp>2021/1/15</stp>
        <tr r="BD98" s="8"/>
      </tp>
      <tp>
        <v>49.444545300000001</v>
        <stp/>
        <stp>EM_S_VAL_PE_TTM</stp>
        <stp>2</stp>
        <stp>600171.SH</stp>
        <stp>2021/3/15</stp>
        <tr r="BD134" s="8"/>
      </tp>
      <tp>
        <v>21.670035609999999</v>
        <stp/>
        <stp>EM_S_VAL_PE_TTM</stp>
        <stp>2</stp>
        <stp>600171.SH</stp>
        <stp>2021/4/15</stp>
        <tr r="BD156" s="8"/>
      </tp>
      <tp>
        <v>26.582700849999998</v>
        <stp/>
        <stp>EM_S_VAL_PE_TTM</stp>
        <stp>2</stp>
        <stp>600171.SH</stp>
        <stp>2021/6/15</stp>
        <tr r="BD195" s="8"/>
      </tp>
      <tp>
        <v>42.80168664</v>
        <stp/>
        <stp>EM_S_VAL_PE_TTM</stp>
        <stp>2</stp>
        <stp>600171.SH</stp>
        <stp>2021/7/15</stp>
        <tr r="BD217" s="8"/>
      </tp>
      <tp>
        <v>53.945948350000002</v>
        <stp/>
        <stp>EM_S_VAL_PE_TTM</stp>
        <stp>2</stp>
        <stp>600171.SH</stp>
        <stp>2021/1/14</stp>
        <tr r="BD97" s="8"/>
      </tp>
      <tp>
        <v>21.176625569999999</v>
        <stp/>
        <stp>EM_S_VAL_PE_TTM</stp>
        <stp>2</stp>
        <stp>600171.SH</stp>
        <stp>2021/4/14</stp>
        <tr r="BD155" s="8"/>
      </tp>
      <tp>
        <v>19.012937440000002</v>
        <stp/>
        <stp>EM_S_VAL_PE_TTM</stp>
        <stp>2</stp>
        <stp>600171.SH</stp>
        <stp>2021/5/14</stp>
        <tr r="BD174" s="8"/>
      </tp>
      <tp>
        <v>41.089619169999999</v>
        <stp/>
        <stp>EM_S_VAL_PE_TTM</stp>
        <stp>2</stp>
        <stp>600171.SH</stp>
        <stp>2021/7/14</stp>
        <tr r="BD216" s="8"/>
      </tp>
      <tp>
        <v>33.430970709999997</v>
        <stp/>
        <stp>EM_S_VAL_PE_TTM</stp>
        <stp>2</stp>
        <stp>600171.SH</stp>
        <stp>2021/8/17</stp>
        <tr r="BD240" s="8"/>
      </tp>
      <tp>
        <v>50.685089439999999</v>
        <stp/>
        <stp>EM_S_VAL_PE_TTM</stp>
        <stp>2</stp>
        <stp>600171.SH</stp>
        <stp>2021/3/17</stp>
        <tr r="BD136" s="8"/>
      </tp>
      <tp>
        <v>18.573397100000001</v>
        <stp/>
        <stp>EM_S_VAL_PE_TTM</stp>
        <stp>2</stp>
        <stp>600171.SH</stp>
        <stp>2021/5/17</stp>
        <tr r="BD175" s="8"/>
      </tp>
      <tp>
        <v>27.963768600000002</v>
        <stp/>
        <stp>EM_S_VAL_PE_TTM</stp>
        <stp>2</stp>
        <stp>600171.SH</stp>
        <stp>2021/6/17</stp>
        <tr r="BD197" s="8"/>
      </tp>
      <tp>
        <v>35.679485980000003</v>
        <stp/>
        <stp>EM_S_VAL_PE_TTM</stp>
        <stp>2</stp>
        <stp>600171.SH</stp>
        <stp>2021/8/16</stp>
        <tr r="BD239" s="8"/>
      </tp>
      <tp>
        <v>50.18887179</v>
        <stp/>
        <stp>EM_S_VAL_PE_TTM</stp>
        <stp>2</stp>
        <stp>600171.SH</stp>
        <stp>2021/3/16</stp>
        <tr r="BD135" s="8"/>
      </tp>
      <tp>
        <v>22.48349541</v>
        <stp/>
        <stp>EM_S_VAL_PE_TTM</stp>
        <stp>2</stp>
        <stp>600171.SH</stp>
        <stp>2021/4/16</stp>
        <tr r="BD157" s="8"/>
      </tp>
      <tp>
        <v>25.418494970000001</v>
        <stp/>
        <stp>EM_S_VAL_PE_TTM</stp>
        <stp>2</stp>
        <stp>600171.SH</stp>
        <stp>2021/6/16</stp>
        <tr r="BD196" s="8"/>
      </tp>
      <tp>
        <v>43.37237579</v>
        <stp/>
        <stp>EM_S_VAL_PE_TTM</stp>
        <stp>2</stp>
        <stp>600171.SH</stp>
        <stp>2021/7/16</stp>
        <tr r="BD218" s="8"/>
      </tp>
      <tp>
        <v>35.245762220000003</v>
        <stp/>
        <stp>EM_S_VAL_PE_TTM</stp>
        <stp>2</stp>
        <stp>600171.SH</stp>
        <stp>2021/8/19</stp>
        <tr r="BD242" s="8"/>
      </tp>
      <tp>
        <v>54.619386599999999</v>
        <stp/>
        <stp>EM_S_VAL_PE_TTM</stp>
        <stp>2</stp>
        <stp>600171.SH</stp>
        <stp>2021/1/19</stp>
        <tr r="BD100" s="8"/>
      </tp>
      <tp>
        <v>52.138298300000002</v>
        <stp/>
        <stp>EM_S_VAL_PE_TTM</stp>
        <stp>2</stp>
        <stp>600171.SH</stp>
        <stp>2021/2/19</stp>
        <tr r="BD118" s="8"/>
      </tp>
      <tp>
        <v>50.153427669999999</v>
        <stp/>
        <stp>EM_S_VAL_PE_TTM</stp>
        <stp>2</stp>
        <stp>600171.SH</stp>
        <stp>2021/3/19</stp>
        <tr r="BD138" s="8"/>
      </tp>
      <tp>
        <v>22.616849479999999</v>
        <stp/>
        <stp>EM_S_VAL_PE_TTM</stp>
        <stp>2</stp>
        <stp>600171.SH</stp>
        <stp>2021/4/19</stp>
        <tr r="BD158" s="8"/>
      </tp>
      <tp>
        <v>19.959639719999998</v>
        <stp/>
        <stp>EM_S_VAL_PE_TTM</stp>
        <stp>2</stp>
        <stp>600171.SH</stp>
        <stp>2021/5/19</stp>
        <tr r="BD177" s="8"/>
      </tp>
      <tp>
        <v>40.564585149999999</v>
        <stp/>
        <stp>EM_S_VAL_PE_TTM</stp>
        <stp>2</stp>
        <stp>600171.SH</stp>
        <stp>2021/7/19</stp>
        <tr r="BD219" s="8"/>
      </tp>
      <tp>
        <v>33.921763380000002</v>
        <stp/>
        <stp>EM_S_VAL_PE_TTM</stp>
        <stp>2</stp>
        <stp>600171.SH</stp>
        <stp>2021/8/18</stp>
        <tr r="BD241" s="8"/>
      </tp>
      <tp>
        <v>55.22193661</v>
        <stp/>
        <stp>EM_S_VAL_PE_TTM</stp>
        <stp>2</stp>
        <stp>600171.SH</stp>
        <stp>2021/1/18</stp>
        <tr r="BD99" s="8"/>
      </tp>
      <tp>
        <v>51.216751219999999</v>
        <stp/>
        <stp>EM_S_VAL_PE_TTM</stp>
        <stp>2</stp>
        <stp>600171.SH</stp>
        <stp>2021/2/18</stp>
        <tr r="BD117" s="8"/>
      </tp>
      <tp>
        <v>49.869874719999999</v>
        <stp/>
        <stp>EM_S_VAL_PE_TTM</stp>
        <stp>2</stp>
        <stp>600171.SH</stp>
        <stp>2021/3/18</stp>
        <tr r="BD137" s="8"/>
      </tp>
      <tp>
        <v>18.708640280000001</v>
        <stp/>
        <stp>EM_S_VAL_PE_TTM</stp>
        <stp>2</stp>
        <stp>600171.SH</stp>
        <stp>2021/5/18</stp>
        <tr r="BD176" s="8"/>
      </tp>
      <tp>
        <v>30.76014546</v>
        <stp/>
        <stp>EM_S_VAL_PE_TTM</stp>
        <stp>2</stp>
        <stp>600171.SH</stp>
        <stp>2021/6/18</stp>
        <tr r="BD198" s="8"/>
      </tp>
      <tp>
        <v>64.780393090000004</v>
        <stp/>
        <stp>EM_S_VAL_PE_TTM</stp>
        <stp>2</stp>
        <stp>600171.SH</stp>
        <stp>2020/9/11</stp>
        <tr r="BD15" s="8"/>
      </tp>
      <tp>
        <v>63.57427165</v>
        <stp/>
        <stp>EM_S_VAL_PE_TTM</stp>
        <stp>2</stp>
        <stp>600171.SH</stp>
        <stp>2020/9/10</stp>
        <tr r="BD14" s="8"/>
      </tp>
      <tp>
        <v>65.869793090000002</v>
        <stp/>
        <stp>EM_S_VAL_PE_TTM</stp>
        <stp>2</stp>
        <stp>600171.SH</stp>
        <stp>2020/9/15</stp>
        <tr r="BD17" s="8"/>
      </tp>
      <tp>
        <v>65.714164519999997</v>
        <stp/>
        <stp>EM_S_VAL_PE_TTM</stp>
        <stp>2</stp>
        <stp>600171.SH</stp>
        <stp>2020/9/14</stp>
        <tr r="BD16" s="8"/>
      </tp>
      <tp>
        <v>66.025421660000006</v>
        <stp/>
        <stp>EM_S_VAL_PE_TTM</stp>
        <stp>2</stp>
        <stp>600171.SH</stp>
        <stp>2020/9/17</stp>
        <tr r="BD19" s="8"/>
      </tp>
      <tp>
        <v>64.858207370000002</v>
        <stp/>
        <stp>EM_S_VAL_PE_TTM</stp>
        <stp>2</stp>
        <stp>600171.SH</stp>
        <stp>2020/9/16</stp>
        <tr r="BD18" s="8"/>
      </tp>
      <tp>
        <v>66.803564519999995</v>
        <stp/>
        <stp>EM_S_VAL_PE_TTM</stp>
        <stp>2</stp>
        <stp>600171.SH</stp>
        <stp>2020/9/18</stp>
        <tr r="BD20" s="8"/>
      </tp>
      <tp>
        <v>203.62156148</v>
        <stp/>
        <stp>EM_S_VAL_PE_TTM</stp>
        <stp>2</stp>
        <stp>603290.SH</stp>
        <stp>2021/7/2</stp>
        <tr r="P208" s="8"/>
      </tp>
      <tp>
        <v>218.5258201</v>
        <stp/>
        <stp>EM_S_VAL_PE_TTM</stp>
        <stp>2</stp>
        <stp>603290.SH</stp>
        <stp>2021/7/1</stp>
        <tr r="P207" s="8"/>
      </tp>
      <tp>
        <v>227.41239684000001</v>
        <stp/>
        <stp>EM_S_VAL_PE_TTM</stp>
        <stp>2</stp>
        <stp>603290.SH</stp>
        <stp>2021/7/7</stp>
        <tr r="P211" s="8"/>
      </tp>
      <tp>
        <v>74.88106621</v>
        <stp/>
        <stp>EM_S_VAL_PE_TTM</stp>
        <stp>2</stp>
        <stp>688396.SH</stp>
        <stp>2021/6/9</stp>
        <tr r="L192" s="8"/>
      </tp>
      <tp>
        <v>224.82339417</v>
        <stp/>
        <stp>EM_S_VAL_PE_TTM</stp>
        <stp>2</stp>
        <stp>603290.SH</stp>
        <stp>2021/7/6</stp>
        <tr r="P210" s="8"/>
      </tp>
      <tp>
        <v>70.762079499999999</v>
        <stp/>
        <stp>EM_S_VAL_PE_TTM</stp>
        <stp>2</stp>
        <stp>688396.SH</stp>
        <stp>2021/6/8</stp>
        <tr r="L191" s="8"/>
      </tp>
      <tp>
        <v>216.21670961000001</v>
        <stp/>
        <stp>EM_S_VAL_PE_TTM</stp>
        <stp>2</stp>
        <stp>603290.SH</stp>
        <stp>2021/7/5</stp>
        <tr r="P209" s="8"/>
      </tp>
      <tp>
        <v>66.548039239999994</v>
        <stp/>
        <stp>EM_S_VAL_PE_TTM</stp>
        <stp>2</stp>
        <stp>688396.SH</stp>
        <stp>2021/6/4</stp>
        <tr r="L189" s="8"/>
      </tp>
      <tp>
        <v>242.02276867</v>
        <stp/>
        <stp>EM_S_VAL_PE_TTM</stp>
        <stp>2</stp>
        <stp>603290.SH</stp>
        <stp>2021/7/9</stp>
        <tr r="P213" s="8"/>
      </tp>
      <tp>
        <v>68.755393659999996</v>
        <stp/>
        <stp>EM_S_VAL_PE_TTM</stp>
        <stp>2</stp>
        <stp>688396.SH</stp>
        <stp>2021/6/7</stp>
        <tr r="L190" s="8"/>
      </tp>
      <tp>
        <v>245.33949102</v>
        <stp/>
        <stp>EM_S_VAL_PE_TTM</stp>
        <stp>2</stp>
        <stp>603290.SH</stp>
        <stp>2021/7/8</stp>
        <tr r="P212" s="8"/>
      </tp>
      <tp>
        <v>66.938814899999997</v>
        <stp/>
        <stp>EM_S_VAL_PE_TTM</stp>
        <stp>2</stp>
        <stp>688396.SH</stp>
        <stp>2021/6/1</stp>
        <tr r="L186" s="8"/>
      </tp>
      <tp>
        <v>63.411272429999997</v>
        <stp/>
        <stp>EM_S_VAL_PE_TTM</stp>
        <stp>2</stp>
        <stp>688396.SH</stp>
        <stp>2021/6/3</stp>
        <tr r="L188" s="8"/>
      </tp>
      <tp>
        <v>65.101113139999995</v>
        <stp/>
        <stp>EM_S_VAL_PE_TTM</stp>
        <stp>2</stp>
        <stp>688396.SH</stp>
        <stp>2021/6/2</stp>
        <tr r="L187" s="8"/>
      </tp>
      <tp>
        <v>63.397070810000002</v>
        <stp/>
        <stp>EM_S_VAL_PE_TTM</stp>
        <stp>2</stp>
        <stp>688233.SH</stp>
        <stp>2021/7/8</stp>
        <tr r="M212" s="8"/>
      </tp>
      <tp>
        <v>66.256073790000002</v>
        <stp/>
        <stp>EM_S_VAL_PE_TTM</stp>
        <stp>2</stp>
        <stp>688138.SH</stp>
        <stp>2021/4/2</stp>
        <tr r="S148" s="8"/>
      </tp>
      <tp>
        <v>61.605667339999997</v>
        <stp/>
        <stp>EM_S_VAL_PE_TTM</stp>
        <stp>2</stp>
        <stp>688233.SH</stp>
        <stp>2021/7/9</stp>
        <tr r="M213" s="8"/>
      </tp>
      <tp>
        <v>196.89044368</v>
        <stp/>
        <stp>EM_S_VAL_PE_TTM</stp>
        <stp>2</stp>
        <stp>603738.SH</stp>
        <stp>2021/2/9</stp>
        <tr r="AH115" s="8"/>
      </tp>
      <tp>
        <v>61.280736679999997</v>
        <stp/>
        <stp>EM_S_VAL_PE_TTM</stp>
        <stp>2</stp>
        <stp>688138.SH</stp>
        <stp>2021/4/1</stp>
        <tr r="S147" s="8"/>
      </tp>
      <tp>
        <v>195.51801699000001</v>
        <stp/>
        <stp>EM_S_VAL_PE_TTM</stp>
        <stp>2</stp>
        <stp>603738.SH</stp>
        <stp>2021/2/8</stp>
        <tr r="AH114" s="8"/>
      </tp>
      <tp>
        <v>65.380134159999997</v>
        <stp/>
        <stp>EM_S_VAL_PE_TTM</stp>
        <stp>2</stp>
        <stp>688138.SH</stp>
        <stp>2021/4/7</stp>
        <tr r="S150" s="8"/>
      </tp>
      <tp>
        <v>65.765547600000005</v>
        <stp/>
        <stp>EM_S_VAL_PE_TTM</stp>
        <stp>2</stp>
        <stp>688138.SH</stp>
        <stp>2021/4/6</stp>
        <tr r="S149" s="8"/>
      </tp>
      <tp>
        <v>209.98128283</v>
        <stp/>
        <stp>EM_S_VAL_PE_TTM</stp>
        <stp>2</stp>
        <stp>603738.SH</stp>
        <stp>2021/2/3</stp>
        <tr r="AH111" s="8"/>
      </tp>
      <tp>
        <v>207.23642946000001</v>
        <stp/>
        <stp>EM_S_VAL_PE_TTM</stp>
        <stp>2</stp>
        <stp>603738.SH</stp>
        <stp>2021/2/2</stp>
        <tr r="AH110" s="8"/>
      </tp>
      <tp>
        <v>60.605273189999998</v>
        <stp/>
        <stp>EM_S_VAL_PE_TTM</stp>
        <stp>2</stp>
        <stp>688233.SH</stp>
        <stp>2021/7/1</stp>
        <tr r="M207" s="8"/>
      </tp>
      <tp>
        <v>211.24813823</v>
        <stp/>
        <stp>EM_S_VAL_PE_TTM</stp>
        <stp>2</stp>
        <stp>603738.SH</stp>
        <stp>2021/2/1</stp>
        <tr r="AH109" s="8"/>
      </tp>
      <tp>
        <v>110.7778596</v>
        <stp/>
        <stp>EM_S_VAL_PE_TTM</stp>
        <stp>2</stp>
        <stp>688037.SH</stp>
        <stp>2021/5/6</stp>
        <tr r="R168" s="8"/>
      </tp>
      <tp>
        <v>64.854570379999998</v>
        <stp/>
        <stp>EM_S_VAL_PE_TTM</stp>
        <stp>2</stp>
        <stp>688138.SH</stp>
        <stp>2021/4/9</stp>
        <tr r="S152" s="8"/>
      </tp>
      <tp>
        <v>62.978301160000001</v>
        <stp/>
        <stp>EM_S_VAL_PE_TTM</stp>
        <stp>2</stp>
        <stp>688233.SH</stp>
        <stp>2021/7/2</stp>
        <tr r="M208" s="8"/>
      </tp>
      <tp>
        <v>109.2627215</v>
        <stp/>
        <stp>EM_S_VAL_PE_TTM</stp>
        <stp>2</stp>
        <stp>688037.SH</stp>
        <stp>2021/5/7</stp>
        <tr r="R169" s="8"/>
      </tp>
      <tp>
        <v>64.644344869999998</v>
        <stp/>
        <stp>EM_S_VAL_PE_TTM</stp>
        <stp>2</stp>
        <stp>688138.SH</stp>
        <stp>2021/4/8</stp>
        <tr r="S151" s="8"/>
      </tp>
      <tp>
        <v>63.059728589999999</v>
        <stp/>
        <stp>EM_S_VAL_PE_TTM</stp>
        <stp>2</stp>
        <stp>688233.SH</stp>
        <stp>2021/7/5</stp>
        <tr r="M209" s="8"/>
      </tp>
      <tp>
        <v>181.16032243999999</v>
        <stp/>
        <stp>EM_S_VAL_PE_TTM</stp>
        <stp>2</stp>
        <stp>603738.SH</stp>
        <stp>2021/2/5</stp>
        <tr r="AH113" s="8"/>
      </tp>
      <tp>
        <v>61.24506015</v>
        <stp/>
        <stp>EM_S_VAL_PE_TTM</stp>
        <stp>2</stp>
        <stp>688233.SH</stp>
        <stp>2021/7/6</stp>
        <tr r="M210" s="8"/>
      </tp>
      <tp>
        <v>201.32443759</v>
        <stp/>
        <stp>EM_S_VAL_PE_TTM</stp>
        <stp>2</stp>
        <stp>603738.SH</stp>
        <stp>2021/2/4</stp>
        <tr r="AH112" s="8"/>
      </tp>
      <tp>
        <v>62.396676659999997</v>
        <stp/>
        <stp>EM_S_VAL_PE_TTM</stp>
        <stp>2</stp>
        <stp>688233.SH</stp>
        <stp>2021/7/7</stp>
        <tr r="M211" s="8"/>
      </tp>
      <tp>
        <v>34.127475349999997</v>
        <stp/>
        <stp>EM_S_VAL_PE_TTM</stp>
        <stp>2</stp>
        <stp>688123.SH</stp>
        <stp>2021/4/8</stp>
        <tr r="Q151" s="8"/>
      </tp>
      <tp>
        <v>34.35746486</v>
        <stp/>
        <stp>EM_S_VAL_PE_TTM</stp>
        <stp>2</stp>
        <stp>688123.SH</stp>
        <stp>2021/4/9</stp>
        <tr r="Q152" s="8"/>
      </tp>
      <tp>
        <v>31.456629450000001</v>
        <stp/>
        <stp>EM_S_VAL_PE_TTM</stp>
        <stp>2</stp>
        <stp>688123.SH</stp>
        <stp>2021/4/1</stp>
        <tr r="Q147" s="8"/>
      </tp>
      <tp>
        <v>34.283274689999999</v>
        <stp/>
        <stp>EM_S_VAL_PE_TTM</stp>
        <stp>2</stp>
        <stp>688123.SH</stp>
        <stp>2021/4/2</stp>
        <tr r="Q148" s="8"/>
      </tp>
      <tp>
        <v>34.824862889999999</v>
        <stp/>
        <stp>EM_S_VAL_PE_TTM</stp>
        <stp>2</stp>
        <stp>688123.SH</stp>
        <stp>2021/4/6</stp>
        <tr r="Q149" s="8"/>
      </tp>
      <tp>
        <v>34.572616330000002</v>
        <stp/>
        <stp>EM_S_VAL_PE_TTM</stp>
        <stp>2</stp>
        <stp>688123.SH</stp>
        <stp>2021/4/7</stp>
        <tr r="Q150" s="8"/>
      </tp>
      <tp>
        <v>96.474811759999994</v>
        <stp/>
        <stp>EM_S_VAL_PE_TTM</stp>
        <stp>2</stp>
        <stp>688012.SH</stp>
        <stp>2021/5/7</stp>
        <tr r="U169" s="8"/>
      </tp>
      <tp>
        <v>103.23424991</v>
        <stp/>
        <stp>EM_S_VAL_PE_TTM</stp>
        <stp>2</stp>
        <stp>688012.SH</stp>
        <stp>2021/5/6</stp>
        <tr r="U168" s="8"/>
      </tp>
      <tp>
        <v>54.070923000000001</v>
        <stp/>
        <stp>EM_S_VAL_PE_TTM</stp>
        <stp>2</stp>
        <stp>600206.SH</stp>
        <stp>2021/7/5</stp>
        <tr r="BC209" s="8"/>
      </tp>
      <tp>
        <v>47.438294829999997</v>
        <stp/>
        <stp>EM_S_VAL_PE_TTM</stp>
        <stp>2</stp>
        <stp>603005.SH</stp>
        <stp>2021/5/6</stp>
        <tr r="AL168" s="8"/>
      </tp>
      <tp>
        <v>45.555943290000002</v>
        <stp/>
        <stp>EM_S_VAL_PE_TTM</stp>
        <stp>2</stp>
        <stp>603005.SH</stp>
        <stp>2021/5/7</stp>
        <tr r="AL169" s="8"/>
      </tp>
      <tp>
        <v>55.914677500000003</v>
        <stp/>
        <stp>EM_S_VAL_PE_TTM</stp>
        <stp>2</stp>
        <stp>600206.SH</stp>
        <stp>2021/7/7</stp>
        <tr r="BC211" s="8"/>
      </tp>
      <tp>
        <v>153.17787662000001</v>
        <stp/>
        <stp>EM_S_VAL_PE_TTM</stp>
        <stp>2</stp>
        <stp>688200.SH</stp>
        <stp>2021/7/9</stp>
        <tr r="N213" s="8"/>
      </tp>
      <tp>
        <v>52.904466059999997</v>
        <stp/>
        <stp>EM_S_VAL_PE_TTM</stp>
        <stp>2</stp>
        <stp>600206.SH</stp>
        <stp>2021/7/6</stp>
        <tr r="BC210" s="8"/>
      </tp>
      <tp>
        <v>156.30593010000001</v>
        <stp/>
        <stp>EM_S_VAL_PE_TTM</stp>
        <stp>2</stp>
        <stp>688200.SH</stp>
        <stp>2021/7/8</stp>
        <tr r="N212" s="8"/>
      </tp>
      <tp>
        <v>50.797318050000001</v>
        <stp/>
        <stp>EM_S_VAL_PE_TTM</stp>
        <stp>2</stp>
        <stp>600206.SH</stp>
        <stp>2021/7/1</stp>
        <tr r="BC207" s="8"/>
      </tp>
      <tp>
        <v>59.57904327</v>
        <stp/>
        <stp>EM_S_VAL_PE_TTM</stp>
        <stp>2</stp>
        <stp>688008.SH</stp>
        <stp>2021/5/7</stp>
        <tr r="W169" s="8"/>
      </tp>
      <tp>
        <v>63.500701820000003</v>
        <stp/>
        <stp>EM_S_VAL_PE_TTM</stp>
        <stp>2</stp>
        <stp>688008.SH</stp>
        <stp>2021/5/6</stp>
        <tr r="W168" s="8"/>
      </tp>
      <tp>
        <v>53.205487210000001</v>
        <stp/>
        <stp>EM_S_VAL_PE_TTM</stp>
        <stp>2</stp>
        <stp>600206.SH</stp>
        <stp>2021/7/2</stp>
        <tr r="BC208" s="8"/>
      </tp>
      <tp>
        <v>161.18827336000001</v>
        <stp/>
        <stp>EM_S_VAL_PE_TTM</stp>
        <stp>2</stp>
        <stp>688200.SH</stp>
        <stp>2021/7/2</stp>
        <tr r="N208" s="8"/>
      </tp>
      <tp>
        <v>160.59491063999999</v>
        <stp/>
        <stp>EM_S_VAL_PE_TTM</stp>
        <stp>2</stp>
        <stp>688200.SH</stp>
        <stp>2021/7/1</stp>
        <tr r="N207" s="8"/>
      </tp>
      <tp>
        <v>57.005879149999998</v>
        <stp/>
        <stp>EM_S_VAL_PE_TTM</stp>
        <stp>2</stp>
        <stp>600206.SH</stp>
        <stp>2021/7/9</stp>
        <tr r="BC213" s="8"/>
      </tp>
      <tp>
        <v>161.88482959999999</v>
        <stp/>
        <stp>EM_S_VAL_PE_TTM</stp>
        <stp>2</stp>
        <stp>688200.SH</stp>
        <stp>2021/7/7</stp>
        <tr r="N211" s="8"/>
      </tp>
      <tp>
        <v>55.989932789999997</v>
        <stp/>
        <stp>EM_S_VAL_PE_TTM</stp>
        <stp>2</stp>
        <stp>600206.SH</stp>
        <stp>2021/7/8</stp>
        <tr r="BC212" s="8"/>
      </tp>
      <tp>
        <v>162.62653301</v>
        <stp/>
        <stp>EM_S_VAL_PE_TTM</stp>
        <stp>2</stp>
        <stp>688200.SH</stp>
        <stp>2021/7/6</stp>
        <tr r="N210" s="8"/>
      </tp>
      <tp>
        <v>64.0631755</v>
        <stp/>
        <stp>EM_S_VAL_PE_TTM</stp>
        <stp>2</stp>
        <stp>688002.SH</stp>
        <stp>2021/5/7</stp>
        <tr r="V169" s="8"/>
      </tp>
      <tp>
        <v>166.90906396</v>
        <stp/>
        <stp>EM_S_VAL_PE_TTM</stp>
        <stp>2</stp>
        <stp>688200.SH</stp>
        <stp>2021/7/5</stp>
        <tr r="N209" s="8"/>
      </tp>
      <tp>
        <v>66.03711088</v>
        <stp/>
        <stp>EM_S_VAL_PE_TTM</stp>
        <stp>2</stp>
        <stp>688002.SH</stp>
        <stp>2021/5/6</stp>
        <tr r="V168" s="8"/>
      </tp>
      <tp>
        <v>20.936588260000001</v>
        <stp/>
        <stp>EM_S_VAL_PE_TTM</stp>
        <stp>2</stp>
        <stp>600171.SH</stp>
        <stp>2021/4/2</stp>
        <tr r="BD148" s="8"/>
      </tp>
      <tp>
        <v>20.2164763</v>
        <stp/>
        <stp>EM_S_VAL_PE_TTM</stp>
        <stp>2</stp>
        <stp>600171.SH</stp>
        <stp>2021/4/1</stp>
        <tr r="BD147" s="8"/>
      </tp>
      <tp>
        <v>20.709886340000001</v>
        <stp/>
        <stp>EM_S_VAL_PE_TTM</stp>
        <stp>2</stp>
        <stp>600171.SH</stp>
        <stp>2021/4/6</stp>
        <tr r="BD149" s="8"/>
      </tp>
      <tp>
        <v>20.576532279999999</v>
        <stp/>
        <stp>EM_S_VAL_PE_TTM</stp>
        <stp>2</stp>
        <stp>600171.SH</stp>
        <stp>2021/4/7</stp>
        <tr r="BD150" s="8"/>
      </tp>
      <tp>
        <v>20.4165074</v>
        <stp/>
        <stp>EM_S_VAL_PE_TTM</stp>
        <stp>2</stp>
        <stp>600171.SH</stp>
        <stp>2021/4/8</stp>
        <tr r="BD151" s="8"/>
      </tp>
      <tp>
        <v>20.53652606</v>
        <stp/>
        <stp>EM_S_VAL_PE_TTM</stp>
        <stp>2</stp>
        <stp>600171.SH</stp>
        <stp>2021/4/9</stp>
        <tr r="BD152" s="8"/>
      </tp>
      <tp>
        <v>190.29815184</v>
        <stp/>
        <stp>EM_S_VAL_PE_TTM</stp>
        <stp>2</stp>
        <stp>600360.SH</stp>
        <stp>2021/6/3</stp>
        <tr r="BB188" s="8"/>
      </tp>
      <tp>
        <v>23.480967929999998</v>
        <stp/>
        <stp>EM_S_VAL_PE_TTM</stp>
        <stp>2</stp>
        <stp>600667.SH</stp>
        <stp>2021/3/4</stp>
        <tr r="BF127" s="8"/>
      </tp>
      <tp>
        <v>153.89621287</v>
        <stp/>
        <stp>EM_S_VAL_PE_TTM</stp>
        <stp>2</stp>
        <stp>688368.SH</stp>
        <stp>2021/6/3</stp>
        <tr r="T188" s="8"/>
      </tp>
      <tp>
        <v>190.03567163</v>
        <stp/>
        <stp>EM_S_VAL_PE_TTM</stp>
        <stp>2</stp>
        <stp>600360.SH</stp>
        <stp>2021/6/2</stp>
        <tr r="BB187" s="8"/>
      </tp>
      <tp>
        <v>23.68515026</v>
        <stp/>
        <stp>EM_S_VAL_PE_TTM</stp>
        <stp>2</stp>
        <stp>600667.SH</stp>
        <stp>2021/3/5</stp>
        <tr r="BF128" s="8"/>
      </tp>
      <tp>
        <v>31.202155999999999</v>
        <stp/>
        <stp>EM_S_VAL_PE_TTM</stp>
        <stp>2</stp>
        <stp>603160.SH</stp>
        <stp>2021/4/2</stp>
        <tr r="AG148" s="8"/>
      </tp>
      <tp>
        <v>158.13735682999999</v>
        <stp/>
        <stp>EM_S_VAL_PE_TTM</stp>
        <stp>2</stp>
        <stp>688368.SH</stp>
        <stp>2021/6/2</stp>
        <tr r="T187" s="8"/>
      </tp>
      <tp>
        <v>197.64759770000001</v>
        <stp/>
        <stp>EM_S_VAL_PE_TTM</stp>
        <stp>2</stp>
        <stp>600360.SH</stp>
        <stp>2021/6/1</stp>
        <tr r="BB186" s="8"/>
      </tp>
      <tp>
        <v>30.6732604</v>
        <stp/>
        <stp>EM_S_VAL_PE_TTM</stp>
        <stp>2</stp>
        <stp>603160.SH</stp>
        <stp>2021/4/1</stp>
        <tr r="AG147" s="8"/>
      </tp>
      <tp>
        <v>161.41564647999999</v>
        <stp/>
        <stp>EM_S_VAL_PE_TTM</stp>
        <stp>2</stp>
        <stp>688368.SH</stp>
        <stp>2021/6/1</stp>
        <tr r="T186" s="8"/>
      </tp>
      <tp>
        <v>207.35936545000001</v>
        <stp/>
        <stp>EM_S_VAL_PE_TTM</stp>
        <stp>2</stp>
        <stp>600360.SH</stp>
        <stp>2021/6/7</stp>
        <tr r="BB190" s="8"/>
      </tp>
      <tp>
        <v>30.51486019</v>
        <stp/>
        <stp>EM_S_VAL_PE_TTM</stp>
        <stp>2</stp>
        <stp>603160.SH</stp>
        <stp>2021/4/7</stp>
        <tr r="AG150" s="8"/>
      </tp>
      <tp>
        <v>159.46701277</v>
        <stp/>
        <stp>EM_S_VAL_PE_TTM</stp>
        <stp>2</stp>
        <stp>688368.SH</stp>
        <stp>2021/6/7</stp>
        <tr r="T190" s="8"/>
      </tp>
      <tp>
        <v>23.455445139999998</v>
        <stp/>
        <stp>EM_S_VAL_PE_TTM</stp>
        <stp>2</stp>
        <stp>600667.SH</stp>
        <stp>2021/3/1</stp>
        <tr r="BF124" s="8"/>
      </tp>
      <tp>
        <v>30.592717919999998</v>
        <stp/>
        <stp>EM_S_VAL_PE_TTM</stp>
        <stp>2</stp>
        <stp>603160.SH</stp>
        <stp>2021/4/6</stp>
        <tr r="AG149" s="8"/>
      </tp>
      <tp>
        <v>23.378876770000002</v>
        <stp/>
        <stp>EM_S_VAL_PE_TTM</stp>
        <stp>2</stp>
        <stp>600667.SH</stp>
        <stp>2021/3/2</stp>
        <tr r="BF125" s="8"/>
      </tp>
      <tp>
        <v>193.44791434999999</v>
        <stp/>
        <stp>EM_S_VAL_PE_TTM</stp>
        <stp>2</stp>
        <stp>600360.SH</stp>
        <stp>2021/6/4</stp>
        <tr r="BB189" s="8"/>
      </tp>
      <tp>
        <v>23.68515026</v>
        <stp/>
        <stp>EM_S_VAL_PE_TTM</stp>
        <stp>2</stp>
        <stp>600667.SH</stp>
        <stp>2021/3/3</stp>
        <tr r="BF126" s="8"/>
      </tp>
      <tp>
        <v>160.47571728</v>
        <stp/>
        <stp>EM_S_VAL_PE_TTM</stp>
        <stp>2</stp>
        <stp>688368.SH</stp>
        <stp>2021/6/4</stp>
        <tr r="T189" s="8"/>
      </tp>
      <tp>
        <v>202.89720188999999</v>
        <stp/>
        <stp>EM_S_VAL_PE_TTM</stp>
        <stp>2</stp>
        <stp>600360.SH</stp>
        <stp>2021/6/9</stp>
        <tr r="BB192" s="8"/>
      </tp>
      <tp>
        <v>30.06919181</v>
        <stp/>
        <stp>EM_S_VAL_PE_TTM</stp>
        <stp>2</stp>
        <stp>603160.SH</stp>
        <stp>2021/4/9</stp>
        <tr r="AG152" s="8"/>
      </tp>
      <tp>
        <v>147.81189068</v>
        <stp/>
        <stp>EM_S_VAL_PE_TTM</stp>
        <stp>2</stp>
        <stp>688368.SH</stp>
        <stp>2021/6/9</stp>
        <tr r="T192" s="8"/>
      </tp>
      <tp>
        <v>204.20960294</v>
        <stp/>
        <stp>EM_S_VAL_PE_TTM</stp>
        <stp>2</stp>
        <stp>600360.SH</stp>
        <stp>2021/6/8</stp>
        <tr r="BB191" s="8"/>
      </tp>
      <tp>
        <v>30.445056709999999</v>
        <stp/>
        <stp>EM_S_VAL_PE_TTM</stp>
        <stp>2</stp>
        <stp>603160.SH</stp>
        <stp>2021/4/8</stp>
        <tr r="AG151" s="8"/>
      </tp>
      <tp>
        <v>149.83846973999999</v>
        <stp/>
        <stp>EM_S_VAL_PE_TTM</stp>
        <stp>2</stp>
        <stp>688368.SH</stp>
        <stp>2021/6/8</stp>
        <tr r="T191" s="8"/>
      </tp>
      <tp>
        <v>23.55753631</v>
        <stp/>
        <stp>EM_S_VAL_PE_TTM</stp>
        <stp>2</stp>
        <stp>600667.SH</stp>
        <stp>2021/3/8</stp>
        <tr r="BF129" s="8"/>
      </tp>
      <tp>
        <v>22.79185257</v>
        <stp/>
        <stp>EM_S_VAL_PE_TTM</stp>
        <stp>2</stp>
        <stp>600667.SH</stp>
        <stp>2021/3/9</stp>
        <tr r="BF130" s="8"/>
      </tp>
      <tp>
        <v>-101.11899862</v>
        <stp/>
        <stp>EM_S_VAL_PE_TTM</stp>
        <stp>2</stp>
        <stp>688256.SH</stp>
        <stp>2021/7/9</stp>
        <tr r="H213" s="8"/>
      </tp>
      <tp>
        <v>-99.659285420000003</v>
        <stp/>
        <stp>EM_S_VAL_PE_TTM</stp>
        <stp>2</stp>
        <stp>688256.SH</stp>
        <stp>2021/7/8</stp>
        <tr r="H212" s="8"/>
      </tp>
      <tp>
        <v>-100.97603702000001</v>
        <stp/>
        <stp>EM_S_VAL_PE_TTM</stp>
        <stp>2</stp>
        <stp>688256.SH</stp>
        <stp>2021/7/5</stp>
        <tr r="H209" s="8"/>
      </tp>
      <tp>
        <v>-98.793991509999998</v>
        <stp/>
        <stp>EM_S_VAL_PE_TTM</stp>
        <stp>2</stp>
        <stp>688256.SH</stp>
        <stp>2021/7/7</stp>
        <tr r="H211" s="8"/>
      </tp>
      <tp>
        <v>-96.67214036</v>
        <stp/>
        <stp>EM_S_VAL_PE_TTM</stp>
        <stp>2</stp>
        <stp>688256.SH</stp>
        <stp>2021/7/6</stp>
        <tr r="H210" s="8"/>
      </tp>
      <tp>
        <v>-100.52457932</v>
        <stp/>
        <stp>EM_S_VAL_PE_TTM</stp>
        <stp>2</stp>
        <stp>688256.SH</stp>
        <stp>2021/7/1</stp>
        <tr r="H207" s="8"/>
      </tp>
      <tp>
        <v>-95.874565099999998</v>
        <stp/>
        <stp>EM_S_VAL_PE_TTM</stp>
        <stp>2</stp>
        <stp>688256.SH</stp>
        <stp>2021/7/2</stp>
        <tr r="H208" s="8"/>
      </tp>
      <tp>
        <v>131.91799581999999</v>
        <stp/>
        <stp>EM_S_VAL_PE_TTM</stp>
        <stp>2</stp>
        <stp>300782.SZ</stp>
        <stp>2021/2/1</stp>
        <tr r="X109" s="8"/>
      </tp>
      <tp>
        <v>132.63887052999999</v>
        <stp/>
        <stp>EM_S_VAL_PE_TTM</stp>
        <stp>2</stp>
        <stp>300782.SZ</stp>
        <stp>2021/2/3</stp>
        <tr r="X111" s="8"/>
      </tp>
      <tp>
        <v>137.32767236999999</v>
        <stp/>
        <stp>EM_S_VAL_PE_TTM</stp>
        <stp>2</stp>
        <stp>300782.SZ</stp>
        <stp>2021/2/2</stp>
        <tr r="X110" s="8"/>
      </tp>
      <tp>
        <v>132.39788648000001</v>
        <stp/>
        <stp>EM_S_VAL_PE_TTM</stp>
        <stp>2</stp>
        <stp>300782.SZ</stp>
        <stp>2021/2/5</stp>
        <tr r="X113" s="8"/>
      </tp>
      <tp>
        <v>129.30041039</v>
        <stp/>
        <stp>EM_S_VAL_PE_TTM</stp>
        <stp>2</stp>
        <stp>300782.SZ</stp>
        <stp>2021/2/4</stp>
        <tr r="X112" s="8"/>
      </tp>
      <tp>
        <v>133.89988192999999</v>
        <stp/>
        <stp>EM_S_VAL_PE_TTM</stp>
        <stp>2</stp>
        <stp>300782.SZ</stp>
        <stp>2021/2/9</stp>
        <tr r="X115" s="8"/>
      </tp>
      <tp>
        <v>134.73501632</v>
        <stp/>
        <stp>EM_S_VAL_PE_TTM</stp>
        <stp>2</stp>
        <stp>300782.SZ</stp>
        <stp>2021/2/8</stp>
        <tr r="X114" s="8"/>
      </tp>
      <tp>
        <v>105.53817832</v>
        <stp/>
        <stp>EM_S_VAL_PE_TTM</stp>
        <stp>2</stp>
        <stp>300493.SZ</stp>
        <stp>2021/1/4</stp>
        <tr r="AJ89" s="8"/>
      </tp>
      <tp>
        <v>105.40111575</v>
        <stp/>
        <stp>EM_S_VAL_PE_TTM</stp>
        <stp>2</stp>
        <stp>300493.SZ</stp>
        <stp>2021/1/5</stp>
        <tr r="AJ90" s="8"/>
      </tp>
      <tp>
        <v>99.507425269999999</v>
        <stp/>
        <stp>EM_S_VAL_PE_TTM</stp>
        <stp>2</stp>
        <stp>300493.SZ</stp>
        <stp>2021/1/6</stp>
        <tr r="AJ91" s="8"/>
      </tp>
      <tp>
        <v>91.694858819999993</v>
        <stp/>
        <stp>EM_S_VAL_PE_TTM</stp>
        <stp>2</stp>
        <stp>300493.SZ</stp>
        <stp>2021/1/7</stp>
        <tr r="AJ92" s="8"/>
      </tp>
      <tp>
        <v>92.380171669999996</v>
        <stp/>
        <stp>EM_S_VAL_PE_TTM</stp>
        <stp>2</stp>
        <stp>300493.SZ</stp>
        <stp>2021/1/8</stp>
        <tr r="AJ93" s="8"/>
      </tp>
      <tp>
        <v>49.160843300000003</v>
        <stp/>
        <stp>EM_S_VAL_PE_TTM</stp>
        <stp>2</stp>
        <stp>002185.SZ</stp>
        <stp>2021/4/6</stp>
        <tr r="AU149" s="8"/>
      </tp>
      <tp>
        <v>306.46951646999997</v>
        <stp/>
        <stp>EM_S_VAL_PE_TTM</stp>
        <stp>2</stp>
        <stp>002180.SZ</stp>
        <stp>2021/4/2</stp>
        <tr r="AV148" s="8"/>
      </tp>
      <tp>
        <v>49.35608096</v>
        <stp/>
        <stp>EM_S_VAL_PE_TTM</stp>
        <stp>2</stp>
        <stp>002185.SZ</stp>
        <stp>2021/4/7</stp>
        <tr r="AU150" s="8"/>
      </tp>
      <tp>
        <v>296.41731633000001</v>
        <stp/>
        <stp>EM_S_VAL_PE_TTM</stp>
        <stp>2</stp>
        <stp>002180.SZ</stp>
        <stp>2021/4/1</stp>
        <tr r="AV147" s="8"/>
      </tp>
      <tp>
        <v>301.68859200999998</v>
        <stp/>
        <stp>EM_S_VAL_PE_TTM</stp>
        <stp>2</stp>
        <stp>002180.SZ</stp>
        <stp>2021/4/7</stp>
        <tr r="AV150" s="8"/>
      </tp>
      <tp>
        <v>49.863698880000001</v>
        <stp/>
        <stp>EM_S_VAL_PE_TTM</stp>
        <stp>2</stp>
        <stp>002185.SZ</stp>
        <stp>2021/4/2</stp>
        <tr r="AU148" s="8"/>
      </tp>
      <tp>
        <v>307.08245549999998</v>
        <stp/>
        <stp>EM_S_VAL_PE_TTM</stp>
        <stp>2</stp>
        <stp>002180.SZ</stp>
        <stp>2021/4/6</stp>
        <tr r="AV149" s="8"/>
      </tp>
      <tp>
        <v>46.896086420000003</v>
        <stp/>
        <stp>EM_S_VAL_PE_TTM</stp>
        <stp>2</stp>
        <stp>002185.SZ</stp>
        <stp>2021/4/1</stp>
        <tr r="AU147" s="8"/>
      </tp>
      <tp>
        <v>299.72718709999998</v>
        <stp/>
        <stp>EM_S_VAL_PE_TTM</stp>
        <stp>2</stp>
        <stp>002180.SZ</stp>
        <stp>2021/4/9</stp>
        <tr r="AV152" s="8"/>
      </tp>
      <tp>
        <v>304.14034814000001</v>
        <stp/>
        <stp>EM_S_VAL_PE_TTM</stp>
        <stp>2</stp>
        <stp>002180.SZ</stp>
        <stp>2021/4/8</stp>
        <tr r="AV151" s="8"/>
      </tp>
      <tp>
        <v>48.536082780000001</v>
        <stp/>
        <stp>EM_S_VAL_PE_TTM</stp>
        <stp>2</stp>
        <stp>002185.SZ</stp>
        <stp>2021/4/8</stp>
        <tr r="AU151" s="8"/>
      </tp>
      <tp>
        <v>48.41894018</v>
        <stp/>
        <stp>EM_S_VAL_PE_TTM</stp>
        <stp>2</stp>
        <stp>002185.SZ</stp>
        <stp>2021/4/9</stp>
        <tr r="AU152" s="8"/>
      </tp>
      <tp>
        <v>-11.08240333</v>
        <stp/>
        <stp>EM_S_VAL_PE_TTM</stp>
        <stp>2</stp>
        <stp>000670.SZ</stp>
        <stp>2021/3/3</stp>
        <tr r="BE126" s="8"/>
      </tp>
      <tp>
        <v>174.46547794</v>
        <stp/>
        <stp>EM_S_VAL_PE_TTM</stp>
        <stp>2</stp>
        <stp>002371.SZ</stp>
        <stp>2021/6/2</stp>
        <tr r="AR187" s="8"/>
      </tp>
      <tp>
        <v>-11.08240333</v>
        <stp/>
        <stp>EM_S_VAL_PE_TTM</stp>
        <stp>2</stp>
        <stp>000670.SZ</stp>
        <stp>2021/3/2</stp>
        <tr r="BE125" s="8"/>
      </tp>
      <tp>
        <v>151.99064440000001</v>
        <stp/>
        <stp>EM_S_VAL_PE_TTM</stp>
        <stp>2</stp>
        <stp>300346.SZ</stp>
        <stp>2021/6/4</stp>
        <tr r="AN189" s="8"/>
      </tp>
      <tp>
        <v>173.56336375999999</v>
        <stp/>
        <stp>EM_S_VAL_PE_TTM</stp>
        <stp>2</stp>
        <stp>002371.SZ</stp>
        <stp>2021/6/3</stp>
        <tr r="AR188" s="8"/>
      </tp>
      <tp>
        <v>-11.08240333</v>
        <stp/>
        <stp>EM_S_VAL_PE_TTM</stp>
        <stp>2</stp>
        <stp>000670.SZ</stp>
        <stp>2021/3/1</stp>
        <tr r="BE124" s="8"/>
      </tp>
      <tp>
        <v>112.03082338999999</v>
        <stp/>
        <stp>EM_S_VAL_PE_TTM</stp>
        <stp>2</stp>
        <stp>300046.SZ</stp>
        <stp>2021/5/7</stp>
        <tr r="AT169" s="8"/>
      </tp>
      <tp>
        <v>152.54895984999999</v>
        <stp/>
        <stp>EM_S_VAL_PE_TTM</stp>
        <stp>2</stp>
        <stp>300346.SZ</stp>
        <stp>2021/6/7</stp>
        <tr r="AN190" s="8"/>
      </tp>
      <tp>
        <v>115.67766009</v>
        <stp/>
        <stp>EM_S_VAL_PE_TTM</stp>
        <stp>2</stp>
        <stp>300046.SZ</stp>
        <stp>2021/5/6</stp>
        <tr r="AT168" s="8"/>
      </tp>
      <tp>
        <v>171.91232460000001</v>
        <stp/>
        <stp>EM_S_VAL_PE_TTM</stp>
        <stp>2</stp>
        <stp>002371.SZ</stp>
        <stp>2021/6/1</stp>
        <tr r="AR186" s="8"/>
      </tp>
      <tp>
        <v>151.13169755999999</v>
        <stp/>
        <stp>EM_S_VAL_PE_TTM</stp>
        <stp>2</stp>
        <stp>300346.SZ</stp>
        <stp>2021/6/1</stp>
        <tr r="AN186" s="8"/>
      </tp>
      <tp>
        <v>183.48661973</v>
        <stp/>
        <stp>EM_S_VAL_PE_TTM</stp>
        <stp>2</stp>
        <stp>002371.SZ</stp>
        <stp>2021/6/7</stp>
        <tr r="AR190" s="8"/>
      </tp>
      <tp>
        <v>-11.08240333</v>
        <stp/>
        <stp>EM_S_VAL_PE_TTM</stp>
        <stp>2</stp>
        <stp>000670.SZ</stp>
        <stp>2021/3/5</stp>
        <tr r="BE128" s="8"/>
      </tp>
      <tp>
        <v>146.02096381999999</v>
        <stp/>
        <stp>EM_S_VAL_PE_TTM</stp>
        <stp>2</stp>
        <stp>300346.SZ</stp>
        <stp>2021/6/3</stp>
        <tr r="AN188" s="8"/>
      </tp>
      <tp>
        <v>177.86968239000001</v>
        <stp/>
        <stp>EM_S_VAL_PE_TTM</stp>
        <stp>2</stp>
        <stp>002371.SZ</stp>
        <stp>2021/6/4</stp>
        <tr r="AR189" s="8"/>
      </tp>
      <tp>
        <v>-11.08240333</v>
        <stp/>
        <stp>EM_S_VAL_PE_TTM</stp>
        <stp>2</stp>
        <stp>000670.SZ</stp>
        <stp>2021/3/4</stp>
        <tr r="BE127" s="8"/>
      </tp>
      <tp>
        <v>151.38938160999999</v>
        <stp/>
        <stp>EM_S_VAL_PE_TTM</stp>
        <stp>2</stp>
        <stp>300346.SZ</stp>
        <stp>2021/6/2</stp>
        <tr r="AN187" s="8"/>
      </tp>
      <tp>
        <v>-11.08240333</v>
        <stp/>
        <stp>EM_S_VAL_PE_TTM</stp>
        <stp>2</stp>
        <stp>000670.SZ</stp>
        <stp>2021/3/9</stp>
        <tr r="BE130" s="8"/>
      </tp>
      <tp>
        <v>184.29511828</v>
        <stp/>
        <stp>EM_S_VAL_PE_TTM</stp>
        <stp>2</stp>
        <stp>002371.SZ</stp>
        <stp>2021/6/8</stp>
        <tr r="AR191" s="8"/>
      </tp>
      <tp>
        <v>-11.08240333</v>
        <stp/>
        <stp>EM_S_VAL_PE_TTM</stp>
        <stp>2</stp>
        <stp>000670.SZ</stp>
        <stp>2021/3/8</stp>
        <tr r="BE129" s="8"/>
      </tp>
      <tp>
        <v>184.71213333</v>
        <stp/>
        <stp>EM_S_VAL_PE_TTM</stp>
        <stp>2</stp>
        <stp>002371.SZ</stp>
        <stp>2021/6/9</stp>
        <tr r="AR192" s="8"/>
      </tp>
      <tp>
        <v>158.86221917</v>
        <stp/>
        <stp>EM_S_VAL_PE_TTM</stp>
        <stp>2</stp>
        <stp>300346.SZ</stp>
        <stp>2021/6/9</stp>
        <tr r="AN192" s="8"/>
      </tp>
      <tp>
        <v>58.69504585</v>
        <stp/>
        <stp>EM_S_VAL_PE_TTM</stp>
        <stp>2</stp>
        <stp>002079.SZ</stp>
        <stp>2021/5/6</stp>
        <tr r="AY168" s="8"/>
      </tp>
      <tp>
        <v>153.53674873</v>
        <stp/>
        <stp>EM_S_VAL_PE_TTM</stp>
        <stp>2</stp>
        <stp>300346.SZ</stp>
        <stp>2021/6/8</stp>
        <tr r="AN191" s="8"/>
      </tp>
      <tp>
        <v>57.131448310000003</v>
        <stp/>
        <stp>EM_S_VAL_PE_TTM</stp>
        <stp>2</stp>
        <stp>002079.SZ</stp>
        <stp>2021/5/7</stp>
        <tr r="AY169" s="8"/>
      </tp>
      <tp>
        <v>51.972759680000003</v>
        <stp/>
        <stp>EM_S_VAL_PE_TTM</stp>
        <stp>2</stp>
        <stp>300053.SZ</stp>
        <stp>2021/5/6</stp>
        <tr r="AS168" s="8"/>
      </tp>
      <tp>
        <v>50.854358519999998</v>
        <stp/>
        <stp>EM_S_VAL_PE_TTM</stp>
        <stp>2</stp>
        <stp>300053.SZ</stp>
        <stp>2021/5/7</stp>
        <tr r="AS169" s="8"/>
      </tp>
      <tp>
        <v>161.0972179</v>
        <stp/>
        <stp>EM_S_VAL_PE_TTM</stp>
        <stp>2</stp>
        <stp>300661.SZ</stp>
        <stp>2021/3/2</stp>
        <tr r="AB125" s="8"/>
      </tp>
      <tp>
        <v>64.369265010000007</v>
        <stp/>
        <stp>EM_S_VAL_PE_TTM</stp>
        <stp>2</stp>
        <stp>300666.SZ</stp>
        <stp>2021/3/5</stp>
        <tr r="AA128" s="8"/>
      </tp>
      <tp>
        <v>163.65941211000001</v>
        <stp/>
        <stp>EM_S_VAL_PE_TTM</stp>
        <stp>2</stp>
        <stp>300661.SZ</stp>
        <stp>2021/3/3</stp>
        <tr r="AB126" s="8"/>
      </tp>
      <tp>
        <v>64.722295709999997</v>
        <stp/>
        <stp>EM_S_VAL_PE_TTM</stp>
        <stp>2</stp>
        <stp>300666.SZ</stp>
        <stp>2021/3/4</stp>
        <tr r="AA127" s="8"/>
      </tp>
      <tp>
        <v>84.864427640000002</v>
        <stp/>
        <stp>EM_S_VAL_PE_TTM</stp>
        <stp>2</stp>
        <stp>002156.SZ</stp>
        <stp>2021/4/7</stp>
        <tr r="AW150" s="8"/>
      </tp>
      <tp>
        <v>160.36601166</v>
        <stp/>
        <stp>EM_S_VAL_PE_TTM</stp>
        <stp>2</stp>
        <stp>300661.SZ</stp>
        <stp>2021/3/1</stp>
        <tr r="AB124" s="8"/>
      </tp>
      <tp>
        <v>84.550260390000005</v>
        <stp/>
        <stp>EM_S_VAL_PE_TTM</stp>
        <stp>2</stp>
        <stp>002156.SZ</stp>
        <stp>2021/4/6</stp>
        <tr r="AW149" s="8"/>
      </tp>
      <tp>
        <v>-26.210513200000001</v>
        <stp/>
        <stp>EM_S_VAL_PE_TTM</stp>
        <stp>2</stp>
        <stp>300460.SZ</stp>
        <stp>2021/1/7</stp>
        <tr r="AK92" s="8"/>
      </tp>
      <tp>
        <v>65.560743630000005</v>
        <stp/>
        <stp>EM_S_VAL_PE_TTM</stp>
        <stp>2</stp>
        <stp>300666.SZ</stp>
        <stp>2021/3/1</stp>
        <tr r="AA124" s="8"/>
      </tp>
      <tp>
        <v>79.209417189999996</v>
        <stp/>
        <stp>EM_S_VAL_PE_TTM</stp>
        <stp>2</stp>
        <stp>002156.SZ</stp>
        <stp>2021/4/1</stp>
        <tr r="AW147" s="8"/>
      </tp>
      <tp>
        <v>-27.485416560000001</v>
        <stp/>
        <stp>EM_S_VAL_PE_TTM</stp>
        <stp>2</stp>
        <stp>300460.SZ</stp>
        <stp>2021/1/6</stp>
        <tr r="AK91" s="8"/>
      </tp>
      <tp>
        <v>-29.341525870000002</v>
        <stp/>
        <stp>EM_S_VAL_PE_TTM</stp>
        <stp>2</stp>
        <stp>300460.SZ</stp>
        <stp>2021/1/5</stp>
        <tr r="AK90" s="8"/>
      </tp>
      <tp>
        <v>152.89938538000001</v>
        <stp/>
        <stp>EM_S_VAL_PE_TTM</stp>
        <stp>2</stp>
        <stp>300661.SZ</stp>
        <stp>2021/3/4</stp>
        <tr r="AB127" s="8"/>
      </tp>
      <tp>
        <v>65.825516660000005</v>
        <stp/>
        <stp>EM_S_VAL_PE_TTM</stp>
        <stp>2</stp>
        <stp>300666.SZ</stp>
        <stp>2021/3/3</stp>
        <tr r="AA126" s="8"/>
      </tp>
      <tp>
        <v>-28.779068500000001</v>
        <stp/>
        <stp>EM_S_VAL_PE_TTM</stp>
        <stp>2</stp>
        <stp>300460.SZ</stp>
        <stp>2021/1/4</stp>
        <tr r="AK89" s="8"/>
      </tp>
      <tp>
        <v>150.53931320999999</v>
        <stp/>
        <stp>EM_S_VAL_PE_TTM</stp>
        <stp>2</stp>
        <stp>300661.SZ</stp>
        <stp>2021/3/5</stp>
        <tr r="AB128" s="8"/>
      </tp>
      <tp>
        <v>65.854935889999993</v>
        <stp/>
        <stp>EM_S_VAL_PE_TTM</stp>
        <stp>2</stp>
        <stp>300666.SZ</stp>
        <stp>2021/3/2</stp>
        <tr r="AA125" s="8"/>
      </tp>
      <tp>
        <v>84.70734401</v>
        <stp/>
        <stp>EM_S_VAL_PE_TTM</stp>
        <stp>2</stp>
        <stp>002156.SZ</stp>
        <stp>2021/4/2</stp>
        <tr r="AW148" s="8"/>
      </tp>
      <tp>
        <v>146.47309317</v>
        <stp/>
        <stp>EM_S_VAL_PE_TTM</stp>
        <stp>2</stp>
        <stp>300661.SZ</stp>
        <stp>2021/3/8</stp>
        <tr r="AB129" s="8"/>
      </tp>
      <tp>
        <v>-26.52923904</v>
        <stp/>
        <stp>EM_S_VAL_PE_TTM</stp>
        <stp>2</stp>
        <stp>300460.SZ</stp>
        <stp>2021/1/8</stp>
        <tr r="AK93" s="8"/>
      </tp>
      <tp>
        <v>138.94701921999999</v>
        <stp/>
        <stp>EM_S_VAL_PE_TTM</stp>
        <stp>2</stp>
        <stp>300661.SZ</stp>
        <stp>2021/3/9</stp>
        <tr r="AB130" s="8"/>
      </tp>
      <tp>
        <v>61.559728990000004</v>
        <stp/>
        <stp>EM_S_VAL_PE_TTM</stp>
        <stp>2</stp>
        <stp>300666.SZ</stp>
        <stp>2021/3/9</stp>
        <tr r="AA130" s="8"/>
      </tp>
      <tp>
        <v>83.686300459999998</v>
        <stp/>
        <stp>EM_S_VAL_PE_TTM</stp>
        <stp>2</stp>
        <stp>002156.SZ</stp>
        <stp>2021/4/9</stp>
        <tr r="AW152" s="8"/>
      </tp>
      <tp>
        <v>63.192495989999998</v>
        <stp/>
        <stp>EM_S_VAL_PE_TTM</stp>
        <stp>2</stp>
        <stp>300666.SZ</stp>
        <stp>2021/3/8</stp>
        <tr r="AA129" s="8"/>
      </tp>
      <tp>
        <v>83.882654990000006</v>
        <stp/>
        <stp>EM_S_VAL_PE_TTM</stp>
        <stp>2</stp>
        <stp>002156.SZ</stp>
        <stp>2021/4/8</stp>
        <tr r="AW151" s="8"/>
      </tp>
      <tp>
        <v>77.245203759999995</v>
        <stp/>
        <stp>EM_S_VAL_PE_TTM</stp>
        <stp>2</stp>
        <stp>300671.SZ</stp>
        <stp>2021/3/2</stp>
        <tr r="Z125" s="8"/>
      </tp>
      <tp>
        <v>123.64563510000001</v>
        <stp/>
        <stp>EM_S_VAL_PE_TTM</stp>
        <stp>2</stp>
        <stp>300672.SZ</stp>
        <stp>2021/3/1</stp>
        <tr r="Y124" s="8"/>
      </tp>
      <tp>
        <v>47.685981900000002</v>
        <stp/>
        <stp>EM_S_VAL_PE_TTM</stp>
        <stp>2</stp>
        <stp>300373.SZ</stp>
        <stp>2021/6/1</stp>
        <tr r="AM186" s="8"/>
      </tp>
      <tp>
        <v>76.648880160000004</v>
        <stp/>
        <stp>EM_S_VAL_PE_TTM</stp>
        <stp>2</stp>
        <stp>300671.SZ</stp>
        <stp>2021/3/3</stp>
        <tr r="Z126" s="8"/>
      </tp>
      <tp>
        <v>46.635818700000002</v>
        <stp/>
        <stp>EM_S_VAL_PE_TTM</stp>
        <stp>2</stp>
        <stp>300373.SZ</stp>
        <stp>2021/6/2</stp>
        <tr r="AM187" s="8"/>
      </tp>
      <tp>
        <v>123.14833047</v>
        <stp/>
        <stp>EM_S_VAL_PE_TTM</stp>
        <stp>2</stp>
        <stp>300672.SZ</stp>
        <stp>2021/3/3</stp>
        <tr r="Y126" s="8"/>
      </tp>
      <tp>
        <v>46.260760410000003</v>
        <stp/>
        <stp>EM_S_VAL_PE_TTM</stp>
        <stp>2</stp>
        <stp>300373.SZ</stp>
        <stp>2021/6/3</stp>
        <tr r="AM188" s="8"/>
      </tp>
      <tp>
        <v>77.607257379999993</v>
        <stp/>
        <stp>EM_S_VAL_PE_TTM</stp>
        <stp>2</stp>
        <stp>300671.SZ</stp>
        <stp>2021/3/1</stp>
        <tr r="Z124" s="8"/>
      </tp>
      <tp>
        <v>121.70876444</v>
        <stp/>
        <stp>EM_S_VAL_PE_TTM</stp>
        <stp>2</stp>
        <stp>300672.SZ</stp>
        <stp>2021/3/2</stp>
        <tr r="Y125" s="8"/>
      </tp>
      <tp>
        <v>49.82917209</v>
        <stp/>
        <stp>EM_S_VAL_PE_TTM</stp>
        <stp>2</stp>
        <stp>300373.SZ</stp>
        <stp>2021/6/4</stp>
        <tr r="AM189" s="8"/>
      </tp>
      <tp>
        <v>122.91276512</v>
        <stp/>
        <stp>EM_S_VAL_PE_TTM</stp>
        <stp>2</stp>
        <stp>300672.SZ</stp>
        <stp>2021/3/5</stp>
        <tr r="Y128" s="8"/>
      </tp>
      <tp>
        <v>121.60406872999999</v>
        <stp/>
        <stp>EM_S_VAL_PE_TTM</stp>
        <stp>2</stp>
        <stp>300672.SZ</stp>
        <stp>2021/3/4</stp>
        <tr r="Y127" s="8"/>
      </tp>
      <tp>
        <v>74.008018489999998</v>
        <stp/>
        <stp>EM_S_VAL_PE_TTM</stp>
        <stp>2</stp>
        <stp>300671.SZ</stp>
        <stp>2021/3/4</stp>
        <tr r="Z127" s="8"/>
      </tp>
      <tp>
        <v>50.257810130000003</v>
        <stp/>
        <stp>EM_S_VAL_PE_TTM</stp>
        <stp>2</stp>
        <stp>300373.SZ</stp>
        <stp>2021/6/7</stp>
        <tr r="AM190" s="8"/>
      </tp>
      <tp>
        <v>75.924772930000003</v>
        <stp/>
        <stp>EM_S_VAL_PE_TTM</stp>
        <stp>2</stp>
        <stp>300671.SZ</stp>
        <stp>2021/3/5</stp>
        <tr r="Z128" s="8"/>
      </tp>
      <tp>
        <v>49.057623620000001</v>
        <stp/>
        <stp>EM_S_VAL_PE_TTM</stp>
        <stp>2</stp>
        <stp>300373.SZ</stp>
        <stp>2021/6/8</stp>
        <tr r="AM191" s="8"/>
      </tp>
      <tp>
        <v>112.52171577</v>
        <stp/>
        <stp>EM_S_VAL_PE_TTM</stp>
        <stp>2</stp>
        <stp>300672.SZ</stp>
        <stp>2021/3/9</stp>
        <tr r="Y130" s="8"/>
      </tp>
      <tp>
        <v>49.454113810000003</v>
        <stp/>
        <stp>EM_S_VAL_PE_TTM</stp>
        <stp>2</stp>
        <stp>300373.SZ</stp>
        <stp>2021/6/9</stp>
        <tr r="AM192" s="8"/>
      </tp>
      <tp>
        <v>119.30076308</v>
        <stp/>
        <stp>EM_S_VAL_PE_TTM</stp>
        <stp>2</stp>
        <stp>300672.SZ</stp>
        <stp>2021/3/8</stp>
        <tr r="Y129" s="8"/>
      </tp>
      <tp>
        <v>74.796017539999994</v>
        <stp/>
        <stp>EM_S_VAL_PE_TTM</stp>
        <stp>2</stp>
        <stp>300671.SZ</stp>
        <stp>2021/3/8</stp>
        <tr r="Z129" s="8"/>
      </tp>
      <tp>
        <v>71.218075929999998</v>
        <stp/>
        <stp>EM_S_VAL_PE_TTM</stp>
        <stp>2</stp>
        <stp>300671.SZ</stp>
        <stp>2021/3/9</stp>
        <tr r="Z130" s="8"/>
      </tp>
      <tp>
        <v>79.274752989999996</v>
        <stp/>
        <stp>EM_S_VAL_PE_TTM</stp>
        <stp>2</stp>
        <stp>002049.SZ</stp>
        <stp>2021/5/6</stp>
        <tr r="AZ168" s="8"/>
      </tp>
      <tp>
        <v>78.429138409999993</v>
        <stp/>
        <stp>EM_S_VAL_PE_TTM</stp>
        <stp>2</stp>
        <stp>002049.SZ</stp>
        <stp>2021/5/7</stp>
        <tr r="AZ169" s="8"/>
      </tp>
      <tp>
        <v>244.86822687</v>
        <stp/>
        <stp>EM_S_VAL_PE_TTM</stp>
        <stp>2</stp>
        <stp>300604.SZ</stp>
        <stp>2021/3/5</stp>
        <tr r="AD128" s="8"/>
      </tp>
      <tp>
        <v>237.50991621</v>
        <stp/>
        <stp>EM_S_VAL_PE_TTM</stp>
        <stp>2</stp>
        <stp>300604.SZ</stp>
        <stp>2021/3/4</stp>
        <tr r="AD127" s="8"/>
      </tp>
      <tp>
        <v>250.11442983000001</v>
        <stp/>
        <stp>EM_S_VAL_PE_TTM</stp>
        <stp>2</stp>
        <stp>300604.SZ</stp>
        <stp>2021/3/3</stp>
        <tr r="AD126" s="8"/>
      </tp>
      <tp>
        <v>259.58484817999999</v>
        <stp/>
        <stp>EM_S_VAL_PE_TTM</stp>
        <stp>2</stp>
        <stp>300604.SZ</stp>
        <stp>2021/3/2</stp>
        <tr r="AD125" s="8"/>
      </tp>
      <tp>
        <v>248.75177970999999</v>
        <stp/>
        <stp>EM_S_VAL_PE_TTM</stp>
        <stp>2</stp>
        <stp>300604.SZ</stp>
        <stp>2021/3/1</stp>
        <tr r="AD124" s="8"/>
      </tp>
      <tp>
        <v>216.32070682</v>
        <stp/>
        <stp>EM_S_VAL_PE_TTM</stp>
        <stp>2</stp>
        <stp>300604.SZ</stp>
        <stp>2021/3/9</stp>
        <tr r="AD130" s="8"/>
      </tp>
      <tp>
        <v>234.78461597</v>
        <stp/>
        <stp>EM_S_VAL_PE_TTM</stp>
        <stp>2</stp>
        <stp>300604.SZ</stp>
        <stp>2021/3/8</stp>
        <tr r="AD129" s="8"/>
      </tp>
      <tp>
        <v>268.73825681</v>
        <stp/>
        <stp>EM_S_VAL_PE_TTM</stp>
        <stp>2</stp>
        <stp>300613.SZ</stp>
        <stp>2021/3/1</stp>
        <tr r="AF124" s="8"/>
      </tp>
      <tp>
        <v>260.01298874000003</v>
        <stp/>
        <stp>EM_S_VAL_PE_TTM</stp>
        <stp>2</stp>
        <stp>300613.SZ</stp>
        <stp>2021/3/2</stp>
        <tr r="AF125" s="8"/>
      </tp>
      <tp>
        <v>145.21556891</v>
        <stp/>
        <stp>EM_S_VAL_PE_TTM</stp>
        <stp>2</stp>
        <stp>300613.SZ</stp>
        <stp>2021/3/3</stp>
        <tr r="AF126" s="8"/>
      </tp>
      <tp>
        <v>140.94129242</v>
        <stp/>
        <stp>EM_S_VAL_PE_TTM</stp>
        <stp>2</stp>
        <stp>300613.SZ</stp>
        <stp>2021/3/4</stp>
        <tr r="AF127" s="8"/>
      </tp>
      <tp>
        <v>145.66404759</v>
        <stp/>
        <stp>EM_S_VAL_PE_TTM</stp>
        <stp>2</stp>
        <stp>300613.SZ</stp>
        <stp>2021/3/5</stp>
        <tr r="AF128" s="8"/>
      </tp>
      <tp>
        <v>146.96372052999999</v>
        <stp/>
        <stp>EM_S_VAL_PE_TTM</stp>
        <stp>2</stp>
        <stp>300613.SZ</stp>
        <stp>2021/3/8</stp>
        <tr r="AF129" s="8"/>
      </tp>
      <tp>
        <v>155.59464713</v>
        <stp/>
        <stp>EM_S_VAL_PE_TTM</stp>
        <stp>2</stp>
        <stp>300613.SZ</stp>
        <stp>2021/3/9</stp>
        <tr r="AF130" s="8"/>
      </tp>
      <tp>
        <v>72.956980729999998</v>
        <stp/>
        <stp>EM_S_VAL_PE_TTM</stp>
        <stp>2</stp>
        <stp>300327.SZ</stp>
        <stp>2021/6/4</stp>
        <tr r="AO189" s="8"/>
      </tp>
      <tp>
        <v>81.937917850000005</v>
        <stp/>
        <stp>EM_S_VAL_PE_TTM</stp>
        <stp>2</stp>
        <stp>300623.SZ</stp>
        <stp>2021/3/1</stp>
        <tr r="AE124" s="8"/>
      </tp>
      <tp>
        <v>82.928702830000006</v>
        <stp/>
        <stp>EM_S_VAL_PE_TTM</stp>
        <stp>2</stp>
        <stp>300623.SZ</stp>
        <stp>2021/3/2</stp>
        <tr r="AE125" s="8"/>
      </tp>
      <tp>
        <v>45.666955000000002</v>
        <stp/>
        <stp>EM_S_VAL_PE_TTM</stp>
        <stp>2</stp>
        <stp>002119.SZ</stp>
        <stp>2021/4/8</stp>
        <tr r="AX151" s="8"/>
      </tp>
      <tp>
        <v>72.956980729999998</v>
        <stp/>
        <stp>EM_S_VAL_PE_TTM</stp>
        <stp>2</stp>
        <stp>300327.SZ</stp>
        <stp>2021/6/7</stp>
        <tr r="AO190" s="8"/>
      </tp>
      <tp>
        <v>82.472941739999996</v>
        <stp/>
        <stp>EM_S_VAL_PE_TTM</stp>
        <stp>2</stp>
        <stp>300623.SZ</stp>
        <stp>2021/3/3</stp>
        <tr r="AE126" s="8"/>
      </tp>
      <tp>
        <v>44.087817309999998</v>
        <stp/>
        <stp>EM_S_VAL_PE_TTM</stp>
        <stp>2</stp>
        <stp>002119.SZ</stp>
        <stp>2021/4/9</stp>
        <tr r="AX152" s="8"/>
      </tp>
      <tp>
        <v>79.203351310000002</v>
        <stp/>
        <stp>EM_S_VAL_PE_TTM</stp>
        <stp>2</stp>
        <stp>300623.SZ</stp>
        <stp>2021/3/4</stp>
        <tr r="AE127" s="8"/>
      </tp>
      <tp>
        <v>69.453600960000003</v>
        <stp/>
        <stp>EM_S_VAL_PE_TTM</stp>
        <stp>2</stp>
        <stp>300327.SZ</stp>
        <stp>2021/6/1</stp>
        <tr r="AO186" s="8"/>
      </tp>
      <tp>
        <v>79.025010010000003</v>
        <stp/>
        <stp>EM_S_VAL_PE_TTM</stp>
        <stp>2</stp>
        <stp>300623.SZ</stp>
        <stp>2021/3/5</stp>
        <tr r="AE128" s="8"/>
      </tp>
      <tp>
        <v>68.58678535</v>
        <stp/>
        <stp>EM_S_VAL_PE_TTM</stp>
        <stp>2</stp>
        <stp>300327.SZ</stp>
        <stp>2021/6/2</stp>
        <tr r="AO187" s="8"/>
      </tp>
      <tp>
        <v>69.128545099999997</v>
        <stp/>
        <stp>EM_S_VAL_PE_TTM</stp>
        <stp>2</stp>
        <stp>300327.SZ</stp>
        <stp>2021/6/3</stp>
        <tr r="AO188" s="8"/>
      </tp>
      <tp>
        <v>66.509355450000001</v>
        <stp/>
        <stp>EM_S_VAL_PE_TTM</stp>
        <stp>2</stp>
        <stp>300623.SZ</stp>
        <stp>2021/3/8</stp>
        <tr r="AE129" s="8"/>
      </tp>
      <tp>
        <v>44.77068766</v>
        <stp/>
        <stp>EM_S_VAL_PE_TTM</stp>
        <stp>2</stp>
        <stp>002119.SZ</stp>
        <stp>2021/4/2</stp>
        <tr r="AX148" s="8"/>
      </tp>
      <tp>
        <v>62.439121460000003</v>
        <stp/>
        <stp>EM_S_VAL_PE_TTM</stp>
        <stp>2</stp>
        <stp>300623.SZ</stp>
        <stp>2021/3/9</stp>
        <tr r="AE130" s="8"/>
      </tp>
      <tp>
        <v>40.716144929999999</v>
        <stp/>
        <stp>EM_S_VAL_PE_TTM</stp>
        <stp>2</stp>
        <stp>002119.SZ</stp>
        <stp>2021/4/1</stp>
        <tr r="AX147" s="8"/>
      </tp>
      <tp>
        <v>72.294829910000004</v>
        <stp/>
        <stp>EM_S_VAL_PE_TTM</stp>
        <stp>2</stp>
        <stp>300327.SZ</stp>
        <stp>2021/6/8</stp>
        <tr r="AO191" s="8"/>
      </tp>
      <tp>
        <v>46.904657520000001</v>
        <stp/>
        <stp>EM_S_VAL_PE_TTM</stp>
        <stp>2</stp>
        <stp>002119.SZ</stp>
        <stp>2021/4/6</stp>
        <tr r="AX149" s="8"/>
      </tp>
      <tp>
        <v>72.812511459999996</v>
        <stp/>
        <stp>EM_S_VAL_PE_TTM</stp>
        <stp>2</stp>
        <stp>300327.SZ</stp>
        <stp>2021/6/9</stp>
        <tr r="AO192" s="8"/>
      </tp>
      <tp>
        <v>45.240161030000003</v>
        <stp/>
        <stp>EM_S_VAL_PE_TTM</stp>
        <stp>2</stp>
        <stp>002119.SZ</stp>
        <stp>2021/4/7</stp>
        <tr r="AX150" s="8"/>
      </tp>
      <tp>
        <v>-24.879700849999999</v>
        <stp/>
        <stp>EM_S_VAL_PE_TTM</stp>
        <stp>2</stp>
        <stp>300139.SZ</stp>
        <stp>2021/4/8</stp>
        <tr r="AP151" s="8"/>
      </tp>
      <tp>
        <v>64.463768060000007</v>
        <stp/>
        <stp>EM_S_VAL_PE_TTM</stp>
        <stp>2</stp>
        <stp>002409.SZ</stp>
        <stp>2021/1/8</stp>
        <tr r="AQ93" s="8"/>
      </tp>
      <tp>
        <v>-25.898168139999999</v>
        <stp/>
        <stp>EM_S_VAL_PE_TTM</stp>
        <stp>2</stp>
        <stp>300139.SZ</stp>
        <stp>2021/4/9</stp>
        <tr r="AP152" s="8"/>
      </tp>
      <tp>
        <v>-24.6760074</v>
        <stp/>
        <stp>EM_S_VAL_PE_TTM</stp>
        <stp>2</stp>
        <stp>300139.SZ</stp>
        <stp>2021/4/2</stp>
        <tr r="AP148" s="8"/>
      </tp>
      <tp>
        <v>-21.591506469999999</v>
        <stp/>
        <stp>EM_S_VAL_PE_TTM</stp>
        <stp>2</stp>
        <stp>300139.SZ</stp>
        <stp>2021/4/1</stp>
        <tr r="AP147" s="8"/>
      </tp>
      <tp>
        <v>-24.850601789999999</v>
        <stp/>
        <stp>EM_S_VAL_PE_TTM</stp>
        <stp>2</stp>
        <stp>300139.SZ</stp>
        <stp>2021/4/6</stp>
        <tr r="AP149" s="8"/>
      </tp>
      <tp>
        <v>64.771715999999998</v>
        <stp/>
        <stp>EM_S_VAL_PE_TTM</stp>
        <stp>2</stp>
        <stp>002409.SZ</stp>
        <stp>2021/1/6</stp>
        <tr r="AQ91" s="8"/>
      </tp>
      <tp>
        <v>-24.414115809999998</v>
        <stp/>
        <stp>EM_S_VAL_PE_TTM</stp>
        <stp>2</stp>
        <stp>300139.SZ</stp>
        <stp>2021/4/7</stp>
        <tr r="AP150" s="8"/>
      </tp>
      <tp>
        <v>65.387611870000001</v>
        <stp/>
        <stp>EM_S_VAL_PE_TTM</stp>
        <stp>2</stp>
        <stp>002409.SZ</stp>
        <stp>2021/1/7</stp>
        <tr r="AQ92" s="8"/>
      </tp>
      <tp>
        <v>64.494562860000002</v>
        <stp/>
        <stp>EM_S_VAL_PE_TTM</stp>
        <stp>2</stp>
        <stp>002409.SZ</stp>
        <stp>2021/1/4</stp>
        <tr r="AQ89" s="8"/>
      </tp>
      <tp>
        <v>65.490261180000005</v>
        <stp/>
        <stp>EM_S_VAL_PE_TTM</stp>
        <stp>2</stp>
        <stp>002409.SZ</stp>
        <stp>2021/1/5</stp>
        <tr r="AQ90" s="8"/>
      </tp>
      <tp>
        <v>174.43170903000001</v>
        <stp/>
        <stp>EM_S_VAL_PE_TTM</stp>
        <stp>2</stp>
        <stp>600360.SH</stp>
        <stp>2020/8/31</stp>
        <tr r="BB6" s="8"/>
      </tp>
      <tp>
        <v>39.19485289</v>
        <stp/>
        <stp>EM_S_VAL_PE_TTM</stp>
        <stp>2</stp>
        <stp>603160.SH</stp>
        <stp>2021/1/22</stp>
        <tr r="AG103" s="8"/>
      </tp>
      <tp>
        <v>176.83587435999999</v>
        <stp/>
        <stp>EM_S_VAL_PE_TTM</stp>
        <stp>2</stp>
        <stp>688368.SH</stp>
        <stp>2021/3/29</stp>
        <tr r="T144" s="8"/>
      </tp>
      <tp>
        <v>37.101024709999997</v>
        <stp/>
        <stp>EM_S_VAL_PE_TTM</stp>
        <stp>2</stp>
        <stp>603160.SH</stp>
        <stp>2021/2/22</stp>
        <tr r="AG119" s="8"/>
      </tp>
      <tp>
        <v>294.39981366000001</v>
        <stp/>
        <stp>EM_S_VAL_PE_TTM</stp>
        <stp>2</stp>
        <stp>600360.SH</stp>
        <stp>2021/1/21</stp>
        <tr r="BB102" s="8"/>
      </tp>
      <tp>
        <v>30.1430726</v>
        <stp/>
        <stp>EM_S_VAL_PE_TTM</stp>
        <stp>2</stp>
        <stp>603160.SH</stp>
        <stp>2021/3/22</stp>
        <tr r="AG139" s="8"/>
      </tp>
      <tp>
        <v>204.42744408999999</v>
        <stp/>
        <stp>EM_S_VAL_PE_TTM</stp>
        <stp>2</stp>
        <stp>688368.SH</stp>
        <stp>2021/1/29</stp>
        <tr r="T108" s="8"/>
      </tp>
      <tp>
        <v>225.20801968999999</v>
        <stp/>
        <stp>EM_S_VAL_PE_TTM</stp>
        <stp>2</stp>
        <stp>600360.SH</stp>
        <stp>2021/6/21</stp>
        <tr r="BB199" s="8"/>
      </tp>
      <tp>
        <v>28.788566410000001</v>
        <stp/>
        <stp>EM_S_VAL_PE_TTM</stp>
        <stp>2</stp>
        <stp>603160.SH</stp>
        <stp>2021/4/22</stp>
        <tr r="AG161" s="8"/>
      </tp>
      <tp>
        <v>153.71739707</v>
        <stp/>
        <stp>EM_S_VAL_PE_TTM</stp>
        <stp>2</stp>
        <stp>688368.SH</stp>
        <stp>2021/6/29</stp>
        <tr r="T205" s="8"/>
      </tp>
      <tp>
        <v>234.13234682000001</v>
        <stp/>
        <stp>EM_S_VAL_PE_TTM</stp>
        <stp>2</stp>
        <stp>600360.SH</stp>
        <stp>2021/7/21</stp>
        <tr r="BB221" s="8"/>
      </tp>
      <tp>
        <v>265.93118864000002</v>
        <stp/>
        <stp>EM_S_VAL_PE_TTM</stp>
        <stp>2</stp>
        <stp>688368.SH</stp>
        <stp>2021/7/29</stp>
        <tr r="T227" s="8"/>
      </tp>
      <tp>
        <v>229.35019652</v>
        <stp/>
        <stp>EM_S_VAL_PE_TTM</stp>
        <stp>2</stp>
        <stp>600360.SH</stp>
        <stp>2021/4/21</stp>
        <tr r="BB160" s="8"/>
      </tp>
      <tp>
        <v>34.124077409999998</v>
        <stp/>
        <stp>EM_S_VAL_PE_TTM</stp>
        <stp>2</stp>
        <stp>603160.SH</stp>
        <stp>2021/6/22</stp>
        <tr r="AG200" s="8"/>
      </tp>
      <tp>
        <v>247.78383202000001</v>
        <stp/>
        <stp>EM_S_VAL_PE_TTM</stp>
        <stp>2</stp>
        <stp>688368.SH</stp>
        <stp>2021/4/29</stp>
        <tr r="T166" s="8"/>
      </tp>
      <tp>
        <v>193.71039456</v>
        <stp/>
        <stp>EM_S_VAL_PE_TTM</stp>
        <stp>2</stp>
        <stp>600360.SH</stp>
        <stp>2021/5/21</stp>
        <tr r="BB179" s="8"/>
      </tp>
      <tp>
        <v>31.207926870000001</v>
        <stp/>
        <stp>EM_S_VAL_PE_TTM</stp>
        <stp>2</stp>
        <stp>603160.SH</stp>
        <stp>2021/7/22</stp>
        <tr r="AG222" s="8"/>
      </tp>
      <tp>
        <v>30.873363749999999</v>
        <stp/>
        <stp>EM_S_VAL_PE_TTM</stp>
        <stp>2</stp>
        <stp>603160.SH</stp>
        <stp>2021/8/23</stp>
        <tr r="AG244" s="8"/>
      </tp>
      <tp>
        <v>272.97941780999997</v>
        <stp/>
        <stp>EM_S_VAL_PE_TTM</stp>
        <stp>2</stp>
        <stp>600360.SH</stp>
        <stp>2021/8/20</stp>
        <tr r="BB243" s="8"/>
      </tp>
      <tp>
        <v>166.13507322000001</v>
        <stp/>
        <stp>EM_S_VAL_PE_TTM</stp>
        <stp>2</stp>
        <stp>600360.SH</stp>
        <stp>2020/9/30</stp>
        <tr r="BB28" s="8"/>
      </tp>
      <tp>
        <v>37.313091919999998</v>
        <stp/>
        <stp>EM_S_VAL_PE_TTM</stp>
        <stp>2</stp>
        <stp>603160.SH</stp>
        <stp>2021/2/23</stp>
        <tr r="AG120" s="8"/>
      </tp>
      <tp>
        <v>298.08819401</v>
        <stp/>
        <stp>EM_S_VAL_PE_TTM</stp>
        <stp>2</stp>
        <stp>600360.SH</stp>
        <stp>2021/1/20</stp>
        <tr r="BB101" s="8"/>
      </tp>
      <tp>
        <v>29.735044550000001</v>
        <stp/>
        <stp>EM_S_VAL_PE_TTM</stp>
        <stp>2</stp>
        <stp>603160.SH</stp>
        <stp>2021/3/23</stp>
        <tr r="AG140" s="8"/>
      </tp>
      <tp>
        <v>200.36212560000001</v>
        <stp/>
        <stp>EM_S_VAL_PE_TTM</stp>
        <stp>2</stp>
        <stp>688368.SH</stp>
        <stp>2021/1/28</stp>
        <tr r="T107" s="8"/>
      </tp>
      <tp>
        <v>29.048987090000001</v>
        <stp/>
        <stp>EM_S_VAL_PE_TTM</stp>
        <stp>2</stp>
        <stp>603160.SH</stp>
        <stp>2021/4/23</stp>
        <tr r="AG162" s="8"/>
      </tp>
      <tp>
        <v>153.71739707</v>
        <stp/>
        <stp>EM_S_VAL_PE_TTM</stp>
        <stp>2</stp>
        <stp>688368.SH</stp>
        <stp>2021/6/28</stp>
        <tr r="T204" s="8"/>
      </tp>
      <tp>
        <v>225.73298011</v>
        <stp/>
        <stp>EM_S_VAL_PE_TTM</stp>
        <stp>2</stp>
        <stp>600360.SH</stp>
        <stp>2021/7/20</stp>
        <tr r="BB220" s="8"/>
      </tp>
      <tp>
        <v>226.50001238999999</v>
        <stp/>
        <stp>EM_S_VAL_PE_TTM</stp>
        <stp>2</stp>
        <stp>688368.SH</stp>
        <stp>2021/7/28</stp>
        <tr r="T226" s="8"/>
      </tp>
      <tp>
        <v>230.35611843000001</v>
        <stp/>
        <stp>EM_S_VAL_PE_TTM</stp>
        <stp>2</stp>
        <stp>600360.SH</stp>
        <stp>2021/4/20</stp>
        <tr r="BB159" s="8"/>
      </tp>
      <tp>
        <v>36.588309889999998</v>
        <stp/>
        <stp>EM_S_VAL_PE_TTM</stp>
        <stp>2</stp>
        <stp>603160.SH</stp>
        <stp>2021/6/23</stp>
        <tr r="AG201" s="8"/>
      </tp>
      <tp>
        <v>250.46741143</v>
        <stp/>
        <stp>EM_S_VAL_PE_TTM</stp>
        <stp>2</stp>
        <stp>688368.SH</stp>
        <stp>2021/4/28</stp>
        <tr r="T165" s="8"/>
      </tp>
      <tp>
        <v>192.13551330999999</v>
        <stp/>
        <stp>EM_S_VAL_PE_TTM</stp>
        <stp>2</stp>
        <stp>600360.SH</stp>
        <stp>2021/5/20</stp>
        <tr r="BB178" s="8"/>
      </tp>
      <tp>
        <v>32.012284180000002</v>
        <stp/>
        <stp>EM_S_VAL_PE_TTM</stp>
        <stp>2</stp>
        <stp>603160.SH</stp>
        <stp>2021/7/23</stp>
        <tr r="AG223" s="8"/>
      </tp>
      <tp>
        <v>156.80770089000001</v>
        <stp/>
        <stp>EM_S_VAL_PE_TTM</stp>
        <stp>2</stp>
        <stp>688368.SH</stp>
        <stp>2021/5/28</stp>
        <tr r="T184" s="8"/>
      </tp>
      <tp>
        <v>31.177268990000002</v>
        <stp/>
        <stp>EM_S_VAL_PE_TTM</stp>
        <stp>2</stp>
        <stp>603160.SH</stp>
        <stp>2021/8/20</stp>
        <tr r="AG243" s="8"/>
      </tp>
      <tp>
        <v>37.930717829999999</v>
        <stp/>
        <stp>EM_S_VAL_PE_TTM</stp>
        <stp>2</stp>
        <stp>603160.SH</stp>
        <stp>2020/9/30</stp>
        <tr r="AG28" s="8"/>
      </tp>
      <tp>
        <v>275.34173970000001</v>
        <stp/>
        <stp>EM_S_VAL_PE_TTM</stp>
        <stp>2</stp>
        <stp>600360.SH</stp>
        <stp>2021/8/23</stp>
        <tr r="BB244" s="8"/>
      </tp>
      <tp>
        <v>224.99120156000001</v>
        <stp/>
        <stp>EM_S_VAL_PE_TTM</stp>
        <stp>2</stp>
        <stp>600360.SH</stp>
        <stp>2021/2/23</stp>
        <tr r="BB120" s="8"/>
      </tp>
      <tp>
        <v>219.62628468</v>
        <stp/>
        <stp>EM_S_VAL_PE_TTM</stp>
        <stp>2</stp>
        <stp>600360.SH</stp>
        <stp>2021/3/23</stp>
        <tr r="BB140" s="8"/>
      </tp>
      <tp>
        <v>41.688655939999997</v>
        <stp/>
        <stp>EM_S_VAL_PE_TTM</stp>
        <stp>2</stp>
        <stp>603160.SH</stp>
        <stp>2021/1/20</stp>
        <tr r="AG101" s="8"/>
      </tp>
      <tp>
        <v>227.57034157999999</v>
        <stp/>
        <stp>EM_S_VAL_PE_TTM</stp>
        <stp>2</stp>
        <stp>600360.SH</stp>
        <stp>2021/6/23</stp>
        <tr r="BB201" s="8"/>
      </tp>
      <tp>
        <v>28.745610419999998</v>
        <stp/>
        <stp>EM_S_VAL_PE_TTM</stp>
        <stp>2</stp>
        <stp>603160.SH</stp>
        <stp>2021/4/20</stp>
        <tr r="AG159" s="8"/>
      </tp>
      <tp>
        <v>245.94395624000001</v>
        <stp/>
        <stp>EM_S_VAL_PE_TTM</stp>
        <stp>2</stp>
        <stp>600360.SH</stp>
        <stp>2021/7/23</stp>
        <tr r="BB223" s="8"/>
      </tp>
      <tp>
        <v>32.657942169999998</v>
        <stp/>
        <stp>EM_S_VAL_PE_TTM</stp>
        <stp>2</stp>
        <stp>603160.SH</stp>
        <stp>2021/5/20</stp>
        <tr r="AG178" s="8"/>
      </tp>
      <tp>
        <v>232.03265496</v>
        <stp/>
        <stp>EM_S_VAL_PE_TTM</stp>
        <stp>2</stp>
        <stp>600360.SH</stp>
        <stp>2021/4/23</stp>
        <tr r="BB162" s="8"/>
      </tp>
      <tp>
        <v>31.946912380000001</v>
        <stp/>
        <stp>EM_S_VAL_PE_TTM</stp>
        <stp>2</stp>
        <stp>603160.SH</stp>
        <stp>2021/7/20</stp>
        <tr r="AG220" s="8"/>
      </tp>
      <tp>
        <v>43.083874020000003</v>
        <stp/>
        <stp>EM_S_VAL_PE_TTM</stp>
        <stp>2</stp>
        <stp>603160.SH</stp>
        <stp>2020/8/31</stp>
        <tr r="AG6" s="8"/>
      </tp>
      <tp>
        <v>226.33243078000001</v>
        <stp/>
        <stp>EM_S_VAL_PE_TTM</stp>
        <stp>2</stp>
        <stp>600360.SH</stp>
        <stp>2021/2/22</stp>
        <tr r="BB119" s="8"/>
      </tp>
      <tp>
        <v>216.94382623999999</v>
        <stp/>
        <stp>EM_S_VAL_PE_TTM</stp>
        <stp>2</stp>
        <stp>600360.SH</stp>
        <stp>2021/3/22</stp>
        <tr r="BB139" s="8"/>
      </tp>
      <tp>
        <v>41.057823089999999</v>
        <stp/>
        <stp>EM_S_VAL_PE_TTM</stp>
        <stp>2</stp>
        <stp>603160.SH</stp>
        <stp>2021/1/21</stp>
        <tr r="AG102" s="8"/>
      </tp>
      <tp>
        <v>282.32875068999999</v>
        <stp/>
        <stp>EM_S_VAL_PE_TTM</stp>
        <stp>2</stp>
        <stp>600360.SH</stp>
        <stp>2021/1/22</stp>
        <tr r="BB103" s="8"/>
      </tp>
      <tp>
        <v>221.00833634</v>
        <stp/>
        <stp>EM_S_VAL_PE_TTM</stp>
        <stp>2</stp>
        <stp>600360.SH</stp>
        <stp>2021/6/22</stp>
        <tr r="BB200" s="8"/>
      </tp>
      <tp>
        <v>28.689230689999999</v>
        <stp/>
        <stp>EM_S_VAL_PE_TTM</stp>
        <stp>2</stp>
        <stp>603160.SH</stp>
        <stp>2021/4/21</stp>
        <tr r="AG160" s="8"/>
      </tp>
      <tp>
        <v>237.28210933</v>
        <stp/>
        <stp>EM_S_VAL_PE_TTM</stp>
        <stp>2</stp>
        <stp>600360.SH</stp>
        <stp>2021/7/22</stp>
        <tr r="BB222" s="8"/>
      </tp>
      <tp>
        <v>32.930731039999998</v>
        <stp/>
        <stp>EM_S_VAL_PE_TTM</stp>
        <stp>2</stp>
        <stp>603160.SH</stp>
        <stp>2021/5/21</stp>
        <tr r="AG179" s="8"/>
      </tp>
      <tp>
        <v>232.70326957</v>
        <stp/>
        <stp>EM_S_VAL_PE_TTM</stp>
        <stp>2</stp>
        <stp>600360.SH</stp>
        <stp>2021/4/22</stp>
        <tr r="BB161" s="8"/>
      </tp>
      <tp>
        <v>34.99380652</v>
        <stp/>
        <stp>EM_S_VAL_PE_TTM</stp>
        <stp>2</stp>
        <stp>603160.SH</stp>
        <stp>2021/6/21</stp>
        <tr r="AG199" s="8"/>
      </tp>
      <tp>
        <v>31.72805898</v>
        <stp/>
        <stp>EM_S_VAL_PE_TTM</stp>
        <stp>2</stp>
        <stp>603160.SH</stp>
        <stp>2021/7/21</stp>
        <tr r="AG221" s="8"/>
      </tp>
      <tp>
        <v>29.586736909999999</v>
        <stp/>
        <stp>EM_S_VAL_PE_TTM</stp>
        <stp>2</stp>
        <stp>603160.SH</stp>
        <stp>2021/8/26</stp>
        <tr r="AG247" s="8"/>
      </tp>
      <tp>
        <v>279.80390326000003</v>
        <stp/>
        <stp>EM_S_VAL_PE_TTM</stp>
        <stp>2</stp>
        <stp>600360.SH</stp>
        <stp>2021/8/25</stp>
        <tr r="BB246" s="8"/>
      </tp>
      <tp>
        <v>227.00304539000001</v>
        <stp/>
        <stp>EM_S_VAL_PE_TTM</stp>
        <stp>2</stp>
        <stp>600360.SH</stp>
        <stp>2021/2/25</stp>
        <tr r="BB122" s="8"/>
      </tp>
      <tp>
        <v>215.26728972000001</v>
        <stp/>
        <stp>EM_S_VAL_PE_TTM</stp>
        <stp>2</stp>
        <stp>600360.SH</stp>
        <stp>2021/3/25</stp>
        <tr r="BB142" s="8"/>
      </tp>
      <tp>
        <v>39.621671710000001</v>
        <stp/>
        <stp>EM_S_VAL_PE_TTM</stp>
        <stp>2</stp>
        <stp>603160.SH</stp>
        <stp>2021/1/26</stp>
        <tr r="AG105" s="8"/>
      </tp>
      <tp>
        <v>37.074180759999997</v>
        <stp/>
        <stp>EM_S_VAL_PE_TTM</stp>
        <stp>2</stp>
        <stp>603160.SH</stp>
        <stp>2021/2/26</stp>
        <tr r="AG123" s="8"/>
      </tp>
      <tp>
        <v>271.26360963000002</v>
        <stp/>
        <stp>EM_S_VAL_PE_TTM</stp>
        <stp>2</stp>
        <stp>600360.SH</stp>
        <stp>2021/1/25</stp>
        <tr r="BB104" s="8"/>
      </tp>
      <tp>
        <v>29.249169030000001</v>
        <stp/>
        <stp>EM_S_VAL_PE_TTM</stp>
        <stp>2</stp>
        <stp>603160.SH</stp>
        <stp>2021/3/26</stp>
        <tr r="AG143" s="8"/>
      </tp>
      <tp>
        <v>236.75714891000001</v>
        <stp/>
        <stp>EM_S_VAL_PE_TTM</stp>
        <stp>2</stp>
        <stp>600360.SH</stp>
        <stp>2021/6/25</stp>
        <tr r="BB203" s="8"/>
      </tp>
      <tp>
        <v>29.078519329999999</v>
        <stp/>
        <stp>EM_S_VAL_PE_TTM</stp>
        <stp>2</stp>
        <stp>603160.SH</stp>
        <stp>2021/4/26</stp>
        <tr r="AG163" s="8"/>
      </tp>
      <tp>
        <v>33.834344160000001</v>
        <stp/>
        <stp>EM_S_VAL_PE_TTM</stp>
        <stp>2</stp>
        <stp>603160.SH</stp>
        <stp>2021/5/26</stp>
        <tr r="AG182" s="8"/>
      </tp>
      <tp>
        <v>198.95999875000001</v>
        <stp/>
        <stp>EM_S_VAL_PE_TTM</stp>
        <stp>2</stp>
        <stp>600360.SH</stp>
        <stp>2021/5/25</stp>
        <tr r="BB181" s="8"/>
      </tp>
      <tp>
        <v>30.375147030000001</v>
        <stp/>
        <stp>EM_S_VAL_PE_TTM</stp>
        <stp>2</stp>
        <stp>603160.SH</stp>
        <stp>2021/7/26</stp>
        <tr r="AG224" s="8"/>
      </tp>
      <tp>
        <v>33.198565619999997</v>
        <stp/>
        <stp>EM_S_VAL_PE_TTM</stp>
        <stp>2</stp>
        <stp>603160.SH</stp>
        <stp>2021/8/27</stp>
        <tr r="AG248" s="8"/>
      </tp>
      <tp>
        <v>285.57846785999999</v>
        <stp/>
        <stp>EM_S_VAL_PE_TTM</stp>
        <stp>2</stp>
        <stp>600360.SH</stp>
        <stp>2021/8/24</stp>
        <tr r="BB245" s="8"/>
      </tp>
      <tp>
        <v>229.35019652</v>
        <stp/>
        <stp>EM_S_VAL_PE_TTM</stp>
        <stp>2</stp>
        <stp>600360.SH</stp>
        <stp>2021/2/24</stp>
        <tr r="BB121" s="8"/>
      </tp>
      <tp>
        <v>215.26728972000001</v>
        <stp/>
        <stp>EM_S_VAL_PE_TTM</stp>
        <stp>2</stp>
        <stp>600360.SH</stp>
        <stp>2021/3/24</stp>
        <tr r="BB141" s="8"/>
      </tp>
      <tp>
        <v>38.87004108</v>
        <stp/>
        <stp>EM_S_VAL_PE_TTM</stp>
        <stp>2</stp>
        <stp>603160.SH</stp>
        <stp>2021/1/27</stp>
        <tr r="AG106" s="8"/>
      </tp>
      <tp>
        <v>220.74585612999999</v>
        <stp/>
        <stp>EM_S_VAL_PE_TTM</stp>
        <stp>2</stp>
        <stp>600360.SH</stp>
        <stp>2021/6/24</stp>
        <tr r="BB202" s="8"/>
      </tp>
      <tp>
        <v>28.213756879999998</v>
        <stp/>
        <stp>EM_S_VAL_PE_TTM</stp>
        <stp>2</stp>
        <stp>603160.SH</stp>
        <stp>2021/4/27</stp>
        <tr r="AG164" s="8"/>
      </tp>
      <tp>
        <v>36.300810169999998</v>
        <stp/>
        <stp>EM_S_VAL_PE_TTM</stp>
        <stp>2</stp>
        <stp>603160.SH</stp>
        <stp>2021/5/27</stp>
        <tr r="AG183" s="8"/>
      </tp>
      <tp>
        <v>197.91007791000001</v>
        <stp/>
        <stp>EM_S_VAL_PE_TTM</stp>
        <stp>2</stp>
        <stp>600360.SH</stp>
        <stp>2021/5/24</stp>
        <tr r="BB180" s="8"/>
      </tp>
      <tp>
        <v>31.580261879999998</v>
        <stp/>
        <stp>EM_S_VAL_PE_TTM</stp>
        <stp>2</stp>
        <stp>603160.SH</stp>
        <stp>2021/7/27</stp>
        <tr r="AG225" s="8"/>
      </tp>
      <tp>
        <v>30.532535450000001</v>
        <stp/>
        <stp>EM_S_VAL_PE_TTM</stp>
        <stp>2</stp>
        <stp>603160.SH</stp>
        <stp>2021/8/24</stp>
        <tr r="AG245" s="8"/>
      </tp>
      <tp>
        <v>261.69276881000002</v>
        <stp/>
        <stp>EM_S_VAL_PE_TTM</stp>
        <stp>2</stp>
        <stp>600360.SH</stp>
        <stp>2021/8/27</stp>
        <tr r="BB248" s="8"/>
      </tp>
      <tp>
        <v>38.392218749999998</v>
        <stp/>
        <stp>EM_S_VAL_PE_TTM</stp>
        <stp>2</stp>
        <stp>603160.SH</stp>
        <stp>2021/2/24</stp>
        <tr r="AG121" s="8"/>
      </tp>
      <tp>
        <v>273.27545345999999</v>
        <stp/>
        <stp>EM_S_VAL_PE_TTM</stp>
        <stp>2</stp>
        <stp>600360.SH</stp>
        <stp>2021/1/27</stp>
        <tr r="BB106" s="8"/>
      </tp>
      <tp>
        <v>28.870669320000001</v>
        <stp/>
        <stp>EM_S_VAL_PE_TTM</stp>
        <stp>2</stp>
        <stp>603160.SH</stp>
        <stp>2021/3/24</stp>
        <tr r="AG141" s="8"/>
      </tp>
      <tp>
        <v>242.0067531</v>
        <stp/>
        <stp>EM_S_VAL_PE_TTM</stp>
        <stp>2</stp>
        <stp>600360.SH</stp>
        <stp>2021/7/27</stp>
        <tr r="BB225" s="8"/>
      </tp>
      <tp>
        <v>32.9904036</v>
        <stp/>
        <stp>EM_S_VAL_PE_TTM</stp>
        <stp>2</stp>
        <stp>603160.SH</stp>
        <stp>2021/5/24</stp>
        <tr r="AG180" s="8"/>
      </tp>
      <tp>
        <v>221.30282120000001</v>
        <stp/>
        <stp>EM_S_VAL_PE_TTM</stp>
        <stp>2</stp>
        <stp>600360.SH</stp>
        <stp>2021/4/27</stp>
        <tr r="BB164" s="8"/>
      </tp>
      <tp>
        <v>36.679261949999997</v>
        <stp/>
        <stp>EM_S_VAL_PE_TTM</stp>
        <stp>2</stp>
        <stp>603160.SH</stp>
        <stp>2021/6/24</stp>
        <tr r="AG202" s="8"/>
      </tp>
      <tp>
        <v>201.05984043000001</v>
        <stp/>
        <stp>EM_S_VAL_PE_TTM</stp>
        <stp>2</stp>
        <stp>600360.SH</stp>
        <stp>2021/5/27</stp>
        <tr r="BB183" s="8"/>
      </tp>
      <tp>
        <v>30.461529550000002</v>
        <stp/>
        <stp>EM_S_VAL_PE_TTM</stp>
        <stp>2</stp>
        <stp>603160.SH</stp>
        <stp>2021/8/25</stp>
        <tr r="AG246" s="8"/>
      </tp>
      <tp>
        <v>267.2048532</v>
        <stp/>
        <stp>EM_S_VAL_PE_TTM</stp>
        <stp>2</stp>
        <stp>600360.SH</stp>
        <stp>2021/8/26</stp>
        <tr r="BB247" s="8"/>
      </tp>
      <tp>
        <v>225.99712346999999</v>
        <stp/>
        <stp>EM_S_VAL_PE_TTM</stp>
        <stp>2</stp>
        <stp>600360.SH</stp>
        <stp>2021/2/26</stp>
        <tr r="BB123" s="8"/>
      </tp>
      <tp>
        <v>216.27321162999999</v>
        <stp/>
        <stp>EM_S_VAL_PE_TTM</stp>
        <stp>2</stp>
        <stp>600360.SH</stp>
        <stp>2021/3/26</stp>
        <tr r="BB143" s="8"/>
      </tp>
      <tp>
        <v>38.488856970000001</v>
        <stp/>
        <stp>EM_S_VAL_PE_TTM</stp>
        <stp>2</stp>
        <stp>603160.SH</stp>
        <stp>2021/1/25</stp>
        <tr r="AG104" s="8"/>
      </tp>
      <tp>
        <v>37.393623769999998</v>
        <stp/>
        <stp>EM_S_VAL_PE_TTM</stp>
        <stp>2</stp>
        <stp>603160.SH</stp>
        <stp>2021/2/25</stp>
        <tr r="AG122" s="8"/>
      </tp>
      <tp>
        <v>271.93422423999999</v>
        <stp/>
        <stp>EM_S_VAL_PE_TTM</stp>
        <stp>2</stp>
        <stp>600360.SH</stp>
        <stp>2021/1/26</stp>
        <tr r="BB105" s="8"/>
      </tp>
      <tp>
        <v>29.33506968</v>
        <stp/>
        <stp>EM_S_VAL_PE_TTM</stp>
        <stp>2</stp>
        <stp>603160.SH</stp>
        <stp>2021/3/25</stp>
        <tr r="AG142" s="8"/>
      </tp>
      <tp>
        <v>244.63155519</v>
        <stp/>
        <stp>EM_S_VAL_PE_TTM</stp>
        <stp>2</stp>
        <stp>600360.SH</stp>
        <stp>2021/7/26</stp>
        <tr r="BB224" s="8"/>
      </tp>
      <tp>
        <v>33.595653900000002</v>
        <stp/>
        <stp>EM_S_VAL_PE_TTM</stp>
        <stp>2</stp>
        <stp>603160.SH</stp>
        <stp>2021/5/25</stp>
        <tr r="AG181" s="8"/>
      </tp>
      <tp>
        <v>233.37388418</v>
        <stp/>
        <stp>EM_S_VAL_PE_TTM</stp>
        <stp>2</stp>
        <stp>600360.SH</stp>
        <stp>2021/4/26</stp>
        <tr r="BB163" s="8"/>
      </tp>
      <tp>
        <v>35.818059599999998</v>
        <stp/>
        <stp>EM_S_VAL_PE_TTM</stp>
        <stp>2</stp>
        <stp>603160.SH</stp>
        <stp>2021/6/25</stp>
        <tr r="AG203" s="8"/>
      </tp>
      <tp>
        <v>196.33519666000001</v>
        <stp/>
        <stp>EM_S_VAL_PE_TTM</stp>
        <stp>2</stp>
        <stp>600360.SH</stp>
        <stp>2021/5/26</stp>
        <tr r="BB182" s="8"/>
      </tp>
      <tp>
        <v>121.82072831000001</v>
        <stp/>
        <stp>EM_S_VAL_PE_TTM</stp>
        <stp>2</stp>
        <stp>688368.SH</stp>
        <stp>2020/8/31</stp>
        <tr r="T6" s="8"/>
      </tp>
      <tp>
        <v>218.28505546</v>
        <stp/>
        <stp>EM_S_VAL_PE_TTM</stp>
        <stp>2</stp>
        <stp>600360.SH</stp>
        <stp>2021/3/29</stp>
        <tr r="BB144" s="8"/>
      </tp>
      <tp>
        <v>241.42125949000001</v>
        <stp/>
        <stp>EM_S_VAL_PE_TTM</stp>
        <stp>2</stp>
        <stp>600360.SH</stp>
        <stp>2021/1/29</stp>
        <tr r="BB108" s="8"/>
      </tp>
      <tp>
        <v>227.65783546</v>
        <stp/>
        <stp>EM_S_VAL_PE_TTM</stp>
        <stp>2</stp>
        <stp>688368.SH</stp>
        <stp>2021/1/21</stp>
        <tr r="T102" s="8"/>
      </tp>
      <tp>
        <v>216.28369257</v>
        <stp/>
        <stp>EM_S_VAL_PE_TTM</stp>
        <stp>2</stp>
        <stp>600360.SH</stp>
        <stp>2021/6/29</stp>
        <tr r="BB205" s="8"/>
      </tp>
      <tp>
        <v>153.71739707</v>
        <stp/>
        <stp>EM_S_VAL_PE_TTM</stp>
        <stp>2</stp>
        <stp>688368.SH</stp>
        <stp>2021/6/21</stp>
        <tr r="T199" s="8"/>
      </tp>
      <tp>
        <v>254.08084273</v>
        <stp/>
        <stp>EM_S_VAL_PE_TTM</stp>
        <stp>2</stp>
        <stp>600360.SH</stp>
        <stp>2021/7/29</stp>
        <tr r="BB227" s="8"/>
      </tp>
      <tp>
        <v>213.20345295999999</v>
        <stp/>
        <stp>EM_S_VAL_PE_TTM</stp>
        <stp>2</stp>
        <stp>688368.SH</stp>
        <stp>2021/7/21</stp>
        <tr r="T221" s="8"/>
      </tp>
      <tp>
        <v>201.43127899999999</v>
        <stp/>
        <stp>EM_S_VAL_PE_TTM</stp>
        <stp>2</stp>
        <stp>600360.SH</stp>
        <stp>2021/4/29</stp>
        <tr r="BB166" s="8"/>
      </tp>
      <tp>
        <v>224.23095008000001</v>
        <stp/>
        <stp>EM_S_VAL_PE_TTM</stp>
        <stp>2</stp>
        <stp>688368.SH</stp>
        <stp>2021/4/21</stp>
        <tr r="T160" s="8"/>
      </tp>
      <tp>
        <v>150.96179975999999</v>
        <stp/>
        <stp>EM_S_VAL_PE_TTM</stp>
        <stp>2</stp>
        <stp>688368.SH</stp>
        <stp>2021/5/21</stp>
        <tr r="T179" s="8"/>
      </tp>
      <tp>
        <v>75.358536670000007</v>
        <stp/>
        <stp>EM_S_VAL_PE_TTM</stp>
        <stp>2</stp>
        <stp>688368.SH</stp>
        <stp>2021/8/20</stp>
        <tr r="T243" s="8"/>
      </tp>
      <tp>
        <v>152.26568366000001</v>
        <stp/>
        <stp>EM_S_VAL_PE_TTM</stp>
        <stp>2</stp>
        <stp>688368.SH</stp>
        <stp>2020/9/30</stp>
        <tr r="T28" s="8"/>
      </tp>
      <tp>
        <v>268.24584388</v>
        <stp/>
        <stp>EM_S_VAL_PE_TTM</stp>
        <stp>2</stp>
        <stp>600360.SH</stp>
        <stp>2021/1/28</stp>
        <tr r="BB107" s="8"/>
      </tp>
      <tp>
        <v>231.63023239</v>
        <stp/>
        <stp>EM_S_VAL_PE_TTM</stp>
        <stp>2</stp>
        <stp>688368.SH</stp>
        <stp>2021/1/20</stp>
        <tr r="T101" s="8"/>
      </tp>
      <tp>
        <v>232.29498534999999</v>
        <stp/>
        <stp>EM_S_VAL_PE_TTM</stp>
        <stp>2</stp>
        <stp>600360.SH</stp>
        <stp>2021/6/28</stp>
        <tr r="BB204" s="8"/>
      </tp>
      <tp>
        <v>244.10659476999999</v>
        <stp/>
        <stp>EM_S_VAL_PE_TTM</stp>
        <stp>2</stp>
        <stp>600360.SH</stp>
        <stp>2021/7/28</stp>
        <tr r="BB226" s="8"/>
      </tp>
      <tp>
        <v>210.51663095000001</v>
        <stp/>
        <stp>EM_S_VAL_PE_TTM</stp>
        <stp>2</stp>
        <stp>688368.SH</stp>
        <stp>2021/7/20</stp>
        <tr r="T220" s="8"/>
      </tp>
      <tp>
        <v>218.62036276000001</v>
        <stp/>
        <stp>EM_S_VAL_PE_TTM</stp>
        <stp>2</stp>
        <stp>600360.SH</stp>
        <stp>2021/4/28</stp>
        <tr r="BB165" s="8"/>
      </tp>
      <tp>
        <v>227.19183269000001</v>
        <stp/>
        <stp>EM_S_VAL_PE_TTM</stp>
        <stp>2</stp>
        <stp>688368.SH</stp>
        <stp>2021/4/20</stp>
        <tr r="T159" s="8"/>
      </tp>
      <tp>
        <v>197.12263727999999</v>
        <stp/>
        <stp>EM_S_VAL_PE_TTM</stp>
        <stp>2</stp>
        <stp>600360.SH</stp>
        <stp>2021/5/28</stp>
        <tr r="BB184" s="8"/>
      </tp>
      <tp>
        <v>153.68071691</v>
        <stp/>
        <stp>EM_S_VAL_PE_TTM</stp>
        <stp>2</stp>
        <stp>688368.SH</stp>
        <stp>2021/5/20</stp>
        <tr r="T178" s="8"/>
      </tp>
      <tp>
        <v>73.003582399999999</v>
        <stp/>
        <stp>EM_S_VAL_PE_TTM</stp>
        <stp>2</stp>
        <stp>688368.SH</stp>
        <stp>2021/8/23</stp>
        <tr r="T244" s="8"/>
      </tp>
      <tp>
        <v>203.41692205999999</v>
        <stp/>
        <stp>EM_S_VAL_PE_TTM</stp>
        <stp>2</stp>
        <stp>688368.SH</stp>
        <stp>2021/2/23</stp>
        <tr r="T120" s="8"/>
      </tp>
      <tp>
        <v>38.295580530000002</v>
        <stp/>
        <stp>EM_S_VAL_PE_TTM</stp>
        <stp>2</stp>
        <stp>603160.SH</stp>
        <stp>2021/1/28</stp>
        <tr r="AG107" s="8"/>
      </tp>
      <tp>
        <v>169.16701778999999</v>
        <stp/>
        <stp>EM_S_VAL_PE_TTM</stp>
        <stp>2</stp>
        <stp>688368.SH</stp>
        <stp>2021/3/23</stp>
        <tr r="T140" s="8"/>
      </tp>
      <tp>
        <v>31.035416720000001</v>
        <stp/>
        <stp>EM_S_VAL_PE_TTM</stp>
        <stp>2</stp>
        <stp>603160.SH</stp>
        <stp>2021/4/28</stp>
        <tr r="AG165" s="8"/>
      </tp>
      <tp>
        <v>153.71739707</v>
        <stp/>
        <stp>EM_S_VAL_PE_TTM</stp>
        <stp>2</stp>
        <stp>688368.SH</stp>
        <stp>2021/6/23</stp>
        <tr r="T201" s="8"/>
      </tp>
      <tp>
        <v>35.891626870000003</v>
        <stp/>
        <stp>EM_S_VAL_PE_TTM</stp>
        <stp>2</stp>
        <stp>603160.SH</stp>
        <stp>2021/5/28</stp>
        <tr r="AG184" s="8"/>
      </tp>
      <tp>
        <v>234.83557965</v>
        <stp/>
        <stp>EM_S_VAL_PE_TTM</stp>
        <stp>2</stp>
        <stp>688368.SH</stp>
        <stp>2021/7/23</stp>
        <tr r="T223" s="8"/>
      </tp>
      <tp>
        <v>37.037385700000002</v>
        <stp/>
        <stp>EM_S_VAL_PE_TTM</stp>
        <stp>2</stp>
        <stp>603160.SH</stp>
        <stp>2021/6/28</stp>
        <tr r="AG204" s="8"/>
      </tp>
      <tp>
        <v>252.87368763000001</v>
        <stp/>
        <stp>EM_S_VAL_PE_TTM</stp>
        <stp>2</stp>
        <stp>688368.SH</stp>
        <stp>2021/4/23</stp>
        <tr r="T162" s="8"/>
      </tp>
      <tp>
        <v>30.3239865</v>
        <stp/>
        <stp>EM_S_VAL_PE_TTM</stp>
        <stp>2</stp>
        <stp>603160.SH</stp>
        <stp>2021/7/28</stp>
        <tr r="AG226" s="8"/>
      </tp>
      <tp>
        <v>200.94288538000001</v>
        <stp/>
        <stp>EM_S_VAL_PE_TTM</stp>
        <stp>2</stp>
        <stp>688368.SH</stp>
        <stp>2021/2/22</stp>
        <tr r="T119" s="8"/>
      </tp>
      <tp>
        <v>37.444627279999999</v>
        <stp/>
        <stp>EM_S_VAL_PE_TTM</stp>
        <stp>2</stp>
        <stp>603160.SH</stp>
        <stp>2021/1/29</stp>
        <tr r="AG108" s="8"/>
      </tp>
      <tp>
        <v>166.39971813</v>
        <stp/>
        <stp>EM_S_VAL_PE_TTM</stp>
        <stp>2</stp>
        <stp>688368.SH</stp>
        <stp>2021/3/22</stp>
        <tr r="T139" s="8"/>
      </tp>
      <tp>
        <v>28.771346699999999</v>
        <stp/>
        <stp>EM_S_VAL_PE_TTM</stp>
        <stp>2</stp>
        <stp>603160.SH</stp>
        <stp>2021/3/29</stp>
        <tr r="AG144" s="8"/>
      </tp>
      <tp>
        <v>225.89232572</v>
        <stp/>
        <stp>EM_S_VAL_PE_TTM</stp>
        <stp>2</stp>
        <stp>688368.SH</stp>
        <stp>2021/1/22</stp>
        <tr r="T103" s="8"/>
      </tp>
      <tp>
        <v>32.811385909999998</v>
        <stp/>
        <stp>EM_S_VAL_PE_TTM</stp>
        <stp>2</stp>
        <stp>603160.SH</stp>
        <stp>2021/4/29</stp>
        <tr r="AG166" s="8"/>
      </tp>
      <tp>
        <v>153.71739707</v>
        <stp/>
        <stp>EM_S_VAL_PE_TTM</stp>
        <stp>2</stp>
        <stp>688368.SH</stp>
        <stp>2021/6/22</stp>
        <tr r="T200" s="8"/>
      </tp>
      <tp>
        <v>214.26259268999999</v>
        <stp/>
        <stp>EM_S_VAL_PE_TTM</stp>
        <stp>2</stp>
        <stp>688368.SH</stp>
        <stp>2021/7/22</stp>
        <tr r="T222" s="8"/>
      </tp>
      <tp>
        <v>36.397879000000003</v>
        <stp/>
        <stp>EM_S_VAL_PE_TTM</stp>
        <stp>2</stp>
        <stp>603160.SH</stp>
        <stp>2021/6/29</stp>
        <tr r="AG205" s="8"/>
      </tp>
      <tp>
        <v>239.73309379</v>
        <stp/>
        <stp>EM_S_VAL_PE_TTM</stp>
        <stp>2</stp>
        <stp>688368.SH</stp>
        <stp>2021/4/22</stp>
        <tr r="T161" s="8"/>
      </tp>
      <tp>
        <v>31.963965900000002</v>
        <stp/>
        <stp>EM_S_VAL_PE_TTM</stp>
        <stp>2</stp>
        <stp>603160.SH</stp>
        <stp>2021/7/29</stp>
        <tr r="AG227" s="8"/>
      </tp>
      <tp>
        <v>73.945564110000007</v>
        <stp/>
        <stp>EM_S_VAL_PE_TTM</stp>
        <stp>2</stp>
        <stp>688368.SH</stp>
        <stp>2021/8/25</stp>
        <tr r="T246" s="8"/>
      </tp>
      <tp>
        <v>208.49276258</v>
        <stp/>
        <stp>EM_S_VAL_PE_TTM</stp>
        <stp>2</stp>
        <stp>688368.SH</stp>
        <stp>2021/2/25</stp>
        <tr r="T122" s="8"/>
      </tp>
      <tp>
        <v>180.86925883000001</v>
        <stp/>
        <stp>EM_S_VAL_PE_TTM</stp>
        <stp>2</stp>
        <stp>688368.SH</stp>
        <stp>2021/3/25</stp>
        <tr r="T142" s="8"/>
      </tp>
      <tp>
        <v>217.32031129999999</v>
        <stp/>
        <stp>EM_S_VAL_PE_TTM</stp>
        <stp>2</stp>
        <stp>688368.SH</stp>
        <stp>2021/1/25</stp>
        <tr r="T104" s="8"/>
      </tp>
      <tp>
        <v>153.71739707</v>
        <stp/>
        <stp>EM_S_VAL_PE_TTM</stp>
        <stp>2</stp>
        <stp>688368.SH</stp>
        <stp>2021/6/25</stp>
        <tr r="T203" s="8"/>
      </tp>
      <tp>
        <v>151.30567629000001</v>
        <stp/>
        <stp>EM_S_VAL_PE_TTM</stp>
        <stp>2</stp>
        <stp>688368.SH</stp>
        <stp>2021/5/25</stp>
        <tr r="T181" s="8"/>
      </tp>
      <tp>
        <v>72.705288190000005</v>
        <stp/>
        <stp>EM_S_VAL_PE_TTM</stp>
        <stp>2</stp>
        <stp>688368.SH</stp>
        <stp>2021/8/24</stp>
        <tr r="T245" s="8"/>
      </tp>
      <tp>
        <v>207.64485328999999</v>
        <stp/>
        <stp>EM_S_VAL_PE_TTM</stp>
        <stp>2</stp>
        <stp>688368.SH</stp>
        <stp>2021/2/24</stp>
        <tr r="T121" s="8"/>
      </tp>
      <tp>
        <v>176.25709273000001</v>
        <stp/>
        <stp>EM_S_VAL_PE_TTM</stp>
        <stp>2</stp>
        <stp>688368.SH</stp>
        <stp>2021/3/24</stp>
        <tr r="T141" s="8"/>
      </tp>
      <tp>
        <v>153.71739707</v>
        <stp/>
        <stp>EM_S_VAL_PE_TTM</stp>
        <stp>2</stp>
        <stp>688368.SH</stp>
        <stp>2021/6/24</stp>
        <tr r="T202" s="8"/>
      </tp>
      <tp>
        <v>147.40840888</v>
        <stp/>
        <stp>EM_S_VAL_PE_TTM</stp>
        <stp>2</stp>
        <stp>688368.SH</stp>
        <stp>2021/5/24</stp>
        <tr r="T180" s="8"/>
      </tp>
      <tp>
        <v>70.158797640000003</v>
        <stp/>
        <stp>EM_S_VAL_PE_TTM</stp>
        <stp>2</stp>
        <stp>688368.SH</stp>
        <stp>2021/8/27</stp>
        <tr r="T248" s="8"/>
      </tp>
      <tp>
        <v>217.34354169</v>
        <stp/>
        <stp>EM_S_VAL_PE_TTM</stp>
        <stp>2</stp>
        <stp>688368.SH</stp>
        <stp>2021/1/27</stp>
        <tr r="T106" s="8"/>
      </tp>
      <tp>
        <v>231.52977987</v>
        <stp/>
        <stp>EM_S_VAL_PE_TTM</stp>
        <stp>2</stp>
        <stp>688368.SH</stp>
        <stp>2021/7/27</stp>
        <tr r="T225" s="8"/>
      </tp>
      <tp>
        <v>260.73657530000003</v>
        <stp/>
        <stp>EM_S_VAL_PE_TTM</stp>
        <stp>2</stp>
        <stp>688368.SH</stp>
        <stp>2021/4/27</stp>
        <tr r="T164" s="8"/>
      </tp>
      <tp>
        <v>158.18320704000001</v>
        <stp/>
        <stp>EM_S_VAL_PE_TTM</stp>
        <stp>2</stp>
        <stp>688368.SH</stp>
        <stp>2021/5/27</stp>
        <tr r="T183" s="8"/>
      </tp>
      <tp>
        <v>70.799345200000005</v>
        <stp/>
        <stp>EM_S_VAL_PE_TTM</stp>
        <stp>2</stp>
        <stp>688368.SH</stp>
        <stp>2021/8/26</stp>
        <tr r="T247" s="8"/>
      </tp>
      <tp>
        <v>203.38207647999999</v>
        <stp/>
        <stp>EM_S_VAL_PE_TTM</stp>
        <stp>2</stp>
        <stp>688368.SH</stp>
        <stp>2021/2/26</stp>
        <tr r="T123" s="8"/>
      </tp>
      <tp>
        <v>178.88874045</v>
        <stp/>
        <stp>EM_S_VAL_PE_TTM</stp>
        <stp>2</stp>
        <stp>688368.SH</stp>
        <stp>2021/3/26</stp>
        <tr r="T143" s="8"/>
      </tp>
      <tp>
        <v>215.74064469000001</v>
        <stp/>
        <stp>EM_S_VAL_PE_TTM</stp>
        <stp>2</stp>
        <stp>688368.SH</stp>
        <stp>2021/1/26</stp>
        <tr r="T105" s="8"/>
      </tp>
      <tp>
        <v>230.87870695999999</v>
        <stp/>
        <stp>EM_S_VAL_PE_TTM</stp>
        <stp>2</stp>
        <stp>688368.SH</stp>
        <stp>2021/7/26</stp>
        <tr r="T224" s="8"/>
      </tp>
      <tp>
        <v>245.47595372999999</v>
        <stp/>
        <stp>EM_S_VAL_PE_TTM</stp>
        <stp>2</stp>
        <stp>688368.SH</stp>
        <stp>2021/4/26</stp>
        <tr r="T163" s="8"/>
      </tp>
      <tp>
        <v>144.52901600000001</v>
        <stp/>
        <stp>EM_S_VAL_PE_TTM</stp>
        <stp>2</stp>
        <stp>688368.SH</stp>
        <stp>2021/5/26</stp>
        <tr r="T182" s="8"/>
      </tp>
      <tp>
        <v>39.217279910000002</v>
        <stp/>
        <stp>EM_S_VAL_PE_TTM</stp>
        <stp>2</stp>
        <stp>603160.SH</stp>
        <stp>2020/9/22</stp>
        <tr r="AG22" s="8"/>
      </tp>
      <tp>
        <v>207.00593154000001</v>
        <stp/>
        <stp>EM_S_VAL_PE_TTM</stp>
        <stp>2</stp>
        <stp>600360.SH</stp>
        <stp>2021/8/31</stp>
        <tr r="BB250" s="8"/>
      </tp>
      <tp>
        <v>179.08591937</v>
        <stp/>
        <stp>EM_S_VAL_PE_TTM</stp>
        <stp>2</stp>
        <stp>600360.SH</stp>
        <stp>2020/9/21</stp>
        <tr r="BB21" s="8"/>
      </tp>
      <tp>
        <v>145.01493682</v>
        <stp/>
        <stp>EM_S_VAL_PE_TTM</stp>
        <stp>2</stp>
        <stp>688368.SH</stp>
        <stp>2020/9/29</stp>
        <tr r="T27" s="8"/>
      </tp>
      <tp>
        <v>214.26136779999999</v>
        <stp/>
        <stp>EM_S_VAL_PE_TTM</stp>
        <stp>2</stp>
        <stp>600360.SH</stp>
        <stp>2021/3/31</stp>
        <tr r="BB146" s="8"/>
      </tp>
      <tp>
        <v>198.69751854</v>
        <stp/>
        <stp>EM_S_VAL_PE_TTM</stp>
        <stp>2</stp>
        <stp>600360.SH</stp>
        <stp>2021/5/31</stp>
        <tr r="BB185" s="8"/>
      </tp>
      <tp>
        <v>39.917889430000002</v>
        <stp/>
        <stp>EM_S_VAL_PE_TTM</stp>
        <stp>2</stp>
        <stp>603160.SH</stp>
        <stp>2020/9/23</stp>
        <tr r="AG23" s="8"/>
      </tp>
      <tp>
        <v>265.62997195000003</v>
        <stp/>
        <stp>EM_S_VAL_PE_TTM</stp>
        <stp>2</stp>
        <stp>600360.SH</stp>
        <stp>2021/8/30</stp>
        <tr r="BB249" s="8"/>
      </tp>
      <tp>
        <v>136.01542029000001</v>
        <stp/>
        <stp>EM_S_VAL_PE_TTM</stp>
        <stp>2</stp>
        <stp>688368.SH</stp>
        <stp>2020/9/28</stp>
        <tr r="T26" s="8"/>
      </tp>
      <tp>
        <v>216.60851894000001</v>
        <stp/>
        <stp>EM_S_VAL_PE_TTM</stp>
        <stp>2</stp>
        <stp>600360.SH</stp>
        <stp>2021/3/30</stp>
        <tr r="BB145" s="8"/>
      </tp>
      <tp>
        <v>237.80706975000001</v>
        <stp/>
        <stp>EM_S_VAL_PE_TTM</stp>
        <stp>2</stp>
        <stp>600360.SH</stp>
        <stp>2021/6/30</stp>
        <tr r="BB206" s="8"/>
      </tp>
      <tp>
        <v>249.88115938000001</v>
        <stp/>
        <stp>EM_S_VAL_PE_TTM</stp>
        <stp>2</stp>
        <stp>600360.SH</stp>
        <stp>2021/7/30</stp>
        <tr r="BB228" s="8"/>
      </tp>
      <tp>
        <v>181.89878514</v>
        <stp/>
        <stp>EM_S_VAL_PE_TTM</stp>
        <stp>2</stp>
        <stp>600360.SH</stp>
        <stp>2021/4/30</stp>
        <tr r="BB167" s="8"/>
      </tp>
      <tp>
        <v>32.596639039999999</v>
        <stp/>
        <stp>EM_S_VAL_PE_TTM</stp>
        <stp>2</stp>
        <stp>603160.SH</stp>
        <stp>2021/8/30</stp>
        <tr r="AG249" s="8"/>
      </tp>
      <tp>
        <v>173.21756721</v>
        <stp/>
        <stp>EM_S_VAL_PE_TTM</stp>
        <stp>2</stp>
        <stp>600360.SH</stp>
        <stp>2020/9/23</stp>
        <tr r="BB23" s="8"/>
      </tp>
      <tp>
        <v>28.937779200000001</v>
        <stp/>
        <stp>EM_S_VAL_PE_TTM</stp>
        <stp>2</stp>
        <stp>603160.SH</stp>
        <stp>2021/3/30</stp>
        <tr r="AG145" s="8"/>
      </tp>
      <tp>
        <v>32.336846940000001</v>
        <stp/>
        <stp>EM_S_VAL_PE_TTM</stp>
        <stp>2</stp>
        <stp>603160.SH</stp>
        <stp>2021/4/30</stp>
        <tr r="AG167" s="8"/>
      </tp>
      <tp>
        <v>36.84411257</v>
        <stp/>
        <stp>EM_S_VAL_PE_TTM</stp>
        <stp>2</stp>
        <stp>603160.SH</stp>
        <stp>2021/6/30</stp>
        <tr r="AG206" s="8"/>
      </tp>
      <tp>
        <v>33.905224009999998</v>
        <stp/>
        <stp>EM_S_VAL_PE_TTM</stp>
        <stp>2</stp>
        <stp>603160.SH</stp>
        <stp>2021/7/30</stp>
        <tr r="AG228" s="8"/>
      </tp>
      <tp>
        <v>32.155226220000003</v>
        <stp/>
        <stp>EM_S_VAL_PE_TTM</stp>
        <stp>2</stp>
        <stp>603160.SH</stp>
        <stp>2021/8/31</stp>
        <tr r="AG250" s="8"/>
      </tp>
      <tp>
        <v>39.922704609999997</v>
        <stp/>
        <stp>EM_S_VAL_PE_TTM</stp>
        <stp>2</stp>
        <stp>603160.SH</stp>
        <stp>2020/9/21</stp>
        <tr r="AG21" s="8"/>
      </tp>
      <tp>
        <v>172.00342538000001</v>
        <stp/>
        <stp>EM_S_VAL_PE_TTM</stp>
        <stp>2</stp>
        <stp>600360.SH</stp>
        <stp>2020/9/22</stp>
        <tr r="BB22" s="8"/>
      </tp>
      <tp>
        <v>30.085300310000001</v>
        <stp/>
        <stp>EM_S_VAL_PE_TTM</stp>
        <stp>2</stp>
        <stp>603160.SH</stp>
        <stp>2021/3/31</stp>
        <tr r="AG146" s="8"/>
      </tp>
      <tp>
        <v>36.28660241</v>
        <stp/>
        <stp>EM_S_VAL_PE_TTM</stp>
        <stp>2</stp>
        <stp>603160.SH</stp>
        <stp>2021/5/31</stp>
        <tr r="AG185" s="8"/>
      </tp>
      <tp>
        <v>168.76571383999999</v>
        <stp/>
        <stp>EM_S_VAL_PE_TTM</stp>
        <stp>2</stp>
        <stp>600360.SH</stp>
        <stp>2020/9/25</stp>
        <tr r="BB25" s="8"/>
      </tp>
      <tp>
        <v>169.57514173000001</v>
        <stp/>
        <stp>EM_S_VAL_PE_TTM</stp>
        <stp>2</stp>
        <stp>600360.SH</stp>
        <stp>2020/9/24</stp>
        <tr r="BB24" s="8"/>
      </tp>
      <tp>
        <v>39.414702519999999</v>
        <stp/>
        <stp>EM_S_VAL_PE_TTM</stp>
        <stp>2</stp>
        <stp>603160.SH</stp>
        <stp>2020/9/24</stp>
        <tr r="AG24" s="8"/>
      </tp>
      <tp>
        <v>39.46526197</v>
        <stp/>
        <stp>EM_S_VAL_PE_TTM</stp>
        <stp>2</stp>
        <stp>603160.SH</stp>
        <stp>2020/9/25</stp>
        <tr r="AG25" s="8"/>
      </tp>
      <tp>
        <v>66.22916395</v>
        <stp/>
        <stp>EM_S_VAL_PE_TTM</stp>
        <stp>2</stp>
        <stp>688368.SH</stp>
        <stp>2021/8/31</stp>
        <tr r="T250" s="8"/>
      </tp>
      <tp>
        <v>166.94450111</v>
        <stp/>
        <stp>EM_S_VAL_PE_TTM</stp>
        <stp>2</stp>
        <stp>600360.SH</stp>
        <stp>2020/9/29</stp>
        <tr r="BB27" s="8"/>
      </tp>
      <tp>
        <v>141.64011812000001</v>
        <stp/>
        <stp>EM_S_VAL_PE_TTM</stp>
        <stp>2</stp>
        <stp>688368.SH</stp>
        <stp>2020/9/21</stp>
        <tr r="T21" s="8"/>
      </tp>
      <tp>
        <v>178.6083931</v>
        <stp/>
        <stp>EM_S_VAL_PE_TTM</stp>
        <stp>2</stp>
        <stp>688368.SH</stp>
        <stp>2021/3/31</stp>
        <tr r="T146" s="8"/>
      </tp>
      <tp>
        <v>160.24646626000001</v>
        <stp/>
        <stp>EM_S_VAL_PE_TTM</stp>
        <stp>2</stp>
        <stp>688368.SH</stp>
        <stp>2021/5/31</stp>
        <tr r="T185" s="8"/>
      </tp>
      <tp>
        <v>69.078658619999999</v>
        <stp/>
        <stp>EM_S_VAL_PE_TTM</stp>
        <stp>2</stp>
        <stp>688368.SH</stp>
        <stp>2021/8/30</stp>
        <tr r="T249" s="8"/>
      </tp>
      <tp>
        <v>165.12328837000001</v>
        <stp/>
        <stp>EM_S_VAL_PE_TTM</stp>
        <stp>2</stp>
        <stp>600360.SH</stp>
        <stp>2020/9/28</stp>
        <tr r="BB26" s="8"/>
      </tp>
      <tp>
        <v>180.40804222</v>
        <stp/>
        <stp>EM_S_VAL_PE_TTM</stp>
        <stp>2</stp>
        <stp>688368.SH</stp>
        <stp>2021/3/30</stp>
        <tr r="T145" s="8"/>
      </tp>
      <tp>
        <v>153.71739707</v>
        <stp/>
        <stp>EM_S_VAL_PE_TTM</stp>
        <stp>2</stp>
        <stp>688368.SH</stp>
        <stp>2021/6/30</stp>
        <tr r="T206" s="8"/>
      </tp>
      <tp>
        <v>233.83604518000001</v>
        <stp/>
        <stp>EM_S_VAL_PE_TTM</stp>
        <stp>2</stp>
        <stp>688368.SH</stp>
        <stp>2021/7/30</stp>
        <tr r="T228" s="8"/>
      </tp>
      <tp>
        <v>135.69082705</v>
        <stp/>
        <stp>EM_S_VAL_PE_TTM</stp>
        <stp>2</stp>
        <stp>688368.SH</stp>
        <stp>2021/4/30</stp>
        <tr r="T167" s="8"/>
      </tp>
      <tp>
        <v>38.521485570000003</v>
        <stp/>
        <stp>EM_S_VAL_PE_TTM</stp>
        <stp>2</stp>
        <stp>603160.SH</stp>
        <stp>2020/9/28</stp>
        <tr r="AG26" s="8"/>
      </tp>
      <tp>
        <v>141.31286298000001</v>
        <stp/>
        <stp>EM_S_VAL_PE_TTM</stp>
        <stp>2</stp>
        <stp>688368.SH</stp>
        <stp>2020/9/23</stp>
        <tr r="T23" s="8"/>
      </tp>
      <tp>
        <v>38.714092999999998</v>
        <stp/>
        <stp>EM_S_VAL_PE_TTM</stp>
        <stp>2</stp>
        <stp>603160.SH</stp>
        <stp>2020/9/29</stp>
        <tr r="AG27" s="8"/>
      </tp>
      <tp>
        <v>142.44802927000001</v>
        <stp/>
        <stp>EM_S_VAL_PE_TTM</stp>
        <stp>2</stp>
        <stp>688368.SH</stp>
        <stp>2020/9/22</stp>
        <tr r="T22" s="8"/>
      </tp>
      <tp>
        <v>138.75618213999999</v>
        <stp/>
        <stp>EM_S_VAL_PE_TTM</stp>
        <stp>2</stp>
        <stp>688368.SH</stp>
        <stp>2020/9/25</stp>
        <tr r="T25" s="8"/>
      </tp>
      <tp>
        <v>139.76862775000001</v>
        <stp/>
        <stp>EM_S_VAL_PE_TTM</stp>
        <stp>2</stp>
        <stp>688368.SH</stp>
        <stp>2020/9/24</stp>
        <tr r="T24" s="8"/>
      </tp>
      <tp>
        <v>169.7774987</v>
        <stp/>
        <stp>EM_S_VAL_PE_TTM</stp>
        <stp>2</stp>
        <stp>600360.SH</stp>
        <stp>2020/9/11</stp>
        <tr r="BB15" s="8"/>
      </tp>
      <tp>
        <v>167.34921505</v>
        <stp/>
        <stp>EM_S_VAL_PE_TTM</stp>
        <stp>2</stp>
        <stp>600360.SH</stp>
        <stp>2020/9/10</stp>
        <tr r="BB14" s="8"/>
      </tp>
      <tp>
        <v>139.08343729000001</v>
        <stp/>
        <stp>EM_S_VAL_PE_TTM</stp>
        <stp>2</stp>
        <stp>688368.SH</stp>
        <stp>2020/9/18</stp>
        <tr r="T20" s="8"/>
      </tp>
      <tp>
        <v>37.529557320000002</v>
        <stp/>
        <stp>EM_S_VAL_PE_TTM</stp>
        <stp>2</stp>
        <stp>603160.SH</stp>
        <stp>2020/9/10</stp>
        <tr r="AG14" s="8"/>
      </tp>
      <tp>
        <v>38.990966180000001</v>
        <stp/>
        <stp>EM_S_VAL_PE_TTM</stp>
        <stp>2</stp>
        <stp>603160.SH</stp>
        <stp>2020/9/11</stp>
        <tr r="AG15" s="8"/>
      </tp>
      <tp>
        <v>39.31599121</v>
        <stp/>
        <stp>EM_S_VAL_PE_TTM</stp>
        <stp>2</stp>
        <stp>603160.SH</stp>
        <stp>2020/9/16</stp>
        <tr r="AG18" s="8"/>
      </tp>
      <tp>
        <v>175.44349389000001</v>
        <stp/>
        <stp>EM_S_VAL_PE_TTM</stp>
        <stp>2</stp>
        <stp>600360.SH</stp>
        <stp>2020/9/15</stp>
        <tr r="BB17" s="8"/>
      </tp>
      <tp>
        <v>39.669907360000003</v>
        <stp/>
        <stp>EM_S_VAL_PE_TTM</stp>
        <stp>2</stp>
        <stp>603160.SH</stp>
        <stp>2020/9/17</stp>
        <tr r="AG19" s="8"/>
      </tp>
      <tp>
        <v>177.87177754000001</v>
        <stp/>
        <stp>EM_S_VAL_PE_TTM</stp>
        <stp>2</stp>
        <stp>600360.SH</stp>
        <stp>2020/9/14</stp>
        <tr r="BB16" s="8"/>
      </tp>
      <tp>
        <v>38.954852289999998</v>
        <stp/>
        <stp>EM_S_VAL_PE_TTM</stp>
        <stp>2</stp>
        <stp>603160.SH</stp>
        <stp>2020/9/14</stp>
        <tr r="AG16" s="8"/>
      </tp>
      <tp>
        <v>181.71655999000001</v>
        <stp/>
        <stp>EM_S_VAL_PE_TTM</stp>
        <stp>2</stp>
        <stp>600360.SH</stp>
        <stp>2020/9/17</stp>
        <tr r="BB19" s="8"/>
      </tp>
      <tp>
        <v>39.364143069999997</v>
        <stp/>
        <stp>EM_S_VAL_PE_TTM</stp>
        <stp>2</stp>
        <stp>603160.SH</stp>
        <stp>2020/9/15</stp>
        <tr r="AG17" s="8"/>
      </tp>
      <tp>
        <v>177.26470663000001</v>
        <stp/>
        <stp>EM_S_VAL_PE_TTM</stp>
        <stp>2</stp>
        <stp>600360.SH</stp>
        <stp>2020/9/16</stp>
        <tr r="BB18" s="8"/>
      </tp>
      <tp>
        <v>127.83404163</v>
        <stp/>
        <stp>EM_S_VAL_PE_TTM</stp>
        <stp>2</stp>
        <stp>688368.SH</stp>
        <stp>2020/9/11</stp>
        <tr r="T15" s="8"/>
      </tp>
      <tp>
        <v>181.51420302</v>
        <stp/>
        <stp>EM_S_VAL_PE_TTM</stp>
        <stp>2</stp>
        <stp>600360.SH</stp>
        <stp>2020/9/18</stp>
        <tr r="BB20" s="8"/>
      </tp>
      <tp>
        <v>126.83182274000001</v>
        <stp/>
        <stp>EM_S_VAL_PE_TTM</stp>
        <stp>2</stp>
        <stp>688368.SH</stp>
        <stp>2020/9/10</stp>
        <tr r="T14" s="8"/>
      </tp>
      <tp>
        <v>39.944372950000002</v>
        <stp/>
        <stp>EM_S_VAL_PE_TTM</stp>
        <stp>2</stp>
        <stp>603160.SH</stp>
        <stp>2020/9/18</stp>
        <tr r="AG20" s="8"/>
      </tp>
      <tp>
        <v>133.84735494</v>
        <stp/>
        <stp>EM_S_VAL_PE_TTM</stp>
        <stp>2</stp>
        <stp>688368.SH</stp>
        <stp>2020/9/15</stp>
        <tr r="T17" s="8"/>
      </tp>
      <tp>
        <v>129.06124843000001</v>
        <stp/>
        <stp>EM_S_VAL_PE_TTM</stp>
        <stp>2</stp>
        <stp>688368.SH</stp>
        <stp>2020/9/14</stp>
        <tr r="T16" s="8"/>
      </tp>
      <tp>
        <v>128.96920792</v>
        <stp/>
        <stp>EM_S_VAL_PE_TTM</stp>
        <stp>2</stp>
        <stp>688368.SH</stp>
        <stp>2020/9/17</stp>
        <tr r="T19" s="8"/>
      </tp>
      <tp>
        <v>130.33958884</v>
        <stp/>
        <stp>EM_S_VAL_PE_TTM</stp>
        <stp>2</stp>
        <stp>688368.SH</stp>
        <stp>2020/9/16</stp>
        <tr r="T18" s="8"/>
      </tp>
      <tp>
        <v>31.838906810000001</v>
        <stp/>
        <stp>EM_S_VAL_PE_TTM</stp>
        <stp>2</stp>
        <stp>603160.SH</stp>
        <stp>2021/8/12</stp>
        <tr r="AG237" s="8"/>
      </tp>
      <tp>
        <v>261.69276881000002</v>
        <stp/>
        <stp>EM_S_VAL_PE_TTM</stp>
        <stp>2</stp>
        <stp>600360.SH</stp>
        <stp>2021/8/11</stp>
        <tr r="BB236" s="8"/>
      </tp>
      <tp>
        <v>76.941065940000001</v>
        <stp/>
        <stp>EM_S_VAL_PE_TTM</stp>
        <stp>2</stp>
        <stp>688368.SH</stp>
        <stp>2021/8/19</stp>
        <tr r="T242" s="8"/>
      </tp>
      <tp>
        <v>194.87975323000001</v>
        <stp/>
        <stp>EM_S_VAL_PE_TTM</stp>
        <stp>2</stp>
        <stp>688368.SH</stp>
        <stp>2021/2/19</stp>
        <tr r="T118" s="8"/>
      </tp>
      <tp>
        <v>221.30282120000001</v>
        <stp/>
        <stp>EM_S_VAL_PE_TTM</stp>
        <stp>2</stp>
        <stp>600360.SH</stp>
        <stp>2021/3/11</stp>
        <tr r="BB132" s="8"/>
      </tp>
      <tp>
        <v>41.758450209999999</v>
        <stp/>
        <stp>EM_S_VAL_PE_TTM</stp>
        <stp>2</stp>
        <stp>603160.SH</stp>
        <stp>2021/1/12</stp>
        <tr r="AG95" s="8"/>
      </tp>
      <tp>
        <v>159.75277285999999</v>
        <stp/>
        <stp>EM_S_VAL_PE_TTM</stp>
        <stp>2</stp>
        <stp>688368.SH</stp>
        <stp>2021/3/19</stp>
        <tr r="T138" s="8"/>
      </tp>
      <tp>
        <v>273.94606807000002</v>
        <stp/>
        <stp>EM_S_VAL_PE_TTM</stp>
        <stp>2</stp>
        <stp>600360.SH</stp>
        <stp>2021/1/11</stp>
        <tr r="BB94" s="8"/>
      </tp>
      <tp>
        <v>30.99134145</v>
        <stp/>
        <stp>EM_S_VAL_PE_TTM</stp>
        <stp>2</stp>
        <stp>603160.SH</stp>
        <stp>2021/3/12</stp>
        <tr r="AG133" s="8"/>
      </tp>
      <tp>
        <v>225.54386984999999</v>
        <stp/>
        <stp>EM_S_VAL_PE_TTM</stp>
        <stp>2</stp>
        <stp>688368.SH</stp>
        <stp>2021/1/19</stp>
        <tr r="T100" s="8"/>
      </tp>
      <tp>
        <v>198.43503833</v>
        <stp/>
        <stp>EM_S_VAL_PE_TTM</stp>
        <stp>2</stp>
        <stp>600360.SH</stp>
        <stp>2021/6/11</stp>
        <tr r="BB194" s="8"/>
      </tp>
      <tp>
        <v>29.054356590000001</v>
        <stp/>
        <stp>EM_S_VAL_PE_TTM</stp>
        <stp>2</stp>
        <stp>603160.SH</stp>
        <stp>2021/4/12</stp>
        <tr r="AG153" s="8"/>
      </tp>
      <tp>
        <v>34.055985120000003</v>
        <stp/>
        <stp>EM_S_VAL_PE_TTM</stp>
        <stp>2</stp>
        <stp>603160.SH</stp>
        <stp>2021/5/12</stp>
        <tr r="AG172" s="8"/>
      </tp>
      <tp>
        <v>225.54174311</v>
        <stp/>
        <stp>EM_S_VAL_PE_TTM</stp>
        <stp>2</stp>
        <stp>688368.SH</stp>
        <stp>2021/7/19</stp>
        <tr r="T219" s="8"/>
      </tp>
      <tp>
        <v>229.03455722000001</v>
        <stp/>
        <stp>EM_S_VAL_PE_TTM</stp>
        <stp>2</stp>
        <stp>688368.SH</stp>
        <stp>2021/4/19</stp>
        <tr r="T158" s="8"/>
      </tp>
      <tp>
        <v>185.31102786</v>
        <stp/>
        <stp>EM_S_VAL_PE_TTM</stp>
        <stp>2</stp>
        <stp>600360.SH</stp>
        <stp>2021/5/11</stp>
        <tr r="BB171" s="8"/>
      </tp>
      <tp>
        <v>32.68305565</v>
        <stp/>
        <stp>EM_S_VAL_PE_TTM</stp>
        <stp>2</stp>
        <stp>603160.SH</stp>
        <stp>2021/7/12</stp>
        <tr r="AG214" s="8"/>
      </tp>
      <tp>
        <v>146.13377317999999</v>
        <stp/>
        <stp>EM_S_VAL_PE_TTM</stp>
        <stp>2</stp>
        <stp>688368.SH</stp>
        <stp>2021/5/19</stp>
        <tr r="T177" s="8"/>
      </tp>
      <tp>
        <v>31.063659550000001</v>
        <stp/>
        <stp>EM_S_VAL_PE_TTM</stp>
        <stp>2</stp>
        <stp>603160.SH</stp>
        <stp>2021/8/13</stp>
        <tr r="AG238" s="8"/>
      </tp>
      <tp>
        <v>265.89245216</v>
        <stp/>
        <stp>EM_S_VAL_PE_TTM</stp>
        <stp>2</stp>
        <stp>600360.SH</stp>
        <stp>2021/8/10</stp>
        <tr r="BB235" s="8"/>
      </tp>
      <tp>
        <v>77.302158930000004</v>
        <stp/>
        <stp>EM_S_VAL_PE_TTM</stp>
        <stp>2</stp>
        <stp>688368.SH</stp>
        <stp>2021/8/18</stp>
        <tr r="T241" s="8"/>
      </tp>
      <tp>
        <v>210.90829475000001</v>
        <stp/>
        <stp>EM_S_VAL_PE_TTM</stp>
        <stp>2</stp>
        <stp>600360.SH</stp>
        <stp>2021/2/10</stp>
        <tr r="BB116" s="8"/>
      </tp>
      <tp>
        <v>193.20716505999999</v>
        <stp/>
        <stp>EM_S_VAL_PE_TTM</stp>
        <stp>2</stp>
        <stp>688368.SH</stp>
        <stp>2021/2/18</stp>
        <tr r="T117" s="8"/>
      </tp>
      <tp>
        <v>212.58483128</v>
        <stp/>
        <stp>EM_S_VAL_PE_TTM</stp>
        <stp>2</stp>
        <stp>600360.SH</stp>
        <stp>2021/3/10</stp>
        <tr r="BB131" s="8"/>
      </tp>
      <tp>
        <v>42.453708540000001</v>
        <stp/>
        <stp>EM_S_VAL_PE_TTM</stp>
        <stp>2</stp>
        <stp>603160.SH</stp>
        <stp>2021/1/13</stp>
        <tr r="AG96" s="8"/>
      </tp>
      <tp>
        <v>160.91937958</v>
        <stp/>
        <stp>EM_S_VAL_PE_TTM</stp>
        <stp>2</stp>
        <stp>688368.SH</stp>
        <stp>2021/3/18</stp>
        <tr r="T137" s="8"/>
      </tp>
      <tp>
        <v>229.98087459999999</v>
        <stp/>
        <stp>EM_S_VAL_PE_TTM</stp>
        <stp>2</stp>
        <stp>688368.SH</stp>
        <stp>2021/1/18</stp>
        <tr r="T99" s="8"/>
      </tp>
      <tp>
        <v>205.25952377999999</v>
        <stp/>
        <stp>EM_S_VAL_PE_TTM</stp>
        <stp>2</stp>
        <stp>600360.SH</stp>
        <stp>2021/6/10</stp>
        <tr r="BB193" s="8"/>
      </tp>
      <tp>
        <v>28.952336119999998</v>
        <stp/>
        <stp>EM_S_VAL_PE_TTM</stp>
        <stp>2</stp>
        <stp>603160.SH</stp>
        <stp>2021/4/13</stp>
        <tr r="AG154" s="8"/>
      </tp>
      <tp>
        <v>153.71739707</v>
        <stp/>
        <stp>EM_S_VAL_PE_TTM</stp>
        <stp>2</stp>
        <stp>688368.SH</stp>
        <stp>2021/6/18</stp>
        <tr r="T198" s="8"/>
      </tp>
      <tp>
        <v>34.26341832</v>
        <stp/>
        <stp>EM_S_VAL_PE_TTM</stp>
        <stp>2</stp>
        <stp>603160.SH</stp>
        <stp>2021/5/13</stp>
        <tr r="AG173" s="8"/>
      </tp>
      <tp>
        <v>185.31102786</v>
        <stp/>
        <stp>EM_S_VAL_PE_TTM</stp>
        <stp>2</stp>
        <stp>600360.SH</stp>
        <stp>2021/5/10</stp>
        <tr r="BB170" s="8"/>
      </tp>
      <tp>
        <v>32.162923540000001</v>
        <stp/>
        <stp>EM_S_VAL_PE_TTM</stp>
        <stp>2</stp>
        <stp>603160.SH</stp>
        <stp>2021/7/13</stp>
        <tr r="AG215" s="8"/>
      </tp>
      <tp>
        <v>137.26175852</v>
        <stp/>
        <stp>EM_S_VAL_PE_TTM</stp>
        <stp>2</stp>
        <stp>688368.SH</stp>
        <stp>2021/5/18</stp>
        <tr r="T176" s="8"/>
      </tp>
      <tp>
        <v>32.992861120000001</v>
        <stp/>
        <stp>EM_S_VAL_PE_TTM</stp>
        <stp>2</stp>
        <stp>603160.SH</stp>
        <stp>2021/8/10</stp>
        <tr r="AG235" s="8"/>
      </tp>
      <tp>
        <v>285.31598765000001</v>
        <stp/>
        <stp>EM_S_VAL_PE_TTM</stp>
        <stp>2</stp>
        <stp>600360.SH</stp>
        <stp>2021/8/13</stp>
        <tr r="BB238" s="8"/>
      </tp>
      <tp>
        <v>35.863518560000003</v>
        <stp/>
        <stp>EM_S_VAL_PE_TTM</stp>
        <stp>2</stp>
        <stp>603160.SH</stp>
        <stp>2021/2/10</stp>
        <tr r="AG116" s="8"/>
      </tp>
      <tp>
        <v>283.33467259999998</v>
        <stp/>
        <stp>EM_S_VAL_PE_TTM</stp>
        <stp>2</stp>
        <stp>600360.SH</stp>
        <stp>2021/1/13</stp>
        <tr r="BB96" s="8"/>
      </tp>
      <tp>
        <v>33.726740059999997</v>
        <stp/>
        <stp>EM_S_VAL_PE_TTM</stp>
        <stp>2</stp>
        <stp>603160.SH</stp>
        <stp>2021/3/10</stp>
        <tr r="AG131" s="8"/>
      </tp>
      <tp>
        <v>239.90691142</v>
        <stp/>
        <stp>EM_S_VAL_PE_TTM</stp>
        <stp>2</stp>
        <stp>600360.SH</stp>
        <stp>2021/7/13</stp>
        <tr r="BB215" s="8"/>
      </tp>
      <tp>
        <v>32.99892826</v>
        <stp/>
        <stp>EM_S_VAL_PE_TTM</stp>
        <stp>2</stp>
        <stp>603160.SH</stp>
        <stp>2021/5/10</stp>
        <tr r="AG170" s="8"/>
      </tp>
      <tp>
        <v>231.69734765000001</v>
        <stp/>
        <stp>EM_S_VAL_PE_TTM</stp>
        <stp>2</stp>
        <stp>600360.SH</stp>
        <stp>2021/4/13</stp>
        <tr r="BB154" s="8"/>
      </tp>
      <tp>
        <v>36.17049884</v>
        <stp/>
        <stp>EM_S_VAL_PE_TTM</stp>
        <stp>2</stp>
        <stp>603160.SH</stp>
        <stp>2021/6/10</stp>
        <tr r="AG193" s="8"/>
      </tp>
      <tp>
        <v>194.7603154</v>
        <stp/>
        <stp>EM_S_VAL_PE_TTM</stp>
        <stp>2</stp>
        <stp>600360.SH</stp>
        <stp>2021/5/13</stp>
        <tr r="BB173" s="8"/>
      </tp>
      <tp>
        <v>32.398830449999998</v>
        <stp/>
        <stp>EM_S_VAL_PE_TTM</stp>
        <stp>2</stp>
        <stp>603160.SH</stp>
        <stp>2021/8/11</stp>
        <tr r="AG236" s="8"/>
      </tp>
      <tp>
        <v>271.92949697</v>
        <stp/>
        <stp>EM_S_VAL_PE_TTM</stp>
        <stp>2</stp>
        <stp>600360.SH</stp>
        <stp>2021/8/12</stp>
        <tr r="BB237" s="8"/>
      </tp>
      <tp>
        <v>218.62036276000001</v>
        <stp/>
        <stp>EM_S_VAL_PE_TTM</stp>
        <stp>2</stp>
        <stp>600360.SH</stp>
        <stp>2021/3/12</stp>
        <tr r="BB133" s="8"/>
      </tp>
      <tp>
        <v>42.008098949999997</v>
        <stp/>
        <stp>EM_S_VAL_PE_TTM</stp>
        <stp>2</stp>
        <stp>603160.SH</stp>
        <stp>2021/1/11</stp>
        <tr r="AG94" s="8"/>
      </tp>
      <tp>
        <v>277.29914110999999</v>
        <stp/>
        <stp>EM_S_VAL_PE_TTM</stp>
        <stp>2</stp>
        <stp>600360.SH</stp>
        <stp>2021/1/12</stp>
        <tr r="BB95" s="8"/>
      </tp>
      <tp>
        <v>34.435420370000003</v>
        <stp/>
        <stp>EM_S_VAL_PE_TTM</stp>
        <stp>2</stp>
        <stp>603160.SH</stp>
        <stp>2021/3/11</stp>
        <tr r="AG132" s="8"/>
      </tp>
      <tp>
        <v>243.31915415</v>
        <stp/>
        <stp>EM_S_VAL_PE_TTM</stp>
        <stp>2</stp>
        <stp>600360.SH</stp>
        <stp>2021/7/12</stp>
        <tr r="BB214" s="8"/>
      </tp>
      <tp>
        <v>34.200904199999997</v>
        <stp/>
        <stp>EM_S_VAL_PE_TTM</stp>
        <stp>2</stp>
        <stp>603160.SH</stp>
        <stp>2021/5/11</stp>
        <tr r="AG171" s="8"/>
      </tp>
      <tp>
        <v>229.35019652</v>
        <stp/>
        <stp>EM_S_VAL_PE_TTM</stp>
        <stp>2</stp>
        <stp>600360.SH</stp>
        <stp>2021/4/12</stp>
        <tr r="BB153" s="8"/>
      </tp>
      <tp>
        <v>34.513465930000002</v>
        <stp/>
        <stp>EM_S_VAL_PE_TTM</stp>
        <stp>2</stp>
        <stp>603160.SH</stp>
        <stp>2021/6/11</stp>
        <tr r="AG194" s="8"/>
      </tp>
      <tp>
        <v>189.51071121000001</v>
        <stp/>
        <stp>EM_S_VAL_PE_TTM</stp>
        <stp>2</stp>
        <stp>600360.SH</stp>
        <stp>2021/5/12</stp>
        <tr r="BB172" s="8"/>
      </tp>
      <tp>
        <v>30.83644069</v>
        <stp/>
        <stp>EM_S_VAL_PE_TTM</stp>
        <stp>2</stp>
        <stp>603160.SH</stp>
        <stp>2021/8/16</stp>
        <tr r="AG239" s="8"/>
      </tp>
      <tp>
        <v>214.93198240999999</v>
        <stp/>
        <stp>EM_S_VAL_PE_TTM</stp>
        <stp>2</stp>
        <stp>600360.SH</stp>
        <stp>2021/3/15</stp>
        <tr r="BB134" s="8"/>
      </tp>
      <tp>
        <v>281.99344337999997</v>
        <stp/>
        <stp>EM_S_VAL_PE_TTM</stp>
        <stp>2</stp>
        <stp>600360.SH</stp>
        <stp>2021/1/15</stp>
        <tr r="BB98" s="8"/>
      </tp>
      <tp>
        <v>30.218235660000001</v>
        <stp/>
        <stp>EM_S_VAL_PE_TTM</stp>
        <stp>2</stp>
        <stp>603160.SH</stp>
        <stp>2021/3/16</stp>
        <tr r="AG135" s="8"/>
      </tp>
      <tp>
        <v>199.48495917</v>
        <stp/>
        <stp>EM_S_VAL_PE_TTM</stp>
        <stp>2</stp>
        <stp>600360.SH</stp>
        <stp>2021/6/15</stp>
        <tr r="BB195" s="8"/>
      </tp>
      <tp>
        <v>28.22745381</v>
        <stp/>
        <stp>EM_S_VAL_PE_TTM</stp>
        <stp>2</stp>
        <stp>603160.SH</stp>
        <stp>2021/4/16</stp>
        <tr r="AG157" s="8"/>
      </tp>
      <tp>
        <v>224.42057907</v>
        <stp/>
        <stp>EM_S_VAL_PE_TTM</stp>
        <stp>2</stp>
        <stp>600360.SH</stp>
        <stp>2021/7/15</stp>
        <tr r="BB217" s="8"/>
      </tp>
      <tp>
        <v>228.67958191</v>
        <stp/>
        <stp>EM_S_VAL_PE_TTM</stp>
        <stp>2</stp>
        <stp>600360.SH</stp>
        <stp>2021/4/15</stp>
        <tr r="BB156" s="8"/>
      </tp>
      <tp>
        <v>32.739900689999999</v>
        <stp/>
        <stp>EM_S_VAL_PE_TTM</stp>
        <stp>2</stp>
        <stp>603160.SH</stp>
        <stp>2021/6/16</stp>
        <tr r="AG196" s="8"/>
      </tp>
      <tp>
        <v>31.00328472</v>
        <stp/>
        <stp>EM_S_VAL_PE_TTM</stp>
        <stp>2</stp>
        <stp>603160.SH</stp>
        <stp>2021/7/16</stp>
        <tr r="AG218" s="8"/>
      </tp>
      <tp>
        <v>30.112180540000001</v>
        <stp/>
        <stp>EM_S_VAL_PE_TTM</stp>
        <stp>2</stp>
        <stp>603160.SH</stp>
        <stp>2021/8/17</stp>
        <tr r="AG240" s="8"/>
      </tp>
      <tp>
        <v>293.72919904999998</v>
        <stp/>
        <stp>EM_S_VAL_PE_TTM</stp>
        <stp>2</stp>
        <stp>600360.SH</stp>
        <stp>2021/1/14</stp>
        <tr r="BB97" s="8"/>
      </tp>
      <tp>
        <v>30.41419651</v>
        <stp/>
        <stp>EM_S_VAL_PE_TTM</stp>
        <stp>2</stp>
        <stp>603160.SH</stp>
        <stp>2021/3/17</stp>
        <tr r="AG136" s="8"/>
      </tp>
      <tp>
        <v>233.08242598000001</v>
        <stp/>
        <stp>EM_S_VAL_PE_TTM</stp>
        <stp>2</stp>
        <stp>600360.SH</stp>
        <stp>2021/7/14</stp>
        <tr r="BB216" s="8"/>
      </tp>
      <tp>
        <v>33.746256090000003</v>
        <stp/>
        <stp>EM_S_VAL_PE_TTM</stp>
        <stp>2</stp>
        <stp>603160.SH</stp>
        <stp>2021/5/17</stp>
        <tr r="AG175" s="8"/>
      </tp>
      <tp>
        <v>232.03265496</v>
        <stp/>
        <stp>EM_S_VAL_PE_TTM</stp>
        <stp>2</stp>
        <stp>600360.SH</stp>
        <stp>2021/4/14</stp>
        <tr r="BB155" s="8"/>
      </tp>
      <tp>
        <v>34.374195579999999</v>
        <stp/>
        <stp>EM_S_VAL_PE_TTM</stp>
        <stp>2</stp>
        <stp>603160.SH</stp>
        <stp>2021/6/17</stp>
        <tr r="AG197" s="8"/>
      </tp>
      <tp>
        <v>194.49783518999999</v>
        <stp/>
        <stp>EM_S_VAL_PE_TTM</stp>
        <stp>2</stp>
        <stp>600360.SH</stp>
        <stp>2021/5/14</stp>
        <tr r="BB174" s="8"/>
      </tp>
      <tp>
        <v>282.42870534999997</v>
        <stp/>
        <stp>EM_S_VAL_PE_TTM</stp>
        <stp>2</stp>
        <stp>600360.SH</stp>
        <stp>2021/8/17</stp>
        <tr r="BB240" s="8"/>
      </tp>
      <tp>
        <v>221.30282120000001</v>
        <stp/>
        <stp>EM_S_VAL_PE_TTM</stp>
        <stp>2</stp>
        <stp>600360.SH</stp>
        <stp>2021/3/17</stp>
        <tr r="BB136" s="8"/>
      </tp>
      <tp>
        <v>43.80664367</v>
        <stp/>
        <stp>EM_S_VAL_PE_TTM</stp>
        <stp>2</stp>
        <stp>603160.SH</stp>
        <stp>2021/1/14</stp>
        <tr r="AG97" s="8"/>
      </tp>
      <tp>
        <v>224.94553948000001</v>
        <stp/>
        <stp>EM_S_VAL_PE_TTM</stp>
        <stp>2</stp>
        <stp>600360.SH</stp>
        <stp>2021/6/17</stp>
        <tr r="BB197" s="8"/>
      </tp>
      <tp>
        <v>29.011400600000002</v>
        <stp/>
        <stp>EM_S_VAL_PE_TTM</stp>
        <stp>2</stp>
        <stp>603160.SH</stp>
        <stp>2021/4/14</stp>
        <tr r="AG155" s="8"/>
      </tp>
      <tp>
        <v>35.223862449999999</v>
        <stp/>
        <stp>EM_S_VAL_PE_TTM</stp>
        <stp>2</stp>
        <stp>603160.SH</stp>
        <stp>2021/5/14</stp>
        <tr r="AG174" s="8"/>
      </tp>
      <tp>
        <v>187.93582995</v>
        <stp/>
        <stp>EM_S_VAL_PE_TTM</stp>
        <stp>2</stp>
        <stp>600360.SH</stp>
        <stp>2021/5/17</stp>
        <tr r="BB175" s="8"/>
      </tp>
      <tp>
        <v>31.79058852</v>
        <stp/>
        <stp>EM_S_VAL_PE_TTM</stp>
        <stp>2</stp>
        <stp>603160.SH</stp>
        <stp>2021/7/14</stp>
        <tr r="AG216" s="8"/>
      </tp>
      <tp>
        <v>313.92633047999999</v>
        <stp/>
        <stp>EM_S_VAL_PE_TTM</stp>
        <stp>2</stp>
        <stp>600360.SH</stp>
        <stp>2021/8/16</stp>
        <tr r="BB239" s="8"/>
      </tp>
      <tp>
        <v>215.93790433000001</v>
        <stp/>
        <stp>EM_S_VAL_PE_TTM</stp>
        <stp>2</stp>
        <stp>600360.SH</stp>
        <stp>2021/3/16</stp>
        <tr r="BB135" s="8"/>
      </tp>
      <tp>
        <v>41.855088430000002</v>
        <stp/>
        <stp>EM_S_VAL_PE_TTM</stp>
        <stp>2</stp>
        <stp>603160.SH</stp>
        <stp>2021/1/15</stp>
        <tr r="AG98" s="8"/>
      </tp>
      <tp>
        <v>30.0867003</v>
        <stp/>
        <stp>EM_S_VAL_PE_TTM</stp>
        <stp>2</stp>
        <stp>603160.SH</stp>
        <stp>2021/3/15</stp>
        <tr r="AG134" s="8"/>
      </tp>
      <tp>
        <v>211.03408837999999</v>
        <stp/>
        <stp>EM_S_VAL_PE_TTM</stp>
        <stp>2</stp>
        <stp>600360.SH</stp>
        <stp>2021/6/16</stp>
        <tr r="BB196" s="8"/>
      </tp>
      <tp>
        <v>28.197921569999998</v>
        <stp/>
        <stp>EM_S_VAL_PE_TTM</stp>
        <stp>2</stp>
        <stp>603160.SH</stp>
        <stp>2021/4/15</stp>
        <tr r="AG156" s="8"/>
      </tp>
      <tp>
        <v>220.22089571999999</v>
        <stp/>
        <stp>EM_S_VAL_PE_TTM</stp>
        <stp>2</stp>
        <stp>600360.SH</stp>
        <stp>2021/7/16</stp>
        <tr r="BB218" s="8"/>
      </tp>
      <tp>
        <v>231.69734765000001</v>
        <stp/>
        <stp>EM_S_VAL_PE_TTM</stp>
        <stp>2</stp>
        <stp>600360.SH</stp>
        <stp>2021/4/16</stp>
        <tr r="BB157" s="8"/>
      </tp>
      <tp>
        <v>33.149184980000001</v>
        <stp/>
        <stp>EM_S_VAL_PE_TTM</stp>
        <stp>2</stp>
        <stp>603160.SH</stp>
        <stp>2021/6/15</stp>
        <tr r="AG195" s="8"/>
      </tp>
      <tp>
        <v>30.92370167</v>
        <stp/>
        <stp>EM_S_VAL_PE_TTM</stp>
        <stp>2</stp>
        <stp>603160.SH</stp>
        <stp>2021/7/15</stp>
        <tr r="AG217" s="8"/>
      </tp>
      <tp>
        <v>270.09213550999999</v>
        <stp/>
        <stp>EM_S_VAL_PE_TTM</stp>
        <stp>2</stp>
        <stp>600360.SH</stp>
        <stp>2021/8/19</stp>
        <tr r="BB242" s="8"/>
      </tp>
      <tp>
        <v>196.30765244</v>
        <stp/>
        <stp>EM_S_VAL_PE_TTM</stp>
        <stp>2</stp>
        <stp>688368.SH</stp>
        <stp>2021/8/11</stp>
        <tr r="T236" s="8"/>
      </tp>
      <tp>
        <v>229.68550382000001</v>
        <stp/>
        <stp>EM_S_VAL_PE_TTM</stp>
        <stp>2</stp>
        <stp>600360.SH</stp>
        <stp>2021/2/19</stp>
        <tr r="BB118" s="8"/>
      </tp>
      <tp>
        <v>215.93790433000001</v>
        <stp/>
        <stp>EM_S_VAL_PE_TTM</stp>
        <stp>2</stp>
        <stp>600360.SH</stp>
        <stp>2021/3/19</stp>
        <tr r="BB138" s="8"/>
      </tp>
      <tp>
        <v>163.50580998000001</v>
        <stp/>
        <stp>EM_S_VAL_PE_TTM</stp>
        <stp>2</stp>
        <stp>688368.SH</stp>
        <stp>2021/3/11</stp>
        <tr r="T132" s="8"/>
      </tp>
      <tp>
        <v>293.05858444</v>
        <stp/>
        <stp>EM_S_VAL_PE_TTM</stp>
        <stp>2</stp>
        <stp>600360.SH</stp>
        <stp>2021/1/19</stp>
        <tr r="BB100" s="8"/>
      </tp>
      <tp>
        <v>198.70115261999999</v>
        <stp/>
        <stp>EM_S_VAL_PE_TTM</stp>
        <stp>2</stp>
        <stp>688368.SH</stp>
        <stp>2021/1/11</stp>
        <tr r="T94" s="8"/>
      </tp>
      <tp>
        <v>148.78391501999999</v>
        <stp/>
        <stp>EM_S_VAL_PE_TTM</stp>
        <stp>2</stp>
        <stp>688368.SH</stp>
        <stp>2021/6/11</stp>
        <tr r="T194" s="8"/>
      </tp>
      <tp>
        <v>219.17097487999999</v>
        <stp/>
        <stp>EM_S_VAL_PE_TTM</stp>
        <stp>2</stp>
        <stp>600360.SH</stp>
        <stp>2021/7/19</stp>
        <tr r="BB219" s="8"/>
      </tp>
      <tp>
        <v>236.39164991999999</v>
        <stp/>
        <stp>EM_S_VAL_PE_TTM</stp>
        <stp>2</stp>
        <stp>600360.SH</stp>
        <stp>2021/4/19</stp>
        <tr r="BB158" s="8"/>
      </tp>
      <tp>
        <v>196.86015707999999</v>
        <stp/>
        <stp>EM_S_VAL_PE_TTM</stp>
        <stp>2</stp>
        <stp>600360.SH</stp>
        <stp>2021/5/19</stp>
        <tr r="BB177" s="8"/>
      </tp>
      <tp>
        <v>140.09988620999999</v>
        <stp/>
        <stp>EM_S_VAL_PE_TTM</stp>
        <stp>2</stp>
        <stp>688368.SH</stp>
        <stp>2021/5/11</stp>
        <tr r="T171" s="8"/>
      </tp>
      <tp>
        <v>268.25477403999997</v>
        <stp/>
        <stp>EM_S_VAL_PE_TTM</stp>
        <stp>2</stp>
        <stp>600360.SH</stp>
        <stp>2021/8/18</stp>
        <tr r="BB241" s="8"/>
      </tp>
      <tp>
        <v>199.90689352999999</v>
        <stp/>
        <stp>EM_S_VAL_PE_TTM</stp>
        <stp>2</stp>
        <stp>688368.SH</stp>
        <stp>2021/8/10</stp>
        <tr r="T235" s="8"/>
      </tp>
      <tp>
        <v>219.62628468</v>
        <stp/>
        <stp>EM_S_VAL_PE_TTM</stp>
        <stp>2</stp>
        <stp>600360.SH</stp>
        <stp>2021/2/18</stp>
        <tr r="BB117" s="8"/>
      </tp>
      <tp>
        <v>194.29899345000001</v>
        <stp/>
        <stp>EM_S_VAL_PE_TTM</stp>
        <stp>2</stp>
        <stp>688368.SH</stp>
        <stp>2021/2/10</stp>
        <tr r="T116" s="8"/>
      </tp>
      <tp>
        <v>216.60851894000001</v>
        <stp/>
        <stp>EM_S_VAL_PE_TTM</stp>
        <stp>2</stp>
        <stp>600360.SH</stp>
        <stp>2021/3/18</stp>
        <tr r="BB137" s="8"/>
      </tp>
      <tp>
        <v>155.68321453999999</v>
        <stp/>
        <stp>EM_S_VAL_PE_TTM</stp>
        <stp>2</stp>
        <stp>688368.SH</stp>
        <stp>2021/3/10</stp>
        <tr r="T131" s="8"/>
      </tp>
      <tp>
        <v>297.08227210000001</v>
        <stp/>
        <stp>EM_S_VAL_PE_TTM</stp>
        <stp>2</stp>
        <stp>600360.SH</stp>
        <stp>2021/1/18</stp>
        <tr r="BB99" s="8"/>
      </tp>
      <tp>
        <v>223.37065823</v>
        <stp/>
        <stp>EM_S_VAL_PE_TTM</stp>
        <stp>2</stp>
        <stp>600360.SH</stp>
        <stp>2021/6/18</stp>
        <tr r="BB198" s="8"/>
      </tp>
      <tp>
        <v>150.71879367</v>
        <stp/>
        <stp>EM_S_VAL_PE_TTM</stp>
        <stp>2</stp>
        <stp>688368.SH</stp>
        <stp>2021/6/10</stp>
        <tr r="T193" s="8"/>
      </tp>
      <tp>
        <v>195.54775602999999</v>
        <stp/>
        <stp>EM_S_VAL_PE_TTM</stp>
        <stp>2</stp>
        <stp>600360.SH</stp>
        <stp>2021/5/18</stp>
        <tr r="BB176" s="8"/>
      </tp>
      <tp>
        <v>135.02426851999999</v>
        <stp/>
        <stp>EM_S_VAL_PE_TTM</stp>
        <stp>2</stp>
        <stp>688368.SH</stp>
        <stp>2021/5/10</stp>
        <tr r="T170" s="8"/>
      </tp>
      <tp>
        <v>30.40472484</v>
        <stp/>
        <stp>EM_S_VAL_PE_TTM</stp>
        <stp>2</stp>
        <stp>603160.SH</stp>
        <stp>2021/8/18</stp>
        <tr r="AG241" s="8"/>
      </tp>
      <tp>
        <v>207.70142837</v>
        <stp/>
        <stp>EM_S_VAL_PE_TTM</stp>
        <stp>2</stp>
        <stp>688368.SH</stp>
        <stp>2021/8/13</stp>
        <tr r="T238" s="8"/>
      </tp>
      <tp>
        <v>42.703357279999999</v>
        <stp/>
        <stp>EM_S_VAL_PE_TTM</stp>
        <stp>2</stp>
        <stp>603160.SH</stp>
        <stp>2021/1/18</stp>
        <tr r="AG99" s="8"/>
      </tp>
      <tp>
        <v>36.84600717</v>
        <stp/>
        <stp>EM_S_VAL_PE_TTM</stp>
        <stp>2</stp>
        <stp>603160.SH</stp>
        <stp>2021/2/18</stp>
        <tr r="AG117" s="8"/>
      </tp>
      <tp>
        <v>30.145757</v>
        <stp/>
        <stp>EM_S_VAL_PE_TTM</stp>
        <stp>2</stp>
        <stp>603160.SH</stp>
        <stp>2021/3/18</stp>
        <tr r="AG137" s="8"/>
      </tp>
      <tp>
        <v>203.73053235</v>
        <stp/>
        <stp>EM_S_VAL_PE_TTM</stp>
        <stp>2</stp>
        <stp>688368.SH</stp>
        <stp>2021/1/13</stp>
        <tr r="T96" s="8"/>
      </tp>
      <tp>
        <v>32.961988099999999</v>
        <stp/>
        <stp>EM_S_VAL_PE_TTM</stp>
        <stp>2</stp>
        <stp>603160.SH</stp>
        <stp>2021/5/18</stp>
        <tr r="AG176" s="8"/>
      </tp>
      <tp>
        <v>205.26219746999999</v>
        <stp/>
        <stp>EM_S_VAL_PE_TTM</stp>
        <stp>2</stp>
        <stp>688368.SH</stp>
        <stp>2021/7/13</stp>
        <tr r="T215" s="8"/>
      </tp>
      <tp>
        <v>34.476516660000001</v>
        <stp/>
        <stp>EM_S_VAL_PE_TTM</stp>
        <stp>2</stp>
        <stp>603160.SH</stp>
        <stp>2021/6/18</stp>
        <tr r="AG198" s="8"/>
      </tp>
      <tp>
        <v>219.27684594999999</v>
        <stp/>
        <stp>EM_S_VAL_PE_TTM</stp>
        <stp>2</stp>
        <stp>688368.SH</stp>
        <stp>2021/4/13</stp>
        <tr r="T154" s="8"/>
      </tp>
      <tp>
        <v>132.22740601999999</v>
        <stp/>
        <stp>EM_S_VAL_PE_TTM</stp>
        <stp>2</stp>
        <stp>688368.SH</stp>
        <stp>2021/5/13</stp>
        <tr r="T173" s="8"/>
      </tp>
      <tp>
        <v>30.711470309999999</v>
        <stp/>
        <stp>EM_S_VAL_PE_TTM</stp>
        <stp>2</stp>
        <stp>603160.SH</stp>
        <stp>2021/8/19</stp>
        <tr r="AG242" s="8"/>
      </tp>
      <tp>
        <v>219.42991079000001</v>
        <stp/>
        <stp>EM_S_VAL_PE_TTM</stp>
        <stp>2</stp>
        <stp>688368.SH</stp>
        <stp>2021/8/12</stp>
        <tr r="T237" s="8"/>
      </tp>
      <tp>
        <v>41.796031739999997</v>
        <stp/>
        <stp>EM_S_VAL_PE_TTM</stp>
        <stp>2</stp>
        <stp>603160.SH</stp>
        <stp>2021/1/19</stp>
        <tr r="AG100" s="8"/>
      </tp>
      <tp>
        <v>161.60668276999999</v>
        <stp/>
        <stp>EM_S_VAL_PE_TTM</stp>
        <stp>2</stp>
        <stp>688368.SH</stp>
        <stp>2021/3/12</stp>
        <tr r="T133" s="8"/>
      </tp>
      <tp>
        <v>37.568109450000001</v>
        <stp/>
        <stp>EM_S_VAL_PE_TTM</stp>
        <stp>2</stp>
        <stp>603160.SH</stp>
        <stp>2021/2/19</stp>
        <tr r="AG118" s="8"/>
      </tp>
      <tp>
        <v>29.823629579999999</v>
        <stp/>
        <stp>EM_S_VAL_PE_TTM</stp>
        <stp>2</stp>
        <stp>603160.SH</stp>
        <stp>2021/3/19</stp>
        <tr r="AG138" s="8"/>
      </tp>
      <tp>
        <v>208.88767923</v>
        <stp/>
        <stp>EM_S_VAL_PE_TTM</stp>
        <stp>2</stp>
        <stp>688368.SH</stp>
        <stp>2021/1/12</stp>
        <tr r="T95" s="8"/>
      </tp>
      <tp>
        <v>29.054356590000001</v>
        <stp/>
        <stp>EM_S_VAL_PE_TTM</stp>
        <stp>2</stp>
        <stp>603160.SH</stp>
        <stp>2021/4/19</stp>
        <tr r="AG158" s="8"/>
      </tp>
      <tp>
        <v>33.013136009999997</v>
        <stp/>
        <stp>EM_S_VAL_PE_TTM</stp>
        <stp>2</stp>
        <stp>603160.SH</stp>
        <stp>2021/5/19</stp>
        <tr r="AG177" s="8"/>
      </tp>
      <tp>
        <v>213.70780522000001</v>
        <stp/>
        <stp>EM_S_VAL_PE_TTM</stp>
        <stp>2</stp>
        <stp>688368.SH</stp>
        <stp>2021/7/12</stp>
        <tr r="T214" s="8"/>
      </tp>
      <tp>
        <v>217.56763144999999</v>
        <stp/>
        <stp>EM_S_VAL_PE_TTM</stp>
        <stp>2</stp>
        <stp>688368.SH</stp>
        <stp>2021/4/12</stp>
        <tr r="T153" s="8"/>
      </tp>
      <tp>
        <v>31.915647610000001</v>
        <stp/>
        <stp>EM_S_VAL_PE_TTM</stp>
        <stp>2</stp>
        <stp>603160.SH</stp>
        <stp>2021/7/19</stp>
        <tr r="AG219" s="8"/>
      </tp>
      <tp>
        <v>133.35532105999999</v>
        <stp/>
        <stp>EM_S_VAL_PE_TTM</stp>
        <stp>2</stp>
        <stp>688368.SH</stp>
        <stp>2021/5/12</stp>
        <tr r="T172" s="8"/>
      </tp>
      <tp>
        <v>159.11068699</v>
        <stp/>
        <stp>EM_S_VAL_PE_TTM</stp>
        <stp>2</stp>
        <stp>688368.SH</stp>
        <stp>2021/3/15</stp>
        <tr r="T134" s="8"/>
      </tp>
      <tp>
        <v>212.34900755000001</v>
        <stp/>
        <stp>EM_S_VAL_PE_TTM</stp>
        <stp>2</stp>
        <stp>688368.SH</stp>
        <stp>2021/1/15</stp>
        <tr r="T98" s="8"/>
      </tp>
      <tp>
        <v>156.11994781000001</v>
        <stp/>
        <stp>EM_S_VAL_PE_TTM</stp>
        <stp>2</stp>
        <stp>688368.SH</stp>
        <stp>2021/6/15</stp>
        <tr r="T195" s="8"/>
      </tp>
      <tp>
        <v>210.91094271</v>
        <stp/>
        <stp>EM_S_VAL_PE_TTM</stp>
        <stp>2</stp>
        <stp>688368.SH</stp>
        <stp>2021/7/15</stp>
        <tr r="T217" s="8"/>
      </tp>
      <tp>
        <v>222.39717082000001</v>
        <stp/>
        <stp>EM_S_VAL_PE_TTM</stp>
        <stp>2</stp>
        <stp>688368.SH</stp>
        <stp>2021/4/15</stp>
        <tr r="T156" s="8"/>
      </tp>
      <tp>
        <v>213.5453727</v>
        <stp/>
        <stp>EM_S_VAL_PE_TTM</stp>
        <stp>2</stp>
        <stp>688368.SH</stp>
        <stp>2021/1/14</stp>
        <tr r="T97" s="8"/>
      </tp>
      <tp>
        <v>208.61843246999999</v>
        <stp/>
        <stp>EM_S_VAL_PE_TTM</stp>
        <stp>2</stp>
        <stp>688368.SH</stp>
        <stp>2021/7/14</stp>
        <tr r="T216" s="8"/>
      </tp>
      <tp>
        <v>221.06745161000001</v>
        <stp/>
        <stp>EM_S_VAL_PE_TTM</stp>
        <stp>2</stp>
        <stp>688368.SH</stp>
        <stp>2021/4/14</stp>
        <tr r="T155" s="8"/>
      </tp>
      <tp>
        <v>136.63361071</v>
        <stp/>
        <stp>EM_S_VAL_PE_TTM</stp>
        <stp>2</stp>
        <stp>688368.SH</stp>
        <stp>2021/5/14</stp>
        <tr r="T174" s="8"/>
      </tp>
      <tp>
        <v>207.96735956000001</v>
        <stp/>
        <stp>EM_S_VAL_PE_TTM</stp>
        <stp>2</stp>
        <stp>688368.SH</stp>
        <stp>2021/8/17</stp>
        <tr r="T240" s="8"/>
      </tp>
      <tp>
        <v>161.23590078999999</v>
        <stp/>
        <stp>EM_S_VAL_PE_TTM</stp>
        <stp>2</stp>
        <stp>688368.SH</stp>
        <stp>2021/3/17</stp>
        <tr r="T136" s="8"/>
      </tp>
      <tp>
        <v>153.03422902</v>
        <stp/>
        <stp>EM_S_VAL_PE_TTM</stp>
        <stp>2</stp>
        <stp>688368.SH</stp>
        <stp>2021/6/17</stp>
        <tr r="T197" s="8"/>
      </tp>
      <tp>
        <v>138.32089826000001</v>
        <stp/>
        <stp>EM_S_VAL_PE_TTM</stp>
        <stp>2</stp>
        <stp>688368.SH</stp>
        <stp>2021/5/17</stp>
        <tr r="T175" s="8"/>
      </tp>
      <tp>
        <v>217.32997141000001</v>
        <stp/>
        <stp>EM_S_VAL_PE_TTM</stp>
        <stp>2</stp>
        <stp>688368.SH</stp>
        <stp>2021/8/16</stp>
        <tr r="T239" s="8"/>
      </tp>
      <tp>
        <v>157.50095059</v>
        <stp/>
        <stp>EM_S_VAL_PE_TTM</stp>
        <stp>2</stp>
        <stp>688368.SH</stp>
        <stp>2021/3/16</stp>
        <tr r="T135" s="8"/>
      </tp>
      <tp>
        <v>145.43685006000001</v>
        <stp/>
        <stp>EM_S_VAL_PE_TTM</stp>
        <stp>2</stp>
        <stp>688368.SH</stp>
        <stp>2021/6/16</stp>
        <tr r="T196" s="8"/>
      </tp>
      <tp>
        <v>211.84170187000001</v>
        <stp/>
        <stp>EM_S_VAL_PE_TTM</stp>
        <stp>2</stp>
        <stp>688368.SH</stp>
        <stp>2021/7/16</stp>
        <tr r="T218" s="8"/>
      </tp>
      <tp>
        <v>243.15913017</v>
        <stp/>
        <stp>EM_S_VAL_PE_TTM</stp>
        <stp>2</stp>
        <stp>688368.SH</stp>
        <stp>2021/4/16</stp>
        <tr r="T157" s="8"/>
      </tp>
      <tp>
        <v>22.19422904</v>
        <stp/>
        <stp>EM_S_VAL_PE_TTM</stp>
        <stp>2</stp>
        <stp>600667.SH</stp>
        <stp>2021/8/11</stp>
        <tr r="BF236" s="8"/>
      </tp>
      <tp>
        <v>19.268234320000001</v>
        <stp/>
        <stp>EM_S_VAL_PE_TTM</stp>
        <stp>2</stp>
        <stp>600667.SH</stp>
        <stp>2021/6/11</stp>
        <tr r="BF194" s="8"/>
      </tp>
      <tp>
        <v>18.70296724</v>
        <stp/>
        <stp>EM_S_VAL_PE_TTM</stp>
        <stp>2</stp>
        <stp>600667.SH</stp>
        <stp>2021/5/11</stp>
        <tr r="BF171" s="8"/>
      </tp>
      <tp>
        <v>22.740806989999999</v>
        <stp/>
        <stp>EM_S_VAL_PE_TTM</stp>
        <stp>2</stp>
        <stp>600667.SH</stp>
        <stp>2021/3/11</stp>
        <tr r="BF132" s="8"/>
      </tp>
      <tp>
        <v>28.28819313</v>
        <stp/>
        <stp>EM_S_VAL_PE_TTM</stp>
        <stp>2</stp>
        <stp>600667.SH</stp>
        <stp>2021/1/11</stp>
        <tr r="BF94" s="8"/>
      </tp>
      <tp>
        <v>22.424459639999998</v>
        <stp/>
        <stp>EM_S_VAL_PE_TTM</stp>
        <stp>2</stp>
        <stp>600667.SH</stp>
        <stp>2021/8/10</stp>
        <tr r="BF235" s="8"/>
      </tp>
      <tp>
        <v>20.349614809999998</v>
        <stp/>
        <stp>EM_S_VAL_PE_TTM</stp>
        <stp>2</stp>
        <stp>600667.SH</stp>
        <stp>2021/6/10</stp>
        <tr r="BF193" s="8"/>
      </tp>
      <tp>
        <v>18.60465992</v>
        <stp/>
        <stp>EM_S_VAL_PE_TTM</stp>
        <stp>2</stp>
        <stp>600667.SH</stp>
        <stp>2021/5/10</stp>
        <tr r="BF170" s="8"/>
      </tp>
      <tp>
        <v>22.153782790000001</v>
        <stp/>
        <stp>EM_S_VAL_PE_TTM</stp>
        <stp>2</stp>
        <stp>600667.SH</stp>
        <stp>2021/3/10</stp>
        <tr r="BF131" s="8"/>
      </tp>
      <tp>
        <v>21.541235799999999</v>
        <stp/>
        <stp>EM_S_VAL_PE_TTM</stp>
        <stp>2</stp>
        <stp>600667.SH</stp>
        <stp>2021/2/10</stp>
        <tr r="BF116" s="8"/>
      </tp>
      <tp>
        <v>21.526560329999999</v>
        <stp/>
        <stp>EM_S_VAL_PE_TTM</stp>
        <stp>2</stp>
        <stp>600667.SH</stp>
        <stp>2021/8/13</stp>
        <tr r="BF238" s="8"/>
      </tp>
      <tp>
        <v>21.578456289999998</v>
        <stp/>
        <stp>EM_S_VAL_PE_TTM</stp>
        <stp>2</stp>
        <stp>600667.SH</stp>
        <stp>2021/7/13</stp>
        <tr r="BF215" s="8"/>
      </tp>
      <tp>
        <v>18.82585138</v>
        <stp/>
        <stp>EM_S_VAL_PE_TTM</stp>
        <stp>2</stp>
        <stp>600667.SH</stp>
        <stp>2021/5/13</stp>
        <tr r="BF173" s="8"/>
      </tp>
      <tp>
        <v>20.979734390000001</v>
        <stp/>
        <stp>EM_S_VAL_PE_TTM</stp>
        <stp>2</stp>
        <stp>600667.SH</stp>
        <stp>2021/4/13</stp>
        <tr r="BF154" s="8"/>
      </tp>
      <tp>
        <v>28.899169220000001</v>
        <stp/>
        <stp>EM_S_VAL_PE_TTM</stp>
        <stp>2</stp>
        <stp>600667.SH</stp>
        <stp>2021/1/13</stp>
        <tr r="BF96" s="8"/>
      </tp>
      <tp>
        <v>22.2172521</v>
        <stp/>
        <stp>EM_S_VAL_PE_TTM</stp>
        <stp>2</stp>
        <stp>600667.SH</stp>
        <stp>2021/8/12</stp>
        <tr r="BF237" s="8"/>
      </tp>
      <tp>
        <v>22.192877020000001</v>
        <stp/>
        <stp>EM_S_VAL_PE_TTM</stp>
        <stp>2</stp>
        <stp>600667.SH</stp>
        <stp>2021/7/12</stp>
        <tr r="BF214" s="8"/>
      </tp>
      <tp>
        <v>18.973312360000001</v>
        <stp/>
        <stp>EM_S_VAL_PE_TTM</stp>
        <stp>2</stp>
        <stp>600667.SH</stp>
        <stp>2021/5/12</stp>
        <tr r="BF172" s="8"/>
      </tp>
      <tp>
        <v>21.413621840000001</v>
        <stp/>
        <stp>EM_S_VAL_PE_TTM</stp>
        <stp>2</stp>
        <stp>600667.SH</stp>
        <stp>2021/4/12</stp>
        <tr r="BF153" s="8"/>
      </tp>
      <tp>
        <v>22.357965119999999</v>
        <stp/>
        <stp>EM_S_VAL_PE_TTM</stp>
        <stp>2</stp>
        <stp>600667.SH</stp>
        <stp>2021/3/12</stp>
        <tr r="BF133" s="8"/>
      </tp>
      <tp>
        <v>28.318741930000002</v>
        <stp/>
        <stp>EM_S_VAL_PE_TTM</stp>
        <stp>2</stp>
        <stp>600667.SH</stp>
        <stp>2021/1/12</stp>
        <tr r="BF95" s="8"/>
      </tp>
      <tp>
        <v>19.868900069999999</v>
        <stp/>
        <stp>EM_S_VAL_PE_TTM</stp>
        <stp>2</stp>
        <stp>600667.SH</stp>
        <stp>2021/7/15</stp>
        <tr r="BF217" s="8"/>
      </tp>
      <tp>
        <v>19.858078219999999</v>
        <stp/>
        <stp>EM_S_VAL_PE_TTM</stp>
        <stp>2</stp>
        <stp>600667.SH</stp>
        <stp>2021/6/15</stp>
        <tr r="BF195" s="8"/>
      </tp>
      <tp>
        <v>20.775552059999999</v>
        <stp/>
        <stp>EM_S_VAL_PE_TTM</stp>
        <stp>2</stp>
        <stp>600667.SH</stp>
        <stp>2021/4/15</stp>
        <tr r="BF156" s="8"/>
      </tp>
      <tp>
        <v>22.102737210000001</v>
        <stp/>
        <stp>EM_S_VAL_PE_TTM</stp>
        <stp>2</stp>
        <stp>600667.SH</stp>
        <stp>2021/3/15</stp>
        <tr r="BF134" s="8"/>
      </tp>
      <tp>
        <v>28.563132370000002</v>
        <stp/>
        <stp>EM_S_VAL_PE_TTM</stp>
        <stp>2</stp>
        <stp>600667.SH</stp>
        <stp>2021/1/15</stp>
        <tr r="BF98" s="8"/>
      </tp>
      <tp>
        <v>20.237269009999999</v>
        <stp/>
        <stp>EM_S_VAL_PE_TTM</stp>
        <stp>2</stp>
        <stp>600667.SH</stp>
        <stp>2021/7/14</stp>
        <tr r="BF216" s="8"/>
      </tp>
      <tp>
        <v>19.12077334</v>
        <stp/>
        <stp>EM_S_VAL_PE_TTM</stp>
        <stp>2</stp>
        <stp>600667.SH</stp>
        <stp>2021/5/14</stp>
        <tr r="BF174" s="8"/>
      </tp>
      <tp>
        <v>21.081825559999999</v>
        <stp/>
        <stp>EM_S_VAL_PE_TTM</stp>
        <stp>2</stp>
        <stp>600667.SH</stp>
        <stp>2021/4/14</stp>
        <tr r="BF155" s="8"/>
      </tp>
      <tp>
        <v>29.540694120000001</v>
        <stp/>
        <stp>EM_S_VAL_PE_TTM</stp>
        <stp>2</stp>
        <stp>600667.SH</stp>
        <stp>2021/1/14</stp>
        <tr r="BF97" s="8"/>
      </tp>
      <tp>
        <v>20.51354572</v>
        <stp/>
        <stp>EM_S_VAL_PE_TTM</stp>
        <stp>2</stp>
        <stp>600667.SH</stp>
        <stp>2021/8/17</stp>
        <tr r="BF240" s="8"/>
      </tp>
      <tp>
        <v>21.603033119999999</v>
        <stp/>
        <stp>EM_S_VAL_PE_TTM</stp>
        <stp>2</stp>
        <stp>600667.SH</stp>
        <stp>2021/6/17</stp>
        <tr r="BF197" s="8"/>
      </tp>
      <tp>
        <v>19.04704285</v>
        <stp/>
        <stp>EM_S_VAL_PE_TTM</stp>
        <stp>2</stp>
        <stp>600667.SH</stp>
        <stp>2021/5/17</stp>
        <tr r="BF175" s="8"/>
      </tp>
      <tp>
        <v>22.102737210000001</v>
        <stp/>
        <stp>EM_S_VAL_PE_TTM</stp>
        <stp>2</stp>
        <stp>600667.SH</stp>
        <stp>2021/3/17</stp>
        <tr r="BF136" s="8"/>
      </tp>
      <tp>
        <v>21.549583389999999</v>
        <stp/>
        <stp>EM_S_VAL_PE_TTM</stp>
        <stp>2</stp>
        <stp>600667.SH</stp>
        <stp>2021/8/16</stp>
        <tr r="BF239" s="8"/>
      </tp>
      <tp>
        <v>19.891923129999999</v>
        <stp/>
        <stp>EM_S_VAL_PE_TTM</stp>
        <stp>2</stp>
        <stp>600667.SH</stp>
        <stp>2021/7/16</stp>
        <tr r="BF218" s="8"/>
      </tp>
      <tp>
        <v>19.636886759999999</v>
        <stp/>
        <stp>EM_S_VAL_PE_TTM</stp>
        <stp>2</stp>
        <stp>600667.SH</stp>
        <stp>2021/6/16</stp>
        <tr r="BF196" s="8"/>
      </tp>
      <tp>
        <v>21.107348349999999</v>
        <stp/>
        <stp>EM_S_VAL_PE_TTM</stp>
        <stp>2</stp>
        <stp>600667.SH</stp>
        <stp>2021/4/16</stp>
        <tr r="BF157" s="8"/>
      </tp>
      <tp>
        <v>22.179305580000001</v>
        <stp/>
        <stp>EM_S_VAL_PE_TTM</stp>
        <stp>2</stp>
        <stp>600667.SH</stp>
        <stp>2021/3/16</stp>
        <tr r="BF135" s="8"/>
      </tp>
      <tp>
        <v>20.720753259999999</v>
        <stp/>
        <stp>EM_S_VAL_PE_TTM</stp>
        <stp>2</stp>
        <stp>600667.SH</stp>
        <stp>2021/8/19</stp>
        <tr r="BF242" s="8"/>
      </tp>
      <tp>
        <v>19.753784769999999</v>
        <stp/>
        <stp>EM_S_VAL_PE_TTM</stp>
        <stp>2</stp>
        <stp>600667.SH</stp>
        <stp>2021/7/19</stp>
        <tr r="BF219" s="8"/>
      </tp>
      <tp>
        <v>19.317387969999999</v>
        <stp/>
        <stp>EM_S_VAL_PE_TTM</stp>
        <stp>2</stp>
        <stp>600667.SH</stp>
        <stp>2021/5/19</stp>
        <tr r="BF177" s="8"/>
      </tp>
      <tp>
        <v>21.388099050000001</v>
        <stp/>
        <stp>EM_S_VAL_PE_TTM</stp>
        <stp>2</stp>
        <stp>600667.SH</stp>
        <stp>2021/4/19</stp>
        <tr r="BF158" s="8"/>
      </tp>
      <tp>
        <v>21.719895340000001</v>
        <stp/>
        <stp>EM_S_VAL_PE_TTM</stp>
        <stp>2</stp>
        <stp>600667.SH</stp>
        <stp>2021/3/19</stp>
        <tr r="BF138" s="8"/>
      </tp>
      <tp>
        <v>23.353353980000001</v>
        <stp/>
        <stp>EM_S_VAL_PE_TTM</stp>
        <stp>2</stp>
        <stp>600667.SH</stp>
        <stp>2021/2/19</stp>
        <tr r="BF118" s="8"/>
      </tp>
      <tp>
        <v>29.387950100000001</v>
        <stp/>
        <stp>EM_S_VAL_PE_TTM</stp>
        <stp>2</stp>
        <stp>600667.SH</stp>
        <stp>2021/1/19</stp>
        <tr r="BF100" s="8"/>
      </tp>
      <tp>
        <v>20.53656878</v>
        <stp/>
        <stp>EM_S_VAL_PE_TTM</stp>
        <stp>2</stp>
        <stp>600667.SH</stp>
        <stp>2021/8/18</stp>
        <tr r="BF241" s="8"/>
      </tp>
      <tp>
        <v>22.14372337</v>
        <stp/>
        <stp>EM_S_VAL_PE_TTM</stp>
        <stp>2</stp>
        <stp>600667.SH</stp>
        <stp>2021/6/18</stp>
        <tr r="BF198" s="8"/>
      </tp>
      <tp>
        <v>19.317387969999999</v>
        <stp/>
        <stp>EM_S_VAL_PE_TTM</stp>
        <stp>2</stp>
        <stp>600667.SH</stp>
        <stp>2021/5/18</stp>
        <tr r="BF176" s="8"/>
      </tp>
      <tp>
        <v>21.694372550000001</v>
        <stp/>
        <stp>EM_S_VAL_PE_TTM</stp>
        <stp>2</stp>
        <stp>600667.SH</stp>
        <stp>2021/3/18</stp>
        <tr r="BF137" s="8"/>
      </tp>
      <tp>
        <v>22.587670240000001</v>
        <stp/>
        <stp>EM_S_VAL_PE_TTM</stp>
        <stp>2</stp>
        <stp>600667.SH</stp>
        <stp>2021/2/18</stp>
        <tr r="BF117" s="8"/>
      </tp>
      <tp>
        <v>29.754535749999999</v>
        <stp/>
        <stp>EM_S_VAL_PE_TTM</stp>
        <stp>2</stp>
        <stp>600667.SH</stp>
        <stp>2021/1/18</stp>
        <tr r="BF99" s="8"/>
      </tp>
      <tp>
        <v>32.892691509999999</v>
        <stp/>
        <stp>EM_S_VAL_PE_TTM</stp>
        <stp>2</stp>
        <stp>600667.SH</stp>
        <stp>2020/9/11</stp>
        <tr r="BF15" s="8"/>
      </tp>
      <tp>
        <v>32.506853489999997</v>
        <stp/>
        <stp>EM_S_VAL_PE_TTM</stp>
        <stp>2</stp>
        <stp>600667.SH</stp>
        <stp>2020/9/10</stp>
        <tr r="BF14" s="8"/>
      </tp>
      <tp>
        <v>33.471448549999998</v>
        <stp/>
        <stp>EM_S_VAL_PE_TTM</stp>
        <stp>2</stp>
        <stp>600667.SH</stp>
        <stp>2020/9/15</stp>
        <tr r="BF17" s="8"/>
      </tp>
      <tp>
        <v>33.374989040000003</v>
        <stp/>
        <stp>EM_S_VAL_PE_TTM</stp>
        <stp>2</stp>
        <stp>600667.SH</stp>
        <stp>2020/9/14</stp>
        <tr r="BF16" s="8"/>
      </tp>
      <tp>
        <v>34.146665089999999</v>
        <stp/>
        <stp>EM_S_VAL_PE_TTM</stp>
        <stp>2</stp>
        <stp>600667.SH</stp>
        <stp>2020/9/17</stp>
        <tr r="BF19" s="8"/>
      </tp>
      <tp>
        <v>33.921592910000001</v>
        <stp/>
        <stp>EM_S_VAL_PE_TTM</stp>
        <stp>2</stp>
        <stp>600667.SH</stp>
        <stp>2020/9/16</stp>
        <tr r="BF18" s="8"/>
      </tp>
      <tp>
        <v>34.339584100000003</v>
        <stp/>
        <stp>EM_S_VAL_PE_TTM</stp>
        <stp>2</stp>
        <stp>600667.SH</stp>
        <stp>2020/9/18</stp>
        <tr r="BF20" s="8"/>
      </tp>
      <tp>
        <v>34.018052419999997</v>
        <stp/>
        <stp>EM_S_VAL_PE_TTM</stp>
        <stp>2</stp>
        <stp>600667.SH</stp>
        <stp>2020/9/21</stp>
        <tr r="BF21" s="8"/>
      </tp>
      <tp>
        <v>19.883957769999999</v>
        <stp/>
        <stp>EM_S_VAL_PE_TTM</stp>
        <stp>2</stp>
        <stp>600667.SH</stp>
        <stp>2021/8/31</stp>
        <tr r="BF250" s="8"/>
      </tp>
      <tp>
        <v>19.808924560000001</v>
        <stp/>
        <stp>EM_S_VAL_PE_TTM</stp>
        <stp>2</stp>
        <stp>600667.SH</stp>
        <stp>2021/5/31</stp>
        <tr r="BF185" s="8"/>
      </tp>
      <tp>
        <v>21.107348349999999</v>
        <stp/>
        <stp>EM_S_VAL_PE_TTM</stp>
        <stp>2</stp>
        <stp>600667.SH</stp>
        <stp>2021/3/31</stp>
        <tr r="BF146" s="8"/>
      </tp>
      <tp>
        <v>20.32071522</v>
        <stp/>
        <stp>EM_S_VAL_PE_TTM</stp>
        <stp>2</stp>
        <stp>600667.SH</stp>
        <stp>2021/8/30</stp>
        <tr r="BF249" s="8"/>
      </tp>
      <tp>
        <v>21.503537269999999</v>
        <stp/>
        <stp>EM_S_VAL_PE_TTM</stp>
        <stp>2</stp>
        <stp>600667.SH</stp>
        <stp>2021/7/30</stp>
        <tr r="BF228" s="8"/>
      </tp>
      <tp>
        <v>22.36491483</v>
        <stp/>
        <stp>EM_S_VAL_PE_TTM</stp>
        <stp>2</stp>
        <stp>600667.SH</stp>
        <stp>2021/6/30</stp>
        <tr r="BF206" s="8"/>
      </tp>
      <tp>
        <v>19.096196509999999</v>
        <stp/>
        <stp>EM_S_VAL_PE_TTM</stp>
        <stp>2</stp>
        <stp>600667.SH</stp>
        <stp>2021/4/30</stp>
        <tr r="BF167" s="8"/>
      </tp>
      <tp>
        <v>21.464667420000001</v>
        <stp/>
        <stp>EM_S_VAL_PE_TTM</stp>
        <stp>2</stp>
        <stp>600667.SH</stp>
        <stp>2021/3/30</stp>
        <tr r="BF145" s="8"/>
      </tp>
      <tp>
        <v>33.567908060000001</v>
        <stp/>
        <stp>EM_S_VAL_PE_TTM</stp>
        <stp>2</stp>
        <stp>600667.SH</stp>
        <stp>2020/9/23</stp>
        <tr r="BF23" s="8"/>
      </tp>
      <tp>
        <v>33.182070029999998</v>
        <stp/>
        <stp>EM_S_VAL_PE_TTM</stp>
        <stp>2</stp>
        <stp>600667.SH</stp>
        <stp>2020/9/22</stp>
        <tr r="BF22" s="8"/>
      </tp>
      <tp>
        <v>33.021304190000002</v>
        <stp/>
        <stp>EM_S_VAL_PE_TTM</stp>
        <stp>2</stp>
        <stp>600667.SH</stp>
        <stp>2020/9/25</stp>
        <tr r="BF25" s="8"/>
      </tp>
      <tp>
        <v>32.95699785</v>
        <stp/>
        <stp>EM_S_VAL_PE_TTM</stp>
        <stp>2</stp>
        <stp>600667.SH</stp>
        <stp>2020/9/24</stp>
        <tr r="BF24" s="8"/>
      </tp>
      <tp>
        <v>33.342835870000002</v>
        <stp/>
        <stp>EM_S_VAL_PE_TTM</stp>
        <stp>2</stp>
        <stp>600667.SH</stp>
        <stp>2020/9/29</stp>
        <tr r="BF27" s="8"/>
      </tp>
      <tp>
        <v>32.764078840000003</v>
        <stp/>
        <stp>EM_S_VAL_PE_TTM</stp>
        <stp>2</stp>
        <stp>600667.SH</stp>
        <stp>2020/9/28</stp>
        <tr r="BF26" s="8"/>
      </tp>
      <tp>
        <v>36.204467880000003</v>
        <stp/>
        <stp>EM_S_VAL_PE_TTM</stp>
        <stp>2</stp>
        <stp>600667.SH</stp>
        <stp>2020/8/31</stp>
        <tr r="BF6" s="8"/>
      </tp>
      <tp>
        <v>20.444476550000001</v>
        <stp/>
        <stp>EM_S_VAL_PE_TTM</stp>
        <stp>2</stp>
        <stp>600667.SH</stp>
        <stp>2021/7/21</stp>
        <tr r="BF221" s="8"/>
      </tp>
      <tp>
        <v>21.873378240000001</v>
        <stp/>
        <stp>EM_S_VAL_PE_TTM</stp>
        <stp>2</stp>
        <stp>600667.SH</stp>
        <stp>2021/6/21</stp>
        <tr r="BF199" s="8"/>
      </tp>
      <tp>
        <v>19.12077334</v>
        <stp/>
        <stp>EM_S_VAL_PE_TTM</stp>
        <stp>2</stp>
        <stp>600667.SH</stp>
        <stp>2021/5/21</stp>
        <tr r="BF179" s="8"/>
      </tp>
      <tp>
        <v>21.974147210000002</v>
        <stp/>
        <stp>EM_S_VAL_PE_TTM</stp>
        <stp>2</stp>
        <stp>600667.SH</stp>
        <stp>2021/4/21</stp>
        <tr r="BF160" s="8"/>
      </tp>
      <tp>
        <v>29.387950100000001</v>
        <stp/>
        <stp>EM_S_VAL_PE_TTM</stp>
        <stp>2</stp>
        <stp>600667.SH</stp>
        <stp>2021/1/21</stp>
        <tr r="BF102" s="8"/>
      </tp>
      <tp>
        <v>32.95699785</v>
        <stp/>
        <stp>EM_S_VAL_PE_TTM</stp>
        <stp>2</stp>
        <stp>600667.SH</stp>
        <stp>2020/9/30</stp>
        <tr r="BF28" s="8"/>
      </tp>
      <tp>
        <v>20.789822430000001</v>
        <stp/>
        <stp>EM_S_VAL_PE_TTM</stp>
        <stp>2</stp>
        <stp>600667.SH</stp>
        <stp>2021/8/20</stp>
        <tr r="BF243" s="8"/>
      </tp>
      <tp>
        <v>20.237269009999999</v>
        <stp/>
        <stp>EM_S_VAL_PE_TTM</stp>
        <stp>2</stp>
        <stp>600667.SH</stp>
        <stp>2021/7/20</stp>
        <tr r="BF220" s="8"/>
      </tp>
      <tp>
        <v>19.219080659999999</v>
        <stp/>
        <stp>EM_S_VAL_PE_TTM</stp>
        <stp>2</stp>
        <stp>600667.SH</stp>
        <stp>2021/5/20</stp>
        <tr r="BF178" s="8"/>
      </tp>
      <tp>
        <v>21.209439509999999</v>
        <stp/>
        <stp>EM_S_VAL_PE_TTM</stp>
        <stp>2</stp>
        <stp>600667.SH</stp>
        <stp>2021/4/20</stp>
        <tr r="BF159" s="8"/>
      </tp>
      <tp>
        <v>29.387950100000001</v>
        <stp/>
        <stp>EM_S_VAL_PE_TTM</stp>
        <stp>2</stp>
        <stp>600667.SH</stp>
        <stp>2021/1/20</stp>
        <tr r="BF101" s="8"/>
      </tp>
      <tp>
        <v>20.90493773</v>
        <stp/>
        <stp>EM_S_VAL_PE_TTM</stp>
        <stp>2</stp>
        <stp>600667.SH</stp>
        <stp>2021/8/23</stp>
        <tr r="BF244" s="8"/>
      </tp>
      <tp>
        <v>19.70773865</v>
        <stp/>
        <stp>EM_S_VAL_PE_TTM</stp>
        <stp>2</stp>
        <stp>600667.SH</stp>
        <stp>2021/7/23</stp>
        <tr r="BF223" s="8"/>
      </tp>
      <tp>
        <v>21.701340429999998</v>
        <stp/>
        <stp>EM_S_VAL_PE_TTM</stp>
        <stp>2</stp>
        <stp>600667.SH</stp>
        <stp>2021/6/23</stp>
        <tr r="BF201" s="8"/>
      </tp>
      <tp>
        <v>21.746566860000001</v>
        <stp/>
        <stp>EM_S_VAL_PE_TTM</stp>
        <stp>2</stp>
        <stp>600667.SH</stp>
        <stp>2021/4/23</stp>
        <tr r="BF162" s="8"/>
      </tp>
      <tp>
        <v>22.102737210000001</v>
        <stp/>
        <stp>EM_S_VAL_PE_TTM</stp>
        <stp>2</stp>
        <stp>600667.SH</stp>
        <stp>2021/3/23</stp>
        <tr r="BF140" s="8"/>
      </tp>
      <tp>
        <v>23.25126281</v>
        <stp/>
        <stp>EM_S_VAL_PE_TTM</stp>
        <stp>2</stp>
        <stp>600667.SH</stp>
        <stp>2021/2/23</stp>
        <tr r="BF120" s="8"/>
      </tp>
      <tp>
        <v>20.421453490000001</v>
        <stp/>
        <stp>EM_S_VAL_PE_TTM</stp>
        <stp>2</stp>
        <stp>600667.SH</stp>
        <stp>2021/7/22</stp>
        <tr r="BF222" s="8"/>
      </tp>
      <tp>
        <v>21.23438067</v>
        <stp/>
        <stp>EM_S_VAL_PE_TTM</stp>
        <stp>2</stp>
        <stp>600667.SH</stp>
        <stp>2021/6/22</stp>
        <tr r="BF200" s="8"/>
      </tp>
      <tp>
        <v>21.999433920000001</v>
        <stp/>
        <stp>EM_S_VAL_PE_TTM</stp>
        <stp>2</stp>
        <stp>600667.SH</stp>
        <stp>2021/4/22</stp>
        <tr r="BF161" s="8"/>
      </tp>
      <tp>
        <v>22.102737210000001</v>
        <stp/>
        <stp>EM_S_VAL_PE_TTM</stp>
        <stp>2</stp>
        <stp>600667.SH</stp>
        <stp>2021/3/22</stp>
        <tr r="BF139" s="8"/>
      </tp>
      <tp>
        <v>23.047080480000002</v>
        <stp/>
        <stp>EM_S_VAL_PE_TTM</stp>
        <stp>2</stp>
        <stp>600667.SH</stp>
        <stp>2021/2/22</stp>
        <tr r="BF119" s="8"/>
      </tp>
      <tp>
        <v>28.318741930000002</v>
        <stp/>
        <stp>EM_S_VAL_PE_TTM</stp>
        <stp>2</stp>
        <stp>600667.SH</stp>
        <stp>2021/1/22</stp>
        <tr r="BF103" s="8"/>
      </tp>
      <tp>
        <v>20.697730199999999</v>
        <stp/>
        <stp>EM_S_VAL_PE_TTM</stp>
        <stp>2</stp>
        <stp>600667.SH</stp>
        <stp>2021/8/25</stp>
        <tr r="BF246" s="8"/>
      </tp>
      <tp>
        <v>22.16830019</v>
        <stp/>
        <stp>EM_S_VAL_PE_TTM</stp>
        <stp>2</stp>
        <stp>600667.SH</stp>
        <stp>2021/6/25</stp>
        <tr r="BF203" s="8"/>
      </tp>
      <tp>
        <v>19.489425780000001</v>
        <stp/>
        <stp>EM_S_VAL_PE_TTM</stp>
        <stp>2</stp>
        <stp>600667.SH</stp>
        <stp>2021/5/25</stp>
        <tr r="BF181" s="8"/>
      </tp>
      <tp>
        <v>21.66884975</v>
        <stp/>
        <stp>EM_S_VAL_PE_TTM</stp>
        <stp>2</stp>
        <stp>600667.SH</stp>
        <stp>2021/3/25</stp>
        <tr r="BF142" s="8"/>
      </tp>
      <tp>
        <v>23.17469444</v>
        <stp/>
        <stp>EM_S_VAL_PE_TTM</stp>
        <stp>2</stp>
        <stp>600667.SH</stp>
        <stp>2021/2/25</stp>
        <tr r="BF122" s="8"/>
      </tp>
      <tp>
        <v>26.608008869999999</v>
        <stp/>
        <stp>EM_S_VAL_PE_TTM</stp>
        <stp>2</stp>
        <stp>600667.SH</stp>
        <stp>2021/1/25</stp>
        <tr r="BF104" s="8"/>
      </tp>
      <tp>
        <v>20.95098385</v>
        <stp/>
        <stp>EM_S_VAL_PE_TTM</stp>
        <stp>2</stp>
        <stp>600667.SH</stp>
        <stp>2021/8/24</stp>
        <tr r="BF245" s="8"/>
      </tp>
      <tp>
        <v>21.701340429999998</v>
        <stp/>
        <stp>EM_S_VAL_PE_TTM</stp>
        <stp>2</stp>
        <stp>600667.SH</stp>
        <stp>2021/6/24</stp>
        <tr r="BF202" s="8"/>
      </tp>
      <tp>
        <v>19.391118460000001</v>
        <stp/>
        <stp>EM_S_VAL_PE_TTM</stp>
        <stp>2</stp>
        <stp>600667.SH</stp>
        <stp>2021/5/24</stp>
        <tr r="BF180" s="8"/>
      </tp>
      <tp>
        <v>21.592281379999999</v>
        <stp/>
        <stp>EM_S_VAL_PE_TTM</stp>
        <stp>2</stp>
        <stp>600667.SH</stp>
        <stp>2021/3/24</stp>
        <tr r="BF141" s="8"/>
      </tp>
      <tp>
        <v>23.506490719999999</v>
        <stp/>
        <stp>EM_S_VAL_PE_TTM</stp>
        <stp>2</stp>
        <stp>600667.SH</stp>
        <stp>2021/2/24</stp>
        <tr r="BF121" s="8"/>
      </tp>
      <tp>
        <v>20.412664159999999</v>
        <stp/>
        <stp>EM_S_VAL_PE_TTM</stp>
        <stp>2</stp>
        <stp>600667.SH</stp>
        <stp>2021/8/27</stp>
        <tr r="BF248" s="8"/>
      </tp>
      <tp>
        <v>20.835868550000001</v>
        <stp/>
        <stp>EM_S_VAL_PE_TTM</stp>
        <stp>2</stp>
        <stp>600667.SH</stp>
        <stp>2021/7/27</stp>
        <tr r="BF225" s="8"/>
      </tp>
      <tp>
        <v>19.686040420000001</v>
        <stp/>
        <stp>EM_S_VAL_PE_TTM</stp>
        <stp>2</stp>
        <stp>600667.SH</stp>
        <stp>2021/5/27</stp>
        <tr r="BF183" s="8"/>
      </tp>
      <tp>
        <v>21.063825810000001</v>
        <stp/>
        <stp>EM_S_VAL_PE_TTM</stp>
        <stp>2</stp>
        <stp>600667.SH</stp>
        <stp>2021/4/27</stp>
        <tr r="BF164" s="8"/>
      </tp>
      <tp>
        <v>25.14166625</v>
        <stp/>
        <stp>EM_S_VAL_PE_TTM</stp>
        <stp>2</stp>
        <stp>600667.SH</stp>
        <stp>2021/1/27</stp>
        <tr r="BF106" s="8"/>
      </tp>
      <tp>
        <v>20.490522670000001</v>
        <stp/>
        <stp>EM_S_VAL_PE_TTM</stp>
        <stp>2</stp>
        <stp>600667.SH</stp>
        <stp>2021/8/26</stp>
        <tr r="BF247" s="8"/>
      </tp>
      <tp>
        <v>19.523554180000001</v>
        <stp/>
        <stp>EM_S_VAL_PE_TTM</stp>
        <stp>2</stp>
        <stp>600667.SH</stp>
        <stp>2021/7/26</stp>
        <tr r="BF224" s="8"/>
      </tp>
      <tp>
        <v>19.36654163</v>
        <stp/>
        <stp>EM_S_VAL_PE_TTM</stp>
        <stp>2</stp>
        <stp>600667.SH</stp>
        <stp>2021/5/26</stp>
        <tr r="BF182" s="8"/>
      </tp>
      <tp>
        <v>21.417839690000001</v>
        <stp/>
        <stp>EM_S_VAL_PE_TTM</stp>
        <stp>2</stp>
        <stp>600667.SH</stp>
        <stp>2021/4/26</stp>
        <tr r="BF163" s="8"/>
      </tp>
      <tp>
        <v>21.770940920000001</v>
        <stp/>
        <stp>EM_S_VAL_PE_TTM</stp>
        <stp>2</stp>
        <stp>600667.SH</stp>
        <stp>2021/3/26</stp>
        <tr r="BF143" s="8"/>
      </tp>
      <tp>
        <v>22.970512110000001</v>
        <stp/>
        <stp>EM_S_VAL_PE_TTM</stp>
        <stp>2</stp>
        <stp>600667.SH</stp>
        <stp>2021/2/26</stp>
        <tr r="BF123" s="8"/>
      </tp>
      <tp>
        <v>26.241423220000001</v>
        <stp/>
        <stp>EM_S_VAL_PE_TTM</stp>
        <stp>2</stp>
        <stp>600667.SH</stp>
        <stp>2021/1/26</stp>
        <tr r="BF105" s="8"/>
      </tp>
      <tp>
        <v>21.77981398</v>
        <stp/>
        <stp>EM_S_VAL_PE_TTM</stp>
        <stp>2</stp>
        <stp>600667.SH</stp>
        <stp>2021/7/29</stp>
        <tr r="BF227" s="8"/>
      </tp>
      <tp>
        <v>21.258957500000001</v>
        <stp/>
        <stp>EM_S_VAL_PE_TTM</stp>
        <stp>2</stp>
        <stp>600667.SH</stp>
        <stp>2021/6/29</stp>
        <tr r="BF205" s="8"/>
      </tp>
      <tp>
        <v>19.317387969999999</v>
        <stp/>
        <stp>EM_S_VAL_PE_TTM</stp>
        <stp>2</stp>
        <stp>600667.SH</stp>
        <stp>2021/4/29</stp>
        <tr r="BF166" s="8"/>
      </tp>
      <tp>
        <v>21.413621840000001</v>
        <stp/>
        <stp>EM_S_VAL_PE_TTM</stp>
        <stp>2</stp>
        <stp>600667.SH</stp>
        <stp>2021/3/29</stp>
        <tr r="BF144" s="8"/>
      </tp>
      <tp>
        <v>24.866727010000002</v>
        <stp/>
        <stp>EM_S_VAL_PE_TTM</stp>
        <stp>2</stp>
        <stp>600667.SH</stp>
        <stp>2021/1/29</stp>
        <tr r="BF108" s="8"/>
      </tp>
      <tp>
        <v>20.92796079</v>
        <stp/>
        <stp>EM_S_VAL_PE_TTM</stp>
        <stp>2</stp>
        <stp>600667.SH</stp>
        <stp>2021/7/28</stp>
        <tr r="BF226" s="8"/>
      </tp>
      <tp>
        <v>21.873378240000001</v>
        <stp/>
        <stp>EM_S_VAL_PE_TTM</stp>
        <stp>2</stp>
        <stp>600667.SH</stp>
        <stp>2021/6/28</stp>
        <tr r="BF204" s="8"/>
      </tp>
      <tp>
        <v>19.636886759999999</v>
        <stp/>
        <stp>EM_S_VAL_PE_TTM</stp>
        <stp>2</stp>
        <stp>600667.SH</stp>
        <stp>2021/5/28</stp>
        <tr r="BF184" s="8"/>
      </tp>
      <tp>
        <v>21.493699800000002</v>
        <stp/>
        <stp>EM_S_VAL_PE_TTM</stp>
        <stp>2</stp>
        <stp>600667.SH</stp>
        <stp>2021/4/28</stp>
        <tr r="BF165" s="8"/>
      </tp>
      <tp>
        <v>25.080568639999999</v>
        <stp/>
        <stp>EM_S_VAL_PE_TTM</stp>
        <stp>2</stp>
        <stp>600667.SH</stp>
        <stp>2021/1/28</stp>
        <tr r="BF107" s="8"/>
      </tp>
      <tp>
        <v>156.21482337</v>
        <stp/>
        <stp>EM_S_VAL_PE_TTM</stp>
        <stp>2</stp>
        <stp>603290.SH</stp>
        <stp>2021/6/3</stp>
        <tr r="P188" s="8"/>
      </tp>
      <tp>
        <v>162.89724917999999</v>
        <stp/>
        <stp>EM_S_VAL_PE_TTM</stp>
        <stp>2</stp>
        <stp>603290.SH</stp>
        <stp>2021/6/2</stp>
        <tr r="P187" s="8"/>
      </tp>
      <tp>
        <v>163.24711440999999</v>
        <stp/>
        <stp>EM_S_VAL_PE_TTM</stp>
        <stp>2</stp>
        <stp>603290.SH</stp>
        <stp>2021/6/1</stp>
        <tr r="P186" s="8"/>
      </tp>
      <tp>
        <v>164.26172356000001</v>
        <stp/>
        <stp>EM_S_VAL_PE_TTM</stp>
        <stp>2</stp>
        <stp>603290.SH</stp>
        <stp>2021/6/7</stp>
        <tr r="P190" s="8"/>
      </tp>
      <tp>
        <v>91.019044940000001</v>
        <stp/>
        <stp>EM_S_VAL_PE_TTM</stp>
        <stp>2</stp>
        <stp>688396.SH</stp>
        <stp>2021/7/9</stp>
        <tr r="L213" s="8"/>
      </tp>
      <tp>
        <v>92.730008659999996</v>
        <stp/>
        <stp>EM_S_VAL_PE_TTM</stp>
        <stp>2</stp>
        <stp>688396.SH</stp>
        <stp>2021/7/8</stp>
        <tr r="L212" s="8"/>
      </tp>
      <tp>
        <v>159.90240284999999</v>
        <stp/>
        <stp>EM_S_VAL_PE_TTM</stp>
        <stp>2</stp>
        <stp>603290.SH</stp>
        <stp>2021/6/4</stp>
        <tr r="P189" s="8"/>
      </tp>
      <tp>
        <v>96.690572810000006</v>
        <stp/>
        <stp>EM_S_VAL_PE_TTM</stp>
        <stp>2</stp>
        <stp>688396.SH</stp>
        <stp>2021/7/5</stp>
        <tr r="L209" s="8"/>
      </tp>
      <tp>
        <v>167.13061841999999</v>
        <stp/>
        <stp>EM_S_VAL_PE_TTM</stp>
        <stp>2</stp>
        <stp>603290.SH</stp>
        <stp>2021/6/9</stp>
        <tr r="P192" s="8"/>
      </tp>
      <tp>
        <v>90.18468609</v>
        <stp/>
        <stp>EM_S_VAL_PE_TTM</stp>
        <stp>2</stp>
        <stp>688396.SH</stp>
        <stp>2021/7/7</stp>
        <tr r="L211" s="8"/>
      </tp>
      <tp>
        <v>161.02197157000001</v>
        <stp/>
        <stp>EM_S_VAL_PE_TTM</stp>
        <stp>2</stp>
        <stp>603290.SH</stp>
        <stp>2021/6/8</stp>
        <tr r="P191" s="8"/>
      </tp>
      <tp>
        <v>90.860622379999995</v>
        <stp/>
        <stp>EM_S_VAL_PE_TTM</stp>
        <stp>2</stp>
        <stp>688396.SH</stp>
        <stp>2021/7/6</stp>
        <tr r="L210" s="8"/>
      </tp>
      <tp>
        <v>93.131345820000007</v>
        <stp/>
        <stp>EM_S_VAL_PE_TTM</stp>
        <stp>2</stp>
        <stp>688396.SH</stp>
        <stp>2021/7/1</stp>
        <tr r="L207" s="8"/>
      </tp>
      <tp>
        <v>94.103004229999996</v>
        <stp/>
        <stp>EM_S_VAL_PE_TTM</stp>
        <stp>2</stp>
        <stp>688396.SH</stp>
        <stp>2021/7/2</stp>
        <tr r="L208" s="8"/>
      </tp>
      <tp>
        <v>65.29309714</v>
        <stp/>
        <stp>EM_S_VAL_PE_TTM</stp>
        <stp>2</stp>
        <stp>600584.SH</stp>
        <stp>2021/1/7</stp>
        <tr r="BA92" s="8"/>
      </tp>
      <tp>
        <v>65.664872779999996</v>
        <stp/>
        <stp>EM_S_VAL_PE_TTM</stp>
        <stp>2</stp>
        <stp>600584.SH</stp>
        <stp>2021/1/6</stp>
        <tr r="BA91" s="8"/>
      </tp>
      <tp>
        <v>68.608096619999998</v>
        <stp/>
        <stp>EM_S_VAL_PE_TTM</stp>
        <stp>2</stp>
        <stp>600584.SH</stp>
        <stp>2021/1/5</stp>
        <tr r="BA90" s="8"/>
      </tp>
      <tp>
        <v>65.881741910000002</v>
        <stp/>
        <stp>EM_S_VAL_PE_TTM</stp>
        <stp>2</stp>
        <stp>600584.SH</stp>
        <stp>2021/1/4</stp>
        <tr r="BA89" s="8"/>
      </tp>
      <tp>
        <v>93.976354299999997</v>
        <stp/>
        <stp>EM_S_VAL_PE_TTM</stp>
        <stp>2</stp>
        <stp>688589.SH</stp>
        <stp>2021/1/6</stp>
        <tr r="G91" s="8"/>
      </tp>
      <tp>
        <v>86.437591810000001</v>
        <stp/>
        <stp>EM_S_VAL_PE_TTM</stp>
        <stp>2</stp>
        <stp>688589.SH</stp>
        <stp>2021/1/7</stp>
        <tr r="G92" s="8"/>
      </tp>
      <tp>
        <v>96.299945469999997</v>
        <stp/>
        <stp>EM_S_VAL_PE_TTM</stp>
        <stp>2</stp>
        <stp>688589.SH</stp>
        <stp>2021/1/4</stp>
        <tr r="G89" s="8"/>
      </tp>
      <tp>
        <v>97.719917859999995</v>
        <stp/>
        <stp>EM_S_VAL_PE_TTM</stp>
        <stp>2</stp>
        <stp>688589.SH</stp>
        <stp>2021/1/5</stp>
        <tr r="G90" s="8"/>
      </tp>
      <tp>
        <v>84.036547589999998</v>
        <stp/>
        <stp>EM_S_VAL_PE_TTM</stp>
        <stp>2</stp>
        <stp>688589.SH</stp>
        <stp>2021/1/8</stp>
        <tr r="G93" s="8"/>
      </tp>
      <tp>
        <v>65.107209319999996</v>
        <stp/>
        <stp>EM_S_VAL_PE_TTM</stp>
        <stp>2</stp>
        <stp>600584.SH</stp>
        <stp>2021/1/8</stp>
        <tr r="BA93" s="8"/>
      </tp>
      <tp>
        <v>54.54474587</v>
        <stp/>
        <stp>EM_S_VAL_PE_TTM</stp>
        <stp>2</stp>
        <stp>688233.SH</stp>
        <stp>2021/6/8</stp>
        <tr r="M191" s="8"/>
      </tp>
      <tp>
        <v>56.359414319999999</v>
        <stp/>
        <stp>EM_S_VAL_PE_TTM</stp>
        <stp>2</stp>
        <stp>688233.SH</stp>
        <stp>2021/6/9</stp>
        <tr r="M192" s="8"/>
      </tp>
      <tp>
        <v>101.97229821000001</v>
        <stp/>
        <stp>EM_S_VAL_PE_TTM</stp>
        <stp>2</stp>
        <stp>603738.SH</stp>
        <stp>2021/3/9</stp>
        <tr r="AH130" s="8"/>
      </tp>
      <tp>
        <v>98.426606500000005</v>
        <stp/>
        <stp>EM_S_VAL_PE_TTM</stp>
        <stp>2</stp>
        <stp>603738.SH</stp>
        <stp>2021/3/8</stp>
        <tr r="AH129" s="8"/>
      </tp>
      <tp>
        <v>142.56164598000001</v>
        <stp/>
        <stp>EM_S_VAL_PE_TTM</stp>
        <stp>2</stp>
        <stp>688037.SH</stp>
        <stp>2021/4/8</stp>
        <tr r="R151" s="8"/>
      </tp>
      <tp>
        <v>58.10565003</v>
        <stp/>
        <stp>EM_S_VAL_PE_TTM</stp>
        <stp>2</stp>
        <stp>688138.SH</stp>
        <stp>2021/5/7</stp>
        <tr r="S169" s="8"/>
      </tp>
      <tp>
        <v>140.94455962000001</v>
        <stp/>
        <stp>EM_S_VAL_PE_TTM</stp>
        <stp>2</stp>
        <stp>688037.SH</stp>
        <stp>2021/4/9</stp>
        <tr r="R152" s="8"/>
      </tp>
      <tp>
        <v>57.77361775</v>
        <stp/>
        <stp>EM_S_VAL_PE_TTM</stp>
        <stp>2</stp>
        <stp>688138.SH</stp>
        <stp>2021/5/6</stp>
        <tr r="S168" s="8"/>
      </tp>
      <tp>
        <v>226.45040305000001</v>
        <stp/>
        <stp>EM_S_VAL_PE_TTM</stp>
        <stp>2</stp>
        <stp>603738.SH</stp>
        <stp>2021/3/3</stp>
        <tr r="AH126" s="8"/>
      </tp>
      <tp>
        <v>221.6996953</v>
        <stp/>
        <stp>EM_S_VAL_PE_TTM</stp>
        <stp>2</stp>
        <stp>603738.SH</stp>
        <stp>2021/3/2</stp>
        <tr r="AH125" s="8"/>
      </tp>
      <tp>
        <v>53.858428959999998</v>
        <stp/>
        <stp>EM_S_VAL_PE_TTM</stp>
        <stp>2</stp>
        <stp>688233.SH</stp>
        <stp>2021/6/1</stp>
        <tr r="M186" s="8"/>
      </tp>
      <tp>
        <v>214.09856289000001</v>
        <stp/>
        <stp>EM_S_VAL_PE_TTM</stp>
        <stp>2</stp>
        <stp>603738.SH</stp>
        <stp>2021/3/1</stp>
        <tr r="AH124" s="8"/>
      </tp>
      <tp>
        <v>141.42624491999999</v>
        <stp/>
        <stp>EM_S_VAL_PE_TTM</stp>
        <stp>2</stp>
        <stp>688037.SH</stp>
        <stp>2021/4/6</stp>
        <tr r="R149" s="8"/>
      </tp>
      <tp>
        <v>53.846796470000001</v>
        <stp/>
        <stp>EM_S_VAL_PE_TTM</stp>
        <stp>2</stp>
        <stp>688233.SH</stp>
        <stp>2021/6/2</stp>
        <tr r="M187" s="8"/>
      </tp>
      <tp>
        <v>145.15930599999999</v>
        <stp/>
        <stp>EM_S_VAL_PE_TTM</stp>
        <stp>2</stp>
        <stp>688037.SH</stp>
        <stp>2021/4/7</stp>
        <tr r="R150" s="8"/>
      </tp>
      <tp>
        <v>51.415606050000001</v>
        <stp/>
        <stp>EM_S_VAL_PE_TTM</stp>
        <stp>2</stp>
        <stp>688233.SH</stp>
        <stp>2021/6/3</stp>
        <tr r="M188" s="8"/>
      </tp>
      <tp>
        <v>54.7424982</v>
        <stp/>
        <stp>EM_S_VAL_PE_TTM</stp>
        <stp>2</stp>
        <stp>688233.SH</stp>
        <stp>2021/6/4</stp>
        <tr r="M189" s="8"/>
      </tp>
      <tp>
        <v>135.68042740000001</v>
        <stp/>
        <stp>EM_S_VAL_PE_TTM</stp>
        <stp>2</stp>
        <stp>688037.SH</stp>
        <stp>2021/4/1</stp>
        <tr r="R147" s="8"/>
      </tp>
      <tp>
        <v>99.683307360000001</v>
        <stp/>
        <stp>EM_S_VAL_PE_TTM</stp>
        <stp>2</stp>
        <stp>603738.SH</stp>
        <stp>2021/3/5</stp>
        <tr r="AH128" s="8"/>
      </tp>
      <tp>
        <v>141.27141750000001</v>
        <stp/>
        <stp>EM_S_VAL_PE_TTM</stp>
        <stp>2</stp>
        <stp>688037.SH</stp>
        <stp>2021/4/2</stp>
        <tr r="R148" s="8"/>
      </tp>
      <tp>
        <v>225.60583277999999</v>
        <stp/>
        <stp>EM_S_VAL_PE_TTM</stp>
        <stp>2</stp>
        <stp>603738.SH</stp>
        <stp>2021/3/4</stp>
        <tr r="AH127" s="8"/>
      </tp>
      <tp>
        <v>55.010045480000002</v>
        <stp/>
        <stp>EM_S_VAL_PE_TTM</stp>
        <stp>2</stp>
        <stp>688233.SH</stp>
        <stp>2021/6/7</stp>
        <tr r="M190" s="8"/>
      </tp>
      <tp>
        <v>29.174255729999999</v>
        <stp/>
        <stp>EM_S_VAL_PE_TTM</stp>
        <stp>2</stp>
        <stp>688123.SH</stp>
        <stp>2021/5/6</stp>
        <tr r="Q168" s="8"/>
      </tp>
      <tp>
        <v>28.67256192</v>
        <stp/>
        <stp>EM_S_VAL_PE_TTM</stp>
        <stp>2</stp>
        <stp>688123.SH</stp>
        <stp>2021/5/7</stp>
        <tr r="Q169" s="8"/>
      </tp>
      <tp>
        <v>129.31473925</v>
        <stp/>
        <stp>EM_S_VAL_PE_TTM</stp>
        <stp>2</stp>
        <stp>688012.SH</stp>
        <stp>2021/4/9</stp>
        <tr r="U152" s="8"/>
      </tp>
      <tp>
        <v>132.37917256</v>
        <stp/>
        <stp>EM_S_VAL_PE_TTM</stp>
        <stp>2</stp>
        <stp>688012.SH</stp>
        <stp>2021/4/8</stp>
        <tr r="U151" s="8"/>
      </tp>
      <tp>
        <v>124.85935748</v>
        <stp/>
        <stp>EM_S_VAL_PE_TTM</stp>
        <stp>2</stp>
        <stp>688012.SH</stp>
        <stp>2021/4/1</stp>
        <tr r="U147" s="8"/>
      </tp>
      <tp>
        <v>129.18433783</v>
        <stp/>
        <stp>EM_S_VAL_PE_TTM</stp>
        <stp>2</stp>
        <stp>688012.SH</stp>
        <stp>2021/4/2</stp>
        <tr r="U148" s="8"/>
      </tp>
      <tp>
        <v>135.34580482000001</v>
        <stp/>
        <stp>EM_S_VAL_PE_TTM</stp>
        <stp>2</stp>
        <stp>688012.SH</stp>
        <stp>2021/4/7</stp>
        <tr r="U150" s="8"/>
      </tp>
      <tp>
        <v>128.60839824000001</v>
        <stp/>
        <stp>EM_S_VAL_PE_TTM</stp>
        <stp>2</stp>
        <stp>688012.SH</stp>
        <stp>2021/4/6</stp>
        <tr r="U149" s="8"/>
      </tp>
      <tp>
        <v>59.898480540000001</v>
        <stp/>
        <stp>EM_S_VAL_PE_TTM</stp>
        <stp>2</stp>
        <stp>603005.SH</stp>
        <stp>2021/4/6</stp>
        <tr r="AL149" s="8"/>
      </tp>
      <tp>
        <v>70.01619599</v>
        <stp/>
        <stp>EM_S_VAL_PE_TTM</stp>
        <stp>2</stp>
        <stp>688002.SH</stp>
        <stp>2021/4/9</stp>
        <tr r="V152" s="8"/>
      </tp>
      <tp>
        <v>49.555605839999998</v>
        <stp/>
        <stp>EM_S_VAL_PE_TTM</stp>
        <stp>2</stp>
        <stp>600206.SH</stp>
        <stp>2021/6/4</stp>
        <tr r="BC189" s="8"/>
      </tp>
      <tp>
        <v>57.648730610000001</v>
        <stp/>
        <stp>EM_S_VAL_PE_TTM</stp>
        <stp>2</stp>
        <stp>603005.SH</stp>
        <stp>2021/4/7</stp>
        <tr r="AL150" s="8"/>
      </tp>
      <tp>
        <v>69.113397489999997</v>
        <stp/>
        <stp>EM_S_VAL_PE_TTM</stp>
        <stp>2</stp>
        <stp>688002.SH</stp>
        <stp>2021/4/8</stp>
        <tr r="V151" s="8"/>
      </tp>
      <tp>
        <v>67.983758769999994</v>
        <stp/>
        <stp>EM_S_VAL_PE_TTM</stp>
        <stp>2</stp>
        <stp>688008.SH</stp>
        <stp>2021/4/2</stp>
        <tr r="W148" s="8"/>
      </tp>
      <tp>
        <v>51.512243269999999</v>
        <stp/>
        <stp>EM_S_VAL_PE_TTM</stp>
        <stp>2</stp>
        <stp>600206.SH</stp>
        <stp>2021/6/7</stp>
        <tr r="BC190" s="8"/>
      </tp>
      <tp>
        <v>65.432062070000001</v>
        <stp/>
        <stp>EM_S_VAL_PE_TTM</stp>
        <stp>2</stp>
        <stp>688008.SH</stp>
        <stp>2021/4/1</stp>
        <tr r="W147" s="8"/>
      </tp>
      <tp>
        <v>130.21731911000001</v>
        <stp/>
        <stp>EM_S_VAL_PE_TTM</stp>
        <stp>2</stp>
        <stp>688200.SH</stp>
        <stp>2021/6/9</stp>
        <tr r="N192" s="8"/>
      </tp>
      <tp>
        <v>129.50141409</v>
        <stp/>
        <stp>EM_S_VAL_PE_TTM</stp>
        <stp>2</stp>
        <stp>688200.SH</stp>
        <stp>2021/6/8</stp>
        <tr r="N191" s="8"/>
      </tp>
      <tp>
        <v>50.007137550000003</v>
        <stp/>
        <stp>EM_S_VAL_PE_TTM</stp>
        <stp>2</stp>
        <stp>600206.SH</stp>
        <stp>2021/6/1</stp>
        <tr r="BC186" s="8"/>
      </tp>
      <tp>
        <v>59.578358020000003</v>
        <stp/>
        <stp>EM_S_VAL_PE_TTM</stp>
        <stp>2</stp>
        <stp>603005.SH</stp>
        <stp>2021/4/2</stp>
        <tr r="AL148" s="8"/>
      </tp>
      <tp>
        <v>111.34536893000001</v>
        <stp/>
        <stp>EM_S_VAL_PE_TTM</stp>
        <stp>2</stp>
        <stp>603501.SH</stp>
        <stp>2021/1/6</stp>
        <tr r="AC91" s="8"/>
      </tp>
      <tp>
        <v>68.742094339999994</v>
        <stp/>
        <stp>EM_S_VAL_PE_TTM</stp>
        <stp>2</stp>
        <stp>688008.SH</stp>
        <stp>2021/4/7</stp>
        <tr r="W150" s="8"/>
      </tp>
      <tp>
        <v>114.58507921</v>
        <stp/>
        <stp>EM_S_VAL_PE_TTM</stp>
        <stp>2</stp>
        <stp>688508.SH</stp>
        <stp>2021/1/7</stp>
        <tr r="F92" s="8"/>
      </tp>
      <tp>
        <v>113.60601733</v>
        <stp/>
        <stp>EM_S_VAL_PE_TTM</stp>
        <stp>2</stp>
        <stp>603501.SH</stp>
        <stp>2021/1/7</stp>
        <tr r="AC92" s="8"/>
      </tp>
      <tp>
        <v>67.871033209999993</v>
        <stp/>
        <stp>EM_S_VAL_PE_TTM</stp>
        <stp>2</stp>
        <stp>688008.SH</stp>
        <stp>2021/4/6</stp>
        <tr r="W149" s="8"/>
      </tp>
      <tp>
        <v>125.98431660999999</v>
        <stp/>
        <stp>EM_S_VAL_PE_TTM</stp>
        <stp>2</stp>
        <stp>688508.SH</stp>
        <stp>2021/1/6</stp>
        <tr r="F91" s="8"/>
      </tp>
      <tp>
        <v>49.10407412</v>
        <stp/>
        <stp>EM_S_VAL_PE_TTM</stp>
        <stp>2</stp>
        <stp>600206.SH</stp>
        <stp>2021/6/3</stp>
        <tr r="BC188" s="8"/>
      </tp>
      <tp>
        <v>97.026523190000006</v>
        <stp/>
        <stp>EM_S_VAL_PE_TTM</stp>
        <stp>2</stp>
        <stp>603501.SH</stp>
        <stp>2021/1/4</stp>
        <tr r="AC89" s="8"/>
      </tp>
      <tp>
        <v>129.66460244999999</v>
        <stp/>
        <stp>EM_S_VAL_PE_TTM</stp>
        <stp>2</stp>
        <stp>688508.SH</stp>
        <stp>2021/1/5</stp>
        <tr r="F90" s="8"/>
      </tp>
      <tp>
        <v>50.722062770000001</v>
        <stp/>
        <stp>EM_S_VAL_PE_TTM</stp>
        <stp>2</stp>
        <stp>600206.SH</stp>
        <stp>2021/6/2</stp>
        <tr r="BC187" s="8"/>
      </tp>
      <tp>
        <v>54.829873970000001</v>
        <stp/>
        <stp>EM_S_VAL_PE_TTM</stp>
        <stp>2</stp>
        <stp>603005.SH</stp>
        <stp>2021/4/1</stp>
        <tr r="AL147" s="8"/>
      </tp>
      <tp>
        <v>106.73128432</v>
        <stp/>
        <stp>EM_S_VAL_PE_TTM</stp>
        <stp>2</stp>
        <stp>603501.SH</stp>
        <stp>2021/1/5</stp>
        <tr r="AC90" s="8"/>
      </tp>
      <tp>
        <v>127.99675756000001</v>
        <stp/>
        <stp>EM_S_VAL_PE_TTM</stp>
        <stp>2</stp>
        <stp>688508.SH</stp>
        <stp>2021/1/4</stp>
        <tr r="F89" s="8"/>
      </tp>
      <tp>
        <v>67.08020424</v>
        <stp/>
        <stp>EM_S_VAL_PE_TTM</stp>
        <stp>2</stp>
        <stp>688002.SH</stp>
        <stp>2021/4/1</stp>
        <tr r="V147" s="8"/>
      </tp>
      <tp>
        <v>127.05701766</v>
        <stp/>
        <stp>EM_S_VAL_PE_TTM</stp>
        <stp>2</stp>
        <stp>688200.SH</stp>
        <stp>2021/6/3</stp>
        <tr r="N188" s="8"/>
      </tp>
      <tp>
        <v>126.41528297000001</v>
        <stp/>
        <stp>EM_S_VAL_PE_TTM</stp>
        <stp>2</stp>
        <stp>688200.SH</stp>
        <stp>2021/6/2</stp>
        <tr r="N187" s="8"/>
      </tp>
      <tp>
        <v>112.18889445000001</v>
        <stp/>
        <stp>EM_S_VAL_PE_TTM</stp>
        <stp>2</stp>
        <stp>603501.SH</stp>
        <stp>2021/1/8</stp>
        <tr r="AC93" s="8"/>
      </tp>
      <tp>
        <v>67.625086539999998</v>
        <stp/>
        <stp>EM_S_VAL_PE_TTM</stp>
        <stp>2</stp>
        <stp>688008.SH</stp>
        <stp>2021/4/9</stp>
        <tr r="W152" s="8"/>
      </tp>
      <tp>
        <v>130.83003062</v>
        <stp/>
        <stp>EM_S_VAL_PE_TTM</stp>
        <stp>2</stp>
        <stp>688200.SH</stp>
        <stp>2021/6/1</stp>
        <tr r="N186" s="8"/>
      </tp>
      <tp>
        <v>68.976839740000003</v>
        <stp/>
        <stp>EM_S_VAL_PE_TTM</stp>
        <stp>2</stp>
        <stp>688002.SH</stp>
        <stp>2021/4/2</stp>
        <tr r="V148" s="8"/>
      </tp>
      <tp>
        <v>68.045245440000002</v>
        <stp/>
        <stp>EM_S_VAL_PE_TTM</stp>
        <stp>2</stp>
        <stp>688008.SH</stp>
        <stp>2021/4/8</stp>
        <tr r="W151" s="8"/>
      </tp>
      <tp>
        <v>113.15155964</v>
        <stp/>
        <stp>EM_S_VAL_PE_TTM</stp>
        <stp>2</stp>
        <stp>688508.SH</stp>
        <stp>2021/1/8</stp>
        <tr r="F93" s="8"/>
      </tp>
      <tp>
        <v>50.082392839999997</v>
        <stp/>
        <stp>EM_S_VAL_PE_TTM</stp>
        <stp>2</stp>
        <stp>600206.SH</stp>
        <stp>2021/6/9</stp>
        <tr r="BC192" s="8"/>
      </tp>
      <tp>
        <v>135.76397064</v>
        <stp/>
        <stp>EM_S_VAL_PE_TTM</stp>
        <stp>2</stp>
        <stp>688200.SH</stp>
        <stp>2021/6/7</stp>
        <tr r="N190" s="8"/>
      </tp>
      <tp>
        <v>49.969509909999999</v>
        <stp/>
        <stp>EM_S_VAL_PE_TTM</stp>
        <stp>2</stp>
        <stp>600206.SH</stp>
        <stp>2021/6/8</stp>
        <tr r="BC191" s="8"/>
      </tp>
      <tp>
        <v>56.768393670000002</v>
        <stp/>
        <stp>EM_S_VAL_PE_TTM</stp>
        <stp>2</stp>
        <stp>603005.SH</stp>
        <stp>2021/4/8</stp>
        <tr r="AL151" s="8"/>
      </tp>
      <tp>
        <v>66.609838640000007</v>
        <stp/>
        <stp>EM_S_VAL_PE_TTM</stp>
        <stp>2</stp>
        <stp>688002.SH</stp>
        <stp>2021/4/7</stp>
        <tr r="V150" s="8"/>
      </tp>
      <tp>
        <v>56.964024100000003</v>
        <stp/>
        <stp>EM_S_VAL_PE_TTM</stp>
        <stp>2</stp>
        <stp>603005.SH</stp>
        <stp>2021/4/9</stp>
        <tr r="AL152" s="8"/>
      </tp>
      <tp>
        <v>67.459531339999998</v>
        <stp/>
        <stp>EM_S_VAL_PE_TTM</stp>
        <stp>2</stp>
        <stp>688002.SH</stp>
        <stp>2021/4/6</stp>
        <tr r="V149" s="8"/>
      </tp>
      <tp>
        <v>130.76553466999999</v>
        <stp/>
        <stp>EM_S_VAL_PE_TTM</stp>
        <stp>2</stp>
        <stp>688200.SH</stp>
        <stp>2021/6/4</stp>
        <tr r="N189" s="8"/>
      </tp>
      <tp>
        <v>19.272153540000001</v>
        <stp/>
        <stp>EM_S_VAL_PE_TTM</stp>
        <stp>2</stp>
        <stp>600171.SH</stp>
        <stp>2021/5/6</stp>
        <tr r="BD168" s="8"/>
      </tp>
      <tp>
        <v>18.393072849999999</v>
        <stp/>
        <stp>EM_S_VAL_PE_TTM</stp>
        <stp>2</stp>
        <stp>600171.SH</stp>
        <stp>2021/5/7</stp>
        <tr r="BD169" s="8"/>
      </tp>
      <tp>
        <v>23.461481989999999</v>
        <stp/>
        <stp>EM_S_VAL_PE_TTM</stp>
        <stp>2</stp>
        <stp>600667.SH</stp>
        <stp>2021/2/4</stp>
        <tr r="BF112" s="8"/>
      </tp>
      <tp>
        <v>228.88274263</v>
        <stp/>
        <stp>EM_S_VAL_PE_TTM</stp>
        <stp>2</stp>
        <stp>600360.SH</stp>
        <stp>2021/7/2</stp>
        <tr r="BB208" s="8"/>
      </tp>
      <tp>
        <v>23.094896330000001</v>
        <stp/>
        <stp>EM_S_VAL_PE_TTM</stp>
        <stp>2</stp>
        <stp>600667.SH</stp>
        <stp>2021/2/5</stp>
        <tr r="BF113" s="8"/>
      </tp>
      <tp>
        <v>153.71739707</v>
        <stp/>
        <stp>EM_S_VAL_PE_TTM</stp>
        <stp>2</stp>
        <stp>688368.SH</stp>
        <stp>2021/7/2</stp>
        <tr r="T208" s="8"/>
      </tp>
      <tp>
        <v>225.20801968999999</v>
        <stp/>
        <stp>EM_S_VAL_PE_TTM</stp>
        <stp>2</stp>
        <stp>600360.SH</stp>
        <stp>2021/7/1</stp>
        <tr r="BB207" s="8"/>
      </tp>
      <tp>
        <v>153.71739707</v>
        <stp/>
        <stp>EM_S_VAL_PE_TTM</stp>
        <stp>2</stp>
        <stp>688368.SH</stp>
        <stp>2021/7/1</stp>
        <tr r="T207" s="8"/>
      </tp>
      <tp>
        <v>230.72010409000001</v>
        <stp/>
        <stp>EM_S_VAL_PE_TTM</stp>
        <stp>2</stp>
        <stp>600360.SH</stp>
        <stp>2021/7/7</stp>
        <tr r="BB211" s="8"/>
      </tp>
      <tp>
        <v>34.342981739999999</v>
        <stp/>
        <stp>EM_S_VAL_PE_TTM</stp>
        <stp>2</stp>
        <stp>603160.SH</stp>
        <stp>2021/5/7</stp>
        <tr r="AG169" s="8"/>
      </tp>
      <tp>
        <v>215.49137819000001</v>
        <stp/>
        <stp>EM_S_VAL_PE_TTM</stp>
        <stp>2</stp>
        <stp>688368.SH</stp>
        <stp>2021/7/7</stp>
        <tr r="T211" s="8"/>
      </tp>
      <tp>
        <v>230.98258430000001</v>
        <stp/>
        <stp>EM_S_VAL_PE_TTM</stp>
        <stp>2</stp>
        <stp>600360.SH</stp>
        <stp>2021/7/6</stp>
        <tr r="BB210" s="8"/>
      </tp>
      <tp>
        <v>24.50014135</v>
        <stp/>
        <stp>EM_S_VAL_PE_TTM</stp>
        <stp>2</stp>
        <stp>600667.SH</stp>
        <stp>2021/2/1</stp>
        <tr r="BF109" s="8"/>
      </tp>
      <tp>
        <v>34.021886510000002</v>
        <stp/>
        <stp>EM_S_VAL_PE_TTM</stp>
        <stp>2</stp>
        <stp>603160.SH</stp>
        <stp>2021/5/6</stp>
        <tr r="AG168" s="8"/>
      </tp>
      <tp>
        <v>207.57763281000001</v>
        <stp/>
        <stp>EM_S_VAL_PE_TTM</stp>
        <stp>2</stp>
        <stp>688368.SH</stp>
        <stp>2021/7/6</stp>
        <tr r="T210" s="8"/>
      </tp>
      <tp>
        <v>235.18226765</v>
        <stp/>
        <stp>EM_S_VAL_PE_TTM</stp>
        <stp>2</stp>
        <stp>600360.SH</stp>
        <stp>2021/7/5</stp>
        <tr r="BB209" s="8"/>
      </tp>
      <tp>
        <v>24.775080590000002</v>
        <stp/>
        <stp>EM_S_VAL_PE_TTM</stp>
        <stp>2</stp>
        <stp>600667.SH</stp>
        <stp>2021/2/2</stp>
        <tr r="BF110" s="8"/>
      </tp>
      <tp>
        <v>184.45995948999999</v>
        <stp/>
        <stp>EM_S_VAL_PE_TTM</stp>
        <stp>2</stp>
        <stp>688368.SH</stp>
        <stp>2021/7/5</stp>
        <tr r="T209" s="8"/>
      </tp>
      <tp>
        <v>23.828067650000001</v>
        <stp/>
        <stp>EM_S_VAL_PE_TTM</stp>
        <stp>2</stp>
        <stp>600667.SH</stp>
        <stp>2021/2/3</stp>
        <tr r="BF111" s="8"/>
      </tp>
      <tp>
        <v>232.03250514000001</v>
        <stp/>
        <stp>EM_S_VAL_PE_TTM</stp>
        <stp>2</stp>
        <stp>600360.SH</stp>
        <stp>2021/7/9</stp>
        <tr r="BB213" s="8"/>
      </tp>
      <tp>
        <v>218.47622652999999</v>
        <stp/>
        <stp>EM_S_VAL_PE_TTM</stp>
        <stp>2</stp>
        <stp>688368.SH</stp>
        <stp>2021/7/9</stp>
        <tr r="T213" s="8"/>
      </tp>
      <tp>
        <v>235.44474786000001</v>
        <stp/>
        <stp>EM_S_VAL_PE_TTM</stp>
        <stp>2</stp>
        <stp>600360.SH</stp>
        <stp>2021/7/8</stp>
        <tr r="BB212" s="8"/>
      </tp>
      <tp>
        <v>226.40831198000001</v>
        <stp/>
        <stp>EM_S_VAL_PE_TTM</stp>
        <stp>2</stp>
        <stp>688368.SH</stp>
        <stp>2021/7/8</stp>
        <tr r="T212" s="8"/>
      </tp>
      <tp>
        <v>23.400384379999998</v>
        <stp/>
        <stp>EM_S_VAL_PE_TTM</stp>
        <stp>2</stp>
        <stp>600667.SH</stp>
        <stp>2021/2/8</stp>
        <tr r="BF114" s="8"/>
      </tp>
      <tp>
        <v>23.67532362</v>
        <stp/>
        <stp>EM_S_VAL_PE_TTM</stp>
        <stp>2</stp>
        <stp>600667.SH</stp>
        <stp>2021/2/9</stp>
        <tr r="BF115" s="8"/>
      </tp>
      <tp>
        <v>-88.22235723</v>
        <stp/>
        <stp>EM_S_VAL_PE_TTM</stp>
        <stp>2</stp>
        <stp>688256.SH</stp>
        <stp>2021/6/9</stp>
        <tr r="H192" s="8"/>
      </tp>
      <tp>
        <v>-88.305124469999996</v>
        <stp/>
        <stp>EM_S_VAL_PE_TTM</stp>
        <stp>2</stp>
        <stp>688256.SH</stp>
        <stp>2021/6/8</stp>
        <tr r="H191" s="8"/>
      </tp>
      <tp>
        <v>-90.118479530000002</v>
        <stp/>
        <stp>EM_S_VAL_PE_TTM</stp>
        <stp>2</stp>
        <stp>688256.SH</stp>
        <stp>2021/6/4</stp>
        <tr r="H189" s="8"/>
      </tp>
      <tp>
        <v>-91.149307930000006</v>
        <stp/>
        <stp>EM_S_VAL_PE_TTM</stp>
        <stp>2</stp>
        <stp>688256.SH</stp>
        <stp>2021/6/7</stp>
        <tr r="H190" s="8"/>
      </tp>
      <tp>
        <v>-93.75271395</v>
        <stp/>
        <stp>EM_S_VAL_PE_TTM</stp>
        <stp>2</stp>
        <stp>688256.SH</stp>
        <stp>2021/6/1</stp>
        <tr r="H186" s="8"/>
      </tp>
      <tp>
        <v>-91.871640240000005</v>
        <stp/>
        <stp>EM_S_VAL_PE_TTM</stp>
        <stp>2</stp>
        <stp>688256.SH</stp>
        <stp>2021/6/3</stp>
        <tr r="H188" s="8"/>
      </tp>
      <tp>
        <v>-92.736934149999996</v>
        <stp/>
        <stp>EM_S_VAL_PE_TTM</stp>
        <stp>2</stp>
        <stp>688256.SH</stp>
        <stp>2021/6/2</stp>
        <tr r="H187" s="8"/>
      </tp>
      <tp>
        <v>109.2671205</v>
        <stp/>
        <stp>EM_S_VAL_PE_TTM</stp>
        <stp>2</stp>
        <stp>300782.SZ</stp>
        <stp>2021/3/1</stp>
        <tr r="X124" s="8"/>
      </tp>
      <tp>
        <v>116.89228275000001</v>
        <stp/>
        <stp>EM_S_VAL_PE_TTM</stp>
        <stp>2</stp>
        <stp>300782.SZ</stp>
        <stp>2021/3/3</stp>
        <tr r="X126" s="8"/>
      </tp>
      <tp>
        <v>113.20851096</v>
        <stp/>
        <stp>EM_S_VAL_PE_TTM</stp>
        <stp>2</stp>
        <stp>300782.SZ</stp>
        <stp>2021/3/2</stp>
        <tr r="X125" s="8"/>
      </tp>
      <tp>
        <v>107.25348882</v>
        <stp/>
        <stp>EM_S_VAL_PE_TTM</stp>
        <stp>2</stp>
        <stp>300782.SZ</stp>
        <stp>2021/3/5</stp>
        <tr r="X128" s="8"/>
      </tp>
      <tp>
        <v>112.62843081</v>
        <stp/>
        <stp>EM_S_VAL_PE_TTM</stp>
        <stp>2</stp>
        <stp>300782.SZ</stp>
        <stp>2021/3/4</stp>
        <tr r="X127" s="8"/>
      </tp>
      <tp>
        <v>92.181920129999995</v>
        <stp/>
        <stp>EM_S_VAL_PE_TTM</stp>
        <stp>2</stp>
        <stp>300782.SZ</stp>
        <stp>2021/3/9</stp>
        <tr r="X130" s="8"/>
      </tp>
      <tp>
        <v>103.02643955000001</v>
        <stp/>
        <stp>EM_S_VAL_PE_TTM</stp>
        <stp>2</stp>
        <stp>300782.SZ</stp>
        <stp>2021/3/8</stp>
        <tr r="X129" s="8"/>
      </tp>
      <tp>
        <v>37.69733231</v>
        <stp/>
        <stp>EM_S_VAL_PE_TTM</stp>
        <stp>2</stp>
        <stp>002185.SZ</stp>
        <stp>2021/5/6</stp>
        <tr r="AU168" s="8"/>
      </tp>
      <tp>
        <v>36.626216319999997</v>
        <stp/>
        <stp>EM_S_VAL_PE_TTM</stp>
        <stp>2</stp>
        <stp>002185.SZ</stp>
        <stp>2021/5/7</stp>
        <tr r="AU169" s="8"/>
      </tp>
      <tp>
        <v>95.655967849999996</v>
        <stp/>
        <stp>EM_S_VAL_PE_TTM</stp>
        <stp>2</stp>
        <stp>002180.SZ</stp>
        <stp>2021/5/7</stp>
        <tr r="AV169" s="8"/>
      </tp>
      <tp>
        <v>98.293395770000004</v>
        <stp/>
        <stp>EM_S_VAL_PE_TTM</stp>
        <stp>2</stp>
        <stp>002180.SZ</stp>
        <stp>2021/5/6</stp>
        <tr r="AV168" s="8"/>
      </tp>
      <tp>
        <v>-11.08240333</v>
        <stp/>
        <stp>EM_S_VAL_PE_TTM</stp>
        <stp>2</stp>
        <stp>000670.SZ</stp>
        <stp>2021/2/3</stp>
        <tr r="BE111" s="8"/>
      </tp>
      <tp>
        <v>162.0403225</v>
        <stp/>
        <stp>EM_S_VAL_PE_TTM</stp>
        <stp>2</stp>
        <stp>300346.SZ</stp>
        <stp>2021/7/5</stp>
        <tr r="AN209" s="8"/>
      </tp>
      <tp>
        <v>226.99421683</v>
        <stp/>
        <stp>EM_S_VAL_PE_TTM</stp>
        <stp>2</stp>
        <stp>002371.SZ</stp>
        <stp>2021/7/2</stp>
        <tr r="AR208" s="8"/>
      </tp>
      <tp>
        <v>-11.08240333</v>
        <stp/>
        <stp>EM_S_VAL_PE_TTM</stp>
        <stp>2</stp>
        <stp>000670.SZ</stp>
        <stp>2021/2/2</stp>
        <tr r="BE110" s="8"/>
      </tp>
      <tp>
        <v>-11.08240333</v>
        <stp/>
        <stp>EM_S_VAL_PE_TTM</stp>
        <stp>2</stp>
        <stp>000670.SZ</stp>
        <stp>2021/2/1</stp>
        <tr r="BE109" s="8"/>
      </tp>
      <tp>
        <v>-15.694695790000001</v>
        <stp/>
        <stp>EM_S_VAL_PE_TTM</stp>
        <stp>2</stp>
        <stp>300046.SZ</stp>
        <stp>2021/4/7</stp>
        <tr r="AT150" s="8"/>
      </tp>
      <tp>
        <v>164.96074178000001</v>
        <stp/>
        <stp>EM_S_VAL_PE_TTM</stp>
        <stp>2</stp>
        <stp>300346.SZ</stp>
        <stp>2021/7/7</stp>
        <tr r="AN211" s="8"/>
      </tp>
      <tp>
        <v>82.010772560000007</v>
        <stp/>
        <stp>EM_S_VAL_PE_TTM</stp>
        <stp>2</stp>
        <stp>002079.SZ</stp>
        <stp>2021/4/8</stp>
        <tr r="AY151" s="8"/>
      </tp>
      <tp>
        <v>-15.75170818</v>
        <stp/>
        <stp>EM_S_VAL_PE_TTM</stp>
        <stp>2</stp>
        <stp>300046.SZ</stp>
        <stp>2021/4/6</stp>
        <tr r="AT149" s="8"/>
      </tp>
      <tp>
        <v>163.84411087999999</v>
        <stp/>
        <stp>EM_S_VAL_PE_TTM</stp>
        <stp>2</stp>
        <stp>300346.SZ</stp>
        <stp>2021/7/6</stp>
        <tr r="AN210" s="8"/>
      </tp>
      <tp>
        <v>81.840625729999999</v>
        <stp/>
        <stp>EM_S_VAL_PE_TTM</stp>
        <stp>2</stp>
        <stp>002079.SZ</stp>
        <stp>2021/4/9</stp>
        <tr r="AY152" s="8"/>
      </tp>
      <tp>
        <v>228.10922836</v>
        <stp/>
        <stp>EM_S_VAL_PE_TTM</stp>
        <stp>2</stp>
        <stp>002371.SZ</stp>
        <stp>2021/7/1</stp>
        <tr r="AR207" s="8"/>
      </tp>
      <tp>
        <v>-15.0594149</v>
        <stp/>
        <stp>EM_S_VAL_PE_TTM</stp>
        <stp>2</stp>
        <stp>300046.SZ</stp>
        <stp>2021/4/1</stp>
        <tr r="AT147" s="8"/>
      </tp>
      <tp>
        <v>162.16916452999999</v>
        <stp/>
        <stp>EM_S_VAL_PE_TTM</stp>
        <stp>2</stp>
        <stp>300346.SZ</stp>
        <stp>2021/7/1</stp>
        <tr r="AN207" s="8"/>
      </tp>
      <tp>
        <v>245.98345893999999</v>
        <stp/>
        <stp>EM_S_VAL_PE_TTM</stp>
        <stp>2</stp>
        <stp>002371.SZ</stp>
        <stp>2021/7/6</stp>
        <tr r="AR210" s="8"/>
      </tp>
      <tp>
        <v>262.40221645000003</v>
        <stp/>
        <stp>EM_S_VAL_PE_TTM</stp>
        <stp>2</stp>
        <stp>002371.SZ</stp>
        <stp>2021/7/7</stp>
        <tr r="AR211" s="8"/>
      </tp>
      <tp>
        <v>-11.08240333</v>
        <stp/>
        <stp>EM_S_VAL_PE_TTM</stp>
        <stp>2</stp>
        <stp>000670.SZ</stp>
        <stp>2021/2/5</stp>
        <tr r="BE113" s="8"/>
      </tp>
      <tp>
        <v>-11.08240333</v>
        <stp/>
        <stp>EM_S_VAL_PE_TTM</stp>
        <stp>2</stp>
        <stp>000670.SZ</stp>
        <stp>2021/2/4</stp>
        <tr r="BE112" s="8"/>
      </tp>
      <tp>
        <v>-15.78428669</v>
        <stp/>
        <stp>EM_S_VAL_PE_TTM</stp>
        <stp>2</stp>
        <stp>300046.SZ</stp>
        <stp>2021/4/2</stp>
        <tr r="AT148" s="8"/>
      </tp>
      <tp>
        <v>156.84369408000001</v>
        <stp/>
        <stp>EM_S_VAL_PE_TTM</stp>
        <stp>2</stp>
        <stp>300346.SZ</stp>
        <stp>2021/7/2</stp>
        <tr r="AN208" s="8"/>
      </tp>
      <tp>
        <v>245.03016664</v>
        <stp/>
        <stp>EM_S_VAL_PE_TTM</stp>
        <stp>2</stp>
        <stp>002371.SZ</stp>
        <stp>2021/7/5</stp>
        <tr r="AR209" s="8"/>
      </tp>
      <tp>
        <v>84.392828199999997</v>
        <stp/>
        <stp>EM_S_VAL_PE_TTM</stp>
        <stp>2</stp>
        <stp>002079.SZ</stp>
        <stp>2021/4/2</stp>
        <tr r="AY148" s="8"/>
      </tp>
      <tp>
        <v>-11.08240333</v>
        <stp/>
        <stp>EM_S_VAL_PE_TTM</stp>
        <stp>2</stp>
        <stp>000670.SZ</stp>
        <stp>2021/2/9</stp>
        <tr r="BE115" s="8"/>
      </tp>
      <tp>
        <v>280.45518934</v>
        <stp/>
        <stp>EM_S_VAL_PE_TTM</stp>
        <stp>2</stp>
        <stp>002371.SZ</stp>
        <stp>2021/7/8</stp>
        <tr r="AR212" s="8"/>
      </tp>
      <tp>
        <v>-11.08240333</v>
        <stp/>
        <stp>EM_S_VAL_PE_TTM</stp>
        <stp>2</stp>
        <stp>000670.SZ</stp>
        <stp>2021/2/8</stp>
        <tr r="BE114" s="8"/>
      </tp>
      <tp>
        <v>80.734671329999998</v>
        <stp/>
        <stp>EM_S_VAL_PE_TTM</stp>
        <stp>2</stp>
        <stp>002079.SZ</stp>
        <stp>2021/4/1</stp>
        <tr r="AY147" s="8"/>
      </tp>
      <tp>
        <v>280.02961241999998</v>
        <stp/>
        <stp>EM_S_VAL_PE_TTM</stp>
        <stp>2</stp>
        <stp>002371.SZ</stp>
        <stp>2021/7/9</stp>
        <tr r="AR213" s="8"/>
      </tp>
      <tp>
        <v>-15.181584300000001</v>
        <stp/>
        <stp>EM_S_VAL_PE_TTM</stp>
        <stp>2</stp>
        <stp>300046.SZ</stp>
        <stp>2021/4/9</stp>
        <tr r="AT152" s="8"/>
      </tp>
      <tp>
        <v>172.47652668000001</v>
        <stp/>
        <stp>EM_S_VAL_PE_TTM</stp>
        <stp>2</stp>
        <stp>300346.SZ</stp>
        <stp>2021/7/9</stp>
        <tr r="AN213" s="8"/>
      </tp>
      <tp>
        <v>85.413709179999998</v>
        <stp/>
        <stp>EM_S_VAL_PE_TTM</stp>
        <stp>2</stp>
        <stp>002079.SZ</stp>
        <stp>2021/4/6</stp>
        <tr r="AY149" s="8"/>
      </tp>
      <tp>
        <v>-15.393344600000001</v>
        <stp/>
        <stp>EM_S_VAL_PE_TTM</stp>
        <stp>2</stp>
        <stp>300046.SZ</stp>
        <stp>2021/4/8</stp>
        <tr r="AT151" s="8"/>
      </tp>
      <tp>
        <v>171.91821123</v>
        <stp/>
        <stp>EM_S_VAL_PE_TTM</stp>
        <stp>2</stp>
        <stp>300346.SZ</stp>
        <stp>2021/7/8</stp>
        <tr r="AN212" s="8"/>
      </tp>
      <tp>
        <v>84.222681370000004</v>
        <stp/>
        <stp>EM_S_VAL_PE_TTM</stp>
        <stp>2</stp>
        <stp>002079.SZ</stp>
        <stp>2021/4/7</stp>
        <tr r="AY150" s="8"/>
      </tp>
      <tp>
        <v>-24.267340770000001</v>
        <stp/>
        <stp>EM_S_VAL_PE_TTM</stp>
        <stp>2</stp>
        <stp>300053.SZ</stp>
        <stp>2021/4/1</stp>
        <tr r="AS147" s="8"/>
      </tp>
      <tp>
        <v>-24.69924005</v>
        <stp/>
        <stp>EM_S_VAL_PE_TTM</stp>
        <stp>2</stp>
        <stp>300053.SZ</stp>
        <stp>2021/4/2</stp>
        <tr r="AS148" s="8"/>
      </tp>
      <tp>
        <v>-24.69924005</v>
        <stp/>
        <stp>EM_S_VAL_PE_TTM</stp>
        <stp>2</stp>
        <stp>300053.SZ</stp>
        <stp>2021/4/6</stp>
        <tr r="AS149" s="8"/>
      </tp>
      <tp>
        <v>-24.53727782</v>
        <stp/>
        <stp>EM_S_VAL_PE_TTM</stp>
        <stp>2</stp>
        <stp>300053.SZ</stp>
        <stp>2021/4/7</stp>
        <tr r="AS150" s="8"/>
      </tp>
      <tp>
        <v>-24.267340770000001</v>
        <stp/>
        <stp>EM_S_VAL_PE_TTM</stp>
        <stp>2</stp>
        <stp>300053.SZ</stp>
        <stp>2021/4/8</stp>
        <tr r="AS151" s="8"/>
      </tp>
      <tp>
        <v>-23.18759257</v>
        <stp/>
        <stp>EM_S_VAL_PE_TTM</stp>
        <stp>2</stp>
        <stp>300053.SZ</stp>
        <stp>2021/4/9</stp>
        <tr r="AS152" s="8"/>
      </tp>
      <tp>
        <v>174.0164881</v>
        <stp/>
        <stp>EM_S_VAL_PE_TTM</stp>
        <stp>2</stp>
        <stp>300661.SZ</stp>
        <stp>2021/2/2</stp>
        <tr r="AB110" s="8"/>
      </tp>
      <tp>
        <v>63.942625820000004</v>
        <stp/>
        <stp>EM_S_VAL_PE_TTM</stp>
        <stp>2</stp>
        <stp>300666.SZ</stp>
        <stp>2021/2/5</stp>
        <tr r="AA113" s="8"/>
      </tp>
      <tp>
        <v>168.79153529999999</v>
        <stp/>
        <stp>EM_S_VAL_PE_TTM</stp>
        <stp>2</stp>
        <stp>300661.SZ</stp>
        <stp>2021/2/3</stp>
        <tr r="AB111" s="8"/>
      </tp>
      <tp>
        <v>66.287981119999998</v>
        <stp/>
        <stp>EM_S_VAL_PE_TTM</stp>
        <stp>2</stp>
        <stp>300666.SZ</stp>
        <stp>2021/2/4</stp>
        <tr r="AA112" s="8"/>
      </tp>
      <tp>
        <v>52.851691369999998</v>
        <stp/>
        <stp>EM_S_VAL_PE_TTM</stp>
        <stp>2</stp>
        <stp>002156.SZ</stp>
        <stp>2021/5/7</stp>
        <tr r="AW169" s="8"/>
      </tp>
      <tp>
        <v>173.16646734</v>
        <stp/>
        <stp>EM_S_VAL_PE_TTM</stp>
        <stp>2</stp>
        <stp>300661.SZ</stp>
        <stp>2021/2/1</stp>
        <tr r="AB109" s="8"/>
      </tp>
      <tp>
        <v>55.057127080000001</v>
        <stp/>
        <stp>EM_S_VAL_PE_TTM</stp>
        <stp>2</stp>
        <stp>002156.SZ</stp>
        <stp>2021/5/6</stp>
        <tr r="AW168" s="8"/>
      </tp>
      <tp>
        <v>72.50000326</v>
        <stp/>
        <stp>EM_S_VAL_PE_TTM</stp>
        <stp>2</stp>
        <stp>300666.SZ</stp>
        <stp>2021/2/1</stp>
        <tr r="AA109" s="8"/>
      </tp>
      <tp>
        <v>163.98267659000001</v>
        <stp/>
        <stp>EM_S_VAL_PE_TTM</stp>
        <stp>2</stp>
        <stp>300661.SZ</stp>
        <stp>2021/2/4</stp>
        <tr r="AB112" s="8"/>
      </tp>
      <tp>
        <v>67.825139660000005</v>
        <stp/>
        <stp>EM_S_VAL_PE_TTM</stp>
        <stp>2</stp>
        <stp>300666.SZ</stp>
        <stp>2021/2/3</stp>
        <tr r="AA111" s="8"/>
      </tp>
      <tp>
        <v>160.27349508</v>
        <stp/>
        <stp>EM_S_VAL_PE_TTM</stp>
        <stp>2</stp>
        <stp>300661.SZ</stp>
        <stp>2021/2/5</stp>
        <tr r="AB113" s="8"/>
      </tp>
      <tp>
        <v>71.121314670000004</v>
        <stp/>
        <stp>EM_S_VAL_PE_TTM</stp>
        <stp>2</stp>
        <stp>300666.SZ</stp>
        <stp>2021/2/2</stp>
        <tr r="AA110" s="8"/>
      </tp>
      <tp>
        <v>163.25748404999999</v>
        <stp/>
        <stp>EM_S_VAL_PE_TTM</stp>
        <stp>2</stp>
        <stp>300661.SZ</stp>
        <stp>2021/2/8</stp>
        <tr r="AB114" s="8"/>
      </tp>
      <tp>
        <v>163.58441511000001</v>
        <stp/>
        <stp>EM_S_VAL_PE_TTM</stp>
        <stp>2</stp>
        <stp>300661.SZ</stp>
        <stp>2021/2/9</stp>
        <tr r="AB115" s="8"/>
      </tp>
      <tp>
        <v>66.921860929999994</v>
        <stp/>
        <stp>EM_S_VAL_PE_TTM</stp>
        <stp>2</stp>
        <stp>300666.SZ</stp>
        <stp>2021/2/9</stp>
        <tr r="AA115" s="8"/>
      </tp>
      <tp>
        <v>64.433882679999996</v>
        <stp/>
        <stp>EM_S_VAL_PE_TTM</stp>
        <stp>2</stp>
        <stp>300666.SZ</stp>
        <stp>2021/2/8</stp>
        <tr r="AA114" s="8"/>
      </tp>
      <tp>
        <v>69.04575423</v>
        <stp/>
        <stp>EM_S_VAL_PE_TTM</stp>
        <stp>2</stp>
        <stp>300671.SZ</stp>
        <stp>2021/2/2</stp>
        <tr r="Z110" s="8"/>
      </tp>
      <tp>
        <v>99.173012580000005</v>
        <stp/>
        <stp>EM_S_VAL_PE_TTM</stp>
        <stp>2</stp>
        <stp>300672.SZ</stp>
        <stp>2021/2/1</stp>
        <tr r="Y109" s="8"/>
      </tp>
      <tp>
        <v>59.902166020000003</v>
        <stp/>
        <stp>EM_S_VAL_PE_TTM</stp>
        <stp>2</stp>
        <stp>300373.SZ</stp>
        <stp>2021/7/1</stp>
        <tr r="AM207" s="8"/>
      </tp>
      <tp>
        <v>67.001216170000006</v>
        <stp/>
        <stp>EM_S_VAL_PE_TTM</stp>
        <stp>2</stp>
        <stp>300671.SZ</stp>
        <stp>2021/2/3</stp>
        <tr r="Z111" s="8"/>
      </tp>
      <tp>
        <v>60.770158049999999</v>
        <stp/>
        <stp>EM_S_VAL_PE_TTM</stp>
        <stp>2</stp>
        <stp>300373.SZ</stp>
        <stp>2021/7/2</stp>
        <tr r="AM208" s="8"/>
      </tp>
      <tp>
        <v>106.60640807999999</v>
        <stp/>
        <stp>EM_S_VAL_PE_TTM</stp>
        <stp>2</stp>
        <stp>300672.SZ</stp>
        <stp>2021/2/3</stp>
        <tr r="Y111" s="8"/>
      </tp>
      <tp>
        <v>91.268254670000005</v>
        <stp/>
        <stp>EM_S_VAL_PE_TTM</stp>
        <stp>2</stp>
        <stp>002049.SZ</stp>
        <stp>2021/4/8</stp>
        <tr r="AZ151" s="8"/>
      </tp>
      <tp>
        <v>70.877319580000005</v>
        <stp/>
        <stp>EM_S_VAL_PE_TTM</stp>
        <stp>2</stp>
        <stp>300671.SZ</stp>
        <stp>2021/2/1</stp>
        <tr r="Z109" s="8"/>
      </tp>
      <tp>
        <v>113.59484681000001</v>
        <stp/>
        <stp>EM_S_VAL_PE_TTM</stp>
        <stp>2</stp>
        <stp>300672.SZ</stp>
        <stp>2021/2/2</stp>
        <tr r="Y110" s="8"/>
      </tp>
      <tp>
        <v>91.494166190000001</v>
        <stp/>
        <stp>EM_S_VAL_PE_TTM</stp>
        <stp>2</stp>
        <stp>002049.SZ</stp>
        <stp>2021/4/9</stp>
        <tr r="AZ152" s="8"/>
      </tp>
      <tp>
        <v>105.19301598</v>
        <stp/>
        <stp>EM_S_VAL_PE_TTM</stp>
        <stp>2</stp>
        <stp>300672.SZ</stp>
        <stp>2021/2/5</stp>
        <tr r="Y113" s="8"/>
      </tp>
      <tp>
        <v>62.141799779999999</v>
        <stp/>
        <stp>EM_S_VAL_PE_TTM</stp>
        <stp>2</stp>
        <stp>300373.SZ</stp>
        <stp>2021/7/5</stp>
        <tr r="AM209" s="8"/>
      </tp>
      <tp>
        <v>109.04058336999999</v>
        <stp/>
        <stp>EM_S_VAL_PE_TTM</stp>
        <stp>2</stp>
        <stp>300672.SZ</stp>
        <stp>2021/2/4</stp>
        <tr r="Y112" s="8"/>
      </tp>
      <tp>
        <v>60.512975230000002</v>
        <stp/>
        <stp>EM_S_VAL_PE_TTM</stp>
        <stp>2</stp>
        <stp>300373.SZ</stp>
        <stp>2021/7/6</stp>
        <tr r="AM210" s="8"/>
      </tp>
      <tp>
        <v>67.171594339999999</v>
        <stp/>
        <stp>EM_S_VAL_PE_TTM</stp>
        <stp>2</stp>
        <stp>300671.SZ</stp>
        <stp>2021/2/4</stp>
        <tr r="Z112" s="8"/>
      </tp>
      <tp>
        <v>61.788173399999998</v>
        <stp/>
        <stp>EM_S_VAL_PE_TTM</stp>
        <stp>2</stp>
        <stp>300373.SZ</stp>
        <stp>2021/7/7</stp>
        <tr r="AM211" s="8"/>
      </tp>
      <tp>
        <v>64.232570870000004</v>
        <stp/>
        <stp>EM_S_VAL_PE_TTM</stp>
        <stp>2</stp>
        <stp>300671.SZ</stp>
        <stp>2021/2/5</stp>
        <tr r="Z113" s="8"/>
      </tp>
      <tp>
        <v>62.720461129999997</v>
        <stp/>
        <stp>EM_S_VAL_PE_TTM</stp>
        <stp>2</stp>
        <stp>300373.SZ</stp>
        <stp>2021/7/8</stp>
        <tr r="AM212" s="8"/>
      </tp>
      <tp>
        <v>112.41702006</v>
        <stp/>
        <stp>EM_S_VAL_PE_TTM</stp>
        <stp>2</stp>
        <stp>300672.SZ</stp>
        <stp>2021/2/9</stp>
        <tr r="Y115" s="8"/>
      </tp>
      <tp>
        <v>95.35139624</v>
        <stp/>
        <stp>EM_S_VAL_PE_TTM</stp>
        <stp>2</stp>
        <stp>002049.SZ</stp>
        <stp>2021/4/2</stp>
        <tr r="AZ148" s="8"/>
      </tp>
      <tp>
        <v>63.406281999999997</v>
        <stp/>
        <stp>EM_S_VAL_PE_TTM</stp>
        <stp>2</stp>
        <stp>300373.SZ</stp>
        <stp>2021/7/9</stp>
        <tr r="AM213" s="8"/>
      </tp>
      <tp>
        <v>111.91971543</v>
        <stp/>
        <stp>EM_S_VAL_PE_TTM</stp>
        <stp>2</stp>
        <stp>300672.SZ</stp>
        <stp>2021/2/8</stp>
        <tr r="Y114" s="8"/>
      </tp>
      <tp>
        <v>65.190948090000006</v>
        <stp/>
        <stp>EM_S_VAL_PE_TTM</stp>
        <stp>2</stp>
        <stp>300671.SZ</stp>
        <stp>2021/2/8</stp>
        <tr r="Z114" s="8"/>
      </tp>
      <tp>
        <v>68.385538819999994</v>
        <stp/>
        <stp>EM_S_VAL_PE_TTM</stp>
        <stp>2</stp>
        <stp>300671.SZ</stp>
        <stp>2021/2/9</stp>
        <tr r="Z115" s="8"/>
      </tp>
      <tp>
        <v>92.456381930000006</v>
        <stp/>
        <stp>EM_S_VAL_PE_TTM</stp>
        <stp>2</stp>
        <stp>002049.SZ</stp>
        <stp>2021/4/1</stp>
        <tr r="AZ147" s="8"/>
      </tp>
      <tp>
        <v>92.832901129999996</v>
        <stp/>
        <stp>EM_S_VAL_PE_TTM</stp>
        <stp>2</stp>
        <stp>002049.SZ</stp>
        <stp>2021/4/6</stp>
        <tr r="AZ149" s="8"/>
      </tp>
      <tp>
        <v>91.042343149999994</v>
        <stp/>
        <stp>EM_S_VAL_PE_TTM</stp>
        <stp>2</stp>
        <stp>002049.SZ</stp>
        <stp>2021/4/7</stp>
        <tr r="AZ150" s="8"/>
      </tp>
      <tp>
        <v>236.89672365000001</v>
        <stp/>
        <stp>EM_S_VAL_PE_TTM</stp>
        <stp>2</stp>
        <stp>300604.SZ</stp>
        <stp>2021/2/5</stp>
        <tr r="AD113" s="8"/>
      </tp>
      <tp>
        <v>249.97816481999999</v>
        <stp/>
        <stp>EM_S_VAL_PE_TTM</stp>
        <stp>2</stp>
        <stp>300604.SZ</stp>
        <stp>2021/2/4</stp>
        <tr r="AD112" s="8"/>
      </tp>
      <tp>
        <v>238.60003631000001</v>
        <stp/>
        <stp>EM_S_VAL_PE_TTM</stp>
        <stp>2</stp>
        <stp>300604.SZ</stp>
        <stp>2021/2/3</stp>
        <tr r="AD111" s="8"/>
      </tp>
      <tp>
        <v>245.95834696</v>
        <stp/>
        <stp>EM_S_VAL_PE_TTM</stp>
        <stp>2</stp>
        <stp>300604.SZ</stp>
        <stp>2021/2/2</stp>
        <tr r="AD110" s="8"/>
      </tp>
      <tp>
        <v>244.80009436</v>
        <stp/>
        <stp>EM_S_VAL_PE_TTM</stp>
        <stp>2</stp>
        <stp>300604.SZ</stp>
        <stp>2021/2/1</stp>
        <tr r="AD109" s="8"/>
      </tp>
      <tp>
        <v>276.48170969</v>
        <stp/>
        <stp>EM_S_VAL_PE_TTM</stp>
        <stp>2</stp>
        <stp>300604.SZ</stp>
        <stp>2021/2/9</stp>
        <tr r="AD115" s="8"/>
      </tp>
      <tp>
        <v>241.87039659999999</v>
        <stp/>
        <stp>EM_S_VAL_PE_TTM</stp>
        <stp>2</stp>
        <stp>300604.SZ</stp>
        <stp>2021/2/8</stp>
        <tr r="AD114" s="8"/>
      </tp>
      <tp>
        <v>242.64970525999999</v>
        <stp/>
        <stp>EM_S_VAL_PE_TTM</stp>
        <stp>2</stp>
        <stp>300613.SZ</stp>
        <stp>2021/2/1</stp>
        <tr r="AF109" s="8"/>
      </tp>
      <tp>
        <v>287.41033049999999</v>
        <stp/>
        <stp>EM_S_VAL_PE_TTM</stp>
        <stp>2</stp>
        <stp>300613.SZ</stp>
        <stp>2021/2/2</stp>
        <tr r="AF110" s="8"/>
      </tp>
      <tp>
        <v>266.99320319999998</v>
        <stp/>
        <stp>EM_S_VAL_PE_TTM</stp>
        <stp>2</stp>
        <stp>300613.SZ</stp>
        <stp>2021/2/3</stp>
        <tr r="AF111" s="8"/>
      </tp>
      <tp>
        <v>261.07747144000001</v>
        <stp/>
        <stp>EM_S_VAL_PE_TTM</stp>
        <stp>2</stp>
        <stp>300613.SZ</stp>
        <stp>2021/2/4</stp>
        <tr r="AF112" s="8"/>
      </tp>
      <tp>
        <v>246.38412</v>
        <stp/>
        <stp>EM_S_VAL_PE_TTM</stp>
        <stp>2</stp>
        <stp>300613.SZ</stp>
        <stp>2021/2/5</stp>
        <tr r="AF113" s="8"/>
      </tp>
      <tp>
        <v>270.44840936000003</v>
        <stp/>
        <stp>EM_S_VAL_PE_TTM</stp>
        <stp>2</stp>
        <stp>300613.SZ</stp>
        <stp>2021/2/8</stp>
        <tr r="AF114" s="8"/>
      </tp>
      <tp>
        <v>259.89083498000002</v>
        <stp/>
        <stp>EM_S_VAL_PE_TTM</stp>
        <stp>2</stp>
        <stp>300613.SZ</stp>
        <stp>2021/2/9</stp>
        <tr r="AF115" s="8"/>
      </tp>
      <tp>
        <v>93.784633639999996</v>
        <stp/>
        <stp>EM_S_VAL_PE_TTM</stp>
        <stp>2</stp>
        <stp>300327.SZ</stp>
        <stp>2021/7/5</stp>
        <tr r="AO209" s="8"/>
      </tp>
      <tp>
        <v>92.578948539999999</v>
        <stp/>
        <stp>EM_S_VAL_PE_TTM</stp>
        <stp>2</stp>
        <stp>300623.SZ</stp>
        <stp>2021/2/1</stp>
        <tr r="AE109" s="8"/>
      </tp>
      <tp>
        <v>90.558153300000001</v>
        <stp/>
        <stp>EM_S_VAL_PE_TTM</stp>
        <stp>2</stp>
        <stp>300327.SZ</stp>
        <stp>2021/7/6</stp>
        <tr r="AO210" s="8"/>
      </tp>
      <tp>
        <v>88.496914419999996</v>
        <stp/>
        <stp>EM_S_VAL_PE_TTM</stp>
        <stp>2</stp>
        <stp>300623.SZ</stp>
        <stp>2021/2/2</stp>
        <tr r="AE110" s="8"/>
      </tp>
      <tp>
        <v>89.992315340000005</v>
        <stp/>
        <stp>EM_S_VAL_PE_TTM</stp>
        <stp>2</stp>
        <stp>300327.SZ</stp>
        <stp>2021/7/7</stp>
        <tr r="AO211" s="8"/>
      </tp>
      <tp>
        <v>78.073856430000006</v>
        <stp/>
        <stp>EM_S_VAL_PE_TTM</stp>
        <stp>2</stp>
        <stp>300623.SZ</stp>
        <stp>2021/2/3</stp>
        <tr r="AE111" s="8"/>
      </tp>
      <tp>
        <v>80.788607279999994</v>
        <stp/>
        <stp>EM_S_VAL_PE_TTM</stp>
        <stp>2</stp>
        <stp>300623.SZ</stp>
        <stp>2021/2/4</stp>
        <tr r="AE112" s="8"/>
      </tp>
      <tp>
        <v>93.050248190000005</v>
        <stp/>
        <stp>EM_S_VAL_PE_TTM</stp>
        <stp>2</stp>
        <stp>300327.SZ</stp>
        <stp>2021/7/1</stp>
        <tr r="AO207" s="8"/>
      </tp>
      <tp>
        <v>75.834682380000004</v>
        <stp/>
        <stp>EM_S_VAL_PE_TTM</stp>
        <stp>2</stp>
        <stp>300623.SZ</stp>
        <stp>2021/2/5</stp>
        <tr r="AE113" s="8"/>
      </tp>
      <tp>
        <v>90.184941030000005</v>
        <stp/>
        <stp>EM_S_VAL_PE_TTM</stp>
        <stp>2</stp>
        <stp>300327.SZ</stp>
        <stp>2021/7/2</stp>
        <tr r="AO208" s="8"/>
      </tp>
      <tp>
        <v>77.400122640000006</v>
        <stp/>
        <stp>EM_S_VAL_PE_TTM</stp>
        <stp>2</stp>
        <stp>300623.SZ</stp>
        <stp>2021/2/8</stp>
        <tr r="AE114" s="8"/>
      </tp>
      <tp>
        <v>79.401508300000003</v>
        <stp/>
        <stp>EM_S_VAL_PE_TTM</stp>
        <stp>2</stp>
        <stp>300623.SZ</stp>
        <stp>2021/2/9</stp>
        <tr r="AE115" s="8"/>
      </tp>
      <tp>
        <v>91.880046879999995</v>
        <stp/>
        <stp>EM_S_VAL_PE_TTM</stp>
        <stp>2</stp>
        <stp>300327.SZ</stp>
        <stp>2021/7/8</stp>
        <tr r="AO212" s="8"/>
      </tp>
      <tp>
        <v>37.152757250000001</v>
        <stp/>
        <stp>EM_S_VAL_PE_TTM</stp>
        <stp>2</stp>
        <stp>002119.SZ</stp>
        <stp>2021/5/6</stp>
        <tr r="AX168" s="8"/>
      </tp>
      <tp>
        <v>86.953644830000002</v>
        <stp/>
        <stp>EM_S_VAL_PE_TTM</stp>
        <stp>2</stp>
        <stp>300327.SZ</stp>
        <stp>2021/7/9</stp>
        <tr r="AO213" s="8"/>
      </tp>
      <tp>
        <v>36.472442260000001</v>
        <stp/>
        <stp>EM_S_VAL_PE_TTM</stp>
        <stp>2</stp>
        <stp>002119.SZ</stp>
        <stp>2021/5/7</stp>
        <tr r="AX169" s="8"/>
      </tp>
      <tp>
        <v>-22.014439100000001</v>
        <stp/>
        <stp>EM_S_VAL_PE_TTM</stp>
        <stp>2</stp>
        <stp>300139.SZ</stp>
        <stp>2021/5/6</stp>
        <tr r="AP168" s="8"/>
      </tp>
      <tp>
        <v>-23.38144179</v>
        <stp/>
        <stp>EM_S_VAL_PE_TTM</stp>
        <stp>2</stp>
        <stp>300139.SZ</stp>
        <stp>2021/5/7</stp>
        <tr r="AP169" s="8"/>
      </tp>
      <tp>
        <v>-51.643785999999999</v>
        <stp/>
        <stp>EM_S_VAL_PE_TTM</stp>
        <stp>2</stp>
        <stp>688256.SH</stp>
        <stp>2020/9/18</stp>
        <tr r="H20" s="8"/>
      </tp>
      <tp>
        <v>-47.998551480000003</v>
        <stp/>
        <stp>EM_S_VAL_PE_TTM</stp>
        <stp>2</stp>
        <stp>688256.SH</stp>
        <stp>2020/9/11</stp>
        <tr r="H15" s="8"/>
      </tp>
      <tp>
        <v>-46.700492359999998</v>
        <stp/>
        <stp>EM_S_VAL_PE_TTM</stp>
        <stp>2</stp>
        <stp>688256.SH</stp>
        <stp>2020/9/10</stp>
        <tr r="H14" s="8"/>
      </tp>
      <tp>
        <v>-50.185692189999997</v>
        <stp/>
        <stp>EM_S_VAL_PE_TTM</stp>
        <stp>2</stp>
        <stp>688256.SH</stp>
        <stp>2020/9/15</stp>
        <tr r="H17" s="8"/>
      </tp>
      <tp>
        <v>-48.816506539999999</v>
        <stp/>
        <stp>EM_S_VAL_PE_TTM</stp>
        <stp>2</stp>
        <stp>688256.SH</stp>
        <stp>2020/9/14</stp>
        <tr r="H16" s="8"/>
      </tp>
      <tp>
        <v>-51.63193158</v>
        <stp/>
        <stp>EM_S_VAL_PE_TTM</stp>
        <stp>2</stp>
        <stp>688256.SH</stp>
        <stp>2020/9/17</stp>
        <tr r="H19" s="8"/>
      </tp>
      <tp>
        <v>-49.424045630000002</v>
        <stp/>
        <stp>EM_S_VAL_PE_TTM</stp>
        <stp>2</stp>
        <stp>688256.SH</stp>
        <stp>2020/9/16</stp>
        <tr r="H18" s="8"/>
      </tp>
      <tp>
        <v>-63.201726600000001</v>
        <stp/>
        <stp>EM_S_VAL_PE_TTM</stp>
        <stp>2</stp>
        <stp>688256.SH</stp>
        <stp>2021/8/19</stp>
        <tr r="H242" s="8"/>
      </tp>
      <tp>
        <v>-134.94920973999999</v>
        <stp/>
        <stp>EM_S_VAL_PE_TTM</stp>
        <stp>2</stp>
        <stp>688256.SH</stp>
        <stp>2021/3/19</stp>
        <tr r="H138" s="8"/>
      </tp>
      <tp>
        <v>-67.048426680000006</v>
        <stp/>
        <stp>EM_S_VAL_PE_TTM</stp>
        <stp>2</stp>
        <stp>688256.SH</stp>
        <stp>2021/2/19</stp>
        <tr r="H118" s="8"/>
      </tp>
      <tp>
        <v>-66.565298600000006</v>
        <stp/>
        <stp>EM_S_VAL_PE_TTM</stp>
        <stp>2</stp>
        <stp>688256.SH</stp>
        <stp>2021/1/19</stp>
        <tr r="H100" s="8"/>
      </tp>
      <tp>
        <v>-87.883763959999996</v>
        <stp/>
        <stp>EM_S_VAL_PE_TTM</stp>
        <stp>2</stp>
        <stp>688256.SH</stp>
        <stp>2021/7/19</stp>
        <tr r="H219" s="8"/>
      </tp>
      <tp>
        <v>-84.768705890000007</v>
        <stp/>
        <stp>EM_S_VAL_PE_TTM</stp>
        <stp>2</stp>
        <stp>688256.SH</stp>
        <stp>2021/5/19</stp>
        <tr r="H177" s="8"/>
      </tp>
      <tp>
        <v>-121.62599389</v>
        <stp/>
        <stp>EM_S_VAL_PE_TTM</stp>
        <stp>2</stp>
        <stp>688256.SH</stp>
        <stp>2021/4/19</stp>
        <tr r="H158" s="8"/>
      </tp>
      <tp>
        <v>-62.913309839999997</v>
        <stp/>
        <stp>EM_S_VAL_PE_TTM</stp>
        <stp>2</stp>
        <stp>688256.SH</stp>
        <stp>2021/8/18</stp>
        <tr r="H241" s="8"/>
      </tp>
      <tp>
        <v>-132.42413436999999</v>
        <stp/>
        <stp>EM_S_VAL_PE_TTM</stp>
        <stp>2</stp>
        <stp>688256.SH</stp>
        <stp>2021/3/18</stp>
        <tr r="H137" s="8"/>
      </tp>
      <tp>
        <v>-66.494380710000001</v>
        <stp/>
        <stp>EM_S_VAL_PE_TTM</stp>
        <stp>2</stp>
        <stp>688256.SH</stp>
        <stp>2021/2/18</stp>
        <tr r="H117" s="8"/>
      </tp>
      <tp>
        <v>-68.652943800000003</v>
        <stp/>
        <stp>EM_S_VAL_PE_TTM</stp>
        <stp>2</stp>
        <stp>688256.SH</stp>
        <stp>2021/1/18</stp>
        <tr r="H99" s="8"/>
      </tp>
      <tp>
        <v>-93.173343250000002</v>
        <stp/>
        <stp>EM_S_VAL_PE_TTM</stp>
        <stp>2</stp>
        <stp>688256.SH</stp>
        <stp>2021/6/18</stp>
        <tr r="H198" s="8"/>
      </tp>
      <tp>
        <v>-85.904874410000005</v>
        <stp/>
        <stp>EM_S_VAL_PE_TTM</stp>
        <stp>2</stp>
        <stp>688256.SH</stp>
        <stp>2021/5/18</stp>
        <tr r="H176" s="8"/>
      </tp>
      <tp>
        <v>-77.989316220000006</v>
        <stp/>
        <stp>EM_S_VAL_PE_TTM</stp>
        <stp>2</stp>
        <stp>688256.SH</stp>
        <stp>2021/8/11</stp>
        <tr r="H236" s="8"/>
      </tp>
      <tp>
        <v>-149.02535714999999</v>
        <stp/>
        <stp>EM_S_VAL_PE_TTM</stp>
        <stp>2</stp>
        <stp>688256.SH</stp>
        <stp>2021/3/11</stp>
        <tr r="H132" s="8"/>
      </tp>
      <tp>
        <v>-67.425177939999998</v>
        <stp/>
        <stp>EM_S_VAL_PE_TTM</stp>
        <stp>2</stp>
        <stp>688256.SH</stp>
        <stp>2021/1/11</stp>
        <tr r="H94" s="8"/>
      </tp>
      <tp>
        <v>-88.117017099999998</v>
        <stp/>
        <stp>EM_S_VAL_PE_TTM</stp>
        <stp>2</stp>
        <stp>688256.SH</stp>
        <stp>2021/6/11</stp>
        <tr r="H194" s="8"/>
      </tp>
      <tp>
        <v>-83.534721529999999</v>
        <stp/>
        <stp>EM_S_VAL_PE_TTM</stp>
        <stp>2</stp>
        <stp>688256.SH</stp>
        <stp>2021/5/11</stp>
        <tr r="H171" s="8"/>
      </tp>
      <tp>
        <v>-78.583735509999997</v>
        <stp/>
        <stp>EM_S_VAL_PE_TTM</stp>
        <stp>2</stp>
        <stp>688256.SH</stp>
        <stp>2021/8/10</stp>
        <tr r="H235" s="8"/>
      </tp>
      <tp>
        <v>-145.30660979000001</v>
        <stp/>
        <stp>EM_S_VAL_PE_TTM</stp>
        <stp>2</stp>
        <stp>688256.SH</stp>
        <stp>2021/3/10</stp>
        <tr r="H131" s="8"/>
      </tp>
      <tp>
        <v>-64.641650999999996</v>
        <stp/>
        <stp>EM_S_VAL_PE_TTM</stp>
        <stp>2</stp>
        <stp>688256.SH</stp>
        <stp>2021/2/10</stp>
        <tr r="H116" s="8"/>
      </tp>
      <tp>
        <v>-91.239599470000002</v>
        <stp/>
        <stp>EM_S_VAL_PE_TTM</stp>
        <stp>2</stp>
        <stp>688256.SH</stp>
        <stp>2021/6/10</stp>
        <tr r="H193" s="8"/>
      </tp>
      <tp>
        <v>-79.230824870000006</v>
        <stp/>
        <stp>EM_S_VAL_PE_TTM</stp>
        <stp>2</stp>
        <stp>688256.SH</stp>
        <stp>2021/5/10</stp>
        <tr r="H170" s="8"/>
      </tp>
      <tp>
        <v>-63.906745350000001</v>
        <stp/>
        <stp>EM_S_VAL_PE_TTM</stp>
        <stp>2</stp>
        <stp>688256.SH</stp>
        <stp>2021/8/13</stp>
        <tr r="H238" s="8"/>
      </tp>
      <tp>
        <v>-66.312653639999994</v>
        <stp/>
        <stp>EM_S_VAL_PE_TTM</stp>
        <stp>2</stp>
        <stp>688256.SH</stp>
        <stp>2021/1/13</stp>
        <tr r="H96" s="8"/>
      </tp>
      <tp>
        <v>-95.265097220000001</v>
        <stp/>
        <stp>EM_S_VAL_PE_TTM</stp>
        <stp>2</stp>
        <stp>688256.SH</stp>
        <stp>2021/7/13</stp>
        <tr r="H215" s="8"/>
      </tp>
      <tp>
        <v>-86.341283509999997</v>
        <stp/>
        <stp>EM_S_VAL_PE_TTM</stp>
        <stp>2</stp>
        <stp>688256.SH</stp>
        <stp>2021/5/13</stp>
        <tr r="H173" s="8"/>
      </tp>
      <tp>
        <v>-127.25461644000001</v>
        <stp/>
        <stp>EM_S_VAL_PE_TTM</stp>
        <stp>2</stp>
        <stp>688256.SH</stp>
        <stp>2021/4/13</stp>
        <tr r="H154" s="8"/>
      </tp>
      <tp>
        <v>-66.431994340000003</v>
        <stp/>
        <stp>EM_S_VAL_PE_TTM</stp>
        <stp>2</stp>
        <stp>688256.SH</stp>
        <stp>2021/8/12</stp>
        <tr r="H237" s="8"/>
      </tp>
      <tp>
        <v>-140.48601135999999</v>
        <stp/>
        <stp>EM_S_VAL_PE_TTM</stp>
        <stp>2</stp>
        <stp>688256.SH</stp>
        <stp>2021/3/12</stp>
        <tr r="H133" s="8"/>
      </tp>
      <tp>
        <v>-67.518257660000003</v>
        <stp/>
        <stp>EM_S_VAL_PE_TTM</stp>
        <stp>2</stp>
        <stp>688256.SH</stp>
        <stp>2021/1/12</stp>
        <tr r="H95" s="8"/>
      </tp>
      <tp>
        <v>-99.177730550000007</v>
        <stp/>
        <stp>EM_S_VAL_PE_TTM</stp>
        <stp>2</stp>
        <stp>688256.SH</stp>
        <stp>2021/7/12</stp>
        <tr r="H214" s="8"/>
      </tp>
      <tp>
        <v>-82.624281850000003</v>
        <stp/>
        <stp>EM_S_VAL_PE_TTM</stp>
        <stp>2</stp>
        <stp>688256.SH</stp>
        <stp>2021/5/12</stp>
        <tr r="H172" s="8"/>
      </tp>
      <tp>
        <v>-127.79635988</v>
        <stp/>
        <stp>EM_S_VAL_PE_TTM</stp>
        <stp>2</stp>
        <stp>688256.SH</stp>
        <stp>2021/4/12</stp>
        <tr r="H153" s="8"/>
      </tp>
      <tp>
        <v>-134.59110813999999</v>
        <stp/>
        <stp>EM_S_VAL_PE_TTM</stp>
        <stp>2</stp>
        <stp>688256.SH</stp>
        <stp>2021/3/15</stp>
        <tr r="H134" s="8"/>
      </tp>
      <tp>
        <v>-68.746023519999994</v>
        <stp/>
        <stp>EM_S_VAL_PE_TTM</stp>
        <stp>2</stp>
        <stp>688256.SH</stp>
        <stp>2021/1/15</stp>
        <tr r="H98" s="8"/>
      </tp>
      <tp>
        <v>-89.539108830000004</v>
        <stp/>
        <stp>EM_S_VAL_PE_TTM</stp>
        <stp>2</stp>
        <stp>688256.SH</stp>
        <stp>2021/7/15</stp>
        <tr r="H217" s="8"/>
      </tp>
      <tp>
        <v>-89.727216200000001</v>
        <stp/>
        <stp>EM_S_VAL_PE_TTM</stp>
        <stp>2</stp>
        <stp>688256.SH</stp>
        <stp>2021/6/15</stp>
        <tr r="H195" s="8"/>
      </tp>
      <tp>
        <v>-120.56087119</v>
        <stp/>
        <stp>EM_S_VAL_PE_TTM</stp>
        <stp>2</stp>
        <stp>688256.SH</stp>
        <stp>2021/4/15</stp>
        <tr r="H156" s="8"/>
      </tp>
      <tp>
        <v>-70.798209779999993</v>
        <stp/>
        <stp>EM_S_VAL_PE_TTM</stp>
        <stp>2</stp>
        <stp>688256.SH</stp>
        <stp>2021/1/14</stp>
        <tr r="H97" s="8"/>
      </tp>
      <tp>
        <v>-91.194453699999997</v>
        <stp/>
        <stp>EM_S_VAL_PE_TTM</stp>
        <stp>2</stp>
        <stp>688256.SH</stp>
        <stp>2021/7/14</stp>
        <tr r="H216" s="8"/>
      </tp>
      <tp>
        <v>-85.814582869999995</v>
        <stp/>
        <stp>EM_S_VAL_PE_TTM</stp>
        <stp>2</stp>
        <stp>688256.SH</stp>
        <stp>2021/5/14</stp>
        <tr r="H174" s="8"/>
      </tp>
      <tp>
        <v>-127.73208523</v>
        <stp/>
        <stp>EM_S_VAL_PE_TTM</stp>
        <stp>2</stp>
        <stp>688256.SH</stp>
        <stp>2021/4/14</stp>
        <tr r="H155" s="8"/>
      </tp>
      <tp>
        <v>-63.323502560000001</v>
        <stp/>
        <stp>EM_S_VAL_PE_TTM</stp>
        <stp>2</stp>
        <stp>688256.SH</stp>
        <stp>2021/8/17</stp>
        <tr r="H240" s="8"/>
      </tp>
      <tp>
        <v>-133.32397940999999</v>
        <stp/>
        <stp>EM_S_VAL_PE_TTM</stp>
        <stp>2</stp>
        <stp>688256.SH</stp>
        <stp>2021/3/17</stp>
        <tr r="H136" s="8"/>
      </tp>
      <tp>
        <v>-94.429900489999994</v>
        <stp/>
        <stp>EM_S_VAL_PE_TTM</stp>
        <stp>2</stp>
        <stp>688256.SH</stp>
        <stp>2021/6/17</stp>
        <tr r="H197" s="8"/>
      </tp>
      <tp>
        <v>-84.467734089999993</v>
        <stp/>
        <stp>EM_S_VAL_PE_TTM</stp>
        <stp>2</stp>
        <stp>688256.SH</stp>
        <stp>2021/5/17</stp>
        <tr r="H175" s="8"/>
      </tp>
      <tp>
        <v>-63.932382400000002</v>
        <stp/>
        <stp>EM_S_VAL_PE_TTM</stp>
        <stp>2</stp>
        <stp>688256.SH</stp>
        <stp>2021/8/16</stp>
        <tr r="H239" s="8"/>
      </tp>
      <tp>
        <v>-135.16039785999999</v>
        <stp/>
        <stp>EM_S_VAL_PE_TTM</stp>
        <stp>2</stp>
        <stp>688256.SH</stp>
        <stp>2021/3/16</stp>
        <tr r="H135" s="8"/>
      </tp>
      <tp>
        <v>-90.758044600000005</v>
        <stp/>
        <stp>EM_S_VAL_PE_TTM</stp>
        <stp>2</stp>
        <stp>688256.SH</stp>
        <stp>2021/7/16</stp>
        <tr r="H218" s="8"/>
      </tp>
      <tp>
        <v>-89.313379979999993</v>
        <stp/>
        <stp>EM_S_VAL_PE_TTM</stp>
        <stp>2</stp>
        <stp>688256.SH</stp>
        <stp>2021/6/16</stp>
        <tr r="H196" s="8"/>
      </tp>
      <tp>
        <v>-120.542507</v>
        <stp/>
        <stp>EM_S_VAL_PE_TTM</stp>
        <stp>2</stp>
        <stp>688256.SH</stp>
        <stp>2021/4/16</stp>
        <tr r="H157" s="8"/>
      </tp>
      <tp>
        <v>-129.00839606</v>
        <stp/>
        <stp>EM_S_VAL_PE_TTM</stp>
        <stp>2</stp>
        <stp>688256.SH</stp>
        <stp>2021/3/29</stp>
        <tr r="H144" s="8"/>
      </tp>
      <tp>
        <v>-68.081168360000007</v>
        <stp/>
        <stp>EM_S_VAL_PE_TTM</stp>
        <stp>2</stp>
        <stp>688256.SH</stp>
        <stp>2021/1/29</stp>
        <tr r="H108" s="8"/>
      </tp>
      <tp>
        <v>-77.101449430000002</v>
        <stp/>
        <stp>EM_S_VAL_PE_TTM</stp>
        <stp>2</stp>
        <stp>688256.SH</stp>
        <stp>2021/7/29</stp>
        <tr r="H227" s="8"/>
      </tp>
      <tp>
        <v>-101.80370945</v>
        <stp/>
        <stp>EM_S_VAL_PE_TTM</stp>
        <stp>2</stp>
        <stp>688256.SH</stp>
        <stp>2021/6/29</stp>
        <tr r="H205" s="8"/>
      </tp>
      <tp>
        <v>-87.469927740000003</v>
        <stp/>
        <stp>EM_S_VAL_PE_TTM</stp>
        <stp>2</stp>
        <stp>688256.SH</stp>
        <stp>2021/4/29</stp>
        <tr r="H166" s="8"/>
      </tp>
      <tp>
        <v>-73.577304350000006</v>
        <stp/>
        <stp>EM_S_VAL_PE_TTM</stp>
        <stp>2</stp>
        <stp>688256.SH</stp>
        <stp>2021/1/28</stp>
        <tr r="H107" s="8"/>
      </tp>
      <tp>
        <v>-75.716979170000002</v>
        <stp/>
        <stp>EM_S_VAL_PE_TTM</stp>
        <stp>2</stp>
        <stp>688256.SH</stp>
        <stp>2021/7/28</stp>
        <tr r="H226" s="8"/>
      </tp>
      <tp>
        <v>-100.91584266</v>
        <stp/>
        <stp>EM_S_VAL_PE_TTM</stp>
        <stp>2</stp>
        <stp>688256.SH</stp>
        <stp>2021/6/28</stp>
        <tr r="H204" s="8"/>
      </tp>
      <tp>
        <v>-86.792741210000003</v>
        <stp/>
        <stp>EM_S_VAL_PE_TTM</stp>
        <stp>2</stp>
        <stp>688256.SH</stp>
        <stp>2021/5/28</stp>
        <tr r="H184" s="8"/>
      </tp>
      <tp>
        <v>-88.937165239999999</v>
        <stp/>
        <stp>EM_S_VAL_PE_TTM</stp>
        <stp>2</stp>
        <stp>688256.SH</stp>
        <stp>2021/4/28</stp>
        <tr r="H165" s="8"/>
      </tp>
      <tp>
        <v>-50.381290139999997</v>
        <stp/>
        <stp>EM_S_VAL_PE_TTM</stp>
        <stp>2</stp>
        <stp>688256.SH</stp>
        <stp>2020/8/31</stp>
        <tr r="H6" s="8"/>
      </tp>
      <tp>
        <v>-75.350251439999994</v>
        <stp/>
        <stp>EM_S_VAL_PE_TTM</stp>
        <stp>2</stp>
        <stp>688256.SH</stp>
        <stp>2021/1/21</stp>
        <tr r="H102" s="8"/>
      </tp>
      <tp>
        <v>-80.856072560000001</v>
        <stp/>
        <stp>EM_S_VAL_PE_TTM</stp>
        <stp>2</stp>
        <stp>688256.SH</stp>
        <stp>2021/7/21</stp>
        <tr r="H221" s="8"/>
      </tp>
      <tp>
        <v>-95.408058819999994</v>
        <stp/>
        <stp>EM_S_VAL_PE_TTM</stp>
        <stp>2</stp>
        <stp>688256.SH</stp>
        <stp>2021/6/21</stp>
        <tr r="H199" s="8"/>
      </tp>
      <tp>
        <v>-84.904143199999993</v>
        <stp/>
        <stp>EM_S_VAL_PE_TTM</stp>
        <stp>2</stp>
        <stp>688256.SH</stp>
        <stp>2021/5/21</stp>
        <tr r="H179" s="8"/>
      </tp>
      <tp>
        <v>-119.3671992</v>
        <stp/>
        <stp>EM_S_VAL_PE_TTM</stp>
        <stp>2</stp>
        <stp>688256.SH</stp>
        <stp>2021/4/21</stp>
        <tr r="H160" s="8"/>
      </tp>
      <tp>
        <v>-47.47399334</v>
        <stp/>
        <stp>EM_S_VAL_PE_TTM</stp>
        <stp>2</stp>
        <stp>688256.SH</stp>
        <stp>2020/9/30</stp>
        <tr r="H28" s="8"/>
      </tp>
      <tp>
        <v>-64.028521319999996</v>
        <stp/>
        <stp>EM_S_VAL_PE_TTM</stp>
        <stp>2</stp>
        <stp>688256.SH</stp>
        <stp>2021/8/20</stp>
        <tr r="H243" s="8"/>
      </tp>
      <tp>
        <v>-64.003390049999993</v>
        <stp/>
        <stp>EM_S_VAL_PE_TTM</stp>
        <stp>2</stp>
        <stp>688256.SH</stp>
        <stp>2021/1/20</stp>
        <tr r="H101" s="8"/>
      </tp>
      <tp>
        <v>-81.503161919999997</v>
        <stp/>
        <stp>EM_S_VAL_PE_TTM</stp>
        <stp>2</stp>
        <stp>688256.SH</stp>
        <stp>2021/7/20</stp>
        <tr r="H220" s="8"/>
      </tp>
      <tp>
        <v>-85.30293082</v>
        <stp/>
        <stp>EM_S_VAL_PE_TTM</stp>
        <stp>2</stp>
        <stp>688256.SH</stp>
        <stp>2021/5/20</stp>
        <tr r="H178" s="8"/>
      </tp>
      <tp>
        <v>-118.10925256</v>
        <stp/>
        <stp>EM_S_VAL_PE_TTM</stp>
        <stp>2</stp>
        <stp>688256.SH</stp>
        <stp>2021/4/20</stp>
        <tr r="H159" s="8"/>
      </tp>
      <tp>
        <v>-64.400258480000005</v>
        <stp/>
        <stp>EM_S_VAL_PE_TTM</stp>
        <stp>2</stp>
        <stp>688256.SH</stp>
        <stp>2021/8/23</stp>
        <tr r="H244" s="8"/>
      </tp>
      <tp>
        <v>-132.40577019</v>
        <stp/>
        <stp>EM_S_VAL_PE_TTM</stp>
        <stp>2</stp>
        <stp>688256.SH</stp>
        <stp>2021/3/23</stp>
        <tr r="H140" s="8"/>
      </tp>
      <tp>
        <v>-64.601759689999994</v>
        <stp/>
        <stp>EM_S_VAL_PE_TTM</stp>
        <stp>2</stp>
        <stp>688256.SH</stp>
        <stp>2021/2/23</stp>
        <tr r="H120" s="8"/>
      </tp>
      <tp>
        <v>-76.950963529999996</v>
        <stp/>
        <stp>EM_S_VAL_PE_TTM</stp>
        <stp>2</stp>
        <stp>688256.SH</stp>
        <stp>2021/7/23</stp>
        <tr r="H223" s="8"/>
      </tp>
      <tp>
        <v>-98.568262660000002</v>
        <stp/>
        <stp>EM_S_VAL_PE_TTM</stp>
        <stp>2</stp>
        <stp>688256.SH</stp>
        <stp>2021/6/23</stp>
        <tr r="H201" s="8"/>
      </tp>
      <tp>
        <v>-119.33047083</v>
        <stp/>
        <stp>EM_S_VAL_PE_TTM</stp>
        <stp>2</stp>
        <stp>688256.SH</stp>
        <stp>2021/4/23</stp>
        <tr r="H162" s="8"/>
      </tp>
      <tp>
        <v>-135.20630832000001</v>
        <stp/>
        <stp>EM_S_VAL_PE_TTM</stp>
        <stp>2</stp>
        <stp>688256.SH</stp>
        <stp>2021/3/22</stp>
        <tr r="H139" s="8"/>
      </tp>
      <tp>
        <v>-65.63006901</v>
        <stp/>
        <stp>EM_S_VAL_PE_TTM</stp>
        <stp>2</stp>
        <stp>688256.SH</stp>
        <stp>2021/2/22</stp>
        <tr r="H119" s="8"/>
      </tp>
      <tp>
        <v>-71.963922490000002</v>
        <stp/>
        <stp>EM_S_VAL_PE_TTM</stp>
        <stp>2</stp>
        <stp>688256.SH</stp>
        <stp>2021/1/22</stp>
        <tr r="H103" s="8"/>
      </tp>
      <tp>
        <v>-83.459478579999995</v>
        <stp/>
        <stp>EM_S_VAL_PE_TTM</stp>
        <stp>2</stp>
        <stp>688256.SH</stp>
        <stp>2021/7/22</stp>
        <tr r="H222" s="8"/>
      </tp>
      <tp>
        <v>-93.384023499999998</v>
        <stp/>
        <stp>EM_S_VAL_PE_TTM</stp>
        <stp>2</stp>
        <stp>688256.SH</stp>
        <stp>2021/6/22</stp>
        <tr r="H200" s="8"/>
      </tp>
      <tp>
        <v>-119.91812473</v>
        <stp/>
        <stp>EM_S_VAL_PE_TTM</stp>
        <stp>2</stp>
        <stp>688256.SH</stp>
        <stp>2021/4/22</stp>
        <tr r="H161" s="8"/>
      </tp>
      <tp>
        <v>-62.970993190000002</v>
        <stp/>
        <stp>EM_S_VAL_PE_TTM</stp>
        <stp>2</stp>
        <stp>688256.SH</stp>
        <stp>2021/8/25</stp>
        <tr r="H246" s="8"/>
      </tp>
      <tp>
        <v>-129.65114251</v>
        <stp/>
        <stp>EM_S_VAL_PE_TTM</stp>
        <stp>2</stp>
        <stp>688256.SH</stp>
        <stp>2021/3/25</stp>
        <tr r="H142" s="8"/>
      </tp>
      <tp>
        <v>-129.35731555999999</v>
        <stp/>
        <stp>EM_S_VAL_PE_TTM</stp>
        <stp>2</stp>
        <stp>688256.SH</stp>
        <stp>2021/2/25</stp>
        <tr r="H122" s="8"/>
      </tp>
      <tp>
        <v>-76.582449670000003</v>
        <stp/>
        <stp>EM_S_VAL_PE_TTM</stp>
        <stp>2</stp>
        <stp>688256.SH</stp>
        <stp>2021/1/25</stp>
        <tr r="H104" s="8"/>
      </tp>
      <tp>
        <v>-101.42749471</v>
        <stp/>
        <stp>EM_S_VAL_PE_TTM</stp>
        <stp>2</stp>
        <stp>688256.SH</stp>
        <stp>2021/6/25</stp>
        <tr r="H203" s="8"/>
      </tp>
      <tp>
        <v>-85.829631460000002</v>
        <stp/>
        <stp>EM_S_VAL_PE_TTM</stp>
        <stp>2</stp>
        <stp>688256.SH</stp>
        <stp>2021/5/25</stp>
        <tr r="H181" s="8"/>
      </tp>
      <tp>
        <v>-63.259409949999998</v>
        <stp/>
        <stp>EM_S_VAL_PE_TTM</stp>
        <stp>2</stp>
        <stp>688256.SH</stp>
        <stp>2021/8/24</stp>
        <tr r="H245" s="8"/>
      </tp>
      <tp>
        <v>-129.83478435999999</v>
        <stp/>
        <stp>EM_S_VAL_PE_TTM</stp>
        <stp>2</stp>
        <stp>688256.SH</stp>
        <stp>2021/3/24</stp>
        <tr r="H141" s="8"/>
      </tp>
      <tp>
        <v>-64.57073312</v>
        <stp/>
        <stp>EM_S_VAL_PE_TTM</stp>
        <stp>2</stp>
        <stp>688256.SH</stp>
        <stp>2021/2/24</stp>
        <tr r="H121" s="8"/>
      </tp>
      <tp>
        <v>-102.14230272</v>
        <stp/>
        <stp>EM_S_VAL_PE_TTM</stp>
        <stp>2</stp>
        <stp>688256.SH</stp>
        <stp>2021/6/24</stp>
        <tr r="H202" s="8"/>
      </tp>
      <tp>
        <v>-84.640792880000006</v>
        <stp/>
        <stp>EM_S_VAL_PE_TTM</stp>
        <stp>2</stp>
        <stp>688256.SH</stp>
        <stp>2021/5/24</stp>
        <tr r="H180" s="8"/>
      </tp>
      <tp>
        <v>-58.587058390000003</v>
        <stp/>
        <stp>EM_S_VAL_PE_TTM</stp>
        <stp>2</stp>
        <stp>688256.SH</stp>
        <stp>2021/8/27</stp>
        <tr r="H248" s="8"/>
      </tp>
      <tp>
        <v>-73.408874370000007</v>
        <stp/>
        <stp>EM_S_VAL_PE_TTM</stp>
        <stp>2</stp>
        <stp>688256.SH</stp>
        <stp>2021/1/27</stp>
        <tr r="H106" s="8"/>
      </tp>
      <tp>
        <v>-81.864328069999999</v>
        <stp/>
        <stp>EM_S_VAL_PE_TTM</stp>
        <stp>2</stp>
        <stp>688256.SH</stp>
        <stp>2021/7/27</stp>
        <tr r="H225" s="8"/>
      </tp>
      <tp>
        <v>-89.004883890000002</v>
        <stp/>
        <stp>EM_S_VAL_PE_TTM</stp>
        <stp>2</stp>
        <stp>688256.SH</stp>
        <stp>2021/5/27</stp>
        <tr r="H183" s="8"/>
      </tp>
      <tp>
        <v>-89.840080619999995</v>
        <stp/>
        <stp>EM_S_VAL_PE_TTM</stp>
        <stp>2</stp>
        <stp>688256.SH</stp>
        <stp>2021/4/27</stp>
        <tr r="H164" s="8"/>
      </tp>
      <tp>
        <v>-58.708834359999997</v>
        <stp/>
        <stp>EM_S_VAL_PE_TTM</stp>
        <stp>2</stp>
        <stp>688256.SH</stp>
        <stp>2021/8/26</stp>
        <tr r="H247" s="8"/>
      </tp>
      <tp>
        <v>-131.15700563999999</v>
        <stp/>
        <stp>EM_S_VAL_PE_TTM</stp>
        <stp>2</stp>
        <stp>688256.SH</stp>
        <stp>2021/3/26</stp>
        <tr r="H143" s="8"/>
      </tp>
      <tp>
        <v>-132.24049253000001</v>
        <stp/>
        <stp>EM_S_VAL_PE_TTM</stp>
        <stp>2</stp>
        <stp>688256.SH</stp>
        <stp>2021/2/26</stp>
        <tr r="H123" s="8"/>
      </tp>
      <tp>
        <v>-75.797920579999996</v>
        <stp/>
        <stp>EM_S_VAL_PE_TTM</stp>
        <stp>2</stp>
        <stp>688256.SH</stp>
        <stp>2021/1/26</stp>
        <tr r="H105" s="8"/>
      </tp>
      <tp>
        <v>-77.056303659999998</v>
        <stp/>
        <stp>EM_S_VAL_PE_TTM</stp>
        <stp>2</stp>
        <stp>688256.SH</stp>
        <stp>2021/7/26</stp>
        <tr r="H224" s="8"/>
      </tp>
      <tp>
        <v>-85.942495890000004</v>
        <stp/>
        <stp>EM_S_VAL_PE_TTM</stp>
        <stp>2</stp>
        <stp>688256.SH</stp>
        <stp>2021/5/26</stp>
        <tr r="H182" s="8"/>
      </tp>
      <tp>
        <v>-119.27537827</v>
        <stp/>
        <stp>EM_S_VAL_PE_TTM</stp>
        <stp>2</stp>
        <stp>688256.SH</stp>
        <stp>2021/4/26</stp>
        <tr r="H163" s="8"/>
      </tp>
      <tp>
        <v>-47.820735159999998</v>
        <stp/>
        <stp>EM_S_VAL_PE_TTM</stp>
        <stp>2</stp>
        <stp>688256.SH</stp>
        <stp>2020/9/29</stp>
        <tr r="H27" s="8"/>
      </tp>
      <tp>
        <v>-46.49303999</v>
        <stp/>
        <stp>EM_S_VAL_PE_TTM</stp>
        <stp>2</stp>
        <stp>688256.SH</stp>
        <stp>2020/9/28</stp>
        <tr r="H26" s="8"/>
      </tp>
      <tp>
        <v>-50.60948775</v>
        <stp/>
        <stp>EM_S_VAL_PE_TTM</stp>
        <stp>2</stp>
        <stp>688256.SH</stp>
        <stp>2020/9/21</stp>
        <tr r="H21" s="8"/>
      </tp>
      <tp>
        <v>-56.824511510000001</v>
        <stp/>
        <stp>EM_S_VAL_PE_TTM</stp>
        <stp>2</stp>
        <stp>688256.SH</stp>
        <stp>2021/8/31</stp>
        <tr r="H250" s="8"/>
      </tp>
      <tp>
        <v>-129.36649765000001</v>
        <stp/>
        <stp>EM_S_VAL_PE_TTM</stp>
        <stp>2</stp>
        <stp>688256.SH</stp>
        <stp>2021/3/31</stp>
        <tr r="H146" s="8"/>
      </tp>
      <tp>
        <v>-89.275758510000003</v>
        <stp/>
        <stp>EM_S_VAL_PE_TTM</stp>
        <stp>2</stp>
        <stp>688256.SH</stp>
        <stp>2021/5/31</stp>
        <tr r="H185" s="8"/>
      </tp>
      <tp>
        <v>-59.516401299999998</v>
        <stp/>
        <stp>EM_S_VAL_PE_TTM</stp>
        <stp>2</stp>
        <stp>688256.SH</stp>
        <stp>2021/8/30</stp>
        <tr r="H249" s="8"/>
      </tp>
      <tp>
        <v>-128.72375120000001</v>
        <stp/>
        <stp>EM_S_VAL_PE_TTM</stp>
        <stp>2</stp>
        <stp>688256.SH</stp>
        <stp>2021/3/30</stp>
        <tr r="H145" s="8"/>
      </tp>
      <tp>
        <v>-75.348288719999999</v>
        <stp/>
        <stp>EM_S_VAL_PE_TTM</stp>
        <stp>2</stp>
        <stp>688256.SH</stp>
        <stp>2021/7/30</stp>
        <tr r="H228" s="8"/>
      </tp>
      <tp>
        <v>-103.98575495999999</v>
        <stp/>
        <stp>EM_S_VAL_PE_TTM</stp>
        <stp>2</stp>
        <stp>688256.SH</stp>
        <stp>2021/6/30</stp>
        <tr r="H206" s="8"/>
      </tp>
      <tp>
        <v>-84.038849290000002</v>
        <stp/>
        <stp>EM_S_VAL_PE_TTM</stp>
        <stp>2</stp>
        <stp>688256.SH</stp>
        <stp>2021/4/30</stp>
        <tr r="H167" s="8"/>
      </tp>
      <tp>
        <v>-50.603560539999997</v>
        <stp/>
        <stp>EM_S_VAL_PE_TTM</stp>
        <stp>2</stp>
        <stp>688256.SH</stp>
        <stp>2020/9/23</stp>
        <tr r="H23" s="8"/>
      </tp>
      <tp>
        <v>-49.6848429</v>
        <stp/>
        <stp>EM_S_VAL_PE_TTM</stp>
        <stp>2</stp>
        <stp>688256.SH</stp>
        <stp>2020/9/22</stp>
        <tr r="H22" s="8"/>
      </tp>
      <tp>
        <v>-48.143768139999999</v>
        <stp/>
        <stp>EM_S_VAL_PE_TTM</stp>
        <stp>2</stp>
        <stp>688256.SH</stp>
        <stp>2020/9/25</stp>
        <tr r="H25" s="8"/>
      </tp>
      <tp>
        <v>-48.754270830000003</v>
        <stp/>
        <stp>EM_S_VAL_PE_TTM</stp>
        <stp>2</stp>
        <stp>688256.SH</stp>
        <stp>2020/9/24</stp>
        <tr r="H24" s="8"/>
      </tp>
      <tp>
        <v>139.32333026000001</v>
        <stp/>
        <stp>EM_S_VAL_PE_TTM</stp>
        <stp>2</stp>
        <stp>603290.SH</stp>
        <stp>2021/5/7</stp>
        <tr r="P169" s="8"/>
      </tp>
      <tp>
        <v>78.047115629999993</v>
        <stp/>
        <stp>EM_S_VAL_PE_TTM</stp>
        <stp>2</stp>
        <stp>688396.SH</stp>
        <stp>2021/4/9</stp>
        <tr r="L152" s="8"/>
      </tp>
      <tp>
        <v>148.69272101000001</v>
        <stp/>
        <stp>EM_S_VAL_PE_TTM</stp>
        <stp>2</stp>
        <stp>603290.SH</stp>
        <stp>2021/5/6</stp>
        <tr r="P168" s="8"/>
      </tp>
      <tp>
        <v>81.971625900000006</v>
        <stp/>
        <stp>EM_S_VAL_PE_TTM</stp>
        <stp>2</stp>
        <stp>688396.SH</stp>
        <stp>2021/4/8</stp>
        <tr r="L151" s="8"/>
      </tp>
      <tp>
        <v>82.781847380000002</v>
        <stp/>
        <stp>EM_S_VAL_PE_TTM</stp>
        <stp>2</stp>
        <stp>688396.SH</stp>
        <stp>2021/4/7</stp>
        <tr r="L150" s="8"/>
      </tp>
      <tp>
        <v>80.262564979999993</v>
        <stp/>
        <stp>EM_S_VAL_PE_TTM</stp>
        <stp>2</stp>
        <stp>688396.SH</stp>
        <stp>2021/4/6</stp>
        <tr r="L149" s="8"/>
      </tp>
      <tp>
        <v>73.274404750000002</v>
        <stp/>
        <stp>EM_S_VAL_PE_TTM</stp>
        <stp>2</stp>
        <stp>688396.SH</stp>
        <stp>2021/4/1</stp>
        <tr r="L147" s="8"/>
      </tp>
      <tp>
        <v>80.123308159999993</v>
        <stp/>
        <stp>EM_S_VAL_PE_TTM</stp>
        <stp>2</stp>
        <stp>688396.SH</stp>
        <stp>2021/4/2</stp>
        <tr r="L148" s="8"/>
      </tp>
      <tp>
        <v>80.42207243</v>
        <stp/>
        <stp>EM_S_VAL_PE_TTM</stp>
        <stp>2</stp>
        <stp>688589.SH</stp>
        <stp>2021/2/2</stp>
        <tr r="G110" s="8"/>
      </tp>
      <tp>
        <v>74.974542</v>
        <stp/>
        <stp>EM_S_VAL_PE_TTM</stp>
        <stp>2</stp>
        <stp>688589.SH</stp>
        <stp>2021/2/3</stp>
        <tr r="G111" s="8"/>
      </tp>
      <tp>
        <v>62.055550920000002</v>
        <stp/>
        <stp>EM_S_VAL_PE_TTM</stp>
        <stp>2</stp>
        <stp>600584.SH</stp>
        <stp>2021/2/5</stp>
        <tr r="BA113" s="8"/>
      </tp>
      <tp>
        <v>64.115807610000005</v>
        <stp/>
        <stp>EM_S_VAL_PE_TTM</stp>
        <stp>2</stp>
        <stp>600584.SH</stp>
        <stp>2021/2/4</stp>
        <tr r="BA112" s="8"/>
      </tp>
      <tp>
        <v>79.053735399999994</v>
        <stp/>
        <stp>EM_S_VAL_PE_TTM</stp>
        <stp>2</stp>
        <stp>688589.SH</stp>
        <stp>2021/2/1</stp>
        <tr r="G109" s="8"/>
      </tp>
      <tp>
        <v>60.38256054</v>
        <stp/>
        <stp>EM_S_VAL_PE_TTM</stp>
        <stp>2</stp>
        <stp>600584.SH</stp>
        <stp>2021/2/3</stp>
        <tr r="BA111" s="8"/>
      </tp>
      <tp>
        <v>63.836975879999997</v>
        <stp/>
        <stp>EM_S_VAL_PE_TTM</stp>
        <stp>2</stp>
        <stp>600584.SH</stp>
        <stp>2021/2/2</stp>
        <tr r="BA110" s="8"/>
      </tp>
      <tp>
        <v>64.363658040000004</v>
        <stp/>
        <stp>EM_S_VAL_PE_TTM</stp>
        <stp>2</stp>
        <stp>600584.SH</stp>
        <stp>2021/2/1</stp>
        <tr r="BA109" s="8"/>
      </tp>
      <tp>
        <v>75.465077910000005</v>
        <stp/>
        <stp>EM_S_VAL_PE_TTM</stp>
        <stp>2</stp>
        <stp>688589.SH</stp>
        <stp>2021/2/4</stp>
        <tr r="G112" s="8"/>
      </tp>
      <tp>
        <v>71.463337550000006</v>
        <stp/>
        <stp>EM_S_VAL_PE_TTM</stp>
        <stp>2</stp>
        <stp>688589.SH</stp>
        <stp>2021/2/5</stp>
        <tr r="G113" s="8"/>
      </tp>
      <tp>
        <v>70.740442520000002</v>
        <stp/>
        <stp>EM_S_VAL_PE_TTM</stp>
        <stp>2</stp>
        <stp>688589.SH</stp>
        <stp>2021/2/8</stp>
        <tr r="G114" s="8"/>
      </tp>
      <tp>
        <v>73.399663529999998</v>
        <stp/>
        <stp>EM_S_VAL_PE_TTM</stp>
        <stp>2</stp>
        <stp>688589.SH</stp>
        <stp>2021/2/9</stp>
        <tr r="G115" s="8"/>
      </tp>
      <tp>
        <v>64.704452369999998</v>
        <stp/>
        <stp>EM_S_VAL_PE_TTM</stp>
        <stp>2</stp>
        <stp>600584.SH</stp>
        <stp>2021/2/9</stp>
        <tr r="BA115" s="8"/>
      </tp>
      <tp>
        <v>63.1863685</v>
        <stp/>
        <stp>EM_S_VAL_PE_TTM</stp>
        <stp>2</stp>
        <stp>600584.SH</stp>
        <stp>2021/2/8</stp>
        <tr r="BA114" s="8"/>
      </tp>
      <tp>
        <v>66.074424899999997</v>
        <stp/>
        <stp>EM_S_VAL_PE_TTM</stp>
        <stp>2</stp>
        <stp>688138.SH</stp>
        <stp>2021/6/3</stp>
        <tr r="S188" s="8"/>
      </tp>
      <tp>
        <v>68.398650900000007</v>
        <stp/>
        <stp>EM_S_VAL_PE_TTM</stp>
        <stp>2</stp>
        <stp>688138.SH</stp>
        <stp>2021/6/2</stp>
        <tr r="S187" s="8"/>
      </tp>
      <tp>
        <v>70.649091949999999</v>
        <stp/>
        <stp>EM_S_VAL_PE_TTM</stp>
        <stp>2</stp>
        <stp>688138.SH</stp>
        <stp>2021/6/1</stp>
        <tr r="S186" s="8"/>
      </tp>
      <tp>
        <v>232.32117405</v>
        <stp/>
        <stp>EM_S_VAL_PE_TTM</stp>
        <stp>2</stp>
        <stp>688037.SH</stp>
        <stp>2021/7/8</stp>
        <tr r="R212" s="8"/>
      </tp>
      <tp>
        <v>71.165586610000005</v>
        <stp/>
        <stp>EM_S_VAL_PE_TTM</stp>
        <stp>2</stp>
        <stp>688138.SH</stp>
        <stp>2021/6/7</stp>
        <tr r="S190" s="8"/>
      </tp>
      <tp>
        <v>241.93033932</v>
        <stp/>
        <stp>EM_S_VAL_PE_TTM</stp>
        <stp>2</stp>
        <stp>688037.SH</stp>
        <stp>2021/7/9</stp>
        <tr r="R213" s="8"/>
      </tp>
      <tp>
        <v>69.689887569999996</v>
        <stp/>
        <stp>EM_S_VAL_PE_TTM</stp>
        <stp>2</stp>
        <stp>688138.SH</stp>
        <stp>2021/6/4</stp>
        <tr r="S189" s="8"/>
      </tp>
      <tp>
        <v>214.21926106000001</v>
        <stp/>
        <stp>EM_S_VAL_PE_TTM</stp>
        <stp>2</stp>
        <stp>688037.SH</stp>
        <stp>2021/7/5</stp>
        <tr r="R209" s="8"/>
      </tp>
      <tp>
        <v>223.54932194</v>
        <stp/>
        <stp>EM_S_VAL_PE_TTM</stp>
        <stp>2</stp>
        <stp>688037.SH</stp>
        <stp>2021/7/6</stp>
        <tr r="R210" s="8"/>
      </tp>
      <tp>
        <v>69.874349949999996</v>
        <stp/>
        <stp>EM_S_VAL_PE_TTM</stp>
        <stp>2</stp>
        <stp>688138.SH</stp>
        <stp>2021/6/9</stp>
        <tr r="S192" s="8"/>
      </tp>
      <tp>
        <v>234.44768366</v>
        <stp/>
        <stp>EM_S_VAL_PE_TTM</stp>
        <stp>2</stp>
        <stp>688037.SH</stp>
        <stp>2021/7/7</stp>
        <tr r="R211" s="8"/>
      </tp>
      <tp>
        <v>69.689887569999996</v>
        <stp/>
        <stp>EM_S_VAL_PE_TTM</stp>
        <stp>2</stp>
        <stp>688138.SH</stp>
        <stp>2021/6/8</stp>
        <tr r="S191" s="8"/>
      </tp>
      <tp>
        <v>185.49809074999999</v>
        <stp/>
        <stp>EM_S_VAL_PE_TTM</stp>
        <stp>2</stp>
        <stp>688037.SH</stp>
        <stp>2021/7/1</stp>
        <tr r="R207" s="8"/>
      </tp>
      <tp>
        <v>178.52048112</v>
        <stp/>
        <stp>EM_S_VAL_PE_TTM</stp>
        <stp>2</stp>
        <stp>688037.SH</stp>
        <stp>2021/7/2</stp>
        <tr r="R208" s="8"/>
      </tp>
      <tp>
        <v>43.854487509999998</v>
        <stp/>
        <stp>EM_S_VAL_PE_TTM</stp>
        <stp>2</stp>
        <stp>688233.SH</stp>
        <stp>2021/5/6</stp>
        <tr r="M168" s="8"/>
      </tp>
      <tp>
        <v>42.132878980000001</v>
        <stp/>
        <stp>EM_S_VAL_PE_TTM</stp>
        <stp>2</stp>
        <stp>688233.SH</stp>
        <stp>2021/5/7</stp>
        <tr r="M169" s="8"/>
      </tp>
      <tp>
        <v>35.536645530000001</v>
        <stp/>
        <stp>EM_S_VAL_PE_TTM</stp>
        <stp>2</stp>
        <stp>688123.SH</stp>
        <stp>2021/6/8</stp>
        <tr r="Q191" s="8"/>
      </tp>
      <tp>
        <v>35.483435579999998</v>
        <stp/>
        <stp>EM_S_VAL_PE_TTM</stp>
        <stp>2</stp>
        <stp>688123.SH</stp>
        <stp>2021/6/9</stp>
        <tr r="Q192" s="8"/>
      </tp>
      <tp>
        <v>32.807735209999997</v>
        <stp/>
        <stp>EM_S_VAL_PE_TTM</stp>
        <stp>2</stp>
        <stp>688123.SH</stp>
        <stp>2021/6/1</stp>
        <tr r="Q186" s="8"/>
      </tp>
      <tp>
        <v>34.054368340000003</v>
        <stp/>
        <stp>EM_S_VAL_PE_TTM</stp>
        <stp>2</stp>
        <stp>688123.SH</stp>
        <stp>2021/6/2</stp>
        <tr r="Q187" s="8"/>
      </tp>
      <tp>
        <v>33.012973590000001</v>
        <stp/>
        <stp>EM_S_VAL_PE_TTM</stp>
        <stp>2</stp>
        <stp>688123.SH</stp>
        <stp>2021/6/3</stp>
        <tr r="Q188" s="8"/>
      </tp>
      <tp>
        <v>34.457243679999998</v>
        <stp/>
        <stp>EM_S_VAL_PE_TTM</stp>
        <stp>2</stp>
        <stp>688123.SH</stp>
        <stp>2021/6/4</stp>
        <tr r="Q189" s="8"/>
      </tp>
      <tp>
        <v>36.828887190000003</v>
        <stp/>
        <stp>EM_S_VAL_PE_TTM</stp>
        <stp>2</stp>
        <stp>688123.SH</stp>
        <stp>2021/6/7</stp>
        <tr r="Q190" s="8"/>
      </tp>
      <tp>
        <v>181.38504859</v>
        <stp/>
        <stp>EM_S_VAL_PE_TTM</stp>
        <stp>2</stp>
        <stp>688012.SH</stp>
        <stp>2021/7/9</stp>
        <tr r="U213" s="8"/>
      </tp>
      <tp>
        <v>180.82471509000001</v>
        <stp/>
        <stp>EM_S_VAL_PE_TTM</stp>
        <stp>2</stp>
        <stp>688012.SH</stp>
        <stp>2021/7/8</stp>
        <tr r="U212" s="8"/>
      </tp>
      <tp>
        <v>161.97713365000001</v>
        <stp/>
        <stp>EM_S_VAL_PE_TTM</stp>
        <stp>2</stp>
        <stp>688012.SH</stp>
        <stp>2021/7/1</stp>
        <tr r="U207" s="8"/>
      </tp>
      <tp>
        <v>154.34641013999999</v>
        <stp/>
        <stp>EM_S_VAL_PE_TTM</stp>
        <stp>2</stp>
        <stp>688012.SH</stp>
        <stp>2021/7/2</stp>
        <tr r="U208" s="8"/>
      </tp>
      <tp>
        <v>165.75683781999999</v>
        <stp/>
        <stp>EM_S_VAL_PE_TTM</stp>
        <stp>2</stp>
        <stp>688012.SH</stp>
        <stp>2021/7/5</stp>
        <tr r="U209" s="8"/>
      </tp>
      <tp>
        <v>168.14080218000001</v>
        <stp/>
        <stp>EM_S_VAL_PE_TTM</stp>
        <stp>2</stp>
        <stp>688012.SH</stp>
        <stp>2021/7/7</stp>
        <tr r="U211" s="8"/>
      </tp>
      <tp>
        <v>164.20827978</v>
        <stp/>
        <stp>EM_S_VAL_PE_TTM</stp>
        <stp>2</stp>
        <stp>688012.SH</stp>
        <stp>2021/7/6</stp>
        <tr r="U210" s="8"/>
      </tp>
      <tp>
        <v>49.543948870000001</v>
        <stp/>
        <stp>EM_S_VAL_PE_TTM</stp>
        <stp>2</stp>
        <stp>603005.SH</stp>
        <stp>2021/7/6</stp>
        <tr r="AL210" s="8"/>
      </tp>
      <tp>
        <v>126.09863031</v>
        <stp/>
        <stp>EM_S_VAL_PE_TTM</stp>
        <stp>2</stp>
        <stp>603501.SH</stp>
        <stp>2021/2/2</stp>
        <tr r="AC110" s="8"/>
      </tp>
      <tp>
        <v>78.045815930000003</v>
        <stp/>
        <stp>EM_S_VAL_PE_TTM</stp>
        <stp>2</stp>
        <stp>688002.SH</stp>
        <stp>2021/7/9</stp>
        <tr r="V213" s="8"/>
      </tp>
      <tp>
        <v>111.84209464</v>
        <stp/>
        <stp>EM_S_VAL_PE_TTM</stp>
        <stp>2</stp>
        <stp>688508.SH</stp>
        <stp>2021/2/3</stp>
        <tr r="F111" s="8"/>
      </tp>
      <tp>
        <v>49.753880860000002</v>
        <stp/>
        <stp>EM_S_VAL_PE_TTM</stp>
        <stp>2</stp>
        <stp>603005.SH</stp>
        <stp>2021/7/7</stp>
        <tr r="AL211" s="8"/>
      </tp>
      <tp>
        <v>123.15472624</v>
        <stp/>
        <stp>EM_S_VAL_PE_TTM</stp>
        <stp>2</stp>
        <stp>603501.SH</stp>
        <stp>2021/2/3</stp>
        <tr r="AC111" s="8"/>
      </tp>
      <tp>
        <v>79.100974120000004</v>
        <stp/>
        <stp>EM_S_VAL_PE_TTM</stp>
        <stp>2</stp>
        <stp>688002.SH</stp>
        <stp>2021/7/8</stp>
        <tr r="V212" s="8"/>
      </tp>
      <tp>
        <v>69.046715969999994</v>
        <stp/>
        <stp>EM_S_VAL_PE_TTM</stp>
        <stp>2</stp>
        <stp>688008.SH</stp>
        <stp>2021/7/2</stp>
        <tr r="W208" s="8"/>
      </tp>
      <tp>
        <v>119.18888247</v>
        <stp/>
        <stp>EM_S_VAL_PE_TTM</stp>
        <stp>2</stp>
        <stp>688508.SH</stp>
        <stp>2021/2/2</stp>
        <tr r="F110" s="8"/>
      </tp>
      <tp>
        <v>44.588756959999998</v>
        <stp/>
        <stp>EM_S_VAL_PE_TTM</stp>
        <stp>2</stp>
        <stp>600206.SH</stp>
        <stp>2021/5/7</stp>
        <tr r="BC169" s="8"/>
      </tp>
      <tp>
        <v>70.195367439999998</v>
        <stp/>
        <stp>EM_S_VAL_PE_TTM</stp>
        <stp>2</stp>
        <stp>688008.SH</stp>
        <stp>2021/7/1</stp>
        <tr r="W207" s="8"/>
      </tp>
      <tp>
        <v>120.1813191</v>
        <stp/>
        <stp>EM_S_VAL_PE_TTM</stp>
        <stp>2</stp>
        <stp>688508.SH</stp>
        <stp>2021/2/1</stp>
        <tr r="F109" s="8"/>
      </tp>
      <tp>
        <v>44.965033390000002</v>
        <stp/>
        <stp>EM_S_VAL_PE_TTM</stp>
        <stp>2</stp>
        <stp>600206.SH</stp>
        <stp>2021/5/6</stp>
        <tr r="BC168" s="8"/>
      </tp>
      <tp>
        <v>51.88058316</v>
        <stp/>
        <stp>EM_S_VAL_PE_TTM</stp>
        <stp>2</stp>
        <stp>603005.SH</stp>
        <stp>2021/7/5</stp>
        <tr r="AL209" s="8"/>
      </tp>
      <tp>
        <v>121.27366433</v>
        <stp/>
        <stp>EM_S_VAL_PE_TTM</stp>
        <stp>2</stp>
        <stp>603501.SH</stp>
        <stp>2021/2/1</stp>
        <tr r="AC109" s="8"/>
      </tp>
      <tp>
        <v>51.022600259999997</v>
        <stp/>
        <stp>EM_S_VAL_PE_TTM</stp>
        <stp>2</stp>
        <stp>603005.SH</stp>
        <stp>2021/7/2</stp>
        <tr r="AL208" s="8"/>
      </tp>
      <tp>
        <v>74.093820899999997</v>
        <stp/>
        <stp>EM_S_VAL_PE_TTM</stp>
        <stp>2</stp>
        <stp>688008.SH</stp>
        <stp>2021/7/7</stp>
        <tr r="W211" s="8"/>
      </tp>
      <tp>
        <v>73.281643099999997</v>
        <stp/>
        <stp>EM_S_VAL_PE_TTM</stp>
        <stp>2</stp>
        <stp>688008.SH</stp>
        <stp>2021/7/6</stp>
        <tr r="W210" s="8"/>
      </tp>
      <tp>
        <v>119.67518346</v>
        <stp/>
        <stp>EM_S_VAL_PE_TTM</stp>
        <stp>2</stp>
        <stp>603501.SH</stp>
        <stp>2021/2/4</stp>
        <tr r="AC112" s="8"/>
      </tp>
      <tp>
        <v>70.787096980000001</v>
        <stp/>
        <stp>EM_S_VAL_PE_TTM</stp>
        <stp>2</stp>
        <stp>688008.SH</stp>
        <stp>2021/7/5</stp>
        <tr r="W209" s="8"/>
      </tp>
      <tp>
        <v>114.13021242000001</v>
        <stp/>
        <stp>EM_S_VAL_PE_TTM</stp>
        <stp>2</stp>
        <stp>688508.SH</stp>
        <stp>2021/2/5</stp>
        <tr r="F113" s="8"/>
      </tp>
      <tp>
        <v>52.227427310000003</v>
        <stp/>
        <stp>EM_S_VAL_PE_TTM</stp>
        <stp>2</stp>
        <stp>603005.SH</stp>
        <stp>2021/7/1</stp>
        <tr r="AL207" s="8"/>
      </tp>
      <tp>
        <v>120.24456318999999</v>
        <stp/>
        <stp>EM_S_VAL_PE_TTM</stp>
        <stp>2</stp>
        <stp>603501.SH</stp>
        <stp>2021/2/5</stp>
        <tr r="AC113" s="8"/>
      </tp>
      <tp>
        <v>120.1813191</v>
        <stp/>
        <stp>EM_S_VAL_PE_TTM</stp>
        <stp>2</stp>
        <stp>688508.SH</stp>
        <stp>2021/2/4</stp>
        <tr r="F112" s="8"/>
      </tp>
      <tp>
        <v>71.291367960000002</v>
        <stp/>
        <stp>EM_S_VAL_PE_TTM</stp>
        <stp>2</stp>
        <stp>688002.SH</stp>
        <stp>2021/7/1</stp>
        <tr r="V207" s="8"/>
      </tp>
      <tp>
        <v>127.75194034</v>
        <stp/>
        <stp>EM_S_VAL_PE_TTM</stp>
        <stp>2</stp>
        <stp>603501.SH</stp>
        <stp>2021/2/8</stp>
        <tr r="AC114" s="8"/>
      </tp>
      <tp>
        <v>73.386065959999996</v>
        <stp/>
        <stp>EM_S_VAL_PE_TTM</stp>
        <stp>2</stp>
        <stp>688008.SH</stp>
        <stp>2021/7/9</stp>
        <tr r="W213" s="8"/>
      </tp>
      <tp>
        <v>112.7793959</v>
        <stp/>
        <stp>EM_S_VAL_PE_TTM</stp>
        <stp>2</stp>
        <stp>688508.SH</stp>
        <stp>2021/2/9</stp>
        <tr r="F115" s="8"/>
      </tp>
      <tp>
        <v>126.27577067</v>
        <stp/>
        <stp>EM_S_VAL_PE_TTM</stp>
        <stp>2</stp>
        <stp>603501.SH</stp>
        <stp>2021/2/9</stp>
        <tr r="AC115" s="8"/>
      </tp>
      <tp>
        <v>67.257361840000002</v>
        <stp/>
        <stp>EM_S_VAL_PE_TTM</stp>
        <stp>2</stp>
        <stp>688002.SH</stp>
        <stp>2021/7/2</stp>
        <tr r="V208" s="8"/>
      </tp>
      <tp>
        <v>75.196062209999994</v>
        <stp/>
        <stp>EM_S_VAL_PE_TTM</stp>
        <stp>2</stp>
        <stp>688008.SH</stp>
        <stp>2021/7/8</stp>
        <tr r="W212" s="8"/>
      </tp>
      <tp>
        <v>115.78427347</v>
        <stp/>
        <stp>EM_S_VAL_PE_TTM</stp>
        <stp>2</stp>
        <stp>688508.SH</stp>
        <stp>2021/2/8</stp>
        <tr r="F114" s="8"/>
      </tp>
      <tp>
        <v>69.618906350000003</v>
        <stp/>
        <stp>EM_S_VAL_PE_TTM</stp>
        <stp>2</stp>
        <stp>688002.SH</stp>
        <stp>2021/7/5</stp>
        <tr r="V209" s="8"/>
      </tp>
      <tp>
        <v>90.324245719999993</v>
        <stp/>
        <stp>EM_S_VAL_PE_TTM</stp>
        <stp>2</stp>
        <stp>688200.SH</stp>
        <stp>2021/5/7</stp>
        <tr r="N169" s="8"/>
      </tp>
      <tp>
        <v>99.734696959999994</v>
        <stp/>
        <stp>EM_S_VAL_PE_TTM</stp>
        <stp>2</stp>
        <stp>688200.SH</stp>
        <stp>2021/5/6</stp>
        <tr r="N168" s="8"/>
      </tp>
      <tp>
        <v>51.113875030000003</v>
        <stp/>
        <stp>EM_S_VAL_PE_TTM</stp>
        <stp>2</stp>
        <stp>603005.SH</stp>
        <stp>2021/7/8</stp>
        <tr r="AL212" s="8"/>
      </tp>
      <tp>
        <v>73.358616650000002</v>
        <stp/>
        <stp>EM_S_VAL_PE_TTM</stp>
        <stp>2</stp>
        <stp>688002.SH</stp>
        <stp>2021/7/7</stp>
        <tr r="V211" s="8"/>
      </tp>
      <tp>
        <v>53.158430029999998</v>
        <stp/>
        <stp>EM_S_VAL_PE_TTM</stp>
        <stp>2</stp>
        <stp>603005.SH</stp>
        <stp>2021/7/9</stp>
        <tr r="AL213" s="8"/>
      </tp>
      <tp>
        <v>74.018987760000002</v>
        <stp/>
        <stp>EM_S_VAL_PE_TTM</stp>
        <stp>2</stp>
        <stp>688002.SH</stp>
        <stp>2021/7/6</stp>
        <tr r="V210" s="8"/>
      </tp>
      <tp>
        <v>19.369189930000001</v>
        <stp/>
        <stp>EM_S_VAL_PE_TTM</stp>
        <stp>2</stp>
        <stp>600171.SH</stp>
        <stp>2021/6/2</stp>
        <tr r="BD187" s="8"/>
      </tp>
      <tp>
        <v>20.910050640000001</v>
        <stp/>
        <stp>EM_S_VAL_PE_TTM</stp>
        <stp>2</stp>
        <stp>600171.SH</stp>
        <stp>2021/6/3</stp>
        <tr r="BD188" s="8"/>
      </tp>
      <tp>
        <v>19.996948</v>
        <stp/>
        <stp>EM_S_VAL_PE_TTM</stp>
        <stp>2</stp>
        <stp>600171.SH</stp>
        <stp>2021/6/1</stp>
        <tr r="BD186" s="8"/>
      </tp>
      <tp>
        <v>25.30435714</v>
        <stp/>
        <stp>EM_S_VAL_PE_TTM</stp>
        <stp>2</stp>
        <stp>600171.SH</stp>
        <stp>2021/6/7</stp>
        <tr r="BD190" s="8"/>
      </tp>
      <tp>
        <v>22.998772949999999</v>
        <stp/>
        <stp>EM_S_VAL_PE_TTM</stp>
        <stp>2</stp>
        <stp>600171.SH</stp>
        <stp>2021/6/4</stp>
        <tr r="BD189" s="8"/>
      </tp>
      <tp>
        <v>27.838216989999999</v>
        <stp/>
        <stp>EM_S_VAL_PE_TTM</stp>
        <stp>2</stp>
        <stp>600171.SH</stp>
        <stp>2021/6/8</stp>
        <tr r="BD191" s="8"/>
      </tp>
      <tp>
        <v>27.598527539999999</v>
        <stp/>
        <stp>EM_S_VAL_PE_TTM</stp>
        <stp>2</stp>
        <stp>600171.SH</stp>
        <stp>2021/6/9</stp>
        <tr r="BD192" s="8"/>
      </tp>
      <tp>
        <v>29.143559660000001</v>
        <stp/>
        <stp>EM_S_VAL_PE_TTM</stp>
        <stp>2</stp>
        <stp>600667.SH</stp>
        <stp>2021/1/4</stp>
        <tr r="BF89" s="8"/>
      </tp>
      <tp>
        <v>36.133158680000001</v>
        <stp/>
        <stp>EM_S_VAL_PE_TTM</stp>
        <stp>2</stp>
        <stp>603160.SH</stp>
        <stp>2021/6/3</stp>
        <tr r="AG188" s="8"/>
      </tp>
      <tp>
        <v>240.75064488000001</v>
        <stp/>
        <stp>EM_S_VAL_PE_TTM</stp>
        <stp>2</stp>
        <stp>600360.SH</stp>
        <stp>2021/4/2</stp>
        <tr r="BB148" s="8"/>
      </tp>
      <tp>
        <v>29.72398695</v>
        <stp/>
        <stp>EM_S_VAL_PE_TTM</stp>
        <stp>2</stp>
        <stp>600667.SH</stp>
        <stp>2021/1/5</stp>
        <tr r="BF90" s="8"/>
      </tp>
      <tp>
        <v>36.883328059999997</v>
        <stp/>
        <stp>EM_S_VAL_PE_TTM</stp>
        <stp>2</stp>
        <stp>603160.SH</stp>
        <stp>2021/6/2</stp>
        <tr r="AG187" s="8"/>
      </tp>
      <tp>
        <v>206.19095507</v>
        <stp/>
        <stp>EM_S_VAL_PE_TTM</stp>
        <stp>2</stp>
        <stp>688368.SH</stp>
        <stp>2021/4/2</stp>
        <tr r="T148" s="8"/>
      </tp>
      <tp>
        <v>218.95567007</v>
        <stp/>
        <stp>EM_S_VAL_PE_TTM</stp>
        <stp>2</stp>
        <stp>600360.SH</stp>
        <stp>2021/4/1</stp>
        <tr r="BB147" s="8"/>
      </tp>
      <tp>
        <v>28.807522809999998</v>
        <stp/>
        <stp>EM_S_VAL_PE_TTM</stp>
        <stp>2</stp>
        <stp>600667.SH</stp>
        <stp>2021/1/6</stp>
        <tr r="BF91" s="8"/>
      </tp>
      <tp>
        <v>37.198740190000002</v>
        <stp/>
        <stp>EM_S_VAL_PE_TTM</stp>
        <stp>2</stp>
        <stp>603160.SH</stp>
        <stp>2021/6/1</stp>
        <tr r="AG186" s="8"/>
      </tp>
      <tp>
        <v>171.82579588999999</v>
        <stp/>
        <stp>EM_S_VAL_PE_TTM</stp>
        <stp>2</stp>
        <stp>688368.SH</stp>
        <stp>2021/4/1</stp>
        <tr r="T147" s="8"/>
      </tp>
      <tp>
        <v>27.860509860000001</v>
        <stp/>
        <stp>EM_S_VAL_PE_TTM</stp>
        <stp>2</stp>
        <stp>600667.SH</stp>
        <stp>2021/1/7</stp>
        <tr r="BF92" s="8"/>
      </tp>
      <tp>
        <v>235.38572801000001</v>
        <stp/>
        <stp>EM_S_VAL_PE_TTM</stp>
        <stp>2</stp>
        <stp>600360.SH</stp>
        <stp>2021/4/7</stp>
        <tr r="BB150" s="8"/>
      </tp>
      <tp>
        <v>37.80195149</v>
        <stp/>
        <stp>EM_S_VAL_PE_TTM</stp>
        <stp>2</stp>
        <stp>603160.SH</stp>
        <stp>2021/6/7</stp>
        <tr r="AG190" s="8"/>
      </tp>
      <tp>
        <v>222.47823183</v>
        <stp/>
        <stp>EM_S_VAL_PE_TTM</stp>
        <stp>2</stp>
        <stp>688368.SH</stp>
        <stp>2021/4/7</stp>
        <tr r="T150" s="8"/>
      </tp>
      <tp>
        <v>236.72695723000001</v>
        <stp/>
        <stp>EM_S_VAL_PE_TTM</stp>
        <stp>2</stp>
        <stp>600360.SH</stp>
        <stp>2021/4/6</stp>
        <tr r="BB149" s="8"/>
      </tp>
      <tp>
        <v>207.98156073000001</v>
        <stp/>
        <stp>EM_S_VAL_PE_TTM</stp>
        <stp>2</stp>
        <stp>688368.SH</stp>
        <stp>2021/4/6</stp>
        <tr r="T149" s="8"/>
      </tp>
      <tp>
        <v>36.56841412</v>
        <stp/>
        <stp>EM_S_VAL_PE_TTM</stp>
        <stp>2</stp>
        <stp>603160.SH</stp>
        <stp>2021/6/4</stp>
        <tr r="AG189" s="8"/>
      </tp>
      <tp>
        <v>231.36204035</v>
        <stp/>
        <stp>EM_S_VAL_PE_TTM</stp>
        <stp>2</stp>
        <stp>600360.SH</stp>
        <stp>2021/4/9</stp>
        <tr r="BB152" s="8"/>
      </tp>
      <tp>
        <v>36.224501629999999</v>
        <stp/>
        <stp>EM_S_VAL_PE_TTM</stp>
        <stp>2</stp>
        <stp>603160.SH</stp>
        <stp>2021/6/9</stp>
        <tr r="AG192" s="8"/>
      </tp>
      <tp>
        <v>224.18744631999999</v>
        <stp/>
        <stp>EM_S_VAL_PE_TTM</stp>
        <stp>2</stp>
        <stp>688368.SH</stp>
        <stp>2021/4/9</stp>
        <tr r="T152" s="8"/>
      </tp>
      <tp>
        <v>229.68550382000001</v>
        <stp/>
        <stp>EM_S_VAL_PE_TTM</stp>
        <stp>2</stp>
        <stp>600360.SH</stp>
        <stp>2021/4/8</stp>
        <tr r="BB151" s="8"/>
      </tp>
      <tp>
        <v>37.242027839999999</v>
        <stp/>
        <stp>EM_S_VAL_PE_TTM</stp>
        <stp>2</stp>
        <stp>603160.SH</stp>
        <stp>2021/6/8</stp>
        <tr r="AG191" s="8"/>
      </tp>
      <tp>
        <v>226.08657353999999</v>
        <stp/>
        <stp>EM_S_VAL_PE_TTM</stp>
        <stp>2</stp>
        <stp>688368.SH</stp>
        <stp>2021/4/8</stp>
        <tr r="T151" s="8"/>
      </tp>
      <tp>
        <v>28.471485959999999</v>
        <stp/>
        <stp>EM_S_VAL_PE_TTM</stp>
        <stp>2</stp>
        <stp>600667.SH</stp>
        <stp>2021/1/8</stp>
        <tr r="BF93" s="8"/>
      </tp>
      <tp>
        <v>-80.291750449999995</v>
        <stp/>
        <stp>EM_S_VAL_PE_TTM</stp>
        <stp>2</stp>
        <stp>688256.SH</stp>
        <stp>2021/5/7</stp>
        <tr r="H169" s="8"/>
      </tp>
      <tp>
        <v>-83.324041280000003</v>
        <stp/>
        <stp>EM_S_VAL_PE_TTM</stp>
        <stp>2</stp>
        <stp>688256.SH</stp>
        <stp>2021/5/6</stp>
        <tr r="H168" s="8"/>
      </tp>
      <tp>
        <v>90.735420840000003</v>
        <stp/>
        <stp>EM_S_VAL_PE_TTM</stp>
        <stp>2</stp>
        <stp>300493.SZ</stp>
        <stp>2021/3/1</stp>
        <tr r="AJ124" s="8"/>
      </tp>
      <tp>
        <v>90.050107990000001</v>
        <stp/>
        <stp>EM_S_VAL_PE_TTM</stp>
        <stp>2</stp>
        <stp>300493.SZ</stp>
        <stp>2021/3/2</stp>
        <tr r="AJ125" s="8"/>
      </tp>
      <tp>
        <v>90.050107990000001</v>
        <stp/>
        <stp>EM_S_VAL_PE_TTM</stp>
        <stp>2</stp>
        <stp>300493.SZ</stp>
        <stp>2021/3/3</stp>
        <tr r="AJ126" s="8"/>
      </tp>
      <tp>
        <v>88.268294589999996</v>
        <stp/>
        <stp>EM_S_VAL_PE_TTM</stp>
        <stp>2</stp>
        <stp>300493.SZ</stp>
        <stp>2021/3/4</stp>
        <tr r="AJ127" s="8"/>
      </tp>
      <tp>
        <v>91.146608549999996</v>
        <stp/>
        <stp>EM_S_VAL_PE_TTM</stp>
        <stp>2</stp>
        <stp>300493.SZ</stp>
        <stp>2021/3/5</stp>
        <tr r="AJ128" s="8"/>
      </tp>
      <tp>
        <v>90.461295699999994</v>
        <stp/>
        <stp>EM_S_VAL_PE_TTM</stp>
        <stp>2</stp>
        <stp>300493.SZ</stp>
        <stp>2021/3/8</stp>
        <tr r="AJ129" s="8"/>
      </tp>
      <tp>
        <v>84.567605220000004</v>
        <stp/>
        <stp>EM_S_VAL_PE_TTM</stp>
        <stp>2</stp>
        <stp>300493.SZ</stp>
        <stp>2021/3/9</stp>
        <tr r="AJ130" s="8"/>
      </tp>
      <tp>
        <v>102.7415951</v>
        <stp/>
        <stp>EM_S_VAL_PE_TTM</stp>
        <stp>2</stp>
        <stp>002180.SZ</stp>
        <stp>2021/6/3</stp>
        <tr r="AV188" s="8"/>
      </tp>
      <tp>
        <v>102.7415951</v>
        <stp/>
        <stp>EM_S_VAL_PE_TTM</stp>
        <stp>2</stp>
        <stp>002180.SZ</stp>
        <stp>2021/6/2</stp>
        <tr r="AV187" s="8"/>
      </tp>
      <tp>
        <v>39.869317520000003</v>
        <stp/>
        <stp>EM_S_VAL_PE_TTM</stp>
        <stp>2</stp>
        <stp>002185.SZ</stp>
        <stp>2021/6/7</stp>
        <tr r="AU190" s="8"/>
      </tp>
      <tp>
        <v>105.18220004</v>
        <stp/>
        <stp>EM_S_VAL_PE_TTM</stp>
        <stp>2</stp>
        <stp>002180.SZ</stp>
        <stp>2021/6/1</stp>
        <tr r="AV186" s="8"/>
      </tp>
      <tp>
        <v>38.113877420000001</v>
        <stp/>
        <stp>EM_S_VAL_PE_TTM</stp>
        <stp>2</stp>
        <stp>002185.SZ</stp>
        <stp>2021/6/4</stp>
        <tr r="AU189" s="8"/>
      </tp>
      <tp>
        <v>105.33965842000001</v>
        <stp/>
        <stp>EM_S_VAL_PE_TTM</stp>
        <stp>2</stp>
        <stp>002180.SZ</stp>
        <stp>2021/6/7</stp>
        <tr r="AV190" s="8"/>
      </tp>
      <tp>
        <v>37.905604869999998</v>
        <stp/>
        <stp>EM_S_VAL_PE_TTM</stp>
        <stp>2</stp>
        <stp>002185.SZ</stp>
        <stp>2021/6/2</stp>
        <tr r="AU187" s="8"/>
      </tp>
      <tp>
        <v>37.667579089999997</v>
        <stp/>
        <stp>EM_S_VAL_PE_TTM</stp>
        <stp>2</stp>
        <stp>002185.SZ</stp>
        <stp>2021/6/3</stp>
        <tr r="AU188" s="8"/>
      </tp>
      <tp>
        <v>104.6704603</v>
        <stp/>
        <stp>EM_S_VAL_PE_TTM</stp>
        <stp>2</stp>
        <stp>002180.SZ</stp>
        <stp>2021/6/4</stp>
        <tr r="AV189" s="8"/>
      </tp>
      <tp>
        <v>38.322149979999999</v>
        <stp/>
        <stp>EM_S_VAL_PE_TTM</stp>
        <stp>2</stp>
        <stp>002185.SZ</stp>
        <stp>2021/6/1</stp>
        <tr r="AU186" s="8"/>
      </tp>
      <tp>
        <v>106.08758573999999</v>
        <stp/>
        <stp>EM_S_VAL_PE_TTM</stp>
        <stp>2</stp>
        <stp>002180.SZ</stp>
        <stp>2021/6/9</stp>
        <tr r="AV192" s="8"/>
      </tp>
      <tp>
        <v>103.25333485</v>
        <stp/>
        <stp>EM_S_VAL_PE_TTM</stp>
        <stp>2</stp>
        <stp>002180.SZ</stp>
        <stp>2021/6/8</stp>
        <tr r="AV191" s="8"/>
      </tp>
      <tp>
        <v>39.095733750000001</v>
        <stp/>
        <stp>EM_S_VAL_PE_TTM</stp>
        <stp>2</stp>
        <stp>002185.SZ</stp>
        <stp>2021/6/8</stp>
        <tr r="AU191" s="8"/>
      </tp>
      <tp>
        <v>39.274253080000001</v>
        <stp/>
        <stp>EM_S_VAL_PE_TTM</stp>
        <stp>2</stp>
        <stp>002185.SZ</stp>
        <stp>2021/6/9</stp>
        <tr r="AU192" s="8"/>
      </tp>
      <tp>
        <v>147.42945161</v>
        <stp/>
        <stp>EM_S_VAL_PE_TTM</stp>
        <stp>2</stp>
        <stp>300046.SZ</stp>
        <stp>2021/7/5</stp>
        <tr r="AT209" s="8"/>
      </tp>
      <tp>
        <v>195.91205543000001</v>
        <stp/>
        <stp>EM_S_VAL_PE_TTM</stp>
        <stp>2</stp>
        <stp>002371.SZ</stp>
        <stp>2021/4/2</stp>
        <tr r="AR148" s="8"/>
      </tp>
      <tp>
        <v>148.98543527000001</v>
        <stp/>
        <stp>EM_S_VAL_PE_TTM</stp>
        <stp>2</stp>
        <stp>300046.SZ</stp>
        <stp>2021/7/7</stp>
        <tr r="AT211" s="8"/>
      </tp>
      <tp>
        <v>123.58975999</v>
        <stp/>
        <stp>EM_S_VAL_PE_TTM</stp>
        <stp>2</stp>
        <stp>300346.SZ</stp>
        <stp>2021/4/7</stp>
        <tr r="AN150" s="8"/>
      </tp>
      <tp>
        <v>75.575897740000002</v>
        <stp/>
        <stp>EM_S_VAL_PE_TTM</stp>
        <stp>2</stp>
        <stp>002079.SZ</stp>
        <stp>2021/7/8</stp>
        <tr r="AY212" s="8"/>
      </tp>
      <tp>
        <v>154.67450052000001</v>
        <stp/>
        <stp>EM_S_VAL_PE_TTM</stp>
        <stp>2</stp>
        <stp>300046.SZ</stp>
        <stp>2021/7/6</stp>
        <tr r="AT210" s="8"/>
      </tp>
      <tp>
        <v>125.64342832</v>
        <stp/>
        <stp>EM_S_VAL_PE_TTM</stp>
        <stp>2</stp>
        <stp>300346.SZ</stp>
        <stp>2021/4/6</stp>
        <tr r="AN149" s="8"/>
      </tp>
      <tp>
        <v>76.902899289999993</v>
        <stp/>
        <stp>EM_S_VAL_PE_TTM</stp>
        <stp>2</stp>
        <stp>002079.SZ</stp>
        <stp>2021/7/9</stp>
        <tr r="AY213" s="8"/>
      </tp>
      <tp>
        <v>181.28872637000001</v>
        <stp/>
        <stp>EM_S_VAL_PE_TTM</stp>
        <stp>2</stp>
        <stp>002371.SZ</stp>
        <stp>2021/4/1</stp>
        <tr r="AR147" s="8"/>
      </tp>
      <tp>
        <v>-11.08240333</v>
        <stp/>
        <stp>EM_S_VAL_PE_TTM</stp>
        <stp>2</stp>
        <stp>000670.SZ</stp>
        <stp>2021/1/7</stp>
        <tr r="BE92" s="8"/>
      </tp>
      <tp>
        <v>142.95599859000001</v>
        <stp/>
        <stp>EM_S_VAL_PE_TTM</stp>
        <stp>2</stp>
        <stp>300046.SZ</stp>
        <stp>2021/7/1</stp>
        <tr r="AT207" s="8"/>
      </tp>
      <tp>
        <v>124.12371376</v>
        <stp/>
        <stp>EM_S_VAL_PE_TTM</stp>
        <stp>2</stp>
        <stp>300346.SZ</stp>
        <stp>2021/4/1</stp>
        <tr r="AN147" s="8"/>
      </tp>
      <tp>
        <v>191.18869629</v>
        <stp/>
        <stp>EM_S_VAL_PE_TTM</stp>
        <stp>2</stp>
        <stp>002371.SZ</stp>
        <stp>2021/4/6</stp>
        <tr r="AR149" s="8"/>
      </tp>
      <tp>
        <v>-11.08240333</v>
        <stp/>
        <stp>EM_S_VAL_PE_TTM</stp>
        <stp>2</stp>
        <stp>000670.SZ</stp>
        <stp>2021/1/6</stp>
        <tr r="BE91" s="8"/>
      </tp>
      <tp>
        <v>194.89820309000001</v>
        <stp/>
        <stp>EM_S_VAL_PE_TTM</stp>
        <stp>2</stp>
        <stp>002371.SZ</stp>
        <stp>2021/4/7</stp>
        <tr r="AR150" s="8"/>
      </tp>
      <tp>
        <v>-11.08240333</v>
        <stp/>
        <stp>EM_S_VAL_PE_TTM</stp>
        <stp>2</stp>
        <stp>000670.SZ</stp>
        <stp>2021/1/5</stp>
        <tr r="BE90" s="8"/>
      </tp>
      <tp>
        <v>-11.08240333</v>
        <stp/>
        <stp>EM_S_VAL_PE_TTM</stp>
        <stp>2</stp>
        <stp>000670.SZ</stp>
        <stp>2021/1/4</stp>
        <tr r="BE89" s="8"/>
      </tp>
      <tp>
        <v>145.38722306</v>
        <stp/>
        <stp>EM_S_VAL_PE_TTM</stp>
        <stp>2</stp>
        <stp>300046.SZ</stp>
        <stp>2021/7/2</stp>
        <tr r="AT208" s="8"/>
      </tp>
      <tp>
        <v>127.28636298000001</v>
        <stp/>
        <stp>EM_S_VAL_PE_TTM</stp>
        <stp>2</stp>
        <stp>300346.SZ</stp>
        <stp>2021/4/2</stp>
        <tr r="AN148" s="8"/>
      </tp>
      <tp>
        <v>72.669132439999998</v>
        <stp/>
        <stp>EM_S_VAL_PE_TTM</stp>
        <stp>2</stp>
        <stp>002079.SZ</stp>
        <stp>2021/7/2</stp>
        <tr r="AY208" s="8"/>
      </tp>
      <tp>
        <v>193.47880981</v>
        <stp/>
        <stp>EM_S_VAL_PE_TTM</stp>
        <stp>2</stp>
        <stp>002371.SZ</stp>
        <stp>2021/4/8</stp>
        <tr r="AR151" s="8"/>
      </tp>
      <tp>
        <v>-11.08240333</v>
        <stp/>
        <stp>EM_S_VAL_PE_TTM</stp>
        <stp>2</stp>
        <stp>000670.SZ</stp>
        <stp>2021/1/8</stp>
        <tr r="BE93" s="8"/>
      </tp>
      <tp>
        <v>74.248896189999996</v>
        <stp/>
        <stp>EM_S_VAL_PE_TTM</stp>
        <stp>2</stp>
        <stp>002079.SZ</stp>
        <stp>2021/7/1</stp>
        <tr r="AY207" s="8"/>
      </tp>
      <tp>
        <v>190.24641</v>
        <stp/>
        <stp>EM_S_VAL_PE_TTM</stp>
        <stp>2</stp>
        <stp>002371.SZ</stp>
        <stp>2021/4/9</stp>
        <tr r="AR152" s="8"/>
      </tp>
      <tp>
        <v>145.97071693000001</v>
        <stp/>
        <stp>EM_S_VAL_PE_TTM</stp>
        <stp>2</stp>
        <stp>300046.SZ</stp>
        <stp>2021/7/9</stp>
        <tr r="AT213" s="8"/>
      </tp>
      <tp>
        <v>119.68779017</v>
        <stp/>
        <stp>EM_S_VAL_PE_TTM</stp>
        <stp>2</stp>
        <stp>300346.SZ</stp>
        <stp>2021/4/9</stp>
        <tr r="AN152" s="8"/>
      </tp>
      <tp>
        <v>71.152559240000002</v>
        <stp/>
        <stp>EM_S_VAL_PE_TTM</stp>
        <stp>2</stp>
        <stp>002079.SZ</stp>
        <stp>2021/7/6</stp>
        <tr r="AY210" s="8"/>
      </tp>
      <tp>
        <v>151.65978218000001</v>
        <stp/>
        <stp>EM_S_VAL_PE_TTM</stp>
        <stp>2</stp>
        <stp>300046.SZ</stp>
        <stp>2021/7/8</stp>
        <tr r="AT212" s="8"/>
      </tp>
      <tp>
        <v>121.12535800000001</v>
        <stp/>
        <stp>EM_S_VAL_PE_TTM</stp>
        <stp>2</stp>
        <stp>300346.SZ</stp>
        <stp>2021/4/8</stp>
        <tr r="AN151" s="8"/>
      </tp>
      <tp>
        <v>71.784464740000004</v>
        <stp/>
        <stp>EM_S_VAL_PE_TTM</stp>
        <stp>2</stp>
        <stp>002079.SZ</stp>
        <stp>2021/7/7</stp>
        <tr r="AY211" s="8"/>
      </tp>
      <tp>
        <v>74.37527729</v>
        <stp/>
        <stp>EM_S_VAL_PE_TTM</stp>
        <stp>2</stp>
        <stp>002079.SZ</stp>
        <stp>2021/7/5</stp>
        <tr r="AY209" s="8"/>
      </tp>
      <tp>
        <v>57.959495279999999</v>
        <stp/>
        <stp>EM_S_VAL_PE_TTM</stp>
        <stp>2</stp>
        <stp>300053.SZ</stp>
        <stp>2021/7/1</stp>
        <tr r="AS207" s="8"/>
      </tp>
      <tp>
        <v>58.551590019999999</v>
        <stp/>
        <stp>EM_S_VAL_PE_TTM</stp>
        <stp>2</stp>
        <stp>300053.SZ</stp>
        <stp>2021/7/2</stp>
        <tr r="AS208" s="8"/>
      </tp>
      <tp>
        <v>62.104158400000003</v>
        <stp/>
        <stp>EM_S_VAL_PE_TTM</stp>
        <stp>2</stp>
        <stp>300053.SZ</stp>
        <stp>2021/7/5</stp>
        <tr r="AS209" s="8"/>
      </tp>
      <tp>
        <v>71.380309179999998</v>
        <stp/>
        <stp>EM_S_VAL_PE_TTM</stp>
        <stp>2</stp>
        <stp>300053.SZ</stp>
        <stp>2021/7/6</stp>
        <tr r="AS210" s="8"/>
      </tp>
      <tp>
        <v>69.077718559999994</v>
        <stp/>
        <stp>EM_S_VAL_PE_TTM</stp>
        <stp>2</stp>
        <stp>300053.SZ</stp>
        <stp>2021/7/7</stp>
        <tr r="AS211" s="8"/>
      </tp>
      <tp>
        <v>69.867178199999998</v>
        <stp/>
        <stp>EM_S_VAL_PE_TTM</stp>
        <stp>2</stp>
        <stp>300053.SZ</stp>
        <stp>2021/7/8</stp>
        <tr r="AS212" s="8"/>
      </tp>
      <tp>
        <v>68.025105699999997</v>
        <stp/>
        <stp>EM_S_VAL_PE_TTM</stp>
        <stp>2</stp>
        <stp>300053.SZ</stp>
        <stp>2021/7/9</stp>
        <tr r="AS213" s="8"/>
      </tp>
      <tp>
        <v>-28.572834140000001</v>
        <stp/>
        <stp>EM_S_VAL_PE_TTM</stp>
        <stp>2</stp>
        <stp>300460.SZ</stp>
        <stp>2021/3/3</stp>
        <tr r="AK126" s="8"/>
      </tp>
      <tp>
        <v>80.645358810000005</v>
        <stp/>
        <stp>EM_S_VAL_PE_TTM</stp>
        <stp>2</stp>
        <stp>300666.SZ</stp>
        <stp>2021/1/5</stp>
        <tr r="AA90" s="8"/>
      </tp>
      <tp>
        <v>-28.610331290000001</v>
        <stp/>
        <stp>EM_S_VAL_PE_TTM</stp>
        <stp>2</stp>
        <stp>300460.SZ</stp>
        <stp>2021/3/2</stp>
        <tr r="AK125" s="8"/>
      </tp>
      <tp>
        <v>79.900550039999999</v>
        <stp/>
        <stp>EM_S_VAL_PE_TTM</stp>
        <stp>2</stp>
        <stp>300666.SZ</stp>
        <stp>2021/1/4</stp>
        <tr r="AA89" s="8"/>
      </tp>
      <tp>
        <v>52.43160838</v>
        <stp/>
        <stp>EM_S_VAL_PE_TTM</stp>
        <stp>2</stp>
        <stp>002156.SZ</stp>
        <stp>2021/6/4</stp>
        <tr r="AW189" s="8"/>
      </tp>
      <tp>
        <v>-27.035450669999999</v>
        <stp/>
        <stp>EM_S_VAL_PE_TTM</stp>
        <stp>2</stp>
        <stp>300460.SZ</stp>
        <stp>2021/3/1</stp>
        <tr r="AK124" s="8"/>
      </tp>
      <tp>
        <v>76.62022202</v>
        <stp/>
        <stp>EM_S_VAL_PE_TTM</stp>
        <stp>2</stp>
        <stp>300666.SZ</stp>
        <stp>2021/1/7</stp>
        <tr r="AA92" s="8"/>
      </tp>
      <tp>
        <v>57.682645780000001</v>
        <stp/>
        <stp>EM_S_VAL_PE_TTM</stp>
        <stp>2</stp>
        <stp>002156.SZ</stp>
        <stp>2021/6/7</stp>
        <tr r="AW190" s="8"/>
      </tp>
      <tp>
        <v>79.42514018</v>
        <stp/>
        <stp>EM_S_VAL_PE_TTM</stp>
        <stp>2</stp>
        <stp>300666.SZ</stp>
        <stp>2021/1/6</stp>
        <tr r="AA91" s="8"/>
      </tp>
      <tp>
        <v>164.64534004999999</v>
        <stp/>
        <stp>EM_S_VAL_PE_TTM</stp>
        <stp>2</stp>
        <stp>300661.SZ</stp>
        <stp>2021/1/6</stp>
        <tr r="AB91" s="8"/>
      </tp>
      <tp>
        <v>52.090290950000004</v>
        <stp/>
        <stp>EM_S_VAL_PE_TTM</stp>
        <stp>2</stp>
        <stp>002156.SZ</stp>
        <stp>2021/6/1</stp>
        <tr r="AW186" s="8"/>
      </tp>
      <tp>
        <v>157.52132996</v>
        <stp/>
        <stp>EM_S_VAL_PE_TTM</stp>
        <stp>2</stp>
        <stp>300661.SZ</stp>
        <stp>2021/1/7</stp>
        <tr r="AB92" s="8"/>
      </tp>
      <tp>
        <v>-28.216611140000001</v>
        <stp/>
        <stp>EM_S_VAL_PE_TTM</stp>
        <stp>2</stp>
        <stp>300460.SZ</stp>
        <stp>2021/3/5</stp>
        <tr r="AK128" s="8"/>
      </tp>
      <tp>
        <v>169.16268511999999</v>
        <stp/>
        <stp>EM_S_VAL_PE_TTM</stp>
        <stp>2</stp>
        <stp>300661.SZ</stp>
        <stp>2021/1/4</stp>
        <tr r="AB89" s="8"/>
      </tp>
      <tp>
        <v>51.381400900000003</v>
        <stp/>
        <stp>EM_S_VAL_PE_TTM</stp>
        <stp>2</stp>
        <stp>002156.SZ</stp>
        <stp>2021/6/3</stp>
        <tr r="AW188" s="8"/>
      </tp>
      <tp>
        <v>-28.1603654</v>
        <stp/>
        <stp>EM_S_VAL_PE_TTM</stp>
        <stp>2</stp>
        <stp>300460.SZ</stp>
        <stp>2021/3/4</stp>
        <tr r="AK127" s="8"/>
      </tp>
      <tp>
        <v>174.12582082</v>
        <stp/>
        <stp>EM_S_VAL_PE_TTM</stp>
        <stp>2</stp>
        <stp>300661.SZ</stp>
        <stp>2021/1/5</stp>
        <tr r="AB90" s="8"/>
      </tp>
      <tp>
        <v>52.064035760000003</v>
        <stp/>
        <stp>EM_S_VAL_PE_TTM</stp>
        <stp>2</stp>
        <stp>002156.SZ</stp>
        <stp>2021/6/2</stp>
        <tr r="AW187" s="8"/>
      </tp>
      <tp>
        <v>-29.922731809999998</v>
        <stp/>
        <stp>EM_S_VAL_PE_TTM</stp>
        <stp>2</stp>
        <stp>300460.SZ</stp>
        <stp>2021/3/9</stp>
        <tr r="AK130" s="8"/>
      </tp>
      <tp>
        <v>157.85420522000001</v>
        <stp/>
        <stp>EM_S_VAL_PE_TTM</stp>
        <stp>2</stp>
        <stp>300661.SZ</stp>
        <stp>2021/1/8</stp>
        <tr r="AB93" s="8"/>
      </tp>
      <tp>
        <v>-29.172788659999998</v>
        <stp/>
        <stp>EM_S_VAL_PE_TTM</stp>
        <stp>2</stp>
        <stp>300460.SZ</stp>
        <stp>2021/3/8</stp>
        <tr r="AK129" s="8"/>
      </tp>
      <tp>
        <v>56.133589739999998</v>
        <stp/>
        <stp>EM_S_VAL_PE_TTM</stp>
        <stp>2</stp>
        <stp>002156.SZ</stp>
        <stp>2021/6/9</stp>
        <tr r="AW192" s="8"/>
      </tp>
      <tp>
        <v>77.095631879999999</v>
        <stp/>
        <stp>EM_S_VAL_PE_TTM</stp>
        <stp>2</stp>
        <stp>300666.SZ</stp>
        <stp>2021/1/8</stp>
        <tr r="AA93" s="8"/>
      </tp>
      <tp>
        <v>56.868734979999999</v>
        <stp/>
        <stp>EM_S_VAL_PE_TTM</stp>
        <stp>2</stp>
        <stp>002156.SZ</stp>
        <stp>2021/6/8</stp>
        <tr r="AW191" s="8"/>
      </tp>
      <tp>
        <v>54.897944019999997</v>
        <stp/>
        <stp>EM_S_VAL_PE_TTM</stp>
        <stp>2</stp>
        <stp>300373.SZ</stp>
        <stp>2021/4/1</stp>
        <tr r="AM147" s="8"/>
      </tp>
      <tp>
        <v>57.894349460000001</v>
        <stp/>
        <stp>EM_S_VAL_PE_TTM</stp>
        <stp>2</stp>
        <stp>300373.SZ</stp>
        <stp>2021/4/2</stp>
        <tr r="AM148" s="8"/>
      </tp>
      <tp>
        <v>110.49794168</v>
        <stp/>
        <stp>EM_S_VAL_PE_TTM</stp>
        <stp>2</stp>
        <stp>002049.SZ</stp>
        <stp>2021/7/8</stp>
        <tr r="AZ212" s="8"/>
      </tp>
      <tp>
        <v>109.94926046</v>
        <stp/>
        <stp>EM_S_VAL_PE_TTM</stp>
        <stp>2</stp>
        <stp>002049.SZ</stp>
        <stp>2021/7/9</stp>
        <tr r="AZ213" s="8"/>
      </tp>
      <tp>
        <v>89.491134880000004</v>
        <stp/>
        <stp>EM_S_VAL_PE_TTM</stp>
        <stp>2</stp>
        <stp>300671.SZ</stp>
        <stp>2021/1/6</stp>
        <tr r="Z91" s="8"/>
      </tp>
      <tp>
        <v>118.43702346000001</v>
        <stp/>
        <stp>EM_S_VAL_PE_TTM</stp>
        <stp>2</stp>
        <stp>300672.SZ</stp>
        <stp>2021/1/5</stp>
        <tr r="Y90" s="8"/>
      </tp>
      <tp>
        <v>85.231680580000003</v>
        <stp/>
        <stp>EM_S_VAL_PE_TTM</stp>
        <stp>2</stp>
        <stp>300671.SZ</stp>
        <stp>2021/1/7</stp>
        <tr r="Z92" s="8"/>
      </tp>
      <tp>
        <v>115.68876104</v>
        <stp/>
        <stp>EM_S_VAL_PE_TTM</stp>
        <stp>2</stp>
        <stp>300672.SZ</stp>
        <stp>2021/1/4</stp>
        <tr r="Y89" s="8"/>
      </tp>
      <tp>
        <v>56.945261770000002</v>
        <stp/>
        <stp>EM_S_VAL_PE_TTM</stp>
        <stp>2</stp>
        <stp>300373.SZ</stp>
        <stp>2021/4/6</stp>
        <tr r="AM149" s="8"/>
      </tp>
      <tp>
        <v>93.495021919999999</v>
        <stp/>
        <stp>EM_S_VAL_PE_TTM</stp>
        <stp>2</stp>
        <stp>300671.SZ</stp>
        <stp>2021/1/4</stp>
        <tr r="Z89" s="8"/>
      </tp>
      <tp>
        <v>113.51632503</v>
        <stp/>
        <stp>EM_S_VAL_PE_TTM</stp>
        <stp>2</stp>
        <stp>300672.SZ</stp>
        <stp>2021/1/7</stp>
        <tr r="Y92" s="8"/>
      </tp>
      <tp>
        <v>57.28422166</v>
        <stp/>
        <stp>EM_S_VAL_PE_TTM</stp>
        <stp>2</stp>
        <stp>300373.SZ</stp>
        <stp>2021/4/7</stp>
        <tr r="AM150" s="8"/>
      </tp>
      <tp>
        <v>91.727348390000003</v>
        <stp/>
        <stp>EM_S_VAL_PE_TTM</stp>
        <stp>2</stp>
        <stp>300671.SZ</stp>
        <stp>2021/1/5</stp>
        <tr r="Z90" s="8"/>
      </tp>
      <tp>
        <v>115.16528248</v>
        <stp/>
        <stp>EM_S_VAL_PE_TTM</stp>
        <stp>2</stp>
        <stp>300672.SZ</stp>
        <stp>2021/1/6</stp>
        <tr r="Y91" s="8"/>
      </tp>
      <tp>
        <v>56.185991610000002</v>
        <stp/>
        <stp>EM_S_VAL_PE_TTM</stp>
        <stp>2</stp>
        <stp>300373.SZ</stp>
        <stp>2021/4/8</stp>
        <tr r="AM151" s="8"/>
      </tp>
      <tp>
        <v>94.889574870000004</v>
        <stp/>
        <stp>EM_S_VAL_PE_TTM</stp>
        <stp>2</stp>
        <stp>002049.SZ</stp>
        <stp>2021/7/2</stp>
        <tr r="AZ208" s="8"/>
      </tp>
      <tp>
        <v>55.806356530000002</v>
        <stp/>
        <stp>EM_S_VAL_PE_TTM</stp>
        <stp>2</stp>
        <stp>300373.SZ</stp>
        <stp>2021/4/9</stp>
        <tr r="AM152" s="8"/>
      </tp>
      <tp>
        <v>114.95589106</v>
        <stp/>
        <stp>EM_S_VAL_PE_TTM</stp>
        <stp>2</stp>
        <stp>300672.SZ</stp>
        <stp>2021/1/8</stp>
        <tr r="Y93" s="8"/>
      </tp>
      <tp>
        <v>88.532757660000001</v>
        <stp/>
        <stp>EM_S_VAL_PE_TTM</stp>
        <stp>2</stp>
        <stp>300671.SZ</stp>
        <stp>2021/1/8</stp>
        <tr r="Z93" s="8"/>
      </tp>
      <tp>
        <v>96.826096809999996</v>
        <stp/>
        <stp>EM_S_VAL_PE_TTM</stp>
        <stp>2</stp>
        <stp>002049.SZ</stp>
        <stp>2021/7/1</stp>
        <tr r="AZ207" s="8"/>
      </tp>
      <tp>
        <v>99.969717419999995</v>
        <stp/>
        <stp>EM_S_VAL_PE_TTM</stp>
        <stp>2</stp>
        <stp>002049.SZ</stp>
        <stp>2021/7/6</stp>
        <tr r="AZ210" s="8"/>
      </tp>
      <tp>
        <v>109.96862568</v>
        <stp/>
        <stp>EM_S_VAL_PE_TTM</stp>
        <stp>2</stp>
        <stp>002049.SZ</stp>
        <stp>2021/7/7</stp>
        <tr r="AZ211" s="8"/>
      </tp>
      <tp>
        <v>101.44792916</v>
        <stp/>
        <stp>EM_S_VAL_PE_TTM</stp>
        <stp>2</stp>
        <stp>002049.SZ</stp>
        <stp>2021/7/5</stp>
        <tr r="AZ209" s="8"/>
      </tp>
      <tp>
        <v>229.19775046999999</v>
        <stp/>
        <stp>EM_S_VAL_PE_TTM</stp>
        <stp>2</stp>
        <stp>300604.SZ</stp>
        <stp>2021/1/7</stp>
        <tr r="AD92" s="8"/>
      </tp>
      <tp>
        <v>231.30985816</v>
        <stp/>
        <stp>EM_S_VAL_PE_TTM</stp>
        <stp>2</stp>
        <stp>300604.SZ</stp>
        <stp>2021/1/6</stp>
        <tr r="AD91" s="8"/>
      </tp>
      <tp>
        <v>231.37799065999999</v>
        <stp/>
        <stp>EM_S_VAL_PE_TTM</stp>
        <stp>2</stp>
        <stp>300604.SZ</stp>
        <stp>2021/1/5</stp>
        <tr r="AD90" s="8"/>
      </tp>
      <tp>
        <v>215.70751426000001</v>
        <stp/>
        <stp>EM_S_VAL_PE_TTM</stp>
        <stp>2</stp>
        <stp>300604.SZ</stp>
        <stp>2021/1/4</stp>
        <tr r="AD89" s="8"/>
      </tp>
      <tp>
        <v>220.74931971000001</v>
        <stp/>
        <stp>EM_S_VAL_PE_TTM</stp>
        <stp>2</stp>
        <stp>300604.SZ</stp>
        <stp>2021/1/8</stp>
        <tr r="AD93" s="8"/>
      </tp>
      <tp>
        <v>219.40559110000001</v>
        <stp/>
        <stp>EM_S_VAL_PE_TTM</stp>
        <stp>2</stp>
        <stp>300613.SZ</stp>
        <stp>2021/1/4</stp>
        <tr r="AF89" s="8"/>
      </tp>
      <tp>
        <v>228.68927633000001</v>
        <stp/>
        <stp>EM_S_VAL_PE_TTM</stp>
        <stp>2</stp>
        <stp>300613.SZ</stp>
        <stp>2021/1/5</stp>
        <tr r="AF90" s="8"/>
      </tp>
      <tp>
        <v>206.92845775000001</v>
        <stp/>
        <stp>EM_S_VAL_PE_TTM</stp>
        <stp>2</stp>
        <stp>300613.SZ</stp>
        <stp>2021/1/6</stp>
        <tr r="AF91" s="8"/>
      </tp>
      <tp>
        <v>207.45197382999999</v>
        <stp/>
        <stp>EM_S_VAL_PE_TTM</stp>
        <stp>2</stp>
        <stp>300613.SZ</stp>
        <stp>2021/1/7</stp>
        <tr r="AF92" s="8"/>
      </tp>
      <tp>
        <v>207.31236953999999</v>
        <stp/>
        <stp>EM_S_VAL_PE_TTM</stp>
        <stp>2</stp>
        <stp>300613.SZ</stp>
        <stp>2021/1/8</stp>
        <tr r="AF93" s="8"/>
      </tp>
      <tp>
        <v>58.067230160000001</v>
        <stp/>
        <stp>EM_S_VAL_PE_TTM</stp>
        <stp>2</stp>
        <stp>300327.SZ</stp>
        <stp>2021/4/6</stp>
        <tr r="AO149" s="8"/>
      </tp>
      <tp>
        <v>45.051970130000001</v>
        <stp/>
        <stp>EM_S_VAL_PE_TTM</stp>
        <stp>2</stp>
        <stp>002119.SZ</stp>
        <stp>2021/6/8</stp>
        <tr r="AX191" s="8"/>
      </tp>
      <tp>
        <v>58.337373130000003</v>
        <stp/>
        <stp>EM_S_VAL_PE_TTM</stp>
        <stp>2</stp>
        <stp>300327.SZ</stp>
        <stp>2021/4/7</stp>
        <tr r="AO150" s="8"/>
      </tp>
      <tp>
        <v>46.072442610000003</v>
        <stp/>
        <stp>EM_S_VAL_PE_TTM</stp>
        <stp>2</stp>
        <stp>002119.SZ</stp>
        <stp>2021/6/9</stp>
        <tr r="AX192" s="8"/>
      </tp>
      <tp>
        <v>85.881242069999999</v>
        <stp/>
        <stp>EM_S_VAL_PE_TTM</stp>
        <stp>2</stp>
        <stp>300623.SZ</stp>
        <stp>2021/1/4</stp>
        <tr r="AE89" s="8"/>
      </tp>
      <tp>
        <v>56.297793749999997</v>
        <stp/>
        <stp>EM_S_VAL_PE_TTM</stp>
        <stp>2</stp>
        <stp>300327.SZ</stp>
        <stp>2021/4/1</stp>
        <tr r="AO147" s="8"/>
      </tp>
      <tp>
        <v>98.226422929999998</v>
        <stp/>
        <stp>EM_S_VAL_PE_TTM</stp>
        <stp>2</stp>
        <stp>300623.SZ</stp>
        <stp>2021/1/5</stp>
        <tr r="AE90" s="8"/>
      </tp>
      <tp>
        <v>58.1887945</v>
        <stp/>
        <stp>EM_S_VAL_PE_TTM</stp>
        <stp>2</stp>
        <stp>300327.SZ</stp>
        <stp>2021/4/2</stp>
        <tr r="AO148" s="8"/>
      </tp>
      <tp>
        <v>92.083556049999999</v>
        <stp/>
        <stp>EM_S_VAL_PE_TTM</stp>
        <stp>2</stp>
        <stp>300623.SZ</stp>
        <stp>2021/1/6</stp>
        <tr r="AE91" s="8"/>
      </tp>
      <tp>
        <v>92.995078230000004</v>
        <stp/>
        <stp>EM_S_VAL_PE_TTM</stp>
        <stp>2</stp>
        <stp>300623.SZ</stp>
        <stp>2021/1/7</stp>
        <tr r="AE92" s="8"/>
      </tp>
      <tp>
        <v>96.522272760000007</v>
        <stp/>
        <stp>EM_S_VAL_PE_TTM</stp>
        <stp>2</stp>
        <stp>300623.SZ</stp>
        <stp>2021/1/8</stp>
        <tr r="AE93" s="8"/>
      </tp>
      <tp>
        <v>43.804725990000001</v>
        <stp/>
        <stp>EM_S_VAL_PE_TTM</stp>
        <stp>2</stp>
        <stp>002119.SZ</stp>
        <stp>2021/6/2</stp>
        <tr r="AX187" s="8"/>
      </tp>
      <tp>
        <v>44.107088210000001</v>
        <stp/>
        <stp>EM_S_VAL_PE_TTM</stp>
        <stp>2</stp>
        <stp>002119.SZ</stp>
        <stp>2021/6/3</stp>
        <tr r="AX188" s="8"/>
      </tp>
      <tp>
        <v>44.220474039999999</v>
        <stp/>
        <stp>EM_S_VAL_PE_TTM</stp>
        <stp>2</stp>
        <stp>002119.SZ</stp>
        <stp>2021/6/1</stp>
        <tr r="AX186" s="8"/>
      </tp>
      <tp>
        <v>58.75609472</v>
        <stp/>
        <stp>EM_S_VAL_PE_TTM</stp>
        <stp>2</stp>
        <stp>300327.SZ</stp>
        <stp>2021/4/8</stp>
        <tr r="AO151" s="8"/>
      </tp>
      <tp>
        <v>59.593537910000002</v>
        <stp/>
        <stp>EM_S_VAL_PE_TTM</stp>
        <stp>2</stp>
        <stp>300327.SZ</stp>
        <stp>2021/4/9</stp>
        <tr r="AO152" s="8"/>
      </tp>
      <tp>
        <v>45.807875670000001</v>
        <stp/>
        <stp>EM_S_VAL_PE_TTM</stp>
        <stp>2</stp>
        <stp>002119.SZ</stp>
        <stp>2021/6/7</stp>
        <tr r="AX190" s="8"/>
      </tp>
      <tp>
        <v>45.54330873</v>
        <stp/>
        <stp>EM_S_VAL_PE_TTM</stp>
        <stp>2</stp>
        <stp>002119.SZ</stp>
        <stp>2021/6/4</stp>
        <tr r="AX189" s="8"/>
      </tp>
      <tp>
        <v>-27.767242079999999</v>
        <stp/>
        <stp>EM_S_VAL_PE_TTM</stp>
        <stp>2</stp>
        <stp>300139.SZ</stp>
        <stp>2021/6/8</stp>
        <tr r="AP191" s="8"/>
      </tp>
      <tp>
        <v>58.910440270000002</v>
        <stp/>
        <stp>EM_S_VAL_PE_TTM</stp>
        <stp>2</stp>
        <stp>002409.SZ</stp>
        <stp>2021/3/8</stp>
        <tr r="AQ129" s="8"/>
      </tp>
      <tp>
        <v>-29.561433109999999</v>
        <stp/>
        <stp>EM_S_VAL_PE_TTM</stp>
        <stp>2</stp>
        <stp>300139.SZ</stp>
        <stp>2021/6/9</stp>
        <tr r="AP192" s="8"/>
      </tp>
      <tp>
        <v>56.508446370000001</v>
        <stp/>
        <stp>EM_S_VAL_PE_TTM</stp>
        <stp>2</stp>
        <stp>002409.SZ</stp>
        <stp>2021/3/9</stp>
        <tr r="AQ130" s="8"/>
      </tp>
      <tp>
        <v>-25.175632820000001</v>
        <stp/>
        <stp>EM_S_VAL_PE_TTM</stp>
        <stp>2</stp>
        <stp>300139.SZ</stp>
        <stp>2021/6/2</stp>
        <tr r="AP187" s="8"/>
      </tp>
      <tp>
        <v>61.846210599999999</v>
        <stp/>
        <stp>EM_S_VAL_PE_TTM</stp>
        <stp>2</stp>
        <stp>002409.SZ</stp>
        <stp>2021/3/2</stp>
        <tr r="AQ125" s="8"/>
      </tp>
      <tp>
        <v>-24.719965259999999</v>
        <stp/>
        <stp>EM_S_VAL_PE_TTM</stp>
        <stp>2</stp>
        <stp>300139.SZ</stp>
        <stp>2021/6/3</stp>
        <tr r="AP188" s="8"/>
      </tp>
      <tp>
        <v>61.640911979999998</v>
        <stp/>
        <stp>EM_S_VAL_PE_TTM</stp>
        <stp>2</stp>
        <stp>002409.SZ</stp>
        <stp>2021/3/3</stp>
        <tr r="AQ126" s="8"/>
      </tp>
      <tp>
        <v>-26.143926390000001</v>
        <stp/>
        <stp>EM_S_VAL_PE_TTM</stp>
        <stp>2</stp>
        <stp>300139.SZ</stp>
        <stp>2021/6/1</stp>
        <tr r="AP186" s="8"/>
      </tp>
      <tp>
        <v>60.35779557</v>
        <stp/>
        <stp>EM_S_VAL_PE_TTM</stp>
        <stp>2</stp>
        <stp>002409.SZ</stp>
        <stp>2021/3/1</stp>
        <tr r="AQ124" s="8"/>
      </tp>
      <tp>
        <v>-27.596366740000001</v>
        <stp/>
        <stp>EM_S_VAL_PE_TTM</stp>
        <stp>2</stp>
        <stp>300139.SZ</stp>
        <stp>2021/6/7</stp>
        <tr r="AP190" s="8"/>
      </tp>
      <tp>
        <v>-25.033236710000001</v>
        <stp/>
        <stp>EM_S_VAL_PE_TTM</stp>
        <stp>2</stp>
        <stp>300139.SZ</stp>
        <stp>2021/6/4</stp>
        <tr r="AP189" s="8"/>
      </tp>
      <tp>
        <v>60.65547858</v>
        <stp/>
        <stp>EM_S_VAL_PE_TTM</stp>
        <stp>2</stp>
        <stp>002409.SZ</stp>
        <stp>2021/3/4</stp>
        <tr r="AQ127" s="8"/>
      </tp>
      <tp>
        <v>61.538262660000001</v>
        <stp/>
        <stp>EM_S_VAL_PE_TTM</stp>
        <stp>2</stp>
        <stp>002409.SZ</stp>
        <stp>2021/3/5</stp>
        <tr r="AQ128" s="8"/>
      </tp>
      <tp>
        <v>190.52121025</v>
        <stp/>
        <stp>EM_S_VAL_PE_TTM</stp>
        <stp>2</stp>
        <stp>603290.SH</stp>
        <stp>2021/4/2</stp>
        <tr r="P148" s="8"/>
      </tp>
      <tp>
        <v>173.19759076</v>
        <stp/>
        <stp>EM_S_VAL_PE_TTM</stp>
        <stp>2</stp>
        <stp>603290.SH</stp>
        <stp>2021/4/1</stp>
        <tr r="P147" s="8"/>
      </tp>
      <tp>
        <v>185.59917909000001</v>
        <stp/>
        <stp>EM_S_VAL_PE_TTM</stp>
        <stp>2</stp>
        <stp>603290.SH</stp>
        <stp>2021/4/7</stp>
        <tr r="P150" s="8"/>
      </tp>
      <tp>
        <v>189.08320506999999</v>
        <stp/>
        <stp>EM_S_VAL_PE_TTM</stp>
        <stp>2</stp>
        <stp>603290.SH</stp>
        <stp>2021/4/6</stp>
        <tr r="P149" s="8"/>
      </tp>
      <tp>
        <v>165.39940235</v>
        <stp/>
        <stp>EM_S_VAL_PE_TTM</stp>
        <stp>2</stp>
        <stp>603290.SH</stp>
        <stp>2021/4/9</stp>
        <tr r="P152" s="8"/>
      </tp>
      <tp>
        <v>62.798705179999999</v>
        <stp/>
        <stp>EM_S_VAL_PE_TTM</stp>
        <stp>2</stp>
        <stp>688396.SH</stp>
        <stp>2021/5/7</stp>
        <tr r="L169" s="8"/>
      </tp>
      <tp>
        <v>188.17600716999999</v>
        <stp/>
        <stp>EM_S_VAL_PE_TTM</stp>
        <stp>2</stp>
        <stp>603290.SH</stp>
        <stp>2021/4/8</stp>
        <tr r="P151" s="8"/>
      </tp>
      <tp>
        <v>66.062210039999997</v>
        <stp/>
        <stp>EM_S_VAL_PE_TTM</stp>
        <stp>2</stp>
        <stp>688396.SH</stp>
        <stp>2021/5/6</stp>
        <tr r="L168" s="8"/>
      </tp>
      <tp>
        <v>112.18346184000001</v>
        <stp/>
        <stp>EM_S_VAL_PE_TTM</stp>
        <stp>2</stp>
        <stp>688589.SH</stp>
        <stp>2021/3/2</stp>
        <tr r="G125" s="8"/>
      </tp>
      <tp>
        <v>113.15396920000001</v>
        <stp/>
        <stp>EM_S_VAL_PE_TTM</stp>
        <stp>2</stp>
        <stp>688589.SH</stp>
        <stp>2021/3/3</stp>
        <tr r="G126" s="8"/>
      </tp>
      <tp>
        <v>62.117513529999997</v>
        <stp/>
        <stp>EM_S_VAL_PE_TTM</stp>
        <stp>2</stp>
        <stp>600584.SH</stp>
        <stp>2021/3/5</stp>
        <tr r="BA128" s="8"/>
      </tp>
      <tp>
        <v>62.783611559999997</v>
        <stp/>
        <stp>EM_S_VAL_PE_TTM</stp>
        <stp>2</stp>
        <stp>600584.SH</stp>
        <stp>2021/3/4</stp>
        <tr r="BA127" s="8"/>
      </tp>
      <tp>
        <v>115.63415467</v>
        <stp/>
        <stp>EM_S_VAL_PE_TTM</stp>
        <stp>2</stp>
        <stp>688589.SH</stp>
        <stp>2021/3/1</stp>
        <tr r="G124" s="8"/>
      </tp>
      <tp>
        <v>63.201859149999997</v>
        <stp/>
        <stp>EM_S_VAL_PE_TTM</stp>
        <stp>2</stp>
        <stp>600584.SH</stp>
        <stp>2021/3/3</stp>
        <tr r="BA126" s="8"/>
      </tp>
      <tp>
        <v>62.427326569999998</v>
        <stp/>
        <stp>EM_S_VAL_PE_TTM</stp>
        <stp>2</stp>
        <stp>600584.SH</stp>
        <stp>2021/3/2</stp>
        <tr r="BA125" s="8"/>
      </tp>
      <tp>
        <v>62.690667650000002</v>
        <stp/>
        <stp>EM_S_VAL_PE_TTM</stp>
        <stp>2</stp>
        <stp>600584.SH</stp>
        <stp>2021/3/1</stp>
        <tr r="BA124" s="8"/>
      </tp>
      <tp>
        <v>110.99728617</v>
        <stp/>
        <stp>EM_S_VAL_PE_TTM</stp>
        <stp>2</stp>
        <stp>688589.SH</stp>
        <stp>2021/3/4</stp>
        <tr r="G127" s="8"/>
      </tp>
      <tp>
        <v>111.85995938000001</v>
        <stp/>
        <stp>EM_S_VAL_PE_TTM</stp>
        <stp>2</stp>
        <stp>688589.SH</stp>
        <stp>2021/3/5</stp>
        <tr r="G128" s="8"/>
      </tp>
      <tp>
        <v>110.38622598000001</v>
        <stp/>
        <stp>EM_S_VAL_PE_TTM</stp>
        <stp>2</stp>
        <stp>688589.SH</stp>
        <stp>2021/3/8</stp>
        <tr r="G129" s="8"/>
      </tp>
      <tp>
        <v>103.91617692</v>
        <stp/>
        <stp>EM_S_VAL_PE_TTM</stp>
        <stp>2</stp>
        <stp>688589.SH</stp>
        <stp>2021/3/9</stp>
        <tr r="G130" s="8"/>
      </tp>
      <tp>
        <v>55.518495880000003</v>
        <stp/>
        <stp>EM_S_VAL_PE_TTM</stp>
        <stp>2</stp>
        <stp>600584.SH</stp>
        <stp>2021/3/9</stp>
        <tr r="BA130" s="8"/>
      </tp>
      <tp>
        <v>59.406649469999998</v>
        <stp/>
        <stp>EM_S_VAL_PE_TTM</stp>
        <stp>2</stp>
        <stp>600584.SH</stp>
        <stp>2021/3/8</stp>
        <tr r="BA129" s="8"/>
      </tp>
      <tp>
        <v>59.903990810000003</v>
        <stp/>
        <stp>EM_S_VAL_PE_TTM</stp>
        <stp>2</stp>
        <stp>688233.SH</stp>
        <stp>2021/4/8</stp>
        <tr r="M151" s="8"/>
      </tp>
      <tp>
        <v>72.198575950000006</v>
        <stp/>
        <stp>EM_S_VAL_PE_TTM</stp>
        <stp>2</stp>
        <stp>688138.SH</stp>
        <stp>2021/7/2</stp>
        <tr r="S208" s="8"/>
      </tp>
      <tp>
        <v>60.19130011</v>
        <stp/>
        <stp>EM_S_VAL_PE_TTM</stp>
        <stp>2</stp>
        <stp>688233.SH</stp>
        <stp>2021/4/9</stp>
        <tr r="M152" s="8"/>
      </tp>
      <tp>
        <v>73.047102899999999</v>
        <stp/>
        <stp>EM_S_VAL_PE_TTM</stp>
        <stp>2</stp>
        <stp>688138.SH</stp>
        <stp>2021/7/1</stp>
        <tr r="S207" s="8"/>
      </tp>
      <tp>
        <v>207.97542844</v>
        <stp/>
        <stp>EM_S_VAL_PE_TTM</stp>
        <stp>2</stp>
        <stp>603738.SH</stp>
        <stp>2021/1/8</stp>
        <tr r="AH93" s="8"/>
      </tp>
      <tp>
        <v>152.39099438</v>
        <stp/>
        <stp>EM_S_VAL_PE_TTM</stp>
        <stp>2</stp>
        <stp>688037.SH</stp>
        <stp>2021/6/8</stp>
        <tr r="R191" s="8"/>
      </tp>
      <tp>
        <v>73.120887850000003</v>
        <stp/>
        <stp>EM_S_VAL_PE_TTM</stp>
        <stp>2</stp>
        <stp>688138.SH</stp>
        <stp>2021/7/7</stp>
        <tr r="S211" s="8"/>
      </tp>
      <tp>
        <v>150.98218176</v>
        <stp/>
        <stp>EM_S_VAL_PE_TTM</stp>
        <stp>2</stp>
        <stp>688037.SH</stp>
        <stp>2021/6/9</stp>
        <tr r="R192" s="8"/>
      </tp>
      <tp>
        <v>72.235468420000004</v>
        <stp/>
        <stp>EM_S_VAL_PE_TTM</stp>
        <stp>2</stp>
        <stp>688138.SH</stp>
        <stp>2021/7/6</stp>
        <tr r="S210" s="8"/>
      </tp>
      <tp>
        <v>74.116984709999997</v>
        <stp/>
        <stp>EM_S_VAL_PE_TTM</stp>
        <stp>2</stp>
        <stp>688138.SH</stp>
        <stp>2021/7/5</stp>
        <tr r="S209" s="8"/>
      </tp>
      <tp>
        <v>140.48254059999999</v>
        <stp/>
        <stp>EM_S_VAL_PE_TTM</stp>
        <stp>2</stp>
        <stp>688037.SH</stp>
        <stp>2021/6/4</stp>
        <tr r="R189" s="8"/>
      </tp>
      <tp>
        <v>56.264739570000003</v>
        <stp/>
        <stp>EM_S_VAL_PE_TTM</stp>
        <stp>2</stp>
        <stp>688233.SH</stp>
        <stp>2021/4/1</stp>
        <tr r="M147" s="8"/>
      </tp>
      <tp>
        <v>79.318823859999995</v>
        <stp/>
        <stp>EM_S_VAL_PE_TTM</stp>
        <stp>2</stp>
        <stp>688138.SH</stp>
        <stp>2021/7/9</stp>
        <tr r="S213" s="8"/>
      </tp>
      <tp>
        <v>58.91436985</v>
        <stp/>
        <stp>EM_S_VAL_PE_TTM</stp>
        <stp>2</stp>
        <stp>688233.SH</stp>
        <stp>2021/4/2</stp>
        <tr r="M148" s="8"/>
      </tp>
      <tp>
        <v>155.02255001</v>
        <stp/>
        <stp>EM_S_VAL_PE_TTM</stp>
        <stp>2</stp>
        <stp>688037.SH</stp>
        <stp>2021/6/7</stp>
        <tr r="R190" s="8"/>
      </tp>
      <tp>
        <v>75.998501000000005</v>
        <stp/>
        <stp>EM_S_VAL_PE_TTM</stp>
        <stp>2</stp>
        <stp>688138.SH</stp>
        <stp>2021/7/8</stp>
        <tr r="S212" s="8"/>
      </tp>
      <tp>
        <v>204.70271865999999</v>
        <stp/>
        <stp>EM_S_VAL_PE_TTM</stp>
        <stp>2</stp>
        <stp>603738.SH</stp>
        <stp>2021/1/7</stp>
        <tr r="AH92" s="8"/>
      </tp>
      <tp>
        <v>213.57070647</v>
        <stp/>
        <stp>EM_S_VAL_PE_TTM</stp>
        <stp>2</stp>
        <stp>603738.SH</stp>
        <stp>2021/1/6</stp>
        <tr r="AH91" s="8"/>
      </tp>
      <tp>
        <v>145.53300091</v>
        <stp/>
        <stp>EM_S_VAL_PE_TTM</stp>
        <stp>2</stp>
        <stp>688037.SH</stp>
        <stp>2021/6/1</stp>
        <tr r="R186" s="8"/>
      </tp>
      <tp>
        <v>222.64983685000001</v>
        <stp/>
        <stp>EM_S_VAL_PE_TTM</stp>
        <stp>2</stp>
        <stp>603738.SH</stp>
        <stp>2021/1/5</stp>
        <tr r="AH90" s="8"/>
      </tp>
      <tp>
        <v>142.21032966000001</v>
        <stp/>
        <stp>EM_S_VAL_PE_TTM</stp>
        <stp>2</stp>
        <stp>688037.SH</stp>
        <stp>2021/6/2</stp>
        <tr r="R187" s="8"/>
      </tp>
      <tp>
        <v>59.648604749999997</v>
        <stp/>
        <stp>EM_S_VAL_PE_TTM</stp>
        <stp>2</stp>
        <stp>688233.SH</stp>
        <stp>2021/4/6</stp>
        <tr r="M149" s="8"/>
      </tp>
      <tp>
        <v>219.06041321000001</v>
        <stp/>
        <stp>EM_S_VAL_PE_TTM</stp>
        <stp>2</stp>
        <stp>603738.SH</stp>
        <stp>2021/1/4</stp>
        <tr r="AH89" s="8"/>
      </tp>
      <tp>
        <v>138.47564717</v>
        <stp/>
        <stp>EM_S_VAL_PE_TTM</stp>
        <stp>2</stp>
        <stp>688037.SH</stp>
        <stp>2021/6/3</stp>
        <tr r="R188" s="8"/>
      </tp>
      <tp>
        <v>60.063607089999998</v>
        <stp/>
        <stp>EM_S_VAL_PE_TTM</stp>
        <stp>2</stp>
        <stp>688233.SH</stp>
        <stp>2021/4/7</stp>
        <tr r="M150" s="8"/>
      </tp>
      <tp>
        <v>37.208958260000003</v>
        <stp/>
        <stp>EM_S_VAL_PE_TTM</stp>
        <stp>2</stp>
        <stp>688123.SH</stp>
        <stp>2021/7/8</stp>
        <tr r="Q212" s="8"/>
      </tp>
      <tp>
        <v>36.745271549999998</v>
        <stp/>
        <stp>EM_S_VAL_PE_TTM</stp>
        <stp>2</stp>
        <stp>688123.SH</stp>
        <stp>2021/7/9</stp>
        <tr r="Q213" s="8"/>
      </tp>
      <tp>
        <v>36.152360680000001</v>
        <stp/>
        <stp>EM_S_VAL_PE_TTM</stp>
        <stp>2</stp>
        <stp>688123.SH</stp>
        <stp>2021/7/1</stp>
        <tr r="Q207" s="8"/>
      </tp>
      <tp>
        <v>35.179378720000003</v>
        <stp/>
        <stp>EM_S_VAL_PE_TTM</stp>
        <stp>2</stp>
        <stp>688123.SH</stp>
        <stp>2021/7/2</stp>
        <tr r="Q208" s="8"/>
      </tp>
      <tp>
        <v>36.479221799999998</v>
        <stp/>
        <stp>EM_S_VAL_PE_TTM</stp>
        <stp>2</stp>
        <stp>688123.SH</stp>
        <stp>2021/7/5</stp>
        <tr r="Q209" s="8"/>
      </tp>
      <tp>
        <v>36.220773469999997</v>
        <stp/>
        <stp>EM_S_VAL_PE_TTM</stp>
        <stp>2</stp>
        <stp>688123.SH</stp>
        <stp>2021/7/6</stp>
        <tr r="Q210" s="8"/>
      </tp>
      <tp>
        <v>36.486823219999998</v>
        <stp/>
        <stp>EM_S_VAL_PE_TTM</stp>
        <stp>2</stp>
        <stp>688123.SH</stp>
        <stp>2021/7/7</stp>
        <tr r="Q211" s="8"/>
      </tp>
      <tp>
        <v>118.56036784</v>
        <stp/>
        <stp>EM_S_VAL_PE_TTM</stp>
        <stp>2</stp>
        <stp>688012.SH</stp>
        <stp>2021/6/9</stp>
        <tr r="U192" s="8"/>
      </tp>
      <tp>
        <v>119.57915602999999</v>
        <stp/>
        <stp>EM_S_VAL_PE_TTM</stp>
        <stp>2</stp>
        <stp>688012.SH</stp>
        <stp>2021/6/8</stp>
        <tr r="U191" s="8"/>
      </tp>
      <tp>
        <v>121.8382081</v>
        <stp/>
        <stp>EM_S_VAL_PE_TTM</stp>
        <stp>2</stp>
        <stp>688012.SH</stp>
        <stp>2021/6/1</stp>
        <tr r="U186" s="8"/>
      </tp>
      <tp>
        <v>118.01110813</v>
        <stp/>
        <stp>EM_S_VAL_PE_TTM</stp>
        <stp>2</stp>
        <stp>688012.SH</stp>
        <stp>2021/6/3</stp>
        <tr r="U188" s="8"/>
      </tp>
      <tp>
        <v>122.79498309</v>
        <stp/>
        <stp>EM_S_VAL_PE_TTM</stp>
        <stp>2</stp>
        <stp>688012.SH</stp>
        <stp>2021/6/2</stp>
        <tr r="U187" s="8"/>
      </tp>
      <tp>
        <v>121.44841088</v>
        <stp/>
        <stp>EM_S_VAL_PE_TTM</stp>
        <stp>2</stp>
        <stp>688012.SH</stp>
        <stp>2021/6/4</stp>
        <tr r="U189" s="8"/>
      </tp>
      <tp>
        <v>123.81377128</v>
        <stp/>
        <stp>EM_S_VAL_PE_TTM</stp>
        <stp>2</stp>
        <stp>688012.SH</stp>
        <stp>2021/6/7</stp>
        <tr r="U190" s="8"/>
      </tp>
      <tp>
        <v>124.42001452</v>
        <stp/>
        <stp>EM_S_VAL_PE_TTM</stp>
        <stp>2</stp>
        <stp>603501.SH</stp>
        <stp>2021/3/2</stp>
        <tr r="AC125" s="8"/>
      </tp>
      <tp>
        <v>63.761701729999999</v>
        <stp/>
        <stp>EM_S_VAL_PE_TTM</stp>
        <stp>2</stp>
        <stp>688002.SH</stp>
        <stp>2021/6/9</stp>
        <tr r="V192" s="8"/>
      </tp>
      <tp>
        <v>67.271527340000006</v>
        <stp/>
        <stp>EM_S_VAL_PE_TTM</stp>
        <stp>2</stp>
        <stp>688008.SH</stp>
        <stp>2021/6/3</stp>
        <tr r="W188" s="8"/>
      </tp>
      <tp>
        <v>100.10334143</v>
        <stp/>
        <stp>EM_S_VAL_PE_TTM</stp>
        <stp>2</stp>
        <stp>688508.SH</stp>
        <stp>2021/3/3</stp>
        <tr r="F126" s="8"/>
      </tp>
      <tp>
        <v>49.410079289999999</v>
        <stp/>
        <stp>EM_S_VAL_PE_TTM</stp>
        <stp>2</stp>
        <stp>603005.SH</stp>
        <stp>2021/6/7</stp>
        <tr r="AL190" s="8"/>
      </tp>
      <tp>
        <v>125.27197529999999</v>
        <stp/>
        <stp>EM_S_VAL_PE_TTM</stp>
        <stp>2</stp>
        <stp>603501.SH</stp>
        <stp>2021/3/3</stp>
        <tr r="AC126" s="8"/>
      </tp>
      <tp>
        <v>65.182935200000003</v>
        <stp/>
        <stp>EM_S_VAL_PE_TTM</stp>
        <stp>2</stp>
        <stp>688002.SH</stp>
        <stp>2021/6/8</stp>
        <tr r="V191" s="8"/>
      </tp>
      <tp>
        <v>67.155501939999994</v>
        <stp/>
        <stp>EM_S_VAL_PE_TTM</stp>
        <stp>2</stp>
        <stp>688008.SH</stp>
        <stp>2021/6/2</stp>
        <tr r="W187" s="8"/>
      </tp>
      <tp>
        <v>96.653842040000001</v>
        <stp/>
        <stp>EM_S_VAL_PE_TTM</stp>
        <stp>2</stp>
        <stp>688508.SH</stp>
        <stp>2021/3/2</stp>
        <tr r="F125" s="8"/>
      </tp>
      <tp>
        <v>55.846546629999999</v>
        <stp/>
        <stp>EM_S_VAL_PE_TTM</stp>
        <stp>2</stp>
        <stp>600206.SH</stp>
        <stp>2021/4/7</stp>
        <tr r="BC150" s="8"/>
      </tp>
      <tp>
        <v>47.721495920000002</v>
        <stp/>
        <stp>EM_S_VAL_PE_TTM</stp>
        <stp>2</stp>
        <stp>603005.SH</stp>
        <stp>2021/6/4</stp>
        <tr r="AL189" s="8"/>
      </tp>
      <tp>
        <v>69.870496320000001</v>
        <stp/>
        <stp>EM_S_VAL_PE_TTM</stp>
        <stp>2</stp>
        <stp>688008.SH</stp>
        <stp>2021/6/1</stp>
        <tr r="W186" s="8"/>
      </tp>
      <tp>
        <v>97.177966389999995</v>
        <stp/>
        <stp>EM_S_VAL_PE_TTM</stp>
        <stp>2</stp>
        <stp>688200.SH</stp>
        <stp>2021/4/9</stp>
        <tr r="N152" s="8"/>
      </tp>
      <tp>
        <v>93.758524510000001</v>
        <stp/>
        <stp>EM_S_VAL_PE_TTM</stp>
        <stp>2</stp>
        <stp>688508.SH</stp>
        <stp>2021/3/1</stp>
        <tr r="F124" s="8"/>
      </tp>
      <tp>
        <v>55.61169993</v>
        <stp/>
        <stp>EM_S_VAL_PE_TTM</stp>
        <stp>2</stp>
        <stp>600206.SH</stp>
        <stp>2021/4/6</stp>
        <tr r="BC149" s="8"/>
      </tp>
      <tp>
        <v>122.50942922</v>
        <stp/>
        <stp>EM_S_VAL_PE_TTM</stp>
        <stp>2</stp>
        <stp>603501.SH</stp>
        <stp>2021/3/1</stp>
        <tr r="AC124" s="8"/>
      </tp>
      <tp>
        <v>99.516841459999995</v>
        <stp/>
        <stp>EM_S_VAL_PE_TTM</stp>
        <stp>2</stp>
        <stp>688200.SH</stp>
        <stp>2021/4/8</stp>
        <tr r="N151" s="8"/>
      </tp>
      <tp>
        <v>53.732926280000001</v>
        <stp/>
        <stp>EM_S_VAL_PE_TTM</stp>
        <stp>2</stp>
        <stp>600206.SH</stp>
        <stp>2021/4/1</stp>
        <tr r="BC147" s="8"/>
      </tp>
      <tp>
        <v>47.074966250000003</v>
        <stp/>
        <stp>EM_S_VAL_PE_TTM</stp>
        <stp>2</stp>
        <stp>603005.SH</stp>
        <stp>2021/6/2</stp>
        <tr r="AL187" s="8"/>
      </tp>
      <tp>
        <v>69.777676</v>
        <stp/>
        <stp>EM_S_VAL_PE_TTM</stp>
        <stp>2</stp>
        <stp>688008.SH</stp>
        <stp>2021/6/7</stp>
        <tr r="W190" s="8"/>
      </tp>
      <tp>
        <v>46.877204229999997</v>
        <stp/>
        <stp>EM_S_VAL_PE_TTM</stp>
        <stp>2</stp>
        <stp>603005.SH</stp>
        <stp>2021/6/3</stp>
        <tr r="AL188" s="8"/>
      </tp>
      <tp>
        <v>116.39808681</v>
        <stp/>
        <stp>EM_S_VAL_PE_TTM</stp>
        <stp>2</stp>
        <stp>603501.SH</stp>
        <stp>2021/3/4</stp>
        <tr r="AC127" s="8"/>
      </tp>
      <tp>
        <v>98.938428520000002</v>
        <stp/>
        <stp>EM_S_VAL_PE_TTM</stp>
        <stp>2</stp>
        <stp>688508.SH</stp>
        <stp>2021/3/5</stp>
        <tr r="F128" s="8"/>
      </tp>
      <tp>
        <v>56.081393339999998</v>
        <stp/>
        <stp>EM_S_VAL_PE_TTM</stp>
        <stp>2</stp>
        <stp>600206.SH</stp>
        <stp>2021/4/2</stp>
        <tr r="BC148" s="8"/>
      </tp>
      <tp>
        <v>48.603818760000003</v>
        <stp/>
        <stp>EM_S_VAL_PE_TTM</stp>
        <stp>2</stp>
        <stp>603005.SH</stp>
        <stp>2021/6/1</stp>
        <tr r="AL186" s="8"/>
      </tp>
      <tp>
        <v>111.72495542</v>
        <stp/>
        <stp>EM_S_VAL_PE_TTM</stp>
        <stp>2</stp>
        <stp>603501.SH</stp>
        <stp>2021/3/5</stp>
        <tr r="AC128" s="8"/>
      </tp>
      <tp>
        <v>68.211333089999997</v>
        <stp/>
        <stp>EM_S_VAL_PE_TTM</stp>
        <stp>2</stp>
        <stp>688008.SH</stp>
        <stp>2021/6/4</stp>
        <tr r="W189" s="8"/>
      </tp>
      <tp>
        <v>98.519964659999999</v>
        <stp/>
        <stp>EM_S_VAL_PE_TTM</stp>
        <stp>2</stp>
        <stp>688508.SH</stp>
        <stp>2021/3/4</stp>
        <tr r="F127" s="8"/>
      </tp>
      <tp>
        <v>69.561482769999998</v>
        <stp/>
        <stp>EM_S_VAL_PE_TTM</stp>
        <stp>2</stp>
        <stp>688002.SH</stp>
        <stp>2021/6/1</stp>
        <tr r="V186" s="8"/>
      </tp>
      <tp>
        <v>100.28117972</v>
        <stp/>
        <stp>EM_S_VAL_PE_TTM</stp>
        <stp>2</stp>
        <stp>688200.SH</stp>
        <stp>2021/4/2</stp>
        <tr r="N148" s="8"/>
      </tp>
      <tp>
        <v>108.73043980999999</v>
        <stp/>
        <stp>EM_S_VAL_PE_TTM</stp>
        <stp>2</stp>
        <stp>603501.SH</stp>
        <stp>2021/3/8</stp>
        <tr r="AC129" s="8"/>
      </tp>
      <tp>
        <v>68.204850820000004</v>
        <stp/>
        <stp>EM_S_VAL_PE_TTM</stp>
        <stp>2</stp>
        <stp>688002.SH</stp>
        <stp>2021/6/3</stp>
        <tr r="V188" s="8"/>
      </tp>
      <tp>
        <v>68.733447389999995</v>
        <stp/>
        <stp>EM_S_VAL_PE_TTM</stp>
        <stp>2</stp>
        <stp>688008.SH</stp>
        <stp>2021/6/9</stp>
        <tr r="W192" s="8"/>
      </tp>
      <tp>
        <v>95.114253090000005</v>
        <stp/>
        <stp>EM_S_VAL_PE_TTM</stp>
        <stp>2</stp>
        <stp>688200.SH</stp>
        <stp>2021/4/1</stp>
        <tr r="N147" s="8"/>
      </tp>
      <tp>
        <v>94.799029250000004</v>
        <stp/>
        <stp>EM_S_VAL_PE_TTM</stp>
        <stp>2</stp>
        <stp>688508.SH</stp>
        <stp>2021/3/9</stp>
        <tr r="F130" s="8"/>
      </tp>
      <tp>
        <v>79.532929370000005</v>
        <stp/>
        <stp>EM_S_VAL_PE_TTM</stp>
        <stp>2</stp>
        <stp>603501.SH</stp>
        <stp>2021/3/9</stp>
        <tr r="AC130" s="8"/>
      </tp>
      <tp>
        <v>68.707307099999994</v>
        <stp/>
        <stp>EM_S_VAL_PE_TTM</stp>
        <stp>2</stp>
        <stp>688002.SH</stp>
        <stp>2021/6/2</stp>
        <tr r="V187" s="8"/>
      </tp>
      <tp>
        <v>66.888643520000002</v>
        <stp/>
        <stp>EM_S_VAL_PE_TTM</stp>
        <stp>2</stp>
        <stp>688008.SH</stp>
        <stp>2021/6/8</stp>
        <tr r="W191" s="8"/>
      </tp>
      <tp>
        <v>100.66883314</v>
        <stp/>
        <stp>EM_S_VAL_PE_TTM</stp>
        <stp>2</stp>
        <stp>688508.SH</stp>
        <stp>2021/3/8</stp>
        <tr r="F129" s="8"/>
      </tp>
      <tp>
        <v>55.470791910000003</v>
        <stp/>
        <stp>EM_S_VAL_PE_TTM</stp>
        <stp>2</stp>
        <stp>600206.SH</stp>
        <stp>2021/4/9</stp>
        <tr r="BC152" s="8"/>
      </tp>
      <tp>
        <v>98.079885540000006</v>
        <stp/>
        <stp>EM_S_VAL_PE_TTM</stp>
        <stp>2</stp>
        <stp>688200.SH</stp>
        <stp>2021/4/7</stp>
        <tr r="N150" s="8"/>
      </tp>
      <tp>
        <v>55.329883879999997</v>
        <stp/>
        <stp>EM_S_VAL_PE_TTM</stp>
        <stp>2</stp>
        <stp>600206.SH</stp>
        <stp>2021/4/8</stp>
        <tr r="BC151" s="8"/>
      </tp>
      <tp>
        <v>66.180669809999998</v>
        <stp/>
        <stp>EM_S_VAL_PE_TTM</stp>
        <stp>2</stp>
        <stp>688002.SH</stp>
        <stp>2021/6/4</stp>
        <tr r="V189" s="8"/>
      </tp>
      <tp>
        <v>97.83529729</v>
        <stp/>
        <stp>EM_S_VAL_PE_TTM</stp>
        <stp>2</stp>
        <stp>688200.SH</stp>
        <stp>2021/4/6</stp>
        <tr r="N149" s="8"/>
      </tp>
      <tp>
        <v>48.33760066</v>
        <stp/>
        <stp>EM_S_VAL_PE_TTM</stp>
        <stp>2</stp>
        <stp>603005.SH</stp>
        <stp>2021/6/8</stp>
        <tr r="AL191" s="8"/>
      </tp>
      <tp>
        <v>64.242624169999999</v>
        <stp/>
        <stp>EM_S_VAL_PE_TTM</stp>
        <stp>2</stp>
        <stp>688002.SH</stp>
        <stp>2021/6/7</stp>
        <tr r="V190" s="8"/>
      </tp>
      <tp>
        <v>48.66466862</v>
        <stp/>
        <stp>EM_S_VAL_PE_TTM</stp>
        <stp>2</stp>
        <stp>603005.SH</stp>
        <stp>2021/6/9</stp>
        <tr r="AL192" s="8"/>
      </tp>
      <tp>
        <v>32.392316450000003</v>
        <stp/>
        <stp>EM_S_VAL_PE_TTM</stp>
        <stp>2</stp>
        <stp>600171.SH</stp>
        <stp>2021/7/2</stp>
        <tr r="BD208" s="8"/>
      </tp>
      <tp>
        <v>32.278178619999998</v>
        <stp/>
        <stp>EM_S_VAL_PE_TTM</stp>
        <stp>2</stp>
        <stp>600171.SH</stp>
        <stp>2021/7/1</stp>
        <tr r="BD207" s="8"/>
      </tp>
      <tp>
        <v>36.387140530000003</v>
        <stp/>
        <stp>EM_S_VAL_PE_TTM</stp>
        <stp>2</stp>
        <stp>600171.SH</stp>
        <stp>2021/7/6</stp>
        <tr r="BD210" s="8"/>
      </tp>
      <tp>
        <v>36.752381589999999</v>
        <stp/>
        <stp>EM_S_VAL_PE_TTM</stp>
        <stp>2</stp>
        <stp>600171.SH</stp>
        <stp>2021/7/7</stp>
        <tr r="BD211" s="8"/>
      </tp>
      <tp>
        <v>34.492452540000002</v>
        <stp/>
        <stp>EM_S_VAL_PE_TTM</stp>
        <stp>2</stp>
        <stp>600171.SH</stp>
        <stp>2021/7/5</stp>
        <tr r="BD209" s="8"/>
      </tp>
      <tp>
        <v>37.494277490000002</v>
        <stp/>
        <stp>EM_S_VAL_PE_TTM</stp>
        <stp>2</stp>
        <stp>600171.SH</stp>
        <stp>2021/7/8</stp>
        <tr r="BD212" s="8"/>
      </tp>
      <tp>
        <v>41.249412130000003</v>
        <stp/>
        <stp>EM_S_VAL_PE_TTM</stp>
        <stp>2</stp>
        <stp>600171.SH</stp>
        <stp>2021/7/9</stp>
        <tr r="BD213" s="8"/>
      </tp>
      <tp>
        <v>33.399303150000001</v>
        <stp/>
        <stp>EM_S_VAL_PE_TTM</stp>
        <stp>2</stp>
        <stp>603160.SH</stp>
        <stp>2021/7/2</stp>
        <tr r="AG208" s="8"/>
      </tp>
      <tp>
        <v>34.703896819999997</v>
        <stp/>
        <stp>EM_S_VAL_PE_TTM</stp>
        <stp>2</stp>
        <stp>603160.SH</stp>
        <stp>2021/7/1</stp>
        <tr r="AG207" s="8"/>
      </tp>
      <tp>
        <v>181.89878514</v>
        <stp/>
        <stp>EM_S_VAL_PE_TTM</stp>
        <stp>2</stp>
        <stp>600360.SH</stp>
        <stp>2021/5/7</stp>
        <tr r="BB169" s="8"/>
      </tp>
      <tp>
        <v>32.418726210000003</v>
        <stp/>
        <stp>EM_S_VAL_PE_TTM</stp>
        <stp>2</stp>
        <stp>603160.SH</stp>
        <stp>2021/7/7</stp>
        <tr r="AG211" s="8"/>
      </tp>
      <tp>
        <v>131.36083715000001</v>
        <stp/>
        <stp>EM_S_VAL_PE_TTM</stp>
        <stp>2</stp>
        <stp>688368.SH</stp>
        <stp>2021/5/7</stp>
        <tr r="T169" s="8"/>
      </tp>
      <tp>
        <v>183.21118618</v>
        <stp/>
        <stp>EM_S_VAL_PE_TTM</stp>
        <stp>2</stp>
        <stp>600360.SH</stp>
        <stp>2021/5/6</stp>
        <tr r="BB168" s="8"/>
      </tp>
      <tp>
        <v>32.384619190000002</v>
        <stp/>
        <stp>EM_S_VAL_PE_TTM</stp>
        <stp>2</stp>
        <stp>603160.SH</stp>
        <stp>2021/7/6</stp>
        <tr r="AG210" s="8"/>
      </tp>
      <tp>
        <v>148.03197166000001</v>
        <stp/>
        <stp>EM_S_VAL_PE_TTM</stp>
        <stp>2</stp>
        <stp>688368.SH</stp>
        <stp>2021/5/6</stp>
        <tr r="T168" s="8"/>
      </tp>
      <tp>
        <v>33.339615860000002</v>
        <stp/>
        <stp>EM_S_VAL_PE_TTM</stp>
        <stp>2</stp>
        <stp>603160.SH</stp>
        <stp>2021/7/5</stp>
        <tr r="AG209" s="8"/>
      </tp>
      <tp>
        <v>33.072444169999997</v>
        <stp/>
        <stp>EM_S_VAL_PE_TTM</stp>
        <stp>2</stp>
        <stp>603160.SH</stp>
        <stp>2021/7/9</stp>
        <tr r="AG213" s="8"/>
      </tp>
      <tp>
        <v>33.373722880000003</v>
        <stp/>
        <stp>EM_S_VAL_PE_TTM</stp>
        <stp>2</stp>
        <stp>603160.SH</stp>
        <stp>2021/7/8</stp>
        <tr r="AG212" s="8"/>
      </tp>
      <tp>
        <v>-130.38570988999999</v>
        <stp/>
        <stp>EM_S_VAL_PE_TTM</stp>
        <stp>2</stp>
        <stp>688256.SH</stp>
        <stp>2021/4/9</stp>
        <tr r="H152" s="8"/>
      </tp>
      <tp>
        <v>-130.11024712</v>
        <stp/>
        <stp>EM_S_VAL_PE_TTM</stp>
        <stp>2</stp>
        <stp>688256.SH</stp>
        <stp>2021/4/8</stp>
        <tr r="H151" s="8"/>
      </tp>
      <tp>
        <v>-131.57938188</v>
        <stp/>
        <stp>EM_S_VAL_PE_TTM</stp>
        <stp>2</stp>
        <stp>688256.SH</stp>
        <stp>2021/4/7</stp>
        <tr r="H150" s="8"/>
      </tp>
      <tp>
        <v>-132.22212834000001</v>
        <stp/>
        <stp>EM_S_VAL_PE_TTM</stp>
        <stp>2</stp>
        <stp>688256.SH</stp>
        <stp>2021/4/6</stp>
        <tr r="H149" s="8"/>
      </tp>
      <tp>
        <v>-131.47837887</v>
        <stp/>
        <stp>EM_S_VAL_PE_TTM</stp>
        <stp>2</stp>
        <stp>688256.SH</stp>
        <stp>2021/4/1</stp>
        <tr r="H147" s="8"/>
      </tp>
      <tp>
        <v>-134.06772888</v>
        <stp/>
        <stp>EM_S_VAL_PE_TTM</stp>
        <stp>2</stp>
        <stp>688256.SH</stp>
        <stp>2021/4/2</stp>
        <tr r="H148" s="8"/>
      </tp>
      <tp>
        <v>133.17354596000001</v>
        <stp/>
        <stp>EM_S_VAL_PE_TTM</stp>
        <stp>2</stp>
        <stp>300782.SZ</stp>
        <stp>2021/1/5</stp>
        <tr r="X90" s="8"/>
      </tp>
      <tp>
        <v>124.08087371000001</v>
        <stp/>
        <stp>EM_S_VAL_PE_TTM</stp>
        <stp>2</stp>
        <stp>300782.SZ</stp>
        <stp>2021/1/4</stp>
        <tr r="X89" s="8"/>
      </tp>
      <tp>
        <v>130.96192395</v>
        <stp/>
        <stp>EM_S_VAL_PE_TTM</stp>
        <stp>2</stp>
        <stp>300782.SZ</stp>
        <stp>2021/1/7</stp>
        <tr r="X92" s="8"/>
      </tp>
      <tp>
        <v>134.19056922999999</v>
        <stp/>
        <stp>EM_S_VAL_PE_TTM</stp>
        <stp>2</stp>
        <stp>300782.SZ</stp>
        <stp>2021/1/6</stp>
        <tr r="X91" s="8"/>
      </tp>
      <tp>
        <v>127.30951898000001</v>
        <stp/>
        <stp>EM_S_VAL_PE_TTM</stp>
        <stp>2</stp>
        <stp>300782.SZ</stp>
        <stp>2021/1/8</stp>
        <tr r="X93" s="8"/>
      </tp>
      <tp>
        <v>84.293480079999995</v>
        <stp/>
        <stp>EM_S_VAL_PE_TTM</stp>
        <stp>2</stp>
        <stp>300493.SZ</stp>
        <stp>2021/2/1</stp>
        <tr r="AJ109" s="8"/>
      </tp>
      <tp>
        <v>84.704667790000002</v>
        <stp/>
        <stp>EM_S_VAL_PE_TTM</stp>
        <stp>2</stp>
        <stp>300493.SZ</stp>
        <stp>2021/2/2</stp>
        <tr r="AJ110" s="8"/>
      </tp>
      <tp>
        <v>81.415166130000003</v>
        <stp/>
        <stp>EM_S_VAL_PE_TTM</stp>
        <stp>2</stp>
        <stp>300493.SZ</stp>
        <stp>2021/2/3</stp>
        <tr r="AJ111" s="8"/>
      </tp>
      <tp>
        <v>79.359227590000003</v>
        <stp/>
        <stp>EM_S_VAL_PE_TTM</stp>
        <stp>2</stp>
        <stp>300493.SZ</stp>
        <stp>2021/2/4</stp>
        <tr r="AJ112" s="8"/>
      </tp>
      <tp>
        <v>77.851539329999994</v>
        <stp/>
        <stp>EM_S_VAL_PE_TTM</stp>
        <stp>2</stp>
        <stp>300493.SZ</stp>
        <stp>2021/2/5</stp>
        <tr r="AJ113" s="8"/>
      </tp>
      <tp>
        <v>77.303289050000004</v>
        <stp/>
        <stp>EM_S_VAL_PE_TTM</stp>
        <stp>2</stp>
        <stp>300493.SZ</stp>
        <stp>2021/2/8</stp>
        <tr r="AJ114" s="8"/>
      </tp>
      <tp>
        <v>78.948039879999996</v>
        <stp/>
        <stp>EM_S_VAL_PE_TTM</stp>
        <stp>2</stp>
        <stp>300493.SZ</stp>
        <stp>2021/2/9</stp>
        <tr r="AJ115" s="8"/>
      </tp>
      <tp>
        <v>46.266260260000003</v>
        <stp/>
        <stp>EM_S_VAL_PE_TTM</stp>
        <stp>2</stp>
        <stp>002185.SZ</stp>
        <stp>2021/7/6</stp>
        <tr r="AU210" s="8"/>
      </tp>
      <tp>
        <v>124.34936243</v>
        <stp/>
        <stp>EM_S_VAL_PE_TTM</stp>
        <stp>2</stp>
        <stp>002180.SZ</stp>
        <stp>2021/7/2</stp>
        <tr r="AV208" s="8"/>
      </tp>
      <tp>
        <v>47.218363359999998</v>
        <stp/>
        <stp>EM_S_VAL_PE_TTM</stp>
        <stp>2</stp>
        <stp>002185.SZ</stp>
        <stp>2021/7/7</stp>
        <tr r="AU211" s="8"/>
      </tp>
      <tp>
        <v>126.20296853000001</v>
        <stp/>
        <stp>EM_S_VAL_PE_TTM</stp>
        <stp>2</stp>
        <stp>002180.SZ</stp>
        <stp>2021/7/1</stp>
        <tr r="AV207" s="8"/>
      </tp>
      <tp>
        <v>45.641442589999997</v>
        <stp/>
        <stp>EM_S_VAL_PE_TTM</stp>
        <stp>2</stp>
        <stp>002185.SZ</stp>
        <stp>2021/7/5</stp>
        <tr r="AU209" s="8"/>
      </tp>
      <tp>
        <v>123.56059388</v>
        <stp/>
        <stp>EM_S_VAL_PE_TTM</stp>
        <stp>2</stp>
        <stp>002180.SZ</stp>
        <stp>2021/7/7</stp>
        <tr r="AV211" s="8"/>
      </tp>
      <tp>
        <v>44.213287940000001</v>
        <stp/>
        <stp>EM_S_VAL_PE_TTM</stp>
        <stp>2</stp>
        <stp>002185.SZ</stp>
        <stp>2021/7/2</stp>
        <tr r="AU208" s="8"/>
      </tp>
      <tp>
        <v>124.70430828000001</v>
        <stp/>
        <stp>EM_S_VAL_PE_TTM</stp>
        <stp>2</stp>
        <stp>002180.SZ</stp>
        <stp>2021/7/6</stp>
        <tr r="AV210" s="8"/>
      </tp>
      <tp>
        <v>126.55791438</v>
        <stp/>
        <stp>EM_S_VAL_PE_TTM</stp>
        <stp>2</stp>
        <stp>002180.SZ</stp>
        <stp>2021/7/5</stp>
        <tr r="AV209" s="8"/>
      </tp>
      <tp>
        <v>43.91575572</v>
        <stp/>
        <stp>EM_S_VAL_PE_TTM</stp>
        <stp>2</stp>
        <stp>002185.SZ</stp>
        <stp>2021/7/1</stp>
        <tr r="AU207" s="8"/>
      </tp>
      <tp>
        <v>124.86206199</v>
        <stp/>
        <stp>EM_S_VAL_PE_TTM</stp>
        <stp>2</stp>
        <stp>002180.SZ</stp>
        <stp>2021/7/9</stp>
        <tr r="AV213" s="8"/>
      </tp>
      <tp>
        <v>124.309924</v>
        <stp/>
        <stp>EM_S_VAL_PE_TTM</stp>
        <stp>2</stp>
        <stp>002180.SZ</stp>
        <stp>2021/7/8</stp>
        <tr r="AV212" s="8"/>
      </tp>
      <tp>
        <v>47.664661690000003</v>
        <stp/>
        <stp>EM_S_VAL_PE_TTM</stp>
        <stp>2</stp>
        <stp>002185.SZ</stp>
        <stp>2021/7/8</stp>
        <tr r="AU212" s="8"/>
      </tp>
      <tp>
        <v>46.296013479999999</v>
        <stp/>
        <stp>EM_S_VAL_PE_TTM</stp>
        <stp>2</stp>
        <stp>002185.SZ</stp>
        <stp>2021/7/9</stp>
        <tr r="AU213" s="8"/>
      </tp>
      <tp>
        <v>110.52346421999999</v>
        <stp/>
        <stp>EM_S_VAL_PE_TTM</stp>
        <stp>2</stp>
        <stp>300046.SZ</stp>
        <stp>2021/6/4</stp>
        <tr r="AT189" s="8"/>
      </tp>
      <tp>
        <v>113.14918664</v>
        <stp/>
        <stp>EM_S_VAL_PE_TTM</stp>
        <stp>2</stp>
        <stp>300046.SZ</stp>
        <stp>2021/6/7</stp>
        <tr r="AT190" s="8"/>
      </tp>
      <tp>
        <v>117.84750728</v>
        <stp/>
        <stp>EM_S_VAL_PE_TTM</stp>
        <stp>2</stp>
        <stp>300346.SZ</stp>
        <stp>2021/5/7</stp>
        <tr r="AN169" s="8"/>
      </tp>
      <tp>
        <v>68.377322879999994</v>
        <stp/>
        <stp>EM_S_VAL_PE_TTM</stp>
        <stp>2</stp>
        <stp>002079.SZ</stp>
        <stp>2021/6/8</stp>
        <tr r="AY191" s="8"/>
      </tp>
      <tp>
        <v>118.79234880999999</v>
        <stp/>
        <stp>EM_S_VAL_PE_TTM</stp>
        <stp>2</stp>
        <stp>300346.SZ</stp>
        <stp>2021/5/6</stp>
        <tr r="AN168" s="8"/>
      </tp>
      <tp>
        <v>67.956354309999995</v>
        <stp/>
        <stp>EM_S_VAL_PE_TTM</stp>
        <stp>2</stp>
        <stp>002079.SZ</stp>
        <stp>2021/6/9</stp>
        <tr r="AY192" s="8"/>
      </tp>
      <tp>
        <v>116.21252947000001</v>
        <stp/>
        <stp>EM_S_VAL_PE_TTM</stp>
        <stp>2</stp>
        <stp>300046.SZ</stp>
        <stp>2021/6/1</stp>
        <tr r="AT186" s="8"/>
      </tp>
      <tp>
        <v>142.55106124</v>
        <stp/>
        <stp>EM_S_VAL_PE_TTM</stp>
        <stp>2</stp>
        <stp>002371.SZ</stp>
        <stp>2021/5/6</stp>
        <tr r="AR168" s="8"/>
      </tp>
      <tp>
        <v>138.12559546</v>
        <stp/>
        <stp>EM_S_VAL_PE_TTM</stp>
        <stp>2</stp>
        <stp>002371.SZ</stp>
        <stp>2021/5/7</stp>
        <tr r="AR169" s="8"/>
      </tp>
      <tp>
        <v>107.07112548000001</v>
        <stp/>
        <stp>EM_S_VAL_PE_TTM</stp>
        <stp>2</stp>
        <stp>300046.SZ</stp>
        <stp>2021/6/3</stp>
        <tr r="AT188" s="8"/>
      </tp>
      <tp>
        <v>110.71796218</v>
        <stp/>
        <stp>EM_S_VAL_PE_TTM</stp>
        <stp>2</stp>
        <stp>300046.SZ</stp>
        <stp>2021/6/2</stp>
        <tr r="AT187" s="8"/>
      </tp>
      <tp>
        <v>61.52154908</v>
        <stp/>
        <stp>EM_S_VAL_PE_TTM</stp>
        <stp>2</stp>
        <stp>002079.SZ</stp>
        <stp>2021/6/2</stp>
        <tr r="AY187" s="8"/>
      </tp>
      <tp>
        <v>61.581687449999997</v>
        <stp/>
        <stp>EM_S_VAL_PE_TTM</stp>
        <stp>2</stp>
        <stp>002079.SZ</stp>
        <stp>2021/6/3</stp>
        <tr r="AY188" s="8"/>
      </tp>
      <tp>
        <v>64.528467410000005</v>
        <stp/>
        <stp>EM_S_VAL_PE_TTM</stp>
        <stp>2</stp>
        <stp>002079.SZ</stp>
        <stp>2021/6/1</stp>
        <tr r="AY186" s="8"/>
      </tp>
      <tp>
        <v>118.93550087</v>
        <stp/>
        <stp>EM_S_VAL_PE_TTM</stp>
        <stp>2</stp>
        <stp>300046.SZ</stp>
        <stp>2021/6/9</stp>
        <tr r="AT192" s="8"/>
      </tp>
      <tp>
        <v>116.01803151</v>
        <stp/>
        <stp>EM_S_VAL_PE_TTM</stp>
        <stp>2</stp>
        <stp>300046.SZ</stp>
        <stp>2021/6/8</stp>
        <tr r="AT191" s="8"/>
      </tp>
      <tp>
        <v>65.671096379999994</v>
        <stp/>
        <stp>EM_S_VAL_PE_TTM</stp>
        <stp>2</stp>
        <stp>002079.SZ</stp>
        <stp>2021/6/7</stp>
        <tr r="AY190" s="8"/>
      </tp>
      <tp>
        <v>63.085146610000002</v>
        <stp/>
        <stp>EM_S_VAL_PE_TTM</stp>
        <stp>2</stp>
        <stp>002079.SZ</stp>
        <stp>2021/6/4</stp>
        <tr r="AY189" s="8"/>
      </tp>
      <tp>
        <v>55.262174850000001</v>
        <stp/>
        <stp>EM_S_VAL_PE_TTM</stp>
        <stp>2</stp>
        <stp>300053.SZ</stp>
        <stp>2021/6/1</stp>
        <tr r="AS186" s="8"/>
      </tp>
      <tp>
        <v>54.406926900000002</v>
        <stp/>
        <stp>EM_S_VAL_PE_TTM</stp>
        <stp>2</stp>
        <stp>300053.SZ</stp>
        <stp>2021/6/2</stp>
        <tr r="AS187" s="8"/>
      </tp>
      <tp>
        <v>54.341138600000001</v>
        <stp/>
        <stp>EM_S_VAL_PE_TTM</stp>
        <stp>2</stp>
        <stp>300053.SZ</stp>
        <stp>2021/6/3</stp>
        <tr r="AS188" s="8"/>
      </tp>
      <tp>
        <v>55.196386539999999</v>
        <stp/>
        <stp>EM_S_VAL_PE_TTM</stp>
        <stp>2</stp>
        <stp>300053.SZ</stp>
        <stp>2021/6/4</stp>
        <tr r="AS189" s="8"/>
      </tp>
      <tp>
        <v>57.170035640000002</v>
        <stp/>
        <stp>EM_S_VAL_PE_TTM</stp>
        <stp>2</stp>
        <stp>300053.SZ</stp>
        <stp>2021/6/7</stp>
        <tr r="AS190" s="8"/>
      </tp>
      <tp>
        <v>57.235823949999997</v>
        <stp/>
        <stp>EM_S_VAL_PE_TTM</stp>
        <stp>2</stp>
        <stp>300053.SZ</stp>
        <stp>2021/6/8</stp>
        <tr r="AS191" s="8"/>
      </tp>
      <tp>
        <v>56.643729219999997</v>
        <stp/>
        <stp>EM_S_VAL_PE_TTM</stp>
        <stp>2</stp>
        <stp>300053.SZ</stp>
        <stp>2021/6/9</stp>
        <tr r="AS192" s="8"/>
      </tp>
      <tp>
        <v>-25.310581419999998</v>
        <stp/>
        <stp>EM_S_VAL_PE_TTM</stp>
        <stp>2</stp>
        <stp>300460.SZ</stp>
        <stp>2021/2/3</stp>
        <tr r="AK111" s="8"/>
      </tp>
      <tp>
        <v>63.458786910000001</v>
        <stp/>
        <stp>EM_S_VAL_PE_TTM</stp>
        <stp>2</stp>
        <stp>002156.SZ</stp>
        <stp>2021/7/5</stp>
        <tr r="AW209" s="8"/>
      </tp>
      <tp>
        <v>-24.429398209999999</v>
        <stp/>
        <stp>EM_S_VAL_PE_TTM</stp>
        <stp>2</stp>
        <stp>300460.SZ</stp>
        <stp>2021/2/2</stp>
        <tr r="AK110" s="8"/>
      </tp>
      <tp>
        <v>-24.31690674</v>
        <stp/>
        <stp>EM_S_VAL_PE_TTM</stp>
        <stp>2</stp>
        <stp>300460.SZ</stp>
        <stp>2021/2/1</stp>
        <tr r="AK109" s="8"/>
      </tp>
      <tp>
        <v>62.224793120000001</v>
        <stp/>
        <stp>EM_S_VAL_PE_TTM</stp>
        <stp>2</stp>
        <stp>002156.SZ</stp>
        <stp>2021/7/7</stp>
        <tr r="AW211" s="8"/>
      </tp>
      <tp>
        <v>62.933683170000002</v>
        <stp/>
        <stp>EM_S_VAL_PE_TTM</stp>
        <stp>2</stp>
        <stp>002156.SZ</stp>
        <stp>2021/7/6</stp>
        <tr r="AW210" s="8"/>
      </tp>
      <tp>
        <v>62.80240723</v>
        <stp/>
        <stp>EM_S_VAL_PE_TTM</stp>
        <stp>2</stp>
        <stp>002156.SZ</stp>
        <stp>2021/7/1</stp>
        <tr r="AW207" s="8"/>
      </tp>
      <tp>
        <v>-23.979432320000001</v>
        <stp/>
        <stp>EM_S_VAL_PE_TTM</stp>
        <stp>2</stp>
        <stp>300460.SZ</stp>
        <stp>2021/2/5</stp>
        <tr r="AK113" s="8"/>
      </tp>
      <tp>
        <v>-24.016929480000002</v>
        <stp/>
        <stp>EM_S_VAL_PE_TTM</stp>
        <stp>2</stp>
        <stp>300460.SZ</stp>
        <stp>2021/2/4</stp>
        <tr r="AK112" s="8"/>
      </tp>
      <tp>
        <v>61.620923820000002</v>
        <stp/>
        <stp>EM_S_VAL_PE_TTM</stp>
        <stp>2</stp>
        <stp>002156.SZ</stp>
        <stp>2021/7/2</stp>
        <tr r="AW208" s="8"/>
      </tp>
      <tp>
        <v>-23.510717849999999</v>
        <stp/>
        <stp>EM_S_VAL_PE_TTM</stp>
        <stp>2</stp>
        <stp>300460.SZ</stp>
        <stp>2021/2/9</stp>
        <tr r="AK115" s="8"/>
      </tp>
      <tp>
        <v>-23.00450622</v>
        <stp/>
        <stp>EM_S_VAL_PE_TTM</stp>
        <stp>2</stp>
        <stp>300460.SZ</stp>
        <stp>2021/2/8</stp>
        <tr r="AK114" s="8"/>
      </tp>
      <tp>
        <v>62.854917610000001</v>
        <stp/>
        <stp>EM_S_VAL_PE_TTM</stp>
        <stp>2</stp>
        <stp>002156.SZ</stp>
        <stp>2021/7/9</stp>
        <tr r="AW213" s="8"/>
      </tp>
      <tp>
        <v>64.010145840000007</v>
        <stp/>
        <stp>EM_S_VAL_PE_TTM</stp>
        <stp>2</stp>
        <stp>002156.SZ</stp>
        <stp>2021/7/8</stp>
        <tr r="AW212" s="8"/>
      </tp>
      <tp>
        <v>88.802440919999995</v>
        <stp/>
        <stp>EM_S_VAL_PE_TTM</stp>
        <stp>2</stp>
        <stp>002049.SZ</stp>
        <stp>2021/6/8</stp>
        <tr r="AZ191" s="8"/>
      </tp>
      <tp>
        <v>92.823951469999997</v>
        <stp/>
        <stp>EM_S_VAL_PE_TTM</stp>
        <stp>2</stp>
        <stp>002049.SZ</stp>
        <stp>2021/6/9</stp>
        <tr r="AZ192" s="8"/>
      </tp>
      <tp>
        <v>47.49309478</v>
        <stp/>
        <stp>EM_S_VAL_PE_TTM</stp>
        <stp>2</stp>
        <stp>300373.SZ</stp>
        <stp>2021/5/6</stp>
        <tr r="AM168" s="8"/>
      </tp>
      <tp>
        <v>43.742511929999999</v>
        <stp/>
        <stp>EM_S_VAL_PE_TTM</stp>
        <stp>2</stp>
        <stp>300373.SZ</stp>
        <stp>2021/5/7</stp>
        <tr r="AM169" s="8"/>
      </tp>
      <tp>
        <v>87.788994439999996</v>
        <stp/>
        <stp>EM_S_VAL_PE_TTM</stp>
        <stp>2</stp>
        <stp>002049.SZ</stp>
        <stp>2021/6/2</stp>
        <tr r="AZ187" s="8"/>
      </tp>
      <tp>
        <v>85.439347819999995</v>
        <stp/>
        <stp>EM_S_VAL_PE_TTM</stp>
        <stp>2</stp>
        <stp>002049.SZ</stp>
        <stp>2021/6/3</stp>
        <tr r="AZ188" s="8"/>
      </tp>
      <tp>
        <v>90.564675879999996</v>
        <stp/>
        <stp>EM_S_VAL_PE_TTM</stp>
        <stp>2</stp>
        <stp>002049.SZ</stp>
        <stp>2021/6/1</stp>
        <tr r="AZ186" s="8"/>
      </tp>
      <tp>
        <v>89.202655449999995</v>
        <stp/>
        <stp>EM_S_VAL_PE_TTM</stp>
        <stp>2</stp>
        <stp>002049.SZ</stp>
        <stp>2021/6/7</stp>
        <tr r="AZ190" s="8"/>
      </tp>
      <tp>
        <v>85.465168120000001</v>
        <stp/>
        <stp>EM_S_VAL_PE_TTM</stp>
        <stp>2</stp>
        <stp>002049.SZ</stp>
        <stp>2021/6/4</stp>
        <tr r="AZ189" s="8"/>
      </tp>
      <tp>
        <v>61.050305160000001</v>
        <stp/>
        <stp>EM_S_VAL_PE_TTM</stp>
        <stp>2</stp>
        <stp>300327.SZ</stp>
        <stp>2021/5/6</stp>
        <tr r="AO168" s="8"/>
      </tp>
      <tp>
        <v>61.001577009999998</v>
        <stp/>
        <stp>EM_S_VAL_PE_TTM</stp>
        <stp>2</stp>
        <stp>002119.SZ</stp>
        <stp>2021/7/8</stp>
        <tr r="AX212" s="8"/>
      </tp>
      <tp>
        <v>58.124802469999999</v>
        <stp/>
        <stp>EM_S_VAL_PE_TTM</stp>
        <stp>2</stp>
        <stp>300327.SZ</stp>
        <stp>2021/5/7</stp>
        <tr r="AO169" s="8"/>
      </tp>
      <tp>
        <v>66.973230770000001</v>
        <stp/>
        <stp>EM_S_VAL_PE_TTM</stp>
        <stp>2</stp>
        <stp>002119.SZ</stp>
        <stp>2021/7/9</stp>
        <tr r="AX213" s="8"/>
      </tp>
      <tp>
        <v>60.77480534</v>
        <stp/>
        <stp>EM_S_VAL_PE_TTM</stp>
        <stp>2</stp>
        <stp>002119.SZ</stp>
        <stp>2021/7/2</stp>
        <tr r="AX208" s="8"/>
      </tp>
      <tp>
        <v>59.338584820000001</v>
        <stp/>
        <stp>EM_S_VAL_PE_TTM</stp>
        <stp>2</stp>
        <stp>002119.SZ</stp>
        <stp>2021/7/1</stp>
        <tr r="AX207" s="8"/>
      </tp>
      <tp>
        <v>58.091340680000002</v>
        <stp/>
        <stp>EM_S_VAL_PE_TTM</stp>
        <stp>2</stp>
        <stp>002119.SZ</stp>
        <stp>2021/7/6</stp>
        <tr r="AX210" s="8"/>
      </tp>
      <tp>
        <v>60.283466740000001</v>
        <stp/>
        <stp>EM_S_VAL_PE_TTM</stp>
        <stp>2</stp>
        <stp>002119.SZ</stp>
        <stp>2021/7/7</stp>
        <tr r="AX211" s="8"/>
      </tp>
      <tp>
        <v>60.396852580000001</v>
        <stp/>
        <stp>EM_S_VAL_PE_TTM</stp>
        <stp>2</stp>
        <stp>002119.SZ</stp>
        <stp>2021/7/5</stp>
        <tr r="AX209" s="8"/>
      </tp>
      <tp>
        <v>-27.909638189999999</v>
        <stp/>
        <stp>EM_S_VAL_PE_TTM</stp>
        <stp>2</stp>
        <stp>300139.SZ</stp>
        <stp>2021/7/8</stp>
        <tr r="AP212" s="8"/>
      </tp>
      <tp>
        <v>62.482636339999999</v>
        <stp/>
        <stp>EM_S_VAL_PE_TTM</stp>
        <stp>2</stp>
        <stp>002409.SZ</stp>
        <stp>2021/2/8</stp>
        <tr r="AQ114" s="8"/>
      </tp>
      <tp>
        <v>-27.197657629999998</v>
        <stp/>
        <stp>EM_S_VAL_PE_TTM</stp>
        <stp>2</stp>
        <stp>300139.SZ</stp>
        <stp>2021/7/9</stp>
        <tr r="AP213" s="8"/>
      </tp>
      <tp>
        <v>64.361118750000003</v>
        <stp/>
        <stp>EM_S_VAL_PE_TTM</stp>
        <stp>2</stp>
        <stp>002409.SZ</stp>
        <stp>2021/2/9</stp>
        <tr r="AQ115" s="8"/>
      </tp>
      <tp>
        <v>-26.514156280000002</v>
        <stp/>
        <stp>EM_S_VAL_PE_TTM</stp>
        <stp>2</stp>
        <stp>300139.SZ</stp>
        <stp>2021/7/2</stp>
        <tr r="AP208" s="8"/>
      </tp>
      <tp>
        <v>63.74522288</v>
        <stp/>
        <stp>EM_S_VAL_PE_TTM</stp>
        <stp>2</stp>
        <stp>002409.SZ</stp>
        <stp>2021/2/2</stp>
        <tr r="AQ110" s="8"/>
      </tp>
      <tp>
        <v>60.768392820000003</v>
        <stp/>
        <stp>EM_S_VAL_PE_TTM</stp>
        <stp>2</stp>
        <stp>002409.SZ</stp>
        <stp>2021/2/3</stp>
        <tr r="AQ111" s="8"/>
      </tp>
      <tp>
        <v>-28.05203431</v>
        <stp/>
        <stp>EM_S_VAL_PE_TTM</stp>
        <stp>2</stp>
        <stp>300139.SZ</stp>
        <stp>2021/7/1</stp>
        <tr r="AP207" s="8"/>
      </tp>
      <tp>
        <v>61.794885950000001</v>
        <stp/>
        <stp>EM_S_VAL_PE_TTM</stp>
        <stp>2</stp>
        <stp>002409.SZ</stp>
        <stp>2021/2/1</stp>
        <tr r="AQ109" s="8"/>
      </tp>
      <tp>
        <v>-27.02678229</v>
        <stp/>
        <stp>EM_S_VAL_PE_TTM</stp>
        <stp>2</stp>
        <stp>300139.SZ</stp>
        <stp>2021/7/6</stp>
        <tr r="AP210" s="8"/>
      </tp>
      <tp>
        <v>-27.055261510000001</v>
        <stp/>
        <stp>EM_S_VAL_PE_TTM</stp>
        <stp>2</stp>
        <stp>300139.SZ</stp>
        <stp>2021/7/7</stp>
        <tr r="AP211" s="8"/>
      </tp>
      <tp>
        <v>62.513431130000001</v>
        <stp/>
        <stp>EM_S_VAL_PE_TTM</stp>
        <stp>2</stp>
        <stp>002409.SZ</stp>
        <stp>2021/2/4</stp>
        <tr r="AQ112" s="8"/>
      </tp>
      <tp>
        <v>-27.311574520000001</v>
        <stp/>
        <stp>EM_S_VAL_PE_TTM</stp>
        <stp>2</stp>
        <stp>300139.SZ</stp>
        <stp>2021/7/5</stp>
        <tr r="AP209" s="8"/>
      </tp>
      <tp>
        <v>59.536601079999997</v>
        <stp/>
        <stp>EM_S_VAL_PE_TTM</stp>
        <stp>2</stp>
        <stp>002409.SZ</stp>
        <stp>2021/2/5</stp>
        <tr r="AQ113" s="8"/>
      </tp>
      <tp>
        <v>-87.397426940000003</v>
        <stp/>
        <stp>EM_S_VAL_PE_TTM</stp>
        <stp>2</stp>
        <stp>688256.SH</stp>
        <stp>2020/11/9</stp>
        <tr r="H50" s="8"/>
      </tp>
      <tp>
        <v>-81.9633441</v>
        <stp/>
        <stp>EM_S_VAL_PE_TTM</stp>
        <stp>2</stp>
        <stp>688256.SH</stp>
        <stp>2020/11/3</stp>
        <tr r="H46" s="8"/>
      </tp>
      <tp>
        <v>-81.604322310000001</v>
        <stp/>
        <stp>EM_S_VAL_PE_TTM</stp>
        <stp>2</stp>
        <stp>688256.SH</stp>
        <stp>2020/11/2</stp>
        <tr r="H45" s="8"/>
      </tp>
      <tp>
        <v>-81.280759470000007</v>
        <stp/>
        <stp>EM_S_VAL_PE_TTM</stp>
        <stp>2</stp>
        <stp>688256.SH</stp>
        <stp>2020/11/5</stp>
        <tr r="H48" s="8"/>
      </tp>
      <tp>
        <v>-79.308355829999996</v>
        <stp/>
        <stp>EM_S_VAL_PE_TTM</stp>
        <stp>2</stp>
        <stp>688256.SH</stp>
        <stp>2020/11/4</stp>
        <tr r="H47" s="8"/>
      </tp>
      <tp>
        <v>-83.638779099999994</v>
        <stp/>
        <stp>EM_S_VAL_PE_TTM</stp>
        <stp>2</stp>
        <stp>688256.SH</stp>
        <stp>2020/11/6</stp>
        <tr r="H49" s="8"/>
      </tp>
      <tp>
        <v>33.35929471</v>
        <stp/>
        <stp>EM_S_VAL_PE_TTM</stp>
        <stp>2</stp>
        <stp>600667.SH</stp>
        <stp>2020/12/1</stp>
        <tr r="BF66" s="8"/>
      </tp>
      <tp>
        <v>33.328745900000001</v>
        <stp/>
        <stp>EM_S_VAL_PE_TTM</stp>
        <stp>2</stp>
        <stp>600667.SH</stp>
        <stp>2020/12/3</stp>
        <tr r="BF68" s="8"/>
      </tp>
      <tp>
        <v>33.725880359999998</v>
        <stp/>
        <stp>EM_S_VAL_PE_TTM</stp>
        <stp>2</stp>
        <stp>600667.SH</stp>
        <stp>2020/12/2</stp>
        <tr r="BF67" s="8"/>
      </tp>
      <tp>
        <v>33.939721990000002</v>
        <stp/>
        <stp>EM_S_VAL_PE_TTM</stp>
        <stp>2</stp>
        <stp>600667.SH</stp>
        <stp>2020/12/4</stp>
        <tr r="BF69" s="8"/>
      </tp>
      <tp>
        <v>33.51203873</v>
        <stp/>
        <stp>EM_S_VAL_PE_TTM</stp>
        <stp>2</stp>
        <stp>600667.SH</stp>
        <stp>2020/12/7</stp>
        <tr r="BF70" s="8"/>
      </tp>
      <tp>
        <v>31.434720009999999</v>
        <stp/>
        <stp>EM_S_VAL_PE_TTM</stp>
        <stp>2</stp>
        <stp>600667.SH</stp>
        <stp>2020/12/9</stp>
        <tr r="BF72" s="8"/>
      </tp>
      <tp>
        <v>33.145453070000002</v>
        <stp/>
        <stp>EM_S_VAL_PE_TTM</stp>
        <stp>2</stp>
        <stp>600667.SH</stp>
        <stp>2020/12/8</stp>
        <tr r="BF71" s="8"/>
      </tp>
      <tp>
        <v>45.508228670000001</v>
        <stp/>
        <stp>EM_S_VAL_PE_TTM</stp>
        <stp>2</stp>
        <stp>603160.SH</stp>
        <stp>2020/12/2</stp>
        <tr r="AG67" s="8"/>
      </tp>
      <tp>
        <v>262.54561969999997</v>
        <stp/>
        <stp>EM_S_VAL_PE_TTM</stp>
        <stp>2</stp>
        <stp>600360.SH</stp>
        <stp>2020/12/1</stp>
        <tr r="BB66" s="8"/>
      </tp>
      <tp>
        <v>208.21399787999999</v>
        <stp/>
        <stp>EM_S_VAL_PE_TTM</stp>
        <stp>2</stp>
        <stp>688368.SH</stp>
        <stp>2020/12/9</stp>
        <tr r="T72" s="8"/>
      </tp>
      <tp>
        <v>45.22103431</v>
        <stp/>
        <stp>EM_S_VAL_PE_TTM</stp>
        <stp>2</stp>
        <stp>603160.SH</stp>
        <stp>2020/12/3</stp>
        <tr r="AG68" s="8"/>
      </tp>
      <tp>
        <v>228.19213446000001</v>
        <stp/>
        <stp>EM_S_VAL_PE_TTM</stp>
        <stp>2</stp>
        <stp>688368.SH</stp>
        <stp>2020/12/8</stp>
        <tr r="T71" s="8"/>
      </tp>
      <tp>
        <v>280.31690686000002</v>
        <stp/>
        <stp>EM_S_VAL_PE_TTM</stp>
        <stp>2</stp>
        <stp>600360.SH</stp>
        <stp>2020/12/3</stp>
        <tr r="BB68" s="8"/>
      </tp>
      <tp>
        <v>45.145880640000001</v>
        <stp/>
        <stp>EM_S_VAL_PE_TTM</stp>
        <stp>2</stp>
        <stp>603160.SH</stp>
        <stp>2020/12/1</stp>
        <tr r="AG66" s="8"/>
      </tp>
      <tp>
        <v>268.91645849000002</v>
        <stp/>
        <stp>EM_S_VAL_PE_TTM</stp>
        <stp>2</stp>
        <stp>600360.SH</stp>
        <stp>2020/12/2</stp>
        <tr r="BB67" s="8"/>
      </tp>
      <tp>
        <v>44.319190319999997</v>
        <stp/>
        <stp>EM_S_VAL_PE_TTM</stp>
        <stp>2</stp>
        <stp>603160.SH</stp>
        <stp>2020/12/7</stp>
        <tr r="AG70" s="8"/>
      </tp>
      <tp>
        <v>308.48272046</v>
        <stp/>
        <stp>EM_S_VAL_PE_TTM</stp>
        <stp>2</stp>
        <stp>600360.SH</stp>
        <stp>2020/12/4</stp>
        <tr r="BB69" s="8"/>
      </tp>
      <tp>
        <v>44.308454079999997</v>
        <stp/>
        <stp>EM_S_VAL_PE_TTM</stp>
        <stp>2</stp>
        <stp>603160.SH</stp>
        <stp>2020/12/4</stp>
        <tr r="AG69" s="8"/>
      </tp>
      <tp>
        <v>330.27769527999999</v>
        <stp/>
        <stp>EM_S_VAL_PE_TTM</stp>
        <stp>2</stp>
        <stp>600360.SH</stp>
        <stp>2020/12/7</stp>
        <tr r="BB70" s="8"/>
      </tp>
      <tp>
        <v>306.47087663999997</v>
        <stp/>
        <stp>EM_S_VAL_PE_TTM</stp>
        <stp>2</stp>
        <stp>600360.SH</stp>
        <stp>2020/12/9</stp>
        <tr r="BB72" s="8"/>
      </tp>
      <tp>
        <v>221.50178174999999</v>
        <stp/>
        <stp>EM_S_VAL_PE_TTM</stp>
        <stp>2</stp>
        <stp>688368.SH</stp>
        <stp>2020/12/1</stp>
        <tr r="T66" s="8"/>
      </tp>
      <tp>
        <v>340.33691442999998</v>
        <stp/>
        <stp>EM_S_VAL_PE_TTM</stp>
        <stp>2</stp>
        <stp>600360.SH</stp>
        <stp>2020/12/8</stp>
        <tr r="BB71" s="8"/>
      </tp>
      <tp>
        <v>43.551549299999998</v>
        <stp/>
        <stp>EM_S_VAL_PE_TTM</stp>
        <stp>2</stp>
        <stp>603160.SH</stp>
        <stp>2020/12/8</stp>
        <tr r="AG71" s="8"/>
      </tp>
      <tp>
        <v>231.25854613000001</v>
        <stp/>
        <stp>EM_S_VAL_PE_TTM</stp>
        <stp>2</stp>
        <stp>688368.SH</stp>
        <stp>2020/12/3</stp>
        <tr r="T68" s="8"/>
      </tp>
      <tp>
        <v>42.542342939999997</v>
        <stp/>
        <stp>EM_S_VAL_PE_TTM</stp>
        <stp>2</stp>
        <stp>603160.SH</stp>
        <stp>2020/12/9</stp>
        <tr r="AG72" s="8"/>
      </tp>
      <tp>
        <v>230.07379617000001</v>
        <stp/>
        <stp>EM_S_VAL_PE_TTM</stp>
        <stp>2</stp>
        <stp>688368.SH</stp>
        <stp>2020/12/2</stp>
        <tr r="T67" s="8"/>
      </tp>
      <tp>
        <v>237.10098955999999</v>
        <stp/>
        <stp>EM_S_VAL_PE_TTM</stp>
        <stp>2</stp>
        <stp>688368.SH</stp>
        <stp>2020/12/4</stp>
        <tr r="T69" s="8"/>
      </tp>
      <tp>
        <v>233.46543331000001</v>
        <stp/>
        <stp>EM_S_VAL_PE_TTM</stp>
        <stp>2</stp>
        <stp>688368.SH</stp>
        <stp>2020/12/7</stp>
        <tr r="T70" s="8"/>
      </tp>
      <tp>
        <v>-48.52310962</v>
        <stp/>
        <stp>EM_S_VAL_PE_TTM</stp>
        <stp>2</stp>
        <stp>688256.SH</stp>
        <stp>2020/10/9</stp>
        <tr r="H29" s="8"/>
      </tp>
      <tp>
        <v>53.839615989999999</v>
        <stp/>
        <stp>EM_S_VAL_PE_TTM</stp>
        <stp>2</stp>
        <stp>600171.SH</stp>
        <stp>2020/12/1</stp>
        <tr r="BD66" s="8"/>
      </tp>
      <tp>
        <v>55.399157199999998</v>
        <stp/>
        <stp>EM_S_VAL_PE_TTM</stp>
        <stp>2</stp>
        <stp>600171.SH</stp>
        <stp>2020/12/3</stp>
        <tr r="BD68" s="8"/>
      </tp>
      <tp>
        <v>55.186492489999999</v>
        <stp/>
        <stp>EM_S_VAL_PE_TTM</stp>
        <stp>2</stp>
        <stp>600171.SH</stp>
        <stp>2020/12/2</stp>
        <tr r="BD67" s="8"/>
      </tp>
      <tp>
        <v>56.178927809999998</v>
        <stp/>
        <stp>EM_S_VAL_PE_TTM</stp>
        <stp>2</stp>
        <stp>600171.SH</stp>
        <stp>2020/12/4</stp>
        <tr r="BD69" s="8"/>
      </tp>
      <tp>
        <v>55.789042510000002</v>
        <stp/>
        <stp>EM_S_VAL_PE_TTM</stp>
        <stp>2</stp>
        <stp>600171.SH</stp>
        <stp>2020/12/7</stp>
        <tr r="BD70" s="8"/>
      </tp>
      <tp>
        <v>55.328268970000003</v>
        <stp/>
        <stp>EM_S_VAL_PE_TTM</stp>
        <stp>2</stp>
        <stp>600171.SH</stp>
        <stp>2020/12/9</stp>
        <tr r="BD72" s="8"/>
      </tp>
      <tp>
        <v>57.561248429999999</v>
        <stp/>
        <stp>EM_S_VAL_PE_TTM</stp>
        <stp>2</stp>
        <stp>600171.SH</stp>
        <stp>2020/12/8</stp>
        <tr r="BD71" s="8"/>
      </tp>
      <tp>
        <v>33.825133399999999</v>
        <stp/>
        <stp>EM_S_VAL_PE_TTM</stp>
        <stp>2</stp>
        <stp>600667.SH</stp>
        <stp>2020/10/9</stp>
        <tr r="BF29" s="8"/>
      </tp>
      <tp>
        <v>155.44619462</v>
        <stp/>
        <stp>EM_S_VAL_PE_TTM</stp>
        <stp>2</stp>
        <stp>688368.SH</stp>
        <stp>2020/10/9</stp>
        <tr r="T29" s="8"/>
      </tp>
      <tp>
        <v>172.00342538000001</v>
        <stp/>
        <stp>EM_S_VAL_PE_TTM</stp>
        <stp>2</stp>
        <stp>600360.SH</stp>
        <stp>2020/10/9</stp>
        <tr r="BB29" s="8"/>
      </tp>
      <tp>
        <v>39.433091609999998</v>
        <stp/>
        <stp>EM_S_VAL_PE_TTM</stp>
        <stp>2</stp>
        <stp>603160.SH</stp>
        <stp>2020/10/9</stp>
        <tr r="AG29" s="8"/>
      </tp>
      <tp>
        <v>54.335833649999998</v>
        <stp/>
        <stp>EM_S_VAL_PE_TTM</stp>
        <stp>2</stp>
        <stp>600171.SH</stp>
        <stp>2020/11/3</stp>
        <tr r="BD46" s="8"/>
      </tp>
      <tp>
        <v>53.166177740000002</v>
        <stp/>
        <stp>EM_S_VAL_PE_TTM</stp>
        <stp>2</stp>
        <stp>600171.SH</stp>
        <stp>2020/11/2</stp>
        <tr r="BD45" s="8"/>
      </tp>
      <tp>
        <v>55.009271900000002</v>
        <stp/>
        <stp>EM_S_VAL_PE_TTM</stp>
        <stp>2</stp>
        <stp>600171.SH</stp>
        <stp>2020/11/5</stp>
        <tr r="BD48" s="8"/>
      </tp>
      <tp>
        <v>54.052280699999997</v>
        <stp/>
        <stp>EM_S_VAL_PE_TTM</stp>
        <stp>2</stp>
        <stp>600171.SH</stp>
        <stp>2020/11/4</stp>
        <tr r="BD47" s="8"/>
      </tp>
      <tp>
        <v>55.47004544</v>
        <stp/>
        <stp>EM_S_VAL_PE_TTM</stp>
        <stp>2</stp>
        <stp>600171.SH</stp>
        <stp>2020/11/6</stp>
        <tr r="BD49" s="8"/>
      </tp>
      <tp>
        <v>58.022021969999997</v>
        <stp/>
        <stp>EM_S_VAL_PE_TTM</stp>
        <stp>2</stp>
        <stp>600171.SH</stp>
        <stp>2020/11/9</stp>
        <tr r="BD50" s="8"/>
      </tp>
      <tp>
        <v>-70.47464694</v>
        <stp/>
        <stp>EM_S_VAL_PE_TTM</stp>
        <stp>2</stp>
        <stp>688256.SH</stp>
        <stp>2020/12/9</stp>
        <tr r="H72" s="8"/>
      </tp>
      <tp>
        <v>-71.361120479999997</v>
        <stp/>
        <stp>EM_S_VAL_PE_TTM</stp>
        <stp>2</stp>
        <stp>688256.SH</stp>
        <stp>2020/12/8</stp>
        <tr r="H71" s="8"/>
      </tp>
      <tp>
        <v>-73.767896160000006</v>
        <stp/>
        <stp>EM_S_VAL_PE_TTM</stp>
        <stp>2</stp>
        <stp>688256.SH</stp>
        <stp>2020/12/1</stp>
        <tr r="H66" s="8"/>
      </tp>
      <tp>
        <v>-74.428318950000005</v>
        <stp/>
        <stp>EM_S_VAL_PE_TTM</stp>
        <stp>2</stp>
        <stp>688256.SH</stp>
        <stp>2020/12/3</stp>
        <tr r="H68" s="8"/>
      </tp>
      <tp>
        <v>-75.350251439999994</v>
        <stp/>
        <stp>EM_S_VAL_PE_TTM</stp>
        <stp>2</stp>
        <stp>688256.SH</stp>
        <stp>2020/12/2</stp>
        <tr r="H67" s="8"/>
      </tp>
      <tp>
        <v>-73.763463790000003</v>
        <stp/>
        <stp>EM_S_VAL_PE_TTM</stp>
        <stp>2</stp>
        <stp>688256.SH</stp>
        <stp>2020/12/4</stp>
        <tr r="H69" s="8"/>
      </tp>
      <tp>
        <v>-73.869840620000005</v>
        <stp/>
        <stp>EM_S_VAL_PE_TTM</stp>
        <stp>2</stp>
        <stp>688256.SH</stp>
        <stp>2020/12/7</stp>
        <tr r="H70" s="8"/>
      </tp>
      <tp>
        <v>31.618012839999999</v>
        <stp/>
        <stp>EM_S_VAL_PE_TTM</stp>
        <stp>2</stp>
        <stp>600667.SH</stp>
        <stp>2020/11/3</stp>
        <tr r="BF46" s="8"/>
      </tp>
      <tp>
        <v>30.121121410000001</v>
        <stp/>
        <stp>EM_S_VAL_PE_TTM</stp>
        <stp>2</stp>
        <stp>600667.SH</stp>
        <stp>2020/11/2</stp>
        <tr r="BF45" s="8"/>
      </tp>
      <tp>
        <v>32.106793709999998</v>
        <stp/>
        <stp>EM_S_VAL_PE_TTM</stp>
        <stp>2</stp>
        <stp>600667.SH</stp>
        <stp>2020/11/5</stp>
        <tr r="BF48" s="8"/>
      </tp>
      <tp>
        <v>31.67911045</v>
        <stp/>
        <stp>EM_S_VAL_PE_TTM</stp>
        <stp>2</stp>
        <stp>600667.SH</stp>
        <stp>2020/11/4</stp>
        <tr r="BF47" s="8"/>
      </tp>
      <tp>
        <v>32.259537739999999</v>
        <stp/>
        <stp>EM_S_VAL_PE_TTM</stp>
        <stp>2</stp>
        <stp>600667.SH</stp>
        <stp>2020/11/6</stp>
        <tr r="BF49" s="8"/>
      </tp>
      <tp>
        <v>33.909173189999997</v>
        <stp/>
        <stp>EM_S_VAL_PE_TTM</stp>
        <stp>2</stp>
        <stp>600667.SH</stp>
        <stp>2020/11/9</stp>
        <tr r="BF50" s="8"/>
      </tp>
      <tp>
        <v>47.510537050000003</v>
        <stp/>
        <stp>EM_S_VAL_PE_TTM</stp>
        <stp>2</stp>
        <stp>603160.SH</stp>
        <stp>2020/11/2</stp>
        <tr r="AG45" s="8"/>
      </tp>
      <tp>
        <v>185.06491288000001</v>
        <stp/>
        <stp>EM_S_VAL_PE_TTM</stp>
        <stp>2</stp>
        <stp>688368.SH</stp>
        <stp>2020/11/9</stp>
        <tr r="T50" s="8"/>
      </tp>
      <tp>
        <v>47.813835779999998</v>
        <stp/>
        <stp>EM_S_VAL_PE_TTM</stp>
        <stp>2</stp>
        <stp>603160.SH</stp>
        <stp>2020/11/3</stp>
        <tr r="AG46" s="8"/>
      </tp>
      <tp>
        <v>248.7980202</v>
        <stp/>
        <stp>EM_S_VAL_PE_TTM</stp>
        <stp>2</stp>
        <stp>600360.SH</stp>
        <stp>2020/11/3</stp>
        <tr r="BB46" s="8"/>
      </tp>
      <tp>
        <v>235.72103530999999</v>
        <stp/>
        <stp>EM_S_VAL_PE_TTM</stp>
        <stp>2</stp>
        <stp>600360.SH</stp>
        <stp>2020/11/2</stp>
        <tr r="BB45" s="8"/>
      </tp>
      <tp>
        <v>48.581476790000004</v>
        <stp/>
        <stp>EM_S_VAL_PE_TTM</stp>
        <stp>2</stp>
        <stp>603160.SH</stp>
        <stp>2020/11/6</stp>
        <tr r="AG49" s="8"/>
      </tp>
      <tp>
        <v>254.16293708000001</v>
        <stp/>
        <stp>EM_S_VAL_PE_TTM</stp>
        <stp>2</stp>
        <stp>600360.SH</stp>
        <stp>2020/11/5</stp>
        <tr r="BB48" s="8"/>
      </tp>
      <tp>
        <v>249.13332750999999</v>
        <stp/>
        <stp>EM_S_VAL_PE_TTM</stp>
        <stp>2</stp>
        <stp>600360.SH</stp>
        <stp>2020/11/4</stp>
        <tr r="BB47" s="8"/>
      </tp>
      <tp>
        <v>47.215290510000003</v>
        <stp/>
        <stp>EM_S_VAL_PE_TTM</stp>
        <stp>2</stp>
        <stp>603160.SH</stp>
        <stp>2020/11/4</stp>
        <tr r="AG47" s="8"/>
      </tp>
      <tp>
        <v>48.194972219999997</v>
        <stp/>
        <stp>EM_S_VAL_PE_TTM</stp>
        <stp>2</stp>
        <stp>603160.SH</stp>
        <stp>2020/11/5</stp>
        <tr r="AG48" s="8"/>
      </tp>
      <tp>
        <v>258.85723934999999</v>
        <stp/>
        <stp>EM_S_VAL_PE_TTM</stp>
        <stp>2</stp>
        <stp>600360.SH</stp>
        <stp>2020/11/6</stp>
        <tr r="BB49" s="8"/>
      </tp>
      <tp>
        <v>278.97567764000001</v>
        <stp/>
        <stp>EM_S_VAL_PE_TTM</stp>
        <stp>2</stp>
        <stp>600360.SH</stp>
        <stp>2020/11/9</stp>
        <tr r="BB50" s="8"/>
      </tp>
      <tp>
        <v>184.53061388</v>
        <stp/>
        <stp>EM_S_VAL_PE_TTM</stp>
        <stp>2</stp>
        <stp>688368.SH</stp>
        <stp>2020/11/3</stp>
        <tr r="T46" s="8"/>
      </tp>
      <tp>
        <v>51.708406099999998</v>
        <stp/>
        <stp>EM_S_VAL_PE_TTM</stp>
        <stp>2</stp>
        <stp>603160.SH</stp>
        <stp>2020/11/9</stp>
        <tr r="AG50" s="8"/>
      </tp>
      <tp>
        <v>183.17163597999999</v>
        <stp/>
        <stp>EM_S_VAL_PE_TTM</stp>
        <stp>2</stp>
        <stp>688368.SH</stp>
        <stp>2020/11/2</stp>
        <tr r="T45" s="8"/>
      </tp>
      <tp>
        <v>184.49576829</v>
        <stp/>
        <stp>EM_S_VAL_PE_TTM</stp>
        <stp>2</stp>
        <stp>688368.SH</stp>
        <stp>2020/11/5</stp>
        <tr r="T48" s="8"/>
      </tp>
      <tp>
        <v>187.41118241000001</v>
        <stp/>
        <stp>EM_S_VAL_PE_TTM</stp>
        <stp>2</stp>
        <stp>688368.SH</stp>
        <stp>2020/11/4</stp>
        <tr r="T47" s="8"/>
      </tp>
      <tp>
        <v>181.05767037000001</v>
        <stp/>
        <stp>EM_S_VAL_PE_TTM</stp>
        <stp>2</stp>
        <stp>688368.SH</stp>
        <stp>2020/11/6</stp>
        <tr r="T49" s="8"/>
      </tp>
      <tp>
        <v>63.06847879</v>
        <stp/>
        <stp>EM_S_VAL_PE_TTM</stp>
        <stp>2</stp>
        <stp>600171.SH</stp>
        <stp>2020/10/9</stp>
        <tr r="BD29" s="8"/>
      </tp>
      <tp>
        <v>103.65933880999999</v>
        <stp/>
        <stp>EM_S_VAL_PE_TTM</stp>
        <stp>2</stp>
        <stp>688200.SH</stp>
        <stp>2020/10/9</stp>
        <tr r="N29" s="8"/>
      </tp>
      <tp>
        <v>86.552939440000003</v>
        <stp/>
        <stp>EM_S_VAL_PE_TTM</stp>
        <stp>2</stp>
        <stp>688002.SH</stp>
        <stp>2020/10/9</stp>
        <tr r="V29" s="8"/>
      </tp>
      <tp>
        <v>294.39997435999999</v>
        <stp/>
        <stp>EM_S_VAL_PE_TTM</stp>
        <stp>2</stp>
        <stp>688012.SH</stp>
        <stp>2020/11/9</stp>
        <tr r="U50" s="8"/>
      </tp>
      <tp>
        <v>268.23791904000001</v>
        <stp/>
        <stp>EM_S_VAL_PE_TTM</stp>
        <stp>2</stp>
        <stp>688012.SH</stp>
        <stp>2020/11/3</stp>
        <tr r="U46" s="8"/>
      </tp>
      <tp>
        <v>251.47608273</v>
        <stp/>
        <stp>EM_S_VAL_PE_TTM</stp>
        <stp>2</stp>
        <stp>688012.SH</stp>
        <stp>2020/11/2</stp>
        <tr r="U45" s="8"/>
      </tp>
      <tp>
        <v>267.13772129</v>
        <stp/>
        <stp>EM_S_VAL_PE_TTM</stp>
        <stp>2</stp>
        <stp>688012.SH</stp>
        <stp>2020/11/5</stp>
        <tr r="U48" s="8"/>
      </tp>
      <tp>
        <v>264.04745996000003</v>
        <stp/>
        <stp>EM_S_VAL_PE_TTM</stp>
        <stp>2</stp>
        <stp>688012.SH</stp>
        <stp>2020/11/4</stp>
        <tr r="U47" s="8"/>
      </tp>
      <tp>
        <v>266.87885123000001</v>
        <stp/>
        <stp>EM_S_VAL_PE_TTM</stp>
        <stp>2</stp>
        <stp>688012.SH</stp>
        <stp>2020/11/6</stp>
        <tr r="U49" s="8"/>
      </tp>
      <tp>
        <v>55.28839412</v>
        <stp/>
        <stp>EM_S_VAL_PE_TTM</stp>
        <stp>2</stp>
        <stp>688123.SH</stp>
        <stp>2020/12/9</stp>
        <tr r="Q72" s="8"/>
      </tp>
      <tp>
        <v>58.206125780000001</v>
        <stp/>
        <stp>EM_S_VAL_PE_TTM</stp>
        <stp>2</stp>
        <stp>688123.SH</stp>
        <stp>2020/12/8</stp>
        <tr r="Q71" s="8"/>
      </tp>
      <tp>
        <v>56.083344959999998</v>
        <stp/>
        <stp>EM_S_VAL_PE_TTM</stp>
        <stp>2</stp>
        <stp>688123.SH</stp>
        <stp>2020/12/1</stp>
        <tr r="Q66" s="8"/>
      </tp>
      <tp>
        <v>57.306346259999998</v>
        <stp/>
        <stp>EM_S_VAL_PE_TTM</stp>
        <stp>2</stp>
        <stp>688123.SH</stp>
        <stp>2020/12/3</stp>
        <tr r="Q68" s="8"/>
      </tp>
      <tp>
        <v>58.188654329999999</v>
        <stp/>
        <stp>EM_S_VAL_PE_TTM</stp>
        <stp>2</stp>
        <stp>688123.SH</stp>
        <stp>2020/12/2</stp>
        <tr r="Q67" s="8"/>
      </tp>
      <tp>
        <v>58.162447159999999</v>
        <stp/>
        <stp>EM_S_VAL_PE_TTM</stp>
        <stp>2</stp>
        <stp>688123.SH</stp>
        <stp>2020/12/4</stp>
        <tr r="Q69" s="8"/>
      </tp>
      <tp>
        <v>58.249804400000002</v>
        <stp/>
        <stp>EM_S_VAL_PE_TTM</stp>
        <stp>2</stp>
        <stp>688123.SH</stp>
        <stp>2020/12/7</stp>
        <tr r="Q70" s="8"/>
      </tp>
      <tp>
        <v>87.735625920000004</v>
        <stp/>
        <stp>EM_S_VAL_PE_TTM</stp>
        <stp>2</stp>
        <stp>603005.SH</stp>
        <stp>2020/10/9</stp>
        <tr r="AL29" s="8"/>
      </tp>
      <tp>
        <v>87.648409830000006</v>
        <stp/>
        <stp>EM_S_VAL_PE_TTM</stp>
        <stp>2</stp>
        <stp>600206.SH</stp>
        <stp>2020/10/9</stp>
        <tr r="BC29" s="8"/>
      </tp>
      <tp>
        <v>86.251395529999996</v>
        <stp/>
        <stp>EM_S_VAL_PE_TTM</stp>
        <stp>2</stp>
        <stp>688008.SH</stp>
        <stp>2020/10/9</stp>
        <tr r="W29" s="8"/>
      </tp>
      <tp>
        <v>174.50202374</v>
        <stp/>
        <stp>EM_S_VAL_PE_TTM</stp>
        <stp>2</stp>
        <stp>688508.SH</stp>
        <stp>2020/10/9</stp>
        <tr r="F29" s="8"/>
      </tp>
      <tp>
        <v>114.14835372</v>
        <stp/>
        <stp>EM_S_VAL_PE_TTM</stp>
        <stp>2</stp>
        <stp>603501.SH</stp>
        <stp>2020/10/9</stp>
        <tr r="AC29" s="8"/>
      </tp>
      <tp>
        <v>88.239542420000006</v>
        <stp/>
        <stp>EM_S_VAL_PE_TTM</stp>
        <stp>2</stp>
        <stp>300782.SZ</stp>
        <stp>2020/9/11</stp>
        <tr r="X15" s="8"/>
      </tp>
      <tp>
        <v>85.619664819999997</v>
        <stp/>
        <stp>EM_S_VAL_PE_TTM</stp>
        <stp>2</stp>
        <stp>300782.SZ</stp>
        <stp>2020/9/10</stp>
        <tr r="X14" s="8"/>
      </tp>
      <tp>
        <v>94.973789370000006</v>
        <stp/>
        <stp>EM_S_VAL_PE_TTM</stp>
        <stp>2</stp>
        <stp>300782.SZ</stp>
        <stp>2020/9/15</stp>
        <tr r="X17" s="8"/>
      </tp>
      <tp>
        <v>90.469664829999999</v>
        <stp/>
        <stp>EM_S_VAL_PE_TTM</stp>
        <stp>2</stp>
        <stp>300782.SZ</stp>
        <stp>2020/9/14</stp>
        <tr r="X16" s="8"/>
      </tp>
      <tp>
        <v>100.43552434</v>
        <stp/>
        <stp>EM_S_VAL_PE_TTM</stp>
        <stp>2</stp>
        <stp>300782.SZ</stp>
        <stp>2020/9/17</stp>
        <tr r="X19" s="8"/>
      </tp>
      <tp>
        <v>94.749228430000002</v>
        <stp/>
        <stp>EM_S_VAL_PE_TTM</stp>
        <stp>2</stp>
        <stp>300782.SZ</stp>
        <stp>2020/9/16</stp>
        <tr r="X18" s="8"/>
      </tp>
      <tp>
        <v>101.34925505</v>
        <stp/>
        <stp>EM_S_VAL_PE_TTM</stp>
        <stp>2</stp>
        <stp>300782.SZ</stp>
        <stp>2020/9/18</stp>
        <tr r="X20" s="8"/>
      </tp>
      <tp>
        <v>100.3032017</v>
        <stp/>
        <stp>EM_S_VAL_PE_TTM</stp>
        <stp>2</stp>
        <stp>300782.SZ</stp>
        <stp>2021/8/11</stp>
        <tr r="X236" s="8"/>
      </tp>
      <tp>
        <v>112.57559344000001</v>
        <stp/>
        <stp>EM_S_VAL_PE_TTM</stp>
        <stp>2</stp>
        <stp>300782.SZ</stp>
        <stp>2021/6/11</stp>
        <tr r="X194" s="8"/>
      </tp>
      <tp>
        <v>84.490696959999994</v>
        <stp/>
        <stp>EM_S_VAL_PE_TTM</stp>
        <stp>2</stp>
        <stp>300782.SZ</stp>
        <stp>2021/5/11</stp>
        <tr r="X171" s="8"/>
      </tp>
      <tp>
        <v>103.73445278</v>
        <stp/>
        <stp>EM_S_VAL_PE_TTM</stp>
        <stp>2</stp>
        <stp>300782.SZ</stp>
        <stp>2021/3/11</stp>
        <tr r="X132" s="8"/>
      </tp>
      <tp>
        <v>128.54043999999999</v>
        <stp/>
        <stp>EM_S_VAL_PE_TTM</stp>
        <stp>2</stp>
        <stp>300782.SZ</stp>
        <stp>2021/1/11</stp>
        <tr r="X94" s="8"/>
      </tp>
      <tp>
        <v>97.648116950000002</v>
        <stp/>
        <stp>EM_S_VAL_PE_TTM</stp>
        <stp>2</stp>
        <stp>300782.SZ</stp>
        <stp>2021/8/10</stp>
        <tr r="X235" s="8"/>
      </tp>
      <tp>
        <v>109.27148797</v>
        <stp/>
        <stp>EM_S_VAL_PE_TTM</stp>
        <stp>2</stp>
        <stp>300782.SZ</stp>
        <stp>2021/6/10</stp>
        <tr r="X193" s="8"/>
      </tp>
      <tp>
        <v>85.484288680000006</v>
        <stp/>
        <stp>EM_S_VAL_PE_TTM</stp>
        <stp>2</stp>
        <stp>300782.SZ</stp>
        <stp>2021/5/10</stp>
        <tr r="X170" s="8"/>
      </tp>
      <tp>
        <v>134.59374980999999</v>
        <stp/>
        <stp>EM_S_VAL_PE_TTM</stp>
        <stp>2</stp>
        <stp>300782.SZ</stp>
        <stp>2021/2/10</stp>
        <tr r="X116" s="8"/>
      </tp>
      <tp>
        <v>101.64546326</v>
        <stp/>
        <stp>EM_S_VAL_PE_TTM</stp>
        <stp>2</stp>
        <stp>300782.SZ</stp>
        <stp>2021/3/10</stp>
        <tr r="X131" s="8"/>
      </tp>
      <tp>
        <v>97.492351979999995</v>
        <stp/>
        <stp>EM_S_VAL_PE_TTM</stp>
        <stp>2</stp>
        <stp>300782.SZ</stp>
        <stp>2021/8/13</stp>
        <tr r="X238" s="8"/>
      </tp>
      <tp>
        <v>99.099563279999998</v>
        <stp/>
        <stp>EM_S_VAL_PE_TTM</stp>
        <stp>2</stp>
        <stp>300782.SZ</stp>
        <stp>2021/7/13</stp>
        <tr r="X215" s="8"/>
      </tp>
      <tp>
        <v>124.89096821</v>
        <stp/>
        <stp>EM_S_VAL_PE_TTM</stp>
        <stp>2</stp>
        <stp>300782.SZ</stp>
        <stp>2021/4/13</stp>
        <tr r="X154" s="8"/>
      </tp>
      <tp>
        <v>89.014961380000003</v>
        <stp/>
        <stp>EM_S_VAL_PE_TTM</stp>
        <stp>2</stp>
        <stp>300782.SZ</stp>
        <stp>2021/5/13</stp>
        <tr r="X173" s="8"/>
      </tp>
      <tp>
        <v>126.92208155</v>
        <stp/>
        <stp>EM_S_VAL_PE_TTM</stp>
        <stp>2</stp>
        <stp>300782.SZ</stp>
        <stp>2021/1/13</stp>
        <tr r="X96" s="8"/>
      </tp>
      <tp>
        <v>99.359171570000001</v>
        <stp/>
        <stp>EM_S_VAL_PE_TTM</stp>
        <stp>2</stp>
        <stp>300782.SZ</stp>
        <stp>2021/8/12</stp>
        <tr r="X237" s="8"/>
      </tp>
      <tp>
        <v>113.74147065</v>
        <stp/>
        <stp>EM_S_VAL_PE_TTM</stp>
        <stp>2</stp>
        <stp>300782.SZ</stp>
        <stp>2021/7/12</stp>
        <tr r="X214" s="8"/>
      </tp>
      <tp>
        <v>127.48030393000001</v>
        <stp/>
        <stp>EM_S_VAL_PE_TTM</stp>
        <stp>2</stp>
        <stp>300782.SZ</stp>
        <stp>2021/4/12</stp>
        <tr r="X153" s="8"/>
      </tp>
      <tp>
        <v>88.974840099999994</v>
        <stp/>
        <stp>EM_S_VAL_PE_TTM</stp>
        <stp>2</stp>
        <stp>300782.SZ</stp>
        <stp>2021/5/12</stp>
        <tr r="X172" s="8"/>
      </tp>
      <tp>
        <v>103.57322204</v>
        <stp/>
        <stp>EM_S_VAL_PE_TTM</stp>
        <stp>2</stp>
        <stp>300782.SZ</stp>
        <stp>2021/3/12</stp>
        <tr r="X133" s="8"/>
      </tp>
      <tp>
        <v>130.02763472000001</v>
        <stp/>
        <stp>EM_S_VAL_PE_TTM</stp>
        <stp>2</stp>
        <stp>300782.SZ</stp>
        <stp>2021/1/12</stp>
        <tr r="X95" s="8"/>
      </tp>
      <tp>
        <v>112.88240322999999</v>
        <stp/>
        <stp>EM_S_VAL_PE_TTM</stp>
        <stp>2</stp>
        <stp>300782.SZ</stp>
        <stp>2021/6/15</stp>
        <tr r="X195" s="8"/>
      </tp>
      <tp>
        <v>101.7192469</v>
        <stp/>
        <stp>EM_S_VAL_PE_TTM</stp>
        <stp>2</stp>
        <stp>300782.SZ</stp>
        <stp>2021/7/15</stp>
        <tr r="X217" s="8"/>
      </tp>
      <tp>
        <v>123.8528156</v>
        <stp/>
        <stp>EM_S_VAL_PE_TTM</stp>
        <stp>2</stp>
        <stp>300782.SZ</stp>
        <stp>2021/4/15</stp>
        <tr r="X156" s="8"/>
      </tp>
      <tp>
        <v>98.489196370000002</v>
        <stp/>
        <stp>EM_S_VAL_PE_TTM</stp>
        <stp>2</stp>
        <stp>300782.SZ</stp>
        <stp>2021/3/15</stp>
        <tr r="X134" s="8"/>
      </tp>
      <tp>
        <v>129.74916407000001</v>
        <stp/>
        <stp>EM_S_VAL_PE_TTM</stp>
        <stp>2</stp>
        <stp>300782.SZ</stp>
        <stp>2021/1/15</stp>
        <tr r="X98" s="8"/>
      </tp>
      <tp>
        <v>101.67676554000001</v>
        <stp/>
        <stp>EM_S_VAL_PE_TTM</stp>
        <stp>2</stp>
        <stp>300782.SZ</stp>
        <stp>2021/7/14</stp>
        <tr r="X216" s="8"/>
      </tp>
      <tp>
        <v>125.51973286</v>
        <stp/>
        <stp>EM_S_VAL_PE_TTM</stp>
        <stp>2</stp>
        <stp>300782.SZ</stp>
        <stp>2021/4/14</stp>
        <tr r="X155" s="8"/>
      </tp>
      <tp>
        <v>89.800866459999995</v>
        <stp/>
        <stp>EM_S_VAL_PE_TTM</stp>
        <stp>2</stp>
        <stp>300782.SZ</stp>
        <stp>2021/5/14</stp>
        <tr r="X174" s="8"/>
      </tp>
      <tp>
        <v>126.92611736000001</v>
        <stp/>
        <stp>EM_S_VAL_PE_TTM</stp>
        <stp>2</stp>
        <stp>300782.SZ</stp>
        <stp>2021/1/14</stp>
        <tr r="X97" s="8"/>
      </tp>
      <tp>
        <v>95.177118070000006</v>
        <stp/>
        <stp>EM_S_VAL_PE_TTM</stp>
        <stp>2</stp>
        <stp>300782.SZ</stp>
        <stp>2021/8/17</stp>
        <tr r="X240" s="8"/>
      </tp>
      <tp>
        <v>115.83485747</v>
        <stp/>
        <stp>EM_S_VAL_PE_TTM</stp>
        <stp>2</stp>
        <stp>300782.SZ</stp>
        <stp>2021/6/17</stp>
        <tr r="X197" s="8"/>
      </tp>
      <tp>
        <v>90.683534640000005</v>
        <stp/>
        <stp>EM_S_VAL_PE_TTM</stp>
        <stp>2</stp>
        <stp>300782.SZ</stp>
        <stp>2021/5/17</stp>
        <tr r="X175" s="8"/>
      </tp>
      <tp>
        <v>104.79997763999999</v>
        <stp/>
        <stp>EM_S_VAL_PE_TTM</stp>
        <stp>2</stp>
        <stp>300782.SZ</stp>
        <stp>2021/3/17</stp>
        <tr r="X136" s="8"/>
      </tp>
      <tp>
        <v>97.579674760000003</v>
        <stp/>
        <stp>EM_S_VAL_PE_TTM</stp>
        <stp>2</stp>
        <stp>300782.SZ</stp>
        <stp>2021/8/16</stp>
        <tr r="X239" s="8"/>
      </tp>
      <tp>
        <v>107.61943524</v>
        <stp/>
        <stp>EM_S_VAL_PE_TTM</stp>
        <stp>2</stp>
        <stp>300782.SZ</stp>
        <stp>2021/6/16</stp>
        <tr r="X196" s="8"/>
      </tp>
      <tp>
        <v>96.29107363</v>
        <stp/>
        <stp>EM_S_VAL_PE_TTM</stp>
        <stp>2</stp>
        <stp>300782.SZ</stp>
        <stp>2021/7/16</stp>
        <tr r="X218" s="8"/>
      </tp>
      <tp>
        <v>122.79738924</v>
        <stp/>
        <stp>EM_S_VAL_PE_TTM</stp>
        <stp>2</stp>
        <stp>300782.SZ</stp>
        <stp>2021/4/16</stp>
        <tr r="X157" s="8"/>
      </tp>
      <tp>
        <v>101.79968396</v>
        <stp/>
        <stp>EM_S_VAL_PE_TTM</stp>
        <stp>2</stp>
        <stp>300782.SZ</stp>
        <stp>2021/3/16</stp>
        <tr r="X135" s="8"/>
      </tp>
      <tp>
        <v>101.44547815999999</v>
        <stp/>
        <stp>EM_S_VAL_PE_TTM</stp>
        <stp>2</stp>
        <stp>300782.SZ</stp>
        <stp>2021/8/19</stp>
        <tr r="X242" s="8"/>
      </tp>
      <tp>
        <v>96.597883429999996</v>
        <stp/>
        <stp>EM_S_VAL_PE_TTM</stp>
        <stp>2</stp>
        <stp>300782.SZ</stp>
        <stp>2021/7/19</stp>
        <tr r="X219" s="8"/>
      </tp>
      <tp>
        <v>122.85093788</v>
        <stp/>
        <stp>EM_S_VAL_PE_TTM</stp>
        <stp>2</stp>
        <stp>300782.SZ</stp>
        <stp>2021/4/19</stp>
        <tr r="X158" s="8"/>
      </tp>
      <tp>
        <v>91.910773809999995</v>
        <stp/>
        <stp>EM_S_VAL_PE_TTM</stp>
        <stp>2</stp>
        <stp>300782.SZ</stp>
        <stp>2021/5/19</stp>
        <tr r="X177" s="8"/>
      </tp>
      <tp>
        <v>130.00674296</v>
        <stp/>
        <stp>EM_S_VAL_PE_TTM</stp>
        <stp>2</stp>
        <stp>300782.SZ</stp>
        <stp>2021/2/19</stp>
        <tr r="X118" s="8"/>
      </tp>
      <tp>
        <v>102.81263358</v>
        <stp/>
        <stp>EM_S_VAL_PE_TTM</stp>
        <stp>2</stp>
        <stp>300782.SZ</stp>
        <stp>2021/3/19</stp>
        <tr r="X138" s="8"/>
      </tp>
      <tp>
        <v>133.18161757999999</v>
        <stp/>
        <stp>EM_S_VAL_PE_TTM</stp>
        <stp>2</stp>
        <stp>300782.SZ</stp>
        <stp>2021/1/19</stp>
        <tr r="X100" s="8"/>
      </tp>
      <tp>
        <v>98.422221660000005</v>
        <stp/>
        <stp>EM_S_VAL_PE_TTM</stp>
        <stp>2</stp>
        <stp>300782.SZ</stp>
        <stp>2021/8/18</stp>
        <tr r="X241" s="8"/>
      </tp>
      <tp>
        <v>116.62784279</v>
        <stp/>
        <stp>EM_S_VAL_PE_TTM</stp>
        <stp>2</stp>
        <stp>300782.SZ</stp>
        <stp>2021/6/18</stp>
        <tr r="X198" s="8"/>
      </tp>
      <tp>
        <v>87.539914289999999</v>
        <stp/>
        <stp>EM_S_VAL_PE_TTM</stp>
        <stp>2</stp>
        <stp>300782.SZ</stp>
        <stp>2021/5/18</stp>
        <tr r="X176" s="8"/>
      </tp>
      <tp>
        <v>135.45173614000001</v>
        <stp/>
        <stp>EM_S_VAL_PE_TTM</stp>
        <stp>2</stp>
        <stp>300782.SZ</stp>
        <stp>2021/2/18</stp>
        <tr r="X117" s="8"/>
      </tp>
      <tp>
        <v>104.27773026</v>
        <stp/>
        <stp>EM_S_VAL_PE_TTM</stp>
        <stp>2</stp>
        <stp>300782.SZ</stp>
        <stp>2021/3/18</stp>
        <tr r="X137" s="8"/>
      </tp>
      <tp>
        <v>134.65468698000001</v>
        <stp/>
        <stp>EM_S_VAL_PE_TTM</stp>
        <stp>2</stp>
        <stp>300782.SZ</stp>
        <stp>2021/1/18</stp>
        <tr r="X99" s="8"/>
      </tp>
      <tp>
        <v>101.43959565</v>
        <stp/>
        <stp>EM_S_VAL_PE_TTM</stp>
        <stp>2</stp>
        <stp>300782.SZ</stp>
        <stp>2020/8/31</stp>
        <tr r="X6" s="8"/>
      </tp>
      <tp>
        <v>114.93566877000001</v>
        <stp/>
        <stp>EM_S_VAL_PE_TTM</stp>
        <stp>2</stp>
        <stp>300782.SZ</stp>
        <stp>2021/6/21</stp>
        <tr r="X199" s="8"/>
      </tp>
      <tp>
        <v>104.28464879000001</v>
        <stp/>
        <stp>EM_S_VAL_PE_TTM</stp>
        <stp>2</stp>
        <stp>300782.SZ</stp>
        <stp>2021/7/21</stp>
        <tr r="X221" s="8"/>
      </tp>
      <tp>
        <v>124.11364929</v>
        <stp/>
        <stp>EM_S_VAL_PE_TTM</stp>
        <stp>2</stp>
        <stp>300782.SZ</stp>
        <stp>2021/4/21</stp>
        <tr r="X160" s="8"/>
      </tp>
      <tp>
        <v>96.961335030000001</v>
        <stp/>
        <stp>EM_S_VAL_PE_TTM</stp>
        <stp>2</stp>
        <stp>300782.SZ</stp>
        <stp>2021/5/21</stp>
        <tr r="X179" s="8"/>
      </tp>
      <tp>
        <v>138.11337323000001</v>
        <stp/>
        <stp>EM_S_VAL_PE_TTM</stp>
        <stp>2</stp>
        <stp>300782.SZ</stp>
        <stp>2021/1/21</stp>
        <tr r="X102" s="8"/>
      </tp>
      <tp>
        <v>98.889516569999998</v>
        <stp/>
        <stp>EM_S_VAL_PE_TTM</stp>
        <stp>2</stp>
        <stp>300782.SZ</stp>
        <stp>2021/8/20</stp>
        <tr r="X243" s="8"/>
      </tp>
      <tp>
        <v>97.516232160000001</v>
        <stp/>
        <stp>EM_S_VAL_PE_TTM</stp>
        <stp>2</stp>
        <stp>300782.SZ</stp>
        <stp>2020/9/30</stp>
        <tr r="X28" s="8"/>
      </tp>
      <tp>
        <v>100.84601902999999</v>
        <stp/>
        <stp>EM_S_VAL_PE_TTM</stp>
        <stp>2</stp>
        <stp>300782.SZ</stp>
        <stp>2021/7/20</stp>
        <tr r="X220" s="8"/>
      </tp>
      <tp>
        <v>123.43824551</v>
        <stp/>
        <stp>EM_S_VAL_PE_TTM</stp>
        <stp>2</stp>
        <stp>300782.SZ</stp>
        <stp>2021/4/20</stp>
        <tr r="X159" s="8"/>
      </tp>
      <tp>
        <v>96.392556870000007</v>
        <stp/>
        <stp>EM_S_VAL_PE_TTM</stp>
        <stp>2</stp>
        <stp>300782.SZ</stp>
        <stp>2021/5/20</stp>
        <tr r="X178" s="8"/>
      </tp>
      <tp>
        <v>134.39437745999999</v>
        <stp/>
        <stp>EM_S_VAL_PE_TTM</stp>
        <stp>2</stp>
        <stp>300782.SZ</stp>
        <stp>2021/1/20</stp>
        <tr r="X101" s="8"/>
      </tp>
      <tp>
        <v>97.374348209999994</v>
        <stp/>
        <stp>EM_S_VAL_PE_TTM</stp>
        <stp>2</stp>
        <stp>300782.SZ</stp>
        <stp>2021/8/23</stp>
        <tr r="X244" s="8"/>
      </tp>
      <tp>
        <v>116.56412075</v>
        <stp/>
        <stp>EM_S_VAL_PE_TTM</stp>
        <stp>2</stp>
        <stp>300782.SZ</stp>
        <stp>2021/6/23</stp>
        <tr r="X201" s="8"/>
      </tp>
      <tp>
        <v>96.527081170000002</v>
        <stp/>
        <stp>EM_S_VAL_PE_TTM</stp>
        <stp>2</stp>
        <stp>300782.SZ</stp>
        <stp>2021/7/23</stp>
        <tr r="X223" s="8"/>
      </tp>
      <tp>
        <v>96.934849799999995</v>
        <stp/>
        <stp>EM_S_VAL_PE_TTM</stp>
        <stp>2</stp>
        <stp>300782.SZ</stp>
        <stp>2021/4/23</stp>
        <tr r="X162" s="8"/>
      </tp>
      <tp>
        <v>122.98496618</v>
        <stp/>
        <stp>EM_S_VAL_PE_TTM</stp>
        <stp>2</stp>
        <stp>300782.SZ</stp>
        <stp>2021/2/23</stp>
        <tr r="X120" s="8"/>
      </tp>
      <tp>
        <v>100.06470105</v>
        <stp/>
        <stp>EM_S_VAL_PE_TTM</stp>
        <stp>2</stp>
        <stp>300782.SZ</stp>
        <stp>2021/3/23</stp>
        <tr r="X140" s="8"/>
      </tp>
      <tp>
        <v>113.87363487</v>
        <stp/>
        <stp>EM_S_VAL_PE_TTM</stp>
        <stp>2</stp>
        <stp>300782.SZ</stp>
        <stp>2021/6/22</stp>
        <tr r="X200" s="8"/>
      </tp>
      <tp>
        <v>99.859507539999996</v>
        <stp/>
        <stp>EM_S_VAL_PE_TTM</stp>
        <stp>2</stp>
        <stp>300782.SZ</stp>
        <stp>2021/7/22</stp>
        <tr r="X222" s="8"/>
      </tp>
      <tp>
        <v>128.79310921999999</v>
        <stp/>
        <stp>EM_S_VAL_PE_TTM</stp>
        <stp>2</stp>
        <stp>300782.SZ</stp>
        <stp>2021/4/22</stp>
        <tr r="X161" s="8"/>
      </tp>
      <tp>
        <v>125.06241493</v>
        <stp/>
        <stp>EM_S_VAL_PE_TTM</stp>
        <stp>2</stp>
        <stp>300782.SZ</stp>
        <stp>2021/2/22</stp>
        <tr r="X119" s="8"/>
      </tp>
      <tp>
        <v>101.62092815</v>
        <stp/>
        <stp>EM_S_VAL_PE_TTM</stp>
        <stp>2</stp>
        <stp>300782.SZ</stp>
        <stp>2021/3/22</stp>
        <tr r="X139" s="8"/>
      </tp>
      <tp>
        <v>134.99773053999999</v>
        <stp/>
        <stp>EM_S_VAL_PE_TTM</stp>
        <stp>2</stp>
        <stp>300782.SZ</stp>
        <stp>2021/1/22</stp>
        <tr r="X103" s="8"/>
      </tp>
      <tp>
        <v>84.675747180000002</v>
        <stp/>
        <stp>EM_S_VAL_PE_TTM</stp>
        <stp>2</stp>
        <stp>300782.SZ</stp>
        <stp>2021/8/25</stp>
        <tr r="X246" s="8"/>
      </tp>
      <tp>
        <v>116.74584655</v>
        <stp/>
        <stp>EM_S_VAL_PE_TTM</stp>
        <stp>2</stp>
        <stp>300782.SZ</stp>
        <stp>2021/6/25</stp>
        <tr r="X203" s="8"/>
      </tp>
      <tp>
        <v>97.237463840000004</v>
        <stp/>
        <stp>EM_S_VAL_PE_TTM</stp>
        <stp>2</stp>
        <stp>300782.SZ</stp>
        <stp>2021/5/25</stp>
        <tr r="X181" s="8"/>
      </tp>
      <tp>
        <v>109.0936222</v>
        <stp/>
        <stp>EM_S_VAL_PE_TTM</stp>
        <stp>2</stp>
        <stp>300782.SZ</stp>
        <stp>2021/2/25</stp>
        <tr r="X122" s="8"/>
      </tp>
      <tp>
        <v>100.06995858000001</v>
        <stp/>
        <stp>EM_S_VAL_PE_TTM</stp>
        <stp>2</stp>
        <stp>300782.SZ</stp>
        <stp>2021/3/25</stp>
        <tr r="X142" s="8"/>
      </tp>
      <tp>
        <v>141.25323076000001</v>
        <stp/>
        <stp>EM_S_VAL_PE_TTM</stp>
        <stp>2</stp>
        <stp>300782.SZ</stp>
        <stp>2021/1/25</stp>
        <tr r="X104" s="8"/>
      </tp>
      <tp>
        <v>84.437245619999999</v>
        <stp/>
        <stp>EM_S_VAL_PE_TTM</stp>
        <stp>2</stp>
        <stp>300782.SZ</stp>
        <stp>2021/8/24</stp>
        <tr r="X245" s="8"/>
      </tp>
      <tp>
        <v>115.64369137</v>
        <stp/>
        <stp>EM_S_VAL_PE_TTM</stp>
        <stp>2</stp>
        <stp>300782.SZ</stp>
        <stp>2021/6/24</stp>
        <tr r="X202" s="8"/>
      </tp>
      <tp>
        <v>96.527081170000002</v>
        <stp/>
        <stp>EM_S_VAL_PE_TTM</stp>
        <stp>2</stp>
        <stp>300782.SZ</stp>
        <stp>2021/5/24</stp>
        <tr r="X180" s="8"/>
      </tp>
      <tp>
        <v>124.4391803</v>
        <stp/>
        <stp>EM_S_VAL_PE_TTM</stp>
        <stp>2</stp>
        <stp>300782.SZ</stp>
        <stp>2021/2/24</stp>
        <tr r="X121" s="8"/>
      </tp>
      <tp>
        <v>99.191952079999993</v>
        <stp/>
        <stp>EM_S_VAL_PE_TTM</stp>
        <stp>2</stp>
        <stp>300782.SZ</stp>
        <stp>2021/3/24</stp>
        <tr r="X141" s="8"/>
      </tp>
      <tp>
        <v>77.614946979999999</v>
        <stp/>
        <stp>EM_S_VAL_PE_TTM</stp>
        <stp>2</stp>
        <stp>300782.SZ</stp>
        <stp>2021/8/27</stp>
        <tr r="X248" s="8"/>
      </tp>
      <tp>
        <v>100.657213</v>
        <stp/>
        <stp>EM_S_VAL_PE_TTM</stp>
        <stp>2</stp>
        <stp>300782.SZ</stp>
        <stp>2021/7/27</stp>
        <tr r="X225" s="8"/>
      </tp>
      <tp>
        <v>98.45185377</v>
        <stp/>
        <stp>EM_S_VAL_PE_TTM</stp>
        <stp>2</stp>
        <stp>300782.SZ</stp>
        <stp>2021/4/27</stp>
        <tr r="X164" s="8"/>
      </tp>
      <tp>
        <v>99.123164029999998</v>
        <stp/>
        <stp>EM_S_VAL_PE_TTM</stp>
        <stp>2</stp>
        <stp>300782.SZ</stp>
        <stp>2021/5/27</stp>
        <tr r="X183" s="8"/>
      </tp>
      <tp>
        <v>131.56729494000001</v>
        <stp/>
        <stp>EM_S_VAL_PE_TTM</stp>
        <stp>2</stp>
        <stp>300782.SZ</stp>
        <stp>2021/1/27</stp>
        <tr r="X106" s="8"/>
      </tp>
      <tp>
        <v>79.009411740000004</v>
        <stp/>
        <stp>EM_S_VAL_PE_TTM</stp>
        <stp>2</stp>
        <stp>300782.SZ</stp>
        <stp>2021/8/26</stp>
        <tr r="X247" s="8"/>
      </tp>
      <tp>
        <v>99.123164029999998</v>
        <stp/>
        <stp>EM_S_VAL_PE_TTM</stp>
        <stp>2</stp>
        <stp>300782.SZ</stp>
        <stp>2021/7/26</stp>
        <tr r="X224" s="8"/>
      </tp>
      <tp>
        <v>96.763088760000002</v>
        <stp/>
        <stp>EM_S_VAL_PE_TTM</stp>
        <stp>2</stp>
        <stp>300782.SZ</stp>
        <stp>2021/4/26</stp>
        <tr r="X163" s="8"/>
      </tp>
      <tp>
        <v>97.487631829999998</v>
        <stp/>
        <stp>EM_S_VAL_PE_TTM</stp>
        <stp>2</stp>
        <stp>300782.SZ</stp>
        <stp>2021/5/26</stp>
        <tr r="X182" s="8"/>
      </tp>
      <tp>
        <v>110.40800319</v>
        <stp/>
        <stp>EM_S_VAL_PE_TTM</stp>
        <stp>2</stp>
        <stp>300782.SZ</stp>
        <stp>2021/2/26</stp>
        <tr r="X123" s="8"/>
      </tp>
      <tp>
        <v>103.50136922</v>
        <stp/>
        <stp>EM_S_VAL_PE_TTM</stp>
        <stp>2</stp>
        <stp>300782.SZ</stp>
        <stp>2021/3/26</stp>
        <tr r="X143" s="8"/>
      </tp>
      <tp>
        <v>133.18161757999999</v>
        <stp/>
        <stp>EM_S_VAL_PE_TTM</stp>
        <stp>2</stp>
        <stp>300782.SZ</stp>
        <stp>2021/1/26</stp>
        <tr r="X105" s="8"/>
      </tp>
      <tp>
        <v>121.07186464</v>
        <stp/>
        <stp>EM_S_VAL_PE_TTM</stp>
        <stp>2</stp>
        <stp>300782.SZ</stp>
        <stp>2021/6/29</stp>
        <tr r="X205" s="8"/>
      </tp>
      <tp>
        <v>99.783985130000005</v>
        <stp/>
        <stp>EM_S_VAL_PE_TTM</stp>
        <stp>2</stp>
        <stp>300782.SZ</stp>
        <stp>2021/7/29</stp>
        <tr r="X227" s="8"/>
      </tp>
      <tp>
        <v>98.992048800000006</v>
        <stp/>
        <stp>EM_S_VAL_PE_TTM</stp>
        <stp>2</stp>
        <stp>300782.SZ</stp>
        <stp>2021/4/29</stp>
        <tr r="X166" s="8"/>
      </tp>
      <tp>
        <v>105.2100645</v>
        <stp/>
        <stp>EM_S_VAL_PE_TTM</stp>
        <stp>2</stp>
        <stp>300782.SZ</stp>
        <stp>2021/3/29</stp>
        <tr r="X144" s="8"/>
      </tp>
      <tp>
        <v>131.29476119</v>
        <stp/>
        <stp>EM_S_VAL_PE_TTM</stp>
        <stp>2</stp>
        <stp>300782.SZ</stp>
        <stp>2021/1/29</stp>
        <tr r="X108" s="8"/>
      </tp>
      <tp>
        <v>121.65480325</v>
        <stp/>
        <stp>EM_S_VAL_PE_TTM</stp>
        <stp>2</stp>
        <stp>300782.SZ</stp>
        <stp>2021/6/28</stp>
        <tr r="X204" s="8"/>
      </tp>
      <tp>
        <v>97.421549720000002</v>
        <stp/>
        <stp>EM_S_VAL_PE_TTM</stp>
        <stp>2</stp>
        <stp>300782.SZ</stp>
        <stp>2021/7/28</stp>
        <tr r="X226" s="8"/>
      </tp>
      <tp>
        <v>99.196588660000003</v>
        <stp/>
        <stp>EM_S_VAL_PE_TTM</stp>
        <stp>2</stp>
        <stp>300782.SZ</stp>
        <stp>2021/4/28</stp>
        <tr r="X165" s="8"/>
      </tp>
      <tp>
        <v>97.06989849</v>
        <stp/>
        <stp>EM_S_VAL_PE_TTM</stp>
        <stp>2</stp>
        <stp>300782.SZ</stp>
        <stp>2021/5/28</stp>
        <tr r="X184" s="8"/>
      </tp>
      <tp>
        <v>128.84716130000001</v>
        <stp/>
        <stp>EM_S_VAL_PE_TTM</stp>
        <stp>2</stp>
        <stp>300782.SZ</stp>
        <stp>2021/1/28</stp>
        <tr r="X107" s="8"/>
      </tp>
      <tp>
        <v>72.896847579999999</v>
        <stp/>
        <stp>EM_S_VAL_PE_TTM</stp>
        <stp>2</stp>
        <stp>300782.SZ</stp>
        <stp>2021/8/31</stp>
        <tr r="X250" s="8"/>
      </tp>
      <tp>
        <v>99.503725509999995</v>
        <stp/>
        <stp>EM_S_VAL_PE_TTM</stp>
        <stp>2</stp>
        <stp>300782.SZ</stp>
        <stp>2020/9/21</stp>
        <tr r="X21" s="8"/>
      </tp>
      <tp>
        <v>100.51088833</v>
        <stp/>
        <stp>EM_S_VAL_PE_TTM</stp>
        <stp>2</stp>
        <stp>300782.SZ</stp>
        <stp>2021/5/31</stp>
        <tr r="X185" s="8"/>
      </tp>
      <tp>
        <v>105.19716137</v>
        <stp/>
        <stp>EM_S_VAL_PE_TTM</stp>
        <stp>2</stp>
        <stp>300782.SZ</stp>
        <stp>2021/3/31</stp>
        <tr r="X146" s="8"/>
      </tp>
      <tp>
        <v>74.256691149999995</v>
        <stp/>
        <stp>EM_S_VAL_PE_TTM</stp>
        <stp>2</stp>
        <stp>300782.SZ</stp>
        <stp>2021/8/30</stp>
        <tr r="X249" s="8"/>
      </tp>
      <tp>
        <v>126.85404921</v>
        <stp/>
        <stp>EM_S_VAL_PE_TTM</stp>
        <stp>2</stp>
        <stp>300782.SZ</stp>
        <stp>2021/6/30</stp>
        <tr r="X206" s="8"/>
      </tp>
      <tp>
        <v>95.146437090000006</v>
        <stp/>
        <stp>EM_S_VAL_PE_TTM</stp>
        <stp>2</stp>
        <stp>300782.SZ</stp>
        <stp>2021/7/30</stp>
        <tr r="X228" s="8"/>
      </tp>
      <tp>
        <v>100.82713842</v>
        <stp/>
        <stp>EM_S_VAL_PE_TTM</stp>
        <stp>2</stp>
        <stp>300782.SZ</stp>
        <stp>2021/4/30</stp>
        <tr r="X167" s="8"/>
      </tp>
      <tp>
        <v>105.76385703</v>
        <stp/>
        <stp>EM_S_VAL_PE_TTM</stp>
        <stp>2</stp>
        <stp>300782.SZ</stp>
        <stp>2021/3/30</stp>
        <tr r="X145" s="8"/>
      </tp>
      <tp>
        <v>99.452102300000007</v>
        <stp/>
        <stp>EM_S_VAL_PE_TTM</stp>
        <stp>2</stp>
        <stp>300782.SZ</stp>
        <stp>2020/9/23</stp>
        <tr r="X23" s="8"/>
      </tp>
      <tp>
        <v>97.81306558</v>
        <stp/>
        <stp>EM_S_VAL_PE_TTM</stp>
        <stp>2</stp>
        <stp>300782.SZ</stp>
        <stp>2020/9/22</stp>
        <tr r="X22" s="8"/>
      </tp>
      <tp>
        <v>94.031665889999999</v>
        <stp/>
        <stp>EM_S_VAL_PE_TTM</stp>
        <stp>2</stp>
        <stp>300782.SZ</stp>
        <stp>2020/9/25</stp>
        <tr r="X25" s="8"/>
      </tp>
      <tp>
        <v>98.086668560000007</v>
        <stp/>
        <stp>EM_S_VAL_PE_TTM</stp>
        <stp>2</stp>
        <stp>300782.SZ</stp>
        <stp>2020/9/24</stp>
        <tr r="X24" s="8"/>
      </tp>
      <tp>
        <v>94.733741469999998</v>
        <stp/>
        <stp>EM_S_VAL_PE_TTM</stp>
        <stp>2</stp>
        <stp>300782.SZ</stp>
        <stp>2020/9/29</stp>
        <tr r="X27" s="8"/>
      </tp>
      <tp>
        <v>94.341405120000005</v>
        <stp/>
        <stp>EM_S_VAL_PE_TTM</stp>
        <stp>2</stp>
        <stp>300782.SZ</stp>
        <stp>2020/9/28</stp>
        <tr r="X26" s="8"/>
      </tp>
      <tp>
        <v>107.66408473</v>
        <stp/>
        <stp>EM_S_VAL_PE_TTM</stp>
        <stp>2</stp>
        <stp>688037.SH</stp>
        <stp>2020/12/9</stp>
        <tr r="R72" s="8"/>
      </tp>
      <tp>
        <v>110.63111462000001</v>
        <stp/>
        <stp>EM_S_VAL_PE_TTM</stp>
        <stp>2</stp>
        <stp>688037.SH</stp>
        <stp>2020/12/8</stp>
        <tr r="R71" s="8"/>
      </tp>
      <tp>
        <v>116.22017092999999</v>
        <stp/>
        <stp>EM_S_VAL_PE_TTM</stp>
        <stp>2</stp>
        <stp>688037.SH</stp>
        <stp>2020/12/1</stp>
        <tr r="R66" s="8"/>
      </tp>
      <tp>
        <v>114.89765761</v>
        <stp/>
        <stp>EM_S_VAL_PE_TTM</stp>
        <stp>2</stp>
        <stp>688037.SH</stp>
        <stp>2020/12/3</stp>
        <tr r="R68" s="8"/>
      </tp>
      <tp>
        <v>117.34718229000001</v>
        <stp/>
        <stp>EM_S_VAL_PE_TTM</stp>
        <stp>2</stp>
        <stp>688037.SH</stp>
        <stp>2020/12/2</stp>
        <tr r="R67" s="8"/>
      </tp>
      <tp>
        <v>113.00013849</v>
        <stp/>
        <stp>EM_S_VAL_PE_TTM</stp>
        <stp>2</stp>
        <stp>688037.SH</stp>
        <stp>2020/12/4</stp>
        <tr r="R69" s="8"/>
      </tp>
      <tp>
        <v>113.85114706</v>
        <stp/>
        <stp>EM_S_VAL_PE_TTM</stp>
        <stp>2</stp>
        <stp>688037.SH</stp>
        <stp>2020/12/7</stp>
        <tr r="R70" s="8"/>
      </tp>
      <tp>
        <v>116.25248533</v>
        <stp/>
        <stp>EM_S_VAL_PE_TTM</stp>
        <stp>2</stp>
        <stp>688200.SH</stp>
        <stp>2020/11/9</stp>
        <tr r="N50" s="8"/>
      </tp>
      <tp>
        <v>247.78747601000001</v>
        <stp/>
        <stp>EM_S_VAL_PE_TTM</stp>
        <stp>2</stp>
        <stp>603738.SH</stp>
        <stp>2020/12/2</stp>
        <tr r="AH67" s="8"/>
      </tp>
      <tp>
        <v>248.30585984999999</v>
        <stp/>
        <stp>EM_S_VAL_PE_TTM</stp>
        <stp>2</stp>
        <stp>603738.SH</stp>
        <stp>2020/12/3</stp>
        <tr r="AH68" s="8"/>
      </tp>
      <tp>
        <v>233.48008200000001</v>
        <stp/>
        <stp>EM_S_VAL_PE_TTM</stp>
        <stp>2</stp>
        <stp>603738.SH</stp>
        <stp>2020/12/1</stp>
        <tr r="AH66" s="8"/>
      </tp>
      <tp>
        <v>260.64339526999998</v>
        <stp/>
        <stp>EM_S_VAL_PE_TTM</stp>
        <stp>2</stp>
        <stp>603738.SH</stp>
        <stp>2020/12/7</stp>
        <tr r="AH70" s="8"/>
      </tp>
      <tp>
        <v>260.64339526999998</v>
        <stp/>
        <stp>EM_S_VAL_PE_TTM</stp>
        <stp>2</stp>
        <stp>603738.SH</stp>
        <stp>2020/12/4</stp>
        <tr r="AH69" s="8"/>
      </tp>
      <tp>
        <v>103.15711856999999</v>
        <stp/>
        <stp>EM_S_VAL_PE_TTM</stp>
        <stp>2</stp>
        <stp>688200.SH</stp>
        <stp>2020/11/3</stp>
        <tr r="N46" s="8"/>
      </tp>
      <tp>
        <v>260.43604173</v>
        <stp/>
        <stp>EM_S_VAL_PE_TTM</stp>
        <stp>2</stp>
        <stp>603738.SH</stp>
        <stp>2020/12/8</stp>
        <tr r="AH71" s="8"/>
      </tp>
      <tp>
        <v>95.991215679999996</v>
        <stp/>
        <stp>EM_S_VAL_PE_TTM</stp>
        <stp>2</stp>
        <stp>688200.SH</stp>
        <stp>2020/11/2</stp>
        <tr r="N45" s="8"/>
      </tp>
      <tp>
        <v>256.08161746000002</v>
        <stp/>
        <stp>EM_S_VAL_PE_TTM</stp>
        <stp>2</stp>
        <stp>603738.SH</stp>
        <stp>2020/12/9</stp>
        <tr r="AH72" s="8"/>
      </tp>
      <tp>
        <v>103.16878309000001</v>
        <stp/>
        <stp>EM_S_VAL_PE_TTM</stp>
        <stp>2</stp>
        <stp>688200.SH</stp>
        <stp>2020/11/5</stp>
        <tr r="N48" s="8"/>
      </tp>
      <tp>
        <v>102.68664964</v>
        <stp/>
        <stp>EM_S_VAL_PE_TTM</stp>
        <stp>2</stp>
        <stp>688200.SH</stp>
        <stp>2020/11/4</stp>
        <tr r="N47" s="8"/>
      </tp>
      <tp>
        <v>102.06454195000001</v>
        <stp/>
        <stp>EM_S_VAL_PE_TTM</stp>
        <stp>2</stp>
        <stp>688200.SH</stp>
        <stp>2020/11/6</stp>
        <tr r="N49" s="8"/>
      </tp>
      <tp>
        <v>65.78894751</v>
        <stp/>
        <stp>EM_S_VAL_PE_TTM</stp>
        <stp>2</stp>
        <stp>688002.SH</stp>
        <stp>2020/11/9</stp>
        <tr r="V50" s="8"/>
      </tp>
      <tp>
        <v>329.2027301</v>
        <stp/>
        <stp>EM_S_VAL_PE_TTM</stp>
        <stp>2</stp>
        <stp>688012.SH</stp>
        <stp>2020/10/9</stp>
        <tr r="U29" s="8"/>
      </tp>
      <tp>
        <v>67.157747810000004</v>
        <stp/>
        <stp>EM_S_VAL_PE_TTM</stp>
        <stp>2</stp>
        <stp>688002.SH</stp>
        <stp>2020/11/3</stp>
        <tr r="V46" s="8"/>
      </tp>
      <tp>
        <v>67.873614630000006</v>
        <stp/>
        <stp>EM_S_VAL_PE_TTM</stp>
        <stp>2</stp>
        <stp>688002.SH</stp>
        <stp>2020/11/2</stp>
        <tr r="V45" s="8"/>
      </tp>
      <tp>
        <v>66.630681030000005</v>
        <stp/>
        <stp>EM_S_VAL_PE_TTM</stp>
        <stp>2</stp>
        <stp>688002.SH</stp>
        <stp>2020/11/5</stp>
        <tr r="V48" s="8"/>
      </tp>
      <tp>
        <v>68.833348169999994</v>
        <stp/>
        <stp>EM_S_VAL_PE_TTM</stp>
        <stp>2</stp>
        <stp>688002.SH</stp>
        <stp>2020/11/4</stp>
        <tr r="V47" s="8"/>
      </tp>
      <tp>
        <v>63.29521364</v>
        <stp/>
        <stp>EM_S_VAL_PE_TTM</stp>
        <stp>2</stp>
        <stp>688002.SH</stp>
        <stp>2020/11/6</stp>
        <tr r="V49" s="8"/>
      </tp>
      <tp>
        <v>117.54881826</v>
        <stp/>
        <stp>EM_S_VAL_PE_TTM</stp>
        <stp>2</stp>
        <stp>688233.SH</stp>
        <stp>2020/12/9</stp>
        <tr r="M72" s="8"/>
      </tp>
      <tp>
        <v>121.36237371</v>
        <stp/>
        <stp>EM_S_VAL_PE_TTM</stp>
        <stp>2</stp>
        <stp>688233.SH</stp>
        <stp>2020/12/8</stp>
        <tr r="M71" s="8"/>
      </tp>
      <tp>
        <v>121.01324538999999</v>
        <stp/>
        <stp>EM_S_VAL_PE_TTM</stp>
        <stp>2</stp>
        <stp>688233.SH</stp>
        <stp>2020/12/1</stp>
        <tr r="M66" s="8"/>
      </tp>
      <tp>
        <v>122.22176648999999</v>
        <stp/>
        <stp>EM_S_VAL_PE_TTM</stp>
        <stp>2</stp>
        <stp>688233.SH</stp>
        <stp>2020/12/3</stp>
        <tr r="M68" s="8"/>
      </tp>
      <tp>
        <v>122.89316709000001</v>
        <stp/>
        <stp>EM_S_VAL_PE_TTM</stp>
        <stp>2</stp>
        <stp>688233.SH</stp>
        <stp>2020/12/2</stp>
        <tr r="M67" s="8"/>
      </tp>
      <tp>
        <v>123.37657553</v>
        <stp/>
        <stp>EM_S_VAL_PE_TTM</stp>
        <stp>2</stp>
        <stp>688233.SH</stp>
        <stp>2020/12/4</stp>
        <tr r="M69" s="8"/>
      </tp>
      <tp>
        <v>124.58509662</v>
        <stp/>
        <stp>EM_S_VAL_PE_TTM</stp>
        <stp>2</stp>
        <stp>688233.SH</stp>
        <stp>2020/12/7</stp>
        <tr r="M70" s="8"/>
      </tp>
      <tp>
        <v>68.707506499999994</v>
        <stp/>
        <stp>EM_S_VAL_PE_TTM</stp>
        <stp>2</stp>
        <stp>603005.SH</stp>
        <stp>2020/11/2</stp>
        <tr r="AL45" s="8"/>
      </tp>
      <tp>
        <v>68.251702449999996</v>
        <stp/>
        <stp>EM_S_VAL_PE_TTM</stp>
        <stp>2</stp>
        <stp>603005.SH</stp>
        <stp>2020/11/3</stp>
        <tr r="AL46" s="8"/>
      </tp>
      <tp>
        <v>69.837107849999995</v>
        <stp/>
        <stp>EM_S_VAL_PE_TTM</stp>
        <stp>2</stp>
        <stp>603005.SH</stp>
        <stp>2020/11/6</stp>
        <tr r="AL49" s="8"/>
      </tp>
      <tp>
        <v>66.091587590000003</v>
        <stp/>
        <stp>EM_S_VAL_PE_TTM</stp>
        <stp>2</stp>
        <stp>603005.SH</stp>
        <stp>2020/11/4</stp>
        <tr r="AL47" s="8"/>
      </tp>
      <tp>
        <v>67.350003119999997</v>
        <stp/>
        <stp>EM_S_VAL_PE_TTM</stp>
        <stp>2</stp>
        <stp>603005.SH</stp>
        <stp>2020/11/5</stp>
        <tr r="AL48" s="8"/>
      </tp>
      <tp>
        <v>76.495810520000006</v>
        <stp/>
        <stp>EM_S_VAL_PE_TTM</stp>
        <stp>2</stp>
        <stp>603005.SH</stp>
        <stp>2020/11/9</stp>
        <tr r="AL50" s="8"/>
      </tp>
      <tp>
        <v>67.450109049999995</v>
        <stp/>
        <stp>EM_S_VAL_PE_TTM</stp>
        <stp>2</stp>
        <stp>600206.SH</stp>
        <stp>2020/11/3</stp>
        <tr r="BC46" s="8"/>
      </tp>
      <tp>
        <v>65.759159240000002</v>
        <stp/>
        <stp>EM_S_VAL_PE_TTM</stp>
        <stp>2</stp>
        <stp>600206.SH</stp>
        <stp>2020/11/2</stp>
        <tr r="BC45" s="8"/>
      </tp>
      <tp>
        <v>68.34255478</v>
        <stp/>
        <stp>EM_S_VAL_PE_TTM</stp>
        <stp>2</stp>
        <stp>600206.SH</stp>
        <stp>2020/11/5</stp>
        <tr r="BC48" s="8"/>
      </tp>
      <tp>
        <v>68.060729809999998</v>
        <stp/>
        <stp>EM_S_VAL_PE_TTM</stp>
        <stp>2</stp>
        <stp>600206.SH</stp>
        <stp>2020/11/4</stp>
        <tr r="BC47" s="8"/>
      </tp>
      <tp>
        <v>68.530438090000004</v>
        <stp/>
        <stp>EM_S_VAL_PE_TTM</stp>
        <stp>2</stp>
        <stp>600206.SH</stp>
        <stp>2020/11/6</stp>
        <tr r="BC49" s="8"/>
      </tp>
      <tp>
        <v>71.019891979999997</v>
        <stp/>
        <stp>EM_S_VAL_PE_TTM</stp>
        <stp>2</stp>
        <stp>600206.SH</stp>
        <stp>2020/11/9</stp>
        <tr r="BC50" s="8"/>
      </tp>
      <tp>
        <v>83.885049480000006</v>
        <stp/>
        <stp>EM_S_VAL_PE_TTM</stp>
        <stp>2</stp>
        <stp>688008.SH</stp>
        <stp>2020/11/9</stp>
        <tr r="W50" s="8"/>
      </tp>
      <tp>
        <v>82.070147800000001</v>
        <stp/>
        <stp>EM_S_VAL_PE_TTM</stp>
        <stp>2</stp>
        <stp>688138.SH</stp>
        <stp>2020/12/9</stp>
        <tr r="S72" s="8"/>
      </tp>
      <tp>
        <v>181.78130934999999</v>
        <stp/>
        <stp>EM_S_VAL_PE_TTM</stp>
        <stp>2</stp>
        <stp>688508.SH</stp>
        <stp>2020/11/9</stp>
        <tr r="F50" s="8"/>
      </tp>
      <tp>
        <v>86.270046300000004</v>
        <stp/>
        <stp>EM_S_VAL_PE_TTM</stp>
        <stp>2</stp>
        <stp>688138.SH</stp>
        <stp>2020/12/8</stp>
        <tr r="S71" s="8"/>
      </tp>
      <tp>
        <v>91.433855940000001</v>
        <stp/>
        <stp>EM_S_VAL_PE_TTM</stp>
        <stp>2</stp>
        <stp>688138.SH</stp>
        <stp>2020/12/1</stp>
        <tr r="S66" s="8"/>
      </tp>
      <tp>
        <v>79.237121079999994</v>
        <stp/>
        <stp>EM_S_VAL_PE_TTM</stp>
        <stp>2</stp>
        <stp>688008.SH</stp>
        <stp>2020/11/3</stp>
        <tr r="W46" s="8"/>
      </tp>
      <tp>
        <v>89.092928900000004</v>
        <stp/>
        <stp>EM_S_VAL_PE_TTM</stp>
        <stp>2</stp>
        <stp>688138.SH</stp>
        <stp>2020/12/3</stp>
        <tr r="S68" s="8"/>
      </tp>
      <tp>
        <v>154.21362518999999</v>
        <stp/>
        <stp>EM_S_VAL_PE_TTM</stp>
        <stp>2</stp>
        <stp>688508.SH</stp>
        <stp>2020/11/3</stp>
        <tr r="F46" s="8"/>
      </tp>
      <tp>
        <v>74.176278760000002</v>
        <stp/>
        <stp>EM_S_VAL_PE_TTM</stp>
        <stp>2</stp>
        <stp>688008.SH</stp>
        <stp>2020/11/2</stp>
        <tr r="W45" s="8"/>
      </tp>
      <tp>
        <v>91.227303550000002</v>
        <stp/>
        <stp>EM_S_VAL_PE_TTM</stp>
        <stp>2</stp>
        <stp>688138.SH</stp>
        <stp>2020/12/2</stp>
        <tr r="S67" s="8"/>
      </tp>
      <tp>
        <v>146.38440288999999</v>
        <stp/>
        <stp>EM_S_VAL_PE_TTM</stp>
        <stp>2</stp>
        <stp>688508.SH</stp>
        <stp>2020/11/2</stp>
        <tr r="F45" s="8"/>
      </tp>
      <tp>
        <v>79.353583970000003</v>
        <stp/>
        <stp>EM_S_VAL_PE_TTM</stp>
        <stp>2</stp>
        <stp>688008.SH</stp>
        <stp>2020/11/5</stp>
        <tr r="W48" s="8"/>
      </tp>
      <tp>
        <v>154.10335445999999</v>
        <stp/>
        <stp>EM_S_VAL_PE_TTM</stp>
        <stp>2</stp>
        <stp>688508.SH</stp>
        <stp>2020/11/5</stp>
        <tr r="F48" s="8"/>
      </tp>
      <tp>
        <v>78.87714484</v>
        <stp/>
        <stp>EM_S_VAL_PE_TTM</stp>
        <stp>2</stp>
        <stp>688008.SH</stp>
        <stp>2020/11/4</stp>
        <tr r="W47" s="8"/>
      </tp>
      <tp>
        <v>88.67982413</v>
        <stp/>
        <stp>EM_S_VAL_PE_TTM</stp>
        <stp>2</stp>
        <stp>688138.SH</stp>
        <stp>2020/12/4</stp>
        <tr r="S69" s="8"/>
      </tp>
      <tp>
        <v>153.00064709</v>
        <stp/>
        <stp>EM_S_VAL_PE_TTM</stp>
        <stp>2</stp>
        <stp>688508.SH</stp>
        <stp>2020/11/4</stp>
        <tr r="F47" s="8"/>
      </tp>
      <tp>
        <v>87.233957430000004</v>
        <stp/>
        <stp>EM_S_VAL_PE_TTM</stp>
        <stp>2</stp>
        <stp>688138.SH</stp>
        <stp>2020/12/7</stp>
        <tr r="S70" s="8"/>
      </tp>
      <tp>
        <v>79.385346580000004</v>
        <stp/>
        <stp>EM_S_VAL_PE_TTM</stp>
        <stp>2</stp>
        <stp>688008.SH</stp>
        <stp>2020/11/6</stp>
        <tr r="W49" s="8"/>
      </tp>
      <tp>
        <v>151.48442446000001</v>
        <stp/>
        <stp>EM_S_VAL_PE_TTM</stp>
        <stp>2</stp>
        <stp>688508.SH</stp>
        <stp>2020/11/6</stp>
        <tr r="F49" s="8"/>
      </tp>
      <tp>
        <v>91.442399960000003</v>
        <stp/>
        <stp>EM_S_VAL_PE_TTM</stp>
        <stp>2</stp>
        <stp>603501.SH</stp>
        <stp>2020/11/2</stp>
        <tr r="AC45" s="8"/>
      </tp>
      <tp>
        <v>90.506229950000005</v>
        <stp/>
        <stp>EM_S_VAL_PE_TTM</stp>
        <stp>2</stp>
        <stp>603501.SH</stp>
        <stp>2020/11/3</stp>
        <tr r="AC46" s="8"/>
      </tp>
      <tp>
        <v>92.067912660000005</v>
        <stp/>
        <stp>EM_S_VAL_PE_TTM</stp>
        <stp>2</stp>
        <stp>603501.SH</stp>
        <stp>2020/11/6</stp>
        <tr r="AC49" s="8"/>
      </tp>
      <tp>
        <v>88.57931499</v>
        <stp/>
        <stp>EM_S_VAL_PE_TTM</stp>
        <stp>2</stp>
        <stp>603501.SH</stp>
        <stp>2020/11/4</stp>
        <tr r="AC47" s="8"/>
      </tp>
      <tp>
        <v>89.838736530000006</v>
        <stp/>
        <stp>EM_S_VAL_PE_TTM</stp>
        <stp>2</stp>
        <stp>603501.SH</stp>
        <stp>2020/11/5</stp>
        <tr r="AC48" s="8"/>
      </tp>
      <tp>
        <v>100.52282925999999</v>
        <stp/>
        <stp>EM_S_VAL_PE_TTM</stp>
        <stp>2</stp>
        <stp>603501.SH</stp>
        <stp>2020/11/9</stp>
        <tr r="AC50" s="8"/>
      </tp>
      <tp>
        <v>78.596183859999996</v>
        <stp/>
        <stp>EM_S_VAL_PE_TTM</stp>
        <stp>2</stp>
        <stp>300493.SZ</stp>
        <stp>2021/8/11</stp>
        <tr r="AJ236" s="8"/>
      </tp>
      <tp>
        <v>64.998593600000007</v>
        <stp/>
        <stp>EM_S_VAL_PE_TTM</stp>
        <stp>2</stp>
        <stp>300493.SZ</stp>
        <stp>2021/5/11</stp>
        <tr r="AJ171" s="8"/>
      </tp>
      <tp>
        <v>74.090658770000005</v>
        <stp/>
        <stp>EM_S_VAL_PE_TTM</stp>
        <stp>2</stp>
        <stp>300493.SZ</stp>
        <stp>2021/6/11</stp>
        <tr r="AJ194" s="8"/>
      </tp>
      <tp>
        <v>90.872483410000001</v>
        <stp/>
        <stp>EM_S_VAL_PE_TTM</stp>
        <stp>2</stp>
        <stp>300493.SZ</stp>
        <stp>2021/1/11</stp>
        <tr r="AJ94" s="8"/>
      </tp>
      <tp>
        <v>86.075293479999999</v>
        <stp/>
        <stp>EM_S_VAL_PE_TTM</stp>
        <stp>2</stp>
        <stp>300493.SZ</stp>
        <stp>2021/3/11</stp>
        <tr r="AJ132" s="8"/>
      </tp>
      <tp>
        <v>75.532858210000001</v>
        <stp/>
        <stp>EM_S_VAL_PE_TTM</stp>
        <stp>2</stp>
        <stp>300493.SZ</stp>
        <stp>2021/8/10</stp>
        <tr r="AJ235" s="8"/>
      </tp>
      <tp>
        <v>62.193594760000003</v>
        <stp/>
        <stp>EM_S_VAL_PE_TTM</stp>
        <stp>2</stp>
        <stp>300493.SZ</stp>
        <stp>2021/5/10</stp>
        <tr r="AJ170" s="8"/>
      </tp>
      <tp>
        <v>75.154623839999999</v>
        <stp/>
        <stp>EM_S_VAL_PE_TTM</stp>
        <stp>2</stp>
        <stp>300493.SZ</stp>
        <stp>2021/6/10</stp>
        <tr r="AJ193" s="8"/>
      </tp>
      <tp>
        <v>81.415166130000003</v>
        <stp/>
        <stp>EM_S_VAL_PE_TTM</stp>
        <stp>2</stp>
        <stp>300493.SZ</stp>
        <stp>2021/3/10</stp>
        <tr r="AJ131" s="8"/>
      </tp>
      <tp>
        <v>80.181603010000003</v>
        <stp/>
        <stp>EM_S_VAL_PE_TTM</stp>
        <stp>2</stp>
        <stp>300493.SZ</stp>
        <stp>2021/2/10</stp>
        <tr r="AJ116" s="8"/>
      </tp>
      <tp>
        <v>77.808471549999993</v>
        <stp/>
        <stp>EM_S_VAL_PE_TTM</stp>
        <stp>2</stp>
        <stp>300493.SZ</stp>
        <stp>2021/8/13</stp>
        <tr r="AJ238" s="8"/>
      </tp>
      <tp>
        <v>64.51497311</v>
        <stp/>
        <stp>EM_S_VAL_PE_TTM</stp>
        <stp>2</stp>
        <stp>300493.SZ</stp>
        <stp>2021/5/13</stp>
        <tr r="AJ173" s="8"/>
      </tp>
      <tp>
        <v>84.294535190000005</v>
        <stp/>
        <stp>EM_S_VAL_PE_TTM</stp>
        <stp>2</stp>
        <stp>300493.SZ</stp>
        <stp>2021/4/13</stp>
        <tr r="AJ154" s="8"/>
      </tp>
      <tp>
        <v>79.120311849999993</v>
        <stp/>
        <stp>EM_S_VAL_PE_TTM</stp>
        <stp>2</stp>
        <stp>300493.SZ</stp>
        <stp>2021/7/13</stp>
        <tr r="AJ215" s="8"/>
      </tp>
      <tp>
        <v>88.268294589999996</v>
        <stp/>
        <stp>EM_S_VAL_PE_TTM</stp>
        <stp>2</stp>
        <stp>300493.SZ</stp>
        <stp>2021/1/13</stp>
        <tr r="AJ96" s="8"/>
      </tp>
      <tp>
        <v>79.558943350000007</v>
        <stp/>
        <stp>EM_S_VAL_PE_TTM</stp>
        <stp>2</stp>
        <stp>300493.SZ</stp>
        <stp>2021/8/12</stp>
        <tr r="AJ237" s="8"/>
      </tp>
      <tp>
        <v>65.965834569999998</v>
        <stp/>
        <stp>EM_S_VAL_PE_TTM</stp>
        <stp>2</stp>
        <stp>300493.SZ</stp>
        <stp>2021/5/12</stp>
        <tr r="AJ172" s="8"/>
      </tp>
      <tp>
        <v>85.133286780000006</v>
        <stp/>
        <stp>EM_S_VAL_PE_TTM</stp>
        <stp>2</stp>
        <stp>300493.SZ</stp>
        <stp>2021/4/12</stp>
        <tr r="AJ153" s="8"/>
      </tp>
      <tp>
        <v>79.023587750000004</v>
        <stp/>
        <stp>EM_S_VAL_PE_TTM</stp>
        <stp>2</stp>
        <stp>300493.SZ</stp>
        <stp>2021/7/12</stp>
        <tr r="AJ214" s="8"/>
      </tp>
      <tp>
        <v>91.146608549999996</v>
        <stp/>
        <stp>EM_S_VAL_PE_TTM</stp>
        <stp>2</stp>
        <stp>300493.SZ</stp>
        <stp>2021/1/12</stp>
        <tr r="AJ95" s="8"/>
      </tp>
      <tp>
        <v>82.78579182</v>
        <stp/>
        <stp>EM_S_VAL_PE_TTM</stp>
        <stp>2</stp>
        <stp>300493.SZ</stp>
        <stp>2021/3/12</stp>
        <tr r="AJ133" s="8"/>
      </tp>
      <tp>
        <v>85.972038370000007</v>
        <stp/>
        <stp>EM_S_VAL_PE_TTM</stp>
        <stp>2</stp>
        <stp>300493.SZ</stp>
        <stp>2021/4/15</stp>
        <tr r="AJ156" s="8"/>
      </tp>
      <tp>
        <v>74.864451549999998</v>
        <stp/>
        <stp>EM_S_VAL_PE_TTM</stp>
        <stp>2</stp>
        <stp>300493.SZ</stp>
        <stp>2021/7/15</stp>
        <tr r="AJ217" s="8"/>
      </tp>
      <tp>
        <v>74.380831060000006</v>
        <stp/>
        <stp>EM_S_VAL_PE_TTM</stp>
        <stp>2</stp>
        <stp>300493.SZ</stp>
        <stp>2021/6/15</stp>
        <tr r="AJ195" s="8"/>
      </tp>
      <tp>
        <v>92.928421950000001</v>
        <stp/>
        <stp>EM_S_VAL_PE_TTM</stp>
        <stp>2</stp>
        <stp>300493.SZ</stp>
        <stp>2021/1/15</stp>
        <tr r="AJ98" s="8"/>
      </tp>
      <tp>
        <v>81.415166130000003</v>
        <stp/>
        <stp>EM_S_VAL_PE_TTM</stp>
        <stp>2</stp>
        <stp>300493.SZ</stp>
        <stp>2021/3/15</stp>
        <tr r="AJ134" s="8"/>
      </tp>
      <tp>
        <v>68.867557500000004</v>
        <stp/>
        <stp>EM_S_VAL_PE_TTM</stp>
        <stp>2</stp>
        <stp>300493.SZ</stp>
        <stp>2021/5/14</stp>
        <tr r="AJ174" s="8"/>
      </tp>
      <tp>
        <v>85.692454510000005</v>
        <stp/>
        <stp>EM_S_VAL_PE_TTM</stp>
        <stp>2</stp>
        <stp>300493.SZ</stp>
        <stp>2021/4/14</stp>
        <tr r="AJ155" s="8"/>
      </tp>
      <tp>
        <v>76.605485310000006</v>
        <stp/>
        <stp>EM_S_VAL_PE_TTM</stp>
        <stp>2</stp>
        <stp>300493.SZ</stp>
        <stp>2021/7/14</stp>
        <tr r="AJ216" s="8"/>
      </tp>
      <tp>
        <v>90.872483410000001</v>
        <stp/>
        <stp>EM_S_VAL_PE_TTM</stp>
        <stp>2</stp>
        <stp>300493.SZ</stp>
        <stp>2021/1/14</stp>
        <tr r="AJ97" s="8"/>
      </tp>
      <tp>
        <v>71.856867429999994</v>
        <stp/>
        <stp>EM_S_VAL_PE_TTM</stp>
        <stp>2</stp>
        <stp>300493.SZ</stp>
        <stp>2021/8/17</stp>
        <tr r="AJ240" s="8"/>
      </tp>
      <tp>
        <v>66.642903250000003</v>
        <stp/>
        <stp>EM_S_VAL_PE_TTM</stp>
        <stp>2</stp>
        <stp>300493.SZ</stp>
        <stp>2021/5/17</stp>
        <tr r="AJ175" s="8"/>
      </tp>
      <tp>
        <v>77.669450380000001</v>
        <stp/>
        <stp>EM_S_VAL_PE_TTM</stp>
        <stp>2</stp>
        <stp>300493.SZ</stp>
        <stp>2021/6/17</stp>
        <tr r="AJ197" s="8"/>
      </tp>
      <tp>
        <v>84.293480079999995</v>
        <stp/>
        <stp>EM_S_VAL_PE_TTM</stp>
        <stp>2</stp>
        <stp>300493.SZ</stp>
        <stp>2021/3/17</stp>
        <tr r="AJ136" s="8"/>
      </tp>
      <tp>
        <v>76.670664880000004</v>
        <stp/>
        <stp>EM_S_VAL_PE_TTM</stp>
        <stp>2</stp>
        <stp>300493.SZ</stp>
        <stp>2021/8/16</stp>
        <tr r="AJ239" s="8"/>
      </tp>
      <tp>
        <v>89.187252819999998</v>
        <stp/>
        <stp>EM_S_VAL_PE_TTM</stp>
        <stp>2</stp>
        <stp>300493.SZ</stp>
        <stp>2021/4/16</stp>
        <tr r="AJ157" s="8"/>
      </tp>
      <tp>
        <v>73.897210580000007</v>
        <stp/>
        <stp>EM_S_VAL_PE_TTM</stp>
        <stp>2</stp>
        <stp>300493.SZ</stp>
        <stp>2021/7/16</stp>
        <tr r="AJ218" s="8"/>
      </tp>
      <tp>
        <v>74.767727449999995</v>
        <stp/>
        <stp>EM_S_VAL_PE_TTM</stp>
        <stp>2</stp>
        <stp>300493.SZ</stp>
        <stp>2021/6/16</stp>
        <tr r="AJ196" s="8"/>
      </tp>
      <tp>
        <v>83.334042100000005</v>
        <stp/>
        <stp>EM_S_VAL_PE_TTM</stp>
        <stp>2</stp>
        <stp>300493.SZ</stp>
        <stp>2021/3/16</stp>
        <tr r="AJ135" s="8"/>
      </tp>
      <tp>
        <v>72.031914610000001</v>
        <stp/>
        <stp>EM_S_VAL_PE_TTM</stp>
        <stp>2</stp>
        <stp>300493.SZ</stp>
        <stp>2021/8/19</stp>
        <tr r="AJ242" s="8"/>
      </tp>
      <tp>
        <v>67.223247839999999</v>
        <stp/>
        <stp>EM_S_VAL_PE_TTM</stp>
        <stp>2</stp>
        <stp>300493.SZ</stp>
        <stp>2021/5/19</stp>
        <tr r="AJ177" s="8"/>
      </tp>
      <tp>
        <v>90.026004409999999</v>
        <stp/>
        <stp>EM_S_VAL_PE_TTM</stp>
        <stp>2</stp>
        <stp>300493.SZ</stp>
        <stp>2021/4/19</stp>
        <tr r="AJ158" s="8"/>
      </tp>
      <tp>
        <v>74.864451549999998</v>
        <stp/>
        <stp>EM_S_VAL_PE_TTM</stp>
        <stp>2</stp>
        <stp>300493.SZ</stp>
        <stp>2021/7/19</stp>
        <tr r="AJ219" s="8"/>
      </tp>
      <tp>
        <v>96.080861040000002</v>
        <stp/>
        <stp>EM_S_VAL_PE_TTM</stp>
        <stp>2</stp>
        <stp>300493.SZ</stp>
        <stp>2021/1/19</stp>
        <tr r="AJ100" s="8"/>
      </tp>
      <tp>
        <v>82.78579182</v>
        <stp/>
        <stp>EM_S_VAL_PE_TTM</stp>
        <stp>2</stp>
        <stp>300493.SZ</stp>
        <stp>2021/3/19</stp>
        <tr r="AJ138" s="8"/>
      </tp>
      <tp>
        <v>86.075293479999999</v>
        <stp/>
        <stp>EM_S_VAL_PE_TTM</stp>
        <stp>2</stp>
        <stp>300493.SZ</stp>
        <stp>2021/2/19</stp>
        <tr r="AJ118" s="8"/>
      </tp>
      <tp>
        <v>72.119438200000005</v>
        <stp/>
        <stp>EM_S_VAL_PE_TTM</stp>
        <stp>2</stp>
        <stp>300493.SZ</stp>
        <stp>2021/8/18</stp>
        <tr r="AJ241" s="8"/>
      </tp>
      <tp>
        <v>66.352730960000002</v>
        <stp/>
        <stp>EM_S_VAL_PE_TTM</stp>
        <stp>2</stp>
        <stp>300493.SZ</stp>
        <stp>2021/5/18</stp>
        <tr r="AJ176" s="8"/>
      </tp>
      <tp>
        <v>75.638244330000006</v>
        <stp/>
        <stp>EM_S_VAL_PE_TTM</stp>
        <stp>2</stp>
        <stp>300493.SZ</stp>
        <stp>2021/6/18</stp>
        <tr r="AJ198" s="8"/>
      </tp>
      <tp>
        <v>94.847297920000003</v>
        <stp/>
        <stp>EM_S_VAL_PE_TTM</stp>
        <stp>2</stp>
        <stp>300493.SZ</stp>
        <stp>2021/1/18</stp>
        <tr r="AJ99" s="8"/>
      </tp>
      <tp>
        <v>82.374604120000001</v>
        <stp/>
        <stp>EM_S_VAL_PE_TTM</stp>
        <stp>2</stp>
        <stp>300493.SZ</stp>
        <stp>2021/3/18</stp>
        <tr r="AJ137" s="8"/>
      </tp>
      <tp>
        <v>83.60816724</v>
        <stp/>
        <stp>EM_S_VAL_PE_TTM</stp>
        <stp>2</stp>
        <stp>300493.SZ</stp>
        <stp>2021/2/18</stp>
        <tr r="AJ117" s="8"/>
      </tp>
      <tp>
        <v>157.23658961000001</v>
        <stp/>
        <stp>EM_S_VAL_PE_TTM</stp>
        <stp>2</stp>
        <stp>300493.SZ</stp>
        <stp>2020/9/11</stp>
        <tr r="AJ15" s="8"/>
      </tp>
      <tp>
        <v>156.87719168999999</v>
        <stp/>
        <stp>EM_S_VAL_PE_TTM</stp>
        <stp>2</stp>
        <stp>300493.SZ</stp>
        <stp>2020/9/10</stp>
        <tr r="AJ14" s="8"/>
      </tp>
      <tp>
        <v>164.60424696000001</v>
        <stp/>
        <stp>EM_S_VAL_PE_TTM</stp>
        <stp>2</stp>
        <stp>300493.SZ</stp>
        <stp>2020/9/15</stp>
        <tr r="AJ17" s="8"/>
      </tp>
      <tp>
        <v>166.76063447000001</v>
        <stp/>
        <stp>EM_S_VAL_PE_TTM</stp>
        <stp>2</stp>
        <stp>300493.SZ</stp>
        <stp>2020/9/14</stp>
        <tr r="AJ16" s="8"/>
      </tp>
      <tp>
        <v>172.15160326</v>
        <stp/>
        <stp>EM_S_VAL_PE_TTM</stp>
        <stp>2</stp>
        <stp>300493.SZ</stp>
        <stp>2020/9/17</stp>
        <tr r="AJ19" s="8"/>
      </tp>
      <tp>
        <v>168.01852718999999</v>
        <stp/>
        <stp>EM_S_VAL_PE_TTM</stp>
        <stp>2</stp>
        <stp>300493.SZ</stp>
        <stp>2020/9/16</stp>
        <tr r="AJ18" s="8"/>
      </tp>
      <tp>
        <v>172.15160326</v>
        <stp/>
        <stp>EM_S_VAL_PE_TTM</stp>
        <stp>2</stp>
        <stp>300493.SZ</stp>
        <stp>2020/9/18</stp>
        <tr r="AJ20" s="8"/>
      </tp>
      <tp>
        <v>170.35461366000001</v>
        <stp/>
        <stp>EM_S_VAL_PE_TTM</stp>
        <stp>2</stp>
        <stp>300493.SZ</stp>
        <stp>2020/9/21</stp>
        <tr r="AJ21" s="8"/>
      </tp>
      <tp>
        <v>73.169721280000005</v>
        <stp/>
        <stp>EM_S_VAL_PE_TTM</stp>
        <stp>2</stp>
        <stp>300493.SZ</stp>
        <stp>2021/8/31</stp>
        <tr r="AJ250" s="8"/>
      </tp>
      <tp>
        <v>70.511867159999994</v>
        <stp/>
        <stp>EM_S_VAL_PE_TTM</stp>
        <stp>2</stp>
        <stp>300493.SZ</stp>
        <stp>2021/5/31</stp>
        <tr r="AJ185" s="8"/>
      </tp>
      <tp>
        <v>88.488293159999998</v>
        <stp/>
        <stp>EM_S_VAL_PE_TTM</stp>
        <stp>2</stp>
        <stp>300493.SZ</stp>
        <stp>2021/3/31</stp>
        <tr r="AJ146" s="8"/>
      </tp>
      <tp>
        <v>76.23304693</v>
        <stp/>
        <stp>EM_S_VAL_PE_TTM</stp>
        <stp>2</stp>
        <stp>300493.SZ</stp>
        <stp>2021/8/30</stp>
        <tr r="AJ249" s="8"/>
      </tp>
      <tp>
        <v>62.387042960000002</v>
        <stp/>
        <stp>EM_S_VAL_PE_TTM</stp>
        <stp>2</stp>
        <stp>300493.SZ</stp>
        <stp>2021/4/30</stp>
        <tr r="AJ167" s="8"/>
      </tp>
      <tp>
        <v>83.763068529999998</v>
        <stp/>
        <stp>EM_S_VAL_PE_TTM</stp>
        <stp>2</stp>
        <stp>300493.SZ</stp>
        <stp>2021/7/30</stp>
        <tr r="AJ228" s="8"/>
      </tp>
      <tp>
        <v>77.185829889999994</v>
        <stp/>
        <stp>EM_S_VAL_PE_TTM</stp>
        <stp>2</stp>
        <stp>300493.SZ</stp>
        <stp>2021/6/30</stp>
        <tr r="AJ206" s="8"/>
      </tp>
      <tp>
        <v>87.789333490000004</v>
        <stp/>
        <stp>EM_S_VAL_PE_TTM</stp>
        <stp>2</stp>
        <stp>300493.SZ</stp>
        <stp>2021/3/30</stp>
        <tr r="AJ145" s="8"/>
      </tp>
      <tp>
        <v>166.04183863</v>
        <stp/>
        <stp>EM_S_VAL_PE_TTM</stp>
        <stp>2</stp>
        <stp>300493.SZ</stp>
        <stp>2020/9/23</stp>
        <tr r="AJ23" s="8"/>
      </tp>
      <tp>
        <v>164.96364487</v>
        <stp/>
        <stp>EM_S_VAL_PE_TTM</stp>
        <stp>2</stp>
        <stp>300493.SZ</stp>
        <stp>2020/9/22</stp>
        <tr r="AJ22" s="8"/>
      </tp>
      <tp>
        <v>154.90050314000001</v>
        <stp/>
        <stp>EM_S_VAL_PE_TTM</stp>
        <stp>2</stp>
        <stp>300493.SZ</stp>
        <stp>2020/9/25</stp>
        <tr r="AJ25" s="8"/>
      </tp>
      <tp>
        <v>157.41628857000001</v>
        <stp/>
        <stp>EM_S_VAL_PE_TTM</stp>
        <stp>2</stp>
        <stp>300493.SZ</stp>
        <stp>2020/9/24</stp>
        <tr r="AJ24" s="8"/>
      </tp>
      <tp>
        <v>152.92381458</v>
        <stp/>
        <stp>EM_S_VAL_PE_TTM</stp>
        <stp>2</stp>
        <stp>300493.SZ</stp>
        <stp>2020/9/29</stp>
        <tr r="AJ27" s="8"/>
      </tp>
      <tp>
        <v>151.12682498999999</v>
        <stp/>
        <stp>EM_S_VAL_PE_TTM</stp>
        <stp>2</stp>
        <stp>300493.SZ</stp>
        <stp>2020/9/28</stp>
        <tr r="AJ26" s="8"/>
      </tp>
      <tp>
        <v>166.58093550999999</v>
        <stp/>
        <stp>EM_S_VAL_PE_TTM</stp>
        <stp>2</stp>
        <stp>300493.SZ</stp>
        <stp>2020/8/31</stp>
        <tr r="AJ6" s="8"/>
      </tp>
      <tp>
        <v>65.288765889999993</v>
        <stp/>
        <stp>EM_S_VAL_PE_TTM</stp>
        <stp>2</stp>
        <stp>300493.SZ</stp>
        <stp>2021/5/21</stp>
        <tr r="AJ179" s="8"/>
      </tp>
      <tp>
        <v>89.46683668</v>
        <stp/>
        <stp>EM_S_VAL_PE_TTM</stp>
        <stp>2</stp>
        <stp>300493.SZ</stp>
        <stp>2021/4/21</stp>
        <tr r="AJ160" s="8"/>
      </tp>
      <tp>
        <v>77.669450380000001</v>
        <stp/>
        <stp>EM_S_VAL_PE_TTM</stp>
        <stp>2</stp>
        <stp>300493.SZ</stp>
        <stp>2021/7/21</stp>
        <tr r="AJ221" s="8"/>
      </tp>
      <tp>
        <v>76.218588920000002</v>
        <stp/>
        <stp>EM_S_VAL_PE_TTM</stp>
        <stp>2</stp>
        <stp>300493.SZ</stp>
        <stp>2021/6/21</stp>
        <tr r="AJ199" s="8"/>
      </tp>
      <tp>
        <v>94.710235350000005</v>
        <stp/>
        <stp>EM_S_VAL_PE_TTM</stp>
        <stp>2</stp>
        <stp>300493.SZ</stp>
        <stp>2021/1/21</stp>
        <tr r="AJ102" s="8"/>
      </tp>
      <tp>
        <v>150.40802915</v>
        <stp/>
        <stp>EM_S_VAL_PE_TTM</stp>
        <stp>2</stp>
        <stp>300493.SZ</stp>
        <stp>2020/9/30</stp>
        <tr r="AJ28" s="8"/>
      </tp>
      <tp>
        <v>71.944391019999998</v>
        <stp/>
        <stp>EM_S_VAL_PE_TTM</stp>
        <stp>2</stp>
        <stp>300493.SZ</stp>
        <stp>2021/8/20</stp>
        <tr r="AJ243" s="8"/>
      </tp>
      <tp>
        <v>64.901869500000004</v>
        <stp/>
        <stp>EM_S_VAL_PE_TTM</stp>
        <stp>2</stp>
        <stp>300493.SZ</stp>
        <stp>2021/5/20</stp>
        <tr r="AJ178" s="8"/>
      </tp>
      <tp>
        <v>88.76787702</v>
        <stp/>
        <stp>EM_S_VAL_PE_TTM</stp>
        <stp>2</stp>
        <stp>300493.SZ</stp>
        <stp>2021/4/20</stp>
        <tr r="AJ159" s="8"/>
      </tp>
      <tp>
        <v>75.928416630000001</v>
        <stp/>
        <stp>EM_S_VAL_PE_TTM</stp>
        <stp>2</stp>
        <stp>300493.SZ</stp>
        <stp>2021/7/20</stp>
        <tr r="AJ220" s="8"/>
      </tp>
      <tp>
        <v>95.258485620000002</v>
        <stp/>
        <stp>EM_S_VAL_PE_TTM</stp>
        <stp>2</stp>
        <stp>300493.SZ</stp>
        <stp>2021/1/20</stp>
        <tr r="AJ101" s="8"/>
      </tp>
      <tp>
        <v>74.220004360000004</v>
        <stp/>
        <stp>EM_S_VAL_PE_TTM</stp>
        <stp>2</stp>
        <stp>300493.SZ</stp>
        <stp>2021/8/23</stp>
        <tr r="AJ244" s="8"/>
      </tp>
      <tp>
        <v>69.486842240000001</v>
        <stp/>
        <stp>EM_S_VAL_PE_TTM</stp>
        <stp>2</stp>
        <stp>300493.SZ</stp>
        <stp>2021/4/23</stp>
        <tr r="AJ162" s="8"/>
      </tp>
      <tp>
        <v>78.830139549999998</v>
        <stp/>
        <stp>EM_S_VAL_PE_TTM</stp>
        <stp>2</stp>
        <stp>300493.SZ</stp>
        <stp>2021/7/23</stp>
        <tr r="AJ223" s="8"/>
      </tp>
      <tp>
        <v>79.120311849999993</v>
        <stp/>
        <stp>EM_S_VAL_PE_TTM</stp>
        <stp>2</stp>
        <stp>300493.SZ</stp>
        <stp>2021/6/23</stp>
        <tr r="AJ201" s="8"/>
      </tp>
      <tp>
        <v>86.531206100000006</v>
        <stp/>
        <stp>EM_S_VAL_PE_TTM</stp>
        <stp>2</stp>
        <stp>300493.SZ</stp>
        <stp>2021/3/23</stp>
        <tr r="AJ140" s="8"/>
      </tp>
      <tp>
        <v>85.115855499999995</v>
        <stp/>
        <stp>EM_S_VAL_PE_TTM</stp>
        <stp>2</stp>
        <stp>300493.SZ</stp>
        <stp>2021/2/23</stp>
        <tr r="AJ120" s="8"/>
      </tp>
      <tp>
        <v>89.46683668</v>
        <stp/>
        <stp>EM_S_VAL_PE_TTM</stp>
        <stp>2</stp>
        <stp>300493.SZ</stp>
        <stp>2021/4/22</stp>
        <tr r="AJ161" s="8"/>
      </tp>
      <tp>
        <v>80.281001020000005</v>
        <stp/>
        <stp>EM_S_VAL_PE_TTM</stp>
        <stp>2</stp>
        <stp>300493.SZ</stp>
        <stp>2021/7/22</stp>
        <tr r="AJ222" s="8"/>
      </tp>
      <tp>
        <v>78.733415460000003</v>
        <stp/>
        <stp>EM_S_VAL_PE_TTM</stp>
        <stp>2</stp>
        <stp>300493.SZ</stp>
        <stp>2021/6/22</stp>
        <tr r="AJ200" s="8"/>
      </tp>
      <tp>
        <v>92.791359380000003</v>
        <stp/>
        <stp>EM_S_VAL_PE_TTM</stp>
        <stp>2</stp>
        <stp>300493.SZ</stp>
        <stp>2021/1/22</stp>
        <tr r="AJ103" s="8"/>
      </tp>
      <tp>
        <v>85.972038370000007</v>
        <stp/>
        <stp>EM_S_VAL_PE_TTM</stp>
        <stp>2</stp>
        <stp>300493.SZ</stp>
        <stp>2021/3/22</stp>
        <tr r="AJ139" s="8"/>
      </tp>
      <tp>
        <v>87.034731469999997</v>
        <stp/>
        <stp>EM_S_VAL_PE_TTM</stp>
        <stp>2</stp>
        <stp>300493.SZ</stp>
        <stp>2021/2/22</stp>
        <tr r="AJ119" s="8"/>
      </tp>
      <tp>
        <v>77.720947960000004</v>
        <stp/>
        <stp>EM_S_VAL_PE_TTM</stp>
        <stp>2</stp>
        <stp>300493.SZ</stp>
        <stp>2021/8/25</stp>
        <tr r="AJ246" s="8"/>
      </tp>
      <tp>
        <v>67.610144230000003</v>
        <stp/>
        <stp>EM_S_VAL_PE_TTM</stp>
        <stp>2</stp>
        <stp>300493.SZ</stp>
        <stp>2021/5/25</stp>
        <tr r="AJ181" s="8"/>
      </tp>
      <tp>
        <v>73.897210580000007</v>
        <stp/>
        <stp>EM_S_VAL_PE_TTM</stp>
        <stp>2</stp>
        <stp>300493.SZ</stp>
        <stp>2021/6/25</stp>
        <tr r="AJ203" s="8"/>
      </tp>
      <tp>
        <v>89.090670009999997</v>
        <stp/>
        <stp>EM_S_VAL_PE_TTM</stp>
        <stp>2</stp>
        <stp>300493.SZ</stp>
        <stp>2021/1/25</stp>
        <tr r="AJ104" s="8"/>
      </tp>
      <tp>
        <v>86.950581900000003</v>
        <stp/>
        <stp>EM_S_VAL_PE_TTM</stp>
        <stp>2</stp>
        <stp>300493.SZ</stp>
        <stp>2021/3/25</stp>
        <tr r="AJ142" s="8"/>
      </tp>
      <tp>
        <v>86.623543760000004</v>
        <stp/>
        <stp>EM_S_VAL_PE_TTM</stp>
        <stp>2</stp>
        <stp>300493.SZ</stp>
        <stp>2021/2/25</stp>
        <tr r="AJ122" s="8"/>
      </tp>
      <tp>
        <v>75.707905389999993</v>
        <stp/>
        <stp>EM_S_VAL_PE_TTM</stp>
        <stp>2</stp>
        <stp>300493.SZ</stp>
        <stp>2021/8/24</stp>
        <tr r="AJ245" s="8"/>
      </tp>
      <tp>
        <v>66.642903250000003</v>
        <stp/>
        <stp>EM_S_VAL_PE_TTM</stp>
        <stp>2</stp>
        <stp>300493.SZ</stp>
        <stp>2021/5/24</stp>
        <tr r="AJ180" s="8"/>
      </tp>
      <tp>
        <v>75.734968429999995</v>
        <stp/>
        <stp>EM_S_VAL_PE_TTM</stp>
        <stp>2</stp>
        <stp>300493.SZ</stp>
        <stp>2021/6/24</stp>
        <tr r="AJ202" s="8"/>
      </tp>
      <tp>
        <v>85.832246440000006</v>
        <stp/>
        <stp>EM_S_VAL_PE_TTM</stp>
        <stp>2</stp>
        <stp>300493.SZ</stp>
        <stp>2021/3/24</stp>
        <tr r="AJ141" s="8"/>
      </tp>
      <tp>
        <v>88.405357159999994</v>
        <stp/>
        <stp>EM_S_VAL_PE_TTM</stp>
        <stp>2</stp>
        <stp>300493.SZ</stp>
        <stp>2021/2/24</stp>
        <tr r="AJ121" s="8"/>
      </tp>
      <tp>
        <v>77.63342437</v>
        <stp/>
        <stp>EM_S_VAL_PE_TTM</stp>
        <stp>2</stp>
        <stp>300493.SZ</stp>
        <stp>2021/8/27</stp>
        <tr r="AJ248" s="8"/>
      </tp>
      <tp>
        <v>70.608591259999997</v>
        <stp/>
        <stp>EM_S_VAL_PE_TTM</stp>
        <stp>2</stp>
        <stp>300493.SZ</stp>
        <stp>2021/5/27</stp>
        <tr r="AJ183" s="8"/>
      </tp>
      <tp>
        <v>67.109376409999996</v>
        <stp/>
        <stp>EM_S_VAL_PE_TTM</stp>
        <stp>2</stp>
        <stp>300493.SZ</stp>
        <stp>2021/4/27</stp>
        <tr r="AJ164" s="8"/>
      </tp>
      <tp>
        <v>78.926863650000001</v>
        <stp/>
        <stp>EM_S_VAL_PE_TTM</stp>
        <stp>2</stp>
        <stp>300493.SZ</stp>
        <stp>2021/7/27</stp>
        <tr r="AJ225" s="8"/>
      </tp>
      <tp>
        <v>89.501857720000004</v>
        <stp/>
        <stp>EM_S_VAL_PE_TTM</stp>
        <stp>2</stp>
        <stp>300493.SZ</stp>
        <stp>2021/1/27</stp>
        <tr r="AJ106" s="8"/>
      </tp>
      <tp>
        <v>81.396938739999996</v>
        <stp/>
        <stp>EM_S_VAL_PE_TTM</stp>
        <stp>2</stp>
        <stp>300493.SZ</stp>
        <stp>2021/8/26</stp>
        <tr r="AJ247" s="8"/>
      </tp>
      <tp>
        <v>70.318418960000002</v>
        <stp/>
        <stp>EM_S_VAL_PE_TTM</stp>
        <stp>2</stp>
        <stp>300493.SZ</stp>
        <stp>2021/5/26</stp>
        <tr r="AJ182" s="8"/>
      </tp>
      <tp>
        <v>69.702975499999994</v>
        <stp/>
        <stp>EM_S_VAL_PE_TTM</stp>
        <stp>2</stp>
        <stp>300493.SZ</stp>
        <stp>2021/4/26</stp>
        <tr r="AJ163" s="8"/>
      </tp>
      <tp>
        <v>77.862898580000007</v>
        <stp/>
        <stp>EM_S_VAL_PE_TTM</stp>
        <stp>2</stp>
        <stp>300493.SZ</stp>
        <stp>2021/7/26</stp>
        <tr r="AJ224" s="8"/>
      </tp>
      <tp>
        <v>88.816544870000001</v>
        <stp/>
        <stp>EM_S_VAL_PE_TTM</stp>
        <stp>2</stp>
        <stp>300493.SZ</stp>
        <stp>2021/1/26</stp>
        <tr r="AJ105" s="8"/>
      </tp>
      <tp>
        <v>88.907668950000001</v>
        <stp/>
        <stp>EM_S_VAL_PE_TTM</stp>
        <stp>2</stp>
        <stp>300493.SZ</stp>
        <stp>2021/3/26</stp>
        <tr r="AJ143" s="8"/>
      </tp>
      <tp>
        <v>88.542419730000006</v>
        <stp/>
        <stp>EM_S_VAL_PE_TTM</stp>
        <stp>2</stp>
        <stp>300493.SZ</stp>
        <stp>2021/2/26</stp>
        <tr r="AJ123" s="8"/>
      </tp>
      <tp>
        <v>63.741180329999999</v>
        <stp/>
        <stp>EM_S_VAL_PE_TTM</stp>
        <stp>2</stp>
        <stp>300493.SZ</stp>
        <stp>2021/4/29</stp>
        <tr r="AJ166" s="8"/>
      </tp>
      <tp>
        <v>82.022034770000005</v>
        <stp/>
        <stp>EM_S_VAL_PE_TTM</stp>
        <stp>2</stp>
        <stp>300493.SZ</stp>
        <stp>2021/7/29</stp>
        <tr r="AJ227" s="8"/>
      </tp>
      <tp>
        <v>73.41359009</v>
        <stp/>
        <stp>EM_S_VAL_PE_TTM</stp>
        <stp>2</stp>
        <stp>300493.SZ</stp>
        <stp>2021/6/29</stp>
        <tr r="AJ205" s="8"/>
      </tp>
      <tp>
        <v>87.72004432</v>
        <stp/>
        <stp>EM_S_VAL_PE_TTM</stp>
        <stp>2</stp>
        <stp>300493.SZ</stp>
        <stp>2021/1/29</stp>
        <tr r="AJ108" s="8"/>
      </tp>
      <tp>
        <v>91.144339869999996</v>
        <stp/>
        <stp>EM_S_VAL_PE_TTM</stp>
        <stp>2</stp>
        <stp>300493.SZ</stp>
        <stp>2021/3/29</stp>
        <tr r="AJ144" s="8"/>
      </tp>
      <tp>
        <v>69.544626179999995</v>
        <stp/>
        <stp>EM_S_VAL_PE_TTM</stp>
        <stp>2</stp>
        <stp>300493.SZ</stp>
        <stp>2021/5/28</stp>
        <tr r="AJ184" s="8"/>
      </tp>
      <tp>
        <v>66.677109900000005</v>
        <stp/>
        <stp>EM_S_VAL_PE_TTM</stp>
        <stp>2</stp>
        <stp>300493.SZ</stp>
        <stp>2021/4/28</stp>
        <tr r="AJ165" s="8"/>
      </tp>
      <tp>
        <v>74.090658770000005</v>
        <stp/>
        <stp>EM_S_VAL_PE_TTM</stp>
        <stp>2</stp>
        <stp>300493.SZ</stp>
        <stp>2021/7/28</stp>
        <tr r="AJ226" s="8"/>
      </tp>
      <tp>
        <v>75.251347940000002</v>
        <stp/>
        <stp>EM_S_VAL_PE_TTM</stp>
        <stp>2</stp>
        <stp>300493.SZ</stp>
        <stp>2021/6/28</stp>
        <tr r="AJ204" s="8"/>
      </tp>
      <tp>
        <v>89.913045420000003</v>
        <stp/>
        <stp>EM_S_VAL_PE_TTM</stp>
        <stp>2</stp>
        <stp>300493.SZ</stp>
        <stp>2021/1/28</stp>
        <tr r="AJ107" s="8"/>
      </tp>
      <tp>
        <v>132.82633824000001</v>
        <stp/>
        <stp>EM_S_VAL_PE_TTM</stp>
        <stp>2</stp>
        <stp>688037.SH</stp>
        <stp>2020/11/9</stp>
        <tr r="R50" s="8"/>
      </tp>
      <tp>
        <v>125.29376234999999</v>
        <stp/>
        <stp>EM_S_VAL_PE_TTM</stp>
        <stp>2</stp>
        <stp>688037.SH</stp>
        <stp>2020/11/3</stp>
        <tr r="R46" s="8"/>
      </tp>
      <tp>
        <v>124.22425157000001</v>
        <stp/>
        <stp>EM_S_VAL_PE_TTM</stp>
        <stp>2</stp>
        <stp>688037.SH</stp>
        <stp>2020/11/2</stp>
        <tr r="R45" s="8"/>
      </tp>
      <tp>
        <v>124.77625713</v>
        <stp/>
        <stp>EM_S_VAL_PE_TTM</stp>
        <stp>2</stp>
        <stp>688037.SH</stp>
        <stp>2020/11/5</stp>
        <tr r="R48" s="8"/>
      </tp>
      <tp>
        <v>122.10823025000001</v>
        <stp/>
        <stp>EM_S_VAL_PE_TTM</stp>
        <stp>2</stp>
        <stp>688037.SH</stp>
        <stp>2020/11/4</stp>
        <tr r="R47" s="8"/>
      </tp>
      <tp>
        <v>121.91272828</v>
        <stp/>
        <stp>EM_S_VAL_PE_TTM</stp>
        <stp>2</stp>
        <stp>688037.SH</stp>
        <stp>2020/11/6</stp>
        <tr r="R49" s="8"/>
      </tp>
      <tp>
        <v>124.61594551</v>
        <stp/>
        <stp>EM_S_VAL_PE_TTM</stp>
        <stp>2</stp>
        <stp>688200.SH</stp>
        <stp>2020/12/9</stp>
        <tr r="N72" s="8"/>
      </tp>
      <tp>
        <v>200.61454648</v>
        <stp/>
        <stp>EM_S_VAL_PE_TTM</stp>
        <stp>2</stp>
        <stp>603738.SH</stp>
        <stp>2020/11/2</stp>
        <tr r="AH45" s="8"/>
      </tp>
      <tp>
        <v>127.22102142999999</v>
        <stp/>
        <stp>EM_S_VAL_PE_TTM</stp>
        <stp>2</stp>
        <stp>688200.SH</stp>
        <stp>2020/12/8</stp>
        <tr r="N71" s="8"/>
      </tp>
      <tp>
        <v>204.03587983</v>
        <stp/>
        <stp>EM_S_VAL_PE_TTM</stp>
        <stp>2</stp>
        <stp>603738.SH</stp>
        <stp>2020/11/3</stp>
        <tr r="AH46" s="8"/>
      </tp>
      <tp>
        <v>207.14618286999999</v>
        <stp/>
        <stp>EM_S_VAL_PE_TTM</stp>
        <stp>2</stp>
        <stp>603738.SH</stp>
        <stp>2020/11/6</stp>
        <tr r="AH49" s="8"/>
      </tp>
      <tp>
        <v>204.96897074</v>
        <stp/>
        <stp>EM_S_VAL_PE_TTM</stp>
        <stp>2</stp>
        <stp>603738.SH</stp>
        <stp>2020/11/4</stp>
        <tr r="AH47" s="8"/>
      </tp>
      <tp>
        <v>208.70133440000001</v>
        <stp/>
        <stp>EM_S_VAL_PE_TTM</stp>
        <stp>2</stp>
        <stp>603738.SH</stp>
        <stp>2020/11/5</stp>
        <tr r="AH48" s="8"/>
      </tp>
      <tp>
        <v>114.25007622</v>
        <stp/>
        <stp>EM_S_VAL_PE_TTM</stp>
        <stp>2</stp>
        <stp>688200.SH</stp>
        <stp>2020/12/1</stp>
        <tr r="N66" s="8"/>
      </tp>
      <tp>
        <v>122.71074072</v>
        <stp/>
        <stp>EM_S_VAL_PE_TTM</stp>
        <stp>2</stp>
        <stp>688200.SH</stp>
        <stp>2020/12/3</stp>
        <tr r="N68" s="8"/>
      </tp>
      <tp>
        <v>119.76350557000001</v>
        <stp/>
        <stp>EM_S_VAL_PE_TTM</stp>
        <stp>2</stp>
        <stp>688200.SH</stp>
        <stp>2020/12/2</stp>
        <tr r="N67" s="8"/>
      </tp>
      <tp>
        <v>214.81826372</v>
        <stp/>
        <stp>EM_S_VAL_PE_TTM</stp>
        <stp>2</stp>
        <stp>603738.SH</stp>
        <stp>2020/11/9</stp>
        <tr r="AH50" s="8"/>
      </tp>
      <tp>
        <v>124.10659484</v>
        <stp/>
        <stp>EM_S_VAL_PE_TTM</stp>
        <stp>2</stp>
        <stp>688200.SH</stp>
        <stp>2020/12/4</stp>
        <tr r="N69" s="8"/>
      </tp>
      <tp>
        <v>127.92089258</v>
        <stp/>
        <stp>EM_S_VAL_PE_TTM</stp>
        <stp>2</stp>
        <stp>688200.SH</stp>
        <stp>2020/12/7</stp>
        <tr r="N70" s="8"/>
      </tp>
      <tp>
        <v>77.014683259999998</v>
        <stp/>
        <stp>EM_S_VAL_PE_TTM</stp>
        <stp>2</stp>
        <stp>688002.SH</stp>
        <stp>2020/12/9</stp>
        <tr r="V72" s="8"/>
      </tp>
      <tp>
        <v>76.519083159999994</v>
        <stp/>
        <stp>EM_S_VAL_PE_TTM</stp>
        <stp>2</stp>
        <stp>688002.SH</stp>
        <stp>2020/12/8</stp>
        <tr r="V71" s="8"/>
      </tp>
      <tp>
        <v>74.867082800000006</v>
        <stp/>
        <stp>EM_S_VAL_PE_TTM</stp>
        <stp>2</stp>
        <stp>688002.SH</stp>
        <stp>2020/12/1</stp>
        <tr r="V66" s="8"/>
      </tp>
      <tp>
        <v>76.3853498</v>
        <stp/>
        <stp>EM_S_VAL_PE_TTM</stp>
        <stp>2</stp>
        <stp>688002.SH</stp>
        <stp>2020/12/3</stp>
        <tr r="V68" s="8"/>
      </tp>
      <tp>
        <v>77.305749989999995</v>
        <stp/>
        <stp>EM_S_VAL_PE_TTM</stp>
        <stp>2</stp>
        <stp>688002.SH</stp>
        <stp>2020/12/2</stp>
        <tr r="V67" s="8"/>
      </tp>
      <tp>
        <v>77.093349950000004</v>
        <stp/>
        <stp>EM_S_VAL_PE_TTM</stp>
        <stp>2</stp>
        <stp>688002.SH</stp>
        <stp>2020/12/4</stp>
        <tr r="V69" s="8"/>
      </tp>
      <tp>
        <v>77.880016780000005</v>
        <stp/>
        <stp>EM_S_VAL_PE_TTM</stp>
        <stp>2</stp>
        <stp>688002.SH</stp>
        <stp>2020/12/7</stp>
        <tr r="V70" s="8"/>
      </tp>
      <tp>
        <v>78.783128419999997</v>
        <stp/>
        <stp>EM_S_VAL_PE_TTM</stp>
        <stp>2</stp>
        <stp>688123.SH</stp>
        <stp>2020/10/9</stp>
        <tr r="Q29" s="8"/>
      </tp>
      <tp>
        <v>131.97050329999999</v>
        <stp/>
        <stp>EM_S_VAL_PE_TTM</stp>
        <stp>2</stp>
        <stp>688233.SH</stp>
        <stp>2020/11/9</stp>
        <tr r="M50" s="8"/>
      </tp>
      <tp>
        <v>124.02112011</v>
        <stp/>
        <stp>EM_S_VAL_PE_TTM</stp>
        <stp>2</stp>
        <stp>688233.SH</stp>
        <stp>2020/11/3</stp>
        <tr r="M46" s="8"/>
      </tp>
      <tp>
        <v>119.10646767</v>
        <stp/>
        <stp>EM_S_VAL_PE_TTM</stp>
        <stp>2</stp>
        <stp>688233.SH</stp>
        <stp>2020/11/2</stp>
        <tr r="M45" s="8"/>
      </tp>
      <tp>
        <v>125.06850506000001</v>
        <stp/>
        <stp>EM_S_VAL_PE_TTM</stp>
        <stp>2</stp>
        <stp>688233.SH</stp>
        <stp>2020/11/5</stp>
        <tr r="M48" s="8"/>
      </tp>
      <tp>
        <v>124.39710445</v>
        <stp/>
        <stp>EM_S_VAL_PE_TTM</stp>
        <stp>2</stp>
        <stp>688233.SH</stp>
        <stp>2020/11/4</stp>
        <tr r="M47" s="8"/>
      </tp>
      <tp>
        <v>124.5582406</v>
        <stp/>
        <stp>EM_S_VAL_PE_TTM</stp>
        <stp>2</stp>
        <stp>688233.SH</stp>
        <stp>2020/11/6</stp>
        <tr r="M49" s="8"/>
      </tp>
      <tp>
        <v>70.550540269999999</v>
        <stp/>
        <stp>EM_S_VAL_PE_TTM</stp>
        <stp>2</stp>
        <stp>603005.SH</stp>
        <stp>2020/12/2</stp>
        <tr r="AL67" s="8"/>
      </tp>
      <tp>
        <v>70.134371360000003</v>
        <stp/>
        <stp>EM_S_VAL_PE_TTM</stp>
        <stp>2</stp>
        <stp>603005.SH</stp>
        <stp>2020/12/3</stp>
        <tr r="AL68" s="8"/>
      </tp>
      <tp>
        <v>70.669445679999995</v>
        <stp/>
        <stp>EM_S_VAL_PE_TTM</stp>
        <stp>2</stp>
        <stp>603005.SH</stp>
        <stp>2020/12/1</stp>
        <tr r="AL66" s="8"/>
      </tp>
      <tp>
        <v>72.254851079999995</v>
        <stp/>
        <stp>EM_S_VAL_PE_TTM</stp>
        <stp>2</stp>
        <stp>603005.SH</stp>
        <stp>2020/12/7</stp>
        <tr r="AL70" s="8"/>
      </tp>
      <tp>
        <v>69.767746360000004</v>
        <stp/>
        <stp>EM_S_VAL_PE_TTM</stp>
        <stp>2</stp>
        <stp>603005.SH</stp>
        <stp>2020/12/4</stp>
        <tr r="AL69" s="8"/>
      </tp>
      <tp>
        <v>71.442330810000001</v>
        <stp/>
        <stp>EM_S_VAL_PE_TTM</stp>
        <stp>2</stp>
        <stp>603005.SH</stp>
        <stp>2020/12/8</stp>
        <tr r="AL71" s="8"/>
      </tp>
      <tp>
        <v>68.667871360000007</v>
        <stp/>
        <stp>EM_S_VAL_PE_TTM</stp>
        <stp>2</stp>
        <stp>603005.SH</stp>
        <stp>2020/12/9</stp>
        <tr r="AL72" s="8"/>
      </tp>
      <tp>
        <v>71.019891979999997</v>
        <stp/>
        <stp>EM_S_VAL_PE_TTM</stp>
        <stp>2</stp>
        <stp>600206.SH</stp>
        <stp>2020/12/1</stp>
        <tr r="BC66" s="8"/>
      </tp>
      <tp>
        <v>68.201642300000003</v>
        <stp/>
        <stp>EM_S_VAL_PE_TTM</stp>
        <stp>2</stp>
        <stp>600206.SH</stp>
        <stp>2020/12/3</stp>
        <tr r="BC68" s="8"/>
      </tp>
      <tp>
        <v>70.832008669999993</v>
        <stp/>
        <stp>EM_S_VAL_PE_TTM</stp>
        <stp>2</stp>
        <stp>600206.SH</stp>
        <stp>2020/12/2</stp>
        <tr r="BC67" s="8"/>
      </tp>
      <tp>
        <v>68.906204720000005</v>
        <stp/>
        <stp>EM_S_VAL_PE_TTM</stp>
        <stp>2</stp>
        <stp>600206.SH</stp>
        <stp>2020/12/4</stp>
        <tr r="BC69" s="8"/>
      </tp>
      <tp>
        <v>69.422883830000004</v>
        <stp/>
        <stp>EM_S_VAL_PE_TTM</stp>
        <stp>2</stp>
        <stp>600206.SH</stp>
        <stp>2020/12/7</stp>
        <tr r="BC70" s="8"/>
      </tp>
      <tp>
        <v>65.947042550000006</v>
        <stp/>
        <stp>EM_S_VAL_PE_TTM</stp>
        <stp>2</stp>
        <stp>600206.SH</stp>
        <stp>2020/12/9</stp>
        <tr r="BC72" s="8"/>
      </tp>
      <tp>
        <v>68.530438090000004</v>
        <stp/>
        <stp>EM_S_VAL_PE_TTM</stp>
        <stp>2</stp>
        <stp>600206.SH</stp>
        <stp>2020/12/8</stp>
        <tr r="BC71" s="8"/>
      </tp>
      <tp>
        <v>87.188360779999996</v>
        <stp/>
        <stp>EM_S_VAL_PE_TTM</stp>
        <stp>2</stp>
        <stp>688008.SH</stp>
        <stp>2020/12/9</stp>
        <tr r="W72" s="8"/>
      </tp>
      <tp>
        <v>105.89252292</v>
        <stp/>
        <stp>EM_S_VAL_PE_TTM</stp>
        <stp>2</stp>
        <stp>688138.SH</stp>
        <stp>2020/11/9</stp>
        <tr r="S50" s="8"/>
      </tp>
      <tp>
        <v>144.99223484000001</v>
        <stp/>
        <stp>EM_S_VAL_PE_TTM</stp>
        <stp>2</stp>
        <stp>688508.SH</stp>
        <stp>2020/12/9</stp>
        <tr r="F72" s="8"/>
      </tp>
      <tp>
        <v>87.961250919999998</v>
        <stp/>
        <stp>EM_S_VAL_PE_TTM</stp>
        <stp>2</stp>
        <stp>688008.SH</stp>
        <stp>2020/12/8</stp>
        <tr r="W71" s="8"/>
      </tp>
      <tp>
        <v>144.45466500000001</v>
        <stp/>
        <stp>EM_S_VAL_PE_TTM</stp>
        <stp>2</stp>
        <stp>688508.SH</stp>
        <stp>2020/12/8</stp>
        <tr r="F71" s="8"/>
      </tp>
      <tp>
        <v>81.640491800000007</v>
        <stp/>
        <stp>EM_S_VAL_PE_TTM</stp>
        <stp>2</stp>
        <stp>688008.SH</stp>
        <stp>2020/12/1</stp>
        <tr r="W66" s="8"/>
      </tp>
      <tp>
        <v>154.76497886999999</v>
        <stp/>
        <stp>EM_S_VAL_PE_TTM</stp>
        <stp>2</stp>
        <stp>688508.SH</stp>
        <stp>2020/12/1</stp>
        <tr r="F66" s="8"/>
      </tp>
      <tp>
        <v>84.573239330000007</v>
        <stp/>
        <stp>EM_S_VAL_PE_TTM</stp>
        <stp>2</stp>
        <stp>688008.SH</stp>
        <stp>2020/12/3</stp>
        <tr r="W68" s="8"/>
      </tp>
      <tp>
        <v>98.250084659999999</v>
        <stp/>
        <stp>EM_S_VAL_PE_TTM</stp>
        <stp>2</stp>
        <stp>688138.SH</stp>
        <stp>2020/11/3</stp>
        <tr r="S46" s="8"/>
      </tp>
      <tp>
        <v>146.10872605</v>
        <stp/>
        <stp>EM_S_VAL_PE_TTM</stp>
        <stp>2</stp>
        <stp>688508.SH</stp>
        <stp>2020/12/3</stp>
        <tr r="F68" s="8"/>
      </tp>
      <tp>
        <v>84.456776430000005</v>
        <stp/>
        <stp>EM_S_VAL_PE_TTM</stp>
        <stp>2</stp>
        <stp>688008.SH</stp>
        <stp>2020/12/2</stp>
        <tr r="W67" s="8"/>
      </tp>
      <tp>
        <v>96.804217960000003</v>
        <stp/>
        <stp>EM_S_VAL_PE_TTM</stp>
        <stp>2</stp>
        <stp>688138.SH</stp>
        <stp>2020/11/2</stp>
        <tr r="S45" s="8"/>
      </tp>
      <tp>
        <v>154.42038281999999</v>
        <stp/>
        <stp>EM_S_VAL_PE_TTM</stp>
        <stp>2</stp>
        <stp>688508.SH</stp>
        <stp>2020/12/2</stp>
        <tr r="F67" s="8"/>
      </tp>
      <tp>
        <v>99.248421179999994</v>
        <stp/>
        <stp>EM_S_VAL_PE_TTM</stp>
        <stp>2</stp>
        <stp>688138.SH</stp>
        <stp>2020/11/5</stp>
        <tr r="S48" s="8"/>
      </tp>
      <tp>
        <v>84.806165129999997</v>
        <stp/>
        <stp>EM_S_VAL_PE_TTM</stp>
        <stp>2</stp>
        <stp>688008.SH</stp>
        <stp>2020/12/4</stp>
        <tr r="W69" s="8"/>
      </tp>
      <tp>
        <v>99.145144990000006</v>
        <stp/>
        <stp>EM_S_VAL_PE_TTM</stp>
        <stp>2</stp>
        <stp>688138.SH</stp>
        <stp>2020/11/4</stp>
        <tr r="S47" s="8"/>
      </tp>
      <tp>
        <v>143.14519999999999</v>
        <stp/>
        <stp>EM_S_VAL_PE_TTM</stp>
        <stp>2</stp>
        <stp>688508.SH</stp>
        <stp>2020/12/4</stp>
        <tr r="F69" s="8"/>
      </tp>
      <tp>
        <v>86.606046289999995</v>
        <stp/>
        <stp>EM_S_VAL_PE_TTM</stp>
        <stp>2</stp>
        <stp>688008.SH</stp>
        <stp>2020/12/7</stp>
        <tr r="W70" s="8"/>
      </tp>
      <tp>
        <v>143.68276983999999</v>
        <stp/>
        <stp>EM_S_VAL_PE_TTM</stp>
        <stp>2</stp>
        <stp>688508.SH</stp>
        <stp>2020/12/7</stp>
        <tr r="F70" s="8"/>
      </tp>
      <tp>
        <v>97.733703689999999</v>
        <stp/>
        <stp>EM_S_VAL_PE_TTM</stp>
        <stp>2</stp>
        <stp>688138.SH</stp>
        <stp>2020/11/6</stp>
        <tr r="S49" s="8"/>
      </tp>
      <tp>
        <v>91.841216779999996</v>
        <stp/>
        <stp>EM_S_VAL_PE_TTM</stp>
        <stp>2</stp>
        <stp>603501.SH</stp>
        <stp>2020/12/2</stp>
        <tr r="AC67" s="8"/>
      </tp>
      <tp>
        <v>91.135940719999994</v>
        <stp/>
        <stp>EM_S_VAL_PE_TTM</stp>
        <stp>2</stp>
        <stp>603501.SH</stp>
        <stp>2020/12/3</stp>
        <tr r="AC68" s="8"/>
      </tp>
      <tp>
        <v>91.047781209999997</v>
        <stp/>
        <stp>EM_S_VAL_PE_TTM</stp>
        <stp>2</stp>
        <stp>603501.SH</stp>
        <stp>2020/12/1</stp>
        <tr r="AC66" s="8"/>
      </tp>
      <tp>
        <v>91.039385069999994</v>
        <stp/>
        <stp>EM_S_VAL_PE_TTM</stp>
        <stp>2</stp>
        <stp>603501.SH</stp>
        <stp>2020/12/7</stp>
        <tr r="AC70" s="8"/>
      </tp>
      <tp>
        <v>91.366834670000003</v>
        <stp/>
        <stp>EM_S_VAL_PE_TTM</stp>
        <stp>2</stp>
        <stp>603501.SH</stp>
        <stp>2020/12/4</stp>
        <tr r="AC69" s="8"/>
      </tp>
      <tp>
        <v>91.517965250000003</v>
        <stp/>
        <stp>EM_S_VAL_PE_TTM</stp>
        <stp>2</stp>
        <stp>603501.SH</stp>
        <stp>2020/12/8</stp>
        <tr r="AC71" s="8"/>
      </tp>
      <tp>
        <v>91.152733010000006</v>
        <stp/>
        <stp>EM_S_VAL_PE_TTM</stp>
        <stp>2</stp>
        <stp>603501.SH</stp>
        <stp>2020/12/9</stp>
        <tr r="AC72" s="8"/>
      </tp>
      <tp>
        <v>281.51248577000001</v>
        <stp/>
        <stp>EM_S_VAL_PE_TTM</stp>
        <stp>2</stp>
        <stp>688037.SH</stp>
        <stp>2020/10/9</stp>
        <tr r="R29" s="8"/>
      </tp>
      <tp>
        <v>274.22111828999999</v>
        <stp/>
        <stp>EM_S_VAL_PE_TTM</stp>
        <stp>2</stp>
        <stp>603738.SH</stp>
        <stp>2020/10/9</stp>
        <tr r="AH29" s="8"/>
      </tp>
      <tp>
        <v>247.22090614000001</v>
        <stp/>
        <stp>EM_S_VAL_PE_TTM</stp>
        <stp>2</stp>
        <stp>688012.SH</stp>
        <stp>2020/12/9</stp>
        <tr r="U72" s="8"/>
      </tp>
      <tp>
        <v>245.76476206000001</v>
        <stp/>
        <stp>EM_S_VAL_PE_TTM</stp>
        <stp>2</stp>
        <stp>688012.SH</stp>
        <stp>2020/12/8</stp>
        <tr r="U71" s="8"/>
      </tp>
      <tp>
        <v>243.17606147000001</v>
        <stp/>
        <stp>EM_S_VAL_PE_TTM</stp>
        <stp>2</stp>
        <stp>688012.SH</stp>
        <stp>2020/12/1</stp>
        <tr r="U66" s="8"/>
      </tp>
      <tp>
        <v>244.34097674</v>
        <stp/>
        <stp>EM_S_VAL_PE_TTM</stp>
        <stp>2</stp>
        <stp>688012.SH</stp>
        <stp>2020/12/3</stp>
        <tr r="U68" s="8"/>
      </tp>
      <tp>
        <v>247.20472676</v>
        <stp/>
        <stp>EM_S_VAL_PE_TTM</stp>
        <stp>2</stp>
        <stp>688012.SH</stp>
        <stp>2020/12/2</stp>
        <tr r="U67" s="8"/>
      </tp>
      <tp>
        <v>239.94018574</v>
        <stp/>
        <stp>EM_S_VAL_PE_TTM</stp>
        <stp>2</stp>
        <stp>688012.SH</stp>
        <stp>2020/12/4</stp>
        <tr r="U69" s="8"/>
      </tp>
      <tp>
        <v>244.26007985000001</v>
        <stp/>
        <stp>EM_S_VAL_PE_TTM</stp>
        <stp>2</stp>
        <stp>688012.SH</stp>
        <stp>2020/12/7</stp>
        <tr r="U70" s="8"/>
      </tp>
      <tp>
        <v>58.59049761</v>
        <stp/>
        <stp>EM_S_VAL_PE_TTM</stp>
        <stp>2</stp>
        <stp>688123.SH</stp>
        <stp>2020/11/9</stp>
        <tr r="Q50" s="8"/>
      </tp>
      <tp>
        <v>269.22257184</v>
        <stp/>
        <stp>EM_S_VAL_PE_TTM</stp>
        <stp>2</stp>
        <stp>688233.SH</stp>
        <stp>2020/10/9</stp>
        <tr r="M29" s="8"/>
      </tp>
      <tp>
        <v>54.703100650000003</v>
        <stp/>
        <stp>EM_S_VAL_PE_TTM</stp>
        <stp>2</stp>
        <stp>688123.SH</stp>
        <stp>2020/11/3</stp>
        <tr r="Q46" s="8"/>
      </tp>
      <tp>
        <v>52.309512410000004</v>
        <stp/>
        <stp>EM_S_VAL_PE_TTM</stp>
        <stp>2</stp>
        <stp>688123.SH</stp>
        <stp>2020/11/2</stp>
        <tr r="Q45" s="8"/>
      </tp>
      <tp>
        <v>54.90402229</v>
        <stp/>
        <stp>EM_S_VAL_PE_TTM</stp>
        <stp>2</stp>
        <stp>688123.SH</stp>
        <stp>2020/11/5</stp>
        <tr r="Q48" s="8"/>
      </tp>
      <tp>
        <v>54.35367171</v>
        <stp/>
        <stp>EM_S_VAL_PE_TTM</stp>
        <stp>2</stp>
        <stp>688123.SH</stp>
        <stp>2020/11/4</stp>
        <tr r="Q47" s="8"/>
      </tp>
      <tp>
        <v>54.458500389999998</v>
        <stp/>
        <stp>EM_S_VAL_PE_TTM</stp>
        <stp>2</stp>
        <stp>688123.SH</stp>
        <stp>2020/11/6</stp>
        <tr r="Q49" s="8"/>
      </tp>
      <tp>
        <v>109.66171341</v>
        <stp/>
        <stp>EM_S_VAL_PE_TTM</stp>
        <stp>2</stp>
        <stp>688138.SH</stp>
        <stp>2020/10/9</stp>
        <tr r="S29" s="8"/>
      </tp>
      <tp>
        <v>253.36126984000001</v>
        <stp/>
        <stp>EM_S_VAL_PE_TTM</stp>
        <stp>2</stp>
        <stp>002180.SZ</stp>
        <stp>2021/8/23</stp>
        <tr r="AV244" s="8"/>
      </tp>
      <tp>
        <v>65.068040699999997</v>
        <stp/>
        <stp>EM_S_VAL_PE_TTM</stp>
        <stp>2</stp>
        <stp>002180.SZ</stp>
        <stp>2021/2/23</stp>
        <tr r="AV120" s="8"/>
      </tp>
      <tp>
        <v>318.60570932000002</v>
        <stp/>
        <stp>EM_S_VAL_PE_TTM</stp>
        <stp>2</stp>
        <stp>002180.SZ</stp>
        <stp>2021/3/23</stp>
        <tr r="AV140" s="8"/>
      </tp>
      <tp>
        <v>304.50811155999997</v>
        <stp/>
        <stp>EM_S_VAL_PE_TTM</stp>
        <stp>2</stp>
        <stp>002180.SZ</stp>
        <stp>2021/4/23</stp>
        <tr r="AV162" s="8"/>
      </tp>
      <tp>
        <v>122.85690357</v>
        <stp/>
        <stp>EM_S_VAL_PE_TTM</stp>
        <stp>2</stp>
        <stp>002180.SZ</stp>
        <stp>2021/6/23</stp>
        <tr r="AV201" s="8"/>
      </tp>
      <tp>
        <v>132.78918594999999</v>
        <stp/>
        <stp>EM_S_VAL_PE_TTM</stp>
        <stp>2</stp>
        <stp>002180.SZ</stp>
        <stp>2021/7/23</stp>
        <tr r="AV223" s="8"/>
      </tp>
      <tp>
        <v>70.537528170000002</v>
        <stp/>
        <stp>EM_S_VAL_PE_TTM</stp>
        <stp>2</stp>
        <stp>002180.SZ</stp>
        <stp>2021/1/22</stp>
        <tr r="AV103" s="8"/>
      </tp>
      <tp>
        <v>67.51987991</v>
        <stp/>
        <stp>EM_S_VAL_PE_TTM</stp>
        <stp>2</stp>
        <stp>002180.SZ</stp>
        <stp>2021/2/22</stp>
        <tr r="AV119" s="8"/>
      </tp>
      <tp>
        <v>319.83158737999997</v>
        <stp/>
        <stp>EM_S_VAL_PE_TTM</stp>
        <stp>2</stp>
        <stp>002180.SZ</stp>
        <stp>2021/3/22</stp>
        <tr r="AV139" s="8"/>
      </tp>
      <tp>
        <v>304.99846279000002</v>
        <stp/>
        <stp>EM_S_VAL_PE_TTM</stp>
        <stp>2</stp>
        <stp>002180.SZ</stp>
        <stp>2021/4/22</stp>
        <tr r="AV161" s="8"/>
      </tp>
      <tp>
        <v>120.21947565000001</v>
        <stp/>
        <stp>EM_S_VAL_PE_TTM</stp>
        <stp>2</stp>
        <stp>002180.SZ</stp>
        <stp>2021/6/22</stp>
        <tr r="AV200" s="8"/>
      </tp>
      <tp>
        <v>131.44827941</v>
        <stp/>
        <stp>EM_S_VAL_PE_TTM</stp>
        <stp>2</stp>
        <stp>002180.SZ</stp>
        <stp>2021/7/22</stp>
        <tr r="AV222" s="8"/>
      </tp>
      <tp>
        <v>53.176097370000001</v>
        <stp/>
        <stp>EM_S_VAL_PE_TTM</stp>
        <stp>2</stp>
        <stp>002180.SZ</stp>
        <stp>2020/8/31</stp>
        <tr r="AV6" s="8"/>
      </tp>
      <tp>
        <v>68.274291980000001</v>
        <stp/>
        <stp>EM_S_VAL_PE_TTM</stp>
        <stp>2</stp>
        <stp>002180.SZ</stp>
        <stp>2021/1/21</stp>
        <tr r="AV102" s="8"/>
      </tp>
      <tp>
        <v>306.34692866</v>
        <stp/>
        <stp>EM_S_VAL_PE_TTM</stp>
        <stp>2</stp>
        <stp>002180.SZ</stp>
        <stp>2021/4/21</stp>
        <tr r="AV160" s="8"/>
      </tp>
      <tp>
        <v>95.970884620000007</v>
        <stp/>
        <stp>EM_S_VAL_PE_TTM</stp>
        <stp>2</stp>
        <stp>002180.SZ</stp>
        <stp>2021/5/21</stp>
        <tr r="AV179" s="8"/>
      </tp>
      <tp>
        <v>119.78646508999999</v>
        <stp/>
        <stp>EM_S_VAL_PE_TTM</stp>
        <stp>2</stp>
        <stp>002180.SZ</stp>
        <stp>2021/6/21</stp>
        <tr r="AV199" s="8"/>
      </tp>
      <tp>
        <v>134.95829946999999</v>
        <stp/>
        <stp>EM_S_VAL_PE_TTM</stp>
        <stp>2</stp>
        <stp>002180.SZ</stp>
        <stp>2021/7/21</stp>
        <tr r="AV221" s="8"/>
      </tp>
      <tp>
        <v>242.03436721</v>
        <stp/>
        <stp>EM_S_VAL_PE_TTM</stp>
        <stp>2</stp>
        <stp>002180.SZ</stp>
        <stp>2021/8/20</stp>
        <tr r="AV243" s="8"/>
      </tp>
      <tp>
        <v>41.486963459999998</v>
        <stp/>
        <stp>EM_S_VAL_PE_TTM</stp>
        <stp>2</stp>
        <stp>002180.SZ</stp>
        <stp>2020/9/30</stp>
        <tr r="AV28" s="8"/>
      </tp>
      <tp>
        <v>67.779209059999999</v>
        <stp/>
        <stp>EM_S_VAL_PE_TTM</stp>
        <stp>2</stp>
        <stp>002180.SZ</stp>
        <stp>2021/1/20</stp>
        <tr r="AV101" s="8"/>
      </tp>
      <tp>
        <v>301.32082859000002</v>
        <stp/>
        <stp>EM_S_VAL_PE_TTM</stp>
        <stp>2</stp>
        <stp>002180.SZ</stp>
        <stp>2021/4/20</stp>
        <tr r="AV159" s="8"/>
      </tp>
      <tp>
        <v>97.230551680000005</v>
        <stp/>
        <stp>EM_S_VAL_PE_TTM</stp>
        <stp>2</stp>
        <stp>002180.SZ</stp>
        <stp>2021/5/20</stp>
        <tr r="AV178" s="8"/>
      </tp>
      <tp>
        <v>133.57795451000001</v>
        <stp/>
        <stp>EM_S_VAL_PE_TTM</stp>
        <stp>2</stp>
        <stp>002180.SZ</stp>
        <stp>2021/7/20</stp>
        <tr r="AV220" s="8"/>
      </tp>
      <tp>
        <v>245.36989682000001</v>
        <stp/>
        <stp>EM_S_VAL_PE_TTM</stp>
        <stp>2</stp>
        <stp>002180.SZ</stp>
        <stp>2021/8/27</stp>
        <tr r="AV248" s="8"/>
      </tp>
      <tp>
        <v>68.132839709999999</v>
        <stp/>
        <stp>EM_S_VAL_PE_TTM</stp>
        <stp>2</stp>
        <stp>002180.SZ</stp>
        <stp>2021/1/27</stp>
        <tr r="AV106" s="8"/>
      </tp>
      <tp>
        <v>301.30606556999999</v>
        <stp/>
        <stp>EM_S_VAL_PE_TTM</stp>
        <stp>2</stp>
        <stp>002180.SZ</stp>
        <stp>2021/4/27</stp>
        <tr r="AV164" s="8"/>
      </tp>
      <tp>
        <v>103.72571000000001</v>
        <stp/>
        <stp>EM_S_VAL_PE_TTM</stp>
        <stp>2</stp>
        <stp>002180.SZ</stp>
        <stp>2021/5/27</stp>
        <tr r="AV183" s="8"/>
      </tp>
      <tp>
        <v>234.87687658999999</v>
        <stp/>
        <stp>EM_S_VAL_PE_TTM</stp>
        <stp>2</stp>
        <stp>002180.SZ</stp>
        <stp>2021/7/27</stp>
        <tr r="AV225" s="8"/>
      </tp>
      <tp>
        <v>255.37648564</v>
        <stp/>
        <stp>EM_S_VAL_PE_TTM</stp>
        <stp>2</stp>
        <stp>002180.SZ</stp>
        <stp>2021/8/26</stp>
        <tr r="AV247" s="8"/>
      </tp>
      <tp>
        <v>69.853842240000006</v>
        <stp/>
        <stp>EM_S_VAL_PE_TTM</stp>
        <stp>2</stp>
        <stp>002180.SZ</stp>
        <stp>2021/1/26</stp>
        <tr r="AV105" s="8"/>
      </tp>
      <tp>
        <v>64.714410040000004</v>
        <stp/>
        <stp>EM_S_VAL_PE_TTM</stp>
        <stp>2</stp>
        <stp>002180.SZ</stp>
        <stp>2021/2/26</stp>
        <tr r="AV123" s="8"/>
      </tp>
      <tp>
        <v>315.05066292999999</v>
        <stp/>
        <stp>EM_S_VAL_PE_TTM</stp>
        <stp>2</stp>
        <stp>002180.SZ</stp>
        <stp>2021/3/26</stp>
        <tr r="AV143" s="8"/>
      </tp>
      <tp>
        <v>302.05635543</v>
        <stp/>
        <stp>EM_S_VAL_PE_TTM</stp>
        <stp>2</stp>
        <stp>002180.SZ</stp>
        <stp>2021/4/26</stp>
        <tr r="AV163" s="8"/>
      </tp>
      <tp>
        <v>99.828615009999993</v>
        <stp/>
        <stp>EM_S_VAL_PE_TTM</stp>
        <stp>2</stp>
        <stp>002180.SZ</stp>
        <stp>2021/5/26</stp>
        <tr r="AV182" s="8"/>
      </tp>
      <tp>
        <v>138.11337369</v>
        <stp/>
        <stp>EM_S_VAL_PE_TTM</stp>
        <stp>2</stp>
        <stp>002180.SZ</stp>
        <stp>2021/7/26</stp>
        <tr r="AV224" s="8"/>
      </tp>
      <tp>
        <v>254.33413264000001</v>
        <stp/>
        <stp>EM_S_VAL_PE_TTM</stp>
        <stp>2</stp>
        <stp>002180.SZ</stp>
        <stp>2021/8/25</stp>
        <tr r="AV246" s="8"/>
      </tp>
      <tp>
        <v>69.971719120000003</v>
        <stp/>
        <stp>EM_S_VAL_PE_TTM</stp>
        <stp>2</stp>
        <stp>002180.SZ</stp>
        <stp>2021/1/25</stp>
        <tr r="AV104" s="8"/>
      </tp>
      <tp>
        <v>64.761560790000004</v>
        <stp/>
        <stp>EM_S_VAL_PE_TTM</stp>
        <stp>2</stp>
        <stp>002180.SZ</stp>
        <stp>2021/2/25</stp>
        <tr r="AV122" s="8"/>
      </tp>
      <tp>
        <v>311.98596775999999</v>
        <stp/>
        <stp>EM_S_VAL_PE_TTM</stp>
        <stp>2</stp>
        <stp>002180.SZ</stp>
        <stp>2021/3/25</stp>
        <tr r="AV142" s="8"/>
      </tp>
      <tp>
        <v>99.120052279999996</v>
        <stp/>
        <stp>EM_S_VAL_PE_TTM</stp>
        <stp>2</stp>
        <stp>002180.SZ</stp>
        <stp>2021/5/25</stp>
        <tr r="AV181" s="8"/>
      </tp>
      <tp>
        <v>130.29681217999999</v>
        <stp/>
        <stp>EM_S_VAL_PE_TTM</stp>
        <stp>2</stp>
        <stp>002180.SZ</stp>
        <stp>2021/6/25</stp>
        <tr r="AV203" s="8"/>
      </tp>
      <tp>
        <v>254.33413264000001</v>
        <stp/>
        <stp>EM_S_VAL_PE_TTM</stp>
        <stp>2</stp>
        <stp>002180.SZ</stp>
        <stp>2021/8/24</stp>
        <tr r="AV245" s="8"/>
      </tp>
      <tp>
        <v>66.034631149999996</v>
        <stp/>
        <stp>EM_S_VAL_PE_TTM</stp>
        <stp>2</stp>
        <stp>002180.SZ</stp>
        <stp>2021/2/24</stp>
        <tr r="AV121" s="8"/>
      </tp>
      <tp>
        <v>310.14715066000002</v>
        <stp/>
        <stp>EM_S_VAL_PE_TTM</stp>
        <stp>2</stp>
        <stp>002180.SZ</stp>
        <stp>2021/3/24</stp>
        <tr r="AV141" s="8"/>
      </tp>
      <tp>
        <v>96.482624360000003</v>
        <stp/>
        <stp>EM_S_VAL_PE_TTM</stp>
        <stp>2</stp>
        <stp>002180.SZ</stp>
        <stp>2021/5/24</stp>
        <tr r="AV180" s="8"/>
      </tp>
      <tp>
        <v>122.03024705</v>
        <stp/>
        <stp>EM_S_VAL_PE_TTM</stp>
        <stp>2</stp>
        <stp>002180.SZ</stp>
        <stp>2021/6/24</stp>
        <tr r="AV202" s="8"/>
      </tp>
      <tp>
        <v>63.441339679999999</v>
        <stp/>
        <stp>EM_S_VAL_PE_TTM</stp>
        <stp>2</stp>
        <stp>002180.SZ</stp>
        <stp>2021/1/29</stp>
        <tr r="AV108" s="8"/>
      </tp>
      <tp>
        <v>312.47631898999998</v>
        <stp/>
        <stp>EM_S_VAL_PE_TTM</stp>
        <stp>2</stp>
        <stp>002180.SZ</stp>
        <stp>2021/3/29</stp>
        <tr r="AV144" s="8"/>
      </tp>
      <tp>
        <v>100.34035475</v>
        <stp/>
        <stp>EM_S_VAL_PE_TTM</stp>
        <stp>2</stp>
        <stp>002180.SZ</stp>
        <stp>2021/4/29</stp>
        <tr r="AV166" s="8"/>
      </tp>
      <tp>
        <v>125.25814391</v>
        <stp/>
        <stp>EM_S_VAL_PE_TTM</stp>
        <stp>2</stp>
        <stp>002180.SZ</stp>
        <stp>2021/6/29</stp>
        <tr r="AV205" s="8"/>
      </tp>
      <tp>
        <v>242.17334761000001</v>
        <stp/>
        <stp>EM_S_VAL_PE_TTM</stp>
        <stp>2</stp>
        <stp>002180.SZ</stp>
        <stp>2021/7/29</stp>
        <tr r="AV227" s="8"/>
      </tp>
      <tp>
        <v>64.855862299999998</v>
        <stp/>
        <stp>EM_S_VAL_PE_TTM</stp>
        <stp>2</stp>
        <stp>002180.SZ</stp>
        <stp>2021/1/28</stp>
        <tr r="AV107" s="8"/>
      </tp>
      <tp>
        <v>310.71424360999998</v>
        <stp/>
        <stp>EM_S_VAL_PE_TTM</stp>
        <stp>2</stp>
        <stp>002180.SZ</stp>
        <stp>2021/4/28</stp>
        <tr r="AV165" s="8"/>
      </tp>
      <tp>
        <v>102.19049076</v>
        <stp/>
        <stp>EM_S_VAL_PE_TTM</stp>
        <stp>2</stp>
        <stp>002180.SZ</stp>
        <stp>2021/5/28</stp>
        <tr r="AV184" s="8"/>
      </tp>
      <tp>
        <v>127.54129047000001</v>
        <stp/>
        <stp>EM_S_VAL_PE_TTM</stp>
        <stp>2</stp>
        <stp>002180.SZ</stp>
        <stp>2021/6/28</stp>
        <tr r="AV204" s="8"/>
      </tp>
      <tp>
        <v>230.22103318000001</v>
        <stp/>
        <stp>EM_S_VAL_PE_TTM</stp>
        <stp>2</stp>
        <stp>002180.SZ</stp>
        <stp>2021/7/28</stp>
        <tr r="AV226" s="8"/>
      </tp>
      <tp>
        <v>44.194533700000001</v>
        <stp/>
        <stp>EM_S_VAL_PE_TTM</stp>
        <stp>2</stp>
        <stp>002180.SZ</stp>
        <stp>2020/9/23</stp>
        <tr r="AV23" s="8"/>
      </tp>
      <tp>
        <v>43.932510780000001</v>
        <stp/>
        <stp>EM_S_VAL_PE_TTM</stp>
        <stp>2</stp>
        <stp>002180.SZ</stp>
        <stp>2020/9/22</stp>
        <tr r="AV22" s="8"/>
      </tp>
      <tp>
        <v>244.81397522</v>
        <stp/>
        <stp>EM_S_VAL_PE_TTM</stp>
        <stp>2</stp>
        <stp>002180.SZ</stp>
        <stp>2021/8/31</stp>
        <tr r="AV250" s="8"/>
      </tp>
      <tp>
        <v>44.674909069999998</v>
        <stp/>
        <stp>EM_S_VAL_PE_TTM</stp>
        <stp>2</stp>
        <stp>002180.SZ</stp>
        <stp>2020/9/21</stp>
        <tr r="AV21" s="8"/>
      </tp>
      <tp>
        <v>304.75328717000002</v>
        <stp/>
        <stp>EM_S_VAL_PE_TTM</stp>
        <stp>2</stp>
        <stp>002180.SZ</stp>
        <stp>2021/3/31</stp>
        <tr r="AV146" s="8"/>
      </tp>
      <tp>
        <v>103.52888702</v>
        <stp/>
        <stp>EM_S_VAL_PE_TTM</stp>
        <stp>2</stp>
        <stp>002180.SZ</stp>
        <stp>2021/5/31</stp>
        <tr r="AV185" s="8"/>
      </tp>
      <tp>
        <v>252.73585804000001</v>
        <stp/>
        <stp>EM_S_VAL_PE_TTM</stp>
        <stp>2</stp>
        <stp>002180.SZ</stp>
        <stp>2021/8/30</stp>
        <tr r="AV249" s="8"/>
      </tp>
      <tp>
        <v>309.04386040000003</v>
        <stp/>
        <stp>EM_S_VAL_PE_TTM</stp>
        <stp>2</stp>
        <stp>002180.SZ</stp>
        <stp>2021/3/30</stp>
        <tr r="AV145" s="8"/>
      </tp>
      <tp>
        <v>99.907344199999997</v>
        <stp/>
        <stp>EM_S_VAL_PE_TTM</stp>
        <stp>2</stp>
        <stp>002180.SZ</stp>
        <stp>2021/4/30</stp>
        <tr r="AV167" s="8"/>
      </tp>
      <tp>
        <v>126.99173709</v>
        <stp/>
        <stp>EM_S_VAL_PE_TTM</stp>
        <stp>2</stp>
        <stp>002180.SZ</stp>
        <stp>2021/6/30</stp>
        <tr r="AV206" s="8"/>
      </tp>
      <tp>
        <v>249.74777943000001</v>
        <stp/>
        <stp>EM_S_VAL_PE_TTM</stp>
        <stp>2</stp>
        <stp>002180.SZ</stp>
        <stp>2021/7/30</stp>
        <tr r="AV228" s="8"/>
      </tp>
      <tp>
        <v>42.404043700000003</v>
        <stp/>
        <stp>EM_S_VAL_PE_TTM</stp>
        <stp>2</stp>
        <stp>002180.SZ</stp>
        <stp>2020/9/25</stp>
        <tr r="AV25" s="8"/>
      </tp>
      <tp>
        <v>43.248339799999997</v>
        <stp/>
        <stp>EM_S_VAL_PE_TTM</stp>
        <stp>2</stp>
        <stp>002180.SZ</stp>
        <stp>2020/9/24</stp>
        <tr r="AV24" s="8"/>
      </tp>
      <tp>
        <v>42.069236629999999</v>
        <stp/>
        <stp>EM_S_VAL_PE_TTM</stp>
        <stp>2</stp>
        <stp>002180.SZ</stp>
        <stp>2020/9/29</stp>
        <tr r="AV27" s="8"/>
      </tp>
      <tp>
        <v>41.778100039999998</v>
        <stp/>
        <stp>EM_S_VAL_PE_TTM</stp>
        <stp>2</stp>
        <stp>002180.SZ</stp>
        <stp>2020/9/28</stp>
        <tr r="AV26" s="8"/>
      </tp>
      <tp>
        <v>44.267317849999998</v>
        <stp/>
        <stp>EM_S_VAL_PE_TTM</stp>
        <stp>2</stp>
        <stp>002180.SZ</stp>
        <stp>2020/9/11</stp>
        <tr r="AV15" s="8"/>
      </tp>
      <tp>
        <v>43.554033220000001</v>
        <stp/>
        <stp>EM_S_VAL_PE_TTM</stp>
        <stp>2</stp>
        <stp>002180.SZ</stp>
        <stp>2020/9/10</stp>
        <tr r="AV14" s="8"/>
      </tp>
      <tp>
        <v>44.762250049999999</v>
        <stp/>
        <stp>EM_S_VAL_PE_TTM</stp>
        <stp>2</stp>
        <stp>002180.SZ</stp>
        <stp>2020/9/17</stp>
        <tr r="AV19" s="8"/>
      </tp>
      <tp>
        <v>44.252761020000001</v>
        <stp/>
        <stp>EM_S_VAL_PE_TTM</stp>
        <stp>2</stp>
        <stp>002180.SZ</stp>
        <stp>2020/9/16</stp>
        <tr r="AV18" s="8"/>
      </tp>
      <tp>
        <v>45.009716140000002</v>
        <stp/>
        <stp>EM_S_VAL_PE_TTM</stp>
        <stp>2</stp>
        <stp>002180.SZ</stp>
        <stp>2020/9/15</stp>
        <tr r="AV17" s="8"/>
      </tp>
      <tp>
        <v>44.616681749999998</v>
        <stp/>
        <stp>EM_S_VAL_PE_TTM</stp>
        <stp>2</stp>
        <stp>002180.SZ</stp>
        <stp>2020/9/14</stp>
        <tr r="AV16" s="8"/>
      </tp>
      <tp>
        <v>45.097057120000002</v>
        <stp/>
        <stp>EM_S_VAL_PE_TTM</stp>
        <stp>2</stp>
        <stp>002180.SZ</stp>
        <stp>2020/9/18</stp>
        <tr r="AV20" s="8"/>
      </tp>
      <tp>
        <v>253.63923063999999</v>
        <stp/>
        <stp>EM_S_VAL_PE_TTM</stp>
        <stp>2</stp>
        <stp>002180.SZ</stp>
        <stp>2021/8/13</stp>
        <tr r="AV238" s="8"/>
      </tp>
      <tp>
        <v>60.164362269999998</v>
        <stp/>
        <stp>EM_S_VAL_PE_TTM</stp>
        <stp>2</stp>
        <stp>002180.SZ</stp>
        <stp>2021/1/13</stp>
        <tr r="AV96" s="8"/>
      </tp>
      <tp>
        <v>300.58530174999999</v>
        <stp/>
        <stp>EM_S_VAL_PE_TTM</stp>
        <stp>2</stp>
        <stp>002180.SZ</stp>
        <stp>2021/4/13</stp>
        <tr r="AV154" s="8"/>
      </tp>
      <tp>
        <v>95.104863510000001</v>
        <stp/>
        <stp>EM_S_VAL_PE_TTM</stp>
        <stp>2</stp>
        <stp>002180.SZ</stp>
        <stp>2021/5/13</stp>
        <tr r="AV173" s="8"/>
      </tp>
      <tp>
        <v>134.16953092</v>
        <stp/>
        <stp>EM_S_VAL_PE_TTM</stp>
        <stp>2</stp>
        <stp>002180.SZ</stp>
        <stp>2021/7/13</stp>
        <tr r="AV215" s="8"/>
      </tp>
      <tp>
        <v>258.50354464999998</v>
        <stp/>
        <stp>EM_S_VAL_PE_TTM</stp>
        <stp>2</stp>
        <stp>002180.SZ</stp>
        <stp>2021/8/12</stp>
        <tr r="AV237" s="8"/>
      </tp>
      <tp>
        <v>59.480676330000001</v>
        <stp/>
        <stp>EM_S_VAL_PE_TTM</stp>
        <stp>2</stp>
        <stp>002180.SZ</stp>
        <stp>2021/1/12</stp>
        <tr r="AV95" s="8"/>
      </tp>
      <tp>
        <v>61.720337149999999</v>
        <stp/>
        <stp>EM_S_VAL_PE_TTM</stp>
        <stp>2</stp>
        <stp>002180.SZ</stp>
        <stp>2021/3/12</stp>
        <tr r="AV133" s="8"/>
      </tp>
      <tp>
        <v>296.66249194</v>
        <stp/>
        <stp>EM_S_VAL_PE_TTM</stp>
        <stp>2</stp>
        <stp>002180.SZ</stp>
        <stp>2021/4/12</stp>
        <tr r="AV153" s="8"/>
      </tp>
      <tp>
        <v>93.923925639999993</v>
        <stp/>
        <stp>EM_S_VAL_PE_TTM</stp>
        <stp>2</stp>
        <stp>002180.SZ</stp>
        <stp>2021/5/12</stp>
        <tr r="AV172" s="8"/>
      </tp>
      <tp>
        <v>134.68223047999999</v>
        <stp/>
        <stp>EM_S_VAL_PE_TTM</stp>
        <stp>2</stp>
        <stp>002180.SZ</stp>
        <stp>2021/7/12</stp>
        <tr r="AV214" s="8"/>
      </tp>
      <tp>
        <v>252.24942662999999</v>
        <stp/>
        <stp>EM_S_VAL_PE_TTM</stp>
        <stp>2</stp>
        <stp>002180.SZ</stp>
        <stp>2021/8/11</stp>
        <tr r="AV236" s="8"/>
      </tp>
      <tp>
        <v>59.174196430000002</v>
        <stp/>
        <stp>EM_S_VAL_PE_TTM</stp>
        <stp>2</stp>
        <stp>002180.SZ</stp>
        <stp>2021/1/11</stp>
        <tr r="AV94" s="8"/>
      </tp>
      <tp>
        <v>64.172176370000003</v>
        <stp/>
        <stp>EM_S_VAL_PE_TTM</stp>
        <stp>2</stp>
        <stp>002180.SZ</stp>
        <stp>2021/3/11</stp>
        <tr r="AV132" s="8"/>
      </tp>
      <tp>
        <v>92.506800190000007</v>
        <stp/>
        <stp>EM_S_VAL_PE_TTM</stp>
        <stp>2</stp>
        <stp>002180.SZ</stp>
        <stp>2021/5/11</stp>
        <tr r="AV171" s="8"/>
      </tp>
      <tp>
        <v>103.33206404000001</v>
        <stp/>
        <stp>EM_S_VAL_PE_TTM</stp>
        <stp>2</stp>
        <stp>002180.SZ</stp>
        <stp>2021/6/11</stp>
        <tr r="AV194" s="8"/>
      </tp>
      <tp>
        <v>255.65444643999999</v>
        <stp/>
        <stp>EM_S_VAL_PE_TTM</stp>
        <stp>2</stp>
        <stp>002180.SZ</stp>
        <stp>2021/8/10</stp>
        <tr r="AV235" s="8"/>
      </tp>
      <tp>
        <v>62.21542007</v>
        <stp/>
        <stp>EM_S_VAL_PE_TTM</stp>
        <stp>2</stp>
        <stp>002180.SZ</stp>
        <stp>2021/2/10</stp>
        <tr r="AV116" s="8"/>
      </tp>
      <tp>
        <v>64.785136170000001</v>
        <stp/>
        <stp>EM_S_VAL_PE_TTM</stp>
        <stp>2</stp>
        <stp>002180.SZ</stp>
        <stp>2021/3/10</stp>
        <tr r="AV131" s="8"/>
      </tp>
      <tp>
        <v>94.514394569999993</v>
        <stp/>
        <stp>EM_S_VAL_PE_TTM</stp>
        <stp>2</stp>
        <stp>002180.SZ</stp>
        <stp>2021/5/10</stp>
        <tr r="AV170" s="8"/>
      </tp>
      <tp>
        <v>105.14283545000001</v>
        <stp/>
        <stp>EM_S_VAL_PE_TTM</stp>
        <stp>2</stp>
        <stp>002180.SZ</stp>
        <stp>2021/6/10</stp>
        <tr r="AV193" s="8"/>
      </tp>
      <tp>
        <v>234.94636679000001</v>
        <stp/>
        <stp>EM_S_VAL_PE_TTM</stp>
        <stp>2</stp>
        <stp>002180.SZ</stp>
        <stp>2021/8/17</stp>
        <tr r="AV240" s="8"/>
      </tp>
      <tp>
        <v>322.52851913000001</v>
        <stp/>
        <stp>EM_S_VAL_PE_TTM</stp>
        <stp>2</stp>
        <stp>002180.SZ</stp>
        <stp>2021/3/17</stp>
        <tr r="AV136" s="8"/>
      </tp>
      <tp>
        <v>97.230551680000005</v>
        <stp/>
        <stp>EM_S_VAL_PE_TTM</stp>
        <stp>2</stp>
        <stp>002180.SZ</stp>
        <stp>2021/5/17</stp>
        <tr r="AV175" s="8"/>
      </tp>
      <tp>
        <v>108.64628447</v>
        <stp/>
        <stp>EM_S_VAL_PE_TTM</stp>
        <stp>2</stp>
        <stp>002180.SZ</stp>
        <stp>2021/6/17</stp>
        <tr r="AV197" s="8"/>
      </tp>
      <tp>
        <v>246.34275962000001</v>
        <stp/>
        <stp>EM_S_VAL_PE_TTM</stp>
        <stp>2</stp>
        <stp>002180.SZ</stp>
        <stp>2021/8/16</stp>
        <tr r="AV239" s="8"/>
      </tp>
      <tp>
        <v>60.588719050000002</v>
        <stp/>
        <stp>EM_S_VAL_PE_TTM</stp>
        <stp>2</stp>
        <stp>002180.SZ</stp>
        <stp>2021/3/16</stp>
        <tr r="AV135" s="8"/>
      </tp>
      <tp>
        <v>304.26293594999999</v>
        <stp/>
        <stp>EM_S_VAL_PE_TTM</stp>
        <stp>2</stp>
        <stp>002180.SZ</stp>
        <stp>2021/4/16</stp>
        <tr r="AV157" s="8"/>
      </tp>
      <tp>
        <v>102.26921994999999</v>
        <stp/>
        <stp>EM_S_VAL_PE_TTM</stp>
        <stp>2</stp>
        <stp>002180.SZ</stp>
        <stp>2021/6/16</stp>
        <tr r="AV196" s="8"/>
      </tp>
      <tp>
        <v>127.97769778</v>
        <stp/>
        <stp>EM_S_VAL_PE_TTM</stp>
        <stp>2</stp>
        <stp>002180.SZ</stp>
        <stp>2021/7/16</stp>
        <tr r="AV218" s="8"/>
      </tp>
      <tp>
        <v>61.060226589999999</v>
        <stp/>
        <stp>EM_S_VAL_PE_TTM</stp>
        <stp>2</stp>
        <stp>002180.SZ</stp>
        <stp>2021/1/15</stp>
        <tr r="AV98" s="8"/>
      </tp>
      <tp>
        <v>60.659445179999999</v>
        <stp/>
        <stp>EM_S_VAL_PE_TTM</stp>
        <stp>2</stp>
        <stp>002180.SZ</stp>
        <stp>2021/3/15</stp>
        <tr r="AV134" s="8"/>
      </tp>
      <tp>
        <v>305.73398963</v>
        <stp/>
        <stp>EM_S_VAL_PE_TTM</stp>
        <stp>2</stp>
        <stp>002180.SZ</stp>
        <stp>2021/4/15</stp>
        <tr r="AV156" s="8"/>
      </tp>
      <tp>
        <v>100.65527152</v>
        <stp/>
        <stp>EM_S_VAL_PE_TTM</stp>
        <stp>2</stp>
        <stp>002180.SZ</stp>
        <stp>2021/6/15</stp>
        <tr r="AV195" s="8"/>
      </tp>
      <tp>
        <v>129.0030969</v>
        <stp/>
        <stp>EM_S_VAL_PE_TTM</stp>
        <stp>2</stp>
        <stp>002180.SZ</stp>
        <stp>2021/7/15</stp>
        <tr r="AV217" s="8"/>
      </tp>
      <tp>
        <v>63.182010529999999</v>
        <stp/>
        <stp>EM_S_VAL_PE_TTM</stp>
        <stp>2</stp>
        <stp>002180.SZ</stp>
        <stp>2021/1/14</stp>
        <tr r="AV97" s="8"/>
      </tp>
      <tp>
        <v>304.99846279000002</v>
        <stp/>
        <stp>EM_S_VAL_PE_TTM</stp>
        <stp>2</stp>
        <stp>002180.SZ</stp>
        <stp>2021/4/14</stp>
        <tr r="AV155" s="8"/>
      </tp>
      <tp>
        <v>95.852790830000004</v>
        <stp/>
        <stp>EM_S_VAL_PE_TTM</stp>
        <stp>2</stp>
        <stp>002180.SZ</stp>
        <stp>2021/5/14</stp>
        <tr r="AV174" s="8"/>
      </tp>
      <tp>
        <v>132.19760954</v>
        <stp/>
        <stp>EM_S_VAL_PE_TTM</stp>
        <stp>2</stp>
        <stp>002180.SZ</stp>
        <stp>2021/7/14</stp>
        <tr r="AV216" s="8"/>
      </tp>
      <tp>
        <v>242.17334761000001</v>
        <stp/>
        <stp>EM_S_VAL_PE_TTM</stp>
        <stp>2</stp>
        <stp>002180.SZ</stp>
        <stp>2021/8/19</stp>
        <tr r="AV242" s="8"/>
      </tp>
      <tp>
        <v>63.747819579999998</v>
        <stp/>
        <stp>EM_S_VAL_PE_TTM</stp>
        <stp>2</stp>
        <stp>002180.SZ</stp>
        <stp>2021/1/19</stp>
        <tr r="AV100" s="8"/>
      </tp>
      <tp>
        <v>61.390281870000003</v>
        <stp/>
        <stp>EM_S_VAL_PE_TTM</stp>
        <stp>2</stp>
        <stp>002180.SZ</stp>
        <stp>2021/2/19</stp>
        <tr r="AV118" s="8"/>
      </tp>
      <tp>
        <v>317.01206782999998</v>
        <stp/>
        <stp>EM_S_VAL_PE_TTM</stp>
        <stp>2</stp>
        <stp>002180.SZ</stp>
        <stp>2021/3/19</stp>
        <tr r="AV138" s="8"/>
      </tp>
      <tp>
        <v>306.34692866</v>
        <stp/>
        <stp>EM_S_VAL_PE_TTM</stp>
        <stp>2</stp>
        <stp>002180.SZ</stp>
        <stp>2021/4/19</stp>
        <tr r="AV158" s="8"/>
      </tp>
      <tp>
        <v>96.088978409999996</v>
        <stp/>
        <stp>EM_S_VAL_PE_TTM</stp>
        <stp>2</stp>
        <stp>002180.SZ</stp>
        <stp>2021/5/19</stp>
        <tr r="AV177" s="8"/>
      </tp>
      <tp>
        <v>131.92154054</v>
        <stp/>
        <stp>EM_S_VAL_PE_TTM</stp>
        <stp>2</stp>
        <stp>002180.SZ</stp>
        <stp>2021/7/19</stp>
        <tr r="AV219" s="8"/>
      </tp>
      <tp>
        <v>233.83452359</v>
        <stp/>
        <stp>EM_S_VAL_PE_TTM</stp>
        <stp>2</stp>
        <stp>002180.SZ</stp>
        <stp>2021/8/18</stp>
        <tr r="AV241" s="8"/>
      </tp>
      <tp>
        <v>62.144693940000003</v>
        <stp/>
        <stp>EM_S_VAL_PE_TTM</stp>
        <stp>2</stp>
        <stp>002180.SZ</stp>
        <stp>2021/1/18</stp>
        <tr r="AV99" s="8"/>
      </tp>
      <tp>
        <v>61.272404989999998</v>
        <stp/>
        <stp>EM_S_VAL_PE_TTM</stp>
        <stp>2</stp>
        <stp>002180.SZ</stp>
        <stp>2021/2/18</stp>
        <tr r="AV117" s="8"/>
      </tp>
      <tp>
        <v>319.70899958000001</v>
        <stp/>
        <stp>EM_S_VAL_PE_TTM</stp>
        <stp>2</stp>
        <stp>002180.SZ</stp>
        <stp>2021/3/18</stp>
        <tr r="AV137" s="8"/>
      </tp>
      <tp>
        <v>96.010249209999998</v>
        <stp/>
        <stp>EM_S_VAL_PE_TTM</stp>
        <stp>2</stp>
        <stp>002180.SZ</stp>
        <stp>2021/5/18</stp>
        <tr r="AV176" s="8"/>
      </tp>
      <tp>
        <v>112.97639001</v>
        <stp/>
        <stp>EM_S_VAL_PE_TTM</stp>
        <stp>2</stp>
        <stp>002180.SZ</stp>
        <stp>2021/6/18</stp>
        <tr r="AV198" s="8"/>
      </tp>
      <tp>
        <v>83.459390549999995</v>
        <stp/>
        <stp>EM_S_VAL_PE_TTM</stp>
        <stp>2</stp>
        <stp>002185.SZ</stp>
        <stp>2020/9/23</stp>
        <tr r="AU23" s="8"/>
      </tp>
      <tp>
        <v>82.698540570000006</v>
        <stp/>
        <stp>EM_S_VAL_PE_TTM</stp>
        <stp>2</stp>
        <stp>002185.SZ</stp>
        <stp>2020/9/22</stp>
        <tr r="AU22" s="8"/>
      </tp>
      <tp>
        <v>33.35361983</v>
        <stp/>
        <stp>EM_S_VAL_PE_TTM</stp>
        <stp>2</stp>
        <stp>002185.SZ</stp>
        <stp>2021/8/31</stp>
        <tr r="AU250" s="8"/>
      </tp>
      <tp>
        <v>84.571402070000005</v>
        <stp/>
        <stp>EM_S_VAL_PE_TTM</stp>
        <stp>2</stp>
        <stp>002185.SZ</stp>
        <stp>2020/9/21</stp>
        <tr r="AU21" s="8"/>
      </tp>
      <tp>
        <v>45.607517850000001</v>
        <stp/>
        <stp>EM_S_VAL_PE_TTM</stp>
        <stp>2</stp>
        <stp>002185.SZ</stp>
        <stp>2021/3/31</stp>
        <tr r="AU146" s="8"/>
      </tp>
      <tp>
        <v>38.113877420000001</v>
        <stp/>
        <stp>EM_S_VAL_PE_TTM</stp>
        <stp>2</stp>
        <stp>002185.SZ</stp>
        <stp>2021/5/31</stp>
        <tr r="AU185" s="8"/>
      </tp>
      <tp>
        <v>33.19666162</v>
        <stp/>
        <stp>EM_S_VAL_PE_TTM</stp>
        <stp>2</stp>
        <stp>002185.SZ</stp>
        <stp>2021/8/30</stp>
        <tr r="AU249" s="8"/>
      </tp>
      <tp>
        <v>44.787519670000002</v>
        <stp/>
        <stp>EM_S_VAL_PE_TTM</stp>
        <stp>2</stp>
        <stp>002185.SZ</stp>
        <stp>2021/3/30</stp>
        <tr r="AU145" s="8"/>
      </tp>
      <tp>
        <v>38.084124199999998</v>
        <stp/>
        <stp>EM_S_VAL_PE_TTM</stp>
        <stp>2</stp>
        <stp>002185.SZ</stp>
        <stp>2021/4/30</stp>
        <tr r="AU167" s="8"/>
      </tp>
      <tp>
        <v>45.790208700000001</v>
        <stp/>
        <stp>EM_S_VAL_PE_TTM</stp>
        <stp>2</stp>
        <stp>002185.SZ</stp>
        <stp>2021/6/30</stp>
        <tr r="AU206" s="8"/>
      </tp>
      <tp>
        <v>42.279328509999999</v>
        <stp/>
        <stp>EM_S_VAL_PE_TTM</stp>
        <stp>2</stp>
        <stp>002185.SZ</stp>
        <stp>2021/7/30</stp>
        <tr r="AU228" s="8"/>
      </tp>
      <tp>
        <v>80.357463699999997</v>
        <stp/>
        <stp>EM_S_VAL_PE_TTM</stp>
        <stp>2</stp>
        <stp>002185.SZ</stp>
        <stp>2020/9/25</stp>
        <tr r="AU25" s="8"/>
      </tp>
      <tp>
        <v>81.469475209999999</v>
        <stp/>
        <stp>EM_S_VAL_PE_TTM</stp>
        <stp>2</stp>
        <stp>002185.SZ</stp>
        <stp>2020/9/24</stp>
        <tr r="AU24" s="8"/>
      </tp>
      <tp>
        <v>80.591571380000005</v>
        <stp/>
        <stp>EM_S_VAL_PE_TTM</stp>
        <stp>2</stp>
        <stp>002185.SZ</stp>
        <stp>2020/9/29</stp>
        <tr r="AU27" s="8"/>
      </tp>
      <tp>
        <v>77.957859900000003</v>
        <stp/>
        <stp>EM_S_VAL_PE_TTM</stp>
        <stp>2</stp>
        <stp>002185.SZ</stp>
        <stp>2020/9/28</stp>
        <tr r="AU26" s="8"/>
      </tp>
      <tp>
        <v>38.232890310000002</v>
        <stp/>
        <stp>EM_S_VAL_PE_TTM</stp>
        <stp>2</stp>
        <stp>002185.SZ</stp>
        <stp>2021/8/23</stp>
        <tr r="AU244" s="8"/>
      </tp>
      <tp>
        <v>63.546842750000003</v>
        <stp/>
        <stp>EM_S_VAL_PE_TTM</stp>
        <stp>2</stp>
        <stp>002185.SZ</stp>
        <stp>2021/2/23</stp>
        <tr r="AU120" s="8"/>
      </tp>
      <tp>
        <v>56.050830099999999</v>
        <stp/>
        <stp>EM_S_VAL_PE_TTM</stp>
        <stp>2</stp>
        <stp>002185.SZ</stp>
        <stp>2021/3/23</stp>
        <tr r="AU140" s="8"/>
      </tp>
      <tp>
        <v>47.950369790000003</v>
        <stp/>
        <stp>EM_S_VAL_PE_TTM</stp>
        <stp>2</stp>
        <stp>002185.SZ</stp>
        <stp>2021/4/23</stp>
        <tr r="AU162" s="8"/>
      </tp>
      <tp>
        <v>40.880927069999998</v>
        <stp/>
        <stp>EM_S_VAL_PE_TTM</stp>
        <stp>2</stp>
        <stp>002185.SZ</stp>
        <stp>2021/6/23</stp>
        <tr r="AU201" s="8"/>
      </tp>
      <tp>
        <v>41.059446399999999</v>
        <stp/>
        <stp>EM_S_VAL_PE_TTM</stp>
        <stp>2</stp>
        <stp>002185.SZ</stp>
        <stp>2021/7/23</stp>
        <tr r="AU223" s="8"/>
      </tp>
      <tp>
        <v>68.914955039999995</v>
        <stp/>
        <stp>EM_S_VAL_PE_TTM</stp>
        <stp>2</stp>
        <stp>002185.SZ</stp>
        <stp>2021/1/22</stp>
        <tr r="AU103" s="8"/>
      </tp>
      <tp>
        <v>64.465708820000003</v>
        <stp/>
        <stp>EM_S_VAL_PE_TTM</stp>
        <stp>2</stp>
        <stp>002185.SZ</stp>
        <stp>2021/2/22</stp>
        <tr r="AU119" s="8"/>
      </tp>
      <tp>
        <v>54.986879909999999</v>
        <stp/>
        <stp>EM_S_VAL_PE_TTM</stp>
        <stp>2</stp>
        <stp>002185.SZ</stp>
        <stp>2021/3/22</stp>
        <tr r="AU139" s="8"/>
      </tp>
      <tp>
        <v>47.794179659999998</v>
        <stp/>
        <stp>EM_S_VAL_PE_TTM</stp>
        <stp>2</stp>
        <stp>002185.SZ</stp>
        <stp>2021/4/22</stp>
        <tr r="AU161" s="8"/>
      </tp>
      <tp>
        <v>39.304006299999998</v>
        <stp/>
        <stp>EM_S_VAL_PE_TTM</stp>
        <stp>2</stp>
        <stp>002185.SZ</stp>
        <stp>2021/6/22</stp>
        <tr r="AU200" s="8"/>
      </tp>
      <tp>
        <v>42.398341389999999</v>
        <stp/>
        <stp>EM_S_VAL_PE_TTM</stp>
        <stp>2</stp>
        <stp>002185.SZ</stp>
        <stp>2021/7/22</stp>
        <tr r="AU222" s="8"/>
      </tp>
      <tp>
        <v>92.706644209999993</v>
        <stp/>
        <stp>EM_S_VAL_PE_TTM</stp>
        <stp>2</stp>
        <stp>002185.SZ</stp>
        <stp>2020/8/31</stp>
        <tr r="AU6" s="8"/>
      </tp>
      <tp>
        <v>73.315839879999999</v>
        <stp/>
        <stp>EM_S_VAL_PE_TTM</stp>
        <stp>2</stp>
        <stp>002185.SZ</stp>
        <stp>2021/1/21</stp>
        <tr r="AU102" s="8"/>
      </tp>
      <tp>
        <v>47.481799410000001</v>
        <stp/>
        <stp>EM_S_VAL_PE_TTM</stp>
        <stp>2</stp>
        <stp>002185.SZ</stp>
        <stp>2021/4/21</stp>
        <tr r="AU160" s="8"/>
      </tp>
      <tp>
        <v>35.138555220000001</v>
        <stp/>
        <stp>EM_S_VAL_PE_TTM</stp>
        <stp>2</stp>
        <stp>002185.SZ</stp>
        <stp>2021/5/21</stp>
        <tr r="AU179" s="8"/>
      </tp>
      <tp>
        <v>39.95857719</v>
        <stp/>
        <stp>EM_S_VAL_PE_TTM</stp>
        <stp>2</stp>
        <stp>002185.SZ</stp>
        <stp>2021/6/21</stp>
        <tr r="AU199" s="8"/>
      </tp>
      <tp>
        <v>42.041302729999998</v>
        <stp/>
        <stp>EM_S_VAL_PE_TTM</stp>
        <stp>2</stp>
        <stp>002185.SZ</stp>
        <stp>2021/7/21</stp>
        <tr r="AU221" s="8"/>
      </tp>
      <tp>
        <v>37.816345200000001</v>
        <stp/>
        <stp>EM_S_VAL_PE_TTM</stp>
        <stp>2</stp>
        <stp>002185.SZ</stp>
        <stp>2021/8/20</stp>
        <tr r="AU243" s="8"/>
      </tp>
      <tp>
        <v>80.18188293</v>
        <stp/>
        <stp>EM_S_VAL_PE_TTM</stp>
        <stp>2</stp>
        <stp>002185.SZ</stp>
        <stp>2020/9/30</stp>
        <tr r="AU28" s="8"/>
      </tp>
      <tp>
        <v>74.476512810000003</v>
        <stp/>
        <stp>EM_S_VAL_PE_TTM</stp>
        <stp>2</stp>
        <stp>002185.SZ</stp>
        <stp>2021/1/20</stp>
        <tr r="AU101" s="8"/>
      </tp>
      <tp>
        <v>47.598942000000001</v>
        <stp/>
        <stp>EM_S_VAL_PE_TTM</stp>
        <stp>2</stp>
        <stp>002185.SZ</stp>
        <stp>2021/4/20</stp>
        <tr r="AU159" s="8"/>
      </tp>
      <tp>
        <v>35.19806166</v>
        <stp/>
        <stp>EM_S_VAL_PE_TTM</stp>
        <stp>2</stp>
        <stp>002185.SZ</stp>
        <stp>2021/5/20</stp>
        <tr r="AU178" s="8"/>
      </tp>
      <tp>
        <v>41.595004400000001</v>
        <stp/>
        <stp>EM_S_VAL_PE_TTM</stp>
        <stp>2</stp>
        <stp>002185.SZ</stp>
        <stp>2021/7/20</stp>
        <tr r="AU220" s="8"/>
      </tp>
      <tp>
        <v>37.727085529999997</v>
        <stp/>
        <stp>EM_S_VAL_PE_TTM</stp>
        <stp>2</stp>
        <stp>002185.SZ</stp>
        <stp>2021/8/27</stp>
        <tr r="AU248" s="8"/>
      </tp>
      <tp>
        <v>68.431341320000001</v>
        <stp/>
        <stp>EM_S_VAL_PE_TTM</stp>
        <stp>2</stp>
        <stp>002185.SZ</stp>
        <stp>2021/1/27</stp>
        <tr r="AU106" s="8"/>
      </tp>
      <tp>
        <v>36.328684099999997</v>
        <stp/>
        <stp>EM_S_VAL_PE_TTM</stp>
        <stp>2</stp>
        <stp>002185.SZ</stp>
        <stp>2021/4/27</stp>
        <tr r="AU164" s="8"/>
      </tp>
      <tp>
        <v>38.85770797</v>
        <stp/>
        <stp>EM_S_VAL_PE_TTM</stp>
        <stp>2</stp>
        <stp>002185.SZ</stp>
        <stp>2021/5/27</stp>
        <tr r="AU183" s="8"/>
      </tp>
      <tp>
        <v>42.725626839999997</v>
        <stp/>
        <stp>EM_S_VAL_PE_TTM</stp>
        <stp>2</stp>
        <stp>002185.SZ</stp>
        <stp>2021/7/27</stp>
        <tr r="AU225" s="8"/>
      </tp>
      <tp>
        <v>37.370046870000003</v>
        <stp/>
        <stp>EM_S_VAL_PE_TTM</stp>
        <stp>2</stp>
        <stp>002185.SZ</stp>
        <stp>2021/8/26</stp>
        <tr r="AU247" s="8"/>
      </tp>
      <tp>
        <v>68.431341320000001</v>
        <stp/>
        <stp>EM_S_VAL_PE_TTM</stp>
        <stp>2</stp>
        <stp>002185.SZ</stp>
        <stp>2021/1/26</stp>
        <tr r="AU105" s="8"/>
      </tp>
      <tp>
        <v>62.386169819999999</v>
        <stp/>
        <stp>EM_S_VAL_PE_TTM</stp>
        <stp>2</stp>
        <stp>002185.SZ</stp>
        <stp>2021/2/26</stp>
        <tr r="AU123" s="8"/>
      </tp>
      <tp>
        <v>55.373770890000003</v>
        <stp/>
        <stp>EM_S_VAL_PE_TTM</stp>
        <stp>2</stp>
        <stp>002185.SZ</stp>
        <stp>2021/3/26</stp>
        <tr r="AU143" s="8"/>
      </tp>
      <tp>
        <v>48.809415510000001</v>
        <stp/>
        <stp>EM_S_VAL_PE_TTM</stp>
        <stp>2</stp>
        <stp>002185.SZ</stp>
        <stp>2021/4/26</stp>
        <tr r="AU163" s="8"/>
      </tp>
      <tp>
        <v>37.756838760000001</v>
        <stp/>
        <stp>EM_S_VAL_PE_TTM</stp>
        <stp>2</stp>
        <stp>002185.SZ</stp>
        <stp>2021/5/26</stp>
        <tr r="AU182" s="8"/>
      </tp>
      <tp>
        <v>41.714017290000001</v>
        <stp/>
        <stp>EM_S_VAL_PE_TTM</stp>
        <stp>2</stp>
        <stp>002185.SZ</stp>
        <stp>2021/7/26</stp>
        <tr r="AU224" s="8"/>
      </tp>
      <tp>
        <v>38.054370980000002</v>
        <stp/>
        <stp>EM_S_VAL_PE_TTM</stp>
        <stp>2</stp>
        <stp>002185.SZ</stp>
        <stp>2021/8/25</stp>
        <tr r="AU246" s="8"/>
      </tp>
      <tp>
        <v>69.737098360000005</v>
        <stp/>
        <stp>EM_S_VAL_PE_TTM</stp>
        <stp>2</stp>
        <stp>002185.SZ</stp>
        <stp>2021/1/25</stp>
        <tr r="AU104" s="8"/>
      </tp>
      <tp>
        <v>63.063229030000002</v>
        <stp/>
        <stp>EM_S_VAL_PE_TTM</stp>
        <stp>2</stp>
        <stp>002185.SZ</stp>
        <stp>2021/2/25</stp>
        <tr r="AU122" s="8"/>
      </tp>
      <tp>
        <v>54.503266189999998</v>
        <stp/>
        <stp>EM_S_VAL_PE_TTM</stp>
        <stp>2</stp>
        <stp>002185.SZ</stp>
        <stp>2021/3/25</stp>
        <tr r="AU142" s="8"/>
      </tp>
      <tp>
        <v>37.370046870000003</v>
        <stp/>
        <stp>EM_S_VAL_PE_TTM</stp>
        <stp>2</stp>
        <stp>002185.SZ</stp>
        <stp>2021/5/25</stp>
        <tr r="AU181" s="8"/>
      </tp>
      <tp>
        <v>45.3736636</v>
        <stp/>
        <stp>EM_S_VAL_PE_TTM</stp>
        <stp>2</stp>
        <stp>002185.SZ</stp>
        <stp>2021/6/25</stp>
        <tr r="AU203" s="8"/>
      </tp>
      <tp>
        <v>38.381656419999999</v>
        <stp/>
        <stp>EM_S_VAL_PE_TTM</stp>
        <stp>2</stp>
        <stp>002185.SZ</stp>
        <stp>2021/8/24</stp>
        <tr r="AU245" s="8"/>
      </tp>
      <tp>
        <v>64.223901960000006</v>
        <stp/>
        <stp>EM_S_VAL_PE_TTM</stp>
        <stp>2</stp>
        <stp>002185.SZ</stp>
        <stp>2021/2/24</stp>
        <tr r="AU121" s="8"/>
      </tp>
      <tp>
        <v>55.035241290000002</v>
        <stp/>
        <stp>EM_S_VAL_PE_TTM</stp>
        <stp>2</stp>
        <stp>002185.SZ</stp>
        <stp>2021/3/24</stp>
        <tr r="AU141" s="8"/>
      </tp>
      <tp>
        <v>36.060905099999999</v>
        <stp/>
        <stp>EM_S_VAL_PE_TTM</stp>
        <stp>2</stp>
        <stp>002185.SZ</stp>
        <stp>2021/5/24</stp>
        <tr r="AU180" s="8"/>
      </tp>
      <tp>
        <v>41.237965729999999</v>
        <stp/>
        <stp>EM_S_VAL_PE_TTM</stp>
        <stp>2</stp>
        <stp>002185.SZ</stp>
        <stp>2021/6/24</stp>
        <tr r="AU202" s="8"/>
      </tp>
      <tp>
        <v>68.624786810000003</v>
        <stp/>
        <stp>EM_S_VAL_PE_TTM</stp>
        <stp>2</stp>
        <stp>002185.SZ</stp>
        <stp>2021/1/29</stp>
        <tr r="AU108" s="8"/>
      </tp>
      <tp>
        <v>56.292636960000003</v>
        <stp/>
        <stp>EM_S_VAL_PE_TTM</stp>
        <stp>2</stp>
        <stp>002185.SZ</stp>
        <stp>2021/3/29</stp>
        <tr r="AU144" s="8"/>
      </tp>
      <tp>
        <v>37.161774319999999</v>
        <stp/>
        <stp>EM_S_VAL_PE_TTM</stp>
        <stp>2</stp>
        <stp>002185.SZ</stp>
        <stp>2021/4/29</stp>
        <tr r="AU166" s="8"/>
      </tp>
      <tp>
        <v>43.647976720000003</v>
        <stp/>
        <stp>EM_S_VAL_PE_TTM</stp>
        <stp>2</stp>
        <stp>002185.SZ</stp>
        <stp>2021/6/29</stp>
        <tr r="AU205" s="8"/>
      </tp>
      <tp>
        <v>41.743770509999997</v>
        <stp/>
        <stp>EM_S_VAL_PE_TTM</stp>
        <stp>2</stp>
        <stp>002185.SZ</stp>
        <stp>2021/7/29</stp>
        <tr r="AU227" s="8"/>
      </tp>
      <tp>
        <v>69.156761900000006</v>
        <stp/>
        <stp>EM_S_VAL_PE_TTM</stp>
        <stp>2</stp>
        <stp>002185.SZ</stp>
        <stp>2021/1/28</stp>
        <tr r="AU107" s="8"/>
      </tp>
      <tp>
        <v>37.69733231</v>
        <stp/>
        <stp>EM_S_VAL_PE_TTM</stp>
        <stp>2</stp>
        <stp>002185.SZ</stp>
        <stp>2021/4/28</stp>
        <tr r="AU165" s="8"/>
      </tp>
      <tp>
        <v>37.816345200000001</v>
        <stp/>
        <stp>EM_S_VAL_PE_TTM</stp>
        <stp>2</stp>
        <stp>002185.SZ</stp>
        <stp>2021/5/28</stp>
        <tr r="AU184" s="8"/>
      </tp>
      <tp>
        <v>45.43317004</v>
        <stp/>
        <stp>EM_S_VAL_PE_TTM</stp>
        <stp>2</stp>
        <stp>002185.SZ</stp>
        <stp>2021/6/28</stp>
        <tr r="AU204" s="8"/>
      </tp>
      <tp>
        <v>40.166849740000004</v>
        <stp/>
        <stp>EM_S_VAL_PE_TTM</stp>
        <stp>2</stp>
        <stp>002185.SZ</stp>
        <stp>2021/7/28</stp>
        <tr r="AU226" s="8"/>
      </tp>
      <tp>
        <v>38.530422530000003</v>
        <stp/>
        <stp>EM_S_VAL_PE_TTM</stp>
        <stp>2</stp>
        <stp>002185.SZ</stp>
        <stp>2021/8/13</stp>
        <tr r="AU238" s="8"/>
      </tp>
      <tp>
        <v>72.348612450000005</v>
        <stp/>
        <stp>EM_S_VAL_PE_TTM</stp>
        <stp>2</stp>
        <stp>002185.SZ</stp>
        <stp>2021/1/13</stp>
        <tr r="AU96" s="8"/>
      </tp>
      <tp>
        <v>47.559894470000003</v>
        <stp/>
        <stp>EM_S_VAL_PE_TTM</stp>
        <stp>2</stp>
        <stp>002185.SZ</stp>
        <stp>2021/4/13</stp>
        <tr r="AU154" s="8"/>
      </tp>
      <tp>
        <v>35.674113210000002</v>
        <stp/>
        <stp>EM_S_VAL_PE_TTM</stp>
        <stp>2</stp>
        <stp>002185.SZ</stp>
        <stp>2021/5/13</stp>
        <tr r="AU173" s="8"/>
      </tp>
      <tp>
        <v>42.57686073</v>
        <stp/>
        <stp>EM_S_VAL_PE_TTM</stp>
        <stp>2</stp>
        <stp>002185.SZ</stp>
        <stp>2021/7/13</stp>
        <tr r="AU215" s="8"/>
      </tp>
      <tp>
        <v>40.19660296</v>
        <stp/>
        <stp>EM_S_VAL_PE_TTM</stp>
        <stp>2</stp>
        <stp>002185.SZ</stp>
        <stp>2021/8/12</stp>
        <tr r="AU237" s="8"/>
      </tp>
      <tp>
        <v>67.270668389999997</v>
        <stp/>
        <stp>EM_S_VAL_PE_TTM</stp>
        <stp>2</stp>
        <stp>002185.SZ</stp>
        <stp>2021/1/12</stp>
        <tr r="AU95" s="8"/>
      </tp>
      <tp>
        <v>57.404948509999997</v>
        <stp/>
        <stp>EM_S_VAL_PE_TTM</stp>
        <stp>2</stp>
        <stp>002185.SZ</stp>
        <stp>2021/3/12</stp>
        <tr r="AU133" s="8"/>
      </tp>
      <tp>
        <v>47.63798954</v>
        <stp/>
        <stp>EM_S_VAL_PE_TTM</stp>
        <stp>2</stp>
        <stp>002185.SZ</stp>
        <stp>2021/4/12</stp>
        <tr r="AU153" s="8"/>
      </tp>
      <tp>
        <v>35.733619660000002</v>
        <stp/>
        <stp>EM_S_VAL_PE_TTM</stp>
        <stp>2</stp>
        <stp>002185.SZ</stp>
        <stp>2021/5/12</stp>
        <tr r="AU172" s="8"/>
      </tp>
      <tp>
        <v>46.296013479999999</v>
        <stp/>
        <stp>EM_S_VAL_PE_TTM</stp>
        <stp>2</stp>
        <stp>002185.SZ</stp>
        <stp>2021/7/12</stp>
        <tr r="AU214" s="8"/>
      </tp>
      <tp>
        <v>40.07759008</v>
        <stp/>
        <stp>EM_S_VAL_PE_TTM</stp>
        <stp>2</stp>
        <stp>002185.SZ</stp>
        <stp>2021/8/11</stp>
        <tr r="AU236" s="8"/>
      </tp>
      <tp>
        <v>68.286257199999994</v>
        <stp/>
        <stp>EM_S_VAL_PE_TTM</stp>
        <stp>2</stp>
        <stp>002185.SZ</stp>
        <stp>2021/1/11</stp>
        <tr r="AU94" s="8"/>
      </tp>
      <tp>
        <v>58.662344179999998</v>
        <stp/>
        <stp>EM_S_VAL_PE_TTM</stp>
        <stp>2</stp>
        <stp>002185.SZ</stp>
        <stp>2021/3/11</stp>
        <tr r="AU132" s="8"/>
      </tp>
      <tp>
        <v>35.317074550000001</v>
        <stp/>
        <stp>EM_S_VAL_PE_TTM</stp>
        <stp>2</stp>
        <stp>002185.SZ</stp>
        <stp>2021/5/11</stp>
        <tr r="AU171" s="8"/>
      </tp>
      <tp>
        <v>37.45930654</v>
        <stp/>
        <stp>EM_S_VAL_PE_TTM</stp>
        <stp>2</stp>
        <stp>002185.SZ</stp>
        <stp>2021/6/11</stp>
        <tr r="AU194" s="8"/>
      </tp>
      <tp>
        <v>40.880927069999998</v>
        <stp/>
        <stp>EM_S_VAL_PE_TTM</stp>
        <stp>2</stp>
        <stp>002185.SZ</stp>
        <stp>2021/8/10</stp>
        <tr r="AU235" s="8"/>
      </tp>
      <tp>
        <v>62.918144910000002</v>
        <stp/>
        <stp>EM_S_VAL_PE_TTM</stp>
        <stp>2</stp>
        <stp>002185.SZ</stp>
        <stp>2021/2/10</stp>
        <tr r="AU116" s="8"/>
      </tp>
      <tp>
        <v>56.921334790000003</v>
        <stp/>
        <stp>EM_S_VAL_PE_TTM</stp>
        <stp>2</stp>
        <stp>002185.SZ</stp>
        <stp>2021/3/10</stp>
        <tr r="AU131" s="8"/>
      </tp>
      <tp>
        <v>35.19806166</v>
        <stp/>
        <stp>EM_S_VAL_PE_TTM</stp>
        <stp>2</stp>
        <stp>002185.SZ</stp>
        <stp>2021/5/10</stp>
        <tr r="AU170" s="8"/>
      </tp>
      <tp>
        <v>39.363512749999998</v>
        <stp/>
        <stp>EM_S_VAL_PE_TTM</stp>
        <stp>2</stp>
        <stp>002185.SZ</stp>
        <stp>2021/6/10</stp>
        <tr r="AU193" s="8"/>
      </tp>
      <tp>
        <v>37.251033980000003</v>
        <stp/>
        <stp>EM_S_VAL_PE_TTM</stp>
        <stp>2</stp>
        <stp>002185.SZ</stp>
        <stp>2021/8/17</stp>
        <tr r="AU240" s="8"/>
      </tp>
      <tp>
        <v>55.809023240000002</v>
        <stp/>
        <stp>EM_S_VAL_PE_TTM</stp>
        <stp>2</stp>
        <stp>002185.SZ</stp>
        <stp>2021/3/17</stp>
        <tr r="AU136" s="8"/>
      </tp>
      <tp>
        <v>36.596463100000001</v>
        <stp/>
        <stp>EM_S_VAL_PE_TTM</stp>
        <stp>2</stp>
        <stp>002185.SZ</stp>
        <stp>2021/5/17</stp>
        <tr r="AU175" s="8"/>
      </tp>
      <tp>
        <v>40.494135180000001</v>
        <stp/>
        <stp>EM_S_VAL_PE_TTM</stp>
        <stp>2</stp>
        <stp>002185.SZ</stp>
        <stp>2021/6/17</stp>
        <tr r="AU197" s="8"/>
      </tp>
      <tp>
        <v>38.67918864</v>
        <stp/>
        <stp>EM_S_VAL_PE_TTM</stp>
        <stp>2</stp>
        <stp>002185.SZ</stp>
        <stp>2021/8/16</stp>
        <tr r="AU239" s="8"/>
      </tp>
      <tp>
        <v>55.277048149999999</v>
        <stp/>
        <stp>EM_S_VAL_PE_TTM</stp>
        <stp>2</stp>
        <stp>002185.SZ</stp>
        <stp>2021/3/16</stp>
        <tr r="AU135" s="8"/>
      </tp>
      <tp>
        <v>48.30179759</v>
        <stp/>
        <stp>EM_S_VAL_PE_TTM</stp>
        <stp>2</stp>
        <stp>002185.SZ</stp>
        <stp>2021/4/16</stp>
        <tr r="AU157" s="8"/>
      </tp>
      <tp>
        <v>37.608072649999997</v>
        <stp/>
        <stp>EM_S_VAL_PE_TTM</stp>
        <stp>2</stp>
        <stp>002185.SZ</stp>
        <stp>2021/6/16</stp>
        <tr r="AU196" s="8"/>
      </tp>
      <tp>
        <v>42.219822059999998</v>
        <stp/>
        <stp>EM_S_VAL_PE_TTM</stp>
        <stp>2</stp>
        <stp>002185.SZ</stp>
        <stp>2021/7/16</stp>
        <tr r="AU218" s="8"/>
      </tp>
      <tp>
        <v>73.509285370000001</v>
        <stp/>
        <stp>EM_S_VAL_PE_TTM</stp>
        <stp>2</stp>
        <stp>002185.SZ</stp>
        <stp>2021/1/15</stp>
        <tr r="AU98" s="8"/>
      </tp>
      <tp>
        <v>55.518855010000003</v>
        <stp/>
        <stp>EM_S_VAL_PE_TTM</stp>
        <stp>2</stp>
        <stp>002185.SZ</stp>
        <stp>2021/3/15</stp>
        <tr r="AU134" s="8"/>
      </tp>
      <tp>
        <v>48.457987719999998</v>
        <stp/>
        <stp>EM_S_VAL_PE_TTM</stp>
        <stp>2</stp>
        <stp>002185.SZ</stp>
        <stp>2021/4/15</stp>
        <tr r="AU156" s="8"/>
      </tp>
      <tp>
        <v>38.113877420000001</v>
        <stp/>
        <stp>EM_S_VAL_PE_TTM</stp>
        <stp>2</stp>
        <stp>002185.SZ</stp>
        <stp>2021/6/15</stp>
        <tr r="AU195" s="8"/>
      </tp>
      <tp>
        <v>42.457847839999999</v>
        <stp/>
        <stp>EM_S_VAL_PE_TTM</stp>
        <stp>2</stp>
        <stp>002185.SZ</stp>
        <stp>2021/7/15</stp>
        <tr r="AU217" s="8"/>
      </tp>
      <tp>
        <v>77.233111010000002</v>
        <stp/>
        <stp>EM_S_VAL_PE_TTM</stp>
        <stp>2</stp>
        <stp>002185.SZ</stp>
        <stp>2021/1/14</stp>
        <tr r="AU97" s="8"/>
      </tp>
      <tp>
        <v>48.340845119999997</v>
        <stp/>
        <stp>EM_S_VAL_PE_TTM</stp>
        <stp>2</stp>
        <stp>002185.SZ</stp>
        <stp>2021/4/14</stp>
        <tr r="AU155" s="8"/>
      </tp>
      <tp>
        <v>36.23942443</v>
        <stp/>
        <stp>EM_S_VAL_PE_TTM</stp>
        <stp>2</stp>
        <stp>002185.SZ</stp>
        <stp>2021/5/14</stp>
        <tr r="AU174" s="8"/>
      </tp>
      <tp>
        <v>42.517354279999999</v>
        <stp/>
        <stp>EM_S_VAL_PE_TTM</stp>
        <stp>2</stp>
        <stp>002185.SZ</stp>
        <stp>2021/7/14</stp>
        <tr r="AU216" s="8"/>
      </tp>
      <tp>
        <v>37.191527540000003</v>
        <stp/>
        <stp>EM_S_VAL_PE_TTM</stp>
        <stp>2</stp>
        <stp>002185.SZ</stp>
        <stp>2021/8/19</stp>
        <tr r="AU242" s="8"/>
      </tp>
      <tp>
        <v>77.620001990000006</v>
        <stp/>
        <stp>EM_S_VAL_PE_TTM</stp>
        <stp>2</stp>
        <stp>002185.SZ</stp>
        <stp>2021/1/19</stp>
        <tr r="AU100" s="8"/>
      </tp>
      <tp>
        <v>65.432936260000005</v>
        <stp/>
        <stp>EM_S_VAL_PE_TTM</stp>
        <stp>2</stp>
        <stp>002185.SZ</stp>
        <stp>2021/2/19</stp>
        <tr r="AU118" s="8"/>
      </tp>
      <tp>
        <v>54.454904820000003</v>
        <stp/>
        <stp>EM_S_VAL_PE_TTM</stp>
        <stp>2</stp>
        <stp>002185.SZ</stp>
        <stp>2021/3/19</stp>
        <tr r="AU138" s="8"/>
      </tp>
      <tp>
        <v>49.08274823</v>
        <stp/>
        <stp>EM_S_VAL_PE_TTM</stp>
        <stp>2</stp>
        <stp>002185.SZ</stp>
        <stp>2021/4/19</stp>
        <tr r="AU158" s="8"/>
      </tp>
      <tp>
        <v>36.031151880000003</v>
        <stp/>
        <stp>EM_S_VAL_PE_TTM</stp>
        <stp>2</stp>
        <stp>002185.SZ</stp>
        <stp>2021/5/19</stp>
        <tr r="AU177" s="8"/>
      </tp>
      <tp>
        <v>40.970186740000003</v>
        <stp/>
        <stp>EM_S_VAL_PE_TTM</stp>
        <stp>2</stp>
        <stp>002185.SZ</stp>
        <stp>2021/7/19</stp>
        <tr r="AU219" s="8"/>
      </tp>
      <tp>
        <v>37.102267869999999</v>
        <stp/>
        <stp>EM_S_VAL_PE_TTM</stp>
        <stp>2</stp>
        <stp>002185.SZ</stp>
        <stp>2021/8/18</stp>
        <tr r="AU241" s="8"/>
      </tp>
      <tp>
        <v>76.942942779999996</v>
        <stp/>
        <stp>EM_S_VAL_PE_TTM</stp>
        <stp>2</stp>
        <stp>002185.SZ</stp>
        <stp>2021/1/18</stp>
        <tr r="AU99" s="8"/>
      </tp>
      <tp>
        <v>64.175540589999997</v>
        <stp/>
        <stp>EM_S_VAL_PE_TTM</stp>
        <stp>2</stp>
        <stp>002185.SZ</stp>
        <stp>2021/2/18</stp>
        <tr r="AU117" s="8"/>
      </tp>
      <tp>
        <v>55.083602659999997</v>
        <stp/>
        <stp>EM_S_VAL_PE_TTM</stp>
        <stp>2</stp>
        <stp>002185.SZ</stp>
        <stp>2021/3/18</stp>
        <tr r="AU137" s="8"/>
      </tp>
      <tp>
        <v>36.12041155</v>
        <stp/>
        <stp>EM_S_VAL_PE_TTM</stp>
        <stp>2</stp>
        <stp>002185.SZ</stp>
        <stp>2021/5/18</stp>
        <tr r="AU176" s="8"/>
      </tp>
      <tp>
        <v>40.375122300000001</v>
        <stp/>
        <stp>EM_S_VAL_PE_TTM</stp>
        <stp>2</stp>
        <stp>002185.SZ</stp>
        <stp>2021/6/18</stp>
        <tr r="AU198" s="8"/>
      </tp>
      <tp>
        <v>82.405905959999998</v>
        <stp/>
        <stp>EM_S_VAL_PE_TTM</stp>
        <stp>2</stp>
        <stp>002185.SZ</stp>
        <stp>2020/9/11</stp>
        <tr r="AU15" s="8"/>
      </tp>
      <tp>
        <v>79.59661371</v>
        <stp/>
        <stp>EM_S_VAL_PE_TTM</stp>
        <stp>2</stp>
        <stp>002185.SZ</stp>
        <stp>2020/9/10</stp>
        <tr r="AU14" s="8"/>
      </tp>
      <tp>
        <v>82.815594410000003</v>
        <stp/>
        <stp>EM_S_VAL_PE_TTM</stp>
        <stp>2</stp>
        <stp>002185.SZ</stp>
        <stp>2020/9/17</stp>
        <tr r="AU19" s="8"/>
      </tp>
      <tp>
        <v>81.703582900000001</v>
        <stp/>
        <stp>EM_S_VAL_PE_TTM</stp>
        <stp>2</stp>
        <stp>002185.SZ</stp>
        <stp>2020/9/16</stp>
        <tr r="AU18" s="8"/>
      </tp>
      <tp>
        <v>83.108229019999996</v>
        <stp/>
        <stp>EM_S_VAL_PE_TTM</stp>
        <stp>2</stp>
        <stp>002185.SZ</stp>
        <stp>2020/9/15</stp>
        <tr r="AU17" s="8"/>
      </tp>
      <tp>
        <v>83.459390549999995</v>
        <stp/>
        <stp>EM_S_VAL_PE_TTM</stp>
        <stp>2</stp>
        <stp>002185.SZ</stp>
        <stp>2020/9/14</stp>
        <tr r="AU16" s="8"/>
      </tp>
      <tp>
        <v>83.927605929999999</v>
        <stp/>
        <stp>EM_S_VAL_PE_TTM</stp>
        <stp>2</stp>
        <stp>002185.SZ</stp>
        <stp>2020/9/18</stp>
        <tr r="AU20" s="8"/>
      </tp>
      <tp>
        <v>218.24445370999999</v>
        <stp/>
        <stp>EM_S_VAL_PE_TTM</stp>
        <stp>2</stp>
        <stp>002371.SZ</stp>
        <stp>2020/9/23</stp>
        <tr r="AR23" s="8"/>
      </tp>
      <tp>
        <v>-10.53719437</v>
        <stp/>
        <stp>EM_S_VAL_PE_TTM</stp>
        <stp>2</stp>
        <stp>000670.SZ</stp>
        <stp>2020/8/31</stp>
        <tr r="BE6" s="8"/>
      </tp>
      <tp>
        <v>70.440571489999996</v>
        <stp/>
        <stp>EM_S_VAL_PE_TTM</stp>
        <stp>2</stp>
        <stp>000670.SZ</stp>
        <stp>2021/7/21</stp>
        <tr r="BE221" s="8"/>
      </tp>
      <tp>
        <v>69.292509920000001</v>
        <stp/>
        <stp>EM_S_VAL_PE_TTM</stp>
        <stp>2</stp>
        <stp>300842.SZ</stp>
        <stp>2020/9/11</stp>
        <tr r="J15" s="8"/>
      </tp>
      <tp>
        <v>70.440571489999996</v>
        <stp/>
        <stp>EM_S_VAL_PE_TTM</stp>
        <stp>2</stp>
        <stp>000670.SZ</stp>
        <stp>2021/6/21</stp>
        <tr r="BE199" s="8"/>
      </tp>
      <tp>
        <v>70.440571489999996</v>
        <stp/>
        <stp>EM_S_VAL_PE_TTM</stp>
        <stp>2</stp>
        <stp>000670.SZ</stp>
        <stp>2021/5/21</stp>
        <tr r="BE179" s="8"/>
      </tp>
      <tp>
        <v>140.81322306999999</v>
        <stp/>
        <stp>EM_S_VAL_PE_TTM</stp>
        <stp>2</stp>
        <stp>000670.SZ</stp>
        <stp>2021/4/21</stp>
        <tr r="BE160" s="8"/>
      </tp>
      <tp>
        <v>-11.08240333</v>
        <stp/>
        <stp>EM_S_VAL_PE_TTM</stp>
        <stp>2</stp>
        <stp>000670.SZ</stp>
        <stp>2021/1/21</stp>
        <tr r="BE102" s="8"/>
      </tp>
      <tp>
        <v>216.09345728</v>
        <stp/>
        <stp>EM_S_VAL_PE_TTM</stp>
        <stp>2</stp>
        <stp>002371.SZ</stp>
        <stp>2020/9/22</stp>
        <tr r="AR22" s="8"/>
      </tp>
      <tp>
        <v>-10.53719437</v>
        <stp/>
        <stp>EM_S_VAL_PE_TTM</stp>
        <stp>2</stp>
        <stp>000670.SZ</stp>
        <stp>2020/9/30</stp>
        <tr r="BE28" s="8"/>
      </tp>
      <tp>
        <v>70.440571489999996</v>
        <stp/>
        <stp>EM_S_VAL_PE_TTM</stp>
        <stp>2</stp>
        <stp>000670.SZ</stp>
        <stp>2021/8/20</stp>
        <tr r="BE243" s="8"/>
      </tp>
      <tp>
        <v>70.440571489999996</v>
        <stp/>
        <stp>EM_S_VAL_PE_TTM</stp>
        <stp>2</stp>
        <stp>000670.SZ</stp>
        <stp>2021/7/20</stp>
        <tr r="BE220" s="8"/>
      </tp>
      <tp>
        <v>64.977424459999995</v>
        <stp/>
        <stp>EM_S_VAL_PE_TTM</stp>
        <stp>2</stp>
        <stp>300842.SZ</stp>
        <stp>2020/9/10</stp>
        <tr r="J14" s="8"/>
      </tp>
      <tp>
        <v>70.440571489999996</v>
        <stp/>
        <stp>EM_S_VAL_PE_TTM</stp>
        <stp>2</stp>
        <stp>000670.SZ</stp>
        <stp>2021/5/20</stp>
        <tr r="BE178" s="8"/>
      </tp>
      <tp>
        <v>140.81322306999999</v>
        <stp/>
        <stp>EM_S_VAL_PE_TTM</stp>
        <stp>2</stp>
        <stp>000670.SZ</stp>
        <stp>2021/4/20</stp>
        <tr r="BE159" s="8"/>
      </tp>
      <tp>
        <v>-11.08240333</v>
        <stp/>
        <stp>EM_S_VAL_PE_TTM</stp>
        <stp>2</stp>
        <stp>000670.SZ</stp>
        <stp>2021/1/20</stp>
        <tr r="BE101" s="8"/>
      </tp>
      <tp>
        <v>266.41723406</v>
        <stp/>
        <stp>EM_S_VAL_PE_TTM</stp>
        <stp>2</stp>
        <stp>002371.SZ</stp>
        <stp>2021/8/31</stp>
        <tr r="AR250" s="8"/>
      </tp>
      <tp>
        <v>222.68258556999999</v>
        <stp/>
        <stp>EM_S_VAL_PE_TTM</stp>
        <stp>2</stp>
        <stp>002371.SZ</stp>
        <stp>2020/9/21</stp>
        <tr r="AR21" s="8"/>
      </tp>
      <tp>
        <v>70.440571489999996</v>
        <stp/>
        <stp>EM_S_VAL_PE_TTM</stp>
        <stp>2</stp>
        <stp>000670.SZ</stp>
        <stp>2021/8/23</stp>
        <tr r="BE244" s="8"/>
      </tp>
      <tp>
        <v>70.440571489999996</v>
        <stp/>
        <stp>EM_S_VAL_PE_TTM</stp>
        <stp>2</stp>
        <stp>000670.SZ</stp>
        <stp>2021/7/23</stp>
        <tr r="BE223" s="8"/>
      </tp>
      <tp>
        <v>70.440571489999996</v>
        <stp/>
        <stp>EM_S_VAL_PE_TTM</stp>
        <stp>2</stp>
        <stp>000670.SZ</stp>
        <stp>2021/6/23</stp>
        <tr r="BE201" s="8"/>
      </tp>
      <tp>
        <v>171.20984132000001</v>
        <stp/>
        <stp>EM_S_VAL_PE_TTM</stp>
        <stp>2</stp>
        <stp>002371.SZ</stp>
        <stp>2021/3/31</stp>
        <tr r="AR146" s="8"/>
      </tp>
      <tp>
        <v>140.81322306999999</v>
        <stp/>
        <stp>EM_S_VAL_PE_TTM</stp>
        <stp>2</stp>
        <stp>000670.SZ</stp>
        <stp>2021/4/23</stp>
        <tr r="BE162" s="8"/>
      </tp>
      <tp>
        <v>-11.08240333</v>
        <stp/>
        <stp>EM_S_VAL_PE_TTM</stp>
        <stp>2</stp>
        <stp>000670.SZ</stp>
        <stp>2021/3/23</stp>
        <tr r="BE140" s="8"/>
      </tp>
      <tp>
        <v>-11.08240333</v>
        <stp/>
        <stp>EM_S_VAL_PE_TTM</stp>
        <stp>2</stp>
        <stp>000670.SZ</stp>
        <stp>2021/2/23</stp>
        <tr r="BE120" s="8"/>
      </tp>
      <tp>
        <v>160.16781925999999</v>
        <stp/>
        <stp>EM_S_VAL_PE_TTM</stp>
        <stp>2</stp>
        <stp>002371.SZ</stp>
        <stp>2021/5/31</stp>
        <tr r="AR185" s="8"/>
      </tp>
      <tp>
        <v>298.76350838000002</v>
        <stp/>
        <stp>EM_S_VAL_PE_TTM</stp>
        <stp>2</stp>
        <stp>002371.SZ</stp>
        <stp>2021/8/30</stp>
        <tr r="AR249" s="8"/>
      </tp>
      <tp>
        <v>70.440571489999996</v>
        <stp/>
        <stp>EM_S_VAL_PE_TTM</stp>
        <stp>2</stp>
        <stp>000670.SZ</stp>
        <stp>2021/7/22</stp>
        <tr r="BE222" s="8"/>
      </tp>
      <tp>
        <v>70.440571489999996</v>
        <stp/>
        <stp>EM_S_VAL_PE_TTM</stp>
        <stp>2</stp>
        <stp>000670.SZ</stp>
        <stp>2021/6/22</stp>
        <tr r="BE200" s="8"/>
      </tp>
      <tp>
        <v>172.21176599</v>
        <stp/>
        <stp>EM_S_VAL_PE_TTM</stp>
        <stp>2</stp>
        <stp>002371.SZ</stp>
        <stp>2021/3/30</stp>
        <tr r="AR145" s="8"/>
      </tp>
      <tp>
        <v>140.81322306999999</v>
        <stp/>
        <stp>EM_S_VAL_PE_TTM</stp>
        <stp>2</stp>
        <stp>000670.SZ</stp>
        <stp>2021/4/22</stp>
        <tr r="BE161" s="8"/>
      </tp>
      <tp>
        <v>-11.08240333</v>
        <stp/>
        <stp>EM_S_VAL_PE_TTM</stp>
        <stp>2</stp>
        <stp>000670.SZ</stp>
        <stp>2021/3/22</stp>
        <tr r="BE139" s="8"/>
      </tp>
      <tp>
        <v>236.09305135</v>
        <stp/>
        <stp>EM_S_VAL_PE_TTM</stp>
        <stp>2</stp>
        <stp>002371.SZ</stp>
        <stp>2021/6/30</stp>
        <tr r="AR206" s="8"/>
      </tp>
      <tp>
        <v>-11.08240333</v>
        <stp/>
        <stp>EM_S_VAL_PE_TTM</stp>
        <stp>2</stp>
        <stp>000670.SZ</stp>
        <stp>2021/2/22</stp>
        <tr r="BE119" s="8"/>
      </tp>
      <tp>
        <v>367.69845765000002</v>
        <stp/>
        <stp>EM_S_VAL_PE_TTM</stp>
        <stp>2</stp>
        <stp>002371.SZ</stp>
        <stp>2021/7/30</stp>
        <tr r="AR228" s="8"/>
      </tp>
      <tp>
        <v>-11.08240333</v>
        <stp/>
        <stp>EM_S_VAL_PE_TTM</stp>
        <stp>2</stp>
        <stp>000670.SZ</stp>
        <stp>2021/1/22</stp>
        <tr r="BE103" s="8"/>
      </tp>
      <tp>
        <v>140.95108515000001</v>
        <stp/>
        <stp>EM_S_VAL_PE_TTM</stp>
        <stp>2</stp>
        <stp>002371.SZ</stp>
        <stp>2021/4/30</stp>
        <tr r="AR167" s="8"/>
      </tp>
      <tp>
        <v>69.320887880000001</v>
        <stp/>
        <stp>EM_S_VAL_PE_TTM</stp>
        <stp>2</stp>
        <stp>000670.SZ</stp>
        <stp>2021/8/25</stp>
        <tr r="BE246" s="8"/>
      </tp>
      <tp>
        <v>71.918091020000006</v>
        <stp/>
        <stp>EM_S_VAL_PE_TTM</stp>
        <stp>2</stp>
        <stp>300842.SZ</stp>
        <stp>2020/9/15</stp>
        <tr r="J17" s="8"/>
      </tp>
      <tp>
        <v>70.440571489999996</v>
        <stp/>
        <stp>EM_S_VAL_PE_TTM</stp>
        <stp>2</stp>
        <stp>000670.SZ</stp>
        <stp>2021/6/25</stp>
        <tr r="BE203" s="8"/>
      </tp>
      <tp>
        <v>70.440571489999996</v>
        <stp/>
        <stp>EM_S_VAL_PE_TTM</stp>
        <stp>2</stp>
        <stp>000670.SZ</stp>
        <stp>2021/5/25</stp>
        <tr r="BE181" s="8"/>
      </tp>
      <tp>
        <v>-11.08240333</v>
        <stp/>
        <stp>EM_S_VAL_PE_TTM</stp>
        <stp>2</stp>
        <stp>000670.SZ</stp>
        <stp>2021/3/25</stp>
        <tr r="BE142" s="8"/>
      </tp>
      <tp>
        <v>-11.08240333</v>
        <stp/>
        <stp>EM_S_VAL_PE_TTM</stp>
        <stp>2</stp>
        <stp>000670.SZ</stp>
        <stp>2021/2/25</stp>
        <tr r="BE122" s="8"/>
      </tp>
      <tp>
        <v>-11.08240333</v>
        <stp/>
        <stp>EM_S_VAL_PE_TTM</stp>
        <stp>2</stp>
        <stp>000670.SZ</stp>
        <stp>2021/1/25</stp>
        <tr r="BE104" s="8"/>
      </tp>
      <tp>
        <v>69.320887880000001</v>
        <stp/>
        <stp>EM_S_VAL_PE_TTM</stp>
        <stp>2</stp>
        <stp>000670.SZ</stp>
        <stp>2021/8/24</stp>
        <tr r="BE245" s="8"/>
      </tp>
      <tp>
        <v>71.769688610000003</v>
        <stp/>
        <stp>EM_S_VAL_PE_TTM</stp>
        <stp>2</stp>
        <stp>300842.SZ</stp>
        <stp>2020/9/14</stp>
        <tr r="J16" s="8"/>
      </tp>
      <tp>
        <v>70.440571489999996</v>
        <stp/>
        <stp>EM_S_VAL_PE_TTM</stp>
        <stp>2</stp>
        <stp>000670.SZ</stp>
        <stp>2021/6/24</stp>
        <tr r="BE202" s="8"/>
      </tp>
      <tp>
        <v>70.440571489999996</v>
        <stp/>
        <stp>EM_S_VAL_PE_TTM</stp>
        <stp>2</stp>
        <stp>000670.SZ</stp>
        <stp>2021/5/24</stp>
        <tr r="BE180" s="8"/>
      </tp>
      <tp>
        <v>-11.08240333</v>
        <stp/>
        <stp>EM_S_VAL_PE_TTM</stp>
        <stp>2</stp>
        <stp>000670.SZ</stp>
        <stp>2021/3/24</stp>
        <tr r="BE141" s="8"/>
      </tp>
      <tp>
        <v>-11.08240333</v>
        <stp/>
        <stp>EM_S_VAL_PE_TTM</stp>
        <stp>2</stp>
        <stp>000670.SZ</stp>
        <stp>2021/2/24</stp>
        <tr r="BE121" s="8"/>
      </tp>
      <tp>
        <v>213.53404380999999</v>
        <stp/>
        <stp>EM_S_VAL_PE_TTM</stp>
        <stp>2</stp>
        <stp>002371.SZ</stp>
        <stp>2020/9/25</stp>
        <tr r="AR25" s="8"/>
      </tp>
      <tp>
        <v>69.320887880000001</v>
        <stp/>
        <stp>EM_S_VAL_PE_TTM</stp>
        <stp>2</stp>
        <stp>000670.SZ</stp>
        <stp>2021/8/27</stp>
        <tr r="BE248" s="8"/>
      </tp>
      <tp>
        <v>70.440571489999996</v>
        <stp/>
        <stp>EM_S_VAL_PE_TTM</stp>
        <stp>2</stp>
        <stp>000670.SZ</stp>
        <stp>2021/7/27</stp>
        <tr r="BE225" s="8"/>
      </tp>
      <tp>
        <v>77.968343129999994</v>
        <stp/>
        <stp>EM_S_VAL_PE_TTM</stp>
        <stp>2</stp>
        <stp>300842.SZ</stp>
        <stp>2020/9/17</stp>
        <tr r="J19" s="8"/>
      </tp>
      <tp>
        <v>70.440571489999996</v>
        <stp/>
        <stp>EM_S_VAL_PE_TTM</stp>
        <stp>2</stp>
        <stp>000670.SZ</stp>
        <stp>2021/5/27</stp>
        <tr r="BE183" s="8"/>
      </tp>
      <tp>
        <v>140.81322306999999</v>
        <stp/>
        <stp>EM_S_VAL_PE_TTM</stp>
        <stp>2</stp>
        <stp>000670.SZ</stp>
        <stp>2021/4/27</stp>
        <tr r="BE164" s="8"/>
      </tp>
      <tp>
        <v>-11.08240333</v>
        <stp/>
        <stp>EM_S_VAL_PE_TTM</stp>
        <stp>2</stp>
        <stp>000670.SZ</stp>
        <stp>2021/1/27</stp>
        <tr r="BE106" s="8"/>
      </tp>
      <tp>
        <v>213.57488552000001</v>
        <stp/>
        <stp>EM_S_VAL_PE_TTM</stp>
        <stp>2</stp>
        <stp>002371.SZ</stp>
        <stp>2020/9/24</stp>
        <tr r="AR24" s="8"/>
      </tp>
      <tp>
        <v>69.320887880000001</v>
        <stp/>
        <stp>EM_S_VAL_PE_TTM</stp>
        <stp>2</stp>
        <stp>000670.SZ</stp>
        <stp>2021/8/26</stp>
        <tr r="BE247" s="8"/>
      </tp>
      <tp>
        <v>70.440571489999996</v>
        <stp/>
        <stp>EM_S_VAL_PE_TTM</stp>
        <stp>2</stp>
        <stp>000670.SZ</stp>
        <stp>2021/7/26</stp>
        <tr r="BE224" s="8"/>
      </tp>
      <tp>
        <v>76.039111790000007</v>
        <stp/>
        <stp>EM_S_VAL_PE_TTM</stp>
        <stp>2</stp>
        <stp>300842.SZ</stp>
        <stp>2020/9/16</stp>
        <tr r="J18" s="8"/>
      </tp>
      <tp>
        <v>70.440571489999996</v>
        <stp/>
        <stp>EM_S_VAL_PE_TTM</stp>
        <stp>2</stp>
        <stp>000670.SZ</stp>
        <stp>2021/5/26</stp>
        <tr r="BE182" s="8"/>
      </tp>
      <tp>
        <v>140.81322306999999</v>
        <stp/>
        <stp>EM_S_VAL_PE_TTM</stp>
        <stp>2</stp>
        <stp>000670.SZ</stp>
        <stp>2021/4/26</stp>
        <tr r="BE163" s="8"/>
      </tp>
      <tp>
        <v>-11.08240333</v>
        <stp/>
        <stp>EM_S_VAL_PE_TTM</stp>
        <stp>2</stp>
        <stp>000670.SZ</stp>
        <stp>2021/3/26</stp>
        <tr r="BE143" s="8"/>
      </tp>
      <tp>
        <v>-11.08240333</v>
        <stp/>
        <stp>EM_S_VAL_PE_TTM</stp>
        <stp>2</stp>
        <stp>000670.SZ</stp>
        <stp>2021/2/26</stp>
        <tr r="BE123" s="8"/>
      </tp>
      <tp>
        <v>-11.08240333</v>
        <stp/>
        <stp>EM_S_VAL_PE_TTM</stp>
        <stp>2</stp>
        <stp>000670.SZ</stp>
        <stp>2021/1/26</stp>
        <tr r="BE105" s="8"/>
      </tp>
      <tp>
        <v>70.440571489999996</v>
        <stp/>
        <stp>EM_S_VAL_PE_TTM</stp>
        <stp>2</stp>
        <stp>000670.SZ</stp>
        <stp>2021/7/29</stp>
        <tr r="BE227" s="8"/>
      </tp>
      <tp>
        <v>70.440571489999996</v>
        <stp/>
        <stp>EM_S_VAL_PE_TTM</stp>
        <stp>2</stp>
        <stp>000670.SZ</stp>
        <stp>2021/6/29</stp>
        <tr r="BE205" s="8"/>
      </tp>
      <tp>
        <v>70.440571489999996</v>
        <stp/>
        <stp>EM_S_VAL_PE_TTM</stp>
        <stp>2</stp>
        <stp>000670.SZ</stp>
        <stp>2021/4/29</stp>
        <tr r="BE166" s="8"/>
      </tp>
      <tp>
        <v>-11.08240333</v>
        <stp/>
        <stp>EM_S_VAL_PE_TTM</stp>
        <stp>2</stp>
        <stp>000670.SZ</stp>
        <stp>2021/3/29</stp>
        <tr r="BE144" s="8"/>
      </tp>
      <tp>
        <v>-11.08240333</v>
        <stp/>
        <stp>EM_S_VAL_PE_TTM</stp>
        <stp>2</stp>
        <stp>000670.SZ</stp>
        <stp>2021/1/29</stp>
        <tr r="BE108" s="8"/>
      </tp>
      <tp>
        <v>70.440571489999996</v>
        <stp/>
        <stp>EM_S_VAL_PE_TTM</stp>
        <stp>2</stp>
        <stp>000670.SZ</stp>
        <stp>2021/7/28</stp>
        <tr r="BE226" s="8"/>
      </tp>
      <tp>
        <v>76.176098629999998</v>
        <stp/>
        <stp>EM_S_VAL_PE_TTM</stp>
        <stp>2</stp>
        <stp>300842.SZ</stp>
        <stp>2020/9/18</stp>
        <tr r="J20" s="8"/>
      </tp>
      <tp>
        <v>70.440571489999996</v>
        <stp/>
        <stp>EM_S_VAL_PE_TTM</stp>
        <stp>2</stp>
        <stp>000670.SZ</stp>
        <stp>2021/6/28</stp>
        <tr r="BE204" s="8"/>
      </tp>
      <tp>
        <v>70.440571489999996</v>
        <stp/>
        <stp>EM_S_VAL_PE_TTM</stp>
        <stp>2</stp>
        <stp>000670.SZ</stp>
        <stp>2021/5/28</stp>
        <tr r="BE184" s="8"/>
      </tp>
      <tp>
        <v>140.81322306999999</v>
        <stp/>
        <stp>EM_S_VAL_PE_TTM</stp>
        <stp>2</stp>
        <stp>000670.SZ</stp>
        <stp>2021/4/28</stp>
        <tr r="BE165" s="8"/>
      </tp>
      <tp>
        <v>-11.08240333</v>
        <stp/>
        <stp>EM_S_VAL_PE_TTM</stp>
        <stp>2</stp>
        <stp>000670.SZ</stp>
        <stp>2021/1/28</stp>
        <tr r="BE107" s="8"/>
      </tp>
      <tp>
        <v>219.30633802</v>
        <stp/>
        <stp>EM_S_VAL_PE_TTM</stp>
        <stp>2</stp>
        <stp>002371.SZ</stp>
        <stp>2020/9/29</stp>
        <tr r="AR27" s="8"/>
      </tp>
      <tp>
        <v>210.68873841999999</v>
        <stp/>
        <stp>EM_S_VAL_PE_TTM</stp>
        <stp>2</stp>
        <stp>002371.SZ</stp>
        <stp>2020/9/28</stp>
        <tr r="AR26" s="8"/>
      </tp>
      <tp>
        <v>59.577153449999997</v>
        <stp/>
        <stp>EM_S_VAL_PE_TTM</stp>
        <stp>2</stp>
        <stp>300842.SZ</stp>
        <stp>2021/1/11</stp>
        <tr r="J94" s="8"/>
      </tp>
      <tp>
        <v>337.93360796000002</v>
        <stp/>
        <stp>EM_S_VAL_PE_TTM</stp>
        <stp>2</stp>
        <stp>002371.SZ</stp>
        <stp>2021/8/23</stp>
        <tr r="AR244" s="8"/>
      </tp>
      <tp>
        <v>62.361045969999999</v>
        <stp/>
        <stp>EM_S_VAL_PE_TTM</stp>
        <stp>2</stp>
        <stp>300842.SZ</stp>
        <stp>2021/3/11</stp>
        <tr r="J132" s="8"/>
      </tp>
      <tp>
        <v>53.409788310000003</v>
        <stp/>
        <stp>EM_S_VAL_PE_TTM</stp>
        <stp>2</stp>
        <stp>300842.SZ</stp>
        <stp>2021/5/11</stp>
        <tr r="J171" s="8"/>
      </tp>
      <tp>
        <v>-10.53719437</v>
        <stp/>
        <stp>EM_S_VAL_PE_TTM</stp>
        <stp>2</stp>
        <stp>000670.SZ</stp>
        <stp>2020/9/21</stp>
        <tr r="BE21" s="8"/>
      </tp>
      <tp>
        <v>69.320887880000001</v>
        <stp/>
        <stp>EM_S_VAL_PE_TTM</stp>
        <stp>2</stp>
        <stp>000670.SZ</stp>
        <stp>2021/8/31</stp>
        <tr r="BE250" s="8"/>
      </tp>
      <tp>
        <v>59.453018880000002</v>
        <stp/>
        <stp>EM_S_VAL_PE_TTM</stp>
        <stp>2</stp>
        <stp>300842.SZ</stp>
        <stp>2021/6/11</stp>
        <tr r="J194" s="8"/>
      </tp>
      <tp>
        <v>230.03713249</v>
        <stp/>
        <stp>EM_S_VAL_PE_TTM</stp>
        <stp>2</stp>
        <stp>002371.SZ</stp>
        <stp>2021/2/23</stp>
        <tr r="AR120" s="8"/>
      </tp>
      <tp>
        <v>166.92780614</v>
        <stp/>
        <stp>EM_S_VAL_PE_TTM</stp>
        <stp>2</stp>
        <stp>002371.SZ</stp>
        <stp>2021/3/23</stp>
        <tr r="AR140" s="8"/>
      </tp>
      <tp>
        <v>102.64472223999999</v>
        <stp/>
        <stp>EM_S_VAL_PE_TTM</stp>
        <stp>2</stp>
        <stp>300842.SZ</stp>
        <stp>2021/8/11</stp>
        <tr r="J236" s="8"/>
      </tp>
      <tp>
        <v>70.440571489999996</v>
        <stp/>
        <stp>EM_S_VAL_PE_TTM</stp>
        <stp>2</stp>
        <stp>000670.SZ</stp>
        <stp>2021/5/31</stp>
        <tr r="BE185" s="8"/>
      </tp>
      <tp>
        <v>-11.08240333</v>
        <stp/>
        <stp>EM_S_VAL_PE_TTM</stp>
        <stp>2</stp>
        <stp>000670.SZ</stp>
        <stp>2021/3/31</stp>
        <tr r="BE146" s="8"/>
      </tp>
      <tp>
        <v>229.52848488000001</v>
        <stp/>
        <stp>EM_S_VAL_PE_TTM</stp>
        <stp>2</stp>
        <stp>002371.SZ</stp>
        <stp>2021/6/23</stp>
        <tr r="AR201" s="8"/>
      </tp>
      <tp>
        <v>317.80381971000003</v>
        <stp/>
        <stp>EM_S_VAL_PE_TTM</stp>
        <stp>2</stp>
        <stp>002371.SZ</stp>
        <stp>2021/7/23</stp>
        <tr r="AR223" s="8"/>
      </tp>
      <tp>
        <v>151.61174495</v>
        <stp/>
        <stp>EM_S_VAL_PE_TTM</stp>
        <stp>2</stp>
        <stp>002371.SZ</stp>
        <stp>2021/4/23</stp>
        <tr r="AR162" s="8"/>
      </tp>
      <tp>
        <v>61.362099739999998</v>
        <stp/>
        <stp>EM_S_VAL_PE_TTM</stp>
        <stp>2</stp>
        <stp>300842.SZ</stp>
        <stp>2021/3/10</stp>
        <tr r="J131" s="8"/>
      </tp>
      <tp>
        <v>55.514609589999999</v>
        <stp/>
        <stp>EM_S_VAL_PE_TTM</stp>
        <stp>2</stp>
        <stp>300842.SZ</stp>
        <stp>2021/2/10</stp>
        <tr r="J116" s="8"/>
      </tp>
      <tp>
        <v>52.752635310000002</v>
        <stp/>
        <stp>EM_S_VAL_PE_TTM</stp>
        <stp>2</stp>
        <stp>300842.SZ</stp>
        <stp>2021/5/10</stp>
        <tr r="J170" s="8"/>
      </tp>
      <tp>
        <v>69.320887880000001</v>
        <stp/>
        <stp>EM_S_VAL_PE_TTM</stp>
        <stp>2</stp>
        <stp>000670.SZ</stp>
        <stp>2021/8/30</stp>
        <tr r="BE249" s="8"/>
      </tp>
      <tp>
        <v>59.337050699999999</v>
        <stp/>
        <stp>EM_S_VAL_PE_TTM</stp>
        <stp>2</stp>
        <stp>300842.SZ</stp>
        <stp>2021/6/10</stp>
        <tr r="J193" s="8"/>
      </tp>
      <tp>
        <v>70.440571489999996</v>
        <stp/>
        <stp>EM_S_VAL_PE_TTM</stp>
        <stp>2</stp>
        <stp>000670.SZ</stp>
        <stp>2021/7/30</stp>
        <tr r="BE228" s="8"/>
      </tp>
      <tp>
        <v>229.96556644</v>
        <stp/>
        <stp>EM_S_VAL_PE_TTM</stp>
        <stp>2</stp>
        <stp>002371.SZ</stp>
        <stp>2021/2/22</stp>
        <tr r="AR119" s="8"/>
      </tp>
      <tp>
        <v>70.440571489999996</v>
        <stp/>
        <stp>EM_S_VAL_PE_TTM</stp>
        <stp>2</stp>
        <stp>000670.SZ</stp>
        <stp>2021/6/30</stp>
        <tr r="BE206" s="8"/>
      </tp>
      <tp>
        <v>167.89394777999999</v>
        <stp/>
        <stp>EM_S_VAL_PE_TTM</stp>
        <stp>2</stp>
        <stp>002371.SZ</stp>
        <stp>2021/3/22</stp>
        <tr r="AR139" s="8"/>
      </tp>
      <tp>
        <v>88.715655609999999</v>
        <stp/>
        <stp>EM_S_VAL_PE_TTM</stp>
        <stp>2</stp>
        <stp>300842.SZ</stp>
        <stp>2021/8/10</stp>
        <tr r="J235" s="8"/>
      </tp>
      <tp>
        <v>70.440571489999996</v>
        <stp/>
        <stp>EM_S_VAL_PE_TTM</stp>
        <stp>2</stp>
        <stp>000670.SZ</stp>
        <stp>2021/4/30</stp>
        <tr r="BE167" s="8"/>
      </tp>
      <tp>
        <v>263.61353651000002</v>
        <stp/>
        <stp>EM_S_VAL_PE_TTM</stp>
        <stp>2</stp>
        <stp>002371.SZ</stp>
        <stp>2021/1/22</stp>
        <tr r="AR103" s="8"/>
      </tp>
      <tp>
        <v>-11.08240333</v>
        <stp/>
        <stp>EM_S_VAL_PE_TTM</stp>
        <stp>2</stp>
        <stp>000670.SZ</stp>
        <stp>2021/3/30</stp>
        <tr r="BE145" s="8"/>
      </tp>
      <tp>
        <v>214.20956486</v>
        <stp/>
        <stp>EM_S_VAL_PE_TTM</stp>
        <stp>2</stp>
        <stp>002371.SZ</stp>
        <stp>2021/6/22</stp>
        <tr r="AR200" s="8"/>
      </tp>
      <tp>
        <v>319.33589662000003</v>
        <stp/>
        <stp>EM_S_VAL_PE_TTM</stp>
        <stp>2</stp>
        <stp>002371.SZ</stp>
        <stp>2021/7/22</stp>
        <tr r="AR222" s="8"/>
      </tp>
      <tp>
        <v>144.17771171999999</v>
        <stp/>
        <stp>EM_S_VAL_PE_TTM</stp>
        <stp>2</stp>
        <stp>002371.SZ</stp>
        <stp>2021/4/22</stp>
        <tr r="AR161" s="8"/>
      </tp>
      <tp>
        <v>55.710956410000001</v>
        <stp/>
        <stp>EM_S_VAL_PE_TTM</stp>
        <stp>2</stp>
        <stp>300842.SZ</stp>
        <stp>2021/1/13</stp>
        <tr r="J96" s="8"/>
      </tp>
      <tp>
        <v>250.30981666</v>
        <stp/>
        <stp>EM_S_VAL_PE_TTM</stp>
        <stp>2</stp>
        <stp>002371.SZ</stp>
        <stp>2020/8/31</stp>
        <tr r="AR6" s="8"/>
      </tp>
      <tp>
        <v>54.27310696</v>
        <stp/>
        <stp>EM_S_VAL_PE_TTM</stp>
        <stp>2</stp>
        <stp>300842.SZ</stp>
        <stp>2021/5/13</stp>
        <tr r="J173" s="8"/>
      </tp>
      <tp>
        <v>61.094089769999997</v>
        <stp/>
        <stp>EM_S_VAL_PE_TTM</stp>
        <stp>2</stp>
        <stp>300842.SZ</stp>
        <stp>2021/4/13</stp>
        <tr r="J154" s="8"/>
      </tp>
      <tp>
        <v>-10.53719437</v>
        <stp/>
        <stp>EM_S_VAL_PE_TTM</stp>
        <stp>2</stp>
        <stp>000670.SZ</stp>
        <stp>2020/9/23</stp>
        <tr r="BE23" s="8"/>
      </tp>
      <tp>
        <v>93.418809469999999</v>
        <stp/>
        <stp>EM_S_VAL_PE_TTM</stp>
        <stp>2</stp>
        <stp>300842.SZ</stp>
        <stp>2021/7/13</stp>
        <tr r="J215" s="8"/>
      </tp>
      <tp>
        <v>116.27742575000001</v>
        <stp/>
        <stp>EM_S_VAL_PE_TTM</stp>
        <stp>2</stp>
        <stp>300842.SZ</stp>
        <stp>2021/8/13</stp>
        <tr r="J238" s="8"/>
      </tp>
      <tp>
        <v>268.49195542000001</v>
        <stp/>
        <stp>EM_S_VAL_PE_TTM</stp>
        <stp>2</stp>
        <stp>002371.SZ</stp>
        <stp>2021/1/21</stp>
        <tr r="AR102" s="8"/>
      </tp>
      <tp>
        <v>214.43934866000001</v>
        <stp/>
        <stp>EM_S_VAL_PE_TTM</stp>
        <stp>2</stp>
        <stp>002371.SZ</stp>
        <stp>2021/6/21</stp>
        <tr r="AR199" s="8"/>
      </tp>
      <tp>
        <v>294.71201610999998</v>
        <stp/>
        <stp>EM_S_VAL_PE_TTM</stp>
        <stp>2</stp>
        <stp>002371.SZ</stp>
        <stp>2021/7/21</stp>
        <tr r="AR221" s="8"/>
      </tp>
      <tp>
        <v>146.11943682</v>
        <stp/>
        <stp>EM_S_VAL_PE_TTM</stp>
        <stp>2</stp>
        <stp>002371.SZ</stp>
        <stp>2021/4/21</stp>
        <tr r="AR160" s="8"/>
      </tp>
      <tp>
        <v>143.75104331</v>
        <stp/>
        <stp>EM_S_VAL_PE_TTM</stp>
        <stp>2</stp>
        <stp>002371.SZ</stp>
        <stp>2021/5/21</stp>
        <tr r="AR179" s="8"/>
      </tp>
      <tp>
        <v>59.86947567</v>
        <stp/>
        <stp>EM_S_VAL_PE_TTM</stp>
        <stp>2</stp>
        <stp>300842.SZ</stp>
        <stp>2021/1/12</stp>
        <tr r="J95" s="8"/>
      </tp>
      <tp>
        <v>311.35207363000001</v>
        <stp/>
        <stp>EM_S_VAL_PE_TTM</stp>
        <stp>2</stp>
        <stp>002371.SZ</stp>
        <stp>2021/8/20</stp>
        <tr r="AR243" s="8"/>
      </tp>
      <tp>
        <v>60.740803909999997</v>
        <stp/>
        <stp>EM_S_VAL_PE_TTM</stp>
        <stp>2</stp>
        <stp>300842.SZ</stp>
        <stp>2021/3/12</stp>
        <tr r="J133" s="8"/>
      </tp>
      <tp>
        <v>216.54271603000001</v>
        <stp/>
        <stp>EM_S_VAL_PE_TTM</stp>
        <stp>2</stp>
        <stp>002371.SZ</stp>
        <stp>2020/9/30</stp>
        <tr r="AR28" s="8"/>
      </tp>
      <tp>
        <v>54.711208970000001</v>
        <stp/>
        <stp>EM_S_VAL_PE_TTM</stp>
        <stp>2</stp>
        <stp>300842.SZ</stp>
        <stp>2021/5/12</stp>
        <tr r="J172" s="8"/>
      </tp>
      <tp>
        <v>59.729675399999998</v>
        <stp/>
        <stp>EM_S_VAL_PE_TTM</stp>
        <stp>2</stp>
        <stp>300842.SZ</stp>
        <stp>2021/4/12</stp>
        <tr r="J153" s="8"/>
      </tp>
      <tp>
        <v>-10.53719437</v>
        <stp/>
        <stp>EM_S_VAL_PE_TTM</stp>
        <stp>2</stp>
        <stp>000670.SZ</stp>
        <stp>2020/9/22</stp>
        <tr r="BE22" s="8"/>
      </tp>
      <tp>
        <v>93.418809469999999</v>
        <stp/>
        <stp>EM_S_VAL_PE_TTM</stp>
        <stp>2</stp>
        <stp>300842.SZ</stp>
        <stp>2021/7/12</stp>
        <tr r="J214" s="8"/>
      </tp>
      <tp>
        <v>120.81307001</v>
        <stp/>
        <stp>EM_S_VAL_PE_TTM</stp>
        <stp>2</stp>
        <stp>300842.SZ</stp>
        <stp>2021/8/12</stp>
        <tr r="J237" s="8"/>
      </tp>
      <tp>
        <v>271.35459732999999</v>
        <stp/>
        <stp>EM_S_VAL_PE_TTM</stp>
        <stp>2</stp>
        <stp>002371.SZ</stp>
        <stp>2021/1/20</stp>
        <tr r="AR101" s="8"/>
      </tp>
      <tp>
        <v>267.91769332000001</v>
        <stp/>
        <stp>EM_S_VAL_PE_TTM</stp>
        <stp>2</stp>
        <stp>002371.SZ</stp>
        <stp>2021/7/20</stp>
        <tr r="AR220" s="8"/>
      </tp>
      <tp>
        <v>145.02837224000001</v>
        <stp/>
        <stp>EM_S_VAL_PE_TTM</stp>
        <stp>2</stp>
        <stp>002371.SZ</stp>
        <stp>2021/4/20</stp>
        <tr r="AR159" s="8"/>
      </tp>
      <tp>
        <v>148.25310368999999</v>
        <stp/>
        <stp>EM_S_VAL_PE_TTM</stp>
        <stp>2</stp>
        <stp>002371.SZ</stp>
        <stp>2021/5/20</stp>
        <tr r="AR178" s="8"/>
      </tp>
      <tp>
        <v>58.37014559</v>
        <stp/>
        <stp>EM_S_VAL_PE_TTM</stp>
        <stp>2</stp>
        <stp>300842.SZ</stp>
        <stp>2021/1/15</stp>
        <tr r="J98" s="8"/>
      </tp>
      <tp>
        <v>331.94999648999999</v>
        <stp/>
        <stp>EM_S_VAL_PE_TTM</stp>
        <stp>2</stp>
        <stp>002371.SZ</stp>
        <stp>2021/8/27</stp>
        <tr r="AR248" s="8"/>
      </tp>
      <tp>
        <v>55.977535889999999</v>
        <stp/>
        <stp>EM_S_VAL_PE_TTM</stp>
        <stp>2</stp>
        <stp>300842.SZ</stp>
        <stp>2021/3/15</stp>
        <tr r="J134" s="8"/>
      </tp>
      <tp>
        <v>59.193655470000003</v>
        <stp/>
        <stp>EM_S_VAL_PE_TTM</stp>
        <stp>2</stp>
        <stp>300842.SZ</stp>
        <stp>2021/4/15</stp>
        <tr r="J156" s="8"/>
      </tp>
      <tp>
        <v>-10.53719437</v>
        <stp/>
        <stp>EM_S_VAL_PE_TTM</stp>
        <stp>2</stp>
        <stp>000670.SZ</stp>
        <stp>2020/9/25</stp>
        <tr r="BE25" s="8"/>
      </tp>
      <tp>
        <v>93.418809469999999</v>
        <stp/>
        <stp>EM_S_VAL_PE_TTM</stp>
        <stp>2</stp>
        <stp>300842.SZ</stp>
        <stp>2021/7/15</stp>
        <tr r="J217" s="8"/>
      </tp>
      <tp>
        <v>65.135459569999995</v>
        <stp/>
        <stp>EM_S_VAL_PE_TTM</stp>
        <stp>2</stp>
        <stp>300842.SZ</stp>
        <stp>2021/6/15</stp>
        <tr r="J195" s="8"/>
      </tp>
      <tp>
        <v>258.44885340000002</v>
        <stp/>
        <stp>EM_S_VAL_PE_TTM</stp>
        <stp>2</stp>
        <stp>002371.SZ</stp>
        <stp>2021/1/27</stp>
        <tr r="AR106" s="8"/>
      </tp>
      <tp>
        <v>317.48038126</v>
        <stp/>
        <stp>EM_S_VAL_PE_TTM</stp>
        <stp>2</stp>
        <stp>002371.SZ</stp>
        <stp>2021/7/27</stp>
        <tr r="AR225" s="8"/>
      </tp>
      <tp>
        <v>153.64593314999999</v>
        <stp/>
        <stp>EM_S_VAL_PE_TTM</stp>
        <stp>2</stp>
        <stp>002371.SZ</stp>
        <stp>2021/4/27</stp>
        <tr r="AR164" s="8"/>
      </tp>
      <tp>
        <v>160.74653402000001</v>
        <stp/>
        <stp>EM_S_VAL_PE_TTM</stp>
        <stp>2</stp>
        <stp>002371.SZ</stp>
        <stp>2021/5/27</stp>
        <tr r="AR183" s="8"/>
      </tp>
      <tp>
        <v>56.823666780000003</v>
        <stp/>
        <stp>EM_S_VAL_PE_TTM</stp>
        <stp>2</stp>
        <stp>300842.SZ</stp>
        <stp>2021/1/14</stp>
        <tr r="J97" s="8"/>
      </tp>
      <tp>
        <v>325.99191962999998</v>
        <stp/>
        <stp>EM_S_VAL_PE_TTM</stp>
        <stp>2</stp>
        <stp>002371.SZ</stp>
        <stp>2021/8/26</stp>
        <tr r="AR247" s="8"/>
      </tp>
      <tp>
        <v>54.749865030000002</v>
        <stp/>
        <stp>EM_S_VAL_PE_TTM</stp>
        <stp>2</stp>
        <stp>300842.SZ</stp>
        <stp>2021/5/14</stp>
        <tr r="J174" s="8"/>
      </tp>
      <tp>
        <v>61.544833799999999</v>
        <stp/>
        <stp>EM_S_VAL_PE_TTM</stp>
        <stp>2</stp>
        <stp>300842.SZ</stp>
        <stp>2021/4/14</stp>
        <tr r="J155" s="8"/>
      </tp>
      <tp>
        <v>-10.53719437</v>
        <stp/>
        <stp>EM_S_VAL_PE_TTM</stp>
        <stp>2</stp>
        <stp>000670.SZ</stp>
        <stp>2020/9/24</stp>
        <tr r="BE24" s="8"/>
      </tp>
      <tp>
        <v>93.418809469999999</v>
        <stp/>
        <stp>EM_S_VAL_PE_TTM</stp>
        <stp>2</stp>
        <stp>300842.SZ</stp>
        <stp>2021/7/14</stp>
        <tr r="J216" s="8"/>
      </tp>
      <tp>
        <v>213.98248247000001</v>
        <stp/>
        <stp>EM_S_VAL_PE_TTM</stp>
        <stp>2</stp>
        <stp>002371.SZ</stp>
        <stp>2021/2/26</stp>
        <tr r="AR123" s="8"/>
      </tp>
      <tp>
        <v>168.71695733000001</v>
        <stp/>
        <stp>EM_S_VAL_PE_TTM</stp>
        <stp>2</stp>
        <stp>002371.SZ</stp>
        <stp>2021/3/26</stp>
        <tr r="AR143" s="8"/>
      </tp>
      <tp>
        <v>260.38113669000001</v>
        <stp/>
        <stp>EM_S_VAL_PE_TTM</stp>
        <stp>2</stp>
        <stp>002371.SZ</stp>
        <stp>2021/1/26</stp>
        <tr r="AR105" s="8"/>
      </tp>
      <tp>
        <v>313.69274668000003</v>
        <stp/>
        <stp>EM_S_VAL_PE_TTM</stp>
        <stp>2</stp>
        <stp>002371.SZ</stp>
        <stp>2021/7/26</stp>
        <tr r="AR224" s="8"/>
      </tp>
      <tp>
        <v>153.85859828</v>
        <stp/>
        <stp>EM_S_VAL_PE_TTM</stp>
        <stp>2</stp>
        <stp>002371.SZ</stp>
        <stp>2021/4/26</stp>
        <tr r="AR163" s="8"/>
      </tp>
      <tp>
        <v>148.42331390999999</v>
        <stp/>
        <stp>EM_S_VAL_PE_TTM</stp>
        <stp>2</stp>
        <stp>002371.SZ</stp>
        <stp>2021/5/26</stp>
        <tr r="AR182" s="8"/>
      </tp>
      <tp>
        <v>335.86530413999998</v>
        <stp/>
        <stp>EM_S_VAL_PE_TTM</stp>
        <stp>2</stp>
        <stp>002371.SZ</stp>
        <stp>2021/8/25</stp>
        <tr r="AR246" s="8"/>
      </tp>
      <tp>
        <v>67.696880730000004</v>
        <stp/>
        <stp>EM_S_VAL_PE_TTM</stp>
        <stp>2</stp>
        <stp>300842.SZ</stp>
        <stp>2021/3/17</stp>
        <tr r="J136" s="8"/>
      </tp>
      <tp>
        <v>55.020457440000001</v>
        <stp/>
        <stp>EM_S_VAL_PE_TTM</stp>
        <stp>2</stp>
        <stp>300842.SZ</stp>
        <stp>2021/5/17</stp>
        <tr r="J175" s="8"/>
      </tp>
      <tp>
        <v>63.821153559999999</v>
        <stp/>
        <stp>EM_S_VAL_PE_TTM</stp>
        <stp>2</stp>
        <stp>300842.SZ</stp>
        <stp>2021/6/17</stp>
        <tr r="J197" s="8"/>
      </tp>
      <tp>
        <v>227.97364478</v>
        <stp/>
        <stp>EM_S_VAL_PE_TTM</stp>
        <stp>2</stp>
        <stp>002371.SZ</stp>
        <stp>2021/2/25</stp>
        <tr r="AR122" s="8"/>
      </tp>
      <tp>
        <v>165.61576192999999</v>
        <stp/>
        <stp>EM_S_VAL_PE_TTM</stp>
        <stp>2</stp>
        <stp>002371.SZ</stp>
        <stp>2021/3/25</stp>
        <tr r="AR142" s="8"/>
      </tp>
      <tp>
        <v>115.14351468</v>
        <stp/>
        <stp>EM_S_VAL_PE_TTM</stp>
        <stp>2</stp>
        <stp>300842.SZ</stp>
        <stp>2021/8/17</stp>
        <tr r="J240" s="8"/>
      </tp>
      <tp>
        <v>266.21376957000001</v>
        <stp/>
        <stp>EM_S_VAL_PE_TTM</stp>
        <stp>2</stp>
        <stp>002371.SZ</stp>
        <stp>2021/1/25</stp>
        <tr r="AR104" s="8"/>
      </tp>
      <tp>
        <v>224.67749354</v>
        <stp/>
        <stp>EM_S_VAL_PE_TTM</stp>
        <stp>2</stp>
        <stp>002371.SZ</stp>
        <stp>2021/6/25</stp>
        <tr r="AR203" s="8"/>
      </tp>
      <tp>
        <v>150.42328402999999</v>
        <stp/>
        <stp>EM_S_VAL_PE_TTM</stp>
        <stp>2</stp>
        <stp>002371.SZ</stp>
        <stp>2021/5/25</stp>
        <tr r="AR181" s="8"/>
      </tp>
      <tp>
        <v>331.94999648999999</v>
        <stp/>
        <stp>EM_S_VAL_PE_TTM</stp>
        <stp>2</stp>
        <stp>002371.SZ</stp>
        <stp>2021/8/24</stp>
        <tr r="AR245" s="8"/>
      </tp>
      <tp>
        <v>56.416097649999998</v>
        <stp/>
        <stp>EM_S_VAL_PE_TTM</stp>
        <stp>2</stp>
        <stp>300842.SZ</stp>
        <stp>2021/3/16</stp>
        <tr r="J135" s="8"/>
      </tp>
      <tp>
        <v>60.13169035</v>
        <stp/>
        <stp>EM_S_VAL_PE_TTM</stp>
        <stp>2</stp>
        <stp>300842.SZ</stp>
        <stp>2021/4/16</stp>
        <tr r="J157" s="8"/>
      </tp>
      <tp>
        <v>85.494317359999997</v>
        <stp/>
        <stp>EM_S_VAL_PE_TTM</stp>
        <stp>2</stp>
        <stp>300842.SZ</stp>
        <stp>2021/7/16</stp>
        <tr r="J218" s="8"/>
      </tp>
      <tp>
        <v>61.617758190000004</v>
        <stp/>
        <stp>EM_S_VAL_PE_TTM</stp>
        <stp>2</stp>
        <stp>300842.SZ</stp>
        <stp>2021/6/16</stp>
        <tr r="J196" s="8"/>
      </tp>
      <tp>
        <v>232.11254786999999</v>
        <stp/>
        <stp>EM_S_VAL_PE_TTM</stp>
        <stp>2</stp>
        <stp>002371.SZ</stp>
        <stp>2021/2/24</stp>
        <tr r="AR121" s="8"/>
      </tp>
      <tp>
        <v>159.95011649</v>
        <stp/>
        <stp>EM_S_VAL_PE_TTM</stp>
        <stp>2</stp>
        <stp>002371.SZ</stp>
        <stp>2021/3/24</stp>
        <tr r="AR141" s="8"/>
      </tp>
      <tp>
        <v>117.12785905</v>
        <stp/>
        <stp>EM_S_VAL_PE_TTM</stp>
        <stp>2</stp>
        <stp>300842.SZ</stp>
        <stp>2021/8/16</stp>
        <tr r="J239" s="8"/>
      </tp>
      <tp>
        <v>219.51161329000001</v>
        <stp/>
        <stp>EM_S_VAL_PE_TTM</stp>
        <stp>2</stp>
        <stp>002371.SZ</stp>
        <stp>2021/6/24</stp>
        <tr r="AR202" s="8"/>
      </tp>
      <tp>
        <v>145.72548189</v>
        <stp/>
        <stp>EM_S_VAL_PE_TTM</stp>
        <stp>2</stp>
        <stp>002371.SZ</stp>
        <stp>2021/5/24</stp>
        <tr r="AR180" s="8"/>
      </tp>
      <tp>
        <v>57.332873220000003</v>
        <stp/>
        <stp>EM_S_VAL_PE_TTM</stp>
        <stp>2</stp>
        <stp>300842.SZ</stp>
        <stp>2021/1/19</stp>
        <tr r="J100" s="8"/>
      </tp>
      <tp>
        <v>67.367959409999997</v>
        <stp/>
        <stp>EM_S_VAL_PE_TTM</stp>
        <stp>2</stp>
        <stp>300842.SZ</stp>
        <stp>2021/3/19</stp>
        <tr r="J138" s="8"/>
      </tp>
      <tp>
        <v>59.108379579999998</v>
        <stp/>
        <stp>EM_S_VAL_PE_TTM</stp>
        <stp>2</stp>
        <stp>300842.SZ</stp>
        <stp>2021/2/19</stp>
        <tr r="J118" s="8"/>
      </tp>
      <tp>
        <v>55.278164500000003</v>
        <stp/>
        <stp>EM_S_VAL_PE_TTM</stp>
        <stp>2</stp>
        <stp>300842.SZ</stp>
        <stp>2021/5/19</stp>
        <tr r="J177" s="8"/>
      </tp>
      <tp>
        <v>61.057542959999999</v>
        <stp/>
        <stp>EM_S_VAL_PE_TTM</stp>
        <stp>2</stp>
        <stp>300842.SZ</stp>
        <stp>2021/4/19</stp>
        <tr r="J158" s="8"/>
      </tp>
      <tp>
        <v>-10.53719437</v>
        <stp/>
        <stp>EM_S_VAL_PE_TTM</stp>
        <stp>2</stp>
        <stp>000670.SZ</stp>
        <stp>2020/9/29</stp>
        <tr r="BE27" s="8"/>
      </tp>
      <tp>
        <v>75.778761169999996</v>
        <stp/>
        <stp>EM_S_VAL_PE_TTM</stp>
        <stp>2</stp>
        <stp>300842.SZ</stp>
        <stp>2021/7/19</stp>
        <tr r="J219" s="8"/>
      </tp>
      <tp>
        <v>106.96131551000001</v>
        <stp/>
        <stp>EM_S_VAL_PE_TTM</stp>
        <stp>2</stp>
        <stp>300842.SZ</stp>
        <stp>2021/8/19</stp>
        <tr r="J242" s="8"/>
      </tp>
      <tp>
        <v>58.294707600000002</v>
        <stp/>
        <stp>EM_S_VAL_PE_TTM</stp>
        <stp>2</stp>
        <stp>300842.SZ</stp>
        <stp>2021/1/18</stp>
        <tr r="J99" s="8"/>
      </tp>
      <tp>
        <v>69.036930549999994</v>
        <stp/>
        <stp>EM_S_VAL_PE_TTM</stp>
        <stp>2</stp>
        <stp>300842.SZ</stp>
        <stp>2021/3/18</stp>
        <tr r="J137" s="8"/>
      </tp>
      <tp>
        <v>57.914516999999996</v>
        <stp/>
        <stp>EM_S_VAL_PE_TTM</stp>
        <stp>2</stp>
        <stp>300842.SZ</stp>
        <stp>2021/2/18</stp>
        <tr r="J117" s="8"/>
      </tp>
      <tp>
        <v>54.595240789999998</v>
        <stp/>
        <stp>EM_S_VAL_PE_TTM</stp>
        <stp>2</stp>
        <stp>300842.SZ</stp>
        <stp>2021/5/18</stp>
        <tr r="J176" s="8"/>
      </tp>
      <tp>
        <v>-10.53719437</v>
        <stp/>
        <stp>EM_S_VAL_PE_TTM</stp>
        <stp>2</stp>
        <stp>000670.SZ</stp>
        <stp>2020/9/28</stp>
        <tr r="BE26" s="8"/>
      </tp>
      <tp>
        <v>63.125344499999997</v>
        <stp/>
        <stp>EM_S_VAL_PE_TTM</stp>
        <stp>2</stp>
        <stp>300842.SZ</stp>
        <stp>2021/6/18</stp>
        <tr r="J198" s="8"/>
      </tp>
      <tp>
        <v>108.59775534000001</v>
        <stp/>
        <stp>EM_S_VAL_PE_TTM</stp>
        <stp>2</stp>
        <stp>300842.SZ</stp>
        <stp>2021/8/18</stp>
        <tr r="J241" s="8"/>
      </tp>
      <tp>
        <v>169.81430338999999</v>
        <stp/>
        <stp>EM_S_VAL_PE_TTM</stp>
        <stp>2</stp>
        <stp>002371.SZ</stp>
        <stp>2021/3/29</stp>
        <tr r="AR144" s="8"/>
      </tp>
      <tp>
        <v>239.03059913999999</v>
        <stp/>
        <stp>EM_S_VAL_PE_TTM</stp>
        <stp>2</stp>
        <stp>002371.SZ</stp>
        <stp>2021/1/29</stp>
        <tr r="AR108" s="8"/>
      </tp>
      <tp>
        <v>233.08587853</v>
        <stp/>
        <stp>EM_S_VAL_PE_TTM</stp>
        <stp>2</stp>
        <stp>002371.SZ</stp>
        <stp>2021/6/29</stp>
        <tr r="AR205" s="8"/>
      </tp>
      <tp>
        <v>335.32056568000002</v>
        <stp/>
        <stp>EM_S_VAL_PE_TTM</stp>
        <stp>2</stp>
        <stp>002371.SZ</stp>
        <stp>2021/7/29</stp>
        <tr r="AR227" s="8"/>
      </tp>
      <tp>
        <v>144.49145777999999</v>
        <stp/>
        <stp>EM_S_VAL_PE_TTM</stp>
        <stp>2</stp>
        <stp>002371.SZ</stp>
        <stp>2021/4/29</stp>
        <tr r="AR166" s="8"/>
      </tp>
      <tp>
        <v>239.42421239999999</v>
        <stp/>
        <stp>EM_S_VAL_PE_TTM</stp>
        <stp>2</stp>
        <stp>002371.SZ</stp>
        <stp>2021/1/28</stp>
        <tr r="AR107" s="8"/>
      </tp>
      <tp>
        <v>229.23061698999999</v>
        <stp/>
        <stp>EM_S_VAL_PE_TTM</stp>
        <stp>2</stp>
        <stp>002371.SZ</stp>
        <stp>2021/6/28</stp>
        <tr r="AR204" s="8"/>
      </tp>
      <tp>
        <v>317.37824280000001</v>
        <stp/>
        <stp>EM_S_VAL_PE_TTM</stp>
        <stp>2</stp>
        <stp>002371.SZ</stp>
        <stp>2021/7/28</stp>
        <tr r="AR226" s="8"/>
      </tp>
      <tp>
        <v>151.91687318000001</v>
        <stp/>
        <stp>EM_S_VAL_PE_TTM</stp>
        <stp>2</stp>
        <stp>002371.SZ</stp>
        <stp>2021/4/28</stp>
        <tr r="AR165" s="8"/>
      </tp>
      <tp>
        <v>159.27421559000001</v>
        <stp/>
        <stp>EM_S_VAL_PE_TTM</stp>
        <stp>2</stp>
        <stp>002371.SZ</stp>
        <stp>2021/5/28</stp>
        <tr r="AR184" s="8"/>
      </tp>
      <tp>
        <v>60.029781399999997</v>
        <stp/>
        <stp>EM_S_VAL_PE_TTM</stp>
        <stp>2</stp>
        <stp>300842.SZ</stp>
        <stp>2021/1/21</stp>
        <tr r="J102" s="8"/>
      </tp>
      <tp>
        <v>297.03566609000001</v>
        <stp/>
        <stp>EM_S_VAL_PE_TTM</stp>
        <stp>2</stp>
        <stp>002371.SZ</stp>
        <stp>2021/8/13</stp>
        <tr r="AR238" s="8"/>
      </tp>
      <tp>
        <v>55.020457440000001</v>
        <stp/>
        <stp>EM_S_VAL_PE_TTM</stp>
        <stp>2</stp>
        <stp>300842.SZ</stp>
        <stp>2021/5/21</stp>
        <tr r="J179" s="8"/>
      </tp>
      <tp>
        <v>60.484976209999999</v>
        <stp/>
        <stp>EM_S_VAL_PE_TTM</stp>
        <stp>2</stp>
        <stp>300842.SZ</stp>
        <stp>2021/4/21</stp>
        <tr r="J160" s="8"/>
      </tp>
      <tp>
        <v>-10.53719437</v>
        <stp/>
        <stp>EM_S_VAL_PE_TTM</stp>
        <stp>2</stp>
        <stp>000670.SZ</stp>
        <stp>2020/9/11</stp>
        <tr r="BE15" s="8"/>
      </tp>
      <tp>
        <v>79.373774670000003</v>
        <stp/>
        <stp>EM_S_VAL_PE_TTM</stp>
        <stp>2</stp>
        <stp>300842.SZ</stp>
        <stp>2021/7/21</stp>
        <tr r="J221" s="8"/>
      </tp>
      <tp>
        <v>66.076090339999993</v>
        <stp/>
        <stp>EM_S_VAL_PE_TTM</stp>
        <stp>2</stp>
        <stp>300842.SZ</stp>
        <stp>2021/6/21</stp>
        <tr r="J199" s="8"/>
      </tp>
      <tp>
        <v>79.463782800000004</v>
        <stp/>
        <stp>EM_S_VAL_PE_TTM</stp>
        <stp>2</stp>
        <stp>300842.SZ</stp>
        <stp>2020/8/31</stp>
        <tr r="J6" s="8"/>
      </tp>
      <tp>
        <v>266.22569725</v>
        <stp/>
        <stp>EM_S_VAL_PE_TTM</stp>
        <stp>2</stp>
        <stp>002371.SZ</stp>
        <stp>2021/1/13</stp>
        <tr r="AR96" s="8"/>
      </tp>
      <tp>
        <v>275.20357016999998</v>
        <stp/>
        <stp>EM_S_VAL_PE_TTM</stp>
        <stp>2</stp>
        <stp>002371.SZ</stp>
        <stp>2021/7/13</stp>
        <tr r="AR215" s="8"/>
      </tp>
      <tp>
        <v>145.62938238999999</v>
        <stp/>
        <stp>EM_S_VAL_PE_TTM</stp>
        <stp>2</stp>
        <stp>002371.SZ</stp>
        <stp>2021/4/13</stp>
        <tr r="AR154" s="8"/>
      </tp>
      <tp>
        <v>135.48733701</v>
        <stp/>
        <stp>EM_S_VAL_PE_TTM</stp>
        <stp>2</stp>
        <stp>002371.SZ</stp>
        <stp>2021/5/13</stp>
        <tr r="AR173" s="8"/>
      </tp>
      <tp>
        <v>57.446030200000003</v>
        <stp/>
        <stp>EM_S_VAL_PE_TTM</stp>
        <stp>2</stp>
        <stp>300842.SZ</stp>
        <stp>2021/1/20</stp>
        <tr r="J101" s="8"/>
      </tp>
      <tp>
        <v>315.75253896999999</v>
        <stp/>
        <stp>EM_S_VAL_PE_TTM</stp>
        <stp>2</stp>
        <stp>002371.SZ</stp>
        <stp>2021/8/12</stp>
        <tr r="AR237" s="8"/>
      </tp>
      <tp>
        <v>56.18013921</v>
        <stp/>
        <stp>EM_S_VAL_PE_TTM</stp>
        <stp>2</stp>
        <stp>300842.SZ</stp>
        <stp>2021/5/20</stp>
        <tr r="J178" s="8"/>
      </tp>
      <tp>
        <v>60.424064860000001</v>
        <stp/>
        <stp>EM_S_VAL_PE_TTM</stp>
        <stp>2</stp>
        <stp>300842.SZ</stp>
        <stp>2021/4/20</stp>
        <tr r="J159" s="8"/>
      </tp>
      <tp>
        <v>-10.53719437</v>
        <stp/>
        <stp>EM_S_VAL_PE_TTM</stp>
        <stp>2</stp>
        <stp>000670.SZ</stp>
        <stp>2020/9/10</stp>
        <tr r="BE14" s="8"/>
      </tp>
      <tp>
        <v>77.582710599999999</v>
        <stp/>
        <stp>EM_S_VAL_PE_TTM</stp>
        <stp>2</stp>
        <stp>300842.SZ</stp>
        <stp>2021/7/20</stp>
        <tr r="J220" s="8"/>
      </tp>
      <tp>
        <v>71.609870630000003</v>
        <stp/>
        <stp>EM_S_VAL_PE_TTM</stp>
        <stp>2</stp>
        <stp>300842.SZ</stp>
        <stp>2020/9/30</stp>
        <tr r="J28" s="8"/>
      </tp>
      <tp>
        <v>181.88511009999999</v>
        <stp/>
        <stp>EM_S_VAL_PE_TTM</stp>
        <stp>2</stp>
        <stp>002371.SZ</stp>
        <stp>2021/3/12</stp>
        <tr r="AR133" s="8"/>
      </tp>
      <tp>
        <v>109.82186388</v>
        <stp/>
        <stp>EM_S_VAL_PE_TTM</stp>
        <stp>2</stp>
        <stp>300842.SZ</stp>
        <stp>2021/8/20</stp>
        <tr r="J243" s="8"/>
      </tp>
      <tp>
        <v>246.05599949</v>
        <stp/>
        <stp>EM_S_VAL_PE_TTM</stp>
        <stp>2</stp>
        <stp>002371.SZ</stp>
        <stp>2021/1/12</stp>
        <tr r="AR95" s="8"/>
      </tp>
      <tp>
        <v>284.83012006000001</v>
        <stp/>
        <stp>EM_S_VAL_PE_TTM</stp>
        <stp>2</stp>
        <stp>002371.SZ</stp>
        <stp>2021/7/12</stp>
        <tr r="AR214" s="8"/>
      </tp>
      <tp>
        <v>150.06761118</v>
        <stp/>
        <stp>EM_S_VAL_PE_TTM</stp>
        <stp>2</stp>
        <stp>002371.SZ</stp>
        <stp>2021/4/12</stp>
        <tr r="AR153" s="8"/>
      </tp>
      <tp>
        <v>139.13834628000001</v>
        <stp/>
        <stp>EM_S_VAL_PE_TTM</stp>
        <stp>2</stp>
        <stp>002371.SZ</stp>
        <stp>2021/5/12</stp>
        <tr r="AR172" s="8"/>
      </tp>
      <tp>
        <v>308.96884289000002</v>
        <stp/>
        <stp>EM_S_VAL_PE_TTM</stp>
        <stp>2</stp>
        <stp>002371.SZ</stp>
        <stp>2021/8/11</stp>
        <tr r="AR236" s="8"/>
      </tp>
      <tp>
        <v>68.415634729999994</v>
        <stp/>
        <stp>EM_S_VAL_PE_TTM</stp>
        <stp>2</stp>
        <stp>300842.SZ</stp>
        <stp>2021/3/23</stp>
        <tr r="J140" s="8"/>
      </tp>
      <tp>
        <v>59.510394519999998</v>
        <stp/>
        <stp>EM_S_VAL_PE_TTM</stp>
        <stp>2</stp>
        <stp>300842.SZ</stp>
        <stp>2021/2/23</stp>
        <tr r="J120" s="8"/>
      </tp>
      <tp>
        <v>62.95797726</v>
        <stp/>
        <stp>EM_S_VAL_PE_TTM</stp>
        <stp>2</stp>
        <stp>300842.SZ</stp>
        <stp>2021/4/23</stp>
        <tr r="J162" s="8"/>
      </tp>
      <tp>
        <v>92.156044870000002</v>
        <stp/>
        <stp>EM_S_VAL_PE_TTM</stp>
        <stp>2</stp>
        <stp>300842.SZ</stp>
        <stp>2021/7/23</stp>
        <tr r="J223" s="8"/>
      </tp>
      <tp>
        <v>70.74058814</v>
        <stp/>
        <stp>EM_S_VAL_PE_TTM</stp>
        <stp>2</stp>
        <stp>300842.SZ</stp>
        <stp>2021/6/23</stp>
        <tr r="J201" s="8"/>
      </tp>
      <tp>
        <v>186.19100062999999</v>
        <stp/>
        <stp>EM_S_VAL_PE_TTM</stp>
        <stp>2</stp>
        <stp>002371.SZ</stp>
        <stp>2021/3/11</stp>
        <tr r="AR132" s="8"/>
      </tp>
      <tp>
        <v>131.79139079000001</v>
        <stp/>
        <stp>EM_S_VAL_PE_TTM</stp>
        <stp>2</stp>
        <stp>300842.SZ</stp>
        <stp>2021/8/23</stp>
        <tr r="J244" s="8"/>
      </tp>
      <tp>
        <v>238.69662425000001</v>
        <stp/>
        <stp>EM_S_VAL_PE_TTM</stp>
        <stp>2</stp>
        <stp>002371.SZ</stp>
        <stp>2021/1/11</stp>
        <tr r="AR94" s="8"/>
      </tp>
      <tp>
        <v>186.44827759</v>
        <stp/>
        <stp>EM_S_VAL_PE_TTM</stp>
        <stp>2</stp>
        <stp>002371.SZ</stp>
        <stp>2021/6/11</stp>
        <tr r="AR194" s="8"/>
      </tp>
      <tp>
        <v>130.21082011999999</v>
        <stp/>
        <stp>EM_S_VAL_PE_TTM</stp>
        <stp>2</stp>
        <stp>002371.SZ</stp>
        <stp>2021/5/11</stp>
        <tr r="AR171" s="8"/>
      </tp>
      <tp>
        <v>60.001492149999997</v>
        <stp/>
        <stp>EM_S_VAL_PE_TTM</stp>
        <stp>2</stp>
        <stp>300842.SZ</stp>
        <stp>2021/1/22</stp>
        <tr r="J103" s="8"/>
      </tp>
      <tp>
        <v>302.68732756999998</v>
        <stp/>
        <stp>EM_S_VAL_PE_TTM</stp>
        <stp>2</stp>
        <stp>002371.SZ</stp>
        <stp>2021/8/10</stp>
        <tr r="AR235" s="8"/>
      </tp>
      <tp>
        <v>66.527382700000004</v>
        <stp/>
        <stp>EM_S_VAL_PE_TTM</stp>
        <stp>2</stp>
        <stp>300842.SZ</stp>
        <stp>2021/3/22</stp>
        <tr r="J139" s="8"/>
      </tp>
      <tp>
        <v>60.911355700000001</v>
        <stp/>
        <stp>EM_S_VAL_PE_TTM</stp>
        <stp>2</stp>
        <stp>300842.SZ</stp>
        <stp>2021/2/22</stp>
        <tr r="J119" s="8"/>
      </tp>
      <tp>
        <v>61.32555292</v>
        <stp/>
        <stp>EM_S_VAL_PE_TTM</stp>
        <stp>2</stp>
        <stp>300842.SZ</stp>
        <stp>2021/4/22</stp>
        <tr r="J161" s="8"/>
      </tp>
      <tp>
        <v>81.667367510000005</v>
        <stp/>
        <stp>EM_S_VAL_PE_TTM</stp>
        <stp>2</stp>
        <stp>300842.SZ</stp>
        <stp>2021/7/22</stp>
        <tr r="J222" s="8"/>
      </tp>
      <tp>
        <v>66.076090339999993</v>
        <stp/>
        <stp>EM_S_VAL_PE_TTM</stp>
        <stp>2</stp>
        <stp>300842.SZ</stp>
        <stp>2021/6/22</stp>
        <tr r="J200" s="8"/>
      </tp>
      <tp>
        <v>240.44999242</v>
        <stp/>
        <stp>EM_S_VAL_PE_TTM</stp>
        <stp>2</stp>
        <stp>002371.SZ</stp>
        <stp>2021/2/10</stp>
        <tr r="AR116" s="8"/>
      </tp>
      <tp>
        <v>181.65848428000001</v>
        <stp/>
        <stp>EM_S_VAL_PE_TTM</stp>
        <stp>2</stp>
        <stp>002371.SZ</stp>
        <stp>2021/3/10</stp>
        <tr r="AR131" s="8"/>
      </tp>
      <tp>
        <v>194.20986374</v>
        <stp/>
        <stp>EM_S_VAL_PE_TTM</stp>
        <stp>2</stp>
        <stp>002371.SZ</stp>
        <stp>2021/6/10</stp>
        <tr r="AR193" s="8"/>
      </tp>
      <tp>
        <v>129.52997923000001</v>
        <stp/>
        <stp>EM_S_VAL_PE_TTM</stp>
        <stp>2</stp>
        <stp>002371.SZ</stp>
        <stp>2021/5/10</stp>
        <tr r="AR170" s="8"/>
      </tp>
      <tp>
        <v>58.389005089999998</v>
        <stp/>
        <stp>EM_S_VAL_PE_TTM</stp>
        <stp>2</stp>
        <stp>300842.SZ</stp>
        <stp>2021/1/25</stp>
        <tr r="J104" s="8"/>
      </tp>
      <tp>
        <v>276.28453553999998</v>
        <stp/>
        <stp>EM_S_VAL_PE_TTM</stp>
        <stp>2</stp>
        <stp>002371.SZ</stp>
        <stp>2021/8/17</stp>
        <tr r="AR240" s="8"/>
      </tp>
      <tp>
        <v>66.941579919999995</v>
        <stp/>
        <stp>EM_S_VAL_PE_TTM</stp>
        <stp>2</stp>
        <stp>300842.SZ</stp>
        <stp>2021/3/25</stp>
        <tr r="J142" s="8"/>
      </tp>
      <tp>
        <v>59.754039949999999</v>
        <stp/>
        <stp>EM_S_VAL_PE_TTM</stp>
        <stp>2</stp>
        <stp>300842.SZ</stp>
        <stp>2021/2/25</stp>
        <tr r="J122" s="8"/>
      </tp>
      <tp>
        <v>55.200852380000001</v>
        <stp/>
        <stp>EM_S_VAL_PE_TTM</stp>
        <stp>2</stp>
        <stp>300842.SZ</stp>
        <stp>2021/5/25</stp>
        <tr r="J181" s="8"/>
      </tp>
      <tp>
        <v>-10.53719437</v>
        <stp/>
        <stp>EM_S_VAL_PE_TTM</stp>
        <stp>2</stp>
        <stp>000670.SZ</stp>
        <stp>2020/9/15</stp>
        <tr r="BE17" s="8"/>
      </tp>
      <tp>
        <v>87.427120310000006</v>
        <stp/>
        <stp>EM_S_VAL_PE_TTM</stp>
        <stp>2</stp>
        <stp>300842.SZ</stp>
        <stp>2021/6/25</stp>
        <tr r="J203" s="8"/>
      </tp>
      <tp>
        <v>172.71272832</v>
        <stp/>
        <stp>EM_S_VAL_PE_TTM</stp>
        <stp>2</stp>
        <stp>002371.SZ</stp>
        <stp>2021/3/17</stp>
        <tr r="AR136" s="8"/>
      </tp>
      <tp>
        <v>151.76368798999999</v>
        <stp/>
        <stp>EM_S_VAL_PE_TTM</stp>
        <stp>2</stp>
        <stp>300842.SZ</stp>
        <stp>2021/8/25</stp>
        <tr r="J246" s="8"/>
      </tp>
      <tp>
        <v>214.37126458</v>
        <stp/>
        <stp>EM_S_VAL_PE_TTM</stp>
        <stp>2</stp>
        <stp>002371.SZ</stp>
        <stp>2021/6/17</stp>
        <tr r="AR197" s="8"/>
      </tp>
      <tp>
        <v>144.62762595999999</v>
        <stp/>
        <stp>EM_S_VAL_PE_TTM</stp>
        <stp>2</stp>
        <stp>002371.SZ</stp>
        <stp>2021/5/17</stp>
        <tr r="AR175" s="8"/>
      </tp>
      <tp>
        <v>295.13759303000001</v>
        <stp/>
        <stp>EM_S_VAL_PE_TTM</stp>
        <stp>2</stp>
        <stp>002371.SZ</stp>
        <stp>2021/8/16</stp>
        <tr r="AR239" s="8"/>
      </tp>
      <tp>
        <v>64.870593819999996</v>
        <stp/>
        <stp>EM_S_VAL_PE_TTM</stp>
        <stp>2</stp>
        <stp>300842.SZ</stp>
        <stp>2021/3/24</stp>
        <tr r="J141" s="8"/>
      </tp>
      <tp>
        <v>60.436247129999998</v>
        <stp/>
        <stp>EM_S_VAL_PE_TTM</stp>
        <stp>2</stp>
        <stp>300842.SZ</stp>
        <stp>2021/2/24</stp>
        <tr r="J121" s="8"/>
      </tp>
      <tp>
        <v>55.123540259999999</v>
        <stp/>
        <stp>EM_S_VAL_PE_TTM</stp>
        <stp>2</stp>
        <stp>300842.SZ</stp>
        <stp>2021/5/24</stp>
        <tr r="J180" s="8"/>
      </tp>
      <tp>
        <v>-10.53719437</v>
        <stp/>
        <stp>EM_S_VAL_PE_TTM</stp>
        <stp>2</stp>
        <stp>000670.SZ</stp>
        <stp>2020/9/14</stp>
        <tr r="BE16" s="8"/>
      </tp>
      <tp>
        <v>84.888705759999993</v>
        <stp/>
        <stp>EM_S_VAL_PE_TTM</stp>
        <stp>2</stp>
        <stp>300842.SZ</stp>
        <stp>2021/6/24</stp>
        <tr r="J202" s="8"/>
      </tp>
      <tp>
        <v>166.45069914999999</v>
        <stp/>
        <stp>EM_S_VAL_PE_TTM</stp>
        <stp>2</stp>
        <stp>002371.SZ</stp>
        <stp>2021/3/16</stp>
        <tr r="AR135" s="8"/>
      </tp>
      <tp>
        <v>136.57185677000001</v>
        <stp/>
        <stp>EM_S_VAL_PE_TTM</stp>
        <stp>2</stp>
        <stp>300842.SZ</stp>
        <stp>2021/8/24</stp>
        <tr r="J245" s="8"/>
      </tp>
      <tp>
        <v>194.88219411</v>
        <stp/>
        <stp>EM_S_VAL_PE_TTM</stp>
        <stp>2</stp>
        <stp>002371.SZ</stp>
        <stp>2021/6/16</stp>
        <tr r="AR196" s="8"/>
      </tp>
      <tp>
        <v>275.95258553999997</v>
        <stp/>
        <stp>EM_S_VAL_PE_TTM</stp>
        <stp>2</stp>
        <stp>002371.SZ</stp>
        <stp>2021/7/16</stp>
        <tr r="AR218" s="8"/>
      </tp>
      <tp>
        <v>139.73023660999999</v>
        <stp/>
        <stp>EM_S_VAL_PE_TTM</stp>
        <stp>2</stp>
        <stp>002371.SZ</stp>
        <stp>2021/4/16</stp>
        <tr r="AR157" s="8"/>
      </tp>
      <tp>
        <v>57.757211920000003</v>
        <stp/>
        <stp>EM_S_VAL_PE_TTM</stp>
        <stp>2</stp>
        <stp>300842.SZ</stp>
        <stp>2021/1/27</stp>
        <tr r="J106" s="8"/>
      </tp>
      <tp>
        <v>57.893891170000003</v>
        <stp/>
        <stp>EM_S_VAL_PE_TTM</stp>
        <stp>2</stp>
        <stp>300842.SZ</stp>
        <stp>2021/5/27</stp>
        <tr r="J183" s="8"/>
      </tp>
      <tp>
        <v>58.203139640000003</v>
        <stp/>
        <stp>EM_S_VAL_PE_TTM</stp>
        <stp>2</stp>
        <stp>300842.SZ</stp>
        <stp>2021/4/27</stp>
        <tr r="J164" s="8"/>
      </tp>
      <tp>
        <v>-10.53719437</v>
        <stp/>
        <stp>EM_S_VAL_PE_TTM</stp>
        <stp>2</stp>
        <stp>000670.SZ</stp>
        <stp>2020/9/17</stp>
        <tr r="BE19" s="8"/>
      </tp>
      <tp>
        <v>90.854624220000005</v>
        <stp/>
        <stp>EM_S_VAL_PE_TTM</stp>
        <stp>2</stp>
        <stp>300842.SZ</stp>
        <stp>2021/7/27</stp>
        <tr r="J225" s="8"/>
      </tp>
      <tp>
        <v>173.61923159</v>
        <stp/>
        <stp>EM_S_VAL_PE_TTM</stp>
        <stp>2</stp>
        <stp>002371.SZ</stp>
        <stp>2021/3/15</stp>
        <tr r="AR134" s="8"/>
      </tp>
      <tp>
        <v>116.56921036999999</v>
        <stp/>
        <stp>EM_S_VAL_PE_TTM</stp>
        <stp>2</stp>
        <stp>300842.SZ</stp>
        <stp>2021/8/27</stp>
        <tr r="J248" s="8"/>
      </tp>
      <tp>
        <v>256.27801663000002</v>
        <stp/>
        <stp>EM_S_VAL_PE_TTM</stp>
        <stp>2</stp>
        <stp>002371.SZ</stp>
        <stp>2021/1/15</stp>
        <tr r="AR98" s="8"/>
      </tp>
      <tp>
        <v>202.57569616999999</v>
        <stp/>
        <stp>EM_S_VAL_PE_TTM</stp>
        <stp>2</stp>
        <stp>002371.SZ</stp>
        <stp>2021/6/15</stp>
        <tr r="AR195" s="8"/>
      </tp>
      <tp>
        <v>282.58307393000001</v>
        <stp/>
        <stp>EM_S_VAL_PE_TTM</stp>
        <stp>2</stp>
        <stp>002371.SZ</stp>
        <stp>2021/7/15</stp>
        <tr r="AR217" s="8"/>
      </tp>
      <tp>
        <v>141.65346908999999</v>
        <stp/>
        <stp>EM_S_VAL_PE_TTM</stp>
        <stp>2</stp>
        <stp>002371.SZ</stp>
        <stp>2021/4/15</stp>
        <tr r="AR156" s="8"/>
      </tp>
      <tp>
        <v>56.729369290000001</v>
        <stp/>
        <stp>EM_S_VAL_PE_TTM</stp>
        <stp>2</stp>
        <stp>300842.SZ</stp>
        <stp>2021/1/26</stp>
        <tr r="J105" s="8"/>
      </tp>
      <tp>
        <v>66.247190459999999</v>
        <stp/>
        <stp>EM_S_VAL_PE_TTM</stp>
        <stp>2</stp>
        <stp>300842.SZ</stp>
        <stp>2021/3/26</stp>
        <tr r="J143" s="8"/>
      </tp>
      <tp>
        <v>58.816005070000003</v>
        <stp/>
        <stp>EM_S_VAL_PE_TTM</stp>
        <stp>2</stp>
        <stp>300842.SZ</stp>
        <stp>2021/2/26</stp>
        <tr r="J123" s="8"/>
      </tp>
      <tp>
        <v>56.592470509999998</v>
        <stp/>
        <stp>EM_S_VAL_PE_TTM</stp>
        <stp>2</stp>
        <stp>300842.SZ</stp>
        <stp>2021/5/26</stp>
        <tr r="J182" s="8"/>
      </tp>
      <tp>
        <v>60.625586009999999</v>
        <stp/>
        <stp>EM_S_VAL_PE_TTM</stp>
        <stp>2</stp>
        <stp>300842.SZ</stp>
        <stp>2021/4/26</stp>
        <tr r="J163" s="8"/>
      </tp>
      <tp>
        <v>-10.53719437</v>
        <stp/>
        <stp>EM_S_VAL_PE_TTM</stp>
        <stp>2</stp>
        <stp>000670.SZ</stp>
        <stp>2020/9/16</stp>
        <tr r="BE18" s="8"/>
      </tp>
      <tp>
        <v>95.957224019999998</v>
        <stp/>
        <stp>EM_S_VAL_PE_TTM</stp>
        <stp>2</stp>
        <stp>300842.SZ</stp>
        <stp>2021/7/26</stp>
        <tr r="J224" s="8"/>
      </tp>
      <tp>
        <v>152.35641423000001</v>
        <stp/>
        <stp>EM_S_VAL_PE_TTM</stp>
        <stp>2</stp>
        <stp>300842.SZ</stp>
        <stp>2021/8/26</stp>
        <tr r="J247" s="8"/>
      </tp>
      <tp>
        <v>260.71511157999998</v>
        <stp/>
        <stp>EM_S_VAL_PE_TTM</stp>
        <stp>2</stp>
        <stp>002371.SZ</stp>
        <stp>2021/1/14</stp>
        <tr r="AR97" s="8"/>
      </tp>
      <tp>
        <v>269.50083946000001</v>
        <stp/>
        <stp>EM_S_VAL_PE_TTM</stp>
        <stp>2</stp>
        <stp>002371.SZ</stp>
        <stp>2021/7/14</stp>
        <tr r="AR216" s="8"/>
      </tp>
      <tp>
        <v>143.73388883999999</v>
        <stp/>
        <stp>EM_S_VAL_PE_TTM</stp>
        <stp>2</stp>
        <stp>002371.SZ</stp>
        <stp>2021/4/14</stp>
        <tr r="AR155" s="8"/>
      </tp>
      <tp>
        <v>139.35961957000001</v>
        <stp/>
        <stp>EM_S_VAL_PE_TTM</stp>
        <stp>2</stp>
        <stp>002371.SZ</stp>
        <stp>2021/5/14</stp>
        <tr r="AR174" s="8"/>
      </tp>
      <tp>
        <v>50.967792719999998</v>
        <stp/>
        <stp>EM_S_VAL_PE_TTM</stp>
        <stp>2</stp>
        <stp>300842.SZ</stp>
        <stp>2021/1/29</stp>
        <tr r="J108" s="8"/>
      </tp>
      <tp>
        <v>64.480761150000006</v>
        <stp/>
        <stp>EM_S_VAL_PE_TTM</stp>
        <stp>2</stp>
        <stp>300842.SZ</stp>
        <stp>2021/3/29</stp>
        <tr r="J144" s="8"/>
      </tp>
      <tp>
        <v>57.043457869999997</v>
        <stp/>
        <stp>EM_S_VAL_PE_TTM</stp>
        <stp>2</stp>
        <stp>300842.SZ</stp>
        <stp>2021/4/29</stp>
        <tr r="J166" s="8"/>
      </tp>
      <tp>
        <v>88.960477319999995</v>
        <stp/>
        <stp>EM_S_VAL_PE_TTM</stp>
        <stp>2</stp>
        <stp>300842.SZ</stp>
        <stp>2021/7/29</stp>
        <tr r="J227" s="8"/>
      </tp>
      <tp>
        <v>89.501662150000001</v>
        <stp/>
        <stp>EM_S_VAL_PE_TTM</stp>
        <stp>2</stp>
        <stp>300842.SZ</stp>
        <stp>2021/6/29</stp>
        <tr r="J205" s="8"/>
      </tp>
      <tp>
        <v>54.683113779999999</v>
        <stp/>
        <stp>EM_S_VAL_PE_TTM</stp>
        <stp>2</stp>
        <stp>300842.SZ</stp>
        <stp>2021/1/28</stp>
        <tr r="J107" s="8"/>
      </tp>
      <tp>
        <v>57.185196750000003</v>
        <stp/>
        <stp>EM_S_VAL_PE_TTM</stp>
        <stp>2</stp>
        <stp>300842.SZ</stp>
        <stp>2021/5/28</stp>
        <tr r="J184" s="8"/>
      </tp>
      <tp>
        <v>59.014916880000001</v>
        <stp/>
        <stp>EM_S_VAL_PE_TTM</stp>
        <stp>2</stp>
        <stp>300842.SZ</stp>
        <stp>2021/4/28</stp>
        <tr r="J165" s="8"/>
      </tp>
      <tp>
        <v>-10.53719437</v>
        <stp/>
        <stp>EM_S_VAL_PE_TTM</stp>
        <stp>2</stp>
        <stp>000670.SZ</stp>
        <stp>2020/9/18</stp>
        <tr r="BE20" s="8"/>
      </tp>
      <tp>
        <v>84.115584580000004</v>
        <stp/>
        <stp>EM_S_VAL_PE_TTM</stp>
        <stp>2</stp>
        <stp>300842.SZ</stp>
        <stp>2021/7/28</stp>
        <tr r="J226" s="8"/>
      </tp>
      <tp>
        <v>86.396292070000001</v>
        <stp/>
        <stp>EM_S_VAL_PE_TTM</stp>
        <stp>2</stp>
        <stp>300842.SZ</stp>
        <stp>2021/6/28</stp>
        <tr r="J204" s="8"/>
      </tp>
      <tp>
        <v>308.52624288999999</v>
        <stp/>
        <stp>EM_S_VAL_PE_TTM</stp>
        <stp>2</stp>
        <stp>002371.SZ</stp>
        <stp>2021/8/19</stp>
        <tr r="AR242" s="8"/>
      </tp>
      <tp>
        <v>236.40651073000001</v>
        <stp/>
        <stp>EM_S_VAL_PE_TTM</stp>
        <stp>2</stp>
        <stp>002371.SZ</stp>
        <stp>2021/2/19</stp>
        <tr r="AR118" s="8"/>
      </tp>
      <tp>
        <v>169.37297942999999</v>
        <stp/>
        <stp>EM_S_VAL_PE_TTM</stp>
        <stp>2</stp>
        <stp>002371.SZ</stp>
        <stp>2021/3/19</stp>
        <tr r="AR138" s="8"/>
      </tp>
      <tp>
        <v>275.54121112000001</v>
        <stp/>
        <stp>EM_S_VAL_PE_TTM</stp>
        <stp>2</stp>
        <stp>002371.SZ</stp>
        <stp>2021/1/19</stp>
        <tr r="AR100" s="8"/>
      </tp>
      <tp>
        <v>275.05036246999998</v>
        <stp/>
        <stp>EM_S_VAL_PE_TTM</stp>
        <stp>2</stp>
        <stp>002371.SZ</stp>
        <stp>2021/7/19</stp>
        <tr r="AR219" s="8"/>
      </tp>
      <tp>
        <v>145.62013608000001</v>
        <stp/>
        <stp>EM_S_VAL_PE_TTM</stp>
        <stp>2</stp>
        <stp>002371.SZ</stp>
        <stp>2021/4/19</stp>
        <tr r="AR158" s="8"/>
      </tp>
      <tp>
        <v>149.85307978</v>
        <stp/>
        <stp>EM_S_VAL_PE_TTM</stp>
        <stp>2</stp>
        <stp>002371.SZ</stp>
        <stp>2021/5/19</stp>
        <tr r="AR177" s="8"/>
      </tp>
      <tp>
        <v>290.24345847000001</v>
        <stp/>
        <stp>EM_S_VAL_PE_TTM</stp>
        <stp>2</stp>
        <stp>002371.SZ</stp>
        <stp>2021/8/18</stp>
        <tr r="AR241" s="8"/>
      </tp>
      <tp>
        <v>251.61429584999999</v>
        <stp/>
        <stp>EM_S_VAL_PE_TTM</stp>
        <stp>2</stp>
        <stp>002371.SZ</stp>
        <stp>2021/2/18</stp>
        <tr r="AR117" s="8"/>
      </tp>
      <tp>
        <v>172.83200507000001</v>
        <stp/>
        <stp>EM_S_VAL_PE_TTM</stp>
        <stp>2</stp>
        <stp>002371.SZ</stp>
        <stp>2021/3/18</stp>
        <tr r="AR137" s="8"/>
      </tp>
      <tp>
        <v>279.08373047999999</v>
        <stp/>
        <stp>EM_S_VAL_PE_TTM</stp>
        <stp>2</stp>
        <stp>002371.SZ</stp>
        <stp>2021/1/18</stp>
        <tr r="AR99" s="8"/>
      </tp>
      <tp>
        <v>221.62222005000001</v>
        <stp/>
        <stp>EM_S_VAL_PE_TTM</stp>
        <stp>2</stp>
        <stp>002371.SZ</stp>
        <stp>2021/6/18</stp>
        <tr r="AR198" s="8"/>
      </tp>
      <tp>
        <v>150.17647921</v>
        <stp/>
        <stp>EM_S_VAL_PE_TTM</stp>
        <stp>2</stp>
        <stp>002371.SZ</stp>
        <stp>2021/5/18</stp>
        <tr r="AR176" s="8"/>
      </tp>
      <tp>
        <v>61.764114679999999</v>
        <stp/>
        <stp>EM_S_VAL_PE_TTM</stp>
        <stp>2</stp>
        <stp>300842.SZ</stp>
        <stp>2021/3/31</stp>
        <tr r="J146" s="8"/>
      </tp>
      <tp>
        <v>59.014916880000001</v>
        <stp/>
        <stp>EM_S_VAL_PE_TTM</stp>
        <stp>2</stp>
        <stp>300842.SZ</stp>
        <stp>2021/5/31</stp>
        <tr r="J185" s="8"/>
      </tp>
      <tp>
        <v>70.440571489999996</v>
        <stp/>
        <stp>EM_S_VAL_PE_TTM</stp>
        <stp>2</stp>
        <stp>000670.SZ</stp>
        <stp>2021/8/11</stp>
        <tr r="BE236" s="8"/>
      </tp>
      <tp>
        <v>74.806230229999997</v>
        <stp/>
        <stp>EM_S_VAL_PE_TTM</stp>
        <stp>2</stp>
        <stp>300842.SZ</stp>
        <stp>2020/9/21</stp>
        <tr r="J21" s="8"/>
      </tp>
      <tp>
        <v>70.440571489999996</v>
        <stp/>
        <stp>EM_S_VAL_PE_TTM</stp>
        <stp>2</stp>
        <stp>000670.SZ</stp>
        <stp>2021/6/11</stp>
        <tr r="BE194" s="8"/>
      </tp>
      <tp>
        <v>122.59459819999999</v>
        <stp/>
        <stp>EM_S_VAL_PE_TTM</stp>
        <stp>2</stp>
        <stp>300842.SZ</stp>
        <stp>2021/8/31</stp>
        <tr r="J250" s="8"/>
      </tp>
      <tp>
        <v>70.440571489999996</v>
        <stp/>
        <stp>EM_S_VAL_PE_TTM</stp>
        <stp>2</stp>
        <stp>000670.SZ</stp>
        <stp>2021/5/11</stp>
        <tr r="BE171" s="8"/>
      </tp>
      <tp>
        <v>-11.08240333</v>
        <stp/>
        <stp>EM_S_VAL_PE_TTM</stp>
        <stp>2</stp>
        <stp>000670.SZ</stp>
        <stp>2021/3/11</stp>
        <tr r="BE132" s="8"/>
      </tp>
      <tp>
        <v>-11.08240333</v>
        <stp/>
        <stp>EM_S_VAL_PE_TTM</stp>
        <stp>2</stp>
        <stp>000670.SZ</stp>
        <stp>2021/1/11</stp>
        <tr r="BE94" s="8"/>
      </tp>
      <tp>
        <v>63.079799970000003</v>
        <stp/>
        <stp>EM_S_VAL_PE_TTM</stp>
        <stp>2</stp>
        <stp>300842.SZ</stp>
        <stp>2021/3/30</stp>
        <tr r="J145" s="8"/>
      </tp>
      <tp>
        <v>54.698323610000003</v>
        <stp/>
        <stp>EM_S_VAL_PE_TTM</stp>
        <stp>2</stp>
        <stp>300842.SZ</stp>
        <stp>2021/4/30</stp>
        <tr r="J167" s="8"/>
      </tp>
      <tp>
        <v>88.187356140000006</v>
        <stp/>
        <stp>EM_S_VAL_PE_TTM</stp>
        <stp>2</stp>
        <stp>300842.SZ</stp>
        <stp>2021/7/30</stp>
        <tr r="J228" s="8"/>
      </tp>
      <tp>
        <v>70.440571489999996</v>
        <stp/>
        <stp>EM_S_VAL_PE_TTM</stp>
        <stp>2</stp>
        <stp>000670.SZ</stp>
        <stp>2021/8/10</stp>
        <tr r="BE235" s="8"/>
      </tp>
      <tp>
        <v>91.073675219999998</v>
        <stp/>
        <stp>EM_S_VAL_PE_TTM</stp>
        <stp>2</stp>
        <stp>300842.SZ</stp>
        <stp>2021/6/30</stp>
        <tr r="J206" s="8"/>
      </tp>
      <tp>
        <v>70.440571489999996</v>
        <stp/>
        <stp>EM_S_VAL_PE_TTM</stp>
        <stp>2</stp>
        <stp>000670.SZ</stp>
        <stp>2021/6/10</stp>
        <tr r="BE193" s="8"/>
      </tp>
      <tp>
        <v>129.42337107</v>
        <stp/>
        <stp>EM_S_VAL_PE_TTM</stp>
        <stp>2</stp>
        <stp>300842.SZ</stp>
        <stp>2021/8/30</stp>
        <tr r="J249" s="8"/>
      </tp>
      <tp>
        <v>70.440571489999996</v>
        <stp/>
        <stp>EM_S_VAL_PE_TTM</stp>
        <stp>2</stp>
        <stp>000670.SZ</stp>
        <stp>2021/5/10</stp>
        <tr r="BE170" s="8"/>
      </tp>
      <tp>
        <v>-11.08240333</v>
        <stp/>
        <stp>EM_S_VAL_PE_TTM</stp>
        <stp>2</stp>
        <stp>000670.SZ</stp>
        <stp>2021/3/10</stp>
        <tr r="BE131" s="8"/>
      </tp>
      <tp>
        <v>-11.08240333</v>
        <stp/>
        <stp>EM_S_VAL_PE_TTM</stp>
        <stp>2</stp>
        <stp>000670.SZ</stp>
        <stp>2021/2/10</stp>
        <tr r="BE116" s="8"/>
      </tp>
      <tp>
        <v>213.50354411000001</v>
        <stp/>
        <stp>EM_S_VAL_PE_TTM</stp>
        <stp>2</stp>
        <stp>002371.SZ</stp>
        <stp>2020/9/11</stp>
        <tr r="AR15" s="8"/>
      </tp>
      <tp>
        <v>70.440571489999996</v>
        <stp/>
        <stp>EM_S_VAL_PE_TTM</stp>
        <stp>2</stp>
        <stp>000670.SZ</stp>
        <stp>2021/8/13</stp>
        <tr r="BE238" s="8"/>
      </tp>
      <tp>
        <v>70.440571489999996</v>
        <stp/>
        <stp>EM_S_VAL_PE_TTM</stp>
        <stp>2</stp>
        <stp>000670.SZ</stp>
        <stp>2021/7/13</stp>
        <tr r="BE215" s="8"/>
      </tp>
      <tp>
        <v>77.991174270000002</v>
        <stp/>
        <stp>EM_S_VAL_PE_TTM</stp>
        <stp>2</stp>
        <stp>300842.SZ</stp>
        <stp>2020/9/23</stp>
        <tr r="J23" s="8"/>
      </tp>
      <tp>
        <v>70.440571489999996</v>
        <stp/>
        <stp>EM_S_VAL_PE_TTM</stp>
        <stp>2</stp>
        <stp>000670.SZ</stp>
        <stp>2021/5/13</stp>
        <tr r="BE173" s="8"/>
      </tp>
      <tp>
        <v>-11.08240333</v>
        <stp/>
        <stp>EM_S_VAL_PE_TTM</stp>
        <stp>2</stp>
        <stp>000670.SZ</stp>
        <stp>2021/4/13</stp>
        <tr r="BE154" s="8"/>
      </tp>
      <tp>
        <v>-11.08240333</v>
        <stp/>
        <stp>EM_S_VAL_PE_TTM</stp>
        <stp>2</stp>
        <stp>000670.SZ</stp>
        <stp>2021/1/13</stp>
        <tr r="BE96" s="8"/>
      </tp>
      <tp>
        <v>212.45775703000001</v>
        <stp/>
        <stp>EM_S_VAL_PE_TTM</stp>
        <stp>2</stp>
        <stp>002371.SZ</stp>
        <stp>2020/9/10</stp>
        <tr r="AR14" s="8"/>
      </tp>
      <tp>
        <v>70.440571489999996</v>
        <stp/>
        <stp>EM_S_VAL_PE_TTM</stp>
        <stp>2</stp>
        <stp>000670.SZ</stp>
        <stp>2021/8/12</stp>
        <tr r="BE237" s="8"/>
      </tp>
      <tp>
        <v>70.440571489999996</v>
        <stp/>
        <stp>EM_S_VAL_PE_TTM</stp>
        <stp>2</stp>
        <stp>000670.SZ</stp>
        <stp>2021/7/12</stp>
        <tr r="BE214" s="8"/>
      </tp>
      <tp>
        <v>73.390699549999994</v>
        <stp/>
        <stp>EM_S_VAL_PE_TTM</stp>
        <stp>2</stp>
        <stp>300842.SZ</stp>
        <stp>2020/9/22</stp>
        <tr r="J22" s="8"/>
      </tp>
      <tp>
        <v>70.440571489999996</v>
        <stp/>
        <stp>EM_S_VAL_PE_TTM</stp>
        <stp>2</stp>
        <stp>000670.SZ</stp>
        <stp>2021/5/12</stp>
        <tr r="BE172" s="8"/>
      </tp>
      <tp>
        <v>-11.08240333</v>
        <stp/>
        <stp>EM_S_VAL_PE_TTM</stp>
        <stp>2</stp>
        <stp>000670.SZ</stp>
        <stp>2021/4/12</stp>
        <tr r="BE153" s="8"/>
      </tp>
      <tp>
        <v>-11.08240333</v>
        <stp/>
        <stp>EM_S_VAL_PE_TTM</stp>
        <stp>2</stp>
        <stp>000670.SZ</stp>
        <stp>2021/3/12</stp>
        <tr r="BE133" s="8"/>
      </tp>
      <tp>
        <v>-11.08240333</v>
        <stp/>
        <stp>EM_S_VAL_PE_TTM</stp>
        <stp>2</stp>
        <stp>000670.SZ</stp>
        <stp>2021/1/12</stp>
        <tr r="BE95" s="8"/>
      </tp>
      <tp>
        <v>218.47589002999999</v>
        <stp/>
        <stp>EM_S_VAL_PE_TTM</stp>
        <stp>2</stp>
        <stp>002371.SZ</stp>
        <stp>2020/9/17</stp>
        <tr r="AR19" s="8"/>
      </tp>
      <tp>
        <v>70.440571489999996</v>
        <stp/>
        <stp>EM_S_VAL_PE_TTM</stp>
        <stp>2</stp>
        <stp>000670.SZ</stp>
        <stp>2021/7/15</stp>
        <tr r="BE217" s="8"/>
      </tp>
      <tp>
        <v>75.730891400000004</v>
        <stp/>
        <stp>EM_S_VAL_PE_TTM</stp>
        <stp>2</stp>
        <stp>300842.SZ</stp>
        <stp>2020/9/25</stp>
        <tr r="J25" s="8"/>
      </tp>
      <tp>
        <v>70.440571489999996</v>
        <stp/>
        <stp>EM_S_VAL_PE_TTM</stp>
        <stp>2</stp>
        <stp>000670.SZ</stp>
        <stp>2021/6/15</stp>
        <tr r="BE195" s="8"/>
      </tp>
      <tp>
        <v>140.81322306999999</v>
        <stp/>
        <stp>EM_S_VAL_PE_TTM</stp>
        <stp>2</stp>
        <stp>000670.SZ</stp>
        <stp>2021/4/15</stp>
        <tr r="BE156" s="8"/>
      </tp>
      <tp>
        <v>-11.08240333</v>
        <stp/>
        <stp>EM_S_VAL_PE_TTM</stp>
        <stp>2</stp>
        <stp>000670.SZ</stp>
        <stp>2021/3/15</stp>
        <tr r="BE134" s="8"/>
      </tp>
      <tp>
        <v>-11.08240333</v>
        <stp/>
        <stp>EM_S_VAL_PE_TTM</stp>
        <stp>2</stp>
        <stp>000670.SZ</stp>
        <stp>2021/1/15</stp>
        <tr r="BE98" s="8"/>
      </tp>
      <tp>
        <v>212.33602049000001</v>
        <stp/>
        <stp>EM_S_VAL_PE_TTM</stp>
        <stp>2</stp>
        <stp>002371.SZ</stp>
        <stp>2020/9/16</stp>
        <tr r="AR18" s="8"/>
      </tp>
      <tp>
        <v>70.440571489999996</v>
        <stp/>
        <stp>EM_S_VAL_PE_TTM</stp>
        <stp>2</stp>
        <stp>000670.SZ</stp>
        <stp>2021/7/14</stp>
        <tr r="BE216" s="8"/>
      </tp>
      <tp>
        <v>77.625876020000007</v>
        <stp/>
        <stp>EM_S_VAL_PE_TTM</stp>
        <stp>2</stp>
        <stp>300842.SZ</stp>
        <stp>2020/9/24</stp>
        <tr r="J24" s="8"/>
      </tp>
      <tp>
        <v>70.440571489999996</v>
        <stp/>
        <stp>EM_S_VAL_PE_TTM</stp>
        <stp>2</stp>
        <stp>000670.SZ</stp>
        <stp>2021/5/14</stp>
        <tr r="BE174" s="8"/>
      </tp>
      <tp>
        <v>-11.08240333</v>
        <stp/>
        <stp>EM_S_VAL_PE_TTM</stp>
        <stp>2</stp>
        <stp>000670.SZ</stp>
        <stp>2021/4/14</stp>
        <tr r="BE155" s="8"/>
      </tp>
      <tp>
        <v>-11.08240333</v>
        <stp/>
        <stp>EM_S_VAL_PE_TTM</stp>
        <stp>2</stp>
        <stp>000670.SZ</stp>
        <stp>2021/1/14</stp>
        <tr r="BE97" s="8"/>
      </tp>
      <tp>
        <v>217.82242275999999</v>
        <stp/>
        <stp>EM_S_VAL_PE_TTM</stp>
        <stp>2</stp>
        <stp>002371.SZ</stp>
        <stp>2020/9/15</stp>
        <tr r="AR17" s="8"/>
      </tp>
      <tp>
        <v>70.440571489999996</v>
        <stp/>
        <stp>EM_S_VAL_PE_TTM</stp>
        <stp>2</stp>
        <stp>000670.SZ</stp>
        <stp>2021/8/17</stp>
        <tr r="BE240" s="8"/>
      </tp>
      <tp>
        <v>70.440571489999996</v>
        <stp/>
        <stp>EM_S_VAL_PE_TTM</stp>
        <stp>2</stp>
        <stp>000670.SZ</stp>
        <stp>2021/6/17</stp>
        <tr r="BE197" s="8"/>
      </tp>
      <tp>
        <v>70.440571489999996</v>
        <stp/>
        <stp>EM_S_VAL_PE_TTM</stp>
        <stp>2</stp>
        <stp>000670.SZ</stp>
        <stp>2021/5/17</stp>
        <tr r="BE175" s="8"/>
      </tp>
      <tp>
        <v>-11.08240333</v>
        <stp/>
        <stp>EM_S_VAL_PE_TTM</stp>
        <stp>2</stp>
        <stp>000670.SZ</stp>
        <stp>2021/3/17</stp>
        <tr r="BE136" s="8"/>
      </tp>
      <tp>
        <v>208.83724781999999</v>
        <stp/>
        <stp>EM_S_VAL_PE_TTM</stp>
        <stp>2</stp>
        <stp>002371.SZ</stp>
        <stp>2020/9/14</stp>
        <tr r="AR16" s="8"/>
      </tp>
      <tp>
        <v>70.440571489999996</v>
        <stp/>
        <stp>EM_S_VAL_PE_TTM</stp>
        <stp>2</stp>
        <stp>000670.SZ</stp>
        <stp>2021/8/16</stp>
        <tr r="BE239" s="8"/>
      </tp>
      <tp>
        <v>70.440571489999996</v>
        <stp/>
        <stp>EM_S_VAL_PE_TTM</stp>
        <stp>2</stp>
        <stp>000670.SZ</stp>
        <stp>2021/7/16</stp>
        <tr r="BE218" s="8"/>
      </tp>
      <tp>
        <v>70.440571489999996</v>
        <stp/>
        <stp>EM_S_VAL_PE_TTM</stp>
        <stp>2</stp>
        <stp>000670.SZ</stp>
        <stp>2021/6/16</stp>
        <tr r="BE196" s="8"/>
      </tp>
      <tp>
        <v>140.81322306999999</v>
        <stp/>
        <stp>EM_S_VAL_PE_TTM</stp>
        <stp>2</stp>
        <stp>000670.SZ</stp>
        <stp>2021/4/16</stp>
        <tr r="BE157" s="8"/>
      </tp>
      <tp>
        <v>-11.08240333</v>
        <stp/>
        <stp>EM_S_VAL_PE_TTM</stp>
        <stp>2</stp>
        <stp>000670.SZ</stp>
        <stp>2021/3/16</stp>
        <tr r="BE135" s="8"/>
      </tp>
      <tp>
        <v>70.440571489999996</v>
        <stp/>
        <stp>EM_S_VAL_PE_TTM</stp>
        <stp>2</stp>
        <stp>000670.SZ</stp>
        <stp>2021/8/19</stp>
        <tr r="BE242" s="8"/>
      </tp>
      <tp>
        <v>70.440571489999996</v>
        <stp/>
        <stp>EM_S_VAL_PE_TTM</stp>
        <stp>2</stp>
        <stp>000670.SZ</stp>
        <stp>2021/7/19</stp>
        <tr r="BE219" s="8"/>
      </tp>
      <tp>
        <v>72.682934209999999</v>
        <stp/>
        <stp>EM_S_VAL_PE_TTM</stp>
        <stp>2</stp>
        <stp>300842.SZ</stp>
        <stp>2020/9/29</stp>
        <tr r="J27" s="8"/>
      </tp>
      <tp>
        <v>70.440571489999996</v>
        <stp/>
        <stp>EM_S_VAL_PE_TTM</stp>
        <stp>2</stp>
        <stp>000670.SZ</stp>
        <stp>2021/5/19</stp>
        <tr r="BE177" s="8"/>
      </tp>
      <tp>
        <v>140.81322306999999</v>
        <stp/>
        <stp>EM_S_VAL_PE_TTM</stp>
        <stp>2</stp>
        <stp>000670.SZ</stp>
        <stp>2021/4/19</stp>
        <tr r="BE158" s="8"/>
      </tp>
      <tp>
        <v>-11.08240333</v>
        <stp/>
        <stp>EM_S_VAL_PE_TTM</stp>
        <stp>2</stp>
        <stp>000670.SZ</stp>
        <stp>2021/3/19</stp>
        <tr r="BE138" s="8"/>
      </tp>
      <tp>
        <v>-11.08240333</v>
        <stp/>
        <stp>EM_S_VAL_PE_TTM</stp>
        <stp>2</stp>
        <stp>000670.SZ</stp>
        <stp>2021/2/19</stp>
        <tr r="BE118" s="8"/>
      </tp>
      <tp>
        <v>-11.08240333</v>
        <stp/>
        <stp>EM_S_VAL_PE_TTM</stp>
        <stp>2</stp>
        <stp>000670.SZ</stp>
        <stp>2021/1/19</stp>
        <tr r="BE100" s="8"/>
      </tp>
      <tp>
        <v>70.440571489999996</v>
        <stp/>
        <stp>EM_S_VAL_PE_TTM</stp>
        <stp>2</stp>
        <stp>000670.SZ</stp>
        <stp>2021/8/18</stp>
        <tr r="BE241" s="8"/>
      </tp>
      <tp>
        <v>73.287959420000007</v>
        <stp/>
        <stp>EM_S_VAL_PE_TTM</stp>
        <stp>2</stp>
        <stp>300842.SZ</stp>
        <stp>2020/9/28</stp>
        <tr r="J26" s="8"/>
      </tp>
      <tp>
        <v>70.440571489999996</v>
        <stp/>
        <stp>EM_S_VAL_PE_TTM</stp>
        <stp>2</stp>
        <stp>000670.SZ</stp>
        <stp>2021/6/18</stp>
        <tr r="BE198" s="8"/>
      </tp>
      <tp>
        <v>70.440571489999996</v>
        <stp/>
        <stp>EM_S_VAL_PE_TTM</stp>
        <stp>2</stp>
        <stp>000670.SZ</stp>
        <stp>2021/5/18</stp>
        <tr r="BE176" s="8"/>
      </tp>
      <tp>
        <v>-11.08240333</v>
        <stp/>
        <stp>EM_S_VAL_PE_TTM</stp>
        <stp>2</stp>
        <stp>000670.SZ</stp>
        <stp>2021/3/18</stp>
        <tr r="BE137" s="8"/>
      </tp>
      <tp>
        <v>-11.08240333</v>
        <stp/>
        <stp>EM_S_VAL_PE_TTM</stp>
        <stp>2</stp>
        <stp>000670.SZ</stp>
        <stp>2021/2/18</stp>
        <tr r="BE117" s="8"/>
      </tp>
      <tp>
        <v>-11.08240333</v>
        <stp/>
        <stp>EM_S_VAL_PE_TTM</stp>
        <stp>2</stp>
        <stp>000670.SZ</stp>
        <stp>2021/1/18</stp>
        <tr r="BE99" s="8"/>
      </tp>
      <tp>
        <v>222.69619947000001</v>
        <stp/>
        <stp>EM_S_VAL_PE_TTM</stp>
        <stp>2</stp>
        <stp>002371.SZ</stp>
        <stp>2020/9/18</stp>
        <tr r="AR20" s="8"/>
      </tp>
      <tp>
        <v>-17.82001275</v>
        <stp/>
        <stp>EM_S_VAL_PE_TTM</stp>
        <stp>2</stp>
        <stp>300046.SZ</stp>
        <stp>2020/9/11</stp>
        <tr r="AT15" s="8"/>
      </tp>
      <tp>
        <v>125.26925469</v>
        <stp/>
        <stp>EM_S_VAL_PE_TTM</stp>
        <stp>2</stp>
        <stp>300346.SZ</stp>
        <stp>2020/9/11</stp>
        <tr r="AN15" s="8"/>
      </tp>
      <tp>
        <v>-17.019504359999999</v>
        <stp/>
        <stp>EM_S_VAL_PE_TTM</stp>
        <stp>2</stp>
        <stp>300046.SZ</stp>
        <stp>2020/9/10</stp>
        <tr r="AT14" s="8"/>
      </tp>
      <tp>
        <v>122.28003275</v>
        <stp/>
        <stp>EM_S_VAL_PE_TTM</stp>
        <stp>2</stp>
        <stp>300346.SZ</stp>
        <stp>2020/9/10</stp>
        <tr r="AN14" s="8"/>
      </tp>
      <tp>
        <v>-19.099085930000001</v>
        <stp/>
        <stp>EM_S_VAL_PE_TTM</stp>
        <stp>2</stp>
        <stp>300046.SZ</stp>
        <stp>2020/9/15</stp>
        <tr r="AT17" s="8"/>
      </tp>
      <tp>
        <v>134.96684683000001</v>
        <stp/>
        <stp>EM_S_VAL_PE_TTM</stp>
        <stp>2</stp>
        <stp>300346.SZ</stp>
        <stp>2020/9/15</stp>
        <tr r="AN17" s="8"/>
      </tp>
      <tp>
        <v>-19.88219196</v>
        <stp/>
        <stp>EM_S_VAL_PE_TTM</stp>
        <stp>2</stp>
        <stp>300046.SZ</stp>
        <stp>2020/9/14</stp>
        <tr r="AT16" s="8"/>
      </tp>
      <tp>
        <v>131.21294019999999</v>
        <stp/>
        <stp>EM_S_VAL_PE_TTM</stp>
        <stp>2</stp>
        <stp>300346.SZ</stp>
        <stp>2020/9/14</stp>
        <tr r="AN16" s="8"/>
      </tp>
      <tp>
        <v>-20.88282744</v>
        <stp/>
        <stp>EM_S_VAL_PE_TTM</stp>
        <stp>2</stp>
        <stp>300046.SZ</stp>
        <stp>2020/9/17</stp>
        <tr r="AT19" s="8"/>
      </tp>
      <tp>
        <v>135.03636362</v>
        <stp/>
        <stp>EM_S_VAL_PE_TTM</stp>
        <stp>2</stp>
        <stp>300346.SZ</stp>
        <stp>2020/9/17</stp>
        <tr r="AN19" s="8"/>
      </tp>
      <tp>
        <v>-19.499340119999999</v>
        <stp/>
        <stp>EM_S_VAL_PE_TTM</stp>
        <stp>2</stp>
        <stp>300046.SZ</stp>
        <stp>2020/9/16</stp>
        <tr r="AT18" s="8"/>
      </tp>
      <tp>
        <v>132.01238327999999</v>
        <stp/>
        <stp>EM_S_VAL_PE_TTM</stp>
        <stp>2</stp>
        <stp>300346.SZ</stp>
        <stp>2020/9/16</stp>
        <tr r="AN18" s="8"/>
      </tp>
      <tp>
        <v>-20.369457929999999</v>
        <stp/>
        <stp>EM_S_VAL_PE_TTM</stp>
        <stp>2</stp>
        <stp>300046.SZ</stp>
        <stp>2020/9/18</stp>
        <tr r="AT20" s="8"/>
      </tp>
      <tp>
        <v>136.11387386000001</v>
        <stp/>
        <stp>EM_S_VAL_PE_TTM</stp>
        <stp>2</stp>
        <stp>300346.SZ</stp>
        <stp>2020/9/18</stp>
        <tr r="AN20" s="8"/>
      </tp>
      <tp>
        <v>148.46827447999999</v>
        <stp/>
        <stp>EM_S_VAL_PE_TTM</stp>
        <stp>2</stp>
        <stp>300046.SZ</stp>
        <stp>2021/8/11</stp>
        <tr r="AT236" s="8"/>
      </tp>
      <tp>
        <v>290.49582333000001</v>
        <stp/>
        <stp>EM_S_VAL_PE_TTM</stp>
        <stp>2</stp>
        <stp>300346.SZ</stp>
        <stp>2021/8/11</stp>
        <tr r="AN236" s="8"/>
      </tp>
      <tp>
        <v>-21.387789909999999</v>
        <stp/>
        <stp>EM_S_VAL_PE_TTM</stp>
        <stp>2</stp>
        <stp>300046.SZ</stp>
        <stp>2021/1/11</stp>
        <tr r="AT94" s="8"/>
      </tp>
      <tp>
        <v>126.67026248000001</v>
        <stp/>
        <stp>EM_S_VAL_PE_TTM</stp>
        <stp>2</stp>
        <stp>300346.SZ</stp>
        <stp>2021/3/11</stp>
        <tr r="AN132" s="8"/>
      </tp>
      <tp>
        <v>-15.442212359999999</v>
        <stp/>
        <stp>EM_S_VAL_PE_TTM</stp>
        <stp>2</stp>
        <stp>300046.SZ</stp>
        <stp>2021/3/11</stp>
        <tr r="AT132" s="8"/>
      </tp>
      <tp>
        <v>146.09796487</v>
        <stp/>
        <stp>EM_S_VAL_PE_TTM</stp>
        <stp>2</stp>
        <stp>300346.SZ</stp>
        <stp>2021/1/11</stp>
        <tr r="AN94" s="8"/>
      </tp>
      <tp>
        <v>118.64375394</v>
        <stp/>
        <stp>EM_S_VAL_PE_TTM</stp>
        <stp>2</stp>
        <stp>300046.SZ</stp>
        <stp>2021/5/11</stp>
        <tr r="AT171" s="8"/>
      </tp>
      <tp>
        <v>152.80664390999999</v>
        <stp/>
        <stp>EM_S_VAL_PE_TTM</stp>
        <stp>2</stp>
        <stp>300346.SZ</stp>
        <stp>2021/6/11</stp>
        <tr r="AN194" s="8"/>
      </tp>
      <tp>
        <v>114.46204785</v>
        <stp/>
        <stp>EM_S_VAL_PE_TTM</stp>
        <stp>2</stp>
        <stp>300046.SZ</stp>
        <stp>2021/6/11</stp>
        <tr r="AT194" s="8"/>
      </tp>
      <tp>
        <v>112.22140543</v>
        <stp/>
        <stp>EM_S_VAL_PE_TTM</stp>
        <stp>2</stp>
        <stp>300346.SZ</stp>
        <stp>2021/5/11</stp>
        <tr r="AN171" s="8"/>
      </tp>
      <tp>
        <v>144.36105787</v>
        <stp/>
        <stp>EM_S_VAL_PE_TTM</stp>
        <stp>2</stp>
        <stp>300046.SZ</stp>
        <stp>2021/8/10</stp>
        <tr r="AT235" s="8"/>
      </tp>
      <tp>
        <v>308.01833899000002</v>
        <stp/>
        <stp>EM_S_VAL_PE_TTM</stp>
        <stp>2</stp>
        <stp>300346.SZ</stp>
        <stp>2021/8/10</stp>
        <tr r="AN235" s="8"/>
      </tp>
      <tp>
        <v>118.37344244000001</v>
        <stp/>
        <stp>EM_S_VAL_PE_TTM</stp>
        <stp>2</stp>
        <stp>300346.SZ</stp>
        <stp>2021/2/10</stp>
        <tr r="AN116" s="8"/>
      </tp>
      <tp>
        <v>125.31484139</v>
        <stp/>
        <stp>EM_S_VAL_PE_TTM</stp>
        <stp>2</stp>
        <stp>300346.SZ</stp>
        <stp>2021/3/10</stp>
        <tr r="AN131" s="8"/>
      </tp>
      <tp>
        <v>-13.87029939</v>
        <stp/>
        <stp>EM_S_VAL_PE_TTM</stp>
        <stp>2</stp>
        <stp>300046.SZ</stp>
        <stp>2021/3/10</stp>
        <tr r="AT131" s="8"/>
      </tp>
      <tp>
        <v>-14.016902679999999</v>
        <stp/>
        <stp>EM_S_VAL_PE_TTM</stp>
        <stp>2</stp>
        <stp>300046.SZ</stp>
        <stp>2021/2/10</stp>
        <tr r="AT116" s="8"/>
      </tp>
      <tp>
        <v>119.03274985</v>
        <stp/>
        <stp>EM_S_VAL_PE_TTM</stp>
        <stp>2</stp>
        <stp>300046.SZ</stp>
        <stp>2021/5/10</stp>
        <tr r="AT170" s="8"/>
      </tp>
      <tp>
        <v>158.90516651999999</v>
        <stp/>
        <stp>EM_S_VAL_PE_TTM</stp>
        <stp>2</stp>
        <stp>300346.SZ</stp>
        <stp>2021/6/10</stp>
        <tr r="AN193" s="8"/>
      </tp>
      <tp>
        <v>121.12360289</v>
        <stp/>
        <stp>EM_S_VAL_PE_TTM</stp>
        <stp>2</stp>
        <stp>300046.SZ</stp>
        <stp>2021/6/10</stp>
        <tr r="AT193" s="8"/>
      </tp>
      <tp>
        <v>111.44835327</v>
        <stp/>
        <stp>EM_S_VAL_PE_TTM</stp>
        <stp>2</stp>
        <stp>300346.SZ</stp>
        <stp>2021/5/10</stp>
        <tr r="AN170" s="8"/>
      </tp>
      <tp>
        <v>145.57801094000001</v>
        <stp/>
        <stp>EM_S_VAL_PE_TTM</stp>
        <stp>2</stp>
        <stp>300046.SZ</stp>
        <stp>2021/8/13</stp>
        <tr r="AT238" s="8"/>
      </tp>
      <tp>
        <v>277.56867328999999</v>
        <stp/>
        <stp>EM_S_VAL_PE_TTM</stp>
        <stp>2</stp>
        <stp>300346.SZ</stp>
        <stp>2021/8/13</stp>
        <tr r="AN238" s="8"/>
      </tp>
      <tp>
        <v>-18.9525465</v>
        <stp/>
        <stp>EM_S_VAL_PE_TTM</stp>
        <stp>2</stp>
        <stp>300046.SZ</stp>
        <stp>2021/1/13</stp>
        <tr r="AT96" s="8"/>
      </tp>
      <tp>
        <v>146.83728547000001</v>
        <stp/>
        <stp>EM_S_VAL_PE_TTM</stp>
        <stp>2</stp>
        <stp>300346.SZ</stp>
        <stp>2021/1/13</stp>
        <tr r="AN96" s="8"/>
      </tp>
      <tp>
        <v>113.82992949</v>
        <stp/>
        <stp>EM_S_VAL_PE_TTM</stp>
        <stp>2</stp>
        <stp>300046.SZ</stp>
        <stp>2021/5/13</stp>
        <tr r="AT173" s="8"/>
      </tp>
      <tp>
        <v>-14.676617439999999</v>
        <stp/>
        <stp>EM_S_VAL_PE_TTM</stp>
        <stp>2</stp>
        <stp>300046.SZ</stp>
        <stp>2021/4/13</stp>
        <tr r="AT154" s="8"/>
      </tp>
      <tp>
        <v>172.30473731000001</v>
        <stp/>
        <stp>EM_S_VAL_PE_TTM</stp>
        <stp>2</stp>
        <stp>300346.SZ</stp>
        <stp>2021/7/13</stp>
        <tr r="AN215" s="8"/>
      </tp>
      <tp>
        <v>140.86514554999999</v>
        <stp/>
        <stp>EM_S_VAL_PE_TTM</stp>
        <stp>2</stp>
        <stp>300046.SZ</stp>
        <stp>2021/7/13</stp>
        <tr r="AT215" s="8"/>
      </tp>
      <tp>
        <v>119.35920324</v>
        <stp/>
        <stp>EM_S_VAL_PE_TTM</stp>
        <stp>2</stp>
        <stp>300346.SZ</stp>
        <stp>2021/4/13</stp>
        <tr r="AN154" s="8"/>
      </tp>
      <tp>
        <v>117.93340196</v>
        <stp/>
        <stp>EM_S_VAL_PE_TTM</stp>
        <stp>2</stp>
        <stp>300346.SZ</stp>
        <stp>2021/5/13</stp>
        <tr r="AN173" s="8"/>
      </tp>
      <tp>
        <v>152.11913369000001</v>
        <stp/>
        <stp>EM_S_VAL_PE_TTM</stp>
        <stp>2</stp>
        <stp>300046.SZ</stp>
        <stp>2021/8/12</stp>
        <tr r="AT237" s="8"/>
      </tp>
      <tp>
        <v>297.02381936</v>
        <stp/>
        <stp>EM_S_VAL_PE_TTM</stp>
        <stp>2</stp>
        <stp>300346.SZ</stp>
        <stp>2021/8/12</stp>
        <tr r="AN237" s="8"/>
      </tp>
      <tp>
        <v>-20.07650499</v>
        <stp/>
        <stp>EM_S_VAL_PE_TTM</stp>
        <stp>2</stp>
        <stp>300046.SZ</stp>
        <stp>2021/1/12</stp>
        <tr r="AT95" s="8"/>
      </tp>
      <tp>
        <v>122.07004542999999</v>
        <stp/>
        <stp>EM_S_VAL_PE_TTM</stp>
        <stp>2</stp>
        <stp>300346.SZ</stp>
        <stp>2021/3/12</stp>
        <tr r="AN133" s="8"/>
      </tp>
      <tp>
        <v>-15.116427290000001</v>
        <stp/>
        <stp>EM_S_VAL_PE_TTM</stp>
        <stp>2</stp>
        <stp>300046.SZ</stp>
        <stp>2021/3/12</stp>
        <tr r="AT133" s="8"/>
      </tp>
      <tp>
        <v>148.06948646000001</v>
        <stp/>
        <stp>EM_S_VAL_PE_TTM</stp>
        <stp>2</stp>
        <stp>300346.SZ</stp>
        <stp>2021/1/12</stp>
        <tr r="AN95" s="8"/>
      </tp>
      <tp>
        <v>112.9060642</v>
        <stp/>
        <stp>EM_S_VAL_PE_TTM</stp>
        <stp>2</stp>
        <stp>300046.SZ</stp>
        <stp>2021/5/12</stp>
        <tr r="AT172" s="8"/>
      </tp>
      <tp>
        <v>-14.749919090000001</v>
        <stp/>
        <stp>EM_S_VAL_PE_TTM</stp>
        <stp>2</stp>
        <stp>300046.SZ</stp>
        <stp>2021/4/12</stp>
        <tr r="AT153" s="8"/>
      </tp>
      <tp>
        <v>183.17041492000001</v>
        <stp/>
        <stp>EM_S_VAL_PE_TTM</stp>
        <stp>2</stp>
        <stp>300346.SZ</stp>
        <stp>2021/7/12</stp>
        <tr r="AN214" s="8"/>
      </tp>
      <tp>
        <v>148.06156996999999</v>
        <stp/>
        <stp>EM_S_VAL_PE_TTM</stp>
        <stp>2</stp>
        <stp>300046.SZ</stp>
        <stp>2021/7/12</stp>
        <tr r="AT214" s="8"/>
      </tp>
      <tp>
        <v>118.70202937000001</v>
        <stp/>
        <stp>EM_S_VAL_PE_TTM</stp>
        <stp>2</stp>
        <stp>300346.SZ</stp>
        <stp>2021/4/12</stp>
        <tr r="AN153" s="8"/>
      </tp>
      <tp>
        <v>118.96413817</v>
        <stp/>
        <stp>EM_S_VAL_PE_TTM</stp>
        <stp>2</stp>
        <stp>300346.SZ</stp>
        <stp>2021/5/12</stp>
        <tr r="AN172" s="8"/>
      </tp>
      <tp>
        <v>-18.097360689999999</v>
        <stp/>
        <stp>EM_S_VAL_PE_TTM</stp>
        <stp>2</stp>
        <stp>300046.SZ</stp>
        <stp>2021/1/15</stp>
        <tr r="AT98" s="8"/>
      </tp>
      <tp>
        <v>116.23762738000001</v>
        <stp/>
        <stp>EM_S_VAL_PE_TTM</stp>
        <stp>2</stp>
        <stp>300346.SZ</stp>
        <stp>2021/3/15</stp>
        <tr r="AN134" s="8"/>
      </tp>
      <tp>
        <v>-14.863943859999999</v>
        <stp/>
        <stp>EM_S_VAL_PE_TTM</stp>
        <stp>2</stp>
        <stp>300046.SZ</stp>
        <stp>2021/3/15</stp>
        <tr r="AT134" s="8"/>
      </tp>
      <tp>
        <v>149.95886132999999</v>
        <stp/>
        <stp>EM_S_VAL_PE_TTM</stp>
        <stp>2</stp>
        <stp>300346.SZ</stp>
        <stp>2021/1/15</stp>
        <tr r="AN98" s="8"/>
      </tp>
      <tp>
        <v>149.24201450000001</v>
        <stp/>
        <stp>EM_S_VAL_PE_TTM</stp>
        <stp>2</stp>
        <stp>300346.SZ</stp>
        <stp>2021/6/15</stp>
        <tr r="AN195" s="8"/>
      </tp>
      <tp>
        <v>-16.216538889999999</v>
        <stp/>
        <stp>EM_S_VAL_PE_TTM</stp>
        <stp>2</stp>
        <stp>300046.SZ</stp>
        <stp>2021/4/15</stp>
        <tr r="AT156" s="8"/>
      </tp>
      <tp>
        <v>169.47021272000001</v>
        <stp/>
        <stp>EM_S_VAL_PE_TTM</stp>
        <stp>2</stp>
        <stp>300346.SZ</stp>
        <stp>2021/7/15</stp>
        <tr r="AN217" s="8"/>
      </tp>
      <tp>
        <v>144.65785571999999</v>
        <stp/>
        <stp>EM_S_VAL_PE_TTM</stp>
        <stp>2</stp>
        <stp>300046.SZ</stp>
        <stp>2021/7/15</stp>
        <tr r="AT217" s="8"/>
      </tp>
      <tp>
        <v>118.660956</v>
        <stp/>
        <stp>EM_S_VAL_PE_TTM</stp>
        <stp>2</stp>
        <stp>300346.SZ</stp>
        <stp>2021/4/15</stp>
        <tr r="AN156" s="8"/>
      </tp>
      <tp>
        <v>108.57848464999999</v>
        <stp/>
        <stp>EM_S_VAL_PE_TTM</stp>
        <stp>2</stp>
        <stp>300046.SZ</stp>
        <stp>2021/6/15</stp>
        <tr r="AT195" s="8"/>
      </tp>
      <tp>
        <v>-19.099149780000001</v>
        <stp/>
        <stp>EM_S_VAL_PE_TTM</stp>
        <stp>2</stp>
        <stp>300046.SZ</stp>
        <stp>2021/1/14</stp>
        <tr r="AT97" s="8"/>
      </tp>
      <tp>
        <v>156.57167333999999</v>
        <stp/>
        <stp>EM_S_VAL_PE_TTM</stp>
        <stp>2</stp>
        <stp>300346.SZ</stp>
        <stp>2021/1/14</stp>
        <tr r="AN97" s="8"/>
      </tp>
      <tp>
        <v>120.78323147</v>
        <stp/>
        <stp>EM_S_VAL_PE_TTM</stp>
        <stp>2</stp>
        <stp>300046.SZ</stp>
        <stp>2021/5/14</stp>
        <tr r="AT174" s="8"/>
      </tp>
      <tp>
        <v>-16.487718470000001</v>
        <stp/>
        <stp>EM_S_VAL_PE_TTM</stp>
        <stp>2</stp>
        <stp>300046.SZ</stp>
        <stp>2021/4/14</stp>
        <tr r="AT155" s="8"/>
      </tp>
      <tp>
        <v>167.66642433999999</v>
        <stp/>
        <stp>EM_S_VAL_PE_TTM</stp>
        <stp>2</stp>
        <stp>300346.SZ</stp>
        <stp>2021/7/14</stp>
        <tr r="AN216" s="8"/>
      </tp>
      <tp>
        <v>142.22663126</v>
        <stp/>
        <stp>EM_S_VAL_PE_TTM</stp>
        <stp>2</stp>
        <stp>300046.SZ</stp>
        <stp>2021/7/14</stp>
        <tr r="AT216" s="8"/>
      </tp>
      <tp>
        <v>120.71462433000001</v>
        <stp/>
        <stp>EM_S_VAL_PE_TTM</stp>
        <stp>2</stp>
        <stp>300346.SZ</stp>
        <stp>2021/4/14</stp>
        <tr r="AN155" s="8"/>
      </tp>
      <tp>
        <v>119.3936116</v>
        <stp/>
        <stp>EM_S_VAL_PE_TTM</stp>
        <stp>2</stp>
        <stp>300346.SZ</stp>
        <stp>2021/5/14</stp>
        <tr r="AN174" s="8"/>
      </tp>
      <tp>
        <v>138.02276062999999</v>
        <stp/>
        <stp>EM_S_VAL_PE_TTM</stp>
        <stp>2</stp>
        <stp>300046.SZ</stp>
        <stp>2021/8/17</stp>
        <tr r="AT240" s="8"/>
      </tp>
      <tp>
        <v>284.78382679999999</v>
        <stp/>
        <stp>EM_S_VAL_PE_TTM</stp>
        <stp>2</stp>
        <stp>300346.SZ</stp>
        <stp>2021/8/17</stp>
        <tr r="AN240" s="8"/>
      </tp>
      <tp>
        <v>117.96270877000001</v>
        <stp/>
        <stp>EM_S_VAL_PE_TTM</stp>
        <stp>2</stp>
        <stp>300346.SZ</stp>
        <stp>2021/3/17</stp>
        <tr r="AN136" s="8"/>
      </tp>
      <tp>
        <v>-15.87387758</v>
        <stp/>
        <stp>EM_S_VAL_PE_TTM</stp>
        <stp>2</stp>
        <stp>300046.SZ</stp>
        <stp>2021/3/17</stp>
        <tr r="AT136" s="8"/>
      </tp>
      <tp>
        <v>117.67126415</v>
        <stp/>
        <stp>EM_S_VAL_PE_TTM</stp>
        <stp>2</stp>
        <stp>300046.SZ</stp>
        <stp>2021/5/17</stp>
        <tr r="AT175" s="8"/>
      </tp>
      <tp>
        <v>170.50094894</v>
        <stp/>
        <stp>EM_S_VAL_PE_TTM</stp>
        <stp>2</stp>
        <stp>300346.SZ</stp>
        <stp>2021/6/17</stp>
        <tr r="AN197" s="8"/>
      </tp>
      <tp>
        <v>136.29444355999999</v>
        <stp/>
        <stp>EM_S_VAL_PE_TTM</stp>
        <stp>2</stp>
        <stp>300046.SZ</stp>
        <stp>2021/6/17</stp>
        <tr r="AT197" s="8"/>
      </tp>
      <tp>
        <v>122.82939897999999</v>
        <stp/>
        <stp>EM_S_VAL_PE_TTM</stp>
        <stp>2</stp>
        <stp>300346.SZ</stp>
        <stp>2021/5/17</stp>
        <tr r="AN175" s="8"/>
      </tp>
      <tp>
        <v>146.99778952</v>
        <stp/>
        <stp>EM_S_VAL_PE_TTM</stp>
        <stp>2</stp>
        <stp>300046.SZ</stp>
        <stp>2021/8/16</stp>
        <tr r="AT239" s="8"/>
      </tp>
      <tp>
        <v>284.65498477</v>
        <stp/>
        <stp>EM_S_VAL_PE_TTM</stp>
        <stp>2</stp>
        <stp>300346.SZ</stp>
        <stp>2021/8/16</stp>
        <tr r="AN239" s="8"/>
      </tp>
      <tp>
        <v>116.64836104</v>
        <stp/>
        <stp>EM_S_VAL_PE_TTM</stp>
        <stp>2</stp>
        <stp>300346.SZ</stp>
        <stp>2021/3/16</stp>
        <tr r="AN135" s="8"/>
      </tp>
      <tp>
        <v>-15.66211728</v>
        <stp/>
        <stp>EM_S_VAL_PE_TTM</stp>
        <stp>2</stp>
        <stp>300046.SZ</stp>
        <stp>2021/3/16</stp>
        <tr r="AT135" s="8"/>
      </tp>
      <tp>
        <v>149.58559324000001</v>
        <stp/>
        <stp>EM_S_VAL_PE_TTM</stp>
        <stp>2</stp>
        <stp>300346.SZ</stp>
        <stp>2021/6/16</stp>
        <tr r="AN196" s="8"/>
      </tp>
      <tp>
        <v>-16.325010720000002</v>
        <stp/>
        <stp>EM_S_VAL_PE_TTM</stp>
        <stp>2</stp>
        <stp>300046.SZ</stp>
        <stp>2021/4/16</stp>
        <tr r="AT157" s="8"/>
      </tp>
      <tp>
        <v>165.08958380999999</v>
        <stp/>
        <stp>EM_S_VAL_PE_TTM</stp>
        <stp>2</stp>
        <stp>300346.SZ</stp>
        <stp>2021/7/16</stp>
        <tr r="AN218" s="8"/>
      </tp>
      <tp>
        <v>144.07436185</v>
        <stp/>
        <stp>EM_S_VAL_PE_TTM</stp>
        <stp>2</stp>
        <stp>300046.SZ</stp>
        <stp>2021/7/16</stp>
        <tr r="AT218" s="8"/>
      </tp>
      <tp>
        <v>119.31812987000001</v>
        <stp/>
        <stp>EM_S_VAL_PE_TTM</stp>
        <stp>2</stp>
        <stp>300346.SZ</stp>
        <stp>2021/4/16</stp>
        <tr r="AN157" s="8"/>
      </tp>
      <tp>
        <v>113.58680705</v>
        <stp/>
        <stp>EM_S_VAL_PE_TTM</stp>
        <stp>2</stp>
        <stp>300046.SZ</stp>
        <stp>2021/6/16</stp>
        <tr r="AT196" s="8"/>
      </tp>
      <tp>
        <v>133.81413126999999</v>
        <stp/>
        <stp>EM_S_VAL_PE_TTM</stp>
        <stp>2</stp>
        <stp>300046.SZ</stp>
        <stp>2021/8/19</stp>
        <tr r="AT242" s="8"/>
      </tp>
      <tp>
        <v>275.38861906</v>
        <stp/>
        <stp>EM_S_VAL_PE_TTM</stp>
        <stp>2</stp>
        <stp>300346.SZ</stp>
        <stp>2021/8/19</stp>
        <tr r="AN242" s="8"/>
      </tp>
      <tp>
        <v>-17.853021890000001</v>
        <stp/>
        <stp>EM_S_VAL_PE_TTM</stp>
        <stp>2</stp>
        <stp>300046.SZ</stp>
        <stp>2021/1/19</stp>
        <tr r="AT100" s="8"/>
      </tp>
      <tp>
        <v>128.39534388000001</v>
        <stp/>
        <stp>EM_S_VAL_PE_TTM</stp>
        <stp>2</stp>
        <stp>300346.SZ</stp>
        <stp>2021/2/19</stp>
        <tr r="AN118" s="8"/>
      </tp>
      <tp>
        <v>115.53938015</v>
        <stp/>
        <stp>EM_S_VAL_PE_TTM</stp>
        <stp>2</stp>
        <stp>300346.SZ</stp>
        <stp>2021/3/19</stp>
        <tr r="AN138" s="8"/>
      </tp>
      <tp>
        <v>-15.466646239999999</v>
        <stp/>
        <stp>EM_S_VAL_PE_TTM</stp>
        <stp>2</stp>
        <stp>300046.SZ</stp>
        <stp>2021/3/19</stp>
        <tr r="AT138" s="8"/>
      </tp>
      <tp>
        <v>-15.425923109999999</v>
        <stp/>
        <stp>EM_S_VAL_PE_TTM</stp>
        <stp>2</stp>
        <stp>300046.SZ</stp>
        <stp>2021/2/19</stp>
        <tr r="AT118" s="8"/>
      </tp>
      <tp>
        <v>151.76608945999999</v>
        <stp/>
        <stp>EM_S_VAL_PE_TTM</stp>
        <stp>2</stp>
        <stp>300346.SZ</stp>
        <stp>2021/1/19</stp>
        <tr r="AN100" s="8"/>
      </tp>
      <tp>
        <v>110.42621524</v>
        <stp/>
        <stp>EM_S_VAL_PE_TTM</stp>
        <stp>2</stp>
        <stp>300046.SZ</stp>
        <stp>2021/5/19</stp>
        <tr r="AT177" s="8"/>
      </tp>
      <tp>
        <v>-16.659465539999999</v>
        <stp/>
        <stp>EM_S_VAL_PE_TTM</stp>
        <stp>2</stp>
        <stp>300046.SZ</stp>
        <stp>2021/4/19</stp>
        <tr r="AT158" s="8"/>
      </tp>
      <tp>
        <v>157.96032498</v>
        <stp/>
        <stp>EM_S_VAL_PE_TTM</stp>
        <stp>2</stp>
        <stp>300346.SZ</stp>
        <stp>2021/7/19</stp>
        <tr r="AN219" s="8"/>
      </tp>
      <tp>
        <v>131.91823951999999</v>
        <stp/>
        <stp>EM_S_VAL_PE_TTM</stp>
        <stp>2</stp>
        <stp>300046.SZ</stp>
        <stp>2021/7/19</stp>
        <tr r="AT219" s="8"/>
      </tp>
      <tp>
        <v>121.82360523</v>
        <stp/>
        <stp>EM_S_VAL_PE_TTM</stp>
        <stp>2</stp>
        <stp>300346.SZ</stp>
        <stp>2021/4/19</stp>
        <tr r="AN158" s="8"/>
      </tp>
      <tp>
        <v>120.72497921</v>
        <stp/>
        <stp>EM_S_VAL_PE_TTM</stp>
        <stp>2</stp>
        <stp>300346.SZ</stp>
        <stp>2021/5/19</stp>
        <tr r="AN177" s="8"/>
      </tp>
      <tp>
        <v>132.85071009000001</v>
        <stp/>
        <stp>EM_S_VAL_PE_TTM</stp>
        <stp>2</stp>
        <stp>300046.SZ</stp>
        <stp>2021/8/18</stp>
        <tr r="AT241" s="8"/>
      </tp>
      <tp>
        <v>269.62341497</v>
        <stp/>
        <stp>EM_S_VAL_PE_TTM</stp>
        <stp>2</stp>
        <stp>300346.SZ</stp>
        <stp>2021/8/18</stp>
        <tr r="AN241" s="8"/>
      </tp>
      <tp>
        <v>-18.634906059999999</v>
        <stp/>
        <stp>EM_S_VAL_PE_TTM</stp>
        <stp>2</stp>
        <stp>300046.SZ</stp>
        <stp>2021/1/18</stp>
        <tr r="AT99" s="8"/>
      </tp>
      <tp>
        <v>122.15219216</v>
        <stp/>
        <stp>EM_S_VAL_PE_TTM</stp>
        <stp>2</stp>
        <stp>300346.SZ</stp>
        <stp>2021/2/18</stp>
        <tr r="AN117" s="8"/>
      </tp>
      <tp>
        <v>116.64836104</v>
        <stp/>
        <stp>EM_S_VAL_PE_TTM</stp>
        <stp>2</stp>
        <stp>300346.SZ</stp>
        <stp>2021/3/18</stp>
        <tr r="AN137" s="8"/>
      </tp>
      <tp>
        <v>-15.56438176</v>
        <stp/>
        <stp>EM_S_VAL_PE_TTM</stp>
        <stp>2</stp>
        <stp>300046.SZ</stp>
        <stp>2021/3/18</stp>
        <tr r="AT137" s="8"/>
      </tp>
      <tp>
        <v>-14.521869540000001</v>
        <stp/>
        <stp>EM_S_VAL_PE_TTM</stp>
        <stp>2</stp>
        <stp>300046.SZ</stp>
        <stp>2021/2/18</stp>
        <tr r="AT117" s="8"/>
      </tp>
      <tp>
        <v>154.02512462000001</v>
        <stp/>
        <stp>EM_S_VAL_PE_TTM</stp>
        <stp>2</stp>
        <stp>300346.SZ</stp>
        <stp>2021/1/18</stp>
        <tr r="AN99" s="8"/>
      </tp>
      <tp>
        <v>112.61431726000001</v>
        <stp/>
        <stp>EM_S_VAL_PE_TTM</stp>
        <stp>2</stp>
        <stp>300046.SZ</stp>
        <stp>2021/5/18</stp>
        <tr r="AT176" s="8"/>
      </tp>
      <tp>
        <v>167.45168763000001</v>
        <stp/>
        <stp>EM_S_VAL_PE_TTM</stp>
        <stp>2</stp>
        <stp>300346.SZ</stp>
        <stp>2021/6/18</stp>
        <tr r="AN198" s="8"/>
      </tp>
      <tp>
        <v>157.54334539000001</v>
        <stp/>
        <stp>EM_S_VAL_PE_TTM</stp>
        <stp>2</stp>
        <stp>300046.SZ</stp>
        <stp>2021/6/18</stp>
        <tr r="AT198" s="8"/>
      </tp>
      <tp>
        <v>120.93971592</v>
        <stp/>
        <stp>EM_S_VAL_PE_TTM</stp>
        <stp>2</stp>
        <stp>300346.SZ</stp>
        <stp>2021/5/18</stp>
        <tr r="AN176" s="8"/>
      </tp>
      <tp>
        <v>-16.53223839</v>
        <stp/>
        <stp>EM_S_VAL_PE_TTM</stp>
        <stp>2</stp>
        <stp>300046.SZ</stp>
        <stp>2020/8/31</stp>
        <tr r="AT6" s="8"/>
      </tp>
      <tp>
        <v>137.01759211999999</v>
        <stp/>
        <stp>EM_S_VAL_PE_TTM</stp>
        <stp>2</stp>
        <stp>300346.SZ</stp>
        <stp>2020/8/31</stp>
        <tr r="AN6" s="8"/>
      </tp>
      <tp>
        <v>-17.78786487</v>
        <stp/>
        <stp>EM_S_VAL_PE_TTM</stp>
        <stp>2</stp>
        <stp>300046.SZ</stp>
        <stp>2021/1/21</stp>
        <tr r="AT102" s="8"/>
      </tp>
      <tp>
        <v>151.97145628999999</v>
        <stp/>
        <stp>EM_S_VAL_PE_TTM</stp>
        <stp>2</stp>
        <stp>300346.SZ</stp>
        <stp>2021/1/21</stp>
        <tr r="AN102" s="8"/>
      </tp>
      <tp>
        <v>111.64182747</v>
        <stp/>
        <stp>EM_S_VAL_PE_TTM</stp>
        <stp>2</stp>
        <stp>300046.SZ</stp>
        <stp>2021/5/21</stp>
        <tr r="AT179" s="8"/>
      </tp>
      <tp>
        <v>167.49463498</v>
        <stp/>
        <stp>EM_S_VAL_PE_TTM</stp>
        <stp>2</stp>
        <stp>300346.SZ</stp>
        <stp>2021/6/21</stp>
        <tr r="AN199" s="8"/>
      </tp>
      <tp>
        <v>-16.162302969999999</v>
        <stp/>
        <stp>EM_S_VAL_PE_TTM</stp>
        <stp>2</stp>
        <stp>300046.SZ</stp>
        <stp>2021/4/21</stp>
        <tr r="AT160" s="8"/>
      </tp>
      <tp>
        <v>176.29884014999999</v>
        <stp/>
        <stp>EM_S_VAL_PE_TTM</stp>
        <stp>2</stp>
        <stp>300346.SZ</stp>
        <stp>2021/7/21</stp>
        <tr r="AN221" s="8"/>
      </tp>
      <tp>
        <v>145.24134959</v>
        <stp/>
        <stp>EM_S_VAL_PE_TTM</stp>
        <stp>2</stp>
        <stp>300046.SZ</stp>
        <stp>2021/7/21</stp>
        <tr r="AT221" s="8"/>
      </tp>
      <tp>
        <v>120.46818413</v>
        <stp/>
        <stp>EM_S_VAL_PE_TTM</stp>
        <stp>2</stp>
        <stp>300346.SZ</stp>
        <stp>2021/4/21</stp>
        <tr r="AN160" s="8"/>
      </tp>
      <tp>
        <v>173.34630442</v>
        <stp/>
        <stp>EM_S_VAL_PE_TTM</stp>
        <stp>2</stp>
        <stp>300046.SZ</stp>
        <stp>2021/6/21</stp>
        <tr r="AT199" s="8"/>
      </tp>
      <tp>
        <v>115.95782421</v>
        <stp/>
        <stp>EM_S_VAL_PE_TTM</stp>
        <stp>2</stp>
        <stp>300346.SZ</stp>
        <stp>2021/5/21</stp>
        <tr r="AN179" s="8"/>
      </tp>
      <tp>
        <v>-18.838050580000001</v>
        <stp/>
        <stp>EM_S_VAL_PE_TTM</stp>
        <stp>2</stp>
        <stp>300046.SZ</stp>
        <stp>2020/9/30</stp>
        <tr r="AT28" s="8"/>
      </tp>
      <tp>
        <v>135.03108434000001</v>
        <stp/>
        <stp>EM_S_VAL_PE_TTM</stp>
        <stp>2</stp>
        <stp>300046.SZ</stp>
        <stp>2021/8/20</stp>
        <tr r="AT243" s="8"/>
      </tp>
      <tp>
        <v>271.55635025999999</v>
        <stp/>
        <stp>EM_S_VAL_PE_TTM</stp>
        <stp>2</stp>
        <stp>300346.SZ</stp>
        <stp>2021/8/20</stp>
        <tr r="AN243" s="8"/>
      </tp>
      <tp>
        <v>129.16219491000001</v>
        <stp/>
        <stp>EM_S_VAL_PE_TTM</stp>
        <stp>2</stp>
        <stp>300346.SZ</stp>
        <stp>2020/9/30</stp>
        <tr r="AN28" s="8"/>
      </tp>
      <tp>
        <v>-17.576104579999999</v>
        <stp/>
        <stp>EM_S_VAL_PE_TTM</stp>
        <stp>2</stp>
        <stp>300046.SZ</stp>
        <stp>2021/1/20</stp>
        <tr r="AT101" s="8"/>
      </tp>
      <tp>
        <v>152.25896985</v>
        <stp/>
        <stp>EM_S_VAL_PE_TTM</stp>
        <stp>2</stp>
        <stp>300346.SZ</stp>
        <stp>2021/1/20</stp>
        <tr r="AN101" s="8"/>
      </tp>
      <tp>
        <v>113.53818256</v>
        <stp/>
        <stp>EM_S_VAL_PE_TTM</stp>
        <stp>2</stp>
        <stp>300046.SZ</stp>
        <stp>2021/5/20</stp>
        <tr r="AT178" s="8"/>
      </tp>
      <tp>
        <v>-16.325010720000002</v>
        <stp/>
        <stp>EM_S_VAL_PE_TTM</stp>
        <stp>2</stp>
        <stp>300046.SZ</stp>
        <stp>2021/4/20</stp>
        <tr r="AT159" s="8"/>
      </tp>
      <tp>
        <v>161.56790174</v>
        <stp/>
        <stp>EM_S_VAL_PE_TTM</stp>
        <stp>2</stp>
        <stp>300346.SZ</stp>
        <stp>2021/7/20</stp>
        <tr r="AN220" s="8"/>
      </tp>
      <tp>
        <v>140.81652106000001</v>
        <stp/>
        <stp>EM_S_VAL_PE_TTM</stp>
        <stp>2</stp>
        <stp>300046.SZ</stp>
        <stp>2021/7/20</stp>
        <tr r="AT220" s="8"/>
      </tp>
      <tp>
        <v>119.64671679999999</v>
        <stp/>
        <stp>EM_S_VAL_PE_TTM</stp>
        <stp>2</stp>
        <stp>300346.SZ</stp>
        <stp>2021/4/20</stp>
        <tr r="AN159" s="8"/>
      </tp>
      <tp>
        <v>118.49171741000001</v>
        <stp/>
        <stp>EM_S_VAL_PE_TTM</stp>
        <stp>2</stp>
        <stp>300346.SZ</stp>
        <stp>2021/5/20</stp>
        <tr r="AN178" s="8"/>
      </tp>
      <tp>
        <v>137.46499048000001</v>
        <stp/>
        <stp>EM_S_VAL_PE_TTM</stp>
        <stp>2</stp>
        <stp>300046.SZ</stp>
        <stp>2021/8/23</stp>
        <tr r="AT244" s="8"/>
      </tp>
      <tp>
        <v>276.94826334999999</v>
        <stp/>
        <stp>EM_S_VAL_PE_TTM</stp>
        <stp>2</stp>
        <stp>300346.SZ</stp>
        <stp>2021/8/23</stp>
        <tr r="AN244" s="8"/>
      </tp>
      <tp>
        <v>124.86303436</v>
        <stp/>
        <stp>EM_S_VAL_PE_TTM</stp>
        <stp>2</stp>
        <stp>300346.SZ</stp>
        <stp>2021/2/23</stp>
        <tr r="AN120" s="8"/>
      </tp>
      <tp>
        <v>127.65602328</v>
        <stp/>
        <stp>EM_S_VAL_PE_TTM</stp>
        <stp>2</stp>
        <stp>300346.SZ</stp>
        <stp>2021/3/23</stp>
        <tr r="AN140" s="8"/>
      </tp>
      <tp>
        <v>-15.78428669</v>
        <stp/>
        <stp>EM_S_VAL_PE_TTM</stp>
        <stp>2</stp>
        <stp>300046.SZ</stp>
        <stp>2021/3/23</stp>
        <tr r="AT140" s="8"/>
      </tp>
      <tp>
        <v>-14.904666990000001</v>
        <stp/>
        <stp>EM_S_VAL_PE_TTM</stp>
        <stp>2</stp>
        <stp>300046.SZ</stp>
        <stp>2021/2/23</stp>
        <tr r="AT120" s="8"/>
      </tp>
      <tp>
        <v>168.78305524000001</v>
        <stp/>
        <stp>EM_S_VAL_PE_TTM</stp>
        <stp>2</stp>
        <stp>300346.SZ</stp>
        <stp>2021/6/23</stp>
        <tr r="AN201" s="8"/>
      </tp>
      <tp>
        <v>-17.328375170000001</v>
        <stp/>
        <stp>EM_S_VAL_PE_TTM</stp>
        <stp>2</stp>
        <stp>300046.SZ</stp>
        <stp>2021/4/23</stp>
        <tr r="AT162" s="8"/>
      </tp>
      <tp>
        <v>208.29461015999999</v>
        <stp/>
        <stp>EM_S_VAL_PE_TTM</stp>
        <stp>2</stp>
        <stp>300346.SZ</stp>
        <stp>2021/7/23</stp>
        <tr r="AN223" s="8"/>
      </tp>
      <tp>
        <v>149.95792506000001</v>
        <stp/>
        <stp>EM_S_VAL_PE_TTM</stp>
        <stp>2</stp>
        <stp>300046.SZ</stp>
        <stp>2021/7/23</stp>
        <tr r="AT223" s="8"/>
      </tp>
      <tp>
        <v>124.20371394</v>
        <stp/>
        <stp>EM_S_VAL_PE_TTM</stp>
        <stp>2</stp>
        <stp>300346.SZ</stp>
        <stp>2021/4/23</stp>
        <tr r="AN162" s="8"/>
      </tp>
      <tp>
        <v>171.40132485000001</v>
        <stp/>
        <stp>EM_S_VAL_PE_TTM</stp>
        <stp>2</stp>
        <stp>300046.SZ</stp>
        <stp>2021/6/23</stp>
        <tr r="AT201" s="8"/>
      </tp>
      <tp>
        <v>-16.883811300000001</v>
        <stp/>
        <stp>EM_S_VAL_PE_TTM</stp>
        <stp>2</stp>
        <stp>300046.SZ</stp>
        <stp>2021/1/22</stp>
        <tr r="AT103" s="8"/>
      </tp>
      <tp>
        <v>128.88822428</v>
        <stp/>
        <stp>EM_S_VAL_PE_TTM</stp>
        <stp>2</stp>
        <stp>300346.SZ</stp>
        <stp>2021/2/22</stp>
        <tr r="AN119" s="8"/>
      </tp>
      <tp>
        <v>117.79841531</v>
        <stp/>
        <stp>EM_S_VAL_PE_TTM</stp>
        <stp>2</stp>
        <stp>300346.SZ</stp>
        <stp>2021/3/22</stp>
        <tr r="AN139" s="8"/>
      </tp>
      <tp>
        <v>-15.6376834</v>
        <stp/>
        <stp>EM_S_VAL_PE_TTM</stp>
        <stp>2</stp>
        <stp>300046.SZ</stp>
        <stp>2021/3/22</stp>
        <tr r="AT139" s="8"/>
      </tp>
      <tp>
        <v>-15.409633850000001</v>
        <stp/>
        <stp>EM_S_VAL_PE_TTM</stp>
        <stp>2</stp>
        <stp>300046.SZ</stp>
        <stp>2021/2/22</stp>
        <tr r="AT119" s="8"/>
      </tp>
      <tp>
        <v>144.94791061000001</v>
        <stp/>
        <stp>EM_S_VAL_PE_TTM</stp>
        <stp>2</stp>
        <stp>300346.SZ</stp>
        <stp>2021/1/22</stp>
        <tr r="AN103" s="8"/>
      </tp>
      <tp>
        <v>163.45758480000001</v>
        <stp/>
        <stp>EM_S_VAL_PE_TTM</stp>
        <stp>2</stp>
        <stp>300346.SZ</stp>
        <stp>2021/6/22</stp>
        <tr r="AN200" s="8"/>
      </tp>
      <tp>
        <v>-16.731780090000001</v>
        <stp/>
        <stp>EM_S_VAL_PE_TTM</stp>
        <stp>2</stp>
        <stp>300046.SZ</stp>
        <stp>2021/4/22</stp>
        <tr r="AT161" s="8"/>
      </tp>
      <tp>
        <v>211.55860817999999</v>
        <stp/>
        <stp>EM_S_VAL_PE_TTM</stp>
        <stp>2</stp>
        <stp>300346.SZ</stp>
        <stp>2021/7/22</stp>
        <tr r="AN222" s="8"/>
      </tp>
      <tp>
        <v>153.4102638</v>
        <stp/>
        <stp>EM_S_VAL_PE_TTM</stp>
        <stp>2</stp>
        <stp>300046.SZ</stp>
        <stp>2021/7/22</stp>
        <tr r="AT222" s="8"/>
      </tp>
      <tp>
        <v>126.35108105</v>
        <stp/>
        <stp>EM_S_VAL_PE_TTM</stp>
        <stp>2</stp>
        <stp>300346.SZ</stp>
        <stp>2021/4/22</stp>
        <tr r="AN161" s="8"/>
      </tp>
      <tp>
        <v>172.47106360999999</v>
        <stp/>
        <stp>EM_S_VAL_PE_TTM</stp>
        <stp>2</stp>
        <stp>300046.SZ</stp>
        <stp>2021/6/22</stp>
        <tr r="AT200" s="8"/>
      </tp>
      <tp>
        <v>137.31287133999999</v>
        <stp/>
        <stp>EM_S_VAL_PE_TTM</stp>
        <stp>2</stp>
        <stp>300046.SZ</stp>
        <stp>2021/8/25</stp>
        <tr r="AT246" s="8"/>
      </tp>
      <tp>
        <v>284.30087211</v>
        <stp/>
        <stp>EM_S_VAL_PE_TTM</stp>
        <stp>2</stp>
        <stp>300346.SZ</stp>
        <stp>2021/8/25</stp>
        <tr r="AN246" s="8"/>
      </tp>
      <tp>
        <v>-16.517303099999999</v>
        <stp/>
        <stp>EM_S_VAL_PE_TTM</stp>
        <stp>2</stp>
        <stp>300046.SZ</stp>
        <stp>2021/1/25</stp>
        <tr r="AT104" s="8"/>
      </tp>
      <tp>
        <v>124.57552079</v>
        <stp/>
        <stp>EM_S_VAL_PE_TTM</stp>
        <stp>2</stp>
        <stp>300346.SZ</stp>
        <stp>2021/2/25</stp>
        <tr r="AN122" s="8"/>
      </tp>
      <tp>
        <v>122.93258613</v>
        <stp/>
        <stp>EM_S_VAL_PE_TTM</stp>
        <stp>2</stp>
        <stp>300346.SZ</stp>
        <stp>2021/3/25</stp>
        <tr r="AN142" s="8"/>
      </tp>
      <tp>
        <v>-14.863943859999999</v>
        <stp/>
        <stp>EM_S_VAL_PE_TTM</stp>
        <stp>2</stp>
        <stp>300046.SZ</stp>
        <stp>2021/3/25</stp>
        <tr r="AT142" s="8"/>
      </tp>
      <tp>
        <v>-15.81686519</v>
        <stp/>
        <stp>EM_S_VAL_PE_TTM</stp>
        <stp>2</stp>
        <stp>300046.SZ</stp>
        <stp>2021/2/25</stp>
        <tr r="AT122" s="8"/>
      </tp>
      <tp>
        <v>142.72994881</v>
        <stp/>
        <stp>EM_S_VAL_PE_TTM</stp>
        <stp>2</stp>
        <stp>300346.SZ</stp>
        <stp>2021/1/25</stp>
        <tr r="AN104" s="8"/>
      </tp>
      <tp>
        <v>111.30145605</v>
        <stp/>
        <stp>EM_S_VAL_PE_TTM</stp>
        <stp>2</stp>
        <stp>300046.SZ</stp>
        <stp>2021/5/25</stp>
        <tr r="AT181" s="8"/>
      </tp>
      <tp>
        <v>163.37169011</v>
        <stp/>
        <stp>EM_S_VAL_PE_TTM</stp>
        <stp>2</stp>
        <stp>300346.SZ</stp>
        <stp>2021/6/25</stp>
        <tr r="AN203" s="8"/>
      </tp>
      <tp>
        <v>156.95985152</v>
        <stp/>
        <stp>EM_S_VAL_PE_TTM</stp>
        <stp>2</stp>
        <stp>300046.SZ</stp>
        <stp>2021/6/25</stp>
        <tr r="AT203" s="8"/>
      </tp>
      <tp>
        <v>120.93971592</v>
        <stp/>
        <stp>EM_S_VAL_PE_TTM</stp>
        <stp>2</stp>
        <stp>300346.SZ</stp>
        <stp>2021/5/25</stp>
        <tr r="AN181" s="8"/>
      </tp>
      <tp>
        <v>140.45666677</v>
        <stp/>
        <stp>EM_S_VAL_PE_TTM</stp>
        <stp>2</stp>
        <stp>300046.SZ</stp>
        <stp>2021/8/24</stp>
        <tr r="AT245" s="8"/>
      </tp>
      <tp>
        <v>294.46084058000002</v>
        <stp/>
        <stp>EM_S_VAL_PE_TTM</stp>
        <stp>2</stp>
        <stp>300346.SZ</stp>
        <stp>2021/8/24</stp>
        <tr r="AN245" s="8"/>
      </tp>
      <tp>
        <v>127.53280318</v>
        <stp/>
        <stp>EM_S_VAL_PE_TTM</stp>
        <stp>2</stp>
        <stp>300346.SZ</stp>
        <stp>2021/2/24</stp>
        <tr r="AN121" s="8"/>
      </tp>
      <tp>
        <v>121.65931175999999</v>
        <stp/>
        <stp>EM_S_VAL_PE_TTM</stp>
        <stp>2</stp>
        <stp>300346.SZ</stp>
        <stp>2021/3/24</stp>
        <tr r="AN141" s="8"/>
      </tp>
      <tp>
        <v>-14.904666990000001</v>
        <stp/>
        <stp>EM_S_VAL_PE_TTM</stp>
        <stp>2</stp>
        <stp>300046.SZ</stp>
        <stp>2021/3/24</stp>
        <tr r="AT141" s="8"/>
      </tp>
      <tp>
        <v>-16.12636101</v>
        <stp/>
        <stp>EM_S_VAL_PE_TTM</stp>
        <stp>2</stp>
        <stp>300046.SZ</stp>
        <stp>2021/2/24</stp>
        <tr r="AT121" s="8"/>
      </tp>
      <tp>
        <v>113.92717847</v>
        <stp/>
        <stp>EM_S_VAL_PE_TTM</stp>
        <stp>2</stp>
        <stp>300046.SZ</stp>
        <stp>2021/5/24</stp>
        <tr r="AT180" s="8"/>
      </tp>
      <tp>
        <v>162.98516402999999</v>
        <stp/>
        <stp>EM_S_VAL_PE_TTM</stp>
        <stp>2</stp>
        <stp>300346.SZ</stp>
        <stp>2021/6/24</stp>
        <tr r="AN202" s="8"/>
      </tp>
      <tp>
        <v>165.03151675000001</v>
        <stp/>
        <stp>EM_S_VAL_PE_TTM</stp>
        <stp>2</stp>
        <stp>300046.SZ</stp>
        <stp>2021/6/24</stp>
        <tr r="AT202" s="8"/>
      </tp>
      <tp>
        <v>119.17887489</v>
        <stp/>
        <stp>EM_S_VAL_PE_TTM</stp>
        <stp>2</stp>
        <stp>300346.SZ</stp>
        <stp>2021/5/24</stp>
        <tr r="AN180" s="8"/>
      </tp>
      <tp>
        <v>127.42512764999999</v>
        <stp/>
        <stp>EM_S_VAL_PE_TTM</stp>
        <stp>2</stp>
        <stp>300046.SZ</stp>
        <stp>2021/8/27</stp>
        <tr r="AT248" s="8"/>
      </tp>
      <tp>
        <v>292.04752829</v>
        <stp/>
        <stp>EM_S_VAL_PE_TTM</stp>
        <stp>2</stp>
        <stp>300346.SZ</stp>
        <stp>2021/8/27</stp>
        <tr r="AN248" s="8"/>
      </tp>
      <tp>
        <v>-16.761641900000001</v>
        <stp/>
        <stp>EM_S_VAL_PE_TTM</stp>
        <stp>2</stp>
        <stp>300046.SZ</stp>
        <stp>2021/1/27</stp>
        <tr r="AT106" s="8"/>
      </tp>
      <tp>
        <v>140.59413375</v>
        <stp/>
        <stp>EM_S_VAL_PE_TTM</stp>
        <stp>2</stp>
        <stp>300346.SZ</stp>
        <stp>2021/1/27</stp>
        <tr r="AN106" s="8"/>
      </tp>
      <tp>
        <v>116.40702743</v>
        <stp/>
        <stp>EM_S_VAL_PE_TTM</stp>
        <stp>2</stp>
        <stp>300046.SZ</stp>
        <stp>2021/5/27</stp>
        <tr r="AT183" s="8"/>
      </tp>
      <tp>
        <v>93.650766430000004</v>
        <stp/>
        <stp>EM_S_VAL_PE_TTM</stp>
        <stp>2</stp>
        <stp>300046.SZ</stp>
        <stp>2021/4/27</stp>
        <tr r="AT164" s="8"/>
      </tp>
      <tp>
        <v>217.31355205</v>
        <stp/>
        <stp>EM_S_VAL_PE_TTM</stp>
        <stp>2</stp>
        <stp>300346.SZ</stp>
        <stp>2021/7/27</stp>
        <tr r="AN225" s="8"/>
      </tp>
      <tp>
        <v>157.95036715000001</v>
        <stp/>
        <stp>EM_S_VAL_PE_TTM</stp>
        <stp>2</stp>
        <stp>300046.SZ</stp>
        <stp>2021/7/27</stp>
        <tr r="AT225" s="8"/>
      </tp>
      <tp>
        <v>118.31992803999999</v>
        <stp/>
        <stp>EM_S_VAL_PE_TTM</stp>
        <stp>2</stp>
        <stp>300346.SZ</stp>
        <stp>2021/4/27</stp>
        <tr r="AN164" s="8"/>
      </tp>
      <tp>
        <v>131.3759201</v>
        <stp/>
        <stp>EM_S_VAL_PE_TTM</stp>
        <stp>2</stp>
        <stp>300346.SZ</stp>
        <stp>2021/5/27</stp>
        <tr r="AN183" s="8"/>
      </tp>
      <tp>
        <v>131.88728891</v>
        <stp/>
        <stp>EM_S_VAL_PE_TTM</stp>
        <stp>2</stp>
        <stp>300046.SZ</stp>
        <stp>2021/8/26</stp>
        <tr r="AT247" s="8"/>
      </tp>
      <tp>
        <v>275.43318033000003</v>
        <stp/>
        <stp>EM_S_VAL_PE_TTM</stp>
        <stp>2</stp>
        <stp>300346.SZ</stp>
        <stp>2021/8/26</stp>
        <tr r="AN247" s="8"/>
      </tp>
      <tp>
        <v>-16.61503862</v>
        <stp/>
        <stp>EM_S_VAL_PE_TTM</stp>
        <stp>2</stp>
        <stp>300046.SZ</stp>
        <stp>2021/1/26</stp>
        <tr r="AT105" s="8"/>
      </tp>
      <tp>
        <v>121.6182384</v>
        <stp/>
        <stp>EM_S_VAL_PE_TTM</stp>
        <stp>2</stp>
        <stp>300346.SZ</stp>
        <stp>2021/2/26</stp>
        <tr r="AN123" s="8"/>
      </tp>
      <tp>
        <v>124.32908059</v>
        <stp/>
        <stp>EM_S_VAL_PE_TTM</stp>
        <stp>2</stp>
        <stp>300346.SZ</stp>
        <stp>2021/3/26</stp>
        <tr r="AN143" s="8"/>
      </tp>
      <tp>
        <v>-15.116427290000001</v>
        <stp/>
        <stp>EM_S_VAL_PE_TTM</stp>
        <stp>2</stp>
        <stp>300046.SZ</stp>
        <stp>2021/3/26</stp>
        <tr r="AT143" s="8"/>
      </tp>
      <tp>
        <v>-15.947179220000001</v>
        <stp/>
        <stp>EM_S_VAL_PE_TTM</stp>
        <stp>2</stp>
        <stp>300046.SZ</stp>
        <stp>2021/2/26</stp>
        <tr r="AT123" s="8"/>
      </tp>
      <tp>
        <v>139.56729959</v>
        <stp/>
        <stp>EM_S_VAL_PE_TTM</stp>
        <stp>2</stp>
        <stp>300346.SZ</stp>
        <stp>2021/1/26</stp>
        <tr r="AN105" s="8"/>
      </tp>
      <tp>
        <v>111.39870503</v>
        <stp/>
        <stp>EM_S_VAL_PE_TTM</stp>
        <stp>2</stp>
        <stp>300046.SZ</stp>
        <stp>2021/5/26</stp>
        <tr r="AT182" s="8"/>
      </tp>
      <tp>
        <v>94.331509280000006</v>
        <stp/>
        <stp>EM_S_VAL_PE_TTM</stp>
        <stp>2</stp>
        <stp>300046.SZ</stp>
        <stp>2021/4/26</stp>
        <tr r="AT163" s="8"/>
      </tp>
      <tp>
        <v>207.26387395</v>
        <stp/>
        <stp>EM_S_VAL_PE_TTM</stp>
        <stp>2</stp>
        <stp>300346.SZ</stp>
        <stp>2021/7/26</stp>
        <tr r="AN224" s="8"/>
      </tp>
      <tp>
        <v>146.33860661</v>
        <stp/>
        <stp>EM_S_VAL_PE_TTM</stp>
        <stp>2</stp>
        <stp>300046.SZ</stp>
        <stp>2021/7/26</stp>
        <tr r="AT224" s="8"/>
      </tp>
      <tp>
        <v>124.20371394</v>
        <stp/>
        <stp>EM_S_VAL_PE_TTM</stp>
        <stp>2</stp>
        <stp>300346.SZ</stp>
        <stp>2021/4/26</stp>
        <tr r="AN163" s="8"/>
      </tp>
      <tp>
        <v>119.90897971</v>
        <stp/>
        <stp>EM_S_VAL_PE_TTM</stp>
        <stp>2</stp>
        <stp>300346.SZ</stp>
        <stp>2021/5/26</stp>
        <tr r="AN182" s="8"/>
      </tp>
      <tp>
        <v>-15.466646239999999</v>
        <stp/>
        <stp>EM_S_VAL_PE_TTM</stp>
        <stp>2</stp>
        <stp>300046.SZ</stp>
        <stp>2021/1/29</stp>
        <tr r="AT108" s="8"/>
      </tp>
      <tp>
        <v>123.58975999</v>
        <stp/>
        <stp>EM_S_VAL_PE_TTM</stp>
        <stp>2</stp>
        <stp>300346.SZ</stp>
        <stp>2021/3/29</stp>
        <tr r="AN144" s="8"/>
      </tp>
      <tp>
        <v>-15.06755953</v>
        <stp/>
        <stp>EM_S_VAL_PE_TTM</stp>
        <stp>2</stp>
        <stp>300046.SZ</stp>
        <stp>2021/3/29</stp>
        <tr r="AT144" s="8"/>
      </tp>
      <tp>
        <v>137.18504432</v>
        <stp/>
        <stp>EM_S_VAL_PE_TTM</stp>
        <stp>2</stp>
        <stp>300346.SZ</stp>
        <stp>2021/1/29</stp>
        <tr r="AN108" s="8"/>
      </tp>
      <tp>
        <v>160.83779691999999</v>
        <stp/>
        <stp>EM_S_VAL_PE_TTM</stp>
        <stp>2</stp>
        <stp>300346.SZ</stp>
        <stp>2021/6/29</stp>
        <tr r="AN205" s="8"/>
      </tp>
      <tp>
        <v>100.06919902</v>
        <stp/>
        <stp>EM_S_VAL_PE_TTM</stp>
        <stp>2</stp>
        <stp>300046.SZ</stp>
        <stp>2021/4/29</stp>
        <tr r="AT166" s="8"/>
      </tp>
      <tp>
        <v>300.45960674000003</v>
        <stp/>
        <stp>EM_S_VAL_PE_TTM</stp>
        <stp>2</stp>
        <stp>300346.SZ</stp>
        <stp>2021/7/29</stp>
        <tr r="AN227" s="8"/>
      </tp>
      <tp>
        <v>159.21802658999999</v>
        <stp/>
        <stp>EM_S_VAL_PE_TTM</stp>
        <stp>2</stp>
        <stp>300046.SZ</stp>
        <stp>2021/7/29</stp>
        <tr r="AT227" s="8"/>
      </tp>
      <tp>
        <v>120.46729516000001</v>
        <stp/>
        <stp>EM_S_VAL_PE_TTM</stp>
        <stp>2</stp>
        <stp>300346.SZ</stp>
        <stp>2021/4/29</stp>
        <tr r="AN166" s="8"/>
      </tp>
      <tp>
        <v>145.43584755000001</v>
        <stp/>
        <stp>EM_S_VAL_PE_TTM</stp>
        <stp>2</stp>
        <stp>300046.SZ</stp>
        <stp>2021/6/29</stp>
        <tr r="AT205" s="8"/>
      </tp>
      <tp>
        <v>-16.362555189999998</v>
        <stp/>
        <stp>EM_S_VAL_PE_TTM</stp>
        <stp>2</stp>
        <stp>300046.SZ</stp>
        <stp>2021/1/28</stp>
        <tr r="AT107" s="8"/>
      </tp>
      <tp>
        <v>136.32250363</v>
        <stp/>
        <stp>EM_S_VAL_PE_TTM</stp>
        <stp>2</stp>
        <stp>300346.SZ</stp>
        <stp>2021/1/28</stp>
        <tr r="AN107" s="8"/>
      </tp>
      <tp>
        <v>111.83632543</v>
        <stp/>
        <stp>EM_S_VAL_PE_TTM</stp>
        <stp>2</stp>
        <stp>300046.SZ</stp>
        <stp>2021/5/28</stp>
        <tr r="AT184" s="8"/>
      </tp>
      <tp>
        <v>164.61716304000001</v>
        <stp/>
        <stp>EM_S_VAL_PE_TTM</stp>
        <stp>2</stp>
        <stp>300346.SZ</stp>
        <stp>2021/6/28</stp>
        <tr r="AN204" s="8"/>
      </tp>
      <tp>
        <v>97.929721490000006</v>
        <stp/>
        <stp>EM_S_VAL_PE_TTM</stp>
        <stp>2</stp>
        <stp>300046.SZ</stp>
        <stp>2021/4/28</stp>
        <tr r="AT165" s="8"/>
      </tp>
      <tp>
        <v>250.38300562000001</v>
        <stp/>
        <stp>EM_S_VAL_PE_TTM</stp>
        <stp>2</stp>
        <stp>300346.SZ</stp>
        <stp>2021/7/28</stp>
        <tr r="AN226" s="8"/>
      </tp>
      <tp>
        <v>146.49072573999999</v>
        <stp/>
        <stp>EM_S_VAL_PE_TTM</stp>
        <stp>2</stp>
        <stp>300046.SZ</stp>
        <stp>2021/7/28</stp>
        <tr r="AT226" s="8"/>
      </tp>
      <tp>
        <v>119.30771691</v>
        <stp/>
        <stp>EM_S_VAL_PE_TTM</stp>
        <stp>2</stp>
        <stp>300346.SZ</stp>
        <stp>2021/4/28</stp>
        <tr r="AN165" s="8"/>
      </tp>
      <tp>
        <v>158.12683926</v>
        <stp/>
        <stp>EM_S_VAL_PE_TTM</stp>
        <stp>2</stp>
        <stp>300046.SZ</stp>
        <stp>2021/6/28</stp>
        <tr r="AT204" s="8"/>
      </tp>
      <tp>
        <v>128.71318488</v>
        <stp/>
        <stp>EM_S_VAL_PE_TTM</stp>
        <stp>2</stp>
        <stp>300346.SZ</stp>
        <stp>2021/5/28</stp>
        <tr r="AN184" s="8"/>
      </tp>
      <tp>
        <v>-19.664662499999999</v>
        <stp/>
        <stp>EM_S_VAL_PE_TTM</stp>
        <stp>2</stp>
        <stp>300046.SZ</stp>
        <stp>2020/9/21</stp>
        <tr r="AT21" s="8"/>
      </tp>
      <tp>
        <v>124.02780033000001</v>
        <stp/>
        <stp>EM_S_VAL_PE_TTM</stp>
        <stp>2</stp>
        <stp>300046.SZ</stp>
        <stp>2021/8/31</stp>
        <tr r="AT250" s="8"/>
      </tp>
      <tp>
        <v>283.36937261000003</v>
        <stp/>
        <stp>EM_S_VAL_PE_TTM</stp>
        <stp>2</stp>
        <stp>300346.SZ</stp>
        <stp>2021/8/31</stp>
        <tr r="AN250" s="8"/>
      </tp>
      <tp>
        <v>132.29045042999999</v>
        <stp/>
        <stp>EM_S_VAL_PE_TTM</stp>
        <stp>2</stp>
        <stp>300346.SZ</stp>
        <stp>2020/9/21</stp>
        <tr r="AN21" s="8"/>
      </tp>
      <tp>
        <v>122.02897206</v>
        <stp/>
        <stp>EM_S_VAL_PE_TTM</stp>
        <stp>2</stp>
        <stp>300346.SZ</stp>
        <stp>2021/3/31</stp>
        <tr r="AN146" s="8"/>
      </tp>
      <tp>
        <v>-14.676617439999999</v>
        <stp/>
        <stp>EM_S_VAL_PE_TTM</stp>
        <stp>2</stp>
        <stp>300046.SZ</stp>
        <stp>2021/3/31</stp>
        <tr r="AT146" s="8"/>
      </tp>
      <tp>
        <v>113.87855398000001</v>
        <stp/>
        <stp>EM_S_VAL_PE_TTM</stp>
        <stp>2</stp>
        <stp>300046.SZ</stp>
        <stp>2021/5/31</stp>
        <tr r="AT185" s="8"/>
      </tp>
      <tp>
        <v>135.28412825000001</v>
        <stp/>
        <stp>EM_S_VAL_PE_TTM</stp>
        <stp>2</stp>
        <stp>300346.SZ</stp>
        <stp>2021/5/31</stp>
        <tr r="AN185" s="8"/>
      </tp>
      <tp>
        <v>125.29545978</v>
        <stp/>
        <stp>EM_S_VAL_PE_TTM</stp>
        <stp>2</stp>
        <stp>300046.SZ</stp>
        <stp>2021/8/30</stp>
        <tr r="AT249" s="8"/>
      </tp>
      <tp>
        <v>292.29834204000002</v>
        <stp/>
        <stp>EM_S_VAL_PE_TTM</stp>
        <stp>2</stp>
        <stp>300346.SZ</stp>
        <stp>2021/8/30</stp>
        <tr r="AN249" s="8"/>
      </tp>
      <tp>
        <v>121.65931175999999</v>
        <stp/>
        <stp>EM_S_VAL_PE_TTM</stp>
        <stp>2</stp>
        <stp>300346.SZ</stp>
        <stp>2021/3/30</stp>
        <tr r="AN145" s="8"/>
      </tp>
      <tp>
        <v>-15.19787356</v>
        <stp/>
        <stp>EM_S_VAL_PE_TTM</stp>
        <stp>2</stp>
        <stp>300046.SZ</stp>
        <stp>2021/3/30</stp>
        <tr r="AT145" s="8"/>
      </tp>
      <tp>
        <v>166.12032002000001</v>
        <stp/>
        <stp>EM_S_VAL_PE_TTM</stp>
        <stp>2</stp>
        <stp>300346.SZ</stp>
        <stp>2021/6/30</stp>
        <tr r="AN206" s="8"/>
      </tp>
      <tp>
        <v>107.02250099</v>
        <stp/>
        <stp>EM_S_VAL_PE_TTM</stp>
        <stp>2</stp>
        <stp>300046.SZ</stp>
        <stp>2021/4/30</stp>
        <tr r="AT167" s="8"/>
      </tp>
      <tp>
        <v>353.37073246</v>
        <stp/>
        <stp>EM_S_VAL_PE_TTM</stp>
        <stp>2</stp>
        <stp>300346.SZ</stp>
        <stp>2021/7/30</stp>
        <tr r="AN228" s="8"/>
      </tp>
      <tp>
        <v>165.75914933999999</v>
        <stp/>
        <stp>EM_S_VAL_PE_TTM</stp>
        <stp>2</stp>
        <stp>300046.SZ</stp>
        <stp>2021/7/30</stp>
        <tr r="AT228" s="8"/>
      </tp>
      <tp>
        <v>118.40582272</v>
        <stp/>
        <stp>EM_S_VAL_PE_TTM</stp>
        <stp>2</stp>
        <stp>300346.SZ</stp>
        <stp>2021/4/30</stp>
        <tr r="AN167" s="8"/>
      </tp>
      <tp>
        <v>149.66617812000001</v>
        <stp/>
        <stp>EM_S_VAL_PE_TTM</stp>
        <stp>2</stp>
        <stp>300046.SZ</stp>
        <stp>2021/6/30</stp>
        <tr r="AT206" s="8"/>
      </tp>
      <tp>
        <v>-20.743608590000001</v>
        <stp/>
        <stp>EM_S_VAL_PE_TTM</stp>
        <stp>2</stp>
        <stp>300046.SZ</stp>
        <stp>2020/9/23</stp>
        <tr r="AT23" s="8"/>
      </tp>
      <tp>
        <v>132.53375919999999</v>
        <stp/>
        <stp>EM_S_VAL_PE_TTM</stp>
        <stp>2</stp>
        <stp>300346.SZ</stp>
        <stp>2020/9/23</stp>
        <tr r="AN23" s="8"/>
      </tp>
      <tp>
        <v>-20.569585029999999</v>
        <stp/>
        <stp>EM_S_VAL_PE_TTM</stp>
        <stp>2</stp>
        <stp>300046.SZ</stp>
        <stp>2020/9/22</stp>
        <tr r="AT22" s="8"/>
      </tp>
      <tp>
        <v>128.18895985</v>
        <stp/>
        <stp>EM_S_VAL_PE_TTM</stp>
        <stp>2</stp>
        <stp>300346.SZ</stp>
        <stp>2020/9/22</stp>
        <tr r="AN22" s="8"/>
      </tp>
      <tp>
        <v>-19.647260150000001</v>
        <stp/>
        <stp>EM_S_VAL_PE_TTM</stp>
        <stp>2</stp>
        <stp>300046.SZ</stp>
        <stp>2020/9/25</stp>
        <tr r="AT25" s="8"/>
      </tp>
      <tp>
        <v>129.44026206000001</v>
        <stp/>
        <stp>EM_S_VAL_PE_TTM</stp>
        <stp>2</stp>
        <stp>300346.SZ</stp>
        <stp>2020/9/25</stp>
        <tr r="AN25" s="8"/>
      </tp>
      <tp>
        <v>-20.082319049999999</v>
        <stp/>
        <stp>EM_S_VAL_PE_TTM</stp>
        <stp>2</stp>
        <stp>300046.SZ</stp>
        <stp>2020/9/24</stp>
        <tr r="AT24" s="8"/>
      </tp>
      <tp>
        <v>136.14863224999999</v>
        <stp/>
        <stp>EM_S_VAL_PE_TTM</stp>
        <stp>2</stp>
        <stp>300346.SZ</stp>
        <stp>2020/9/24</stp>
        <tr r="AN24" s="8"/>
      </tp>
      <tp>
        <v>-18.794544689999999</v>
        <stp/>
        <stp>EM_S_VAL_PE_TTM</stp>
        <stp>2</stp>
        <stp>300046.SZ</stp>
        <stp>2020/9/29</stp>
        <tr r="AT27" s="8"/>
      </tp>
      <tp>
        <v>130.72632267</v>
        <stp/>
        <stp>EM_S_VAL_PE_TTM</stp>
        <stp>2</stp>
        <stp>300346.SZ</stp>
        <stp>2020/9/29</stp>
        <tr r="AN27" s="8"/>
      </tp>
      <tp>
        <v>-18.577015240000001</v>
        <stp/>
        <stp>EM_S_VAL_PE_TTM</stp>
        <stp>2</stp>
        <stp>300046.SZ</stp>
        <stp>2020/9/28</stp>
        <tr r="AT26" s="8"/>
      </tp>
      <tp>
        <v>129.64881242999999</v>
        <stp/>
        <stp>EM_S_VAL_PE_TTM</stp>
        <stp>2</stp>
        <stp>300346.SZ</stp>
        <stp>2020/9/28</stp>
        <tr r="AN26" s="8"/>
      </tp>
      <tp>
        <v>80.500558150000003</v>
        <stp/>
        <stp>EM_S_VAL_PE_TTM</stp>
        <stp>2</stp>
        <stp>002079.SZ</stp>
        <stp>2020/9/23</stp>
        <tr r="AY23" s="8"/>
      </tp>
      <tp>
        <v>79.088267650000006</v>
        <stp/>
        <stp>EM_S_VAL_PE_TTM</stp>
        <stp>2</stp>
        <stp>002079.SZ</stp>
        <stp>2020/9/22</stp>
        <tr r="AY22" s="8"/>
      </tp>
      <tp>
        <v>80.723551380000004</v>
        <stp/>
        <stp>EM_S_VAL_PE_TTM</stp>
        <stp>2</stp>
        <stp>002079.SZ</stp>
        <stp>2020/9/21</stp>
        <tr r="AY21" s="8"/>
      </tp>
      <tp>
        <v>83.141274760000002</v>
        <stp/>
        <stp>EM_S_VAL_PE_TTM</stp>
        <stp>2</stp>
        <stp>002079.SZ</stp>
        <stp>2021/8/31</stp>
        <tr r="AY250" s="8"/>
      </tp>
      <tp>
        <v>79.798863760000003</v>
        <stp/>
        <stp>EM_S_VAL_PE_TTM</stp>
        <stp>2</stp>
        <stp>002079.SZ</stp>
        <stp>2021/3/31</stp>
        <tr r="AY146" s="8"/>
      </tp>
      <tp>
        <v>64.34805231</v>
        <stp/>
        <stp>EM_S_VAL_PE_TTM</stp>
        <stp>2</stp>
        <stp>002079.SZ</stp>
        <stp>2021/5/31</stp>
        <tr r="AY185" s="8"/>
      </tp>
      <tp>
        <v>82.937746540000006</v>
        <stp/>
        <stp>EM_S_VAL_PE_TTM</stp>
        <stp>2</stp>
        <stp>002079.SZ</stp>
        <stp>2021/8/30</stp>
        <tr r="AY249" s="8"/>
      </tp>
      <tp>
        <v>79.373496680000002</v>
        <stp/>
        <stp>EM_S_VAL_PE_TTM</stp>
        <stp>2</stp>
        <stp>002079.SZ</stp>
        <stp>2021/3/30</stp>
        <tr r="AY145" s="8"/>
      </tp>
      <tp>
        <v>57.792970349999997</v>
        <stp/>
        <stp>EM_S_VAL_PE_TTM</stp>
        <stp>2</stp>
        <stp>002079.SZ</stp>
        <stp>2021/4/30</stp>
        <tr r="AY167" s="8"/>
      </tp>
      <tp>
        <v>92.574155669999996</v>
        <stp/>
        <stp>EM_S_VAL_PE_TTM</stp>
        <stp>2</stp>
        <stp>002079.SZ</stp>
        <stp>2021/7/30</stp>
        <tr r="AY228" s="8"/>
      </tp>
      <tp>
        <v>79.620092929999998</v>
        <stp/>
        <stp>EM_S_VAL_PE_TTM</stp>
        <stp>2</stp>
        <stp>002079.SZ</stp>
        <stp>2021/6/30</stp>
        <tr r="AY206" s="8"/>
      </tp>
      <tp>
        <v>76.709673140000007</v>
        <stp/>
        <stp>EM_S_VAL_PE_TTM</stp>
        <stp>2</stp>
        <stp>002079.SZ</stp>
        <stp>2020/9/25</stp>
        <tr r="AY25" s="8"/>
      </tp>
      <tp>
        <v>77.675977160000002</v>
        <stp/>
        <stp>EM_S_VAL_PE_TTM</stp>
        <stp>2</stp>
        <stp>002079.SZ</stp>
        <stp>2020/9/24</stp>
        <tr r="AY24" s="8"/>
      </tp>
      <tp>
        <v>76.189355590000005</v>
        <stp/>
        <stp>EM_S_VAL_PE_TTM</stp>
        <stp>2</stp>
        <stp>002079.SZ</stp>
        <stp>2020/9/29</stp>
        <tr r="AY27" s="8"/>
      </tp>
      <tp>
        <v>75.148720490000002</v>
        <stp/>
        <stp>EM_S_VAL_PE_TTM</stp>
        <stp>2</stp>
        <stp>002079.SZ</stp>
        <stp>2020/9/28</stp>
        <tr r="AY26" s="8"/>
      </tp>
      <tp>
        <v>91.563106869999999</v>
        <stp/>
        <stp>EM_S_VAL_PE_TTM</stp>
        <stp>2</stp>
        <stp>002079.SZ</stp>
        <stp>2021/8/23</stp>
        <tr r="AY244" s="8"/>
      </tp>
      <tp>
        <v>83.371947210000002</v>
        <stp/>
        <stp>EM_S_VAL_PE_TTM</stp>
        <stp>2</stp>
        <stp>002079.SZ</stp>
        <stp>2021/3/23</stp>
        <tr r="AY140" s="8"/>
      </tp>
      <tp>
        <v>76.787902299999999</v>
        <stp/>
        <stp>EM_S_VAL_PE_TTM</stp>
        <stp>2</stp>
        <stp>002079.SZ</stp>
        <stp>2021/2/23</stp>
        <tr r="AY120" s="8"/>
      </tp>
      <tp>
        <v>79.628716929999996</v>
        <stp/>
        <stp>EM_S_VAL_PE_TTM</stp>
        <stp>2</stp>
        <stp>002079.SZ</stp>
        <stp>2021/4/23</stp>
        <tr r="AY162" s="8"/>
      </tp>
      <tp>
        <v>82.400477129999999</v>
        <stp/>
        <stp>EM_S_VAL_PE_TTM</stp>
        <stp>2</stp>
        <stp>002079.SZ</stp>
        <stp>2021/7/23</stp>
        <tr r="AY223" s="8"/>
      </tp>
      <tp>
        <v>75.828659939999994</v>
        <stp/>
        <stp>EM_S_VAL_PE_TTM</stp>
        <stp>2</stp>
        <stp>002079.SZ</stp>
        <stp>2021/6/23</stp>
        <tr r="AY201" s="8"/>
      </tp>
      <tp>
        <v>88.799914830000006</v>
        <stp/>
        <stp>EM_S_VAL_PE_TTM</stp>
        <stp>2</stp>
        <stp>002079.SZ</stp>
        <stp>2021/1/22</stp>
        <tr r="AY103" s="8"/>
      </tp>
      <tp>
        <v>78.863056189999995</v>
        <stp/>
        <stp>EM_S_VAL_PE_TTM</stp>
        <stp>2</stp>
        <stp>002079.SZ</stp>
        <stp>2021/3/22</stp>
        <tr r="AY139" s="8"/>
      </tp>
      <tp>
        <v>77.499725269999999</v>
        <stp/>
        <stp>EM_S_VAL_PE_TTM</stp>
        <stp>2</stp>
        <stp>002079.SZ</stp>
        <stp>2021/2/22</stp>
        <tr r="AY119" s="8"/>
      </tp>
      <tp>
        <v>79.373496680000002</v>
        <stp/>
        <stp>EM_S_VAL_PE_TTM</stp>
        <stp>2</stp>
        <stp>002079.SZ</stp>
        <stp>2021/4/22</stp>
        <tr r="AY161" s="8"/>
      </tp>
      <tp>
        <v>79.936045680000007</v>
        <stp/>
        <stp>EM_S_VAL_PE_TTM</stp>
        <stp>2</stp>
        <stp>002079.SZ</stp>
        <stp>2021/7/22</stp>
        <tr r="AY222" s="8"/>
      </tp>
      <tp>
        <v>76.776518190000004</v>
        <stp/>
        <stp>EM_S_VAL_PE_TTM</stp>
        <stp>2</stp>
        <stp>002079.SZ</stp>
        <stp>2021/6/22</stp>
        <tr r="AY200" s="8"/>
      </tp>
      <tp>
        <v>83.473801289999997</v>
        <stp/>
        <stp>EM_S_VAL_PE_TTM</stp>
        <stp>2</stp>
        <stp>002079.SZ</stp>
        <stp>2020/8/31</stp>
        <tr r="AY6" s="8"/>
      </tp>
      <tp>
        <v>92.181073909999995</v>
        <stp/>
        <stp>EM_S_VAL_PE_TTM</stp>
        <stp>2</stp>
        <stp>002079.SZ</stp>
        <stp>2021/1/21</stp>
        <tr r="AY102" s="8"/>
      </tp>
      <tp>
        <v>59.116014409999998</v>
        <stp/>
        <stp>EM_S_VAL_PE_TTM</stp>
        <stp>2</stp>
        <stp>002079.SZ</stp>
        <stp>2021/5/21</stp>
        <tr r="AY179" s="8"/>
      </tp>
      <tp>
        <v>79.203349849999995</v>
        <stp/>
        <stp>EM_S_VAL_PE_TTM</stp>
        <stp>2</stp>
        <stp>002079.SZ</stp>
        <stp>2021/4/21</stp>
        <tr r="AY160" s="8"/>
      </tp>
      <tp>
        <v>80.441570080000005</v>
        <stp/>
        <stp>EM_S_VAL_PE_TTM</stp>
        <stp>2</stp>
        <stp>002079.SZ</stp>
        <stp>2021/7/21</stp>
        <tr r="AY221" s="8"/>
      </tp>
      <tp>
        <v>73.048275739999994</v>
        <stp/>
        <stp>EM_S_VAL_PE_TTM</stp>
        <stp>2</stp>
        <stp>002079.SZ</stp>
        <stp>2021/6/21</stp>
        <tr r="AY199" s="8"/>
      </tp>
      <tp>
        <v>75.000058330000002</v>
        <stp/>
        <stp>EM_S_VAL_PE_TTM</stp>
        <stp>2</stp>
        <stp>002079.SZ</stp>
        <stp>2020/9/30</stp>
        <tr r="AY28" s="8"/>
      </tp>
      <tp>
        <v>83.221954280000006</v>
        <stp/>
        <stp>EM_S_VAL_PE_TTM</stp>
        <stp>2</stp>
        <stp>002079.SZ</stp>
        <stp>2021/8/20</stp>
        <tr r="AY243" s="8"/>
      </tp>
      <tp>
        <v>91.647206690000004</v>
        <stp/>
        <stp>EM_S_VAL_PE_TTM</stp>
        <stp>2</stp>
        <stp>002079.SZ</stp>
        <stp>2021/1/20</stp>
        <tr r="AY101" s="8"/>
      </tp>
      <tp>
        <v>60.378920110000003</v>
        <stp/>
        <stp>EM_S_VAL_PE_TTM</stp>
        <stp>2</stp>
        <stp>002079.SZ</stp>
        <stp>2021/5/20</stp>
        <tr r="AY178" s="8"/>
      </tp>
      <tp>
        <v>80.734671329999998</v>
        <stp/>
        <stp>EM_S_VAL_PE_TTM</stp>
        <stp>2</stp>
        <stp>002079.SZ</stp>
        <stp>2021/4/20</stp>
        <tr r="AY159" s="8"/>
      </tp>
      <tp>
        <v>80.883903930000002</v>
        <stp/>
        <stp>EM_S_VAL_PE_TTM</stp>
        <stp>2</stp>
        <stp>002079.SZ</stp>
        <stp>2021/7/20</stp>
        <tr r="AY220" s="8"/>
      </tp>
      <tp>
        <v>99.90425947</v>
        <stp/>
        <stp>EM_S_VAL_PE_TTM</stp>
        <stp>2</stp>
        <stp>002079.SZ</stp>
        <stp>2021/8/27</stp>
        <tr r="AY248" s="8"/>
      </tp>
      <tp>
        <v>81.236795830000005</v>
        <stp/>
        <stp>EM_S_VAL_PE_TTM</stp>
        <stp>2</stp>
        <stp>002079.SZ</stp>
        <stp>2021/1/27</stp>
        <tr r="AY106" s="8"/>
      </tp>
      <tp>
        <v>64.708882509999995</v>
        <stp/>
        <stp>EM_S_VAL_PE_TTM</stp>
        <stp>2</stp>
        <stp>002079.SZ</stp>
        <stp>2021/5/27</stp>
        <tr r="AY183" s="8"/>
      </tp>
      <tp>
        <v>77.8421752</v>
        <stp/>
        <stp>EM_S_VAL_PE_TTM</stp>
        <stp>2</stp>
        <stp>002079.SZ</stp>
        <stp>2021/4/27</stp>
        <tr r="AY164" s="8"/>
      </tp>
      <tp>
        <v>84.043431429999998</v>
        <stp/>
        <stp>EM_S_VAL_PE_TTM</stp>
        <stp>2</stp>
        <stp>002079.SZ</stp>
        <stp>2021/7/27</stp>
        <tr r="AY225" s="8"/>
      </tp>
      <tp>
        <v>101.79997596</v>
        <stp/>
        <stp>EM_S_VAL_PE_TTM</stp>
        <stp>2</stp>
        <stp>002079.SZ</stp>
        <stp>2021/8/26</stp>
        <tr r="AY247" s="8"/>
      </tp>
      <tp>
        <v>83.194308989999996</v>
        <stp/>
        <stp>EM_S_VAL_PE_TTM</stp>
        <stp>2</stp>
        <stp>002079.SZ</stp>
        <stp>2021/1/26</stp>
        <tr r="AY105" s="8"/>
      </tp>
      <tp>
        <v>81.245111820000005</v>
        <stp/>
        <stp>EM_S_VAL_PE_TTM</stp>
        <stp>2</stp>
        <stp>002079.SZ</stp>
        <stp>2021/3/26</stp>
        <tr r="AY143" s="8"/>
      </tp>
      <tp>
        <v>75.720167860000004</v>
        <stp/>
        <stp>EM_S_VAL_PE_TTM</stp>
        <stp>2</stp>
        <stp>002079.SZ</stp>
        <stp>2021/2/26</stp>
        <tr r="AY123" s="8"/>
      </tp>
      <tp>
        <v>63.445976809999998</v>
        <stp/>
        <stp>EM_S_VAL_PE_TTM</stp>
        <stp>2</stp>
        <stp>002079.SZ</stp>
        <stp>2021/5/26</stp>
        <tr r="AY182" s="8"/>
      </tp>
      <tp>
        <v>79.798863760000003</v>
        <stp/>
        <stp>EM_S_VAL_PE_TTM</stp>
        <stp>2</stp>
        <stp>002079.SZ</stp>
        <stp>2021/4/26</stp>
        <tr r="AY163" s="8"/>
      </tp>
      <tp>
        <v>78.988187429999996</v>
        <stp/>
        <stp>EM_S_VAL_PE_TTM</stp>
        <stp>2</stp>
        <stp>002079.SZ</stp>
        <stp>2021/7/26</stp>
        <tr r="AY224" s="8"/>
      </tp>
      <tp>
        <v>101.35764211999999</v>
        <stp/>
        <stp>EM_S_VAL_PE_TTM</stp>
        <stp>2</stp>
        <stp>002079.SZ</stp>
        <stp>2021/8/25</stp>
        <tr r="AY246" s="8"/>
      </tp>
      <tp>
        <v>85.596711490000004</v>
        <stp/>
        <stp>EM_S_VAL_PE_TTM</stp>
        <stp>2</stp>
        <stp>002079.SZ</stp>
        <stp>2021/1/25</stp>
        <tr r="AY104" s="8"/>
      </tp>
      <tp>
        <v>82.436139639999993</v>
        <stp/>
        <stp>EM_S_VAL_PE_TTM</stp>
        <stp>2</stp>
        <stp>002079.SZ</stp>
        <stp>2021/3/25</stp>
        <tr r="AY142" s="8"/>
      </tp>
      <tp>
        <v>76.165057210000001</v>
        <stp/>
        <stp>EM_S_VAL_PE_TTM</stp>
        <stp>2</stp>
        <stp>002079.SZ</stp>
        <stp>2021/2/25</stp>
        <tr r="AY122" s="8"/>
      </tp>
      <tp>
        <v>62.363486209999998</v>
        <stp/>
        <stp>EM_S_VAL_PE_TTM</stp>
        <stp>2</stp>
        <stp>002079.SZ</stp>
        <stp>2021/5/25</stp>
        <tr r="AY181" s="8"/>
      </tp>
      <tp>
        <v>79.872855130000005</v>
        <stp/>
        <stp>EM_S_VAL_PE_TTM</stp>
        <stp>2</stp>
        <stp>002079.SZ</stp>
        <stp>2021/6/25</stp>
        <tr r="AY203" s="8"/>
      </tp>
      <tp>
        <v>96.681541420000002</v>
        <stp/>
        <stp>EM_S_VAL_PE_TTM</stp>
        <stp>2</stp>
        <stp>002079.SZ</stp>
        <stp>2021/8/24</stp>
        <tr r="AY245" s="8"/>
      </tp>
      <tp>
        <v>82.010772560000007</v>
        <stp/>
        <stp>EM_S_VAL_PE_TTM</stp>
        <stp>2</stp>
        <stp>002079.SZ</stp>
        <stp>2021/3/24</stp>
        <tr r="AY141" s="8"/>
      </tp>
      <tp>
        <v>77.588703140000007</v>
        <stp/>
        <stp>EM_S_VAL_PE_TTM</stp>
        <stp>2</stp>
        <stp>002079.SZ</stp>
        <stp>2021/2/24</stp>
        <tr r="AY121" s="8"/>
      </tp>
      <tp>
        <v>61.220857250000002</v>
        <stp/>
        <stp>EM_S_VAL_PE_TTM</stp>
        <stp>2</stp>
        <stp>002079.SZ</stp>
        <stp>2021/5/24</stp>
        <tr r="AY180" s="8"/>
      </tp>
      <tp>
        <v>76.58694654</v>
        <stp/>
        <stp>EM_S_VAL_PE_TTM</stp>
        <stp>2</stp>
        <stp>002079.SZ</stp>
        <stp>2021/6/24</stp>
        <tr r="AY202" s="8"/>
      </tp>
      <tp>
        <v>77.855636750000002</v>
        <stp/>
        <stp>EM_S_VAL_PE_TTM</stp>
        <stp>2</stp>
        <stp>002079.SZ</stp>
        <stp>2021/1/29</stp>
        <tr r="AY108" s="8"/>
      </tp>
      <tp>
        <v>80.649597909999997</v>
        <stp/>
        <stp>EM_S_VAL_PE_TTM</stp>
        <stp>2</stp>
        <stp>002079.SZ</stp>
        <stp>2021/3/29</stp>
        <tr r="AY144" s="8"/>
      </tp>
      <tp>
        <v>57.131448310000003</v>
        <stp/>
        <stp>EM_S_VAL_PE_TTM</stp>
        <stp>2</stp>
        <stp>002079.SZ</stp>
        <stp>2021/4/29</stp>
        <tr r="AY166" s="8"/>
      </tp>
      <tp>
        <v>84.67533693</v>
        <stp/>
        <stp>EM_S_VAL_PE_TTM</stp>
        <stp>2</stp>
        <stp>002079.SZ</stp>
        <stp>2021/7/29</stp>
        <tr r="AY227" s="8"/>
      </tp>
      <tp>
        <v>77.787566979999994</v>
        <stp/>
        <stp>EM_S_VAL_PE_TTM</stp>
        <stp>2</stp>
        <stp>002079.SZ</stp>
        <stp>2021/6/29</stp>
        <tr r="AY205" s="8"/>
      </tp>
      <tp>
        <v>80.524972869999999</v>
        <stp/>
        <stp>EM_S_VAL_PE_TTM</stp>
        <stp>2</stp>
        <stp>002079.SZ</stp>
        <stp>2021/1/28</stp>
        <tr r="AY107" s="8"/>
      </tp>
      <tp>
        <v>63.987222109999998</v>
        <stp/>
        <stp>EM_S_VAL_PE_TTM</stp>
        <stp>2</stp>
        <stp>002079.SZ</stp>
        <stp>2021/5/28</stp>
        <tr r="AY184" s="8"/>
      </tp>
      <tp>
        <v>80.819744740000004</v>
        <stp/>
        <stp>EM_S_VAL_PE_TTM</stp>
        <stp>2</stp>
        <stp>002079.SZ</stp>
        <stp>2021/4/28</stp>
        <tr r="AY165" s="8"/>
      </tp>
      <tp>
        <v>79.936045680000007</v>
        <stp/>
        <stp>EM_S_VAL_PE_TTM</stp>
        <stp>2</stp>
        <stp>002079.SZ</stp>
        <stp>2021/7/28</stp>
        <tr r="AY226" s="8"/>
      </tp>
      <tp>
        <v>80.25199843</v>
        <stp/>
        <stp>EM_S_VAL_PE_TTM</stp>
        <stp>2</stp>
        <stp>002079.SZ</stp>
        <stp>2021/6/28</stp>
        <tr r="AY204" s="8"/>
      </tp>
      <tp>
        <v>86.760625079999997</v>
        <stp/>
        <stp>EM_S_VAL_PE_TTM</stp>
        <stp>2</stp>
        <stp>002079.SZ</stp>
        <stp>2021/8/13</stp>
        <tr r="AY238" s="8"/>
      </tp>
      <tp>
        <v>91.11333947</v>
        <stp/>
        <stp>EM_S_VAL_PE_TTM</stp>
        <stp>2</stp>
        <stp>002079.SZ</stp>
        <stp>2021/1/13</stp>
        <tr r="AY96" s="8"/>
      </tp>
      <tp>
        <v>57.973385450000002</v>
        <stp/>
        <stp>EM_S_VAL_PE_TTM</stp>
        <stp>2</stp>
        <stp>002079.SZ</stp>
        <stp>2021/5/13</stp>
        <tr r="AY173" s="8"/>
      </tp>
      <tp>
        <v>79.458570100000003</v>
        <stp/>
        <stp>EM_S_VAL_PE_TTM</stp>
        <stp>2</stp>
        <stp>002079.SZ</stp>
        <stp>2021/4/13</stp>
        <tr r="AY154" s="8"/>
      </tp>
      <tp>
        <v>75.323135539999996</v>
        <stp/>
        <stp>EM_S_VAL_PE_TTM</stp>
        <stp>2</stp>
        <stp>002079.SZ</stp>
        <stp>2021/7/13</stp>
        <tr r="AY215" s="8"/>
      </tp>
      <tp>
        <v>88.466769929999998</v>
        <stp/>
        <stp>EM_S_VAL_PE_TTM</stp>
        <stp>2</stp>
        <stp>002079.SZ</stp>
        <stp>2021/8/12</stp>
        <tr r="AY237" s="8"/>
      </tp>
      <tp>
        <v>89.066848440000001</v>
        <stp/>
        <stp>EM_S_VAL_PE_TTM</stp>
        <stp>2</stp>
        <stp>002079.SZ</stp>
        <stp>2021/1/12</stp>
        <tr r="AY95" s="8"/>
      </tp>
      <tp>
        <v>76.787902299999999</v>
        <stp/>
        <stp>EM_S_VAL_PE_TTM</stp>
        <stp>2</stp>
        <stp>002079.SZ</stp>
        <stp>2021/3/12</stp>
        <tr r="AY133" s="8"/>
      </tp>
      <tp>
        <v>56.830756479999998</v>
        <stp/>
        <stp>EM_S_VAL_PE_TTM</stp>
        <stp>2</stp>
        <stp>002079.SZ</stp>
        <stp>2021/5/12</stp>
        <tr r="AY172" s="8"/>
      </tp>
      <tp>
        <v>79.033203020000002</v>
        <stp/>
        <stp>EM_S_VAL_PE_TTM</stp>
        <stp>2</stp>
        <stp>002079.SZ</stp>
        <stp>2021/4/12</stp>
        <tr r="AY153" s="8"/>
      </tp>
      <tp>
        <v>77.471614239999994</v>
        <stp/>
        <stp>EM_S_VAL_PE_TTM</stp>
        <stp>2</stp>
        <stp>002079.SZ</stp>
        <stp>2021/7/12</stp>
        <tr r="AY214" s="8"/>
      </tp>
      <tp>
        <v>84.67533693</v>
        <stp/>
        <stp>EM_S_VAL_PE_TTM</stp>
        <stp>2</stp>
        <stp>002079.SZ</stp>
        <stp>2021/8/11</stp>
        <tr r="AY236" s="8"/>
      </tp>
      <tp>
        <v>89.689693539999993</v>
        <stp/>
        <stp>EM_S_VAL_PE_TTM</stp>
        <stp>2</stp>
        <stp>002079.SZ</stp>
        <stp>2021/1/11</stp>
        <tr r="AY94" s="8"/>
      </tp>
      <tp>
        <v>76.343012950000002</v>
        <stp/>
        <stp>EM_S_VAL_PE_TTM</stp>
        <stp>2</stp>
        <stp>002079.SZ</stp>
        <stp>2021/3/11</stp>
        <tr r="AY132" s="8"/>
      </tp>
      <tp>
        <v>53.342731219999997</v>
        <stp/>
        <stp>EM_S_VAL_PE_TTM</stp>
        <stp>2</stp>
        <stp>002079.SZ</stp>
        <stp>2021/5/11</stp>
        <tr r="AY171" s="8"/>
      </tp>
      <tp>
        <v>64.88929761</v>
        <stp/>
        <stp>EM_S_VAL_PE_TTM</stp>
        <stp>2</stp>
        <stp>002079.SZ</stp>
        <stp>2021/6/11</stp>
        <tr r="AY194" s="8"/>
      </tp>
      <tp>
        <v>86.002338480000006</v>
        <stp/>
        <stp>EM_S_VAL_PE_TTM</stp>
        <stp>2</stp>
        <stp>002079.SZ</stp>
        <stp>2021/8/10</stp>
        <tr r="AY235" s="8"/>
      </tp>
      <tp>
        <v>73.228787479999994</v>
        <stp/>
        <stp>EM_S_VAL_PE_TTM</stp>
        <stp>2</stp>
        <stp>002079.SZ</stp>
        <stp>2021/3/10</stp>
        <tr r="AY131" s="8"/>
      </tp>
      <tp>
        <v>72.33900878</v>
        <stp/>
        <stp>EM_S_VAL_PE_TTM</stp>
        <stp>2</stp>
        <stp>002079.SZ</stp>
        <stp>2021/2/10</stp>
        <tr r="AY116" s="8"/>
      </tp>
      <tp>
        <v>55.146882210000001</v>
        <stp/>
        <stp>EM_S_VAL_PE_TTM</stp>
        <stp>2</stp>
        <stp>002079.SZ</stp>
        <stp>2021/5/10</stp>
        <tr r="AY170" s="8"/>
      </tp>
      <tp>
        <v>68.79829144</v>
        <stp/>
        <stp>EM_S_VAL_PE_TTM</stp>
        <stp>2</stp>
        <stp>002079.SZ</stp>
        <stp>2021/6/10</stp>
        <tr r="AY193" s="8"/>
      </tp>
      <tp>
        <v>84.801718030000004</v>
        <stp/>
        <stp>EM_S_VAL_PE_TTM</stp>
        <stp>2</stp>
        <stp>002079.SZ</stp>
        <stp>2021/8/17</stp>
        <tr r="AY240" s="8"/>
      </tp>
      <tp>
        <v>79.883937169999996</v>
        <stp/>
        <stp>EM_S_VAL_PE_TTM</stp>
        <stp>2</stp>
        <stp>002079.SZ</stp>
        <stp>2021/3/17</stp>
        <tr r="AY136" s="8"/>
      </tp>
      <tp>
        <v>59.476844610000001</v>
        <stp/>
        <stp>EM_S_VAL_PE_TTM</stp>
        <stp>2</stp>
        <stp>002079.SZ</stp>
        <stp>2021/5/17</stp>
        <tr r="AY175" s="8"/>
      </tp>
      <tp>
        <v>75.575897740000002</v>
        <stp/>
        <stp>EM_S_VAL_PE_TTM</stp>
        <stp>2</stp>
        <stp>002079.SZ</stp>
        <stp>2021/6/17</stp>
        <tr r="AY197" s="8"/>
      </tp>
      <tp>
        <v>91.247154120000005</v>
        <stp/>
        <stp>EM_S_VAL_PE_TTM</stp>
        <stp>2</stp>
        <stp>002079.SZ</stp>
        <stp>2021/8/16</stp>
        <tr r="AY239" s="8"/>
      </tp>
      <tp>
        <v>75.987101469999999</v>
        <stp/>
        <stp>EM_S_VAL_PE_TTM</stp>
        <stp>2</stp>
        <stp>002079.SZ</stp>
        <stp>2021/3/16</stp>
        <tr r="AY135" s="8"/>
      </tp>
      <tp>
        <v>80.394377669999997</v>
        <stp/>
        <stp>EM_S_VAL_PE_TTM</stp>
        <stp>2</stp>
        <stp>002079.SZ</stp>
        <stp>2021/4/16</stp>
        <tr r="AY157" s="8"/>
      </tp>
      <tp>
        <v>76.966089839999995</v>
        <stp/>
        <stp>EM_S_VAL_PE_TTM</stp>
        <stp>2</stp>
        <stp>002079.SZ</stp>
        <stp>2021/7/16</stp>
        <tr r="AY218" s="8"/>
      </tp>
      <tp>
        <v>71.468511989999996</v>
        <stp/>
        <stp>EM_S_VAL_PE_TTM</stp>
        <stp>2</stp>
        <stp>002079.SZ</stp>
        <stp>2021/6/16</stp>
        <tr r="AY196" s="8"/>
      </tp>
      <tp>
        <v>90.668450109999995</v>
        <stp/>
        <stp>EM_S_VAL_PE_TTM</stp>
        <stp>2</stp>
        <stp>002079.SZ</stp>
        <stp>2021/1/15</stp>
        <tr r="AY98" s="8"/>
      </tp>
      <tp>
        <v>75.364256370000007</v>
        <stp/>
        <stp>EM_S_VAL_PE_TTM</stp>
        <stp>2</stp>
        <stp>002079.SZ</stp>
        <stp>2021/3/15</stp>
        <tr r="AY134" s="8"/>
      </tp>
      <tp>
        <v>79.969010589999996</v>
        <stp/>
        <stp>EM_S_VAL_PE_TTM</stp>
        <stp>2</stp>
        <stp>002079.SZ</stp>
        <stp>2021/4/15</stp>
        <tr r="AY156" s="8"/>
      </tp>
      <tp>
        <v>73.364228490000002</v>
        <stp/>
        <stp>EM_S_VAL_PE_TTM</stp>
        <stp>2</stp>
        <stp>002079.SZ</stp>
        <stp>2021/7/15</stp>
        <tr r="AY217" s="8"/>
      </tp>
      <tp>
        <v>72.416370240000006</v>
        <stp/>
        <stp>EM_S_VAL_PE_TTM</stp>
        <stp>2</stp>
        <stp>002079.SZ</stp>
        <stp>2021/6/15</stp>
        <tr r="AY195" s="8"/>
      </tp>
      <tp>
        <v>92.270051780000003</v>
        <stp/>
        <stp>EM_S_VAL_PE_TTM</stp>
        <stp>2</stp>
        <stp>002079.SZ</stp>
        <stp>2021/1/14</stp>
        <tr r="AY97" s="8"/>
      </tp>
      <tp>
        <v>58.755184210000003</v>
        <stp/>
        <stp>EM_S_VAL_PE_TTM</stp>
        <stp>2</stp>
        <stp>002079.SZ</stp>
        <stp>2021/5/14</stp>
        <tr r="AY174" s="8"/>
      </tp>
      <tp>
        <v>80.649597909999997</v>
        <stp/>
        <stp>EM_S_VAL_PE_TTM</stp>
        <stp>2</stp>
        <stp>002079.SZ</stp>
        <stp>2021/4/14</stp>
        <tr r="AY155" s="8"/>
      </tp>
      <tp>
        <v>72.542751339999995</v>
        <stp/>
        <stp>EM_S_VAL_PE_TTM</stp>
        <stp>2</stp>
        <stp>002079.SZ</stp>
        <stp>2021/7/14</stp>
        <tr r="AY216" s="8"/>
      </tp>
      <tp>
        <v>82.400477129999999</v>
        <stp/>
        <stp>EM_S_VAL_PE_TTM</stp>
        <stp>2</stp>
        <stp>002079.SZ</stp>
        <stp>2021/8/19</stp>
        <tr r="AY242" s="8"/>
      </tp>
      <tp>
        <v>92.359029649999997</v>
        <stp/>
        <stp>EM_S_VAL_PE_TTM</stp>
        <stp>2</stp>
        <stp>002079.SZ</stp>
        <stp>2021/1/19</stp>
        <tr r="AY100" s="8"/>
      </tp>
      <tp>
        <v>78.097395449999993</v>
        <stp/>
        <stp>EM_S_VAL_PE_TTM</stp>
        <stp>2</stp>
        <stp>002079.SZ</stp>
        <stp>2021/3/19</stp>
        <tr r="AY138" s="8"/>
      </tp>
      <tp>
        <v>77.588703140000007</v>
        <stp/>
        <stp>EM_S_VAL_PE_TTM</stp>
        <stp>2</stp>
        <stp>002079.SZ</stp>
        <stp>2021/2/19</stp>
        <tr r="AY118" s="8"/>
      </tp>
      <tp>
        <v>59.837674810000003</v>
        <stp/>
        <stp>EM_S_VAL_PE_TTM</stp>
        <stp>2</stp>
        <stp>002079.SZ</stp>
        <stp>2021/5/19</stp>
        <tr r="AY177" s="8"/>
      </tp>
      <tp>
        <v>82.861506719999994</v>
        <stp/>
        <stp>EM_S_VAL_PE_TTM</stp>
        <stp>2</stp>
        <stp>002079.SZ</stp>
        <stp>2021/4/19</stp>
        <tr r="AY158" s="8"/>
      </tp>
      <tp>
        <v>76.334184339999993</v>
        <stp/>
        <stp>EM_S_VAL_PE_TTM</stp>
        <stp>2</stp>
        <stp>002079.SZ</stp>
        <stp>2021/7/19</stp>
        <tr r="AY219" s="8"/>
      </tp>
      <tp>
        <v>82.906001529999998</v>
        <stp/>
        <stp>EM_S_VAL_PE_TTM</stp>
        <stp>2</stp>
        <stp>002079.SZ</stp>
        <stp>2021/8/18</stp>
        <tr r="AY241" s="8"/>
      </tp>
      <tp>
        <v>94.13858707</v>
        <stp/>
        <stp>EM_S_VAL_PE_TTM</stp>
        <stp>2</stp>
        <stp>002079.SZ</stp>
        <stp>2021/1/18</stp>
        <tr r="AY99" s="8"/>
      </tp>
      <tp>
        <v>80.479451080000004</v>
        <stp/>
        <stp>EM_S_VAL_PE_TTM</stp>
        <stp>2</stp>
        <stp>002079.SZ</stp>
        <stp>2021/3/18</stp>
        <tr r="AY137" s="8"/>
      </tp>
      <tp>
        <v>74.919367019999996</v>
        <stp/>
        <stp>EM_S_VAL_PE_TTM</stp>
        <stp>2</stp>
        <stp>002079.SZ</stp>
        <stp>2021/2/18</stp>
        <tr r="AY117" s="8"/>
      </tp>
      <tp>
        <v>60.619473579999998</v>
        <stp/>
        <stp>EM_S_VAL_PE_TTM</stp>
        <stp>2</stp>
        <stp>002079.SZ</stp>
        <stp>2021/5/18</stp>
        <tr r="AY176" s="8"/>
      </tp>
      <tp>
        <v>75.386326089999997</v>
        <stp/>
        <stp>EM_S_VAL_PE_TTM</stp>
        <stp>2</stp>
        <stp>002079.SZ</stp>
        <stp>2021/6/18</stp>
        <tr r="AY198" s="8"/>
      </tp>
      <tp>
        <v>78.344956870000004</v>
        <stp/>
        <stp>EM_S_VAL_PE_TTM</stp>
        <stp>2</stp>
        <stp>002079.SZ</stp>
        <stp>2020/9/11</stp>
        <tr r="AY15" s="8"/>
      </tp>
      <tp>
        <v>77.452983919999994</v>
        <stp/>
        <stp>EM_S_VAL_PE_TTM</stp>
        <stp>2</stp>
        <stp>002079.SZ</stp>
        <stp>2020/9/10</stp>
        <tr r="AY14" s="8"/>
      </tp>
      <tp>
        <v>79.757247359999994</v>
        <stp/>
        <stp>EM_S_VAL_PE_TTM</stp>
        <stp>2</stp>
        <stp>002079.SZ</stp>
        <stp>2020/9/17</stp>
        <tr r="AY19" s="8"/>
      </tp>
      <tp>
        <v>78.716612260000005</v>
        <stp/>
        <stp>EM_S_VAL_PE_TTM</stp>
        <stp>2</stp>
        <stp>002079.SZ</stp>
        <stp>2020/9/16</stp>
        <tr r="AY18" s="8"/>
      </tp>
      <tp>
        <v>79.31126089</v>
        <stp/>
        <stp>EM_S_VAL_PE_TTM</stp>
        <stp>2</stp>
        <stp>002079.SZ</stp>
        <stp>2020/9/15</stp>
        <tr r="AY17" s="8"/>
      </tp>
      <tp>
        <v>79.682916280000001</v>
        <stp/>
        <stp>EM_S_VAL_PE_TTM</stp>
        <stp>2</stp>
        <stp>002079.SZ</stp>
        <stp>2020/9/14</stp>
        <tr r="AY16" s="8"/>
      </tp>
      <tp>
        <v>81.020875700000005</v>
        <stp/>
        <stp>EM_S_VAL_PE_TTM</stp>
        <stp>2</stp>
        <stp>002079.SZ</stp>
        <stp>2020/9/18</stp>
        <tr r="AY20" s="8"/>
      </tp>
      <tp>
        <v>73.551323190000005</v>
        <stp/>
        <stp>EM_S_VAL_PE_TTM</stp>
        <stp>2</stp>
        <stp>300053.SZ</stp>
        <stp>2021/8/11</stp>
        <tr r="AS236" s="8"/>
      </tp>
      <tp>
        <v>-23.18759257</v>
        <stp/>
        <stp>EM_S_VAL_PE_TTM</stp>
        <stp>2</stp>
        <stp>300053.SZ</stp>
        <stp>2021/1/11</stp>
        <tr r="AS94" s="8"/>
      </tp>
      <tp>
        <v>-24.240347069999999</v>
        <stp/>
        <stp>EM_S_VAL_PE_TTM</stp>
        <stp>2</stp>
        <stp>300053.SZ</stp>
        <stp>2021/3/11</stp>
        <tr r="AS132" s="8"/>
      </tp>
      <tp>
        <v>51.84118307</v>
        <stp/>
        <stp>EM_S_VAL_PE_TTM</stp>
        <stp>2</stp>
        <stp>300053.SZ</stp>
        <stp>2021/5/11</stp>
        <tr r="AS171" s="8"/>
      </tp>
      <tp>
        <v>56.512152610000001</v>
        <stp/>
        <stp>EM_S_VAL_PE_TTM</stp>
        <stp>2</stp>
        <stp>300053.SZ</stp>
        <stp>2021/6/11</stp>
        <tr r="AS194" s="8"/>
      </tp>
      <tp>
        <v>75.196030769999993</v>
        <stp/>
        <stp>EM_S_VAL_PE_TTM</stp>
        <stp>2</stp>
        <stp>300053.SZ</stp>
        <stp>2021/8/10</stp>
        <tr r="AS235" s="8"/>
      </tp>
      <tp>
        <v>-23.70047297</v>
        <stp/>
        <stp>EM_S_VAL_PE_TTM</stp>
        <stp>2</stp>
        <stp>300053.SZ</stp>
        <stp>2021/3/10</stp>
        <tr r="AS131" s="8"/>
      </tp>
      <tp>
        <v>-25.455063790000001</v>
        <stp/>
        <stp>EM_S_VAL_PE_TTM</stp>
        <stp>2</stp>
        <stp>300053.SZ</stp>
        <stp>2021/2/10</stp>
        <tr r="AS116" s="8"/>
      </tp>
      <tp>
        <v>50.525416999999997</v>
        <stp/>
        <stp>EM_S_VAL_PE_TTM</stp>
        <stp>2</stp>
        <stp>300053.SZ</stp>
        <stp>2021/5/10</stp>
        <tr r="AS170" s="8"/>
      </tp>
      <tp>
        <v>58.156860190000003</v>
        <stp/>
        <stp>EM_S_VAL_PE_TTM</stp>
        <stp>2</stp>
        <stp>300053.SZ</stp>
        <stp>2021/6/10</stp>
        <tr r="AS193" s="8"/>
      </tp>
      <tp>
        <v>70.985579360000003</v>
        <stp/>
        <stp>EM_S_VAL_PE_TTM</stp>
        <stp>2</stp>
        <stp>300053.SZ</stp>
        <stp>2021/8/13</stp>
        <tr r="AS238" s="8"/>
      </tp>
      <tp>
        <v>-23.457529619999999</v>
        <stp/>
        <stp>EM_S_VAL_PE_TTM</stp>
        <stp>2</stp>
        <stp>300053.SZ</stp>
        <stp>2021/1/13</stp>
        <tr r="AS96" s="8"/>
      </tp>
      <tp>
        <v>52.433277799999999</v>
        <stp/>
        <stp>EM_S_VAL_PE_TTM</stp>
        <stp>2</stp>
        <stp>300053.SZ</stp>
        <stp>2021/5/13</stp>
        <tr r="AS173" s="8"/>
      </tp>
      <tp>
        <v>-22.863668109999999</v>
        <stp/>
        <stp>EM_S_VAL_PE_TTM</stp>
        <stp>2</stp>
        <stp>300053.SZ</stp>
        <stp>2021/4/13</stp>
        <tr r="AS154" s="8"/>
      </tp>
      <tp>
        <v>67.630375880000003</v>
        <stp/>
        <stp>EM_S_VAL_PE_TTM</stp>
        <stp>2</stp>
        <stp>300053.SZ</stp>
        <stp>2021/7/13</stp>
        <tr r="AS215" s="8"/>
      </tp>
      <tp>
        <v>73.353958280000001</v>
        <stp/>
        <stp>EM_S_VAL_PE_TTM</stp>
        <stp>2</stp>
        <stp>300053.SZ</stp>
        <stp>2021/8/12</stp>
        <tr r="AS237" s="8"/>
      </tp>
      <tp>
        <v>-23.754460380000001</v>
        <stp/>
        <stp>EM_S_VAL_PE_TTM</stp>
        <stp>2</stp>
        <stp>300053.SZ</stp>
        <stp>2021/1/12</stp>
        <tr r="AS95" s="8"/>
      </tp>
      <tp>
        <v>-23.970410019999999</v>
        <stp/>
        <stp>EM_S_VAL_PE_TTM</stp>
        <stp>2</stp>
        <stp>300053.SZ</stp>
        <stp>2021/3/12</stp>
        <tr r="AS133" s="8"/>
      </tp>
      <tp>
        <v>52.828007620000001</v>
        <stp/>
        <stp>EM_S_VAL_PE_TTM</stp>
        <stp>2</stp>
        <stp>300053.SZ</stp>
        <stp>2021/5/12</stp>
        <tr r="AS172" s="8"/>
      </tp>
      <tp>
        <v>-22.782686999999999</v>
        <stp/>
        <stp>EM_S_VAL_PE_TTM</stp>
        <stp>2</stp>
        <stp>300053.SZ</stp>
        <stp>2021/4/12</stp>
        <tr r="AS153" s="8"/>
      </tp>
      <tp>
        <v>67.169857759999999</v>
        <stp/>
        <stp>EM_S_VAL_PE_TTM</stp>
        <stp>2</stp>
        <stp>300053.SZ</stp>
        <stp>2021/7/12</stp>
        <tr r="AS214" s="8"/>
      </tp>
      <tp>
        <v>-23.3495548</v>
        <stp/>
        <stp>EM_S_VAL_PE_TTM</stp>
        <stp>2</stp>
        <stp>300053.SZ</stp>
        <stp>2021/1/15</stp>
        <tr r="AS98" s="8"/>
      </tp>
      <tp>
        <v>-23.565504440000002</v>
        <stp/>
        <stp>EM_S_VAL_PE_TTM</stp>
        <stp>2</stp>
        <stp>300053.SZ</stp>
        <stp>2021/3/15</stp>
        <tr r="AS134" s="8"/>
      </tp>
      <tp>
        <v>-22.51274995</v>
        <stp/>
        <stp>EM_S_VAL_PE_TTM</stp>
        <stp>2</stp>
        <stp>300053.SZ</stp>
        <stp>2021/4/15</stp>
        <tr r="AS156" s="8"/>
      </tp>
      <tp>
        <v>65.130420349999994</v>
        <stp/>
        <stp>EM_S_VAL_PE_TTM</stp>
        <stp>2</stp>
        <stp>300053.SZ</stp>
        <stp>2021/7/15</stp>
        <tr r="AS217" s="8"/>
      </tp>
      <tp>
        <v>56.972670729999997</v>
        <stp/>
        <stp>EM_S_VAL_PE_TTM</stp>
        <stp>2</stp>
        <stp>300053.SZ</stp>
        <stp>2021/6/15</stp>
        <tr r="AS195" s="8"/>
      </tp>
      <tp>
        <v>-23.70047297</v>
        <stp/>
        <stp>EM_S_VAL_PE_TTM</stp>
        <stp>2</stp>
        <stp>300053.SZ</stp>
        <stp>2021/1/14</stp>
        <tr r="AS97" s="8"/>
      </tp>
      <tp>
        <v>53.025372529999999</v>
        <stp/>
        <stp>EM_S_VAL_PE_TTM</stp>
        <stp>2</stp>
        <stp>300053.SZ</stp>
        <stp>2021/5/14</stp>
        <tr r="AS174" s="8"/>
      </tp>
      <tp>
        <v>-22.809680700000001</v>
        <stp/>
        <stp>EM_S_VAL_PE_TTM</stp>
        <stp>2</stp>
        <stp>300053.SZ</stp>
        <stp>2021/4/14</stp>
        <tr r="AS155" s="8"/>
      </tp>
      <tp>
        <v>64.933055440000004</v>
        <stp/>
        <stp>EM_S_VAL_PE_TTM</stp>
        <stp>2</stp>
        <stp>300053.SZ</stp>
        <stp>2021/7/14</stp>
        <tr r="AS216" s="8"/>
      </tp>
      <tp>
        <v>66.183033210000005</v>
        <stp/>
        <stp>EM_S_VAL_PE_TTM</stp>
        <stp>2</stp>
        <stp>300053.SZ</stp>
        <stp>2021/8/17</stp>
        <tr r="AS240" s="8"/>
      </tp>
      <tp>
        <v>-24.69924005</v>
        <stp/>
        <stp>EM_S_VAL_PE_TTM</stp>
        <stp>2</stp>
        <stp>300053.SZ</stp>
        <stp>2021/3/17</stp>
        <tr r="AS136" s="8"/>
      </tp>
      <tp>
        <v>52.038547979999997</v>
        <stp/>
        <stp>EM_S_VAL_PE_TTM</stp>
        <stp>2</stp>
        <stp>300053.SZ</stp>
        <stp>2021/5/17</stp>
        <tr r="AS175" s="8"/>
      </tp>
      <tp>
        <v>60.196297600000001</v>
        <stp/>
        <stp>EM_S_VAL_PE_TTM</stp>
        <stp>2</stp>
        <stp>300053.SZ</stp>
        <stp>2021/6/17</stp>
        <tr r="AS197" s="8"/>
      </tp>
      <tp>
        <v>71.775039000000007</v>
        <stp/>
        <stp>EM_S_VAL_PE_TTM</stp>
        <stp>2</stp>
        <stp>300053.SZ</stp>
        <stp>2021/8/16</stp>
        <tr r="AS239" s="8"/>
      </tp>
      <tp>
        <v>-23.8624352</v>
        <stp/>
        <stp>EM_S_VAL_PE_TTM</stp>
        <stp>2</stp>
        <stp>300053.SZ</stp>
        <stp>2021/3/16</stp>
        <tr r="AS135" s="8"/>
      </tp>
      <tp>
        <v>-23.052624049999999</v>
        <stp/>
        <stp>EM_S_VAL_PE_TTM</stp>
        <stp>2</stp>
        <stp>300053.SZ</stp>
        <stp>2021/4/16</stp>
        <tr r="AS157" s="8"/>
      </tp>
      <tp>
        <v>67.49879928</v>
        <stp/>
        <stp>EM_S_VAL_PE_TTM</stp>
        <stp>2</stp>
        <stp>300053.SZ</stp>
        <stp>2021/7/16</stp>
        <tr r="AS218" s="8"/>
      </tp>
      <tp>
        <v>58.288436799999999</v>
        <stp/>
        <stp>EM_S_VAL_PE_TTM</stp>
        <stp>2</stp>
        <stp>300053.SZ</stp>
        <stp>2021/6/16</stp>
        <tr r="AS196" s="8"/>
      </tp>
      <tp>
        <v>65.788303389999996</v>
        <stp/>
        <stp>EM_S_VAL_PE_TTM</stp>
        <stp>2</stp>
        <stp>300053.SZ</stp>
        <stp>2021/8/19</stp>
        <tr r="AS242" s="8"/>
      </tp>
      <tp>
        <v>-23.727466669999998</v>
        <stp/>
        <stp>EM_S_VAL_PE_TTM</stp>
        <stp>2</stp>
        <stp>300053.SZ</stp>
        <stp>2021/1/19</stp>
        <tr r="AS100" s="8"/>
      </tp>
      <tp>
        <v>-24.159365950000002</v>
        <stp/>
        <stp>EM_S_VAL_PE_TTM</stp>
        <stp>2</stp>
        <stp>300053.SZ</stp>
        <stp>2021/3/19</stp>
        <tr r="AS138" s="8"/>
      </tp>
      <tp>
        <v>-26.723767930000001</v>
        <stp/>
        <stp>EM_S_VAL_PE_TTM</stp>
        <stp>2</stp>
        <stp>300053.SZ</stp>
        <stp>2021/2/19</stp>
        <tr r="AS118" s="8"/>
      </tp>
      <tp>
        <v>52.104336279999998</v>
        <stp/>
        <stp>EM_S_VAL_PE_TTM</stp>
        <stp>2</stp>
        <stp>300053.SZ</stp>
        <stp>2021/5/19</stp>
        <tr r="AS177" s="8"/>
      </tp>
      <tp>
        <v>-23.403542210000001</v>
        <stp/>
        <stp>EM_S_VAL_PE_TTM</stp>
        <stp>2</stp>
        <stp>300053.SZ</stp>
        <stp>2021/4/19</stp>
        <tr r="AS158" s="8"/>
      </tp>
      <tp>
        <v>65.854091690000004</v>
        <stp/>
        <stp>EM_S_VAL_PE_TTM</stp>
        <stp>2</stp>
        <stp>300053.SZ</stp>
        <stp>2021/7/19</stp>
        <tr r="AS219" s="8"/>
      </tp>
      <tp>
        <v>66.511974730000006</v>
        <stp/>
        <stp>EM_S_VAL_PE_TTM</stp>
        <stp>2</stp>
        <stp>300053.SZ</stp>
        <stp>2021/8/18</stp>
        <tr r="AS241" s="8"/>
      </tp>
      <tp>
        <v>-23.70047297</v>
        <stp/>
        <stp>EM_S_VAL_PE_TTM</stp>
        <stp>2</stp>
        <stp>300053.SZ</stp>
        <stp>2021/1/18</stp>
        <tr r="AS99" s="8"/>
      </tp>
      <tp>
        <v>-24.078384839999998</v>
        <stp/>
        <stp>EM_S_VAL_PE_TTM</stp>
        <stp>2</stp>
        <stp>300053.SZ</stp>
        <stp>2021/3/18</stp>
        <tr r="AS137" s="8"/>
      </tp>
      <tp>
        <v>-25.940950480000001</v>
        <stp/>
        <stp>EM_S_VAL_PE_TTM</stp>
        <stp>2</stp>
        <stp>300053.SZ</stp>
        <stp>2021/2/18</stp>
        <tr r="AS117" s="8"/>
      </tp>
      <tp>
        <v>52.104336279999998</v>
        <stp/>
        <stp>EM_S_VAL_PE_TTM</stp>
        <stp>2</stp>
        <stp>300053.SZ</stp>
        <stp>2021/5/18</stp>
        <tr r="AS176" s="8"/>
      </tp>
      <tp>
        <v>60.985757239999998</v>
        <stp/>
        <stp>EM_S_VAL_PE_TTM</stp>
        <stp>2</stp>
        <stp>300053.SZ</stp>
        <stp>2021/6/18</stp>
        <tr r="AS198" s="8"/>
      </tp>
      <tp>
        <v>-32.044914249999998</v>
        <stp/>
        <stp>EM_S_VAL_PE_TTM</stp>
        <stp>2</stp>
        <stp>300053.SZ</stp>
        <stp>2020/9/11</stp>
        <tr r="AS15" s="8"/>
      </tp>
      <tp>
        <v>-31.586359080000001</v>
        <stp/>
        <stp>EM_S_VAL_PE_TTM</stp>
        <stp>2</stp>
        <stp>300053.SZ</stp>
        <stp>2020/9/10</stp>
        <tr r="AS14" s="8"/>
      </tp>
      <tp>
        <v>-33.933082599999999</v>
        <stp/>
        <stp>EM_S_VAL_PE_TTM</stp>
        <stp>2</stp>
        <stp>300053.SZ</stp>
        <stp>2020/9/15</stp>
        <tr r="AS17" s="8"/>
      </tp>
      <tp>
        <v>-33.474527430000002</v>
        <stp/>
        <stp>EM_S_VAL_PE_TTM</stp>
        <stp>2</stp>
        <stp>300053.SZ</stp>
        <stp>2020/9/14</stp>
        <tr r="AS16" s="8"/>
      </tp>
      <tp>
        <v>-34.094925600000003</v>
        <stp/>
        <stp>EM_S_VAL_PE_TTM</stp>
        <stp>2</stp>
        <stp>300053.SZ</stp>
        <stp>2020/9/17</stp>
        <tr r="AS19" s="8"/>
      </tp>
      <tp>
        <v>-33.528475100000001</v>
        <stp/>
        <stp>EM_S_VAL_PE_TTM</stp>
        <stp>2</stp>
        <stp>300053.SZ</stp>
        <stp>2020/9/16</stp>
        <tr r="AS18" s="8"/>
      </tp>
      <tp>
        <v>-34.55348077</v>
        <stp/>
        <stp>EM_S_VAL_PE_TTM</stp>
        <stp>2</stp>
        <stp>300053.SZ</stp>
        <stp>2020/9/18</stp>
        <tr r="AS20" s="8"/>
      </tp>
      <tp>
        <v>-34.60742844</v>
        <stp/>
        <stp>EM_S_VAL_PE_TTM</stp>
        <stp>2</stp>
        <stp>300053.SZ</stp>
        <stp>2020/9/21</stp>
        <tr r="AS21" s="8"/>
      </tp>
      <tp>
        <v>65.226230900000004</v>
        <stp/>
        <stp>EM_S_VAL_PE_TTM</stp>
        <stp>2</stp>
        <stp>300053.SZ</stp>
        <stp>2021/8/31</stp>
        <tr r="AS250" s="8"/>
      </tp>
      <tp>
        <v>-24.186359660000001</v>
        <stp/>
        <stp>EM_S_VAL_PE_TTM</stp>
        <stp>2</stp>
        <stp>300053.SZ</stp>
        <stp>2021/3/31</stp>
        <tr r="AS146" s="8"/>
      </tp>
      <tp>
        <v>54.867445029999999</v>
        <stp/>
        <stp>EM_S_VAL_PE_TTM</stp>
        <stp>2</stp>
        <stp>300053.SZ</stp>
        <stp>2021/5/31</stp>
        <tr r="AS185" s="8"/>
      </tp>
      <tp>
        <v>65.612184920000004</v>
        <stp/>
        <stp>EM_S_VAL_PE_TTM</stp>
        <stp>2</stp>
        <stp>300053.SZ</stp>
        <stp>2021/8/30</stp>
        <tr r="AS249" s="8"/>
      </tp>
      <tp>
        <v>-24.213353359999999</v>
        <stp/>
        <stp>EM_S_VAL_PE_TTM</stp>
        <stp>2</stp>
        <stp>300053.SZ</stp>
        <stp>2021/3/30</stp>
        <tr r="AS145" s="8"/>
      </tp>
      <tp>
        <v>51.709606460000003</v>
        <stp/>
        <stp>EM_S_VAL_PE_TTM</stp>
        <stp>2</stp>
        <stp>300053.SZ</stp>
        <stp>2021/4/30</stp>
        <tr r="AS167" s="8"/>
      </tp>
      <tp>
        <v>71.248732570000001</v>
        <stp/>
        <stp>EM_S_VAL_PE_TTM</stp>
        <stp>2</stp>
        <stp>300053.SZ</stp>
        <stp>2021/7/30</stp>
        <tr r="AS228" s="8"/>
      </tp>
      <tp>
        <v>61.117333850000001</v>
        <stp/>
        <stp>EM_S_VAL_PE_TTM</stp>
        <stp>2</stp>
        <stp>300053.SZ</stp>
        <stp>2021/6/30</stp>
        <tr r="AS206" s="8"/>
      </tp>
      <tp>
        <v>-33.771239600000001</v>
        <stp/>
        <stp>EM_S_VAL_PE_TTM</stp>
        <stp>2</stp>
        <stp>300053.SZ</stp>
        <stp>2020/9/23</stp>
        <tr r="AS23" s="8"/>
      </tp>
      <tp>
        <v>-33.474527430000002</v>
        <stp/>
        <stp>EM_S_VAL_PE_TTM</stp>
        <stp>2</stp>
        <stp>300053.SZ</stp>
        <stp>2020/9/22</stp>
        <tr r="AS22" s="8"/>
      </tp>
      <tp>
        <v>-31.505437579999999</v>
        <stp/>
        <stp>EM_S_VAL_PE_TTM</stp>
        <stp>2</stp>
        <stp>300053.SZ</stp>
        <stp>2020/9/25</stp>
        <tr r="AS25" s="8"/>
      </tp>
      <tp>
        <v>-31.963992749999999</v>
        <stp/>
        <stp>EM_S_VAL_PE_TTM</stp>
        <stp>2</stp>
        <stp>300053.SZ</stp>
        <stp>2020/9/24</stp>
        <tr r="AS24" s="8"/>
      </tp>
      <tp>
        <v>-30.45345807</v>
        <stp/>
        <stp>EM_S_VAL_PE_TTM</stp>
        <stp>2</stp>
        <stp>300053.SZ</stp>
        <stp>2020/9/29</stp>
        <tr r="AS27" s="8"/>
      </tp>
      <tp>
        <v>-30.021876729999999</v>
        <stp/>
        <stp>EM_S_VAL_PE_TTM</stp>
        <stp>2</stp>
        <stp>300053.SZ</stp>
        <stp>2020/9/28</stp>
        <tr r="AS26" s="8"/>
      </tp>
      <tp>
        <v>-33.069919929999998</v>
        <stp/>
        <stp>EM_S_VAL_PE_TTM</stp>
        <stp>2</stp>
        <stp>300053.SZ</stp>
        <stp>2020/8/31</stp>
        <tr r="AS6" s="8"/>
      </tp>
      <tp>
        <v>-23.970410019999999</v>
        <stp/>
        <stp>EM_S_VAL_PE_TTM</stp>
        <stp>2</stp>
        <stp>300053.SZ</stp>
        <stp>2021/1/21</stp>
        <tr r="AS102" s="8"/>
      </tp>
      <tp>
        <v>51.709606460000003</v>
        <stp/>
        <stp>EM_S_VAL_PE_TTM</stp>
        <stp>2</stp>
        <stp>300053.SZ</stp>
        <stp>2021/5/21</stp>
        <tr r="AS179" s="8"/>
      </tp>
      <tp>
        <v>-22.782686999999999</v>
        <stp/>
        <stp>EM_S_VAL_PE_TTM</stp>
        <stp>2</stp>
        <stp>300053.SZ</stp>
        <stp>2021/4/21</stp>
        <tr r="AS160" s="8"/>
      </tp>
      <tp>
        <v>68.419835520000007</v>
        <stp/>
        <stp>EM_S_VAL_PE_TTM</stp>
        <stp>2</stp>
        <stp>300053.SZ</stp>
        <stp>2021/7/21</stp>
        <tr r="AS221" s="8"/>
      </tp>
      <tp>
        <v>61.051545539999999</v>
        <stp/>
        <stp>EM_S_VAL_PE_TTM</stp>
        <stp>2</stp>
        <stp>300053.SZ</stp>
        <stp>2021/6/21</stp>
        <tr r="AS199" s="8"/>
      </tp>
      <tp>
        <v>-29.96792907</v>
        <stp/>
        <stp>EM_S_VAL_PE_TTM</stp>
        <stp>2</stp>
        <stp>300053.SZ</stp>
        <stp>2020/9/30</stp>
        <tr r="AS28" s="8"/>
      </tp>
      <tp>
        <v>67.301434369999996</v>
        <stp/>
        <stp>EM_S_VAL_PE_TTM</stp>
        <stp>2</stp>
        <stp>300053.SZ</stp>
        <stp>2021/8/20</stp>
        <tr r="AS243" s="8"/>
      </tp>
      <tp>
        <v>-23.376548509999999</v>
        <stp/>
        <stp>EM_S_VAL_PE_TTM</stp>
        <stp>2</stp>
        <stp>300053.SZ</stp>
        <stp>2021/1/20</stp>
        <tr r="AS101" s="8"/>
      </tp>
      <tp>
        <v>51.709606460000003</v>
        <stp/>
        <stp>EM_S_VAL_PE_TTM</stp>
        <stp>2</stp>
        <stp>300053.SZ</stp>
        <stp>2021/5/20</stp>
        <tr r="AS178" s="8"/>
      </tp>
      <tp>
        <v>-23.160598870000001</v>
        <stp/>
        <stp>EM_S_VAL_PE_TTM</stp>
        <stp>2</stp>
        <stp>300053.SZ</stp>
        <stp>2021/4/20</stp>
        <tr r="AS159" s="8"/>
      </tp>
      <tp>
        <v>67.761952489999999</v>
        <stp/>
        <stp>EM_S_VAL_PE_TTM</stp>
        <stp>2</stp>
        <stp>300053.SZ</stp>
        <stp>2021/7/20</stp>
        <tr r="AS220" s="8"/>
      </tp>
      <tp>
        <v>69.011930250000006</v>
        <stp/>
        <stp>EM_S_VAL_PE_TTM</stp>
        <stp>2</stp>
        <stp>300053.SZ</stp>
        <stp>2021/8/23</stp>
        <tr r="AS244" s="8"/>
      </tp>
      <tp>
        <v>-24.61825894</v>
        <stp/>
        <stp>EM_S_VAL_PE_TTM</stp>
        <stp>2</stp>
        <stp>300053.SZ</stp>
        <stp>2021/3/23</stp>
        <tr r="AS140" s="8"/>
      </tp>
      <tp>
        <v>-25.698007140000001</v>
        <stp/>
        <stp>EM_S_VAL_PE_TTM</stp>
        <stp>2</stp>
        <stp>300053.SZ</stp>
        <stp>2021/2/23</stp>
        <tr r="AS120" s="8"/>
      </tp>
      <tp>
        <v>-22.377781420000002</v>
        <stp/>
        <stp>EM_S_VAL_PE_TTM</stp>
        <stp>2</stp>
        <stp>300053.SZ</stp>
        <stp>2021/4/23</stp>
        <tr r="AS162" s="8"/>
      </tp>
      <tp>
        <v>73.748688099999995</v>
        <stp/>
        <stp>EM_S_VAL_PE_TTM</stp>
        <stp>2</stp>
        <stp>300053.SZ</stp>
        <stp>2021/7/23</stp>
        <tr r="AS223" s="8"/>
      </tp>
      <tp>
        <v>64.669902230000005</v>
        <stp/>
        <stp>EM_S_VAL_PE_TTM</stp>
        <stp>2</stp>
        <stp>300053.SZ</stp>
        <stp>2021/6/23</stp>
        <tr r="AS201" s="8"/>
      </tp>
      <tp>
        <v>-23.052624049999999</v>
        <stp/>
        <stp>EM_S_VAL_PE_TTM</stp>
        <stp>2</stp>
        <stp>300053.SZ</stp>
        <stp>2021/1/22</stp>
        <tr r="AS103" s="8"/>
      </tp>
      <tp>
        <v>-24.429303000000001</v>
        <stp/>
        <stp>EM_S_VAL_PE_TTM</stp>
        <stp>2</stp>
        <stp>300053.SZ</stp>
        <stp>2021/3/22</stp>
        <tr r="AS139" s="8"/>
      </tp>
      <tp>
        <v>-26.615793109999998</v>
        <stp/>
        <stp>EM_S_VAL_PE_TTM</stp>
        <stp>2</stp>
        <stp>300053.SZ</stp>
        <stp>2021/2/22</stp>
        <tr r="AS119" s="8"/>
      </tp>
      <tp>
        <v>-22.836674410000001</v>
        <stp/>
        <stp>EM_S_VAL_PE_TTM</stp>
        <stp>2</stp>
        <stp>300053.SZ</stp>
        <stp>2021/4/22</stp>
        <tr r="AS161" s="8"/>
      </tp>
      <tp>
        <v>70.722426139999996</v>
        <stp/>
        <stp>EM_S_VAL_PE_TTM</stp>
        <stp>2</stp>
        <stp>300053.SZ</stp>
        <stp>2021/7/22</stp>
        <tr r="AS222" s="8"/>
      </tp>
      <tp>
        <v>65.9856683</v>
        <stp/>
        <stp>EM_S_VAL_PE_TTM</stp>
        <stp>2</stp>
        <stp>300053.SZ</stp>
        <stp>2021/6/22</stp>
        <tr r="AS200" s="8"/>
      </tp>
      <tp>
        <v>66.446186420000004</v>
        <stp/>
        <stp>EM_S_VAL_PE_TTM</stp>
        <stp>2</stp>
        <stp>300053.SZ</stp>
        <stp>2021/8/25</stp>
        <tr r="AS246" s="8"/>
      </tp>
      <tp>
        <v>-24.240347069999999</v>
        <stp/>
        <stp>EM_S_VAL_PE_TTM</stp>
        <stp>2</stp>
        <stp>300053.SZ</stp>
        <stp>2021/1/25</stp>
        <tr r="AS104" s="8"/>
      </tp>
      <tp>
        <v>-24.29433448</v>
        <stp/>
        <stp>EM_S_VAL_PE_TTM</stp>
        <stp>2</stp>
        <stp>300053.SZ</stp>
        <stp>2021/3/25</stp>
        <tr r="AS142" s="8"/>
      </tp>
      <tp>
        <v>-26.534811990000001</v>
        <stp/>
        <stp>EM_S_VAL_PE_TTM</stp>
        <stp>2</stp>
        <stp>300053.SZ</stp>
        <stp>2021/2/25</stp>
        <tr r="AS122" s="8"/>
      </tp>
      <tp>
        <v>53.485890650000002</v>
        <stp/>
        <stp>EM_S_VAL_PE_TTM</stp>
        <stp>2</stp>
        <stp>300053.SZ</stp>
        <stp>2021/5/25</stp>
        <tr r="AS181" s="8"/>
      </tp>
      <tp>
        <v>60.591027420000003</v>
        <stp/>
        <stp>EM_S_VAL_PE_TTM</stp>
        <stp>2</stp>
        <stp>300053.SZ</stp>
        <stp>2021/6/25</stp>
        <tr r="AS203" s="8"/>
      </tp>
      <tp>
        <v>68.09089401</v>
        <stp/>
        <stp>EM_S_VAL_PE_TTM</stp>
        <stp>2</stp>
        <stp>300053.SZ</stp>
        <stp>2021/8/24</stp>
        <tr r="AS245" s="8"/>
      </tp>
      <tp>
        <v>-24.240347069999999</v>
        <stp/>
        <stp>EM_S_VAL_PE_TTM</stp>
        <stp>2</stp>
        <stp>300053.SZ</stp>
        <stp>2021/3/24</stp>
        <tr r="AS141" s="8"/>
      </tp>
      <tp>
        <v>-26.885730150000001</v>
        <stp/>
        <stp>EM_S_VAL_PE_TTM</stp>
        <stp>2</stp>
        <stp>300053.SZ</stp>
        <stp>2021/2/24</stp>
        <tr r="AS121" s="8"/>
      </tp>
      <tp>
        <v>53.288525739999997</v>
        <stp/>
        <stp>EM_S_VAL_PE_TTM</stp>
        <stp>2</stp>
        <stp>300053.SZ</stp>
        <stp>2021/5/24</stp>
        <tr r="AS180" s="8"/>
      </tp>
      <tp>
        <v>61.446275360000001</v>
        <stp/>
        <stp>EM_S_VAL_PE_TTM</stp>
        <stp>2</stp>
        <stp>300053.SZ</stp>
        <stp>2021/6/24</stp>
        <tr r="AS202" s="8"/>
      </tp>
      <tp>
        <v>63.156771249999998</v>
        <stp/>
        <stp>EM_S_VAL_PE_TTM</stp>
        <stp>2</stp>
        <stp>300053.SZ</stp>
        <stp>2021/8/27</stp>
        <tr r="AS248" s="8"/>
      </tp>
      <tp>
        <v>-24.02439743</v>
        <stp/>
        <stp>EM_S_VAL_PE_TTM</stp>
        <stp>2</stp>
        <stp>300053.SZ</stp>
        <stp>2021/1/27</stp>
        <tr r="AS106" s="8"/>
      </tp>
      <tp>
        <v>55.064809940000004</v>
        <stp/>
        <stp>EM_S_VAL_PE_TTM</stp>
        <stp>2</stp>
        <stp>300053.SZ</stp>
        <stp>2021/5/27</stp>
        <tr r="AS183" s="8"/>
      </tp>
      <tp>
        <v>55.336282830000002</v>
        <stp/>
        <stp>EM_S_VAL_PE_TTM</stp>
        <stp>2</stp>
        <stp>300053.SZ</stp>
        <stp>2021/4/27</stp>
        <tr r="AS164" s="8"/>
      </tp>
      <tp>
        <v>68.880353650000004</v>
        <stp/>
        <stp>EM_S_VAL_PE_TTM</stp>
        <stp>2</stp>
        <stp>300053.SZ</stp>
        <stp>2021/7/27</stp>
        <tr r="AS225" s="8"/>
      </tp>
      <tp>
        <v>66.248821509999999</v>
        <stp/>
        <stp>EM_S_VAL_PE_TTM</stp>
        <stp>2</stp>
        <stp>300053.SZ</stp>
        <stp>2021/8/26</stp>
        <tr r="AS247" s="8"/>
      </tp>
      <tp>
        <v>-24.53727782</v>
        <stp/>
        <stp>EM_S_VAL_PE_TTM</stp>
        <stp>2</stp>
        <stp>300053.SZ</stp>
        <stp>2021/1/26</stp>
        <tr r="AS105" s="8"/>
      </tp>
      <tp>
        <v>-24.213353359999999</v>
        <stp/>
        <stp>EM_S_VAL_PE_TTM</stp>
        <stp>2</stp>
        <stp>300053.SZ</stp>
        <stp>2021/3/26</stp>
        <tr r="AS143" s="8"/>
      </tp>
      <tp>
        <v>-26.99370497</v>
        <stp/>
        <stp>EM_S_VAL_PE_TTM</stp>
        <stp>2</stp>
        <stp>300053.SZ</stp>
        <stp>2021/2/26</stp>
        <tr r="AS123" s="8"/>
      </tp>
      <tp>
        <v>53.420102350000001</v>
        <stp/>
        <stp>EM_S_VAL_PE_TTM</stp>
        <stp>2</stp>
        <stp>300053.SZ</stp>
        <stp>2021/5/26</stp>
        <tr r="AS182" s="8"/>
      </tp>
      <tp>
        <v>-22.458762539999999</v>
        <stp/>
        <stp>EM_S_VAL_PE_TTM</stp>
        <stp>2</stp>
        <stp>300053.SZ</stp>
        <stp>2021/4/26</stp>
        <tr r="AS163" s="8"/>
      </tp>
      <tp>
        <v>70.722426139999996</v>
        <stp/>
        <stp>EM_S_VAL_PE_TTM</stp>
        <stp>2</stp>
        <stp>300053.SZ</stp>
        <stp>2021/7/26</stp>
        <tr r="AS224" s="8"/>
      </tp>
      <tp>
        <v>-24.402309299999999</v>
        <stp/>
        <stp>EM_S_VAL_PE_TTM</stp>
        <stp>2</stp>
        <stp>300053.SZ</stp>
        <stp>2021/1/29</stp>
        <tr r="AS108" s="8"/>
      </tp>
      <tp>
        <v>-24.564271529999999</v>
        <stp/>
        <stp>EM_S_VAL_PE_TTM</stp>
        <stp>2</stp>
        <stp>300053.SZ</stp>
        <stp>2021/3/29</stp>
        <tr r="AS144" s="8"/>
      </tp>
      <tp>
        <v>53.025372529999999</v>
        <stp/>
        <stp>EM_S_VAL_PE_TTM</stp>
        <stp>2</stp>
        <stp>300053.SZ</stp>
        <stp>2021/4/29</stp>
        <tr r="AS166" s="8"/>
      </tp>
      <tp>
        <v>70.919791050000001</v>
        <stp/>
        <stp>EM_S_VAL_PE_TTM</stp>
        <stp>2</stp>
        <stp>300053.SZ</stp>
        <stp>2021/7/29</stp>
        <tr r="AS227" s="8"/>
      </tp>
      <tp>
        <v>59.275261350000001</v>
        <stp/>
        <stp>EM_S_VAL_PE_TTM</stp>
        <stp>2</stp>
        <stp>300053.SZ</stp>
        <stp>2021/6/29</stp>
        <tr r="AS205" s="8"/>
      </tp>
      <tp>
        <v>-23.26857369</v>
        <stp/>
        <stp>EM_S_VAL_PE_TTM</stp>
        <stp>2</stp>
        <stp>300053.SZ</stp>
        <stp>2021/1/28</stp>
        <tr r="AS107" s="8"/>
      </tp>
      <tp>
        <v>54.538503509999998</v>
        <stp/>
        <stp>EM_S_VAL_PE_TTM</stp>
        <stp>2</stp>
        <stp>300053.SZ</stp>
        <stp>2021/5/28</stp>
        <tr r="AS184" s="8"/>
      </tp>
      <tp>
        <v>55.076488070000003</v>
        <stp/>
        <stp>EM_S_VAL_PE_TTM</stp>
        <stp>2</stp>
        <stp>300053.SZ</stp>
        <stp>2021/4/28</stp>
        <tr r="AS165" s="8"/>
      </tp>
      <tp>
        <v>65.261996960000005</v>
        <stp/>
        <stp>EM_S_VAL_PE_TTM</stp>
        <stp>2</stp>
        <stp>300053.SZ</stp>
        <stp>2021/7/28</stp>
        <tr r="AS226" s="8"/>
      </tp>
      <tp>
        <v>61.248910449999997</v>
        <stp/>
        <stp>EM_S_VAL_PE_TTM</stp>
        <stp>2</stp>
        <stp>300053.SZ</stp>
        <stp>2021/6/28</stp>
        <tr r="AS204" s="8"/>
      </tp>
      <tp>
        <v>-27.036918880000002</v>
        <stp/>
        <stp>EM_S_VAL_PE_TTM</stp>
        <stp>2</stp>
        <stp>300460.SZ</stp>
        <stp>2020/8/31</stp>
        <tr r="AK6" s="8"/>
      </tp>
      <tp>
        <v>206.99023885</v>
        <stp/>
        <stp>EM_S_VAL_PE_TTM</stp>
        <stp>2</stp>
        <stp>300661.SZ</stp>
        <stp>2020/9/21</stp>
        <tr r="AB21" s="8"/>
      </tp>
      <tp>
        <v>169.01583213000001</v>
        <stp/>
        <stp>EM_S_VAL_PE_TTM</stp>
        <stp>2</stp>
        <stp>300661.SZ</stp>
        <stp>2021/8/31</stp>
        <tr r="AB250" s="8"/>
      </tp>
      <tp>
        <v>59.832646050000001</v>
        <stp/>
        <stp>EM_S_VAL_PE_TTM</stp>
        <stp>2</stp>
        <stp>300460.SZ</stp>
        <stp>2021/5/21</stp>
        <tr r="AK179" s="8"/>
      </tp>
      <tp>
        <v>-28.966554290000001</v>
        <stp/>
        <stp>EM_S_VAL_PE_TTM</stp>
        <stp>2</stp>
        <stp>300460.SZ</stp>
        <stp>2021/4/21</stp>
        <tr r="AK160" s="8"/>
      </tp>
      <tp>
        <v>97.042779249999995</v>
        <stp/>
        <stp>EM_S_VAL_PE_TTM</stp>
        <stp>2</stp>
        <stp>300460.SZ</stp>
        <stp>2021/7/21</stp>
        <tr r="AK221" s="8"/>
      </tp>
      <tp>
        <v>133.09091774000001</v>
        <stp/>
        <stp>EM_S_VAL_PE_TTM</stp>
        <stp>2</stp>
        <stp>300661.SZ</stp>
        <stp>2021/5/31</stp>
        <tr r="AB185" s="8"/>
      </tp>
      <tp>
        <v>78.398708319999997</v>
        <stp/>
        <stp>EM_S_VAL_PE_TTM</stp>
        <stp>2</stp>
        <stp>300460.SZ</stp>
        <stp>2021/6/21</stp>
        <tr r="AK199" s="8"/>
      </tp>
      <tp>
        <v>-27.860388140000001</v>
        <stp/>
        <stp>EM_S_VAL_PE_TTM</stp>
        <stp>2</stp>
        <stp>300460.SZ</stp>
        <stp>2021/1/21</stp>
        <tr r="AK102" s="8"/>
      </tp>
      <tp>
        <v>137.50244104999999</v>
        <stp/>
        <stp>EM_S_VAL_PE_TTM</stp>
        <stp>2</stp>
        <stp>300661.SZ</stp>
        <stp>2021/3/31</stp>
        <tr r="AB146" s="8"/>
      </tp>
      <tp>
        <v>-22.56121272</v>
        <stp/>
        <stp>EM_S_VAL_PE_TTM</stp>
        <stp>2</stp>
        <stp>300460.SZ</stp>
        <stp>2020/9/30</stp>
        <tr r="AK28" s="8"/>
      </tp>
      <tp>
        <v>99.929099859999994</v>
        <stp/>
        <stp>EM_S_VAL_PE_TTM</stp>
        <stp>2</stp>
        <stp>300460.SZ</stp>
        <stp>2021/8/20</stp>
        <tr r="AK243" s="8"/>
      </tp>
      <tp>
        <v>175.88210031</v>
        <stp/>
        <stp>EM_S_VAL_PE_TTM</stp>
        <stp>2</stp>
        <stp>300661.SZ</stp>
        <stp>2021/8/30</stp>
        <tr r="AB249" s="8"/>
      </tp>
      <tp>
        <v>61.236802019999999</v>
        <stp/>
        <stp>EM_S_VAL_PE_TTM</stp>
        <stp>2</stp>
        <stp>300460.SZ</stp>
        <stp>2021/5/20</stp>
        <tr r="AK178" s="8"/>
      </tp>
      <tp>
        <v>262.18869113</v>
        <stp/>
        <stp>EM_S_VAL_PE_TTM</stp>
        <stp>2</stp>
        <stp>300661.SZ</stp>
        <stp>2021/7/30</stp>
        <tr r="AB228" s="8"/>
      </tp>
      <tp>
        <v>-28.591582720000002</v>
        <stp/>
        <stp>EM_S_VAL_PE_TTM</stp>
        <stp>2</stp>
        <stp>300460.SZ</stp>
        <stp>2021/4/20</stp>
        <tr r="AK159" s="8"/>
      </tp>
      <tp>
        <v>177.70582468999999</v>
        <stp/>
        <stp>EM_S_VAL_PE_TTM</stp>
        <stp>2</stp>
        <stp>300661.SZ</stp>
        <stp>2021/6/30</stp>
        <tr r="AB206" s="8"/>
      </tp>
      <tp>
        <v>94.351480309999999</v>
        <stp/>
        <stp>EM_S_VAL_PE_TTM</stp>
        <stp>2</stp>
        <stp>300460.SZ</stp>
        <stp>2021/7/20</stp>
        <tr r="AK220" s="8"/>
      </tp>
      <tp>
        <v>122.91128702</v>
        <stp/>
        <stp>EM_S_VAL_PE_TTM</stp>
        <stp>2</stp>
        <stp>300661.SZ</stp>
        <stp>2021/4/30</stp>
        <tr r="AB167" s="8"/>
      </tp>
      <tp>
        <v>-28.047873930000002</v>
        <stp/>
        <stp>EM_S_VAL_PE_TTM</stp>
        <stp>2</stp>
        <stp>300460.SZ</stp>
        <stp>2021/1/20</stp>
        <tr r="AK101" s="8"/>
      </tp>
      <tp>
        <v>130.48761698999999</v>
        <stp/>
        <stp>EM_S_VAL_PE_TTM</stp>
        <stp>2</stp>
        <stp>300661.SZ</stp>
        <stp>2021/3/30</stp>
        <tr r="AB145" s="8"/>
      </tp>
      <tp>
        <v>103.08845079</v>
        <stp/>
        <stp>EM_S_VAL_PE_TTM</stp>
        <stp>2</stp>
        <stp>300460.SZ</stp>
        <stp>2021/8/23</stp>
        <tr r="AK244" s="8"/>
      </tp>
      <tp>
        <v>209.45476887999999</v>
        <stp/>
        <stp>EM_S_VAL_PE_TTM</stp>
        <stp>2</stp>
        <stp>300661.SZ</stp>
        <stp>2020/9/23</stp>
        <tr r="AB23" s="8"/>
      </tp>
      <tp>
        <v>54.798980649999997</v>
        <stp/>
        <stp>EM_S_VAL_PE_TTM</stp>
        <stp>2</stp>
        <stp>300460.SZ</stp>
        <stp>2021/4/23</stp>
        <tr r="AK162" s="8"/>
      </tp>
      <tp>
        <v>97.822865899999996</v>
        <stp/>
        <stp>EM_S_VAL_PE_TTM</stp>
        <stp>2</stp>
        <stp>300460.SZ</stp>
        <stp>2021/7/23</stp>
        <tr r="AK223" s="8"/>
      </tp>
      <tp>
        <v>83.118232550000002</v>
        <stp/>
        <stp>EM_S_VAL_PE_TTM</stp>
        <stp>2</stp>
        <stp>300460.SZ</stp>
        <stp>2021/6/23</stp>
        <tr r="AK201" s="8"/>
      </tp>
      <tp>
        <v>-28.497839819999999</v>
        <stp/>
        <stp>EM_S_VAL_PE_TTM</stp>
        <stp>2</stp>
        <stp>300460.SZ</stp>
        <stp>2021/3/23</stp>
        <tr r="AK140" s="8"/>
      </tp>
      <tp>
        <v>-26.266758939999999</v>
        <stp/>
        <stp>EM_S_VAL_PE_TTM</stp>
        <stp>2</stp>
        <stp>300460.SZ</stp>
        <stp>2021/2/23</stp>
        <tr r="AK120" s="8"/>
      </tp>
      <tp>
        <v>206.84888785000001</v>
        <stp/>
        <stp>EM_S_VAL_PE_TTM</stp>
        <stp>2</stp>
        <stp>300661.SZ</stp>
        <stp>2020/9/22</stp>
        <tr r="AB22" s="8"/>
      </tp>
      <tp>
        <v>-29.416520179999999</v>
        <stp/>
        <stp>EM_S_VAL_PE_TTM</stp>
        <stp>2</stp>
        <stp>300460.SZ</stp>
        <stp>2021/4/22</stp>
        <tr r="AK161" s="8"/>
      </tp>
      <tp>
        <v>100.31914318</v>
        <stp/>
        <stp>EM_S_VAL_PE_TTM</stp>
        <stp>2</stp>
        <stp>300460.SZ</stp>
        <stp>2021/7/22</stp>
        <tr r="AK222" s="8"/>
      </tp>
      <tp>
        <v>82.104119909999994</v>
        <stp/>
        <stp>EM_S_VAL_PE_TTM</stp>
        <stp>2</stp>
        <stp>300460.SZ</stp>
        <stp>2021/6/22</stp>
        <tr r="AK200" s="8"/>
      </tp>
      <tp>
        <v>-27.035450669999999</v>
        <stp/>
        <stp>EM_S_VAL_PE_TTM</stp>
        <stp>2</stp>
        <stp>300460.SZ</stp>
        <stp>2021/1/22</stp>
        <tr r="AK103" s="8"/>
      </tp>
      <tp>
        <v>-27.860388140000001</v>
        <stp/>
        <stp>EM_S_VAL_PE_TTM</stp>
        <stp>2</stp>
        <stp>300460.SZ</stp>
        <stp>2021/3/22</stp>
        <tr r="AK139" s="8"/>
      </tp>
      <tp>
        <v>-26.379250410000001</v>
        <stp/>
        <stp>EM_S_VAL_PE_TTM</stp>
        <stp>2</stp>
        <stp>300460.SZ</stp>
        <stp>2021/2/22</stp>
        <tr r="AK119" s="8"/>
      </tp>
      <tp>
        <v>107.14490137</v>
        <stp/>
        <stp>EM_S_VAL_PE_TTM</stp>
        <stp>2</stp>
        <stp>300460.SZ</stp>
        <stp>2021/8/25</stp>
        <tr r="AK246" s="8"/>
      </tp>
      <tp>
        <v>201.25474108</v>
        <stp/>
        <stp>EM_S_VAL_PE_TTM</stp>
        <stp>2</stp>
        <stp>300661.SZ</stp>
        <stp>2020/9/25</stp>
        <tr r="AB25" s="8"/>
      </tp>
      <tp>
        <v>62.523944989999997</v>
        <stp/>
        <stp>EM_S_VAL_PE_TTM</stp>
        <stp>2</stp>
        <stp>300460.SZ</stp>
        <stp>2021/5/25</stp>
        <tr r="AK181" s="8"/>
      </tp>
      <tp>
        <v>83.313254209999997</v>
        <stp/>
        <stp>EM_S_VAL_PE_TTM</stp>
        <stp>2</stp>
        <stp>300460.SZ</stp>
        <stp>2021/6/25</stp>
        <tr r="AK203" s="8"/>
      </tp>
      <tp>
        <v>-26.566736200000001</v>
        <stp/>
        <stp>EM_S_VAL_PE_TTM</stp>
        <stp>2</stp>
        <stp>300460.SZ</stp>
        <stp>2021/1/25</stp>
        <tr r="AK104" s="8"/>
      </tp>
      <tp>
        <v>-28.591582720000002</v>
        <stp/>
        <stp>EM_S_VAL_PE_TTM</stp>
        <stp>2</stp>
        <stp>300460.SZ</stp>
        <stp>2021/3/25</stp>
        <tr r="AK142" s="8"/>
      </tp>
      <tp>
        <v>-26.69797625</v>
        <stp/>
        <stp>EM_S_VAL_PE_TTM</stp>
        <stp>2</stp>
        <stp>300460.SZ</stp>
        <stp>2021/2/25</stp>
        <tr r="AK122" s="8"/>
      </tp>
      <tp>
        <v>107.14490137</v>
        <stp/>
        <stp>EM_S_VAL_PE_TTM</stp>
        <stp>2</stp>
        <stp>300460.SZ</stp>
        <stp>2021/8/24</stp>
        <tr r="AK245" s="8"/>
      </tp>
      <tp>
        <v>207.76236245000001</v>
        <stp/>
        <stp>EM_S_VAL_PE_TTM</stp>
        <stp>2</stp>
        <stp>300661.SZ</stp>
        <stp>2020/9/24</stp>
        <tr r="AB24" s="8"/>
      </tp>
      <tp>
        <v>60.963771690000002</v>
        <stp/>
        <stp>EM_S_VAL_PE_TTM</stp>
        <stp>2</stp>
        <stp>300460.SZ</stp>
        <stp>2021/5/24</stp>
        <tr r="AK180" s="8"/>
      </tp>
      <tp>
        <v>84.171349530000001</v>
        <stp/>
        <stp>EM_S_VAL_PE_TTM</stp>
        <stp>2</stp>
        <stp>300460.SZ</stp>
        <stp>2021/6/24</stp>
        <tr r="AK202" s="8"/>
      </tp>
      <tp>
        <v>-27.93538246</v>
        <stp/>
        <stp>EM_S_VAL_PE_TTM</stp>
        <stp>2</stp>
        <stp>300460.SZ</stp>
        <stp>2021/3/24</stp>
        <tr r="AK141" s="8"/>
      </tp>
      <tp>
        <v>-26.604233359999998</v>
        <stp/>
        <stp>EM_S_VAL_PE_TTM</stp>
        <stp>2</stp>
        <stp>300460.SZ</stp>
        <stp>2021/2/24</stp>
        <tr r="AK121" s="8"/>
      </tp>
      <tp>
        <v>66.616717230000006</v>
        <stp/>
        <stp>EM_S_VAL_PE_TTM</stp>
        <stp>2</stp>
        <stp>300460.SZ</stp>
        <stp>2021/8/27</stp>
        <tr r="AK248" s="8"/>
      </tp>
      <tp>
        <v>66.268360909999998</v>
        <stp/>
        <stp>EM_S_VAL_PE_TTM</stp>
        <stp>2</stp>
        <stp>300460.SZ</stp>
        <stp>2021/5/27</stp>
        <tr r="AK183" s="8"/>
      </tp>
      <tp>
        <v>53.334123329999997</v>
        <stp/>
        <stp>EM_S_VAL_PE_TTM</stp>
        <stp>2</stp>
        <stp>300460.SZ</stp>
        <stp>2021/4/27</stp>
        <tr r="AK164" s="8"/>
      </tp>
      <tp>
        <v>99.812086859999994</v>
        <stp/>
        <stp>EM_S_VAL_PE_TTM</stp>
        <stp>2</stp>
        <stp>300460.SZ</stp>
        <stp>2021/7/27</stp>
        <tr r="AK225" s="8"/>
      </tp>
      <tp>
        <v>-25.5918101</v>
        <stp/>
        <stp>EM_S_VAL_PE_TTM</stp>
        <stp>2</stp>
        <stp>300460.SZ</stp>
        <stp>2021/1/27</stp>
        <tr r="AK106" s="8"/>
      </tp>
      <tp>
        <v>68.288770299999996</v>
        <stp/>
        <stp>EM_S_VAL_PE_TTM</stp>
        <stp>2</stp>
        <stp>300460.SZ</stp>
        <stp>2021/8/26</stp>
        <tr r="AK247" s="8"/>
      </tp>
      <tp>
        <v>63.421044639999998</v>
        <stp/>
        <stp>EM_S_VAL_PE_TTM</stp>
        <stp>2</stp>
        <stp>300460.SZ</stp>
        <stp>2021/5/26</stp>
        <tr r="AK182" s="8"/>
      </tp>
      <tp>
        <v>53.700337660000002</v>
        <stp/>
        <stp>EM_S_VAL_PE_TTM</stp>
        <stp>2</stp>
        <stp>300460.SZ</stp>
        <stp>2021/4/26</stp>
        <tr r="AK163" s="8"/>
      </tp>
      <tp>
        <v>95.287584289999998</v>
        <stp/>
        <stp>EM_S_VAL_PE_TTM</stp>
        <stp>2</stp>
        <stp>300460.SZ</stp>
        <stp>2021/7/26</stp>
        <tr r="AK224" s="8"/>
      </tp>
      <tp>
        <v>-26.060524569999998</v>
        <stp/>
        <stp>EM_S_VAL_PE_TTM</stp>
        <stp>2</stp>
        <stp>300460.SZ</stp>
        <stp>2021/1/26</stp>
        <tr r="AK105" s="8"/>
      </tp>
      <tp>
        <v>-27.897885299999999</v>
        <stp/>
        <stp>EM_S_VAL_PE_TTM</stp>
        <stp>2</stp>
        <stp>300460.SZ</stp>
        <stp>2021/3/26</stp>
        <tr r="AK143" s="8"/>
      </tp>
      <tp>
        <v>-26.098021729999999</v>
        <stp/>
        <stp>EM_S_VAL_PE_TTM</stp>
        <stp>2</stp>
        <stp>300460.SZ</stp>
        <stp>2021/2/26</stp>
        <tr r="AK123" s="8"/>
      </tp>
      <tp>
        <v>201.92037372999999</v>
        <stp/>
        <stp>EM_S_VAL_PE_TTM</stp>
        <stp>2</stp>
        <stp>300661.SZ</stp>
        <stp>2020/9/29</stp>
        <tr r="AB27" s="8"/>
      </tp>
      <tp>
        <v>65.410265600000002</v>
        <stp/>
        <stp>EM_S_VAL_PE_TTM</stp>
        <stp>2</stp>
        <stp>300460.SZ</stp>
        <stp>2021/4/29</stp>
        <tr r="AK166" s="8"/>
      </tp>
      <tp>
        <v>107.96399235</v>
        <stp/>
        <stp>EM_S_VAL_PE_TTM</stp>
        <stp>2</stp>
        <stp>300460.SZ</stp>
        <stp>2021/7/29</stp>
        <tr r="AK227" s="8"/>
      </tp>
      <tp>
        <v>91.03611205</v>
        <stp/>
        <stp>EM_S_VAL_PE_TTM</stp>
        <stp>2</stp>
        <stp>300460.SZ</stp>
        <stp>2021/6/29</stp>
        <tr r="AK205" s="8"/>
      </tp>
      <tp>
        <v>-24.729375480000002</v>
        <stp/>
        <stp>EM_S_VAL_PE_TTM</stp>
        <stp>2</stp>
        <stp>300460.SZ</stp>
        <stp>2021/1/29</stp>
        <tr r="AK108" s="8"/>
      </tp>
      <tp>
        <v>-28.010376770000001</v>
        <stp/>
        <stp>EM_S_VAL_PE_TTM</stp>
        <stp>2</stp>
        <stp>300460.SZ</stp>
        <stp>2021/3/29</stp>
        <tr r="AK144" s="8"/>
      </tp>
      <tp>
        <v>202.5222756</v>
        <stp/>
        <stp>EM_S_VAL_PE_TTM</stp>
        <stp>2</stp>
        <stp>300661.SZ</stp>
        <stp>2020/9/28</stp>
        <tr r="AB26" s="8"/>
      </tp>
      <tp>
        <v>66.073339250000004</v>
        <stp/>
        <stp>EM_S_VAL_PE_TTM</stp>
        <stp>2</stp>
        <stp>300460.SZ</stp>
        <stp>2021/5/28</stp>
        <tr r="AK184" s="8"/>
      </tp>
      <tp>
        <v>64.747191950000001</v>
        <stp/>
        <stp>EM_S_VAL_PE_TTM</stp>
        <stp>2</stp>
        <stp>300460.SZ</stp>
        <stp>2021/4/28</stp>
        <tr r="AK165" s="8"/>
      </tp>
      <tp>
        <v>92.75230268</v>
        <stp/>
        <stp>EM_S_VAL_PE_TTM</stp>
        <stp>2</stp>
        <stp>300460.SZ</stp>
        <stp>2021/7/28</stp>
        <tr r="AK226" s="8"/>
      </tp>
      <tp>
        <v>93.610397989999996</v>
        <stp/>
        <stp>EM_S_VAL_PE_TTM</stp>
        <stp>2</stp>
        <stp>300460.SZ</stp>
        <stp>2021/6/28</stp>
        <tr r="AK204" s="8"/>
      </tp>
      <tp>
        <v>-24.710626900000001</v>
        <stp/>
        <stp>EM_S_VAL_PE_TTM</stp>
        <stp>2</stp>
        <stp>300460.SZ</stp>
        <stp>2021/1/28</stp>
        <tr r="AK107" s="8"/>
      </tp>
      <tp>
        <v>-24.223617860000001</v>
        <stp/>
        <stp>EM_S_VAL_PE_TTM</stp>
        <stp>2</stp>
        <stp>300460.SZ</stp>
        <stp>2020/9/21</stp>
        <tr r="AK21" s="8"/>
      </tp>
      <tp>
        <v>64.281151050000005</v>
        <stp/>
        <stp>EM_S_VAL_PE_TTM</stp>
        <stp>2</stp>
        <stp>300460.SZ</stp>
        <stp>2021/8/31</stp>
        <tr r="AK250" s="8"/>
      </tp>
      <tp>
        <v>201.19226516000001</v>
        <stp/>
        <stp>EM_S_VAL_PE_TTM</stp>
        <stp>2</stp>
        <stp>300661.SZ</stp>
        <stp>2020/8/31</stp>
        <tr r="AB6" s="8"/>
      </tp>
      <tp>
        <v>65.293252600000002</v>
        <stp/>
        <stp>EM_S_VAL_PE_TTM</stp>
        <stp>2</stp>
        <stp>300460.SZ</stp>
        <stp>2021/5/31</stp>
        <tr r="AK185" s="8"/>
      </tp>
      <tp>
        <v>193.20313952000001</v>
        <stp/>
        <stp>EM_S_VAL_PE_TTM</stp>
        <stp>2</stp>
        <stp>300661.SZ</stp>
        <stp>2021/7/21</stp>
        <tr r="AB221" s="8"/>
      </tp>
      <tp>
        <v>138.04048516</v>
        <stp/>
        <stp>EM_S_VAL_PE_TTM</stp>
        <stp>2</stp>
        <stp>300661.SZ</stp>
        <stp>2021/6/21</stp>
        <tr r="AB199" s="8"/>
      </tp>
      <tp>
        <v>117.57132159</v>
        <stp/>
        <stp>EM_S_VAL_PE_TTM</stp>
        <stp>2</stp>
        <stp>300661.SZ</stp>
        <stp>2021/5/21</stp>
        <tr r="AB179" s="8"/>
      </tp>
      <tp>
        <v>131.63232099999999</v>
        <stp/>
        <stp>EM_S_VAL_PE_TTM</stp>
        <stp>2</stp>
        <stp>300661.SZ</stp>
        <stp>2021/4/21</stp>
        <tr r="AB160" s="8"/>
      </tp>
      <tp>
        <v>-29.660251710000001</v>
        <stp/>
        <stp>EM_S_VAL_PE_TTM</stp>
        <stp>2</stp>
        <stp>300460.SZ</stp>
        <stp>2021/3/31</stp>
        <tr r="AK146" s="8"/>
      </tp>
      <tp>
        <v>193.40052797999999</v>
        <stp/>
        <stp>EM_S_VAL_PE_TTM</stp>
        <stp>2</stp>
        <stp>300661.SZ</stp>
        <stp>2021/1/21</stp>
        <tr r="AB102" s="8"/>
      </tp>
      <tp>
        <v>65.687798869999995</v>
        <stp/>
        <stp>EM_S_VAL_PE_TTM</stp>
        <stp>2</stp>
        <stp>300460.SZ</stp>
        <stp>2021/8/30</stp>
        <tr r="AK249" s="8"/>
      </tp>
      <tp>
        <v>211.97567552999999</v>
        <stp/>
        <stp>EM_S_VAL_PE_TTM</stp>
        <stp>2</stp>
        <stp>300661.SZ</stp>
        <stp>2020/9/30</stp>
        <tr r="AB28" s="8"/>
      </tp>
      <tp>
        <v>245.03898566000001</v>
        <stp/>
        <stp>EM_S_VAL_PE_TTM</stp>
        <stp>2</stp>
        <stp>300661.SZ</stp>
        <stp>2021/8/20</stp>
        <tr r="AB243" s="8"/>
      </tp>
      <tp>
        <v>184.95524918000001</v>
        <stp/>
        <stp>EM_S_VAL_PE_TTM</stp>
        <stp>2</stp>
        <stp>300661.SZ</stp>
        <stp>2021/7/20</stp>
        <tr r="AB220" s="8"/>
      </tp>
      <tp>
        <v>64.084118290000006</v>
        <stp/>
        <stp>EM_S_VAL_PE_TTM</stp>
        <stp>2</stp>
        <stp>300460.SZ</stp>
        <stp>2021/4/30</stp>
        <tr r="AK167" s="8"/>
      </tp>
      <tp>
        <v>109.99221764000001</v>
        <stp/>
        <stp>EM_S_VAL_PE_TTM</stp>
        <stp>2</stp>
        <stp>300460.SZ</stp>
        <stp>2021/7/30</stp>
        <tr r="AK228" s="8"/>
      </tp>
      <tp>
        <v>120.06446345000001</v>
        <stp/>
        <stp>EM_S_VAL_PE_TTM</stp>
        <stp>2</stp>
        <stp>300661.SZ</stp>
        <stp>2021/5/20</stp>
        <tr r="AB178" s="8"/>
      </tp>
      <tp>
        <v>92.245246359999996</v>
        <stp/>
        <stp>EM_S_VAL_PE_TTM</stp>
        <stp>2</stp>
        <stp>300460.SZ</stp>
        <stp>2021/6/30</stp>
        <tr r="AK206" s="8"/>
      </tp>
      <tp>
        <v>132.04407834</v>
        <stp/>
        <stp>EM_S_VAL_PE_TTM</stp>
        <stp>2</stp>
        <stp>300661.SZ</stp>
        <stp>2021/4/20</stp>
        <tr r="AB159" s="8"/>
      </tp>
      <tp>
        <v>-29.360274449999999</v>
        <stp/>
        <stp>EM_S_VAL_PE_TTM</stp>
        <stp>2</stp>
        <stp>300460.SZ</stp>
        <stp>2021/3/30</stp>
        <tr r="AK145" s="8"/>
      </tp>
      <tp>
        <v>193.31730916999999</v>
        <stp/>
        <stp>EM_S_VAL_PE_TTM</stp>
        <stp>2</stp>
        <stp>300661.SZ</stp>
        <stp>2021/1/20</stp>
        <tr r="AB101" s="8"/>
      </tp>
      <tp>
        <v>-23.913058660000001</v>
        <stp/>
        <stp>EM_S_VAL_PE_TTM</stp>
        <stp>2</stp>
        <stp>300460.SZ</stp>
        <stp>2020/9/23</stp>
        <tr r="AK23" s="8"/>
      </tp>
      <tp>
        <v>245.48899843000001</v>
        <stp/>
        <stp>EM_S_VAL_PE_TTM</stp>
        <stp>2</stp>
        <stp>300661.SZ</stp>
        <stp>2021/8/23</stp>
        <tr r="AB244" s="8"/>
      </tp>
      <tp>
        <v>200.51584706</v>
        <stp/>
        <stp>EM_S_VAL_PE_TTM</stp>
        <stp>2</stp>
        <stp>300661.SZ</stp>
        <stp>2021/7/23</stp>
        <tr r="AB223" s="8"/>
      </tp>
      <tp>
        <v>142.35732625</v>
        <stp/>
        <stp>EM_S_VAL_PE_TTM</stp>
        <stp>2</stp>
        <stp>300661.SZ</stp>
        <stp>2021/6/23</stp>
        <tr r="AB201" s="8"/>
      </tp>
      <tp>
        <v>131.94457005999999</v>
        <stp/>
        <stp>EM_S_VAL_PE_TTM</stp>
        <stp>2</stp>
        <stp>300661.SZ</stp>
        <stp>2021/4/23</stp>
        <tr r="AB162" s="8"/>
      </tp>
      <tp>
        <v>125.97553947999999</v>
        <stp/>
        <stp>EM_S_VAL_PE_TTM</stp>
        <stp>2</stp>
        <stp>300661.SZ</stp>
        <stp>2021/3/23</stp>
        <tr r="AB140" s="8"/>
      </tp>
      <tp>
        <v>166.56045799</v>
        <stp/>
        <stp>EM_S_VAL_PE_TTM</stp>
        <stp>2</stp>
        <stp>300661.SZ</stp>
        <stp>2021/2/23</stp>
        <tr r="AB120" s="8"/>
      </tp>
      <tp>
        <v>-23.74864496</v>
        <stp/>
        <stp>EM_S_VAL_PE_TTM</stp>
        <stp>2</stp>
        <stp>300460.SZ</stp>
        <stp>2020/9/22</stp>
        <tr r="AK22" s="8"/>
      </tp>
      <tp>
        <v>207.76527154999999</v>
        <stp/>
        <stp>EM_S_VAL_PE_TTM</stp>
        <stp>2</stp>
        <stp>300661.SZ</stp>
        <stp>2021/7/22</stp>
        <tr r="AB222" s="8"/>
      </tp>
      <tp>
        <v>134.53920363</v>
        <stp/>
        <stp>EM_S_VAL_PE_TTM</stp>
        <stp>2</stp>
        <stp>300661.SZ</stp>
        <stp>2021/6/22</stp>
        <tr r="AB200" s="8"/>
      </tp>
      <tp>
        <v>131.41359045999999</v>
        <stp/>
        <stp>EM_S_VAL_PE_TTM</stp>
        <stp>2</stp>
        <stp>300661.SZ</stp>
        <stp>2021/4/22</stp>
        <tr r="AB161" s="8"/>
      </tp>
      <tp>
        <v>128.22860585000001</v>
        <stp/>
        <stp>EM_S_VAL_PE_TTM</stp>
        <stp>2</stp>
        <stp>300661.SZ</stp>
        <stp>2021/3/22</stp>
        <tr r="AB139" s="8"/>
      </tp>
      <tp>
        <v>161.49551722999999</v>
        <stp/>
        <stp>EM_S_VAL_PE_TTM</stp>
        <stp>2</stp>
        <stp>300661.SZ</stp>
        <stp>2021/2/22</stp>
        <tr r="AB119" s="8"/>
      </tp>
      <tp>
        <v>196.39046114999999</v>
        <stp/>
        <stp>EM_S_VAL_PE_TTM</stp>
        <stp>2</stp>
        <stp>300661.SZ</stp>
        <stp>2021/1/22</stp>
        <tr r="AB103" s="8"/>
      </tp>
      <tp>
        <v>-22.743894600000001</v>
        <stp/>
        <stp>EM_S_VAL_PE_TTM</stp>
        <stp>2</stp>
        <stp>300460.SZ</stp>
        <stp>2020/9/25</stp>
        <tr r="AK25" s="8"/>
      </tp>
      <tp>
        <v>255.97992117000001</v>
        <stp/>
        <stp>EM_S_VAL_PE_TTM</stp>
        <stp>2</stp>
        <stp>300661.SZ</stp>
        <stp>2021/8/25</stp>
        <tr r="AB246" s="8"/>
      </tp>
      <tp>
        <v>144.90243451000001</v>
        <stp/>
        <stp>EM_S_VAL_PE_TTM</stp>
        <stp>2</stp>
        <stp>300661.SZ</stp>
        <stp>2021/6/25</stp>
        <tr r="AB203" s="8"/>
      </tp>
      <tp>
        <v>129.6699188</v>
        <stp/>
        <stp>EM_S_VAL_PE_TTM</stp>
        <stp>2</stp>
        <stp>300661.SZ</stp>
        <stp>2021/5/25</stp>
        <tr r="AB181" s="8"/>
      </tp>
      <tp>
        <v>126.5700161</v>
        <stp/>
        <stp>EM_S_VAL_PE_TTM</stp>
        <stp>2</stp>
        <stp>300661.SZ</stp>
        <stp>2021/3/25</stp>
        <tr r="AB142" s="8"/>
      </tp>
      <tp>
        <v>162.47045888</v>
        <stp/>
        <stp>EM_S_VAL_PE_TTM</stp>
        <stp>2</stp>
        <stp>300661.SZ</stp>
        <stp>2021/2/25</stp>
        <tr r="AB122" s="8"/>
      </tp>
      <tp>
        <v>197.98350705999999</v>
        <stp/>
        <stp>EM_S_VAL_PE_TTM</stp>
        <stp>2</stp>
        <stp>300661.SZ</stp>
        <stp>2021/1/25</stp>
        <tr r="AB104" s="8"/>
      </tp>
      <tp>
        <v>-22.908308300000002</v>
        <stp/>
        <stp>EM_S_VAL_PE_TTM</stp>
        <stp>2</stp>
        <stp>300460.SZ</stp>
        <stp>2020/9/24</stp>
        <tr r="AK24" s="8"/>
      </tp>
      <tp>
        <v>257.35105384000002</v>
        <stp/>
        <stp>EM_S_VAL_PE_TTM</stp>
        <stp>2</stp>
        <stp>300661.SZ</stp>
        <stp>2021/8/24</stp>
        <tr r="AB245" s="8"/>
      </tp>
      <tp>
        <v>135.48131552999999</v>
        <stp/>
        <stp>EM_S_VAL_PE_TTM</stp>
        <stp>2</stp>
        <stp>300661.SZ</stp>
        <stp>2021/6/24</stp>
        <tr r="AB202" s="8"/>
      </tp>
      <tp>
        <v>125.36004674</v>
        <stp/>
        <stp>EM_S_VAL_PE_TTM</stp>
        <stp>2</stp>
        <stp>300661.SZ</stp>
        <stp>2021/5/24</stp>
        <tr r="AB180" s="8"/>
      </tp>
      <tp>
        <v>122.22439204</v>
        <stp/>
        <stp>EM_S_VAL_PE_TTM</stp>
        <stp>2</stp>
        <stp>300661.SZ</stp>
        <stp>2021/3/24</stp>
        <tr r="AB141" s="8"/>
      </tp>
      <tp>
        <v>161.88192703000001</v>
        <stp/>
        <stp>EM_S_VAL_PE_TTM</stp>
        <stp>2</stp>
        <stp>300661.SZ</stp>
        <stp>2021/2/24</stp>
        <tr r="AB121" s="8"/>
      </tp>
      <tp>
        <v>227.23228997999999</v>
        <stp/>
        <stp>EM_S_VAL_PE_TTM</stp>
        <stp>2</stp>
        <stp>300661.SZ</stp>
        <stp>2021/8/27</stp>
        <tr r="AB248" s="8"/>
      </tp>
      <tp>
        <v>199.27831194000001</v>
        <stp/>
        <stp>EM_S_VAL_PE_TTM</stp>
        <stp>2</stp>
        <stp>300661.SZ</stp>
        <stp>2021/7/27</stp>
        <tr r="AB225" s="8"/>
      </tp>
      <tp>
        <v>131.16953477999999</v>
        <stp/>
        <stp>EM_S_VAL_PE_TTM</stp>
        <stp>2</stp>
        <stp>300661.SZ</stp>
        <stp>2021/5/27</stp>
        <tr r="AB183" s="8"/>
      </tp>
      <tp>
        <v>124.27488536</v>
        <stp/>
        <stp>EM_S_VAL_PE_TTM</stp>
        <stp>2</stp>
        <stp>300661.SZ</stp>
        <stp>2021/4/27</stp>
        <tr r="AB164" s="8"/>
      </tp>
      <tp>
        <v>208.76034371</v>
        <stp/>
        <stp>EM_S_VAL_PE_TTM</stp>
        <stp>2</stp>
        <stp>300661.SZ</stp>
        <stp>2021/1/27</stp>
        <tr r="AB106" s="8"/>
      </tp>
      <tp>
        <v>219.91561639</v>
        <stp/>
        <stp>EM_S_VAL_PE_TTM</stp>
        <stp>2</stp>
        <stp>300661.SZ</stp>
        <stp>2021/8/26</stp>
        <tr r="AB247" s="8"/>
      </tp>
      <tp>
        <v>201.36665245</v>
        <stp/>
        <stp>EM_S_VAL_PE_TTM</stp>
        <stp>2</stp>
        <stp>300661.SZ</stp>
        <stp>2021/7/26</stp>
        <tr r="AB224" s="8"/>
      </tp>
      <tp>
        <v>127.25178803999999</v>
        <stp/>
        <stp>EM_S_VAL_PE_TTM</stp>
        <stp>2</stp>
        <stp>300661.SZ</stp>
        <stp>2021/5/26</stp>
        <tr r="AB182" s="8"/>
      </tp>
      <tp>
        <v>139.59510114</v>
        <stp/>
        <stp>EM_S_VAL_PE_TTM</stp>
        <stp>2</stp>
        <stp>300661.SZ</stp>
        <stp>2021/4/26</stp>
        <tr r="AB163" s="8"/>
      </tp>
      <tp>
        <v>128.53178893</v>
        <stp/>
        <stp>EM_S_VAL_PE_TTM</stp>
        <stp>2</stp>
        <stp>300661.SZ</stp>
        <stp>2021/3/26</stp>
        <tr r="AB143" s="8"/>
      </tp>
      <tp>
        <v>156.31762591</v>
        <stp/>
        <stp>EM_S_VAL_PE_TTM</stp>
        <stp>2</stp>
        <stp>300661.SZ</stp>
        <stp>2021/2/26</stp>
        <tr r="AB123" s="8"/>
      </tp>
      <tp>
        <v>200.45629473</v>
        <stp/>
        <stp>EM_S_VAL_PE_TTM</stp>
        <stp>2</stp>
        <stp>300661.SZ</stp>
        <stp>2021/1/26</stp>
        <tr r="AB105" s="8"/>
      </tp>
      <tp>
        <v>-22.743894600000001</v>
        <stp/>
        <stp>EM_S_VAL_PE_TTM</stp>
        <stp>2</stp>
        <stp>300460.SZ</stp>
        <stp>2020/9/29</stp>
        <tr r="AK27" s="8"/>
      </tp>
      <tp>
        <v>233.78163491999999</v>
        <stp/>
        <stp>EM_S_VAL_PE_TTM</stp>
        <stp>2</stp>
        <stp>300661.SZ</stp>
        <stp>2021/7/29</stp>
        <tr r="AB227" s="8"/>
      </tp>
      <tp>
        <v>162.40181149</v>
        <stp/>
        <stp>EM_S_VAL_PE_TTM</stp>
        <stp>2</stp>
        <stp>300661.SZ</stp>
        <stp>2021/6/29</stp>
        <tr r="AB205" s="8"/>
      </tp>
      <tp>
        <v>123.56731370999999</v>
        <stp/>
        <stp>EM_S_VAL_PE_TTM</stp>
        <stp>2</stp>
        <stp>300661.SZ</stp>
        <stp>2021/4/29</stp>
        <tr r="AB166" s="8"/>
      </tp>
      <tp>
        <v>127.63412923999999</v>
        <stp/>
        <stp>EM_S_VAL_PE_TTM</stp>
        <stp>2</stp>
        <stp>300661.SZ</stp>
        <stp>2021/3/29</stp>
        <tr r="AB144" s="8"/>
      </tp>
      <tp>
        <v>180.40650431</v>
        <stp/>
        <stp>EM_S_VAL_PE_TTM</stp>
        <stp>2</stp>
        <stp>300661.SZ</stp>
        <stp>2021/1/29</stp>
        <tr r="AB108" s="8"/>
      </tp>
      <tp>
        <v>-22.488139960000002</v>
        <stp/>
        <stp>EM_S_VAL_PE_TTM</stp>
        <stp>2</stp>
        <stp>300460.SZ</stp>
        <stp>2020/9/28</stp>
        <tr r="AK26" s="8"/>
      </tp>
      <tp>
        <v>194.82037292000001</v>
        <stp/>
        <stp>EM_S_VAL_PE_TTM</stp>
        <stp>2</stp>
        <stp>300661.SZ</stp>
        <stp>2021/7/28</stp>
        <tr r="AB226" s="8"/>
      </tp>
      <tp>
        <v>158.3310444</v>
        <stp/>
        <stp>EM_S_VAL_PE_TTM</stp>
        <stp>2</stp>
        <stp>300661.SZ</stp>
        <stp>2021/6/28</stp>
        <tr r="AB204" s="8"/>
      </tp>
      <tp>
        <v>130.18541178999999</v>
        <stp/>
        <stp>EM_S_VAL_PE_TTM</stp>
        <stp>2</stp>
        <stp>300661.SZ</stp>
        <stp>2021/5/28</stp>
        <tr r="AB184" s="8"/>
      </tp>
      <tp>
        <v>124.75753357000001</v>
        <stp/>
        <stp>EM_S_VAL_PE_TTM</stp>
        <stp>2</stp>
        <stp>300661.SZ</stp>
        <stp>2021/4/28</stp>
        <tr r="AB165" s="8"/>
      </tp>
      <tp>
        <v>206.26377923000001</v>
        <stp/>
        <stp>EM_S_VAL_PE_TTM</stp>
        <stp>2</stp>
        <stp>300661.SZ</stp>
        <stp>2021/1/28</stp>
        <tr r="AB107" s="8"/>
      </tp>
      <tp>
        <v>-22.780430979999998</v>
        <stp/>
        <stp>EM_S_VAL_PE_TTM</stp>
        <stp>2</stp>
        <stp>300460.SZ</stp>
        <stp>2020/9/11</stp>
        <tr r="AK15" s="8"/>
      </tp>
      <tp>
        <v>234.85041525</v>
        <stp/>
        <stp>EM_S_VAL_PE_TTM</stp>
        <stp>2</stp>
        <stp>300661.SZ</stp>
        <stp>2021/8/11</stp>
        <tr r="AB236" s="8"/>
      </tp>
      <tp>
        <v>136.92026254999999</v>
        <stp/>
        <stp>EM_S_VAL_PE_TTM</stp>
        <stp>2</stp>
        <stp>300661.SZ</stp>
        <stp>2021/6/11</stp>
        <tr r="AB194" s="8"/>
      </tp>
      <tp>
        <v>109.08786739999999</v>
        <stp/>
        <stp>EM_S_VAL_PE_TTM</stp>
        <stp>2</stp>
        <stp>300661.SZ</stp>
        <stp>2021/5/11</stp>
        <tr r="AB171" s="8"/>
      </tp>
      <tp>
        <v>144.85611678000001</v>
        <stp/>
        <stp>EM_S_VAL_PE_TTM</stp>
        <stp>2</stp>
        <stp>300661.SZ</stp>
        <stp>2021/3/11</stp>
        <tr r="AB132" s="8"/>
      </tp>
      <tp>
        <v>150.03758074000001</v>
        <stp/>
        <stp>EM_S_VAL_PE_TTM</stp>
        <stp>2</stp>
        <stp>300661.SZ</stp>
        <stp>2021/1/11</stp>
        <tr r="AB94" s="8"/>
      </tp>
      <tp>
        <v>-21.9583625</v>
        <stp/>
        <stp>EM_S_VAL_PE_TTM</stp>
        <stp>2</stp>
        <stp>300460.SZ</stp>
        <stp>2020/9/10</stp>
        <tr r="AK14" s="8"/>
      </tp>
      <tp>
        <v>233.43709389</v>
        <stp/>
        <stp>EM_S_VAL_PE_TTM</stp>
        <stp>2</stp>
        <stp>300661.SZ</stp>
        <stp>2021/8/10</stp>
        <tr r="AB235" s="8"/>
      </tp>
      <tp>
        <v>136.76090034000001</v>
        <stp/>
        <stp>EM_S_VAL_PE_TTM</stp>
        <stp>2</stp>
        <stp>300661.SZ</stp>
        <stp>2021/6/10</stp>
        <tr r="AB193" s="8"/>
      </tp>
      <tp>
        <v>109.20970093</v>
        <stp/>
        <stp>EM_S_VAL_PE_TTM</stp>
        <stp>2</stp>
        <stp>300661.SZ</stp>
        <stp>2021/5/10</stp>
        <tr r="AB170" s="8"/>
      </tp>
      <tp>
        <v>137.44893815</v>
        <stp/>
        <stp>EM_S_VAL_PE_TTM</stp>
        <stp>2</stp>
        <stp>300661.SZ</stp>
        <stp>2021/3/10</stp>
        <tr r="AB131" s="8"/>
      </tp>
      <tp>
        <v>160.25566248000001</v>
        <stp/>
        <stp>EM_S_VAL_PE_TTM</stp>
        <stp>2</stp>
        <stp>300661.SZ</stp>
        <stp>2021/2/10</stp>
        <tr r="AB116" s="8"/>
      </tp>
      <tp>
        <v>235.20198773000001</v>
        <stp/>
        <stp>EM_S_VAL_PE_TTM</stp>
        <stp>2</stp>
        <stp>300661.SZ</stp>
        <stp>2021/8/13</stp>
        <tr r="AB238" s="8"/>
      </tp>
      <tp>
        <v>158.09511187000001</v>
        <stp/>
        <stp>EM_S_VAL_PE_TTM</stp>
        <stp>2</stp>
        <stp>300661.SZ</stp>
        <stp>2021/7/13</stp>
        <tr r="AB215" s="8"/>
      </tp>
      <tp>
        <v>109.97818934</v>
        <stp/>
        <stp>EM_S_VAL_PE_TTM</stp>
        <stp>2</stp>
        <stp>300661.SZ</stp>
        <stp>2021/5/13</stp>
        <tr r="AB173" s="8"/>
      </tp>
      <tp>
        <v>147.43020052</v>
        <stp/>
        <stp>EM_S_VAL_PE_TTM</stp>
        <stp>2</stp>
        <stp>300661.SZ</stp>
        <stp>2021/4/13</stp>
        <tr r="AB154" s="8"/>
      </tp>
      <tp>
        <v>161.68227074999999</v>
        <stp/>
        <stp>EM_S_VAL_PE_TTM</stp>
        <stp>2</stp>
        <stp>300661.SZ</stp>
        <stp>2021/1/13</stp>
        <tr r="AB96" s="8"/>
      </tp>
      <tp>
        <v>248.29454681000001</v>
        <stp/>
        <stp>EM_S_VAL_PE_TTM</stp>
        <stp>2</stp>
        <stp>300661.SZ</stp>
        <stp>2021/8/12</stp>
        <tr r="AB237" s="8"/>
      </tp>
      <tp>
        <v>170.44233729999999</v>
        <stp/>
        <stp>EM_S_VAL_PE_TTM</stp>
        <stp>2</stp>
        <stp>300661.SZ</stp>
        <stp>2021/7/12</stp>
        <tr r="AB214" s="8"/>
      </tp>
      <tp>
        <v>109.50022703</v>
        <stp/>
        <stp>EM_S_VAL_PE_TTM</stp>
        <stp>2</stp>
        <stp>300661.SZ</stp>
        <stp>2021/5/12</stp>
        <tr r="AB172" s="8"/>
      </tp>
      <tp>
        <v>150.19451677999999</v>
        <stp/>
        <stp>EM_S_VAL_PE_TTM</stp>
        <stp>2</stp>
        <stp>300661.SZ</stp>
        <stp>2021/4/12</stp>
        <tr r="AB153" s="8"/>
      </tp>
      <tp>
        <v>138.36443213999999</v>
        <stp/>
        <stp>EM_S_VAL_PE_TTM</stp>
        <stp>2</stp>
        <stp>300661.SZ</stp>
        <stp>2021/3/12</stp>
        <tr r="AB133" s="8"/>
      </tp>
      <tp>
        <v>152.17154894000001</v>
        <stp/>
        <stp>EM_S_VAL_PE_TTM</stp>
        <stp>2</stp>
        <stp>300661.SZ</stp>
        <stp>2021/1/12</stp>
        <tr r="AB95" s="8"/>
      </tp>
      <tp>
        <v>-24.04093598</v>
        <stp/>
        <stp>EM_S_VAL_PE_TTM</stp>
        <stp>2</stp>
        <stp>300460.SZ</stp>
        <stp>2020/9/15</stp>
        <tr r="AK17" s="8"/>
      </tp>
      <tp>
        <v>170.97672746000001</v>
        <stp/>
        <stp>EM_S_VAL_PE_TTM</stp>
        <stp>2</stp>
        <stp>300661.SZ</stp>
        <stp>2021/7/15</stp>
        <tr r="AB217" s="8"/>
      </tp>
      <tp>
        <v>138.17641175</v>
        <stp/>
        <stp>EM_S_VAL_PE_TTM</stp>
        <stp>2</stp>
        <stp>300661.SZ</stp>
        <stp>2021/6/15</stp>
        <tr r="AB195" s="8"/>
      </tp>
      <tp>
        <v>136.46505192000001</v>
        <stp/>
        <stp>EM_S_VAL_PE_TTM</stp>
        <stp>2</stp>
        <stp>300661.SZ</stp>
        <stp>2021/4/15</stp>
        <tr r="AB156" s="8"/>
      </tp>
      <tp>
        <v>133.75723837000001</v>
        <stp/>
        <stp>EM_S_VAL_PE_TTM</stp>
        <stp>2</stp>
        <stp>300661.SZ</stp>
        <stp>2021/3/15</stp>
        <tr r="AB134" s="8"/>
      </tp>
      <tp>
        <v>172.97625289999999</v>
        <stp/>
        <stp>EM_S_VAL_PE_TTM</stp>
        <stp>2</stp>
        <stp>300661.SZ</stp>
        <stp>2021/1/15</stp>
        <tr r="AB98" s="8"/>
      </tp>
      <tp>
        <v>-23.986131409999999</v>
        <stp/>
        <stp>EM_S_VAL_PE_TTM</stp>
        <stp>2</stp>
        <stp>300460.SZ</stp>
        <stp>2020/9/14</stp>
        <tr r="AK16" s="8"/>
      </tp>
      <tp>
        <v>162.00459782999999</v>
        <stp/>
        <stp>EM_S_VAL_PE_TTM</stp>
        <stp>2</stp>
        <stp>300661.SZ</stp>
        <stp>2021/7/14</stp>
        <tr r="AB216" s="8"/>
      </tp>
      <tp>
        <v>121.60860544000001</v>
        <stp/>
        <stp>EM_S_VAL_PE_TTM</stp>
        <stp>2</stp>
        <stp>300661.SZ</stp>
        <stp>2021/5/14</stp>
        <tr r="AB174" s="8"/>
      </tp>
      <tp>
        <v>149.9270023</v>
        <stp/>
        <stp>EM_S_VAL_PE_TTM</stp>
        <stp>2</stp>
        <stp>300661.SZ</stp>
        <stp>2021/4/14</stp>
        <tr r="AB155" s="8"/>
      </tp>
      <tp>
        <v>164.41065907000001</v>
        <stp/>
        <stp>EM_S_VAL_PE_TTM</stp>
        <stp>2</stp>
        <stp>300661.SZ</stp>
        <stp>2021/1/14</stp>
        <tr r="AB97" s="8"/>
      </tp>
      <tp>
        <v>-24.29669062</v>
        <stp/>
        <stp>EM_S_VAL_PE_TTM</stp>
        <stp>2</stp>
        <stp>300460.SZ</stp>
        <stp>2020/9/17</stp>
        <tr r="AK19" s="8"/>
      </tp>
      <tp>
        <v>230.03387230000001</v>
        <stp/>
        <stp>EM_S_VAL_PE_TTM</stp>
        <stp>2</stp>
        <stp>300661.SZ</stp>
        <stp>2021/8/17</stp>
        <tr r="AB240" s="8"/>
      </tp>
      <tp>
        <v>143.90876424999999</v>
        <stp/>
        <stp>EM_S_VAL_PE_TTM</stp>
        <stp>2</stp>
        <stp>300661.SZ</stp>
        <stp>2021/6/17</stp>
        <tr r="AB197" s="8"/>
      </tp>
      <tp>
        <v>119.82327565</v>
        <stp/>
        <stp>EM_S_VAL_PE_TTM</stp>
        <stp>2</stp>
        <stp>300661.SZ</stp>
        <stp>2021/5/17</stp>
        <tr r="AB175" s="8"/>
      </tp>
      <tp>
        <v>130.77296577000001</v>
        <stp/>
        <stp>EM_S_VAL_PE_TTM</stp>
        <stp>2</stp>
        <stp>300661.SZ</stp>
        <stp>2021/3/17</stp>
        <tr r="AB136" s="8"/>
      </tp>
      <tp>
        <v>-23.949595039999998</v>
        <stp/>
        <stp>EM_S_VAL_PE_TTM</stp>
        <stp>2</stp>
        <stp>300460.SZ</stp>
        <stp>2020/9/16</stp>
        <tr r="AK18" s="8"/>
      </tp>
      <tp>
        <v>253.16734134999999</v>
        <stp/>
        <stp>EM_S_VAL_PE_TTM</stp>
        <stp>2</stp>
        <stp>300661.SZ</stp>
        <stp>2021/8/16</stp>
        <tr r="AB239" s="8"/>
      </tp>
      <tp>
        <v>172.66427536</v>
        <stp/>
        <stp>EM_S_VAL_PE_TTM</stp>
        <stp>2</stp>
        <stp>300661.SZ</stp>
        <stp>2021/7/16</stp>
        <tr r="AB218" s="8"/>
      </tp>
      <tp>
        <v>134.51108088000001</v>
        <stp/>
        <stp>EM_S_VAL_PE_TTM</stp>
        <stp>2</stp>
        <stp>300661.SZ</stp>
        <stp>2021/6/16</stp>
        <tr r="AB196" s="8"/>
      </tp>
      <tp>
        <v>135.80407302</v>
        <stp/>
        <stp>EM_S_VAL_PE_TTM</stp>
        <stp>2</stp>
        <stp>300661.SZ</stp>
        <stp>2021/4/16</stp>
        <tr r="AB157" s="8"/>
      </tp>
      <tp>
        <v>130.96319828</v>
        <stp/>
        <stp>EM_S_VAL_PE_TTM</stp>
        <stp>2</stp>
        <stp>300661.SZ</stp>
        <stp>2021/3/16</stp>
        <tr r="AB135" s="8"/>
      </tp>
      <tp>
        <v>237.62783783</v>
        <stp/>
        <stp>EM_S_VAL_PE_TTM</stp>
        <stp>2</stp>
        <stp>300661.SZ</stp>
        <stp>2021/8/19</stp>
        <tr r="AB242" s="8"/>
      </tp>
      <tp>
        <v>183.71771405999999</v>
        <stp/>
        <stp>EM_S_VAL_PE_TTM</stp>
        <stp>2</stp>
        <stp>300661.SZ</stp>
        <stp>2021/7/19</stp>
        <tr r="AB219" s="8"/>
      </tp>
      <tp>
        <v>118.71479266999999</v>
        <stp/>
        <stp>EM_S_VAL_PE_TTM</stp>
        <stp>2</stp>
        <stp>300661.SZ</stp>
        <stp>2021/5/19</stp>
        <tr r="AB177" s="8"/>
      </tp>
      <tp>
        <v>132.73756438999999</v>
        <stp/>
        <stp>EM_S_VAL_PE_TTM</stp>
        <stp>2</stp>
        <stp>300661.SZ</stp>
        <stp>2021/4/19</stp>
        <tr r="AB158" s="8"/>
      </tp>
      <tp>
        <v>127.01587356</v>
        <stp/>
        <stp>EM_S_VAL_PE_TTM</stp>
        <stp>2</stp>
        <stp>300661.SZ</stp>
        <stp>2021/3/19</stp>
        <tr r="AB138" s="8"/>
      </tp>
      <tp>
        <v>164.37278405000001</v>
        <stp/>
        <stp>EM_S_VAL_PE_TTM</stp>
        <stp>2</stp>
        <stp>300661.SZ</stp>
        <stp>2021/2/19</stp>
        <tr r="AB118" s="8"/>
      </tp>
      <tp>
        <v>186.63602710000001</v>
        <stp/>
        <stp>EM_S_VAL_PE_TTM</stp>
        <stp>2</stp>
        <stp>300661.SZ</stp>
        <stp>2021/1/19</stp>
        <tr r="AB100" s="8"/>
      </tp>
      <tp>
        <v>-24.515908880000001</v>
        <stp/>
        <stp>EM_S_VAL_PE_TTM</stp>
        <stp>2</stp>
        <stp>300460.SZ</stp>
        <stp>2020/9/18</stp>
        <tr r="AK20" s="8"/>
      </tp>
      <tp>
        <v>227.72755685000001</v>
        <stp/>
        <stp>EM_S_VAL_PE_TTM</stp>
        <stp>2</stp>
        <stp>300661.SZ</stp>
        <stp>2021/8/18</stp>
        <tr r="AB241" s="8"/>
      </tp>
      <tp>
        <v>145.45785868999999</v>
        <stp/>
        <stp>EM_S_VAL_PE_TTM</stp>
        <stp>2</stp>
        <stp>300661.SZ</stp>
        <stp>2021/6/18</stp>
        <tr r="AB198" s="8"/>
      </tp>
      <tp>
        <v>119.25841007</v>
        <stp/>
        <stp>EM_S_VAL_PE_TTM</stp>
        <stp>2</stp>
        <stp>300661.SZ</stp>
        <stp>2021/5/18</stp>
        <tr r="AB176" s="8"/>
      </tp>
      <tp>
        <v>129.71479739</v>
        <stp/>
        <stp>EM_S_VAL_PE_TTM</stp>
        <stp>2</stp>
        <stp>300661.SZ</stp>
        <stp>2021/3/18</stp>
        <tr r="AB137" s="8"/>
      </tp>
      <tp>
        <v>167.60269507999999</v>
        <stp/>
        <stp>EM_S_VAL_PE_TTM</stp>
        <stp>2</stp>
        <stp>300661.SZ</stp>
        <stp>2021/2/18</stp>
        <tr r="AB117" s="8"/>
      </tp>
      <tp>
        <v>186.6657481</v>
        <stp/>
        <stp>EM_S_VAL_PE_TTM</stp>
        <stp>2</stp>
        <stp>300661.SZ</stp>
        <stp>2021/1/18</stp>
        <tr r="AB99" s="8"/>
      </tp>
      <tp>
        <v>96.028666610000002</v>
        <stp/>
        <stp>EM_S_VAL_PE_TTM</stp>
        <stp>2</stp>
        <stp>300460.SZ</stp>
        <stp>2021/8/11</stp>
        <tr r="AK236" s="8"/>
      </tp>
      <tp>
        <v>199.76479408</v>
        <stp/>
        <stp>EM_S_VAL_PE_TTM</stp>
        <stp>2</stp>
        <stp>300661.SZ</stp>
        <stp>2020/9/11</stp>
        <tr r="AB15" s="8"/>
      </tp>
      <tp>
        <v>60.729745700000002</v>
        <stp/>
        <stp>EM_S_VAL_PE_TTM</stp>
        <stp>2</stp>
        <stp>300460.SZ</stp>
        <stp>2021/5/11</stp>
        <tr r="AK171" s="8"/>
      </tp>
      <tp>
        <v>68.920655519999997</v>
        <stp/>
        <stp>EM_S_VAL_PE_TTM</stp>
        <stp>2</stp>
        <stp>300460.SZ</stp>
        <stp>2021/6/11</stp>
        <tr r="AK194" s="8"/>
      </tp>
      <tp>
        <v>-26.566736200000001</v>
        <stp/>
        <stp>EM_S_VAL_PE_TTM</stp>
        <stp>2</stp>
        <stp>300460.SZ</stp>
        <stp>2021/1/11</stp>
        <tr r="AK94" s="8"/>
      </tp>
      <tp>
        <v>-31.29137807</v>
        <stp/>
        <stp>EM_S_VAL_PE_TTM</stp>
        <stp>2</stp>
        <stp>300460.SZ</stp>
        <stp>2021/3/11</stp>
        <tr r="AK132" s="8"/>
      </tp>
      <tp>
        <v>93.688406659999998</v>
        <stp/>
        <stp>EM_S_VAL_PE_TTM</stp>
        <stp>2</stp>
        <stp>300460.SZ</stp>
        <stp>2021/8/10</stp>
        <tr r="AK235" s="8"/>
      </tp>
      <tp>
        <v>192.48273467000001</v>
        <stp/>
        <stp>EM_S_VAL_PE_TTM</stp>
        <stp>2</stp>
        <stp>300661.SZ</stp>
        <stp>2020/9/10</stp>
        <tr r="AB14" s="8"/>
      </tp>
      <tp>
        <v>60.378706710000003</v>
        <stp/>
        <stp>EM_S_VAL_PE_TTM</stp>
        <stp>2</stp>
        <stp>300460.SZ</stp>
        <stp>2021/5/10</stp>
        <tr r="AK170" s="8"/>
      </tp>
      <tp>
        <v>70.948880810000006</v>
        <stp/>
        <stp>EM_S_VAL_PE_TTM</stp>
        <stp>2</stp>
        <stp>300460.SZ</stp>
        <stp>2021/6/10</stp>
        <tr r="AK193" s="8"/>
      </tp>
      <tp>
        <v>-28.70407419</v>
        <stp/>
        <stp>EM_S_VAL_PE_TTM</stp>
        <stp>2</stp>
        <stp>300460.SZ</stp>
        <stp>2021/3/10</stp>
        <tr r="AK131" s="8"/>
      </tp>
      <tp>
        <v>-24.598135419999998</v>
        <stp/>
        <stp>EM_S_VAL_PE_TTM</stp>
        <stp>2</stp>
        <stp>300460.SZ</stp>
        <stp>2021/2/10</stp>
        <tr r="AK116" s="8"/>
      </tp>
      <tp>
        <v>101.25524716</v>
        <stp/>
        <stp>EM_S_VAL_PE_TTM</stp>
        <stp>2</stp>
        <stp>300460.SZ</stp>
        <stp>2021/8/13</stp>
        <tr r="AK238" s="8"/>
      </tp>
      <tp>
        <v>62.328923330000002</v>
        <stp/>
        <stp>EM_S_VAL_PE_TTM</stp>
        <stp>2</stp>
        <stp>300460.SZ</stp>
        <stp>2021/5/13</stp>
        <tr r="AK173" s="8"/>
      </tp>
      <tp>
        <v>-27.522913719999998</v>
        <stp/>
        <stp>EM_S_VAL_PE_TTM</stp>
        <stp>2</stp>
        <stp>300460.SZ</stp>
        <stp>2021/4/13</stp>
        <tr r="AK154" s="8"/>
      </tp>
      <tp>
        <v>94.741523639999997</v>
        <stp/>
        <stp>EM_S_VAL_PE_TTM</stp>
        <stp>2</stp>
        <stp>300460.SZ</stp>
        <stp>2021/7/13</stp>
        <tr r="AK215" s="8"/>
      </tp>
      <tp>
        <v>-27.860388140000001</v>
        <stp/>
        <stp>EM_S_VAL_PE_TTM</stp>
        <stp>2</stp>
        <stp>300460.SZ</stp>
        <stp>2021/1/13</stp>
        <tr r="AK96" s="8"/>
      </tp>
      <tp>
        <v>96.847757590000001</v>
        <stp/>
        <stp>EM_S_VAL_PE_TTM</stp>
        <stp>2</stp>
        <stp>300460.SZ</stp>
        <stp>2021/8/12</stp>
        <tr r="AK237" s="8"/>
      </tp>
      <tp>
        <v>62.991996980000003</v>
        <stp/>
        <stp>EM_S_VAL_PE_TTM</stp>
        <stp>2</stp>
        <stp>300460.SZ</stp>
        <stp>2021/5/12</stp>
        <tr r="AK172" s="8"/>
      </tp>
      <tp>
        <v>-28.816565659999998</v>
        <stp/>
        <stp>EM_S_VAL_PE_TTM</stp>
        <stp>2</stp>
        <stp>300460.SZ</stp>
        <stp>2021/4/12</stp>
        <tr r="AK153" s="8"/>
      </tp>
      <tp>
        <v>100.00710852</v>
        <stp/>
        <stp>EM_S_VAL_PE_TTM</stp>
        <stp>2</stp>
        <stp>300460.SZ</stp>
        <stp>2021/7/12</stp>
        <tr r="AK214" s="8"/>
      </tp>
      <tp>
        <v>-26.341753260000001</v>
        <stp/>
        <stp>EM_S_VAL_PE_TTM</stp>
        <stp>2</stp>
        <stp>300460.SZ</stp>
        <stp>2021/1/12</stp>
        <tr r="AK95" s="8"/>
      </tp>
      <tp>
        <v>-30.278954809999998</v>
        <stp/>
        <stp>EM_S_VAL_PE_TTM</stp>
        <stp>2</stp>
        <stp>300460.SZ</stp>
        <stp>2021/3/12</stp>
        <tr r="AK133" s="8"/>
      </tp>
      <tp>
        <v>205.00164925000001</v>
        <stp/>
        <stp>EM_S_VAL_PE_TTM</stp>
        <stp>2</stp>
        <stp>300661.SZ</stp>
        <stp>2020/9/15</stp>
        <tr r="AB17" s="8"/>
      </tp>
      <tp>
        <v>-28.1603654</v>
        <stp/>
        <stp>EM_S_VAL_PE_TTM</stp>
        <stp>2</stp>
        <stp>300460.SZ</stp>
        <stp>2021/4/15</stp>
        <tr r="AK156" s="8"/>
      </tp>
      <tp>
        <v>92.830311339999994</v>
        <stp/>
        <stp>EM_S_VAL_PE_TTM</stp>
        <stp>2</stp>
        <stp>300460.SZ</stp>
        <stp>2021/7/15</stp>
        <tr r="AK217" s="8"/>
      </tp>
      <tp>
        <v>73.484162429999998</v>
        <stp/>
        <stp>EM_S_VAL_PE_TTM</stp>
        <stp>2</stp>
        <stp>300460.SZ</stp>
        <stp>2021/6/15</stp>
        <tr r="AK195" s="8"/>
      </tp>
      <tp>
        <v>-28.32910261</v>
        <stp/>
        <stp>EM_S_VAL_PE_TTM</stp>
        <stp>2</stp>
        <stp>300460.SZ</stp>
        <stp>2021/1/15</stp>
        <tr r="AK98" s="8"/>
      </tp>
      <tp>
        <v>-29.09779434</v>
        <stp/>
        <stp>EM_S_VAL_PE_TTM</stp>
        <stp>2</stp>
        <stp>300460.SZ</stp>
        <stp>2021/3/15</stp>
        <tr r="AK134" s="8"/>
      </tp>
      <tp>
        <v>201.54815557000001</v>
        <stp/>
        <stp>EM_S_VAL_PE_TTM</stp>
        <stp>2</stp>
        <stp>300661.SZ</stp>
        <stp>2020/9/14</stp>
        <tr r="AB16" s="8"/>
      </tp>
      <tp>
        <v>63.343035980000003</v>
        <stp/>
        <stp>EM_S_VAL_PE_TTM</stp>
        <stp>2</stp>
        <stp>300460.SZ</stp>
        <stp>2021/5/14</stp>
        <tr r="AK174" s="8"/>
      </tp>
      <tp>
        <v>-27.8041424</v>
        <stp/>
        <stp>EM_S_VAL_PE_TTM</stp>
        <stp>2</stp>
        <stp>300460.SZ</stp>
        <stp>2021/4/14</stp>
        <tr r="AK155" s="8"/>
      </tp>
      <tp>
        <v>93.220354670000006</v>
        <stp/>
        <stp>EM_S_VAL_PE_TTM</stp>
        <stp>2</stp>
        <stp>300460.SZ</stp>
        <stp>2021/7/14</stp>
        <tr r="AK216" s="8"/>
      </tp>
      <tp>
        <v>-28.216611140000001</v>
        <stp/>
        <stp>EM_S_VAL_PE_TTM</stp>
        <stp>2</stp>
        <stp>300460.SZ</stp>
        <stp>2021/1/14</stp>
        <tr r="AK97" s="8"/>
      </tp>
      <tp>
        <v>92.86931568</v>
        <stp/>
        <stp>EM_S_VAL_PE_TTM</stp>
        <stp>2</stp>
        <stp>300460.SZ</stp>
        <stp>2021/8/17</stp>
        <tr r="AK240" s="8"/>
      </tp>
      <tp>
        <v>212.26247817000001</v>
        <stp/>
        <stp>EM_S_VAL_PE_TTM</stp>
        <stp>2</stp>
        <stp>300661.SZ</stp>
        <stp>2020/9/17</stp>
        <tr r="AB19" s="8"/>
      </tp>
      <tp>
        <v>61.314810690000002</v>
        <stp/>
        <stp>EM_S_VAL_PE_TTM</stp>
        <stp>2</stp>
        <stp>300460.SZ</stp>
        <stp>2021/5/17</stp>
        <tr r="AK175" s="8"/>
      </tp>
      <tp>
        <v>74.576283739999994</v>
        <stp/>
        <stp>EM_S_VAL_PE_TTM</stp>
        <stp>2</stp>
        <stp>300460.SZ</stp>
        <stp>2021/6/17</stp>
        <tr r="AK197" s="8"/>
      </tp>
      <tp>
        <v>-27.99162819</v>
        <stp/>
        <stp>EM_S_VAL_PE_TTM</stp>
        <stp>2</stp>
        <stp>300460.SZ</stp>
        <stp>2021/3/17</stp>
        <tr r="AK136" s="8"/>
      </tp>
      <tp>
        <v>98.212909229999994</v>
        <stp/>
        <stp>EM_S_VAL_PE_TTM</stp>
        <stp>2</stp>
        <stp>300460.SZ</stp>
        <stp>2021/8/16</stp>
        <tr r="AK239" s="8"/>
      </tp>
      <tp>
        <v>203.77028060000001</v>
        <stp/>
        <stp>EM_S_VAL_PE_TTM</stp>
        <stp>2</stp>
        <stp>300661.SZ</stp>
        <stp>2020/9/16</stp>
        <tr r="AB18" s="8"/>
      </tp>
      <tp>
        <v>-28.497839819999999</v>
        <stp/>
        <stp>EM_S_VAL_PE_TTM</stp>
        <stp>2</stp>
        <stp>300460.SZ</stp>
        <stp>2021/4/16</stp>
        <tr r="AK157" s="8"/>
      </tp>
      <tp>
        <v>91.231133709999995</v>
        <stp/>
        <stp>EM_S_VAL_PE_TTM</stp>
        <stp>2</stp>
        <stp>300460.SZ</stp>
        <stp>2021/7/16</stp>
        <tr r="AK218" s="8"/>
      </tp>
      <tp>
        <v>70.363815829999993</v>
        <stp/>
        <stp>EM_S_VAL_PE_TTM</stp>
        <stp>2</stp>
        <stp>300460.SZ</stp>
        <stp>2021/6/16</stp>
        <tr r="AK196" s="8"/>
      </tp>
      <tp>
        <v>-27.97287961</v>
        <stp/>
        <stp>EM_S_VAL_PE_TTM</stp>
        <stp>2</stp>
        <stp>300460.SZ</stp>
        <stp>2021/3/16</stp>
        <tr r="AK135" s="8"/>
      </tp>
      <tp>
        <v>93.454380659999998</v>
        <stp/>
        <stp>EM_S_VAL_PE_TTM</stp>
        <stp>2</stp>
        <stp>300460.SZ</stp>
        <stp>2021/8/19</stp>
        <tr r="AK242" s="8"/>
      </tp>
      <tp>
        <v>60.846758700000002</v>
        <stp/>
        <stp>EM_S_VAL_PE_TTM</stp>
        <stp>2</stp>
        <stp>300460.SZ</stp>
        <stp>2021/5/19</stp>
        <tr r="AK177" s="8"/>
      </tp>
      <tp>
        <v>-28.760319920000001</v>
        <stp/>
        <stp>EM_S_VAL_PE_TTM</stp>
        <stp>2</stp>
        <stp>300460.SZ</stp>
        <stp>2021/4/19</stp>
        <tr r="AK158" s="8"/>
      </tp>
      <tp>
        <v>89.31992142</v>
        <stp/>
        <stp>EM_S_VAL_PE_TTM</stp>
        <stp>2</stp>
        <stp>300460.SZ</stp>
        <stp>2021/7/19</stp>
        <tr r="AK219" s="8"/>
      </tp>
      <tp>
        <v>-27.747896669999999</v>
        <stp/>
        <stp>EM_S_VAL_PE_TTM</stp>
        <stp>2</stp>
        <stp>300460.SZ</stp>
        <stp>2021/1/19</stp>
        <tr r="AK100" s="8"/>
      </tp>
      <tp>
        <v>-26.810467729999999</v>
        <stp/>
        <stp>EM_S_VAL_PE_TTM</stp>
        <stp>2</stp>
        <stp>300460.SZ</stp>
        <stp>2021/3/19</stp>
        <tr r="AK138" s="8"/>
      </tp>
      <tp>
        <v>-27.016702089999999</v>
        <stp/>
        <stp>EM_S_VAL_PE_TTM</stp>
        <stp>2</stp>
        <stp>300460.SZ</stp>
        <stp>2021/2/19</stp>
        <tr r="AK118" s="8"/>
      </tp>
      <tp>
        <v>93.532389330000001</v>
        <stp/>
        <stp>EM_S_VAL_PE_TTM</stp>
        <stp>2</stp>
        <stp>300460.SZ</stp>
        <stp>2021/8/18</stp>
        <tr r="AK241" s="8"/>
      </tp>
      <tp>
        <v>214.07414697999999</v>
        <stp/>
        <stp>EM_S_VAL_PE_TTM</stp>
        <stp>2</stp>
        <stp>300661.SZ</stp>
        <stp>2020/9/18</stp>
        <tr r="AB20" s="8"/>
      </tp>
      <tp>
        <v>59.793641719999997</v>
        <stp/>
        <stp>EM_S_VAL_PE_TTM</stp>
        <stp>2</stp>
        <stp>300460.SZ</stp>
        <stp>2021/5/18</stp>
        <tr r="AK176" s="8"/>
      </tp>
      <tp>
        <v>73.757192750000002</v>
        <stp/>
        <stp>EM_S_VAL_PE_TTM</stp>
        <stp>2</stp>
        <stp>300460.SZ</stp>
        <stp>2021/6/18</stp>
        <tr r="AK198" s="8"/>
      </tp>
      <tp>
        <v>-28.497839819999999</v>
        <stp/>
        <stp>EM_S_VAL_PE_TTM</stp>
        <stp>2</stp>
        <stp>300460.SZ</stp>
        <stp>2021/1/18</stp>
        <tr r="AK99" s="8"/>
      </tp>
      <tp>
        <v>-26.847964879999999</v>
        <stp/>
        <stp>EM_S_VAL_PE_TTM</stp>
        <stp>2</stp>
        <stp>300460.SZ</stp>
        <stp>2021/3/18</stp>
        <tr r="AK137" s="8"/>
      </tp>
      <tp>
        <v>-25.516815789999999</v>
        <stp/>
        <stp>EM_S_VAL_PE_TTM</stp>
        <stp>2</stp>
        <stp>300460.SZ</stp>
        <stp>2021/2/18</stp>
        <tr r="AK117" s="8"/>
      </tp>
      <tp>
        <v>134.50693867000001</v>
        <stp/>
        <stp>EM_S_VAL_PE_TTM</stp>
        <stp>2</stp>
        <stp>300666.SZ</stp>
        <stp>2020/9/11</stp>
        <tr r="AA15" s="8"/>
      </tp>
      <tp>
        <v>131.91320836</v>
        <stp/>
        <stp>EM_S_VAL_PE_TTM</stp>
        <stp>2</stp>
        <stp>300666.SZ</stp>
        <stp>2020/9/10</stp>
        <tr r="AA14" s="8"/>
      </tp>
      <tp>
        <v>121.00696173999999</v>
        <stp/>
        <stp>EM_S_VAL_PE_TTM</stp>
        <stp>2</stp>
        <stp>002156.SZ</stp>
        <stp>2020/9/11</stp>
        <tr r="AW15" s="8"/>
      </tp>
      <tp>
        <v>116.96231512999999</v>
        <stp/>
        <stp>EM_S_VAL_PE_TTM</stp>
        <stp>2</stp>
        <stp>002156.SZ</stp>
        <stp>2020/9/10</stp>
        <tr r="AW14" s="8"/>
      </tp>
      <tp>
        <v>123.88807988000001</v>
        <stp/>
        <stp>EM_S_VAL_PE_TTM</stp>
        <stp>2</stp>
        <stp>002156.SZ</stp>
        <stp>2020/9/17</stp>
        <tr r="AW19" s="8"/>
      </tp>
      <tp>
        <v>140.69763459000001</v>
        <stp/>
        <stp>EM_S_VAL_PE_TTM</stp>
        <stp>2</stp>
        <stp>300666.SZ</stp>
        <stp>2020/9/15</stp>
        <tr r="AA17" s="8"/>
      </tp>
      <tp>
        <v>122.77995752</v>
        <stp/>
        <stp>EM_S_VAL_PE_TTM</stp>
        <stp>2</stp>
        <stp>002156.SZ</stp>
        <stp>2020/9/16</stp>
        <tr r="AW18" s="8"/>
      </tp>
      <tp>
        <v>138.12837343000001</v>
        <stp/>
        <stp>EM_S_VAL_PE_TTM</stp>
        <stp>2</stp>
        <stp>300666.SZ</stp>
        <stp>2020/9/14</stp>
        <tr r="AA16" s="8"/>
      </tp>
      <tp>
        <v>123.38942482</v>
        <stp/>
        <stp>EM_S_VAL_PE_TTM</stp>
        <stp>2</stp>
        <stp>002156.SZ</stp>
        <stp>2020/9/15</stp>
        <tr r="AW17" s="8"/>
      </tp>
      <tp>
        <v>140.86891865999999</v>
        <stp/>
        <stp>EM_S_VAL_PE_TTM</stp>
        <stp>2</stp>
        <stp>300666.SZ</stp>
        <stp>2020/9/17</stp>
        <tr r="AA19" s="8"/>
      </tp>
      <tp>
        <v>123.83267376000001</v>
        <stp/>
        <stp>EM_S_VAL_PE_TTM</stp>
        <stp>2</stp>
        <stp>002156.SZ</stp>
        <stp>2020/9/14</stp>
        <tr r="AW16" s="8"/>
      </tp>
      <tp>
        <v>137.83474358999999</v>
        <stp/>
        <stp>EM_S_VAL_PE_TTM</stp>
        <stp>2</stp>
        <stp>300666.SZ</stp>
        <stp>2020/9/16</stp>
        <tr r="AA18" s="8"/>
      </tp>
      <tp>
        <v>142.53282111999999</v>
        <stp/>
        <stp>EM_S_VAL_PE_TTM</stp>
        <stp>2</stp>
        <stp>300666.SZ</stp>
        <stp>2020/9/18</stp>
        <tr r="AA20" s="8"/>
      </tp>
      <tp>
        <v>124.5529533</v>
        <stp/>
        <stp>EM_S_VAL_PE_TTM</stp>
        <stp>2</stp>
        <stp>002156.SZ</stp>
        <stp>2020/9/18</stp>
        <tr r="AW20" s="8"/>
      </tp>
      <tp>
        <v>54.505768150000002</v>
        <stp/>
        <stp>EM_S_VAL_PE_TTM</stp>
        <stp>2</stp>
        <stp>002156.SZ</stp>
        <stp>2021/8/13</stp>
        <tr r="AW238" s="8"/>
      </tp>
      <tp>
        <v>80.5234813</v>
        <stp/>
        <stp>EM_S_VAL_PE_TTM</stp>
        <stp>2</stp>
        <stp>300666.SZ</stp>
        <stp>2021/8/11</stp>
        <tr r="AA236" s="8"/>
      </tp>
      <tp>
        <v>122.00429269999999</v>
        <stp/>
        <stp>EM_S_VAL_PE_TTM</stp>
        <stp>2</stp>
        <stp>002156.SZ</stp>
        <stp>2021/1/13</stp>
        <tr r="AW96" s="8"/>
      </tp>
      <tp>
        <v>64.770803099999995</v>
        <stp/>
        <stp>EM_S_VAL_PE_TTM</stp>
        <stp>2</stp>
        <stp>300666.SZ</stp>
        <stp>2021/6/11</stp>
        <tr r="AA194" s="8"/>
      </tp>
      <tp>
        <v>61.593656670000001</v>
        <stp/>
        <stp>EM_S_VAL_PE_TTM</stp>
        <stp>2</stp>
        <stp>300666.SZ</stp>
        <stp>2021/5/11</stp>
        <tr r="AA171" s="8"/>
      </tp>
      <tp>
        <v>81.644213350000001</v>
        <stp/>
        <stp>EM_S_VAL_PE_TTM</stp>
        <stp>2</stp>
        <stp>002156.SZ</stp>
        <stp>2021/4/13</stp>
        <tr r="AW154" s="8"/>
      </tp>
      <tp>
        <v>60.691861840000001</v>
        <stp/>
        <stp>EM_S_VAL_PE_TTM</stp>
        <stp>2</stp>
        <stp>300666.SZ</stp>
        <stp>2021/3/11</stp>
        <tr r="AA132" s="8"/>
      </tp>
      <tp>
        <v>51.670207959999999</v>
        <stp/>
        <stp>EM_S_VAL_PE_TTM</stp>
        <stp>2</stp>
        <stp>002156.SZ</stp>
        <stp>2021/5/13</stp>
        <tr r="AW173" s="8"/>
      </tp>
      <tp>
        <v>74.179784749999996</v>
        <stp/>
        <stp>EM_S_VAL_PE_TTM</stp>
        <stp>2</stp>
        <stp>300666.SZ</stp>
        <stp>2021/1/11</stp>
        <tr r="AA94" s="8"/>
      </tp>
      <tp>
        <v>60.465695590000003</v>
        <stp/>
        <stp>EM_S_VAL_PE_TTM</stp>
        <stp>2</stp>
        <stp>002156.SZ</stp>
        <stp>2021/7/13</stp>
        <tr r="AW215" s="8"/>
      </tp>
      <tp>
        <v>57.00001091</v>
        <stp/>
        <stp>EM_S_VAL_PE_TTM</stp>
        <stp>2</stp>
        <stp>002156.SZ</stp>
        <stp>2021/8/12</stp>
        <tr r="AW237" s="8"/>
      </tp>
      <tp>
        <v>80.691333920000005</v>
        <stp/>
        <stp>EM_S_VAL_PE_TTM</stp>
        <stp>2</stp>
        <stp>300666.SZ</stp>
        <stp>2021/8/10</stp>
        <tr r="AA235" s="8"/>
      </tp>
      <tp>
        <v>117.69318695</v>
        <stp/>
        <stp>EM_S_VAL_PE_TTM</stp>
        <stp>2</stp>
        <stp>002156.SZ</stp>
        <stp>2021/1/12</stp>
        <tr r="AW95" s="8"/>
      </tp>
      <tp>
        <v>67.879680320000006</v>
        <stp/>
        <stp>EM_S_VAL_PE_TTM</stp>
        <stp>2</stp>
        <stp>300666.SZ</stp>
        <stp>2021/6/10</stp>
        <tr r="AA193" s="8"/>
      </tp>
      <tp>
        <v>60.017053099999998</v>
        <stp/>
        <stp>EM_S_VAL_PE_TTM</stp>
        <stp>2</stp>
        <stp>300666.SZ</stp>
        <stp>2021/5/10</stp>
        <tr r="AA170" s="8"/>
      </tp>
      <tp>
        <v>91.222997649999996</v>
        <stp/>
        <stp>EM_S_VAL_PE_TTM</stp>
        <stp>2</stp>
        <stp>002156.SZ</stp>
        <stp>2021/3/12</stp>
        <tr r="AW133" s="8"/>
      </tp>
      <tp>
        <v>82.233276939999996</v>
        <stp/>
        <stp>EM_S_VAL_PE_TTM</stp>
        <stp>2</stp>
        <stp>002156.SZ</stp>
        <stp>2021/4/12</stp>
        <tr r="AW153" s="8"/>
      </tp>
      <tp>
        <v>59.206190960000001</v>
        <stp/>
        <stp>EM_S_VAL_PE_TTM</stp>
        <stp>2</stp>
        <stp>300666.SZ</stp>
        <stp>2021/3/10</stp>
        <tr r="AA131" s="8"/>
      </tp>
      <tp>
        <v>51.381400900000003</v>
        <stp/>
        <stp>EM_S_VAL_PE_TTM</stp>
        <stp>2</stp>
        <stp>002156.SZ</stp>
        <stp>2021/5/12</stp>
        <tr r="AW172" s="8"/>
      </tp>
      <tp>
        <v>67.476505759999995</v>
        <stp/>
        <stp>EM_S_VAL_PE_TTM</stp>
        <stp>2</stp>
        <stp>300666.SZ</stp>
        <stp>2021/2/10</stp>
        <tr r="AA116" s="8"/>
      </tp>
      <tp>
        <v>63.275000599999998</v>
        <stp/>
        <stp>EM_S_VAL_PE_TTM</stp>
        <stp>2</stp>
        <stp>002156.SZ</stp>
        <stp>2021/7/12</stp>
        <tr r="AW214" s="8"/>
      </tp>
      <tp>
        <v>56.94750054</v>
        <stp/>
        <stp>EM_S_VAL_PE_TTM</stp>
        <stp>2</stp>
        <stp>002156.SZ</stp>
        <stp>2021/8/11</stp>
        <tr r="AW236" s="8"/>
      </tp>
      <tp>
        <v>77.639468039999997</v>
        <stp/>
        <stp>EM_S_VAL_PE_TTM</stp>
        <stp>2</stp>
        <stp>300666.SZ</stp>
        <stp>2021/8/13</stp>
        <tr r="AA238" s="8"/>
      </tp>
      <tp>
        <v>74.441286529999999</v>
        <stp/>
        <stp>EM_S_VAL_PE_TTM</stp>
        <stp>2</stp>
        <stp>300666.SZ</stp>
        <stp>2021/7/13</stp>
        <tr r="AA215" s="8"/>
      </tp>
      <tp>
        <v>118.16740858</v>
        <stp/>
        <stp>EM_S_VAL_PE_TTM</stp>
        <stp>2</stp>
        <stp>002156.SZ</stp>
        <stp>2021/1/11</stp>
        <tr r="AW94" s="8"/>
      </tp>
      <tp>
        <v>61.972647909999999</v>
        <stp/>
        <stp>EM_S_VAL_PE_TTM</stp>
        <stp>2</stp>
        <stp>300666.SZ</stp>
        <stp>2021/5/13</stp>
        <tr r="AA173" s="8"/>
      </tp>
      <tp>
        <v>93.680327919999996</v>
        <stp/>
        <stp>EM_S_VAL_PE_TTM</stp>
        <stp>2</stp>
        <stp>002156.SZ</stp>
        <stp>2021/3/11</stp>
        <tr r="AW132" s="8"/>
      </tp>
      <tp>
        <v>63.692622819999997</v>
        <stp/>
        <stp>EM_S_VAL_PE_TTM</stp>
        <stp>2</stp>
        <stp>300666.SZ</stp>
        <stp>2021/4/13</stp>
        <tr r="AA154" s="8"/>
      </tp>
      <tp>
        <v>50.51497973</v>
        <stp/>
        <stp>EM_S_VAL_PE_TTM</stp>
        <stp>2</stp>
        <stp>002156.SZ</stp>
        <stp>2021/5/11</stp>
        <tr r="AW171" s="8"/>
      </tp>
      <tp>
        <v>53.350539929999997</v>
        <stp/>
        <stp>EM_S_VAL_PE_TTM</stp>
        <stp>2</stp>
        <stp>002156.SZ</stp>
        <stp>2021/6/11</stp>
        <tr r="AW194" s="8"/>
      </tp>
      <tp>
        <v>74.861205549999994</v>
        <stp/>
        <stp>EM_S_VAL_PE_TTM</stp>
        <stp>2</stp>
        <stp>300666.SZ</stp>
        <stp>2021/1/13</stp>
        <tr r="AA96" s="8"/>
      </tp>
      <tp>
        <v>57.525114649999999</v>
        <stp/>
        <stp>EM_S_VAL_PE_TTM</stp>
        <stp>2</stp>
        <stp>002156.SZ</stp>
        <stp>2021/8/10</stp>
        <tr r="AW235" s="8"/>
      </tp>
      <tp>
        <v>82.324082169999997</v>
        <stp/>
        <stp>EM_S_VAL_PE_TTM</stp>
        <stp>2</stp>
        <stp>300666.SZ</stp>
        <stp>2021/8/12</stp>
        <tr r="AA237" s="8"/>
      </tp>
      <tp>
        <v>77.255270589999995</v>
        <stp/>
        <stp>EM_S_VAL_PE_TTM</stp>
        <stp>2</stp>
        <stp>300666.SZ</stp>
        <stp>2021/7/12</stp>
        <tr r="AA214" s="8"/>
      </tp>
      <tp>
        <v>112.17497159</v>
        <stp/>
        <stp>EM_S_VAL_PE_TTM</stp>
        <stp>2</stp>
        <stp>002156.SZ</stp>
        <stp>2021/2/10</stp>
        <tr r="AW116" s="8"/>
      </tp>
      <tp>
        <v>62.154563699999997</v>
        <stp/>
        <stp>EM_S_VAL_PE_TTM</stp>
        <stp>2</stp>
        <stp>300666.SZ</stp>
        <stp>2021/5/12</stp>
        <tr r="AA172" s="8"/>
      </tp>
      <tp>
        <v>90.3607765</v>
        <stp/>
        <stp>EM_S_VAL_PE_TTM</stp>
        <stp>2</stp>
        <stp>002156.SZ</stp>
        <stp>2021/3/10</stp>
        <tr r="AW131" s="8"/>
      </tp>
      <tp>
        <v>63.972105460000002</v>
        <stp/>
        <stp>EM_S_VAL_PE_TTM</stp>
        <stp>2</stp>
        <stp>300666.SZ</stp>
        <stp>2021/4/12</stp>
        <tr r="AA153" s="8"/>
      </tp>
      <tp>
        <v>58.779612190000002</v>
        <stp/>
        <stp>EM_S_VAL_PE_TTM</stp>
        <stp>2</stp>
        <stp>300666.SZ</stp>
        <stp>2021/3/12</stp>
        <tr r="AA133" s="8"/>
      </tp>
      <tp>
        <v>50.935062719999998</v>
        <stp/>
        <stp>EM_S_VAL_PE_TTM</stp>
        <stp>2</stp>
        <stp>002156.SZ</stp>
        <stp>2021/5/10</stp>
        <tr r="AW170" s="8"/>
      </tp>
      <tp>
        <v>56.632438299999997</v>
        <stp/>
        <stp>EM_S_VAL_PE_TTM</stp>
        <stp>2</stp>
        <stp>002156.SZ</stp>
        <stp>2021/6/10</stp>
        <tr r="AW193" s="8"/>
      </tp>
      <tp>
        <v>75.907107240000002</v>
        <stp/>
        <stp>EM_S_VAL_PE_TTM</stp>
        <stp>2</stp>
        <stp>300666.SZ</stp>
        <stp>2021/1/12</stp>
        <tr r="AA95" s="8"/>
      </tp>
      <tp>
        <v>52.37909801</v>
        <stp/>
        <stp>EM_S_VAL_PE_TTM</stp>
        <stp>2</stp>
        <stp>002156.SZ</stp>
        <stp>2021/8/17</stp>
        <tr r="AW240" s="8"/>
      </tp>
      <tp>
        <v>72.737685369999994</v>
        <stp/>
        <stp>EM_S_VAL_PE_TTM</stp>
        <stp>2</stp>
        <stp>300666.SZ</stp>
        <stp>2021/7/15</stp>
        <tr r="AA217" s="8"/>
      </tp>
      <tp>
        <v>64.983116659999993</v>
        <stp/>
        <stp>EM_S_VAL_PE_TTM</stp>
        <stp>2</stp>
        <stp>300666.SZ</stp>
        <stp>2021/6/15</stp>
        <tr r="AA195" s="8"/>
      </tp>
      <tp>
        <v>88.463889969999997</v>
        <stp/>
        <stp>EM_S_VAL_PE_TTM</stp>
        <stp>2</stp>
        <stp>002156.SZ</stp>
        <stp>2021/3/17</stp>
        <tr r="AW136" s="8"/>
      </tp>
      <tp>
        <v>66.310933879999993</v>
        <stp/>
        <stp>EM_S_VAL_PE_TTM</stp>
        <stp>2</stp>
        <stp>300666.SZ</stp>
        <stp>2021/4/15</stp>
        <tr r="AA156" s="8"/>
      </tp>
      <tp>
        <v>59.279739030000002</v>
        <stp/>
        <stp>EM_S_VAL_PE_TTM</stp>
        <stp>2</stp>
        <stp>300666.SZ</stp>
        <stp>2021/3/15</stp>
        <tr r="AA134" s="8"/>
      </tp>
      <tp>
        <v>51.906504640000001</v>
        <stp/>
        <stp>EM_S_VAL_PE_TTM</stp>
        <stp>2</stp>
        <stp>002156.SZ</stp>
        <stp>2021/5/17</stp>
        <tr r="AW175" s="8"/>
      </tp>
      <tp>
        <v>57.761411340000002</v>
        <stp/>
        <stp>EM_S_VAL_PE_TTM</stp>
        <stp>2</stp>
        <stp>002156.SZ</stp>
        <stp>2021/6/17</stp>
        <tr r="AW197" s="8"/>
      </tp>
      <tp>
        <v>80.613664819999997</v>
        <stp/>
        <stp>EM_S_VAL_PE_TTM</stp>
        <stp>2</stp>
        <stp>300666.SZ</stp>
        <stp>2021/1/15</stp>
        <tr r="AA98" s="8"/>
      </tp>
      <tp>
        <v>54.479512970000002</v>
        <stp/>
        <stp>EM_S_VAL_PE_TTM</stp>
        <stp>2</stp>
        <stp>002156.SZ</stp>
        <stp>2021/8/16</stp>
        <tr r="AW239" s="8"/>
      </tp>
      <tp>
        <v>72.342206520000005</v>
        <stp/>
        <stp>EM_S_VAL_PE_TTM</stp>
        <stp>2</stp>
        <stp>300666.SZ</stp>
        <stp>2021/7/14</stp>
        <tr r="AA216" s="8"/>
      </tp>
      <tp>
        <v>62.20004265</v>
        <stp/>
        <stp>EM_S_VAL_PE_TTM</stp>
        <stp>2</stp>
        <stp>300666.SZ</stp>
        <stp>2021/5/14</stp>
        <tr r="AA174" s="8"/>
      </tp>
      <tp>
        <v>86.998114009999995</v>
        <stp/>
        <stp>EM_S_VAL_PE_TTM</stp>
        <stp>2</stp>
        <stp>002156.SZ</stp>
        <stp>2021/3/16</stp>
        <tr r="AW135" s="8"/>
      </tp>
      <tp>
        <v>64.795843770000005</v>
        <stp/>
        <stp>EM_S_VAL_PE_TTM</stp>
        <stp>2</stp>
        <stp>300666.SZ</stp>
        <stp>2021/4/14</stp>
        <tr r="AA155" s="8"/>
      </tp>
      <tp>
        <v>80.112648019999995</v>
        <stp/>
        <stp>EM_S_VAL_PE_TTM</stp>
        <stp>2</stp>
        <stp>002156.SZ</stp>
        <stp>2021/4/16</stp>
        <tr r="AW157" s="8"/>
      </tp>
      <tp>
        <v>54.085685159999997</v>
        <stp/>
        <stp>EM_S_VAL_PE_TTM</stp>
        <stp>2</stp>
        <stp>002156.SZ</stp>
        <stp>2021/6/16</stp>
        <tr r="AW196" s="8"/>
      </tp>
      <tp>
        <v>80.090713980000004</v>
        <stp/>
        <stp>EM_S_VAL_PE_TTM</stp>
        <stp>2</stp>
        <stp>300666.SZ</stp>
        <stp>2021/1/14</stp>
        <tr r="AA97" s="8"/>
      </tp>
      <tp>
        <v>57.682645780000001</v>
        <stp/>
        <stp>EM_S_VAL_PE_TTM</stp>
        <stp>2</stp>
        <stp>002156.SZ</stp>
        <stp>2021/7/16</stp>
        <tr r="AW218" s="8"/>
      </tp>
      <tp>
        <v>74.373971549999993</v>
        <stp/>
        <stp>EM_S_VAL_PE_TTM</stp>
        <stp>2</stp>
        <stp>300666.SZ</stp>
        <stp>2021/8/17</stp>
        <tr r="AA240" s="8"/>
      </tp>
      <tp>
        <v>115.88252253</v>
        <stp/>
        <stp>EM_S_VAL_PE_TTM</stp>
        <stp>2</stp>
        <stp>002156.SZ</stp>
        <stp>2021/1/15</stp>
        <tr r="AW98" s="8"/>
      </tp>
      <tp>
        <v>71.913638090000006</v>
        <stp/>
        <stp>EM_S_VAL_PE_TTM</stp>
        <stp>2</stp>
        <stp>300666.SZ</stp>
        <stp>2021/6/17</stp>
        <tr r="AA197" s="8"/>
      </tp>
      <tp>
        <v>61.896849660000001</v>
        <stp/>
        <stp>EM_S_VAL_PE_TTM</stp>
        <stp>2</stp>
        <stp>300666.SZ</stp>
        <stp>2021/5/17</stp>
        <tr r="AA175" s="8"/>
      </tp>
      <tp>
        <v>88.032779390000002</v>
        <stp/>
        <stp>EM_S_VAL_PE_TTM</stp>
        <stp>2</stp>
        <stp>002156.SZ</stp>
        <stp>2021/3/15</stp>
        <tr r="AW134" s="8"/>
      </tp>
      <tp>
        <v>80.662440709999998</v>
        <stp/>
        <stp>EM_S_VAL_PE_TTM</stp>
        <stp>2</stp>
        <stp>002156.SZ</stp>
        <stp>2021/4/15</stp>
        <tr r="AW156" s="8"/>
      </tp>
      <tp>
        <v>60.177025399999998</v>
        <stp/>
        <stp>EM_S_VAL_PE_TTM</stp>
        <stp>2</stp>
        <stp>300666.SZ</stp>
        <stp>2021/3/17</stp>
        <tr r="AA136" s="8"/>
      </tp>
      <tp>
        <v>53.770622920000001</v>
        <stp/>
        <stp>EM_S_VAL_PE_TTM</stp>
        <stp>2</stp>
        <stp>002156.SZ</stp>
        <stp>2021/6/15</stp>
        <tr r="AW195" s="8"/>
      </tp>
      <tp>
        <v>58.023963209999998</v>
        <stp/>
        <stp>EM_S_VAL_PE_TTM</stp>
        <stp>2</stp>
        <stp>002156.SZ</stp>
        <stp>2021/7/15</stp>
        <tr r="AW217" s="8"/>
      </tp>
      <tp>
        <v>79.440068909999994</v>
        <stp/>
        <stp>EM_S_VAL_PE_TTM</stp>
        <stp>2</stp>
        <stp>300666.SZ</stp>
        <stp>2021/8/16</stp>
        <tr r="AA239" s="8"/>
      </tp>
      <tp>
        <v>69.360904489999996</v>
        <stp/>
        <stp>EM_S_VAL_PE_TTM</stp>
        <stp>2</stp>
        <stp>300666.SZ</stp>
        <stp>2021/7/16</stp>
        <tr r="AA218" s="8"/>
      </tp>
      <tp>
        <v>125.53939941</v>
        <stp/>
        <stp>EM_S_VAL_PE_TTM</stp>
        <stp>2</stp>
        <stp>002156.SZ</stp>
        <stp>2021/1/14</stp>
        <tr r="AW97" s="8"/>
      </tp>
      <tp>
        <v>67.591540480000006</v>
        <stp/>
        <stp>EM_S_VAL_PE_TTM</stp>
        <stp>2</stp>
        <stp>300666.SZ</stp>
        <stp>2021/6/16</stp>
        <tr r="AA196" s="8"/>
      </tp>
      <tp>
        <v>63.62504972</v>
        <stp/>
        <stp>EM_S_VAL_PE_TTM</stp>
        <stp>2</stp>
        <stp>300666.SZ</stp>
        <stp>2021/4/16</stp>
        <tr r="AA157" s="8"/>
      </tp>
      <tp>
        <v>81.565671539999997</v>
        <stp/>
        <stp>EM_S_VAL_PE_TTM</stp>
        <stp>2</stp>
        <stp>002156.SZ</stp>
        <stp>2021/4/14</stp>
        <tr r="AW155" s="8"/>
      </tp>
      <tp>
        <v>59.1326429</v>
        <stp/>
        <stp>EM_S_VAL_PE_TTM</stp>
        <stp>2</stp>
        <stp>300666.SZ</stp>
        <stp>2021/3/16</stp>
        <tr r="AA135" s="8"/>
      </tp>
      <tp>
        <v>52.300332449999999</v>
        <stp/>
        <stp>EM_S_VAL_PE_TTM</stp>
        <stp>2</stp>
        <stp>002156.SZ</stp>
        <stp>2021/5/14</stp>
        <tr r="AW174" s="8"/>
      </tp>
      <tp>
        <v>58.654087689999997</v>
        <stp/>
        <stp>EM_S_VAL_PE_TTM</stp>
        <stp>2</stp>
        <stp>002156.SZ</stp>
        <stp>2021/7/14</stp>
        <tr r="AW216" s="8"/>
      </tp>
      <tp>
        <v>74.297674900000004</v>
        <stp/>
        <stp>EM_S_VAL_PE_TTM</stp>
        <stp>2</stp>
        <stp>300666.SZ</stp>
        <stp>2021/8/19</stp>
        <tr r="AA242" s="8"/>
      </tp>
      <tp>
        <v>69.72596188</v>
        <stp/>
        <stp>EM_S_VAL_PE_TTM</stp>
        <stp>2</stp>
        <stp>300666.SZ</stp>
        <stp>2021/7/19</stp>
        <tr r="AA219" s="8"/>
      </tp>
      <tp>
        <v>61.017589979999997</v>
        <stp/>
        <stp>EM_S_VAL_PE_TTM</stp>
        <stp>2</stp>
        <stp>300666.SZ</stp>
        <stp>2021/5/19</stp>
        <tr r="AA177" s="8"/>
      </tp>
      <tp>
        <v>64.716544499999998</v>
        <stp/>
        <stp>EM_S_VAL_PE_TTM</stp>
        <stp>2</stp>
        <stp>300666.SZ</stp>
        <stp>2021/4/19</stp>
        <tr r="AA158" s="8"/>
      </tp>
      <tp>
        <v>59.441544759999999</v>
        <stp/>
        <stp>EM_S_VAL_PE_TTM</stp>
        <stp>2</stp>
        <stp>300666.SZ</stp>
        <stp>2021/3/19</stp>
        <tr r="AA138" s="8"/>
      </tp>
      <tp>
        <v>70.360658900000004</v>
        <stp/>
        <stp>EM_S_VAL_PE_TTM</stp>
        <stp>2</stp>
        <stp>300666.SZ</stp>
        <stp>2021/2/19</stp>
        <tr r="AA118" s="8"/>
      </tp>
      <tp>
        <v>80.027326000000002</v>
        <stp/>
        <stp>EM_S_VAL_PE_TTM</stp>
        <stp>2</stp>
        <stp>300666.SZ</stp>
        <stp>2021/1/19</stp>
        <tr r="AA100" s="8"/>
      </tp>
      <tp>
        <v>74.923307410000007</v>
        <stp/>
        <stp>EM_S_VAL_PE_TTM</stp>
        <stp>2</stp>
        <stp>300666.SZ</stp>
        <stp>2021/8/18</stp>
        <tr r="AA241" s="8"/>
      </tp>
      <tp>
        <v>71.519341470000001</v>
        <stp/>
        <stp>EM_S_VAL_PE_TTM</stp>
        <stp>2</stp>
        <stp>300666.SZ</stp>
        <stp>2021/6/18</stp>
        <tr r="AA198" s="8"/>
      </tp>
      <tp>
        <v>60.835674179999998</v>
        <stp/>
        <stp>EM_S_VAL_PE_TTM</stp>
        <stp>2</stp>
        <stp>300666.SZ</stp>
        <stp>2021/5/18</stp>
        <tr r="AA176" s="8"/>
      </tp>
      <tp>
        <v>59.382706310000003</v>
        <stp/>
        <stp>EM_S_VAL_PE_TTM</stp>
        <stp>2</stp>
        <stp>300666.SZ</stp>
        <stp>2021/3/18</stp>
        <tr r="AA137" s="8"/>
      </tp>
      <tp>
        <v>68.490713459999995</v>
        <stp/>
        <stp>EM_S_VAL_PE_TTM</stp>
        <stp>2</stp>
        <stp>300666.SZ</stp>
        <stp>2021/2/18</stp>
        <tr r="AA117" s="8"/>
      </tp>
      <tp>
        <v>82.071588390000002</v>
        <stp/>
        <stp>EM_S_VAL_PE_TTM</stp>
        <stp>2</stp>
        <stp>300666.SZ</stp>
        <stp>2021/1/18</stp>
        <tr r="AA99" s="8"/>
      </tp>
      <tp>
        <v>52.641649880000003</v>
        <stp/>
        <stp>EM_S_VAL_PE_TTM</stp>
        <stp>2</stp>
        <stp>002156.SZ</stp>
        <stp>2021/8/19</stp>
        <tr r="AW242" s="8"/>
      </tp>
      <tp>
        <v>126.6602869</v>
        <stp/>
        <stp>EM_S_VAL_PE_TTM</stp>
        <stp>2</stp>
        <stp>002156.SZ</stp>
        <stp>2021/1/19</stp>
        <tr r="AW100" s="8"/>
      </tp>
      <tp>
        <v>114.33052446000001</v>
        <stp/>
        <stp>EM_S_VAL_PE_TTM</stp>
        <stp>2</stp>
        <stp>002156.SZ</stp>
        <stp>2021/2/19</stp>
        <tr r="AW118" s="8"/>
      </tp>
      <tp>
        <v>85.877226519999994</v>
        <stp/>
        <stp>EM_S_VAL_PE_TTM</stp>
        <stp>2</stp>
        <stp>002156.SZ</stp>
        <stp>2021/3/19</stp>
        <tr r="AW138" s="8"/>
      </tp>
      <tp>
        <v>82.076193320000002</v>
        <stp/>
        <stp>EM_S_VAL_PE_TTM</stp>
        <stp>2</stp>
        <stp>002156.SZ</stp>
        <stp>2021/4/19</stp>
        <tr r="AW158" s="8"/>
      </tp>
      <tp>
        <v>50.698766040000002</v>
        <stp/>
        <stp>EM_S_VAL_PE_TTM</stp>
        <stp>2</stp>
        <stp>002156.SZ</stp>
        <stp>2021/5/19</stp>
        <tr r="AW177" s="8"/>
      </tp>
      <tp>
        <v>57.288817969999997</v>
        <stp/>
        <stp>EM_S_VAL_PE_TTM</stp>
        <stp>2</stp>
        <stp>002156.SZ</stp>
        <stp>2021/7/19</stp>
        <tr r="AW219" s="8"/>
      </tp>
      <tp>
        <v>52.221566889999998</v>
        <stp/>
        <stp>EM_S_VAL_PE_TTM</stp>
        <stp>2</stp>
        <stp>002156.SZ</stp>
        <stp>2021/8/18</stp>
        <tr r="AW241" s="8"/>
      </tp>
      <tp>
        <v>127.47939700000001</v>
        <stp/>
        <stp>EM_S_VAL_PE_TTM</stp>
        <stp>2</stp>
        <stp>002156.SZ</stp>
        <stp>2021/1/18</stp>
        <tr r="AW99" s="8"/>
      </tp>
      <tp>
        <v>113.985636</v>
        <stp/>
        <stp>EM_S_VAL_PE_TTM</stp>
        <stp>2</stp>
        <stp>002156.SZ</stp>
        <stp>2021/2/18</stp>
        <tr r="AW117" s="8"/>
      </tp>
      <tp>
        <v>87.343002470000002</v>
        <stp/>
        <stp>EM_S_VAL_PE_TTM</stp>
        <stp>2</stp>
        <stp>002156.SZ</stp>
        <stp>2021/3/18</stp>
        <tr r="AW137" s="8"/>
      </tp>
      <tp>
        <v>50.908807539999998</v>
        <stp/>
        <stp>EM_S_VAL_PE_TTM</stp>
        <stp>2</stp>
        <stp>002156.SZ</stp>
        <stp>2021/5/18</stp>
        <tr r="AW176" s="8"/>
      </tp>
      <tp>
        <v>57.971452829999997</v>
        <stp/>
        <stp>EM_S_VAL_PE_TTM</stp>
        <stp>2</stp>
        <stp>002156.SZ</stp>
        <stp>2021/6/18</stp>
        <tr r="AW198" s="8"/>
      </tp>
      <tp>
        <v>53.954409230000003</v>
        <stp/>
        <stp>EM_S_VAL_PE_TTM</stp>
        <stp>2</stp>
        <stp>002156.SZ</stp>
        <stp>2021/8/23</stp>
        <tr r="AW244" s="8"/>
      </tp>
      <tp>
        <v>150.41188865999999</v>
        <stp/>
        <stp>EM_S_VAL_PE_TTM</stp>
        <stp>2</stp>
        <stp>300666.SZ</stp>
        <stp>2020/8/31</stp>
        <tr r="AA6" s="8"/>
      </tp>
      <tp>
        <v>72.114045649999994</v>
        <stp/>
        <stp>EM_S_VAL_PE_TTM</stp>
        <stp>2</stp>
        <stp>300666.SZ</stp>
        <stp>2021/7/21</stp>
        <tr r="AA221" s="8"/>
      </tp>
      <tp>
        <v>72.853883890000006</v>
        <stp/>
        <stp>EM_S_VAL_PE_TTM</stp>
        <stp>2</stp>
        <stp>300666.SZ</stp>
        <stp>2021/6/21</stp>
        <tr r="AA199" s="8"/>
      </tp>
      <tp>
        <v>108.33808747</v>
        <stp/>
        <stp>EM_S_VAL_PE_TTM</stp>
        <stp>2</stp>
        <stp>002156.SZ</stp>
        <stp>2021/2/23</stp>
        <tr r="AW120" s="8"/>
      </tp>
      <tp>
        <v>61.510273320000003</v>
        <stp/>
        <stp>EM_S_VAL_PE_TTM</stp>
        <stp>2</stp>
        <stp>300666.SZ</stp>
        <stp>2021/5/21</stp>
        <tr r="AA179" s="8"/>
      </tp>
      <tp>
        <v>84.497672679999994</v>
        <stp/>
        <stp>EM_S_VAL_PE_TTM</stp>
        <stp>2</stp>
        <stp>002156.SZ</stp>
        <stp>2021/3/23</stp>
        <tr r="AW140" s="8"/>
      </tp>
      <tp>
        <v>62.60935319</v>
        <stp/>
        <stp>EM_S_VAL_PE_TTM</stp>
        <stp>2</stp>
        <stp>300666.SZ</stp>
        <stp>2021/4/21</stp>
        <tr r="AA160" s="8"/>
      </tp>
      <tp>
        <v>80.505357079999996</v>
        <stp/>
        <stp>EM_S_VAL_PE_TTM</stp>
        <stp>2</stp>
        <stp>002156.SZ</stp>
        <stp>2021/4/23</stp>
        <tr r="AW162" s="8"/>
      </tp>
      <tp>
        <v>59.389232929999999</v>
        <stp/>
        <stp>EM_S_VAL_PE_TTM</stp>
        <stp>2</stp>
        <stp>002156.SZ</stp>
        <stp>2021/6/23</stp>
        <tr r="AW201" s="8"/>
      </tp>
      <tp>
        <v>80.217489939999993</v>
        <stp/>
        <stp>EM_S_VAL_PE_TTM</stp>
        <stp>2</stp>
        <stp>300666.SZ</stp>
        <stp>2021/1/21</stp>
        <tr r="AA102" s="8"/>
      </tp>
      <tp>
        <v>56.868734979999999</v>
        <stp/>
        <stp>EM_S_VAL_PE_TTM</stp>
        <stp>2</stp>
        <stp>002156.SZ</stp>
        <stp>2021/7/23</stp>
        <tr r="AW223" s="8"/>
      </tp>
      <tp>
        <v>137.05173066</v>
        <stp/>
        <stp>EM_S_VAL_PE_TTM</stp>
        <stp>2</stp>
        <stp>300666.SZ</stp>
        <stp>2020/9/30</stp>
        <tr r="AA28" s="8"/>
      </tp>
      <tp>
        <v>74.007747640000005</v>
        <stp/>
        <stp>EM_S_VAL_PE_TTM</stp>
        <stp>2</stp>
        <stp>300666.SZ</stp>
        <stp>2021/8/20</stp>
        <tr r="AA243" s="8"/>
      </tp>
      <tp>
        <v>70.532130289999998</v>
        <stp/>
        <stp>EM_S_VAL_PE_TTM</stp>
        <stp>2</stp>
        <stp>300666.SZ</stp>
        <stp>2021/7/20</stp>
        <tr r="AA220" s="8"/>
      </tp>
      <tp>
        <v>124.15984557</v>
        <stp/>
        <stp>EM_S_VAL_PE_TTM</stp>
        <stp>2</stp>
        <stp>002156.SZ</stp>
        <stp>2021/1/22</stp>
        <tr r="AW103" s="8"/>
      </tp>
      <tp>
        <v>110.40741823</v>
        <stp/>
        <stp>EM_S_VAL_PE_TTM</stp>
        <stp>2</stp>
        <stp>002156.SZ</stp>
        <stp>2021/2/22</stp>
        <tr r="AW119" s="8"/>
      </tp>
      <tp>
        <v>62.563874249999998</v>
        <stp/>
        <stp>EM_S_VAL_PE_TTM</stp>
        <stp>2</stp>
        <stp>300666.SZ</stp>
        <stp>2021/5/20</stp>
        <tr r="AA178" s="8"/>
      </tp>
      <tp>
        <v>85.532338060000001</v>
        <stp/>
        <stp>EM_S_VAL_PE_TTM</stp>
        <stp>2</stp>
        <stp>002156.SZ</stp>
        <stp>2021/3/22</stp>
        <tr r="AW139" s="8"/>
      </tp>
      <tp>
        <v>62.60935319</v>
        <stp/>
        <stp>EM_S_VAL_PE_TTM</stp>
        <stp>2</stp>
        <stp>300666.SZ</stp>
        <stp>2021/4/20</stp>
        <tr r="AA159" s="8"/>
      </tp>
      <tp>
        <v>79.916293490000001</v>
        <stp/>
        <stp>EM_S_VAL_PE_TTM</stp>
        <stp>2</stp>
        <stp>002156.SZ</stp>
        <stp>2021/4/22</stp>
        <tr r="AW161" s="8"/>
      </tp>
      <tp>
        <v>55.923548250000003</v>
        <stp/>
        <stp>EM_S_VAL_PE_TTM</stp>
        <stp>2</stp>
        <stp>002156.SZ</stp>
        <stp>2021/6/22</stp>
        <tr r="AW200" s="8"/>
      </tp>
      <tp>
        <v>81.041533700000002</v>
        <stp/>
        <stp>EM_S_VAL_PE_TTM</stp>
        <stp>2</stp>
        <stp>300666.SZ</stp>
        <stp>2021/1/20</stp>
        <tr r="AA101" s="8"/>
      </tp>
      <tp>
        <v>59.651784800000001</v>
        <stp/>
        <stp>EM_S_VAL_PE_TTM</stp>
        <stp>2</stp>
        <stp>002156.SZ</stp>
        <stp>2021/7/22</stp>
        <tr r="AW222" s="8"/>
      </tp>
      <tp>
        <v>131.92196698999999</v>
        <stp/>
        <stp>EM_S_VAL_PE_TTM</stp>
        <stp>2</stp>
        <stp>002156.SZ</stp>
        <stp>2020/8/31</stp>
        <tr r="AW6" s="8"/>
      </tp>
      <tp>
        <v>77.700505359999994</v>
        <stp/>
        <stp>EM_S_VAL_PE_TTM</stp>
        <stp>2</stp>
        <stp>300666.SZ</stp>
        <stp>2021/8/23</stp>
        <tr r="AA244" s="8"/>
      </tp>
      <tp>
        <v>75.384351460000005</v>
        <stp/>
        <stp>EM_S_VAL_PE_TTM</stp>
        <stp>2</stp>
        <stp>300666.SZ</stp>
        <stp>2021/7/23</stp>
        <tr r="AA223" s="8"/>
      </tp>
      <tp>
        <v>127.82428546</v>
        <stp/>
        <stp>EM_S_VAL_PE_TTM</stp>
        <stp>2</stp>
        <stp>002156.SZ</stp>
        <stp>2021/1/21</stp>
        <tr r="AW102" s="8"/>
      </tp>
      <tp>
        <v>77.084989969999995</v>
        <stp/>
        <stp>EM_S_VAL_PE_TTM</stp>
        <stp>2</stp>
        <stp>300666.SZ</stp>
        <stp>2021/6/23</stp>
        <tr r="AA201" s="8"/>
      </tp>
      <tp>
        <v>62.063605809999999</v>
        <stp/>
        <stp>EM_S_VAL_PE_TTM</stp>
        <stp>2</stp>
        <stp>300666.SZ</stp>
        <stp>2021/4/23</stp>
        <tr r="AA162" s="8"/>
      </tp>
      <tp>
        <v>79.248688090000002</v>
        <stp/>
        <stp>EM_S_VAL_PE_TTM</stp>
        <stp>2</stp>
        <stp>002156.SZ</stp>
        <stp>2021/4/21</stp>
        <tr r="AW160" s="8"/>
      </tp>
      <tp>
        <v>62.2657904</v>
        <stp/>
        <stp>EM_S_VAL_PE_TTM</stp>
        <stp>2</stp>
        <stp>300666.SZ</stp>
        <stp>2021/3/23</stp>
        <tr r="AA140" s="8"/>
      </tp>
      <tp>
        <v>46.5504465</v>
        <stp/>
        <stp>EM_S_VAL_PE_TTM</stp>
        <stp>2</stp>
        <stp>002156.SZ</stp>
        <stp>2021/5/21</stp>
        <tr r="AW179" s="8"/>
      </tp>
      <tp>
        <v>64.560489970000006</v>
        <stp/>
        <stp>EM_S_VAL_PE_TTM</stp>
        <stp>2</stp>
        <stp>300666.SZ</stp>
        <stp>2021/2/23</stp>
        <tr r="AA120" s="8"/>
      </tp>
      <tp>
        <v>56.94750054</v>
        <stp/>
        <stp>EM_S_VAL_PE_TTM</stp>
        <stp>2</stp>
        <stp>002156.SZ</stp>
        <stp>2021/6/21</stp>
        <tr r="AW199" s="8"/>
      </tp>
      <tp>
        <v>58.575322130000004</v>
        <stp/>
        <stp>EM_S_VAL_PE_TTM</stp>
        <stp>2</stp>
        <stp>002156.SZ</stp>
        <stp>2021/7/21</stp>
        <tr r="AW221" s="8"/>
      </tp>
      <tp>
        <v>53.69185736</v>
        <stp/>
        <stp>EM_S_VAL_PE_TTM</stp>
        <stp>2</stp>
        <stp>002156.SZ</stp>
        <stp>2021/8/20</stp>
        <tr r="AW243" s="8"/>
      </tp>
      <tp>
        <v>126.82460414000001</v>
        <stp/>
        <stp>EM_S_VAL_PE_TTM</stp>
        <stp>2</stp>
        <stp>002156.SZ</stp>
        <stp>2020/9/30</stp>
        <tr r="AW28" s="8"/>
      </tp>
      <tp>
        <v>75.171401309999993</v>
        <stp/>
        <stp>EM_S_VAL_PE_TTM</stp>
        <stp>2</stp>
        <stp>300666.SZ</stp>
        <stp>2021/7/22</stp>
        <tr r="AA222" s="8"/>
      </tp>
      <tp>
        <v>129.67806092999999</v>
        <stp/>
        <stp>EM_S_VAL_PE_TTM</stp>
        <stp>2</stp>
        <stp>002156.SZ</stp>
        <stp>2021/1/20</stp>
        <tr r="AW101" s="8"/>
      </tp>
      <tp>
        <v>72.505083029999994</v>
        <stp/>
        <stp>EM_S_VAL_PE_TTM</stp>
        <stp>2</stp>
        <stp>300666.SZ</stp>
        <stp>2021/6/22</stp>
        <tr r="AA200" s="8"/>
      </tp>
      <tp>
        <v>62.70031109</v>
        <stp/>
        <stp>EM_S_VAL_PE_TTM</stp>
        <stp>2</stp>
        <stp>300666.SZ</stp>
        <stp>2021/4/22</stp>
        <tr r="AA161" s="8"/>
      </tp>
      <tp>
        <v>79.366500810000005</v>
        <stp/>
        <stp>EM_S_VAL_PE_TTM</stp>
        <stp>2</stp>
        <stp>002156.SZ</stp>
        <stp>2021/4/20</stp>
        <tr r="AW159" s="8"/>
      </tp>
      <tp>
        <v>60.132896559999999</v>
        <stp/>
        <stp>EM_S_VAL_PE_TTM</stp>
        <stp>2</stp>
        <stp>300666.SZ</stp>
        <stp>2021/3/22</stp>
        <tr r="AA139" s="8"/>
      </tp>
      <tp>
        <v>46.839253560000003</v>
        <stp/>
        <stp>EM_S_VAL_PE_TTM</stp>
        <stp>2</stp>
        <stp>002156.SZ</stp>
        <stp>2021/5/20</stp>
        <tr r="AW178" s="8"/>
      </tp>
      <tp>
        <v>70.344811899999996</v>
        <stp/>
        <stp>EM_S_VAL_PE_TTM</stp>
        <stp>2</stp>
        <stp>300666.SZ</stp>
        <stp>2021/2/22</stp>
        <tr r="AA119" s="8"/>
      </tp>
      <tp>
        <v>79.742080090000002</v>
        <stp/>
        <stp>EM_S_VAL_PE_TTM</stp>
        <stp>2</stp>
        <stp>300666.SZ</stp>
        <stp>2021/1/22</stp>
        <tr r="AA103" s="8"/>
      </tp>
      <tp>
        <v>58.549066949999997</v>
        <stp/>
        <stp>EM_S_VAL_PE_TTM</stp>
        <stp>2</stp>
        <stp>002156.SZ</stp>
        <stp>2021/7/20</stp>
        <tr r="AW220" s="8"/>
      </tp>
      <tp>
        <v>53.455560669999997</v>
        <stp/>
        <stp>EM_S_VAL_PE_TTM</stp>
        <stp>2</stp>
        <stp>002156.SZ</stp>
        <stp>2021/8/27</stp>
        <tr r="AW248" s="8"/>
      </tp>
      <tp>
        <v>77.608949379999999</v>
        <stp/>
        <stp>EM_S_VAL_PE_TTM</stp>
        <stp>2</stp>
        <stp>300666.SZ</stp>
        <stp>2021/8/25</stp>
        <tr r="AA246" s="8"/>
      </tp>
      <tp>
        <v>116.91718791</v>
        <stp/>
        <stp>EM_S_VAL_PE_TTM</stp>
        <stp>2</stp>
        <stp>002156.SZ</stp>
        <stp>2021/1/27</stp>
        <tr r="AW106" s="8"/>
      </tp>
      <tp>
        <v>75.644290760000004</v>
        <stp/>
        <stp>EM_S_VAL_PE_TTM</stp>
        <stp>2</stp>
        <stp>300666.SZ</stp>
        <stp>2021/6/25</stp>
        <tr r="AA203" s="8"/>
      </tp>
      <tp>
        <v>62.768989470000001</v>
        <stp/>
        <stp>EM_S_VAL_PE_TTM</stp>
        <stp>2</stp>
        <stp>300666.SZ</stp>
        <stp>2021/5/25</stp>
        <tr r="AA181" s="8"/>
      </tp>
      <tp>
        <v>77.717122759999995</v>
        <stp/>
        <stp>EM_S_VAL_PE_TTM</stp>
        <stp>2</stp>
        <stp>002156.SZ</stp>
        <stp>2021/4/27</stp>
        <tr r="AW164" s="8"/>
      </tp>
      <tp>
        <v>60.530056100000003</v>
        <stp/>
        <stp>EM_S_VAL_PE_TTM</stp>
        <stp>2</stp>
        <stp>300666.SZ</stp>
        <stp>2021/3/25</stp>
        <tr r="AA142" s="8"/>
      </tp>
      <tp>
        <v>51.040083469999999</v>
        <stp/>
        <stp>EM_S_VAL_PE_TTM</stp>
        <stp>2</stp>
        <stp>002156.SZ</stp>
        <stp>2021/5/27</stp>
        <tr r="AW183" s="8"/>
      </tp>
      <tp>
        <v>63.98681508</v>
        <stp/>
        <stp>EM_S_VAL_PE_TTM</stp>
        <stp>2</stp>
        <stp>300666.SZ</stp>
        <stp>2021/2/25</stp>
        <tr r="AA122" s="8"/>
      </tp>
      <tp>
        <v>77.65027671</v>
        <stp/>
        <stp>EM_S_VAL_PE_TTM</stp>
        <stp>2</stp>
        <stp>300666.SZ</stp>
        <stp>2021/1/25</stp>
        <tr r="AA104" s="8"/>
      </tp>
      <tp>
        <v>59.966847039999998</v>
        <stp/>
        <stp>EM_S_VAL_PE_TTM</stp>
        <stp>2</stp>
        <stp>002156.SZ</stp>
        <stp>2021/7/27</stp>
        <tr r="AW225" s="8"/>
      </tp>
      <tp>
        <v>52.43160838</v>
        <stp/>
        <stp>EM_S_VAL_PE_TTM</stp>
        <stp>2</stp>
        <stp>002156.SZ</stp>
        <stp>2021/8/26</stp>
        <tr r="AW247" s="8"/>
      </tp>
      <tp>
        <v>77.807320669999996</v>
        <stp/>
        <stp>EM_S_VAL_PE_TTM</stp>
        <stp>2</stp>
        <stp>300666.SZ</stp>
        <stp>2021/8/24</stp>
        <tr r="AA245" s="8"/>
      </tp>
      <tp>
        <v>121.91807058000001</v>
        <stp/>
        <stp>EM_S_VAL_PE_TTM</stp>
        <stp>2</stp>
        <stp>002156.SZ</stp>
        <stp>2021/1/26</stp>
        <tr r="AW105" s="8"/>
      </tp>
      <tp>
        <v>75.083176339999994</v>
        <stp/>
        <stp>EM_S_VAL_PE_TTM</stp>
        <stp>2</stp>
        <stp>300666.SZ</stp>
        <stp>2021/6/24</stp>
        <tr r="AA202" s="8"/>
      </tp>
      <tp>
        <v>104.32875912</v>
        <stp/>
        <stp>EM_S_VAL_PE_TTM</stp>
        <stp>2</stp>
        <stp>002156.SZ</stp>
        <stp>2021/2/26</stp>
        <tr r="AW123" s="8"/>
      </tp>
      <tp>
        <v>62.450519120000003</v>
        <stp/>
        <stp>EM_S_VAL_PE_TTM</stp>
        <stp>2</stp>
        <stp>300666.SZ</stp>
        <stp>2021/5/24</stp>
        <tr r="AA180" s="8"/>
      </tp>
      <tp>
        <v>84.282117389999996</v>
        <stp/>
        <stp>EM_S_VAL_PE_TTM</stp>
        <stp>2</stp>
        <stp>002156.SZ</stp>
        <stp>2021/3/26</stp>
        <tr r="AW143" s="8"/>
      </tp>
      <tp>
        <v>80.898066139999997</v>
        <stp/>
        <stp>EM_S_VAL_PE_TTM</stp>
        <stp>2</stp>
        <stp>002156.SZ</stp>
        <stp>2021/4/26</stp>
        <tr r="AW163" s="8"/>
      </tp>
      <tp>
        <v>60.85366758</v>
        <stp/>
        <stp>EM_S_VAL_PE_TTM</stp>
        <stp>2</stp>
        <stp>300666.SZ</stp>
        <stp>2021/3/24</stp>
        <tr r="AA141" s="8"/>
      </tp>
      <tp>
        <v>49.123454819999999</v>
        <stp/>
        <stp>EM_S_VAL_PE_TTM</stp>
        <stp>2</stp>
        <stp>002156.SZ</stp>
        <stp>2021/5/26</stp>
        <tr r="AW182" s="8"/>
      </tp>
      <tp>
        <v>66.060870460000004</v>
        <stp/>
        <stp>EM_S_VAL_PE_TTM</stp>
        <stp>2</stp>
        <stp>300666.SZ</stp>
        <stp>2021/2/24</stp>
        <tr r="AA121" s="8"/>
      </tp>
      <tp>
        <v>58.680342879999998</v>
        <stp/>
        <stp>EM_S_VAL_PE_TTM</stp>
        <stp>2</stp>
        <stp>002156.SZ</stp>
        <stp>2021/7/26</stp>
        <tr r="AW224" s="8"/>
      </tp>
      <tp>
        <v>53.06173287</v>
        <stp/>
        <stp>EM_S_VAL_PE_TTM</stp>
        <stp>2</stp>
        <stp>002156.SZ</stp>
        <stp>2021/8/25</stp>
        <tr r="AW246" s="8"/>
      </tp>
      <tp>
        <v>72.025040129999994</v>
        <stp/>
        <stp>EM_S_VAL_PE_TTM</stp>
        <stp>2</stp>
        <stp>300666.SZ</stp>
        <stp>2021/8/27</stp>
        <tr r="AA248" s="8"/>
      </tp>
      <tp>
        <v>80.403890599999997</v>
        <stp/>
        <stp>EM_S_VAL_PE_TTM</stp>
        <stp>2</stp>
        <stp>300666.SZ</stp>
        <stp>2021/7/27</stp>
        <tr r="AA225" s="8"/>
      </tp>
      <tp>
        <v>125.88428786999999</v>
        <stp/>
        <stp>EM_S_VAL_PE_TTM</stp>
        <stp>2</stp>
        <stp>002156.SZ</stp>
        <stp>2021/1/25</stp>
        <tr r="AW104" s="8"/>
      </tp>
      <tp>
        <v>105.44964662</v>
        <stp/>
        <stp>EM_S_VAL_PE_TTM</stp>
        <stp>2</stp>
        <stp>002156.SZ</stp>
        <stp>2021/2/25</stp>
        <tr r="AW122" s="8"/>
      </tp>
      <tp>
        <v>65.316752269999995</v>
        <stp/>
        <stp>EM_S_VAL_PE_TTM</stp>
        <stp>2</stp>
        <stp>300666.SZ</stp>
        <stp>2021/5/27</stp>
        <tr r="AA183" s="8"/>
      </tp>
      <tp>
        <v>82.600786150000005</v>
        <stp/>
        <stp>EM_S_VAL_PE_TTM</stp>
        <stp>2</stp>
        <stp>002156.SZ</stp>
        <stp>2021/3/25</stp>
        <tr r="AW142" s="8"/>
      </tp>
      <tp>
        <v>60.65375839</v>
        <stp/>
        <stp>EM_S_VAL_PE_TTM</stp>
        <stp>2</stp>
        <stp>300666.SZ</stp>
        <stp>2021/4/27</stp>
        <tr r="AA164" s="8"/>
      </tp>
      <tp>
        <v>49.097199639999999</v>
        <stp/>
        <stp>EM_S_VAL_PE_TTM</stp>
        <stp>2</stp>
        <stp>002156.SZ</stp>
        <stp>2021/5/25</stp>
        <tr r="AW181" s="8"/>
      </tp>
      <tp>
        <v>60.465695590000003</v>
        <stp/>
        <stp>EM_S_VAL_PE_TTM</stp>
        <stp>2</stp>
        <stp>002156.SZ</stp>
        <stp>2021/6/25</stp>
        <tr r="AW203" s="8"/>
      </tp>
      <tp>
        <v>78.078145579999997</v>
        <stp/>
        <stp>EM_S_VAL_PE_TTM</stp>
        <stp>2</stp>
        <stp>300666.SZ</stp>
        <stp>2021/1/27</stp>
        <tr r="AA106" s="8"/>
      </tp>
      <tp>
        <v>53.770622920000001</v>
        <stp/>
        <stp>EM_S_VAL_PE_TTM</stp>
        <stp>2</stp>
        <stp>002156.SZ</stp>
        <stp>2021/8/24</stp>
        <tr r="AW245" s="8"/>
      </tp>
      <tp>
        <v>75.930423149999996</v>
        <stp/>
        <stp>EM_S_VAL_PE_TTM</stp>
        <stp>2</stp>
        <stp>300666.SZ</stp>
        <stp>2021/8/26</stp>
        <tr r="AA247" s="8"/>
      </tp>
      <tp>
        <v>76.844581030000001</v>
        <stp/>
        <stp>EM_S_VAL_PE_TTM</stp>
        <stp>2</stp>
        <stp>300666.SZ</stp>
        <stp>2021/7/26</stp>
        <tr r="AA224" s="8"/>
      </tp>
      <tp>
        <v>109.07097545000001</v>
        <stp/>
        <stp>EM_S_VAL_PE_TTM</stp>
        <stp>2</stp>
        <stp>002156.SZ</stp>
        <stp>2021/2/24</stp>
        <tr r="AW121" s="8"/>
      </tp>
      <tp>
        <v>62.602171669999997</v>
        <stp/>
        <stp>EM_S_VAL_PE_TTM</stp>
        <stp>2</stp>
        <stp>300666.SZ</stp>
        <stp>2021/5/26</stp>
        <tr r="AA182" s="8"/>
      </tp>
      <tp>
        <v>82.773230380000001</v>
        <stp/>
        <stp>EM_S_VAL_PE_TTM</stp>
        <stp>2</stp>
        <stp>002156.SZ</stp>
        <stp>2021/3/24</stp>
        <tr r="AW141" s="8"/>
      </tp>
      <tp>
        <v>62.321319850000002</v>
        <stp/>
        <stp>EM_S_VAL_PE_TTM</stp>
        <stp>2</stp>
        <stp>300666.SZ</stp>
        <stp>2021/4/26</stp>
        <tr r="AA163" s="8"/>
      </tp>
      <tp>
        <v>61.074311770000001</v>
        <stp/>
        <stp>EM_S_VAL_PE_TTM</stp>
        <stp>2</stp>
        <stp>300666.SZ</stp>
        <stp>2021/3/26</stp>
        <tr r="AA143" s="8"/>
      </tp>
      <tp>
        <v>48.020736970000002</v>
        <stp/>
        <stp>EM_S_VAL_PE_TTM</stp>
        <stp>2</stp>
        <stp>002156.SZ</stp>
        <stp>2021/5/24</stp>
        <tr r="AW180" s="8"/>
      </tp>
      <tp>
        <v>63.148367159999999</v>
        <stp/>
        <stp>EM_S_VAL_PE_TTM</stp>
        <stp>2</stp>
        <stp>300666.SZ</stp>
        <stp>2021/2/26</stp>
        <tr r="AA123" s="8"/>
      </tp>
      <tp>
        <v>57.498859469999999</v>
        <stp/>
        <stp>EM_S_VAL_PE_TTM</stp>
        <stp>2</stp>
        <stp>002156.SZ</stp>
        <stp>2021/6/24</stp>
        <tr r="AW202" s="8"/>
      </tp>
      <tp>
        <v>77.032243899999997</v>
        <stp/>
        <stp>EM_S_VAL_PE_TTM</stp>
        <stp>2</stp>
        <stp>300666.SZ</stp>
        <stp>2021/1/26</stp>
        <tr r="AA105" s="8"/>
      </tp>
      <tp>
        <v>81.879330890000006</v>
        <stp/>
        <stp>EM_S_VAL_PE_TTM</stp>
        <stp>2</stp>
        <stp>300666.SZ</stp>
        <stp>2021/7/29</stp>
        <tr r="AA227" s="8"/>
      </tp>
      <tp>
        <v>71.837811819999999</v>
        <stp/>
        <stp>EM_S_VAL_PE_TTM</stp>
        <stp>2</stp>
        <stp>300666.SZ</stp>
        <stp>2021/6/29</stp>
        <tr r="AA205" s="8"/>
      </tp>
      <tp>
        <v>61.79073211</v>
        <stp/>
        <stp>EM_S_VAL_PE_TTM</stp>
        <stp>2</stp>
        <stp>300666.SZ</stp>
        <stp>2021/4/29</stp>
        <tr r="AA166" s="8"/>
      </tp>
      <tp>
        <v>60.574184940000002</v>
        <stp/>
        <stp>EM_S_VAL_PE_TTM</stp>
        <stp>2</stp>
        <stp>300666.SZ</stp>
        <stp>2021/3/29</stp>
        <tr r="AA144" s="8"/>
      </tp>
      <tp>
        <v>72.721861189999998</v>
        <stp/>
        <stp>EM_S_VAL_PE_TTM</stp>
        <stp>2</stp>
        <stp>300666.SZ</stp>
        <stp>2021/1/29</stp>
        <tr r="AA108" s="8"/>
      </tp>
      <tp>
        <v>76.859791749999999</v>
        <stp/>
        <stp>EM_S_VAL_PE_TTM</stp>
        <stp>2</stp>
        <stp>300666.SZ</stp>
        <stp>2021/7/28</stp>
        <tr r="AA226" s="8"/>
      </tp>
      <tp>
        <v>73.73346866</v>
        <stp/>
        <stp>EM_S_VAL_PE_TTM</stp>
        <stp>2</stp>
        <stp>300666.SZ</stp>
        <stp>2021/6/28</stp>
        <tr r="AA204" s="8"/>
      </tp>
      <tp>
        <v>64.967951409999998</v>
        <stp/>
        <stp>EM_S_VAL_PE_TTM</stp>
        <stp>2</stp>
        <stp>300666.SZ</stp>
        <stp>2021/5/28</stp>
        <tr r="AA184" s="8"/>
      </tp>
      <tp>
        <v>61.457219819999999</v>
        <stp/>
        <stp>EM_S_VAL_PE_TTM</stp>
        <stp>2</stp>
        <stp>300666.SZ</stp>
        <stp>2021/4/28</stp>
        <tr r="AA165" s="8"/>
      </tp>
      <tp>
        <v>73.371588000000003</v>
        <stp/>
        <stp>EM_S_VAL_PE_TTM</stp>
        <stp>2</stp>
        <stp>300666.SZ</stp>
        <stp>2021/1/28</stp>
        <tr r="AA107" s="8"/>
      </tp>
      <tp>
        <v>118.33985281</v>
        <stp/>
        <stp>EM_S_VAL_PE_TTM</stp>
        <stp>2</stp>
        <stp>002156.SZ</stp>
        <stp>2021/1/29</stp>
        <tr r="AW108" s="8"/>
      </tp>
      <tp>
        <v>85.661671229999996</v>
        <stp/>
        <stp>EM_S_VAL_PE_TTM</stp>
        <stp>2</stp>
        <stp>002156.SZ</stp>
        <stp>2021/3/29</stp>
        <tr r="AW144" s="8"/>
      </tp>
      <tp>
        <v>53.954409230000003</v>
        <stp/>
        <stp>EM_S_VAL_PE_TTM</stp>
        <stp>2</stp>
        <stp>002156.SZ</stp>
        <stp>2021/4/29</stp>
        <tr r="AW166" s="8"/>
      </tp>
      <tp>
        <v>61.752199760000003</v>
        <stp/>
        <stp>EM_S_VAL_PE_TTM</stp>
        <stp>2</stp>
        <stp>002156.SZ</stp>
        <stp>2021/6/29</stp>
        <tr r="AW205" s="8"/>
      </tp>
      <tp>
        <v>60.518205969999997</v>
        <stp/>
        <stp>EM_S_VAL_PE_TTM</stp>
        <stp>2</stp>
        <stp>002156.SZ</stp>
        <stp>2021/7/29</stp>
        <tr r="AW227" s="8"/>
      </tp>
      <tp>
        <v>114.67541292</v>
        <stp/>
        <stp>EM_S_VAL_PE_TTM</stp>
        <stp>2</stp>
        <stp>002156.SZ</stp>
        <stp>2021/1/28</stp>
        <tr r="AW107" s="8"/>
      </tp>
      <tp>
        <v>80.858795240000006</v>
        <stp/>
        <stp>EM_S_VAL_PE_TTM</stp>
        <stp>2</stp>
        <stp>002156.SZ</stp>
        <stp>2021/4/28</stp>
        <tr r="AW165" s="8"/>
      </tp>
      <tp>
        <v>51.11884903</v>
        <stp/>
        <stp>EM_S_VAL_PE_TTM</stp>
        <stp>2</stp>
        <stp>002156.SZ</stp>
        <stp>2021/5/28</stp>
        <tr r="AW184" s="8"/>
      </tp>
      <tp>
        <v>62.251048310000002</v>
        <stp/>
        <stp>EM_S_VAL_PE_TTM</stp>
        <stp>2</stp>
        <stp>002156.SZ</stp>
        <stp>2021/6/28</stp>
        <tr r="AW204" s="8"/>
      </tp>
      <tp>
        <v>55.713506750000001</v>
        <stp/>
        <stp>EM_S_VAL_PE_TTM</stp>
        <stp>2</stp>
        <stp>002156.SZ</stp>
        <stp>2021/7/28</stp>
        <tr r="AW226" s="8"/>
      </tp>
      <tp>
        <v>127.04622861</v>
        <stp/>
        <stp>EM_S_VAL_PE_TTM</stp>
        <stp>2</stp>
        <stp>002156.SZ</stp>
        <stp>2020/9/23</stp>
        <tr r="AW23" s="8"/>
      </tp>
      <tp>
        <v>140.72210373999999</v>
        <stp/>
        <stp>EM_S_VAL_PE_TTM</stp>
        <stp>2</stp>
        <stp>300666.SZ</stp>
        <stp>2020/9/21</stp>
        <tr r="AA21" s="8"/>
      </tp>
      <tp>
        <v>68.602362600000006</v>
        <stp/>
        <stp>EM_S_VAL_PE_TTM</stp>
        <stp>2</stp>
        <stp>300666.SZ</stp>
        <stp>2021/8/31</stp>
        <tr r="AA250" s="8"/>
      </tp>
      <tp>
        <v>65.7413794</v>
        <stp/>
        <stp>EM_S_VAL_PE_TTM</stp>
        <stp>2</stp>
        <stp>300666.SZ</stp>
        <stp>2021/5/31</stp>
        <tr r="AA185" s="8"/>
      </tp>
      <tp>
        <v>59.89754276</v>
        <stp/>
        <stp>EM_S_VAL_PE_TTM</stp>
        <stp>2</stp>
        <stp>300666.SZ</stp>
        <stp>2021/3/31</stp>
        <tr r="AA146" s="8"/>
      </tp>
      <tp>
        <v>129.09625496999999</v>
        <stp/>
        <stp>EM_S_VAL_PE_TTM</stp>
        <stp>2</stp>
        <stp>002156.SZ</stp>
        <stp>2020/9/22</stp>
        <tr r="AW22" s="8"/>
      </tp>
      <tp>
        <v>71.700359259999999</v>
        <stp/>
        <stp>EM_S_VAL_PE_TTM</stp>
        <stp>2</stp>
        <stp>300666.SZ</stp>
        <stp>2021/8/30</stp>
        <tr r="AA249" s="8"/>
      </tp>
      <tp>
        <v>83.719828579999998</v>
        <stp/>
        <stp>EM_S_VAL_PE_TTM</stp>
        <stp>2</stp>
        <stp>300666.SZ</stp>
        <stp>2021/7/30</stp>
        <tr r="AA228" s="8"/>
      </tp>
      <tp>
        <v>75.855883919999997</v>
        <stp/>
        <stp>EM_S_VAL_PE_TTM</stp>
        <stp>2</stp>
        <stp>300666.SZ</stp>
        <stp>2021/6/30</stp>
        <tr r="AA206" s="8"/>
      </tp>
      <tp>
        <v>61.381421570000001</v>
        <stp/>
        <stp>EM_S_VAL_PE_TTM</stp>
        <stp>2</stp>
        <stp>300666.SZ</stp>
        <stp>2021/4/30</stp>
        <tr r="AA167" s="8"/>
      </tp>
      <tp>
        <v>60.059348499999999</v>
        <stp/>
        <stp>EM_S_VAL_PE_TTM</stp>
        <stp>2</stp>
        <stp>300666.SZ</stp>
        <stp>2021/3/30</stp>
        <tr r="AA145" s="8"/>
      </tp>
      <tp>
        <v>43.566372049999998</v>
        <stp/>
        <stp>EM_S_VAL_PE_TTM</stp>
        <stp>2</stp>
        <stp>002156.SZ</stp>
        <stp>2021/8/31</stp>
        <tr r="AW250" s="8"/>
      </tp>
      <tp>
        <v>133.41793218000001</v>
        <stp/>
        <stp>EM_S_VAL_PE_TTM</stp>
        <stp>2</stp>
        <stp>002156.SZ</stp>
        <stp>2020/9/21</stp>
        <tr r="AW21" s="8"/>
      </tp>
      <tp>
        <v>141.33383258999999</v>
        <stp/>
        <stp>EM_S_VAL_PE_TTM</stp>
        <stp>2</stp>
        <stp>300666.SZ</stp>
        <stp>2020/9/23</stp>
        <tr r="AA23" s="8"/>
      </tp>
      <tp>
        <v>76.49972468</v>
        <stp/>
        <stp>EM_S_VAL_PE_TTM</stp>
        <stp>2</stp>
        <stp>002156.SZ</stp>
        <stp>2021/3/31</stp>
        <tr r="AW146" s="8"/>
      </tp>
      <tp>
        <v>51.433911279999997</v>
        <stp/>
        <stp>EM_S_VAL_PE_TTM</stp>
        <stp>2</stp>
        <stp>002156.SZ</stp>
        <stp>2021/5/31</stp>
        <tr r="AW185" s="8"/>
      </tp>
      <tp>
        <v>42.973632289999998</v>
        <stp/>
        <stp>EM_S_VAL_PE_TTM</stp>
        <stp>2</stp>
        <stp>002156.SZ</stp>
        <stp>2021/8/30</stp>
        <tr r="AW249" s="8"/>
      </tp>
      <tp>
        <v>137.95708936</v>
        <stp/>
        <stp>EM_S_VAL_PE_TTM</stp>
        <stp>2</stp>
        <stp>300666.SZ</stp>
        <stp>2020/9/22</stp>
        <tr r="AA22" s="8"/>
      </tp>
      <tp>
        <v>86.222114980000001</v>
        <stp/>
        <stp>EM_S_VAL_PE_TTM</stp>
        <stp>2</stp>
        <stp>002156.SZ</stp>
        <stp>2021/3/30</stp>
        <tr r="AW145" s="8"/>
      </tp>
      <tp>
        <v>56.107334559999998</v>
        <stp/>
        <stp>EM_S_VAL_PE_TTM</stp>
        <stp>2</stp>
        <stp>002156.SZ</stp>
        <stp>2021/4/30</stp>
        <tr r="AW167" s="8"/>
      </tp>
      <tp>
        <v>63.117469479999997</v>
        <stp/>
        <stp>EM_S_VAL_PE_TTM</stp>
        <stp>2</stp>
        <stp>002156.SZ</stp>
        <stp>2021/6/30</stp>
        <tr r="AW206" s="8"/>
      </tp>
      <tp>
        <v>60.990799330000002</v>
        <stp/>
        <stp>EM_S_VAL_PE_TTM</stp>
        <stp>2</stp>
        <stp>002156.SZ</stp>
        <stp>2021/7/30</stp>
        <tr r="AW228" s="8"/>
      </tp>
      <tp>
        <v>139.30289282000001</v>
        <stp/>
        <stp>EM_S_VAL_PE_TTM</stp>
        <stp>2</stp>
        <stp>300666.SZ</stp>
        <stp>2020/9/25</stp>
        <tr r="AA25" s="8"/>
      </tp>
      <tp>
        <v>139.42523858999999</v>
        <stp/>
        <stp>EM_S_VAL_PE_TTM</stp>
        <stp>2</stp>
        <stp>300666.SZ</stp>
        <stp>2020/9/24</stp>
        <tr r="AA24" s="8"/>
      </tp>
      <tp>
        <v>127.9327265</v>
        <stp/>
        <stp>EM_S_VAL_PE_TTM</stp>
        <stp>2</stp>
        <stp>002156.SZ</stp>
        <stp>2020/9/25</stp>
        <tr r="AW25" s="8"/>
      </tp>
      <tp>
        <v>130.31518957</v>
        <stp/>
        <stp>EM_S_VAL_PE_TTM</stp>
        <stp>2</stp>
        <stp>002156.SZ</stp>
        <stp>2020/9/24</stp>
        <tr r="AW24" s="8"/>
      </tp>
      <tp>
        <v>138.71563312999999</v>
        <stp/>
        <stp>EM_S_VAL_PE_TTM</stp>
        <stp>2</stp>
        <stp>300666.SZ</stp>
        <stp>2020/9/29</stp>
        <tr r="AA27" s="8"/>
      </tp>
      <tp>
        <v>134.04202473999999</v>
        <stp/>
        <stp>EM_S_VAL_PE_TTM</stp>
        <stp>2</stp>
        <stp>300666.SZ</stp>
        <stp>2020/9/28</stp>
        <tr r="AA26" s="8"/>
      </tp>
      <tp>
        <v>125.88270013</v>
        <stp/>
        <stp>EM_S_VAL_PE_TTM</stp>
        <stp>2</stp>
        <stp>002156.SZ</stp>
        <stp>2020/9/29</stp>
        <tr r="AW27" s="8"/>
      </tp>
      <tp>
        <v>121.67183516</v>
        <stp/>
        <stp>EM_S_VAL_PE_TTM</stp>
        <stp>2</stp>
        <stp>002156.SZ</stp>
        <stp>2020/9/28</stp>
        <tr r="AW26" s="8"/>
      </tp>
      <tp>
        <v>58.059022450000001</v>
        <stp/>
        <stp>EM_S_VAL_PE_TTM</stp>
        <stp>2</stp>
        <stp>300373.SZ</stp>
        <stp>2021/8/11</stp>
        <tr r="AM236" s="8"/>
      </tp>
      <tp>
        <v>163.89656054</v>
        <stp/>
        <stp>EM_S_VAL_PE_TTM</stp>
        <stp>2</stp>
        <stp>300671.SZ</stp>
        <stp>2020/9/21</stp>
        <tr r="Z21" s="8"/>
      </tp>
      <tp>
        <v>130.36517774999999</v>
        <stp/>
        <stp>EM_S_VAL_PE_TTM</stp>
        <stp>2</stp>
        <stp>300672.SZ</stp>
        <stp>2020/9/11</stp>
        <tr r="Y15" s="8"/>
      </tp>
      <tp>
        <v>61.67872303</v>
        <stp/>
        <stp>EM_S_VAL_PE_TTM</stp>
        <stp>2</stp>
        <stp>300671.SZ</stp>
        <stp>2021/8/31</stp>
        <tr r="Z250" s="8"/>
      </tp>
      <tp>
        <v>58.717267190000001</v>
        <stp/>
        <stp>EM_S_VAL_PE_TTM</stp>
        <stp>2</stp>
        <stp>300373.SZ</stp>
        <stp>2021/3/11</stp>
        <tr r="AM132" s="8"/>
      </tp>
      <tp>
        <v>74.850314440000005</v>
        <stp/>
        <stp>EM_S_VAL_PE_TTM</stp>
        <stp>2</stp>
        <stp>300671.SZ</stp>
        <stp>2021/5/31</stp>
        <tr r="Z185" s="8"/>
      </tp>
      <tp>
        <v>67.782968109999999</v>
        <stp/>
        <stp>EM_S_VAL_PE_TTM</stp>
        <stp>2</stp>
        <stp>300373.SZ</stp>
        <stp>2021/1/11</stp>
        <tr r="AM94" s="8"/>
      </tp>
      <tp>
        <v>49.293374540000002</v>
        <stp/>
        <stp>EM_S_VAL_PE_TTM</stp>
        <stp>2</stp>
        <stp>300373.SZ</stp>
        <stp>2021/6/11</stp>
        <tr r="AM194" s="8"/>
      </tp>
      <tp>
        <v>75.733097490000006</v>
        <stp/>
        <stp>EM_S_VAL_PE_TTM</stp>
        <stp>2</stp>
        <stp>300671.SZ</stp>
        <stp>2021/3/31</stp>
        <tr r="Z146" s="8"/>
      </tp>
      <tp>
        <v>42.64948493</v>
        <stp/>
        <stp>EM_S_VAL_PE_TTM</stp>
        <stp>2</stp>
        <stp>300373.SZ</stp>
        <stp>2021/5/11</stp>
        <tr r="AM171" s="8"/>
      </tp>
      <tp>
        <v>57.491077050000001</v>
        <stp/>
        <stp>EM_S_VAL_PE_TTM</stp>
        <stp>2</stp>
        <stp>300373.SZ</stp>
        <stp>2021/8/10</stp>
        <tr r="AM235" s="8"/>
      </tp>
      <tp>
        <v>128.66778148</v>
        <stp/>
        <stp>EM_S_VAL_PE_TTM</stp>
        <stp>2</stp>
        <stp>300672.SZ</stp>
        <stp>2020/9/10</stp>
        <tr r="Y14" s="8"/>
      </tp>
      <tp>
        <v>61.987090510000002</v>
        <stp/>
        <stp>EM_S_VAL_PE_TTM</stp>
        <stp>2</stp>
        <stp>300671.SZ</stp>
        <stp>2021/8/30</stp>
        <tr r="Z249" s="8"/>
      </tp>
      <tp>
        <v>62.161449570000002</v>
        <stp/>
        <stp>EM_S_VAL_PE_TTM</stp>
        <stp>2</stp>
        <stp>300373.SZ</stp>
        <stp>2021/2/10</stp>
        <tr r="AM116" s="8"/>
      </tp>
      <tp>
        <v>194.54487012000001</v>
        <stp/>
        <stp>EM_S_VAL_PE_TTM</stp>
        <stp>2</stp>
        <stp>300671.SZ</stp>
        <stp>2021/7/30</stp>
        <tr r="Z228" s="8"/>
      </tp>
      <tp>
        <v>55.696054570000001</v>
        <stp/>
        <stp>EM_S_VAL_PE_TTM</stp>
        <stp>2</stp>
        <stp>300373.SZ</stp>
        <stp>2021/3/10</stp>
        <tr r="AM131" s="8"/>
      </tp>
      <tp>
        <v>173.62635051999999</v>
        <stp/>
        <stp>EM_S_VAL_PE_TTM</stp>
        <stp>2</stp>
        <stp>300671.SZ</stp>
        <stp>2021/6/30</stp>
        <tr r="Z206" s="8"/>
      </tp>
      <tp>
        <v>56.420548910000001</v>
        <stp/>
        <stp>EM_S_VAL_PE_TTM</stp>
        <stp>2</stp>
        <stp>300671.SZ</stp>
        <stp>2021/4/30</stp>
        <tr r="Z167" s="8"/>
      </tp>
      <tp>
        <v>50.932915049999998</v>
        <stp/>
        <stp>EM_S_VAL_PE_TTM</stp>
        <stp>2</stp>
        <stp>300373.SZ</stp>
        <stp>2021/6/10</stp>
        <tr r="AM193" s="8"/>
      </tp>
      <tp>
        <v>73.028344000000004</v>
        <stp/>
        <stp>EM_S_VAL_PE_TTM</stp>
        <stp>2</stp>
        <stp>300671.SZ</stp>
        <stp>2021/3/30</stp>
        <tr r="Z145" s="8"/>
      </tp>
      <tp>
        <v>42.670916830000003</v>
        <stp/>
        <stp>EM_S_VAL_PE_TTM</stp>
        <stp>2</stp>
        <stp>300373.SZ</stp>
        <stp>2021/5/10</stp>
        <tr r="AM170" s="8"/>
      </tp>
      <tp>
        <v>56.462345759999998</v>
        <stp/>
        <stp>EM_S_VAL_PE_TTM</stp>
        <stp>2</stp>
        <stp>300373.SZ</stp>
        <stp>2021/8/13</stp>
        <tr r="AM238" s="8"/>
      </tp>
      <tp>
        <v>168.48910864000001</v>
        <stp/>
        <stp>EM_S_VAL_PE_TTM</stp>
        <stp>2</stp>
        <stp>300671.SZ</stp>
        <stp>2020/9/23</stp>
        <tr r="Z23" s="8"/>
      </tp>
      <tp>
        <v>74.018444439999996</v>
        <stp/>
        <stp>EM_S_VAL_PE_TTM</stp>
        <stp>2</stp>
        <stp>300373.SZ</stp>
        <stp>2021/1/13</stp>
        <tr r="AM96" s="8"/>
      </tp>
      <tp>
        <v>61.134500389999999</v>
        <stp/>
        <stp>EM_S_VAL_PE_TTM</stp>
        <stp>2</stp>
        <stp>300373.SZ</stp>
        <stp>2021/7/13</stp>
        <tr r="AM215" s="8"/>
      </tp>
      <tp>
        <v>53.718363600000004</v>
        <stp/>
        <stp>EM_S_VAL_PE_TTM</stp>
        <stp>2</stp>
        <stp>300373.SZ</stp>
        <stp>2021/4/13</stp>
        <tr r="AM154" s="8"/>
      </tp>
      <tp>
        <v>42.542325419999997</v>
        <stp/>
        <stp>EM_S_VAL_PE_TTM</stp>
        <stp>2</stp>
        <stp>300373.SZ</stp>
        <stp>2021/5/13</stp>
        <tr r="AM173" s="8"/>
      </tp>
      <tp>
        <v>58.809139020000003</v>
        <stp/>
        <stp>EM_S_VAL_PE_TTM</stp>
        <stp>2</stp>
        <stp>300373.SZ</stp>
        <stp>2021/8/12</stp>
        <tr r="AM237" s="8"/>
      </tp>
      <tp>
        <v>165.14037565000001</v>
        <stp/>
        <stp>EM_S_VAL_PE_TTM</stp>
        <stp>2</stp>
        <stp>300671.SZ</stp>
        <stp>2020/9/22</stp>
        <tr r="Z22" s="8"/>
      </tp>
      <tp>
        <v>55.331812679999999</v>
        <stp/>
        <stp>EM_S_VAL_PE_TTM</stp>
        <stp>2</stp>
        <stp>300373.SZ</stp>
        <stp>2021/3/12</stp>
        <tr r="AM133" s="8"/>
      </tp>
      <tp>
        <v>69.035630769999997</v>
        <stp/>
        <stp>EM_S_VAL_PE_TTM</stp>
        <stp>2</stp>
        <stp>300373.SZ</stp>
        <stp>2021/1/12</stp>
        <tr r="AM95" s="8"/>
      </tp>
      <tp>
        <v>64.810071570000005</v>
        <stp/>
        <stp>EM_S_VAL_PE_TTM</stp>
        <stp>2</stp>
        <stp>300373.SZ</stp>
        <stp>2021/7/12</stp>
        <tr r="AM214" s="8"/>
      </tp>
      <tp>
        <v>53.569221249999998</v>
        <stp/>
        <stp>EM_S_VAL_PE_TTM</stp>
        <stp>2</stp>
        <stp>300373.SZ</stp>
        <stp>2021/4/12</stp>
        <tr r="AM153" s="8"/>
      </tp>
      <tp>
        <v>43.217430329999999</v>
        <stp/>
        <stp>EM_S_VAL_PE_TTM</stp>
        <stp>2</stp>
        <stp>300373.SZ</stp>
        <stp>2021/5/12</stp>
        <tr r="AM172" s="8"/>
      </tp>
      <tp>
        <v>165.29983913000001</v>
        <stp/>
        <stp>EM_S_VAL_PE_TTM</stp>
        <stp>2</stp>
        <stp>300671.SZ</stp>
        <stp>2020/9/25</stp>
        <tr r="Z25" s="8"/>
      </tp>
      <tp>
        <v>140.03519291000001</v>
        <stp/>
        <stp>EM_S_VAL_PE_TTM</stp>
        <stp>2</stp>
        <stp>300672.SZ</stp>
        <stp>2020/9/15</stp>
        <tr r="Y17" s="8"/>
      </tp>
      <tp>
        <v>53.908181140000003</v>
        <stp/>
        <stp>EM_S_VAL_PE_TTM</stp>
        <stp>2</stp>
        <stp>300373.SZ</stp>
        <stp>2021/3/15</stp>
        <tr r="AM134" s="8"/>
      </tp>
      <tp>
        <v>65.890055649999994</v>
        <stp/>
        <stp>EM_S_VAL_PE_TTM</stp>
        <stp>2</stp>
        <stp>300373.SZ</stp>
        <stp>2021/1/15</stp>
        <tr r="AM98" s="8"/>
      </tp>
      <tp>
        <v>49.454113810000003</v>
        <stp/>
        <stp>EM_S_VAL_PE_TTM</stp>
        <stp>2</stp>
        <stp>300373.SZ</stp>
        <stp>2021/6/15</stp>
        <tr r="AM195" s="8"/>
      </tp>
      <tp>
        <v>59.805722459999998</v>
        <stp/>
        <stp>EM_S_VAL_PE_TTM</stp>
        <stp>2</stp>
        <stp>300373.SZ</stp>
        <stp>2021/7/15</stp>
        <tr r="AM217" s="8"/>
      </tp>
      <tp>
        <v>53.555662849999997</v>
        <stp/>
        <stp>EM_S_VAL_PE_TTM</stp>
        <stp>2</stp>
        <stp>300373.SZ</stp>
        <stp>2021/4/15</stp>
        <tr r="AM156" s="8"/>
      </tp>
      <tp>
        <v>171.00863156</v>
        <stp/>
        <stp>EM_S_VAL_PE_TTM</stp>
        <stp>2</stp>
        <stp>300671.SZ</stp>
        <stp>2020/9/24</stp>
        <tr r="Z24" s="8"/>
      </tp>
      <tp>
        <v>134.4543597</v>
        <stp/>
        <stp>EM_S_VAL_PE_TTM</stp>
        <stp>2</stp>
        <stp>300672.SZ</stp>
        <stp>2020/9/14</stp>
        <tr r="Y16" s="8"/>
      </tp>
      <tp>
        <v>72.765781779999998</v>
        <stp/>
        <stp>EM_S_VAL_PE_TTM</stp>
        <stp>2</stp>
        <stp>300373.SZ</stp>
        <stp>2021/1/14</stp>
        <tr r="AM97" s="8"/>
      </tp>
      <tp>
        <v>59.173481359999997</v>
        <stp/>
        <stp>EM_S_VAL_PE_TTM</stp>
        <stp>2</stp>
        <stp>300373.SZ</stp>
        <stp>2021/7/14</stp>
        <tr r="AM216" s="8"/>
      </tp>
      <tp>
        <v>54.274257820000003</v>
        <stp/>
        <stp>EM_S_VAL_PE_TTM</stp>
        <stp>2</stp>
        <stp>300373.SZ</stp>
        <stp>2021/4/14</stp>
        <tr r="AM155" s="8"/>
      </tp>
      <tp>
        <v>43.474613159999997</v>
        <stp/>
        <stp>EM_S_VAL_PE_TTM</stp>
        <stp>2</stp>
        <stp>300373.SZ</stp>
        <stp>2021/5/14</stp>
        <tr r="AM174" s="8"/>
      </tp>
      <tp>
        <v>51.597304010000002</v>
        <stp/>
        <stp>EM_S_VAL_PE_TTM</stp>
        <stp>2</stp>
        <stp>300373.SZ</stp>
        <stp>2021/8/17</stp>
        <tr r="AM240" s="8"/>
      </tp>
      <tp>
        <v>147.18483178</v>
        <stp/>
        <stp>EM_S_VAL_PE_TTM</stp>
        <stp>2</stp>
        <stp>300672.SZ</stp>
        <stp>2020/9/17</stp>
        <tr r="Y19" s="8"/>
      </tp>
      <tp>
        <v>55.101319959999998</v>
        <stp/>
        <stp>EM_S_VAL_PE_TTM</stp>
        <stp>2</stp>
        <stp>300373.SZ</stp>
        <stp>2021/3/17</stp>
        <tr r="AM136" s="8"/>
      </tp>
      <tp>
        <v>55.058556179999997</v>
        <stp/>
        <stp>EM_S_VAL_PE_TTM</stp>
        <stp>2</stp>
        <stp>300373.SZ</stp>
        <stp>2021/6/17</stp>
        <tr r="AM197" s="8"/>
      </tp>
      <tp>
        <v>43.688932180000002</v>
        <stp/>
        <stp>EM_S_VAL_PE_TTM</stp>
        <stp>2</stp>
        <stp>300373.SZ</stp>
        <stp>2021/5/17</stp>
        <tr r="AM175" s="8"/>
      </tp>
      <tp>
        <v>54.67278194</v>
        <stp/>
        <stp>EM_S_VAL_PE_TTM</stp>
        <stp>2</stp>
        <stp>300373.SZ</stp>
        <stp>2021/8/16</stp>
        <tr r="AM239" s="8"/>
      </tp>
      <tp>
        <v>142.86418671000001</v>
        <stp/>
        <stp>EM_S_VAL_PE_TTM</stp>
        <stp>2</stp>
        <stp>300672.SZ</stp>
        <stp>2020/9/16</stp>
        <tr r="Y18" s="8"/>
      </tp>
      <tp>
        <v>54.301374610000003</v>
        <stp/>
        <stp>EM_S_VAL_PE_TTM</stp>
        <stp>2</stp>
        <stp>300373.SZ</stp>
        <stp>2021/3/16</stp>
        <tr r="AM135" s="8"/>
      </tp>
      <tp>
        <v>48.864736499999999</v>
        <stp/>
        <stp>EM_S_VAL_PE_TTM</stp>
        <stp>2</stp>
        <stp>300373.SZ</stp>
        <stp>2021/6/16</stp>
        <tr r="AM196" s="8"/>
      </tp>
      <tp>
        <v>57.148166619999998</v>
        <stp/>
        <stp>EM_S_VAL_PE_TTM</stp>
        <stp>2</stp>
        <stp>300373.SZ</stp>
        <stp>2021/7/16</stp>
        <tr r="AM218" s="8"/>
      </tp>
      <tp>
        <v>52.775387170000002</v>
        <stp/>
        <stp>EM_S_VAL_PE_TTM</stp>
        <stp>2</stp>
        <stp>300373.SZ</stp>
        <stp>2021/4/16</stp>
        <tr r="AM157" s="8"/>
      </tp>
      <tp>
        <v>53.14040095</v>
        <stp/>
        <stp>EM_S_VAL_PE_TTM</stp>
        <stp>2</stp>
        <stp>300373.SZ</stp>
        <stp>2021/8/19</stp>
        <tr r="AM242" s="8"/>
      </tp>
      <tp>
        <v>157.23098725</v>
        <stp/>
        <stp>EM_S_VAL_PE_TTM</stp>
        <stp>2</stp>
        <stp>300671.SZ</stp>
        <stp>2020/9/29</stp>
        <tr r="Z27" s="8"/>
      </tp>
      <tp>
        <v>64.533101470000005</v>
        <stp/>
        <stp>EM_S_VAL_PE_TTM</stp>
        <stp>2</stp>
        <stp>300373.SZ</stp>
        <stp>2021/2/19</stp>
        <tr r="AM118" s="8"/>
      </tp>
      <tp>
        <v>52.498107990000001</v>
        <stp/>
        <stp>EM_S_VAL_PE_TTM</stp>
        <stp>2</stp>
        <stp>300373.SZ</stp>
        <stp>2021/3/19</stp>
        <tr r="AM138" s="8"/>
      </tp>
      <tp>
        <v>66.251935979999999</v>
        <stp/>
        <stp>EM_S_VAL_PE_TTM</stp>
        <stp>2</stp>
        <stp>300373.SZ</stp>
        <stp>2021/1/19</stp>
        <tr r="AM100" s="8"/>
      </tp>
      <tp>
        <v>57.21246232</v>
        <stp/>
        <stp>EM_S_VAL_PE_TTM</stp>
        <stp>2</stp>
        <stp>300373.SZ</stp>
        <stp>2021/7/19</stp>
        <tr r="AM219" s="8"/>
      </tp>
      <tp>
        <v>55.240767169999998</v>
        <stp/>
        <stp>EM_S_VAL_PE_TTM</stp>
        <stp>2</stp>
        <stp>300373.SZ</stp>
        <stp>2021/4/19</stp>
        <tr r="AM158" s="8"/>
      </tp>
      <tp>
        <v>45.006994149999997</v>
        <stp/>
        <stp>EM_S_VAL_PE_TTM</stp>
        <stp>2</stp>
        <stp>300373.SZ</stp>
        <stp>2021/5/19</stp>
        <tr r="AM177" s="8"/>
      </tp>
      <tp>
        <v>52.41171628</v>
        <stp/>
        <stp>EM_S_VAL_PE_TTM</stp>
        <stp>2</stp>
        <stp>300373.SZ</stp>
        <stp>2021/8/18</stp>
        <tr r="AM241" s="8"/>
      </tp>
      <tp>
        <v>157.16720185</v>
        <stp/>
        <stp>EM_S_VAL_PE_TTM</stp>
        <stp>2</stp>
        <stp>300671.SZ</stp>
        <stp>2020/9/28</stp>
        <tr r="Z26" s="8"/>
      </tp>
      <tp>
        <v>138.92931351999999</v>
        <stp/>
        <stp>EM_S_VAL_PE_TTM</stp>
        <stp>2</stp>
        <stp>300672.SZ</stp>
        <stp>2020/9/18</stp>
        <tr r="Y20" s="8"/>
      </tp>
      <tp>
        <v>63.354828550000001</v>
        <stp/>
        <stp>EM_S_VAL_PE_TTM</stp>
        <stp>2</stp>
        <stp>300373.SZ</stp>
        <stp>2021/2/18</stp>
        <tr r="AM117" s="8"/>
      </tp>
      <tp>
        <v>53.4200789</v>
        <stp/>
        <stp>EM_S_VAL_PE_TTM</stp>
        <stp>2</stp>
        <stp>300373.SZ</stp>
        <stp>2021/3/18</stp>
        <tr r="AM137" s="8"/>
      </tp>
      <tp>
        <v>67.240147629999996</v>
        <stp/>
        <stp>EM_S_VAL_PE_TTM</stp>
        <stp>2</stp>
        <stp>300373.SZ</stp>
        <stp>2021/1/18</stp>
        <tr r="AM99" s="8"/>
      </tp>
      <tp>
        <v>56.130151269999999</v>
        <stp/>
        <stp>EM_S_VAL_PE_TTM</stp>
        <stp>2</stp>
        <stp>300373.SZ</stp>
        <stp>2021/6/18</stp>
        <tr r="AM198" s="8"/>
      </tp>
      <tp>
        <v>43.281726040000002</v>
        <stp/>
        <stp>EM_S_VAL_PE_TTM</stp>
        <stp>2</stp>
        <stp>300373.SZ</stp>
        <stp>2021/5/18</stp>
        <tr r="AM176" s="8"/>
      </tp>
      <tp>
        <v>64.054139550000002</v>
        <stp/>
        <stp>EM_S_VAL_PE_TTM</stp>
        <stp>2</stp>
        <stp>300373.SZ</stp>
        <stp>2020/9/11</stp>
        <tr r="AM15" s="8"/>
      </tp>
      <tp>
        <v>197.28821239000001</v>
        <stp/>
        <stp>EM_S_VAL_PE_TTM</stp>
        <stp>2</stp>
        <stp>300671.SZ</stp>
        <stp>2020/8/31</stp>
        <tr r="Z6" s="8"/>
      </tp>
      <tp>
        <v>253.26361143</v>
        <stp/>
        <stp>EM_S_VAL_PE_TTM</stp>
        <stp>2</stp>
        <stp>300672.SZ</stp>
        <stp>2021/8/11</stp>
        <tr r="Y236" s="8"/>
      </tp>
      <tp>
        <v>198.87102045</v>
        <stp/>
        <stp>EM_S_VAL_PE_TTM</stp>
        <stp>2</stp>
        <stp>300671.SZ</stp>
        <stp>2021/7/21</stp>
        <tr r="Z221" s="8"/>
      </tp>
      <tp>
        <v>104.21010296999999</v>
        <stp/>
        <stp>EM_S_VAL_PE_TTM</stp>
        <stp>2</stp>
        <stp>300671.SZ</stp>
        <stp>2021/6/21</stp>
        <tr r="Z199" s="8"/>
      </tp>
      <tp>
        <v>118.17957299</v>
        <stp/>
        <stp>EM_S_VAL_PE_TTM</stp>
        <stp>2</stp>
        <stp>300672.SZ</stp>
        <stp>2021/6/11</stp>
        <tr r="Y194" s="8"/>
      </tp>
      <tp>
        <v>69.173764160000005</v>
        <stp/>
        <stp>EM_S_VAL_PE_TTM</stp>
        <stp>2</stp>
        <stp>300671.SZ</stp>
        <stp>2021/5/21</stp>
        <tr r="Z179" s="8"/>
      </tp>
      <tp>
        <v>171.01656120000001</v>
        <stp/>
        <stp>EM_S_VAL_PE_TTM</stp>
        <stp>2</stp>
        <stp>300672.SZ</stp>
        <stp>2021/5/11</stp>
        <tr r="Y171" s="8"/>
      </tp>
      <tp>
        <v>77.958864950000006</v>
        <stp/>
        <stp>EM_S_VAL_PE_TTM</stp>
        <stp>2</stp>
        <stp>300671.SZ</stp>
        <stp>2021/4/21</stp>
        <tr r="Z160" s="8"/>
      </tp>
      <tp>
        <v>113.33310754</v>
        <stp/>
        <stp>EM_S_VAL_PE_TTM</stp>
        <stp>2</stp>
        <stp>300672.SZ</stp>
        <stp>2021/3/11</stp>
        <tr r="Y132" s="8"/>
      </tp>
      <tp>
        <v>96.62572084</v>
        <stp/>
        <stp>EM_S_VAL_PE_TTM</stp>
        <stp>2</stp>
        <stp>300671.SZ</stp>
        <stp>2021/1/21</stp>
        <tr r="Z102" s="8"/>
      </tp>
      <tp>
        <v>112.88815076</v>
        <stp/>
        <stp>EM_S_VAL_PE_TTM</stp>
        <stp>2</stp>
        <stp>300672.SZ</stp>
        <stp>2021/1/11</stp>
        <tr r="Y94" s="8"/>
      </tp>
      <tp>
        <v>61.900638379999997</v>
        <stp/>
        <stp>EM_S_VAL_PE_TTM</stp>
        <stp>2</stp>
        <stp>300373.SZ</stp>
        <stp>2020/9/10</stp>
        <tr r="AM14" s="8"/>
      </tp>
      <tp>
        <v>157.64559227999999</v>
        <stp/>
        <stp>EM_S_VAL_PE_TTM</stp>
        <stp>2</stp>
        <stp>300671.SZ</stp>
        <stp>2020/9/30</stp>
        <tr r="Z28" s="8"/>
      </tp>
      <tp>
        <v>66.617829310000005</v>
        <stp/>
        <stp>EM_S_VAL_PE_TTM</stp>
        <stp>2</stp>
        <stp>300671.SZ</stp>
        <stp>2021/8/20</stp>
        <tr r="Z243" s="8"/>
      </tp>
      <tp>
        <v>246.06699452999999</v>
        <stp/>
        <stp>EM_S_VAL_PE_TTM</stp>
        <stp>2</stp>
        <stp>300672.SZ</stp>
        <stp>2021/8/10</stp>
        <tr r="Y235" s="8"/>
      </tp>
      <tp>
        <v>195.7055446</v>
        <stp/>
        <stp>EM_S_VAL_PE_TTM</stp>
        <stp>2</stp>
        <stp>300671.SZ</stp>
        <stp>2021/7/20</stp>
        <tr r="Z220" s="8"/>
      </tp>
      <tp>
        <v>130.61775395000001</v>
        <stp/>
        <stp>EM_S_VAL_PE_TTM</stp>
        <stp>2</stp>
        <stp>300672.SZ</stp>
        <stp>2021/6/10</stp>
        <tr r="Y193" s="8"/>
      </tp>
      <tp>
        <v>66.495284580000003</v>
        <stp/>
        <stp>EM_S_VAL_PE_TTM</stp>
        <stp>2</stp>
        <stp>300671.SZ</stp>
        <stp>2021/5/20</stp>
        <tr r="Z178" s="8"/>
      </tp>
      <tp>
        <v>143.89863009000001</v>
        <stp/>
        <stp>EM_S_VAL_PE_TTM</stp>
        <stp>2</stp>
        <stp>300672.SZ</stp>
        <stp>2021/5/10</stp>
        <tr r="Y170" s="8"/>
      </tp>
      <tp>
        <v>75.024422970000003</v>
        <stp/>
        <stp>EM_S_VAL_PE_TTM</stp>
        <stp>2</stp>
        <stp>300671.SZ</stp>
        <stp>2021/4/20</stp>
        <tr r="Z159" s="8"/>
      </tp>
      <tp>
        <v>110.58484511</v>
        <stp/>
        <stp>EM_S_VAL_PE_TTM</stp>
        <stp>2</stp>
        <stp>300672.SZ</stp>
        <stp>2021/3/10</stp>
        <tr r="Y131" s="8"/>
      </tp>
      <tp>
        <v>112.28615042</v>
        <stp/>
        <stp>EM_S_VAL_PE_TTM</stp>
        <stp>2</stp>
        <stp>300672.SZ</stp>
        <stp>2021/2/10</stp>
        <tr r="Y116" s="8"/>
      </tp>
      <tp>
        <v>97.222044440000005</v>
        <stp/>
        <stp>EM_S_VAL_PE_TTM</stp>
        <stp>2</stp>
        <stp>300671.SZ</stp>
        <stp>2021/1/20</stp>
        <tr r="Z101" s="8"/>
      </tp>
      <tp>
        <v>64.783304119999997</v>
        <stp/>
        <stp>EM_S_VAL_PE_TTM</stp>
        <stp>2</stp>
        <stp>300671.SZ</stp>
        <stp>2021/8/23</stp>
        <tr r="Z244" s="8"/>
      </tp>
      <tp>
        <v>249.96024629999999</v>
        <stp/>
        <stp>EM_S_VAL_PE_TTM</stp>
        <stp>2</stp>
        <stp>300672.SZ</stp>
        <stp>2021/8/13</stp>
        <tr r="Y238" s="8"/>
      </tp>
      <tp>
        <v>216.30751660999999</v>
        <stp/>
        <stp>EM_S_VAL_PE_TTM</stp>
        <stp>2</stp>
        <stp>300671.SZ</stp>
        <stp>2021/7/23</stp>
        <tr r="Z223" s="8"/>
      </tp>
      <tp>
        <v>186.06709724000001</v>
        <stp/>
        <stp>EM_S_VAL_PE_TTM</stp>
        <stp>2</stp>
        <stp>300672.SZ</stp>
        <stp>2021/7/13</stp>
        <tr r="Y215" s="8"/>
      </tp>
      <tp>
        <v>110.72570743</v>
        <stp/>
        <stp>EM_S_VAL_PE_TTM</stp>
        <stp>2</stp>
        <stp>300671.SZ</stp>
        <stp>2021/6/23</stp>
        <tr r="Z201" s="8"/>
      </tp>
      <tp>
        <v>147.47165767999999</v>
        <stp/>
        <stp>EM_S_VAL_PE_TTM</stp>
        <stp>2</stp>
        <stp>300672.SZ</stp>
        <stp>2021/5/13</stp>
        <tr r="Y173" s="8"/>
      </tp>
      <tp>
        <v>89.508326420000003</v>
        <stp/>
        <stp>EM_S_VAL_PE_TTM</stp>
        <stp>2</stp>
        <stp>300671.SZ</stp>
        <stp>2021/4/23</stp>
        <tr r="Z162" s="8"/>
      </tp>
      <tp>
        <v>111.26536724</v>
        <stp/>
        <stp>EM_S_VAL_PE_TTM</stp>
        <stp>2</stp>
        <stp>300672.SZ</stp>
        <stp>2021/4/13</stp>
        <tr r="Y154" s="8"/>
      </tp>
      <tp>
        <v>72.00607497</v>
        <stp/>
        <stp>EM_S_VAL_PE_TTM</stp>
        <stp>2</stp>
        <stp>300671.SZ</stp>
        <stp>2021/3/23</stp>
        <tr r="Z140" s="8"/>
      </tp>
      <tp>
        <v>73.667262149999999</v>
        <stp/>
        <stp>EM_S_VAL_PE_TTM</stp>
        <stp>2</stp>
        <stp>300671.SZ</stp>
        <stp>2021/2/23</stp>
        <tr r="Z120" s="8"/>
      </tp>
      <tp>
        <v>113.51632503</v>
        <stp/>
        <stp>EM_S_VAL_PE_TTM</stp>
        <stp>2</stp>
        <stp>300672.SZ</stp>
        <stp>2021/1/13</stp>
        <tr r="Y96" s="8"/>
      </tp>
      <tp>
        <v>254.91529399999999</v>
        <stp/>
        <stp>EM_S_VAL_PE_TTM</stp>
        <stp>2</stp>
        <stp>300672.SZ</stp>
        <stp>2021/8/12</stp>
        <tr r="Y237" s="8"/>
      </tp>
      <tp>
        <v>207.86624766</v>
        <stp/>
        <stp>EM_S_VAL_PE_TTM</stp>
        <stp>2</stp>
        <stp>300671.SZ</stp>
        <stp>2021/7/22</stp>
        <tr r="Z222" s="8"/>
      </tp>
      <tp>
        <v>199.38168118999999</v>
        <stp/>
        <stp>EM_S_VAL_PE_TTM</stp>
        <stp>2</stp>
        <stp>300672.SZ</stp>
        <stp>2021/7/12</stp>
        <tr r="Y214" s="8"/>
      </tp>
      <tp>
        <v>100.66213212</v>
        <stp/>
        <stp>EM_S_VAL_PE_TTM</stp>
        <stp>2</stp>
        <stp>300671.SZ</stp>
        <stp>2021/6/22</stp>
        <tr r="Z200" s="8"/>
      </tp>
      <tp>
        <v>173.54464676000001</v>
        <stp/>
        <stp>EM_S_VAL_PE_TTM</stp>
        <stp>2</stp>
        <stp>300672.SZ</stp>
        <stp>2021/5/12</stp>
        <tr r="Y172" s="8"/>
      </tp>
      <tp>
        <v>79.920390339999997</v>
        <stp/>
        <stp>EM_S_VAL_PE_TTM</stp>
        <stp>2</stp>
        <stp>300671.SZ</stp>
        <stp>2021/4/22</stp>
        <tr r="Z161" s="8"/>
      </tp>
      <tp>
        <v>110.21841012</v>
        <stp/>
        <stp>EM_S_VAL_PE_TTM</stp>
        <stp>2</stp>
        <stp>300672.SZ</stp>
        <stp>2021/4/12</stp>
        <tr r="Y153" s="8"/>
      </tp>
      <tp>
        <v>70.962508670000005</v>
        <stp/>
        <stp>EM_S_VAL_PE_TTM</stp>
        <stp>2</stp>
        <stp>300671.SZ</stp>
        <stp>2021/3/22</stp>
        <tr r="Z139" s="8"/>
      </tp>
      <tp>
        <v>110.92510617000001</v>
        <stp/>
        <stp>EM_S_VAL_PE_TTM</stp>
        <stp>2</stp>
        <stp>300672.SZ</stp>
        <stp>2021/3/12</stp>
        <tr r="Y133" s="8"/>
      </tp>
      <tp>
        <v>73.198722180000004</v>
        <stp/>
        <stp>EM_S_VAL_PE_TTM</stp>
        <stp>2</stp>
        <stp>300671.SZ</stp>
        <stp>2021/2/22</stp>
        <tr r="Z119" s="8"/>
      </tp>
      <tp>
        <v>96.859990819999993</v>
        <stp/>
        <stp>EM_S_VAL_PE_TTM</stp>
        <stp>2</stp>
        <stp>300671.SZ</stp>
        <stp>2021/1/22</stp>
        <tr r="Z103" s="8"/>
      </tp>
      <tp>
        <v>111.73649794000001</v>
        <stp/>
        <stp>EM_S_VAL_PE_TTM</stp>
        <stp>2</stp>
        <stp>300672.SZ</stp>
        <stp>2021/1/12</stp>
        <tr r="Y95" s="8"/>
      </tp>
      <tp>
        <v>69.746727919999998</v>
        <stp/>
        <stp>EM_S_VAL_PE_TTM</stp>
        <stp>2</stp>
        <stp>300373.SZ</stp>
        <stp>2020/9/15</stp>
        <tr r="AM17" s="8"/>
      </tp>
      <tp>
        <v>67.945377449999995</v>
        <stp/>
        <stp>EM_S_VAL_PE_TTM</stp>
        <stp>2</stp>
        <stp>300671.SZ</stp>
        <stp>2021/8/25</stp>
        <tr r="Z246" s="8"/>
      </tp>
      <tp>
        <v>203.0558322</v>
        <stp/>
        <stp>EM_S_VAL_PE_TTM</stp>
        <stp>2</stp>
        <stp>300672.SZ</stp>
        <stp>2021/7/15</stp>
        <tr r="Y217" s="8"/>
      </tp>
      <tp>
        <v>114.35281517999999</v>
        <stp/>
        <stp>EM_S_VAL_PE_TTM</stp>
        <stp>2</stp>
        <stp>300671.SZ</stp>
        <stp>2021/6/25</stp>
        <tr r="Z203" s="8"/>
      </tp>
      <tp>
        <v>125.61214454</v>
        <stp/>
        <stp>EM_S_VAL_PE_TTM</stp>
        <stp>2</stp>
        <stp>300672.SZ</stp>
        <stp>2021/6/15</stp>
        <tr r="Y195" s="8"/>
      </tp>
      <tp>
        <v>66.130037369999997</v>
        <stp/>
        <stp>EM_S_VAL_PE_TTM</stp>
        <stp>2</stp>
        <stp>300671.SZ</stp>
        <stp>2021/5/25</stp>
        <tr r="Z181" s="8"/>
      </tp>
      <tp>
        <v>113.2022379</v>
        <stp/>
        <stp>EM_S_VAL_PE_TTM</stp>
        <stp>2</stp>
        <stp>300672.SZ</stp>
        <stp>2021/4/15</stp>
        <tr r="Y156" s="8"/>
      </tp>
      <tp>
        <v>69.514294210000003</v>
        <stp/>
        <stp>EM_S_VAL_PE_TTM</stp>
        <stp>2</stp>
        <stp>300671.SZ</stp>
        <stp>2021/3/25</stp>
        <tr r="Z142" s="8"/>
      </tp>
      <tp>
        <v>108.49093089</v>
        <stp/>
        <stp>EM_S_VAL_PE_TTM</stp>
        <stp>2</stp>
        <stp>300672.SZ</stp>
        <stp>2021/3/15</stp>
        <tr r="Y134" s="8"/>
      </tp>
      <tp>
        <v>74.220991209999994</v>
        <stp/>
        <stp>EM_S_VAL_PE_TTM</stp>
        <stp>2</stp>
        <stp>300671.SZ</stp>
        <stp>2021/2/25</stp>
        <tr r="Z122" s="8"/>
      </tp>
      <tp>
        <v>93.388535570000002</v>
        <stp/>
        <stp>EM_S_VAL_PE_TTM</stp>
        <stp>2</stp>
        <stp>300671.SZ</stp>
        <stp>2021/1/25</stp>
        <tr r="Z104" s="8"/>
      </tp>
      <tp>
        <v>118.51554525</v>
        <stp/>
        <stp>EM_S_VAL_PE_TTM</stp>
        <stp>2</stp>
        <stp>300672.SZ</stp>
        <stp>2021/1/15</stp>
        <tr r="Y98" s="8"/>
      </tp>
      <tp>
        <v>76.858289940000006</v>
        <stp/>
        <stp>EM_S_VAL_PE_TTM</stp>
        <stp>2</stp>
        <stp>300373.SZ</stp>
        <stp>2020/9/14</stp>
        <tr r="AM16" s="8"/>
      </tp>
      <tp>
        <v>65.185749819999998</v>
        <stp/>
        <stp>EM_S_VAL_PE_TTM</stp>
        <stp>2</stp>
        <stp>300671.SZ</stp>
        <stp>2021/8/24</stp>
        <tr r="Z245" s="8"/>
      </tp>
      <tp>
        <v>191.40978472</v>
        <stp/>
        <stp>EM_S_VAL_PE_TTM</stp>
        <stp>2</stp>
        <stp>300672.SZ</stp>
        <stp>2021/7/14</stp>
        <tr r="Y216" s="8"/>
      </tp>
      <tp>
        <v>112.63818243</v>
        <stp/>
        <stp>EM_S_VAL_PE_TTM</stp>
        <stp>2</stp>
        <stp>300671.SZ</stp>
        <stp>2021/6/24</stp>
        <tr r="Z202" s="8"/>
      </tp>
      <tp>
        <v>66.657616680000004</v>
        <stp/>
        <stp>EM_S_VAL_PE_TTM</stp>
        <stp>2</stp>
        <stp>300671.SZ</stp>
        <stp>2021/5/24</stp>
        <tr r="Z180" s="8"/>
      </tp>
      <tp>
        <v>149.7974964</v>
        <stp/>
        <stp>EM_S_VAL_PE_TTM</stp>
        <stp>2</stp>
        <stp>300672.SZ</stp>
        <stp>2021/5/14</stp>
        <tr r="Y174" s="8"/>
      </tp>
      <tp>
        <v>112.86197683</v>
        <stp/>
        <stp>EM_S_VAL_PE_TTM</stp>
        <stp>2</stp>
        <stp>300672.SZ</stp>
        <stp>2021/4/14</stp>
        <tr r="Y155" s="8"/>
      </tp>
      <tp>
        <v>69.471699659999999</v>
        <stp/>
        <stp>EM_S_VAL_PE_TTM</stp>
        <stp>2</stp>
        <stp>300671.SZ</stp>
        <stp>2021/3/24</stp>
        <tr r="Z141" s="8"/>
      </tp>
      <tp>
        <v>75.349746600000003</v>
        <stp/>
        <stp>EM_S_VAL_PE_TTM</stp>
        <stp>2</stp>
        <stp>300671.SZ</stp>
        <stp>2021/2/24</stp>
        <tr r="Z121" s="8"/>
      </tp>
      <tp>
        <v>117.54710992</v>
        <stp/>
        <stp>EM_S_VAL_PE_TTM</stp>
        <stp>2</stp>
        <stp>300672.SZ</stp>
        <stp>2021/1/14</stp>
        <tr r="Y97" s="8"/>
      </tp>
      <tp>
        <v>72.284186669999997</v>
        <stp/>
        <stp>EM_S_VAL_PE_TTM</stp>
        <stp>2</stp>
        <stp>300373.SZ</stp>
        <stp>2020/9/17</stp>
        <tr r="AM19" s="8"/>
      </tp>
      <tp>
        <v>64.809436959999999</v>
        <stp/>
        <stp>EM_S_VAL_PE_TTM</stp>
        <stp>2</stp>
        <stp>300671.SZ</stp>
        <stp>2021/8/27</stp>
        <tr r="Z248" s="8"/>
      </tp>
      <tp>
        <v>238.43217614</v>
        <stp/>
        <stp>EM_S_VAL_PE_TTM</stp>
        <stp>2</stp>
        <stp>300672.SZ</stp>
        <stp>2021/8/17</stp>
        <tr r="Y240" s="8"/>
      </tp>
      <tp>
        <v>211.90222937999999</v>
        <stp/>
        <stp>EM_S_VAL_PE_TTM</stp>
        <stp>2</stp>
        <stp>300671.SZ</stp>
        <stp>2021/7/27</stp>
        <tr r="Z225" s="8"/>
      </tp>
      <tp>
        <v>130.87056250000001</v>
        <stp/>
        <stp>EM_S_VAL_PE_TTM</stp>
        <stp>2</stp>
        <stp>300672.SZ</stp>
        <stp>2021/6/17</stp>
        <tr r="Y197" s="8"/>
      </tp>
      <tp>
        <v>72.265175819999996</v>
        <stp/>
        <stp>EM_S_VAL_PE_TTM</stp>
        <stp>2</stp>
        <stp>300671.SZ</stp>
        <stp>2021/5/27</stp>
        <tr r="Z183" s="8"/>
      </tp>
      <tp>
        <v>139.97167052</v>
        <stp/>
        <stp>EM_S_VAL_PE_TTM</stp>
        <stp>2</stp>
        <stp>300672.SZ</stp>
        <stp>2021/5/17</stp>
        <tr r="Y175" s="8"/>
      </tp>
      <tp>
        <v>87.248649180000001</v>
        <stp/>
        <stp>EM_S_VAL_PE_TTM</stp>
        <stp>2</stp>
        <stp>300671.SZ</stp>
        <stp>2021/4/27</stp>
        <tr r="Z164" s="8"/>
      </tp>
      <tp>
        <v>112.36467220999999</v>
        <stp/>
        <stp>EM_S_VAL_PE_TTM</stp>
        <stp>2</stp>
        <stp>300672.SZ</stp>
        <stp>2021/3/17</stp>
        <tr r="Y136" s="8"/>
      </tp>
      <tp>
        <v>87.14843501</v>
        <stp/>
        <stp>EM_S_VAL_PE_TTM</stp>
        <stp>2</stp>
        <stp>300671.SZ</stp>
        <stp>2021/1/27</stp>
        <tr r="Z106" s="8"/>
      </tp>
      <tp>
        <v>70.881906839999999</v>
        <stp/>
        <stp>EM_S_VAL_PE_TTM</stp>
        <stp>2</stp>
        <stp>300373.SZ</stp>
        <stp>2020/9/16</stp>
        <tr r="AM18" s="8"/>
      </tp>
      <tp>
        <v>67.955830590000005</v>
        <stp/>
        <stp>EM_S_VAL_PE_TTM</stp>
        <stp>2</stp>
        <stp>300671.SZ</stp>
        <stp>2021/8/26</stp>
        <tr r="Z247" s="8"/>
      </tp>
      <tp>
        <v>257.00517805999999</v>
        <stp/>
        <stp>EM_S_VAL_PE_TTM</stp>
        <stp>2</stp>
        <stp>300672.SZ</stp>
        <stp>2021/8/16</stp>
        <tr r="Y239" s="8"/>
      </tp>
      <tp>
        <v>224.06293244</v>
        <stp/>
        <stp>EM_S_VAL_PE_TTM</stp>
        <stp>2</stp>
        <stp>300671.SZ</stp>
        <stp>2021/7/26</stp>
        <tr r="Z224" s="8"/>
      </tp>
      <tp>
        <v>243.01643795999999</v>
        <stp/>
        <stp>EM_S_VAL_PE_TTM</stp>
        <stp>2</stp>
        <stp>300672.SZ</stp>
        <stp>2021/7/16</stp>
        <tr r="Y218" s="8"/>
      </tp>
      <tp>
        <v>123.92675417</v>
        <stp/>
        <stp>EM_S_VAL_PE_TTM</stp>
        <stp>2</stp>
        <stp>300672.SZ</stp>
        <stp>2021/6/16</stp>
        <tr r="Y196" s="8"/>
      </tp>
      <tp>
        <v>65.825664689999996</v>
        <stp/>
        <stp>EM_S_VAL_PE_TTM</stp>
        <stp>2</stp>
        <stp>300671.SZ</stp>
        <stp>2021/5/26</stp>
        <tr r="Z182" s="8"/>
      </tp>
      <tp>
        <v>92.631074839999997</v>
        <stp/>
        <stp>EM_S_VAL_PE_TTM</stp>
        <stp>2</stp>
        <stp>300671.SZ</stp>
        <stp>2021/4/26</stp>
        <tr r="Z163" s="8"/>
      </tp>
      <tp>
        <v>114.79884749</v>
        <stp/>
        <stp>EM_S_VAL_PE_TTM</stp>
        <stp>2</stp>
        <stp>300672.SZ</stp>
        <stp>2021/4/16</stp>
        <tr r="Y157" s="8"/>
      </tp>
      <tp>
        <v>71.281967739999999</v>
        <stp/>
        <stp>EM_S_VAL_PE_TTM</stp>
        <stp>2</stp>
        <stp>300671.SZ</stp>
        <stp>2021/3/26</stp>
        <tr r="Z143" s="8"/>
      </tp>
      <tp>
        <v>109.09293123</v>
        <stp/>
        <stp>EM_S_VAL_PE_TTM</stp>
        <stp>2</stp>
        <stp>300672.SZ</stp>
        <stp>2021/3/16</stp>
        <tr r="Y135" s="8"/>
      </tp>
      <tp>
        <v>73.858937589999996</v>
        <stp/>
        <stp>EM_S_VAL_PE_TTM</stp>
        <stp>2</stp>
        <stp>300671.SZ</stp>
        <stp>2021/2/26</stp>
        <tr r="Z123" s="8"/>
      </tp>
      <tp>
        <v>91.578267490000002</v>
        <stp/>
        <stp>EM_S_VAL_PE_TTM</stp>
        <stp>2</stp>
        <stp>300671.SZ</stp>
        <stp>2021/1/26</stp>
        <tr r="Z105" s="8"/>
      </tp>
      <tp>
        <v>238.81981593</v>
        <stp/>
        <stp>EM_S_VAL_PE_TTM</stp>
        <stp>2</stp>
        <stp>300672.SZ</stp>
        <stp>2021/8/19</stp>
        <tr r="Y242" s="8"/>
      </tp>
      <tp>
        <v>198.69955716999999</v>
        <stp/>
        <stp>EM_S_VAL_PE_TTM</stp>
        <stp>2</stp>
        <stp>300671.SZ</stp>
        <stp>2021/7/29</stp>
        <tr r="Z227" s="8"/>
      </tp>
      <tp>
        <v>227.52770043000001</v>
        <stp/>
        <stp>EM_S_VAL_PE_TTM</stp>
        <stp>2</stp>
        <stp>300672.SZ</stp>
        <stp>2021/7/19</stp>
        <tr r="Y219" s="8"/>
      </tp>
      <tp>
        <v>144.68862544000001</v>
        <stp/>
        <stp>EM_S_VAL_PE_TTM</stp>
        <stp>2</stp>
        <stp>300671.SZ</stp>
        <stp>2021/6/29</stp>
        <tr r="Z205" s="8"/>
      </tp>
      <tp>
        <v>137.1570686</v>
        <stp/>
        <stp>EM_S_VAL_PE_TTM</stp>
        <stp>2</stp>
        <stp>300672.SZ</stp>
        <stp>2021/5/19</stp>
        <tr r="Y177" s="8"/>
      </tp>
      <tp>
        <v>87.562493239999995</v>
        <stp/>
        <stp>EM_S_VAL_PE_TTM</stp>
        <stp>2</stp>
        <stp>300671.SZ</stp>
        <stp>2021/4/29</stp>
        <tr r="Z166" s="8"/>
      </tp>
      <tp>
        <v>117.25919671</v>
        <stp/>
        <stp>EM_S_VAL_PE_TTM</stp>
        <stp>2</stp>
        <stp>300672.SZ</stp>
        <stp>2021/4/19</stp>
        <tr r="Y158" s="8"/>
      </tp>
      <tp>
        <v>72.410723129999994</v>
        <stp/>
        <stp>EM_S_VAL_PE_TTM</stp>
        <stp>2</stp>
        <stp>300671.SZ</stp>
        <stp>2021/3/29</stp>
        <tr r="Z144" s="8"/>
      </tp>
      <tp>
        <v>118.59406703000001</v>
        <stp/>
        <stp>EM_S_VAL_PE_TTM</stp>
        <stp>2</stp>
        <stp>300672.SZ</stp>
        <stp>2021/3/19</stp>
        <tr r="Y138" s="8"/>
      </tp>
      <tp>
        <v>115.11293463</v>
        <stp/>
        <stp>EM_S_VAL_PE_TTM</stp>
        <stp>2</stp>
        <stp>300672.SZ</stp>
        <stp>2021/2/19</stp>
        <tr r="Y118" s="8"/>
      </tp>
      <tp>
        <v>72.304236770000003</v>
        <stp/>
        <stp>EM_S_VAL_PE_TTM</stp>
        <stp>2</stp>
        <stp>300671.SZ</stp>
        <stp>2021/1/29</stp>
        <tr r="Z108" s="8"/>
      </tp>
      <tp>
        <v>118.56789310000001</v>
        <stp/>
        <stp>EM_S_VAL_PE_TTM</stp>
        <stp>2</stp>
        <stp>300672.SZ</stp>
        <stp>2021/1/19</stp>
        <tr r="Y100" s="8"/>
      </tp>
      <tp>
        <v>69.262607509999995</v>
        <stp/>
        <stp>EM_S_VAL_PE_TTM</stp>
        <stp>2</stp>
        <stp>300373.SZ</stp>
        <stp>2020/9/18</stp>
        <tr r="AM20" s="8"/>
      </tp>
      <tp>
        <v>242.79733720999999</v>
        <stp/>
        <stp>EM_S_VAL_PE_TTM</stp>
        <stp>2</stp>
        <stp>300672.SZ</stp>
        <stp>2021/8/18</stp>
        <tr r="Y241" s="8"/>
      </tp>
      <tp>
        <v>187.69952859</v>
        <stp/>
        <stp>EM_S_VAL_PE_TTM</stp>
        <stp>2</stp>
        <stp>300671.SZ</stp>
        <stp>2021/7/28</stp>
        <tr r="Z226" s="8"/>
      </tp>
      <tp>
        <v>131.56509012999999</v>
        <stp/>
        <stp>EM_S_VAL_PE_TTM</stp>
        <stp>2</stp>
        <stp>300671.SZ</stp>
        <stp>2021/6/28</stp>
        <tr r="Z204" s="8"/>
      </tp>
      <tp>
        <v>134.66269084000001</v>
        <stp/>
        <stp>EM_S_VAL_PE_TTM</stp>
        <stp>2</stp>
        <stp>300672.SZ</stp>
        <stp>2021/6/18</stp>
        <tr r="Y198" s="8"/>
      </tp>
      <tp>
        <v>75.377893740000005</v>
        <stp/>
        <stp>EM_S_VAL_PE_TTM</stp>
        <stp>2</stp>
        <stp>300671.SZ</stp>
        <stp>2021/5/28</stp>
        <tr r="Z184" s="8"/>
      </tp>
      <tp>
        <v>146.57840078999999</v>
        <stp/>
        <stp>EM_S_VAL_PE_TTM</stp>
        <stp>2</stp>
        <stp>300672.SZ</stp>
        <stp>2021/5/18</stp>
        <tr r="Y176" s="8"/>
      </tp>
      <tp>
        <v>88.080335939999998</v>
        <stp/>
        <stp>EM_S_VAL_PE_TTM</stp>
        <stp>2</stp>
        <stp>300671.SZ</stp>
        <stp>2021/4/28</stp>
        <tr r="Z165" s="8"/>
      </tp>
      <tp>
        <v>112.49554184</v>
        <stp/>
        <stp>EM_S_VAL_PE_TTM</stp>
        <stp>2</stp>
        <stp>300672.SZ</stp>
        <stp>2021/3/18</stp>
        <tr r="Y137" s="8"/>
      </tp>
      <tp>
        <v>114.85119535</v>
        <stp/>
        <stp>EM_S_VAL_PE_TTM</stp>
        <stp>2</stp>
        <stp>300672.SZ</stp>
        <stp>2021/2/18</stp>
        <tr r="Y117" s="8"/>
      </tp>
      <tp>
        <v>86.019679620000005</v>
        <stp/>
        <stp>EM_S_VAL_PE_TTM</stp>
        <stp>2</stp>
        <stp>300671.SZ</stp>
        <stp>2021/1/28</stp>
        <tr r="Z107" s="8"/>
      </tp>
      <tp>
        <v>120.79267697</v>
        <stp/>
        <stp>EM_S_VAL_PE_TTM</stp>
        <stp>2</stp>
        <stp>300672.SZ</stp>
        <stp>2021/1/18</stp>
        <tr r="Y99" s="8"/>
      </tp>
      <tp>
        <v>42.406495300000003</v>
        <stp/>
        <stp>EM_S_VAL_PE_TTM</stp>
        <stp>2</stp>
        <stp>300373.SZ</stp>
        <stp>2021/8/31</stp>
        <tr r="AM250" s="8"/>
      </tp>
      <tp>
        <v>67.760164829999994</v>
        <stp/>
        <stp>EM_S_VAL_PE_TTM</stp>
        <stp>2</stp>
        <stp>300373.SZ</stp>
        <stp>2020/9/21</stp>
        <tr r="AM21" s="8"/>
      </tp>
      <tp>
        <v>64.934874579999999</v>
        <stp/>
        <stp>EM_S_VAL_PE_TTM</stp>
        <stp>2</stp>
        <stp>300671.SZ</stp>
        <stp>2021/8/11</stp>
        <tr r="Z236" s="8"/>
      </tp>
      <tp>
        <v>136.25462848000001</v>
        <stp/>
        <stp>EM_S_VAL_PE_TTM</stp>
        <stp>2</stp>
        <stp>300672.SZ</stp>
        <stp>2020/8/31</stp>
        <tr r="Y6" s="8"/>
      </tp>
      <tp>
        <v>273.26919515999998</v>
        <stp/>
        <stp>EM_S_VAL_PE_TTM</stp>
        <stp>2</stp>
        <stp>300672.SZ</stp>
        <stp>2021/7/21</stp>
        <tr r="Y221" s="8"/>
      </tp>
      <tp>
        <v>53.392962109999999</v>
        <stp/>
        <stp>EM_S_VAL_PE_TTM</stp>
        <stp>2</stp>
        <stp>300373.SZ</stp>
        <stp>2021/3/31</stp>
        <tr r="AM146" s="8"/>
      </tp>
      <tp>
        <v>92.893526800000004</v>
        <stp/>
        <stp>EM_S_VAL_PE_TTM</stp>
        <stp>2</stp>
        <stp>300671.SZ</stp>
        <stp>2021/6/11</stp>
        <tr r="Z194" s="8"/>
      </tp>
      <tp>
        <v>125.61214454</v>
        <stp/>
        <stp>EM_S_VAL_PE_TTM</stp>
        <stp>2</stp>
        <stp>300672.SZ</stp>
        <stp>2021/6/21</stp>
        <tr r="Y199" s="8"/>
      </tp>
      <tp>
        <v>49.460560319999999</v>
        <stp/>
        <stp>EM_S_VAL_PE_TTM</stp>
        <stp>2</stp>
        <stp>300671.SZ</stp>
        <stp>2021/5/11</stp>
        <tr r="Z171" s="8"/>
      </tp>
      <tp>
        <v>137.1570686</v>
        <stp/>
        <stp>EM_S_VAL_PE_TTM</stp>
        <stp>2</stp>
        <stp>300672.SZ</stp>
        <stp>2021/5/21</stp>
        <tr r="Y179" s="8"/>
      </tp>
      <tp>
        <v>121.08059018</v>
        <stp/>
        <stp>EM_S_VAL_PE_TTM</stp>
        <stp>2</stp>
        <stp>300672.SZ</stp>
        <stp>2021/4/21</stp>
        <tr r="Y160" s="8"/>
      </tp>
      <tp>
        <v>74.604342099999997</v>
        <stp/>
        <stp>EM_S_VAL_PE_TTM</stp>
        <stp>2</stp>
        <stp>300671.SZ</stp>
        <stp>2021/3/11</stp>
        <tr r="Z132" s="8"/>
      </tp>
      <tp>
        <v>88.980000360000005</v>
        <stp/>
        <stp>EM_S_VAL_PE_TTM</stp>
        <stp>2</stp>
        <stp>300671.SZ</stp>
        <stp>2021/1/11</stp>
        <tr r="Z94" s="8"/>
      </tp>
      <tp>
        <v>117.78267527</v>
        <stp/>
        <stp>EM_S_VAL_PE_TTM</stp>
        <stp>2</stp>
        <stp>300672.SZ</stp>
        <stp>2021/1/21</stp>
        <tr r="Y102" s="8"/>
      </tp>
      <tp>
        <v>47.760993550000002</v>
        <stp/>
        <stp>EM_S_VAL_PE_TTM</stp>
        <stp>2</stp>
        <stp>300373.SZ</stp>
        <stp>2021/5/31</stp>
        <tr r="AM185" s="8"/>
      </tp>
      <tp>
        <v>43.026862000000001</v>
        <stp/>
        <stp>EM_S_VAL_PE_TTM</stp>
        <stp>2</stp>
        <stp>300373.SZ</stp>
        <stp>2021/8/30</stp>
        <tr r="AM249" s="8"/>
      </tp>
      <tp>
        <v>132.31975528999999</v>
        <stp/>
        <stp>EM_S_VAL_PE_TTM</stp>
        <stp>2</stp>
        <stp>300672.SZ</stp>
        <stp>2020/9/30</stp>
        <tr r="Y28" s="8"/>
      </tp>
      <tp>
        <v>65.316413999999995</v>
        <stp/>
        <stp>EM_S_VAL_PE_TTM</stp>
        <stp>2</stp>
        <stp>300671.SZ</stp>
        <stp>2021/8/10</stp>
        <tr r="Z235" s="8"/>
      </tp>
      <tp>
        <v>233.74679090000001</v>
        <stp/>
        <stp>EM_S_VAL_PE_TTM</stp>
        <stp>2</stp>
        <stp>300672.SZ</stp>
        <stp>2021/8/20</stp>
        <tr r="Y243" s="8"/>
      </tp>
      <tp>
        <v>246.72429678</v>
        <stp/>
        <stp>EM_S_VAL_PE_TTM</stp>
        <stp>2</stp>
        <stp>300672.SZ</stp>
        <stp>2021/7/20</stp>
        <tr r="Y220" s="8"/>
      </tp>
      <tp>
        <v>53.596338039999999</v>
        <stp/>
        <stp>EM_S_VAL_PE_TTM</stp>
        <stp>2</stp>
        <stp>300373.SZ</stp>
        <stp>2021/3/30</stp>
        <tr r="AM145" s="8"/>
      </tp>
      <tp>
        <v>90.229251289999993</v>
        <stp/>
        <stp>EM_S_VAL_PE_TTM</stp>
        <stp>2</stp>
        <stp>300671.SZ</stp>
        <stp>2021/6/10</stp>
        <tr r="Z193" s="8"/>
      </tp>
      <tp>
        <v>48.983709789999999</v>
        <stp/>
        <stp>EM_S_VAL_PE_TTM</stp>
        <stp>2</stp>
        <stp>300671.SZ</stp>
        <stp>2021/5/10</stp>
        <tr r="Z170" s="8"/>
      </tp>
      <tp>
        <v>136.60088977000001</v>
        <stp/>
        <stp>EM_S_VAL_PE_TTM</stp>
        <stp>2</stp>
        <stp>300672.SZ</stp>
        <stp>2021/5/20</stp>
        <tr r="Y178" s="8"/>
      </tp>
      <tp>
        <v>119.37928487000001</v>
        <stp/>
        <stp>EM_S_VAL_PE_TTM</stp>
        <stp>2</stp>
        <stp>300672.SZ</stp>
        <stp>2021/4/20</stp>
        <tr r="Y159" s="8"/>
      </tp>
      <tp>
        <v>64.874367280000001</v>
        <stp/>
        <stp>EM_S_VAL_PE_TTM</stp>
        <stp>2</stp>
        <stp>300373.SZ</stp>
        <stp>2021/6/30</stp>
        <tr r="AM206" s="8"/>
      </tp>
      <tp>
        <v>69.322618759999997</v>
        <stp/>
        <stp>EM_S_VAL_PE_TTM</stp>
        <stp>2</stp>
        <stp>300671.SZ</stp>
        <stp>2021/3/10</stp>
        <tr r="Z131" s="8"/>
      </tp>
      <tp>
        <v>62.484710210000003</v>
        <stp/>
        <stp>EM_S_VAL_PE_TTM</stp>
        <stp>2</stp>
        <stp>300373.SZ</stp>
        <stp>2021/7/30</stp>
        <tr r="AM228" s="8"/>
      </tp>
      <tp>
        <v>68.662403339999997</v>
        <stp/>
        <stp>EM_S_VAL_PE_TTM</stp>
        <stp>2</stp>
        <stp>300671.SZ</stp>
        <stp>2021/2/10</stp>
        <tr r="Z116" s="8"/>
      </tp>
      <tp>
        <v>47.878869010000003</v>
        <stp/>
        <stp>EM_S_VAL_PE_TTM</stp>
        <stp>2</stp>
        <stp>300373.SZ</stp>
        <stp>2021/4/30</stp>
        <tr r="AM167" s="8"/>
      </tp>
      <tp>
        <v>119.06519772999999</v>
        <stp/>
        <stp>EM_S_VAL_PE_TTM</stp>
        <stp>2</stp>
        <stp>300672.SZ</stp>
        <stp>2021/1/20</stp>
        <tr r="Y101" s="8"/>
      </tp>
      <tp>
        <v>69.746727919999998</v>
        <stp/>
        <stp>EM_S_VAL_PE_TTM</stp>
        <stp>2</stp>
        <stp>300373.SZ</stp>
        <stp>2020/9/23</stp>
        <tr r="AM23" s="8"/>
      </tp>
      <tp>
        <v>60.100299640000003</v>
        <stp/>
        <stp>EM_S_VAL_PE_TTM</stp>
        <stp>2</stp>
        <stp>300671.SZ</stp>
        <stp>2021/8/13</stp>
        <tr r="Z238" s="8"/>
      </tp>
      <tp>
        <v>230.22432502000001</v>
        <stp/>
        <stp>EM_S_VAL_PE_TTM</stp>
        <stp>2</stp>
        <stp>300672.SZ</stp>
        <stp>2021/8/23</stp>
        <tr r="Y244" s="8"/>
      </tp>
      <tp>
        <v>178.40094327</v>
        <stp/>
        <stp>EM_S_VAL_PE_TTM</stp>
        <stp>2</stp>
        <stp>300671.SZ</stp>
        <stp>2021/7/13</stp>
        <tr r="Z215" s="8"/>
      </tp>
      <tp>
        <v>272.83099367</v>
        <stp/>
        <stp>EM_S_VAL_PE_TTM</stp>
        <stp>2</stp>
        <stp>300672.SZ</stp>
        <stp>2021/7/23</stp>
        <tr r="Y223" s="8"/>
      </tp>
      <tp>
        <v>144.01660742000001</v>
        <stp/>
        <stp>EM_S_VAL_PE_TTM</stp>
        <stp>2</stp>
        <stp>300672.SZ</stp>
        <stp>2021/6/23</stp>
        <tr r="Y201" s="8"/>
      </tp>
      <tp>
        <v>63.421120530000003</v>
        <stp/>
        <stp>EM_S_VAL_PE_TTM</stp>
        <stp>2</stp>
        <stp>300671.SZ</stp>
        <stp>2021/5/13</stp>
        <tr r="Z173" s="8"/>
      </tp>
      <tp>
        <v>72.184134209999996</v>
        <stp/>
        <stp>EM_S_VAL_PE_TTM</stp>
        <stp>2</stp>
        <stp>300671.SZ</stp>
        <stp>2021/4/13</stp>
        <tr r="Z154" s="8"/>
      </tp>
      <tp>
        <v>128.85424674000001</v>
        <stp/>
        <stp>EM_S_VAL_PE_TTM</stp>
        <stp>2</stp>
        <stp>300672.SZ</stp>
        <stp>2021/4/23</stp>
        <tr r="Y162" s="8"/>
      </tp>
      <tp>
        <v>117.36389242</v>
        <stp/>
        <stp>EM_S_VAL_PE_TTM</stp>
        <stp>2</stp>
        <stp>300672.SZ</stp>
        <stp>2021/3/23</stp>
        <tr r="Y140" s="8"/>
      </tp>
      <tp>
        <v>111.91971543</v>
        <stp/>
        <stp>EM_S_VAL_PE_TTM</stp>
        <stp>2</stp>
        <stp>300672.SZ</stp>
        <stp>2021/2/23</stp>
        <tr r="Y120" s="8"/>
      </tp>
      <tp>
        <v>86.530814140000004</v>
        <stp/>
        <stp>EM_S_VAL_PE_TTM</stp>
        <stp>2</stp>
        <stp>300671.SZ</stp>
        <stp>2021/1/13</stp>
        <tr r="Z96" s="8"/>
      </tp>
      <tp>
        <v>64.771973279999997</v>
        <stp/>
        <stp>EM_S_VAL_PE_TTM</stp>
        <stp>2</stp>
        <stp>300373.SZ</stp>
        <stp>2020/9/22</stp>
        <tr r="AM22" s="8"/>
      </tp>
      <tp>
        <v>65.201429520000005</v>
        <stp/>
        <stp>EM_S_VAL_PE_TTM</stp>
        <stp>2</stp>
        <stp>300671.SZ</stp>
        <stp>2021/8/12</stp>
        <tr r="Z237" s="8"/>
      </tp>
      <tp>
        <v>200.01850544999999</v>
        <stp/>
        <stp>EM_S_VAL_PE_TTM</stp>
        <stp>2</stp>
        <stp>300671.SZ</stp>
        <stp>2021/7/12</stp>
        <tr r="Z214" s="8"/>
      </tp>
      <tp>
        <v>271.31414232999998</v>
        <stp/>
        <stp>EM_S_VAL_PE_TTM</stp>
        <stp>2</stp>
        <stp>300672.SZ</stp>
        <stp>2021/7/22</stp>
        <tr r="Y222" s="8"/>
      </tp>
      <tp>
        <v>120.0166485</v>
        <stp/>
        <stp>EM_S_VAL_PE_TTM</stp>
        <stp>2</stp>
        <stp>300672.SZ</stp>
        <stp>2021/6/22</stp>
        <tr r="Y200" s="8"/>
      </tp>
      <tp>
        <v>59.352672380000001</v>
        <stp/>
        <stp>EM_S_VAL_PE_TTM</stp>
        <stp>2</stp>
        <stp>300671.SZ</stp>
        <stp>2021/5/12</stp>
        <tr r="Z172" s="8"/>
      </tp>
      <tp>
        <v>73.753354520000002</v>
        <stp/>
        <stp>EM_S_VAL_PE_TTM</stp>
        <stp>2</stp>
        <stp>300671.SZ</stp>
        <stp>2021/4/12</stp>
        <tr r="Z153" s="8"/>
      </tp>
      <tp>
        <v>127.20528929</v>
        <stp/>
        <stp>EM_S_VAL_PE_TTM</stp>
        <stp>2</stp>
        <stp>300672.SZ</stp>
        <stp>2021/4/22</stp>
        <tr r="Y161" s="8"/>
      </tp>
      <tp>
        <v>73.177424900000005</v>
        <stp/>
        <stp>EM_S_VAL_PE_TTM</stp>
        <stp>2</stp>
        <stp>300671.SZ</stp>
        <stp>2021/3/12</stp>
        <tr r="Z133" s="8"/>
      </tp>
      <tp>
        <v>117.23302278</v>
        <stp/>
        <stp>EM_S_VAL_PE_TTM</stp>
        <stp>2</stp>
        <stp>300672.SZ</stp>
        <stp>2021/3/22</stp>
        <tr r="Y139" s="8"/>
      </tp>
      <tp>
        <v>115.7411089</v>
        <stp/>
        <stp>EM_S_VAL_PE_TTM</stp>
        <stp>2</stp>
        <stp>300672.SZ</stp>
        <stp>2021/2/22</stp>
        <tr r="Y119" s="8"/>
      </tp>
      <tp>
        <v>86.530814140000004</v>
        <stp/>
        <stp>EM_S_VAL_PE_TTM</stp>
        <stp>2</stp>
        <stp>300671.SZ</stp>
        <stp>2021/1/12</stp>
        <tr r="Z95" s="8"/>
      </tp>
      <tp>
        <v>114.4324125</v>
        <stp/>
        <stp>EM_S_VAL_PE_TTM</stp>
        <stp>2</stp>
        <stp>300672.SZ</stp>
        <stp>2021/1/22</stp>
        <tr r="Y103" s="8"/>
      </tp>
      <tp>
        <v>66.908780640000003</v>
        <stp/>
        <stp>EM_S_VAL_PE_TTM</stp>
        <stp>2</stp>
        <stp>300373.SZ</stp>
        <stp>2020/9/25</stp>
        <tr r="AM25" s="8"/>
      </tp>
      <tp>
        <v>256.12877506000001</v>
        <stp/>
        <stp>EM_S_VAL_PE_TTM</stp>
        <stp>2</stp>
        <stp>300672.SZ</stp>
        <stp>2021/8/25</stp>
        <tr r="Y246" s="8"/>
      </tp>
      <tp>
        <v>190.29785668</v>
        <stp/>
        <stp>EM_S_VAL_PE_TTM</stp>
        <stp>2</stp>
        <stp>300671.SZ</stp>
        <stp>2021/7/15</stp>
        <tr r="Z217" s="8"/>
      </tp>
      <tp>
        <v>92.220863179999995</v>
        <stp/>
        <stp>EM_S_VAL_PE_TTM</stp>
        <stp>2</stp>
        <stp>300671.SZ</stp>
        <stp>2021/6/15</stp>
        <tr r="Z195" s="8"/>
      </tp>
      <tp>
        <v>170.05588868999999</v>
        <stp/>
        <stp>EM_S_VAL_PE_TTM</stp>
        <stp>2</stp>
        <stp>300672.SZ</stp>
        <stp>2021/6/25</stp>
        <tr r="Y203" s="8"/>
      </tp>
      <tp>
        <v>138.65706603000001</v>
        <stp/>
        <stp>EM_S_VAL_PE_TTM</stp>
        <stp>2</stp>
        <stp>300672.SZ</stp>
        <stp>2021/5/25</stp>
        <tr r="Y181" s="8"/>
      </tp>
      <tp>
        <v>75.809033130000003</v>
        <stp/>
        <stp>EM_S_VAL_PE_TTM</stp>
        <stp>2</stp>
        <stp>300671.SZ</stp>
        <stp>2021/4/15</stp>
        <tr r="Z156" s="8"/>
      </tp>
      <tp>
        <v>69.492996930000004</v>
        <stp/>
        <stp>EM_S_VAL_PE_TTM</stp>
        <stp>2</stp>
        <stp>300671.SZ</stp>
        <stp>2021/3/15</stp>
        <tr r="Z134" s="8"/>
      </tp>
      <tp>
        <v>115.68876104</v>
        <stp/>
        <stp>EM_S_VAL_PE_TTM</stp>
        <stp>2</stp>
        <stp>300672.SZ</stp>
        <stp>2021/3/25</stp>
        <tr r="Y142" s="8"/>
      </tp>
      <tp>
        <v>112.94049862</v>
        <stp/>
        <stp>EM_S_VAL_PE_TTM</stp>
        <stp>2</stp>
        <stp>300672.SZ</stp>
        <stp>2021/2/25</stp>
        <tr r="Y122" s="8"/>
      </tp>
      <tp>
        <v>88.085514959999998</v>
        <stp/>
        <stp>EM_S_VAL_PE_TTM</stp>
        <stp>2</stp>
        <stp>300671.SZ</stp>
        <stp>2021/1/15</stp>
        <tr r="Z98" s="8"/>
      </tp>
      <tp>
        <v>109.38084443</v>
        <stp/>
        <stp>EM_S_VAL_PE_TTM</stp>
        <stp>2</stp>
        <stp>300672.SZ</stp>
        <stp>2021/1/25</stp>
        <tr r="Y104" s="8"/>
      </tp>
      <tp>
        <v>66.124171689999997</v>
        <stp/>
        <stp>EM_S_VAL_PE_TTM</stp>
        <stp>2</stp>
        <stp>300373.SZ</stp>
        <stp>2020/9/24</stp>
        <tr r="AM24" s="8"/>
      </tp>
      <tp>
        <v>254.51080031000001</v>
        <stp/>
        <stp>EM_S_VAL_PE_TTM</stp>
        <stp>2</stp>
        <stp>300672.SZ</stp>
        <stp>2021/8/24</stp>
        <tr r="Y245" s="8"/>
      </tp>
      <tp>
        <v>186.82902272999999</v>
        <stp/>
        <stp>EM_S_VAL_PE_TTM</stp>
        <stp>2</stp>
        <stp>300671.SZ</stp>
        <stp>2021/7/14</stp>
        <tr r="Z216" s="8"/>
      </tp>
      <tp>
        <v>147.26941084000001</v>
        <stp/>
        <stp>EM_S_VAL_PE_TTM</stp>
        <stp>2</stp>
        <stp>300672.SZ</stp>
        <stp>2021/6/24</stp>
        <tr r="Y202" s="8"/>
      </tp>
      <tp>
        <v>63.573306860000002</v>
        <stp/>
        <stp>EM_S_VAL_PE_TTM</stp>
        <stp>2</stp>
        <stp>300671.SZ</stp>
        <stp>2021/5/14</stp>
        <tr r="Z174" s="8"/>
      </tp>
      <tp>
        <v>140.57841106000001</v>
        <stp/>
        <stp>EM_S_VAL_PE_TTM</stp>
        <stp>2</stp>
        <stp>300672.SZ</stp>
        <stp>2021/5/24</stp>
        <tr r="Y180" s="8"/>
      </tp>
      <tp>
        <v>73.910276550000006</v>
        <stp/>
        <stp>EM_S_VAL_PE_TTM</stp>
        <stp>2</stp>
        <stp>300671.SZ</stp>
        <stp>2021/4/14</stp>
        <tr r="Z155" s="8"/>
      </tp>
      <tp>
        <v>114.56328214</v>
        <stp/>
        <stp>EM_S_VAL_PE_TTM</stp>
        <stp>2</stp>
        <stp>300672.SZ</stp>
        <stp>2021/3/24</stp>
        <tr r="Y141" s="8"/>
      </tp>
      <tp>
        <v>113.33310754</v>
        <stp/>
        <stp>EM_S_VAL_PE_TTM</stp>
        <stp>2</stp>
        <stp>300672.SZ</stp>
        <stp>2021/2/24</stp>
        <tr r="Y121" s="8"/>
      </tp>
      <tp>
        <v>90.939349340000007</v>
        <stp/>
        <stp>EM_S_VAL_PE_TTM</stp>
        <stp>2</stp>
        <stp>300671.SZ</stp>
        <stp>2021/1/14</stp>
        <tr r="Z97" s="8"/>
      </tp>
      <tp>
        <v>67.422720699999999</v>
        <stp/>
        <stp>EM_S_VAL_PE_TTM</stp>
        <stp>2</stp>
        <stp>300671.SZ</stp>
        <stp>2021/8/17</stp>
        <tr r="Z240" s="8"/>
      </tp>
      <tp>
        <v>257.00517805999999</v>
        <stp/>
        <stp>EM_S_VAL_PE_TTM</stp>
        <stp>2</stp>
        <stp>300672.SZ</stp>
        <stp>2021/8/27</stp>
        <tr r="Y248" s="8"/>
      </tp>
      <tp>
        <v>268.09504672000003</v>
        <stp/>
        <stp>EM_S_VAL_PE_TTM</stp>
        <stp>2</stp>
        <stp>300672.SZ</stp>
        <stp>2021/7/27</stp>
        <tr r="Y225" s="8"/>
      </tp>
      <tp>
        <v>95.478665410000005</v>
        <stp/>
        <stp>EM_S_VAL_PE_TTM</stp>
        <stp>2</stp>
        <stp>300671.SZ</stp>
        <stp>2021/6/17</stp>
        <tr r="Z197" s="8"/>
      </tp>
      <tp>
        <v>65.318376889999996</v>
        <stp/>
        <stp>EM_S_VAL_PE_TTM</stp>
        <stp>2</stp>
        <stp>300671.SZ</stp>
        <stp>2021/5/17</stp>
        <tr r="Z175" s="8"/>
      </tp>
      <tp>
        <v>143.08964270999999</v>
        <stp/>
        <stp>EM_S_VAL_PE_TTM</stp>
        <stp>2</stp>
        <stp>300672.SZ</stp>
        <stp>2021/5/27</stp>
        <tr r="Y183" s="8"/>
      </tp>
      <tp>
        <v>141.05129711999999</v>
        <stp/>
        <stp>EM_S_VAL_PE_TTM</stp>
        <stp>2</stp>
        <stp>300672.SZ</stp>
        <stp>2021/4/27</stp>
        <tr r="Y164" s="8"/>
      </tp>
      <tp>
        <v>72.304236770000003</v>
        <stp/>
        <stp>EM_S_VAL_PE_TTM</stp>
        <stp>2</stp>
        <stp>300671.SZ</stp>
        <stp>2021/3/17</stp>
        <tr r="Z136" s="8"/>
      </tp>
      <tp>
        <v>108.1244959</v>
        <stp/>
        <stp>EM_S_VAL_PE_TTM</stp>
        <stp>2</stp>
        <stp>300672.SZ</stp>
        <stp>2021/1/27</stp>
        <tr r="Y106" s="8"/>
      </tp>
      <tp>
        <v>67.678822510000003</v>
        <stp/>
        <stp>EM_S_VAL_PE_TTM</stp>
        <stp>2</stp>
        <stp>300671.SZ</stp>
        <stp>2021/8/16</stp>
        <tr r="Z239" s="8"/>
      </tp>
      <tp>
        <v>264.57258084</v>
        <stp/>
        <stp>EM_S_VAL_PE_TTM</stp>
        <stp>2</stp>
        <stp>300672.SZ</stp>
        <stp>2021/8/26</stp>
        <tr r="Y247" s="8"/>
      </tp>
      <tp>
        <v>187.39617047999999</v>
        <stp/>
        <stp>EM_S_VAL_PE_TTM</stp>
        <stp>2</stp>
        <stp>300671.SZ</stp>
        <stp>2021/7/16</stp>
        <tr r="Z218" s="8"/>
      </tp>
      <tp>
        <v>265.38156822000002</v>
        <stp/>
        <stp>EM_S_VAL_PE_TTM</stp>
        <stp>2</stp>
        <stp>300672.SZ</stp>
        <stp>2021/7/26</stp>
        <tr r="Y224" s="8"/>
      </tp>
      <tp>
        <v>89.63572456</v>
        <stp/>
        <stp>EM_S_VAL_PE_TTM</stp>
        <stp>2</stp>
        <stp>300671.SZ</stp>
        <stp>2021/6/16</stp>
        <tr r="Z196" s="8"/>
      </tp>
      <tp>
        <v>136.06156485</v>
        <stp/>
        <stp>EM_S_VAL_PE_TTM</stp>
        <stp>2</stp>
        <stp>300672.SZ</stp>
        <stp>2021/5/26</stp>
        <tr r="Y182" s="8"/>
      </tp>
      <tp>
        <v>75.275498220000003</v>
        <stp/>
        <stp>EM_S_VAL_PE_TTM</stp>
        <stp>2</stp>
        <stp>300671.SZ</stp>
        <stp>2021/4/16</stp>
        <tr r="Z157" s="8"/>
      </tp>
      <tp>
        <v>137.41312114999999</v>
        <stp/>
        <stp>EM_S_VAL_PE_TTM</stp>
        <stp>2</stp>
        <stp>300672.SZ</stp>
        <stp>2021/4/26</stp>
        <tr r="Y163" s="8"/>
      </tp>
      <tp>
        <v>72.602398570000005</v>
        <stp/>
        <stp>EM_S_VAL_PE_TTM</stp>
        <stp>2</stp>
        <stp>300671.SZ</stp>
        <stp>2021/3/16</stp>
        <tr r="Z135" s="8"/>
      </tp>
      <tp>
        <v>116.55250066000001</v>
        <stp/>
        <stp>EM_S_VAL_PE_TTM</stp>
        <stp>2</stp>
        <stp>300672.SZ</stp>
        <stp>2021/3/26</stp>
        <tr r="Y143" s="8"/>
      </tp>
      <tp>
        <v>110.24458405</v>
        <stp/>
        <stp>EM_S_VAL_PE_TTM</stp>
        <stp>2</stp>
        <stp>300672.SZ</stp>
        <stp>2021/2/26</stp>
        <tr r="Y123" s="8"/>
      </tp>
      <tp>
        <v>108.56945267</v>
        <stp/>
        <stp>EM_S_VAL_PE_TTM</stp>
        <stp>2</stp>
        <stp>300672.SZ</stp>
        <stp>2021/1/26</stp>
        <tr r="Y105" s="8"/>
      </tp>
      <tp>
        <v>71.249170599999999</v>
        <stp/>
        <stp>EM_S_VAL_PE_TTM</stp>
        <stp>2</stp>
        <stp>300373.SZ</stp>
        <stp>2020/9/29</stp>
        <tr r="AM27" s="8"/>
      </tp>
      <tp>
        <v>66.173571069999994</v>
        <stp/>
        <stp>EM_S_VAL_PE_TTM</stp>
        <stp>2</stp>
        <stp>300671.SZ</stp>
        <stp>2021/8/19</stp>
        <tr r="Z242" s="8"/>
      </tp>
      <tp>
        <v>188.92615047999999</v>
        <stp/>
        <stp>EM_S_VAL_PE_TTM</stp>
        <stp>2</stp>
        <stp>300671.SZ</stp>
        <stp>2021/7/19</stp>
        <tr r="Z219" s="8"/>
      </tp>
      <tp>
        <v>280.44895815000001</v>
        <stp/>
        <stp>EM_S_VAL_PE_TTM</stp>
        <stp>2</stp>
        <stp>300672.SZ</stp>
        <stp>2021/7/29</stp>
        <tr r="Y227" s="8"/>
      </tp>
      <tp>
        <v>185.39294108999999</v>
        <stp/>
        <stp>EM_S_VAL_PE_TTM</stp>
        <stp>2</stp>
        <stp>300672.SZ</stp>
        <stp>2021/6/29</stp>
        <tr r="Y205" s="8"/>
      </tp>
      <tp>
        <v>66.201057660000004</v>
        <stp/>
        <stp>EM_S_VAL_PE_TTM</stp>
        <stp>2</stp>
        <stp>300671.SZ</stp>
        <stp>2021/5/19</stp>
        <tr r="Z177" s="8"/>
      </tp>
      <tp>
        <v>74.75765552</v>
        <stp/>
        <stp>EM_S_VAL_PE_TTM</stp>
        <stp>2</stp>
        <stp>300671.SZ</stp>
        <stp>2021/4/19</stp>
        <tr r="Z158" s="8"/>
      </tp>
      <tp>
        <v>96.134666910000007</v>
        <stp/>
        <stp>EM_S_VAL_PE_TTM</stp>
        <stp>2</stp>
        <stp>300672.SZ</stp>
        <stp>2021/4/29</stp>
        <tr r="Y166" s="8"/>
      </tp>
      <tp>
        <v>70.408779609999996</v>
        <stp/>
        <stp>EM_S_VAL_PE_TTM</stp>
        <stp>2</stp>
        <stp>300671.SZ</stp>
        <stp>2021/3/19</stp>
        <tr r="Z138" s="8"/>
      </tp>
      <tp>
        <v>116.15989174000001</v>
        <stp/>
        <stp>EM_S_VAL_PE_TTM</stp>
        <stp>2</stp>
        <stp>300672.SZ</stp>
        <stp>2021/3/29</stp>
        <tr r="Y144" s="8"/>
      </tp>
      <tp>
        <v>74.050613040000002</v>
        <stp/>
        <stp>EM_S_VAL_PE_TTM</stp>
        <stp>2</stp>
        <stp>300671.SZ</stp>
        <stp>2021/2/19</stp>
        <tr r="Z118" s="8"/>
      </tp>
      <tp>
        <v>93.324643750000007</v>
        <stp/>
        <stp>EM_S_VAL_PE_TTM</stp>
        <stp>2</stp>
        <stp>300671.SZ</stp>
        <stp>2021/1/19</stp>
        <tr r="Z100" s="8"/>
      </tp>
      <tp>
        <v>100.71727432</v>
        <stp/>
        <stp>EM_S_VAL_PE_TTM</stp>
        <stp>2</stp>
        <stp>300672.SZ</stp>
        <stp>2021/1/29</stp>
        <tr r="Y108" s="8"/>
      </tp>
      <tp>
        <v>69.362770350000005</v>
        <stp/>
        <stp>EM_S_VAL_PE_TTM</stp>
        <stp>2</stp>
        <stp>300373.SZ</stp>
        <stp>2020/9/28</stp>
        <tr r="AM26" s="8"/>
      </tp>
      <tp>
        <v>67.945377449999995</v>
        <stp/>
        <stp>EM_S_VAL_PE_TTM</stp>
        <stp>2</stp>
        <stp>300671.SZ</stp>
        <stp>2021/8/18</stp>
        <tr r="Z241" s="8"/>
      </tp>
      <tp>
        <v>251.07260393999999</v>
        <stp/>
        <stp>EM_S_VAL_PE_TTM</stp>
        <stp>2</stp>
        <stp>300672.SZ</stp>
        <stp>2021/7/28</stp>
        <tr r="Y226" s="8"/>
      </tp>
      <tp>
        <v>95.55780231</v>
        <stp/>
        <stp>EM_S_VAL_PE_TTM</stp>
        <stp>2</stp>
        <stp>300671.SZ</stp>
        <stp>2021/6/18</stp>
        <tr r="Z198" s="8"/>
      </tp>
      <tp>
        <v>170.94914559</v>
        <stp/>
        <stp>EM_S_VAL_PE_TTM</stp>
        <stp>2</stp>
        <stp>300672.SZ</stp>
        <stp>2021/6/28</stp>
        <tr r="Y204" s="8"/>
      </tp>
      <tp>
        <v>65.845956200000003</v>
        <stp/>
        <stp>EM_S_VAL_PE_TTM</stp>
        <stp>2</stp>
        <stp>300671.SZ</stp>
        <stp>2021/5/18</stp>
        <tr r="Z176" s="8"/>
      </tp>
      <tp>
        <v>138.79189726000001</v>
        <stp/>
        <stp>EM_S_VAL_PE_TTM</stp>
        <stp>2</stp>
        <stp>300672.SZ</stp>
        <stp>2021/5/28</stp>
        <tr r="Y184" s="8"/>
      </tp>
      <tp>
        <v>90.657148190000001</v>
        <stp/>
        <stp>EM_S_VAL_PE_TTM</stp>
        <stp>2</stp>
        <stp>300672.SZ</stp>
        <stp>2021/4/28</stp>
        <tr r="Y165" s="8"/>
      </tp>
      <tp>
        <v>71.068995029999996</v>
        <stp/>
        <stp>EM_S_VAL_PE_TTM</stp>
        <stp>2</stp>
        <stp>300671.SZ</stp>
        <stp>2021/3/18</stp>
        <tr r="Z137" s="8"/>
      </tp>
      <tp>
        <v>72.921857650000007</v>
        <stp/>
        <stp>EM_S_VAL_PE_TTM</stp>
        <stp>2</stp>
        <stp>300671.SZ</stp>
        <stp>2021/2/18</stp>
        <tr r="Z117" s="8"/>
      </tp>
      <tp>
        <v>92.451455620000004</v>
        <stp/>
        <stp>EM_S_VAL_PE_TTM</stp>
        <stp>2</stp>
        <stp>300671.SZ</stp>
        <stp>2021/1/18</stp>
        <tr r="Z99" s="8"/>
      </tp>
      <tp>
        <v>103.54405851999999</v>
        <stp/>
        <stp>EM_S_VAL_PE_TTM</stp>
        <stp>2</stp>
        <stp>300672.SZ</stp>
        <stp>2021/1/28</stp>
        <tr r="Y107" s="8"/>
      </tp>
      <tp>
        <v>53.603816029999997</v>
        <stp/>
        <stp>EM_S_VAL_PE_TTM</stp>
        <stp>2</stp>
        <stp>300373.SZ</stp>
        <stp>2020/8/31</stp>
        <tr r="AM6" s="8"/>
      </tp>
      <tp>
        <v>166.32040537</v>
        <stp/>
        <stp>EM_S_VAL_PE_TTM</stp>
        <stp>2</stp>
        <stp>300671.SZ</stp>
        <stp>2020/9/11</stp>
        <tr r="Z15" s="8"/>
      </tp>
      <tp>
        <v>136.48609160000001</v>
        <stp/>
        <stp>EM_S_VAL_PE_TTM</stp>
        <stp>2</stp>
        <stp>300672.SZ</stp>
        <stp>2020/9/21</stp>
        <tr r="Y21" s="8"/>
      </tp>
      <tp>
        <v>302.98892302000002</v>
        <stp/>
        <stp>EM_S_VAL_PE_TTM</stp>
        <stp>2</stp>
        <stp>300672.SZ</stp>
        <stp>2021/8/31</stp>
        <tr r="Y250" s="8"/>
      </tp>
      <tp>
        <v>134.20763543999999</v>
        <stp/>
        <stp>EM_S_VAL_PE_TTM</stp>
        <stp>2</stp>
        <stp>300672.SZ</stp>
        <stp>2021/5/31</stp>
        <tr r="Y185" s="8"/>
      </tp>
      <tp>
        <v>73.596739319999998</v>
        <stp/>
        <stp>EM_S_VAL_PE_TTM</stp>
        <stp>2</stp>
        <stp>300373.SZ</stp>
        <stp>2021/1/21</stp>
        <tr r="AM102" s="8"/>
      </tp>
      <tp>
        <v>57.041007110000002</v>
        <stp/>
        <stp>EM_S_VAL_PE_TTM</stp>
        <stp>2</stp>
        <stp>300373.SZ</stp>
        <stp>2021/6/21</stp>
        <tr r="AM199" s="8"/>
      </tp>
      <tp>
        <v>112.41702006</v>
        <stp/>
        <stp>EM_S_VAL_PE_TTM</stp>
        <stp>2</stp>
        <stp>300672.SZ</stp>
        <stp>2021/3/31</stp>
        <tr r="Y146" s="8"/>
      </tp>
      <tp>
        <v>58.916298529999999</v>
        <stp/>
        <stp>EM_S_VAL_PE_TTM</stp>
        <stp>2</stp>
        <stp>300373.SZ</stp>
        <stp>2021/7/21</stp>
        <tr r="AM221" s="8"/>
      </tp>
      <tp>
        <v>55.498142000000001</v>
        <stp/>
        <stp>EM_S_VAL_PE_TTM</stp>
        <stp>2</stp>
        <stp>300373.SZ</stp>
        <stp>2021/4/21</stp>
        <tr r="AM160" s="8"/>
      </tp>
      <tp>
        <v>42.874519900000003</v>
        <stp/>
        <stp>EM_S_VAL_PE_TTM</stp>
        <stp>2</stp>
        <stp>300373.SZ</stp>
        <stp>2021/5/21</stp>
        <tr r="AM179" s="8"/>
      </tp>
      <tp>
        <v>43.9839992</v>
        <stp/>
        <stp>EM_S_VAL_PE_TTM</stp>
        <stp>2</stp>
        <stp>300373.SZ</stp>
        <stp>2021/8/20</stp>
        <tr r="AM243" s="8"/>
      </tp>
      <tp>
        <v>68.194203819999998</v>
        <stp/>
        <stp>EM_S_VAL_PE_TTM</stp>
        <stp>2</stp>
        <stp>300373.SZ</stp>
        <stp>2020/9/30</stp>
        <tr r="AM28" s="8"/>
      </tp>
      <tp>
        <v>156.27420638999999</v>
        <stp/>
        <stp>EM_S_VAL_PE_TTM</stp>
        <stp>2</stp>
        <stp>300671.SZ</stp>
        <stp>2020/9/10</stp>
        <tr r="Z14" s="8"/>
      </tp>
      <tp>
        <v>307.22809057000001</v>
        <stp/>
        <stp>EM_S_VAL_PE_TTM</stp>
        <stp>2</stp>
        <stp>300672.SZ</stp>
        <stp>2021/8/30</stp>
        <tr r="Y249" s="8"/>
      </tp>
      <tp>
        <v>267.97706939</v>
        <stp/>
        <stp>EM_S_VAL_PE_TTM</stp>
        <stp>2</stp>
        <stp>300672.SZ</stp>
        <stp>2021/7/30</stp>
        <tr r="Y228" s="8"/>
      </tp>
      <tp>
        <v>191.34236910999999</v>
        <stp/>
        <stp>EM_S_VAL_PE_TTM</stp>
        <stp>2</stp>
        <stp>300672.SZ</stp>
        <stp>2021/6/30</stp>
        <tr r="Y206" s="8"/>
      </tp>
      <tp>
        <v>67.128799839999999</v>
        <stp/>
        <stp>EM_S_VAL_PE_TTM</stp>
        <stp>2</stp>
        <stp>300373.SZ</stp>
        <stp>2021/1/20</stp>
        <tr r="AM101" s="8"/>
      </tp>
      <tp>
        <v>108.69082519</v>
        <stp/>
        <stp>EM_S_VAL_PE_TTM</stp>
        <stp>2</stp>
        <stp>300672.SZ</stp>
        <stp>2021/4/30</stp>
        <tr r="Y167" s="8"/>
      </tp>
      <tp>
        <v>113.85658608999999</v>
        <stp/>
        <stp>EM_S_VAL_PE_TTM</stp>
        <stp>2</stp>
        <stp>300672.SZ</stp>
        <stp>2021/3/30</stp>
        <tr r="Y145" s="8"/>
      </tp>
      <tp>
        <v>58.712695459999999</v>
        <stp/>
        <stp>EM_S_VAL_PE_TTM</stp>
        <stp>2</stp>
        <stp>300373.SZ</stp>
        <stp>2021/7/20</stp>
        <tr r="AM220" s="8"/>
      </tp>
      <tp>
        <v>54.726017499999998</v>
        <stp/>
        <stp>EM_S_VAL_PE_TTM</stp>
        <stp>2</stp>
        <stp>300373.SZ</stp>
        <stp>2021/4/20</stp>
        <tr r="AM159" s="8"/>
      </tp>
      <tp>
        <v>44.717663469999998</v>
        <stp/>
        <stp>EM_S_VAL_PE_TTM</stp>
        <stp>2</stp>
        <stp>300373.SZ</stp>
        <stp>2021/5/20</stp>
        <tr r="AM178" s="8"/>
      </tp>
      <tp>
        <v>44.311907310000002</v>
        <stp/>
        <stp>EM_S_VAL_PE_TTM</stp>
        <stp>2</stp>
        <stp>300373.SZ</stp>
        <stp>2021/8/23</stp>
        <tr r="AM244" s="8"/>
      </tp>
      <tp>
        <v>136.10031971999999</v>
        <stp/>
        <stp>EM_S_VAL_PE_TTM</stp>
        <stp>2</stp>
        <stp>300672.SZ</stp>
        <stp>2020/9/23</stp>
        <tr r="Y23" s="8"/>
      </tp>
      <tp>
        <v>61.149343340000001</v>
        <stp/>
        <stp>EM_S_VAL_PE_TTM</stp>
        <stp>2</stp>
        <stp>300373.SZ</stp>
        <stp>2021/2/23</stp>
        <tr r="AM120" s="8"/>
      </tp>
      <tp>
        <v>53.325170129999997</v>
        <stp/>
        <stp>EM_S_VAL_PE_TTM</stp>
        <stp>2</stp>
        <stp>300373.SZ</stp>
        <stp>2021/3/23</stp>
        <tr r="AM140" s="8"/>
      </tp>
      <tp>
        <v>62.677597329999998</v>
        <stp/>
        <stp>EM_S_VAL_PE_TTM</stp>
        <stp>2</stp>
        <stp>300373.SZ</stp>
        <stp>2021/6/23</stp>
        <tr r="AM201" s="8"/>
      </tp>
      <tp>
        <v>57.25532613</v>
        <stp/>
        <stp>EM_S_VAL_PE_TTM</stp>
        <stp>2</stp>
        <stp>300373.SZ</stp>
        <stp>2021/7/23</stp>
        <tr r="AM223" s="8"/>
      </tp>
      <tp>
        <v>48.007460430000002</v>
        <stp/>
        <stp>EM_S_VAL_PE_TTM</stp>
        <stp>2</stp>
        <stp>300373.SZ</stp>
        <stp>2021/4/23</stp>
        <tr r="AM162" s="8"/>
      </tp>
      <tp>
        <v>133.47707093</v>
        <stp/>
        <stp>EM_S_VAL_PE_TTM</stp>
        <stp>2</stp>
        <stp>300672.SZ</stp>
        <stp>2020/9/22</stp>
        <tr r="Y22" s="8"/>
      </tp>
      <tp>
        <v>63.369934620000002</v>
        <stp/>
        <stp>EM_S_VAL_PE_TTM</stp>
        <stp>2</stp>
        <stp>300373.SZ</stp>
        <stp>2021/2/22</stp>
        <tr r="AM119" s="8"/>
      </tp>
      <tp>
        <v>52.593016759999998</v>
        <stp/>
        <stp>EM_S_VAL_PE_TTM</stp>
        <stp>2</stp>
        <stp>300373.SZ</stp>
        <stp>2021/3/22</stp>
        <tr r="AM139" s="8"/>
      </tp>
      <tp>
        <v>71.451678360000002</v>
        <stp/>
        <stp>EM_S_VAL_PE_TTM</stp>
        <stp>2</stp>
        <stp>300373.SZ</stp>
        <stp>2021/1/22</stp>
        <tr r="AM103" s="8"/>
      </tp>
      <tp>
        <v>61.541706519999998</v>
        <stp/>
        <stp>EM_S_VAL_PE_TTM</stp>
        <stp>2</stp>
        <stp>300373.SZ</stp>
        <stp>2021/6/22</stp>
        <tr r="AM200" s="8"/>
      </tp>
      <tp>
        <v>61.080920630000001</v>
        <stp/>
        <stp>EM_S_VAL_PE_TTM</stp>
        <stp>2</stp>
        <stp>300373.SZ</stp>
        <stp>2021/7/22</stp>
        <tr r="AM222" s="8"/>
      </tp>
      <tp>
        <v>56.527641340000002</v>
        <stp/>
        <stp>EM_S_VAL_PE_TTM</stp>
        <stp>2</stp>
        <stp>300373.SZ</stp>
        <stp>2021/4/22</stp>
        <tr r="AM161" s="8"/>
      </tp>
      <tp>
        <v>44.267595399999998</v>
        <stp/>
        <stp>EM_S_VAL_PE_TTM</stp>
        <stp>2</stp>
        <stp>300373.SZ</stp>
        <stp>2021/8/25</stp>
        <tr r="AM246" s="8"/>
      </tp>
      <tp>
        <v>162.14246230000001</v>
        <stp/>
        <stp>EM_S_VAL_PE_TTM</stp>
        <stp>2</stp>
        <stp>300671.SZ</stp>
        <stp>2020/9/15</stp>
        <tr r="Z17" s="8"/>
      </tp>
      <tp>
        <v>134.37720532</v>
        <stp/>
        <stp>EM_S_VAL_PE_TTM</stp>
        <stp>2</stp>
        <stp>300672.SZ</stp>
        <stp>2020/9/25</stp>
        <tr r="Y25" s="8"/>
      </tp>
      <tp>
        <v>62.523995079999999</v>
        <stp/>
        <stp>EM_S_VAL_PE_TTM</stp>
        <stp>2</stp>
        <stp>300373.SZ</stp>
        <stp>2021/2/25</stp>
        <tr r="AM122" s="8"/>
      </tp>
      <tp>
        <v>51.128710030000001</v>
        <stp/>
        <stp>EM_S_VAL_PE_TTM</stp>
        <stp>2</stp>
        <stp>300373.SZ</stp>
        <stp>2021/3/25</stp>
        <tr r="AM142" s="8"/>
      </tp>
      <tp>
        <v>72.267405769999996</v>
        <stp/>
        <stp>EM_S_VAL_PE_TTM</stp>
        <stp>2</stp>
        <stp>300373.SZ</stp>
        <stp>2021/1/25</stp>
        <tr r="AM104" s="8"/>
      </tp>
      <tp>
        <v>64.006375250000005</v>
        <stp/>
        <stp>EM_S_VAL_PE_TTM</stp>
        <stp>2</stp>
        <stp>300373.SZ</stp>
        <stp>2021/6/25</stp>
        <tr r="AM203" s="8"/>
      </tp>
      <tp>
        <v>46.635818700000002</v>
        <stp/>
        <stp>EM_S_VAL_PE_TTM</stp>
        <stp>2</stp>
        <stp>300373.SZ</stp>
        <stp>2021/5/25</stp>
        <tr r="AM181" s="8"/>
      </tp>
      <tp>
        <v>44.657540189999999</v>
        <stp/>
        <stp>EM_S_VAL_PE_TTM</stp>
        <stp>2</stp>
        <stp>300373.SZ</stp>
        <stp>2021/8/24</stp>
        <tr r="AM245" s="8"/>
      </tp>
      <tp>
        <v>169.98806532</v>
        <stp/>
        <stp>EM_S_VAL_PE_TTM</stp>
        <stp>2</stp>
        <stp>300671.SZ</stp>
        <stp>2020/9/14</stp>
        <tr r="Z16" s="8"/>
      </tp>
      <tp>
        <v>133.73425218</v>
        <stp/>
        <stp>EM_S_VAL_PE_TTM</stp>
        <stp>2</stp>
        <stp>300672.SZ</stp>
        <stp>2020/9/24</stp>
        <tr r="Y24" s="8"/>
      </tp>
      <tp>
        <v>63.264192180000002</v>
        <stp/>
        <stp>EM_S_VAL_PE_TTM</stp>
        <stp>2</stp>
        <stp>300373.SZ</stp>
        <stp>2021/2/24</stp>
        <tr r="AM121" s="8"/>
      </tp>
      <tp>
        <v>50.857542119999998</v>
        <stp/>
        <stp>EM_S_VAL_PE_TTM</stp>
        <stp>2</stp>
        <stp>300373.SZ</stp>
        <stp>2021/3/24</stp>
        <tr r="AM141" s="8"/>
      </tp>
      <tp>
        <v>62.570437820000002</v>
        <stp/>
        <stp>EM_S_VAL_PE_TTM</stp>
        <stp>2</stp>
        <stp>300373.SZ</stp>
        <stp>2021/6/24</stp>
        <tr r="AM202" s="8"/>
      </tp>
      <tp>
        <v>45.210597219999997</v>
        <stp/>
        <stp>EM_S_VAL_PE_TTM</stp>
        <stp>2</stp>
        <stp>300373.SZ</stp>
        <stp>2021/5/24</stp>
        <tr r="AM180" s="8"/>
      </tp>
      <tp>
        <v>43.975136820000003</v>
        <stp/>
        <stp>EM_S_VAL_PE_TTM</stp>
        <stp>2</stp>
        <stp>300373.SZ</stp>
        <stp>2021/8/27</stp>
        <tr r="AM248" s="8"/>
      </tp>
      <tp>
        <v>160.22890058999999</v>
        <stp/>
        <stp>EM_S_VAL_PE_TTM</stp>
        <stp>2</stp>
        <stp>300671.SZ</stp>
        <stp>2020/9/17</stp>
        <tr r="Z19" s="8"/>
      </tp>
      <tp>
        <v>67.040707940000004</v>
        <stp/>
        <stp>EM_S_VAL_PE_TTM</stp>
        <stp>2</stp>
        <stp>300373.SZ</stp>
        <stp>2021/1/27</stp>
        <tr r="AM106" s="8"/>
      </tp>
      <tp>
        <v>62.441846409999997</v>
        <stp/>
        <stp>EM_S_VAL_PE_TTM</stp>
        <stp>2</stp>
        <stp>300373.SZ</stp>
        <stp>2021/7/27</stp>
        <tr r="AM225" s="8"/>
      </tp>
      <tp>
        <v>47.685981900000002</v>
        <stp/>
        <stp>EM_S_VAL_PE_TTM</stp>
        <stp>2</stp>
        <stp>300373.SZ</stp>
        <stp>2021/4/27</stp>
        <tr r="AM164" s="8"/>
      </tp>
      <tp>
        <v>47.514526680000003</v>
        <stp/>
        <stp>EM_S_VAL_PE_TTM</stp>
        <stp>2</stp>
        <stp>300373.SZ</stp>
        <stp>2021/5/27</stp>
        <tr r="AM183" s="8"/>
      </tp>
      <tp>
        <v>43.354770109999997</v>
        <stp/>
        <stp>EM_S_VAL_PE_TTM</stp>
        <stp>2</stp>
        <stp>300373.SZ</stp>
        <stp>2021/8/26</stp>
        <tr r="AM247" s="8"/>
      </tp>
      <tp>
        <v>155.41310361999999</v>
        <stp/>
        <stp>EM_S_VAL_PE_TTM</stp>
        <stp>2</stp>
        <stp>300671.SZ</stp>
        <stp>2020/9/16</stp>
        <tr r="Z18" s="8"/>
      </tp>
      <tp>
        <v>60.152343180000003</v>
        <stp/>
        <stp>EM_S_VAL_PE_TTM</stp>
        <stp>2</stp>
        <stp>300373.SZ</stp>
        <stp>2021/2/26</stp>
        <tr r="AM123" s="8"/>
      </tp>
      <tp>
        <v>52.457432799999999</v>
        <stp/>
        <stp>EM_S_VAL_PE_TTM</stp>
        <stp>2</stp>
        <stp>300373.SZ</stp>
        <stp>2021/3/26</stp>
        <tr r="AM143" s="8"/>
      </tp>
      <tp>
        <v>70.953178280000003</v>
        <stp/>
        <stp>EM_S_VAL_PE_TTM</stp>
        <stp>2</stp>
        <stp>300373.SZ</stp>
        <stp>2021/1/26</stp>
        <tr r="AM105" s="8"/>
      </tp>
      <tp>
        <v>59.827154370000002</v>
        <stp/>
        <stp>EM_S_VAL_PE_TTM</stp>
        <stp>2</stp>
        <stp>300373.SZ</stp>
        <stp>2021/7/26</stp>
        <tr r="AM224" s="8"/>
      </tp>
      <tp>
        <v>48.061040179999999</v>
        <stp/>
        <stp>EM_S_VAL_PE_TTM</stp>
        <stp>2</stp>
        <stp>300373.SZ</stp>
        <stp>2021/4/26</stp>
        <tr r="AM163" s="8"/>
      </tp>
      <tp>
        <v>45.489211939999997</v>
        <stp/>
        <stp>EM_S_VAL_PE_TTM</stp>
        <stp>2</stp>
        <stp>300373.SZ</stp>
        <stp>2021/5/26</stp>
        <tr r="AM182" s="8"/>
      </tp>
      <tp>
        <v>134.68582282</v>
        <stp/>
        <stp>EM_S_VAL_PE_TTM</stp>
        <stp>2</stp>
        <stp>300672.SZ</stp>
        <stp>2020/9/29</stp>
        <tr r="Y27" s="8"/>
      </tp>
      <tp>
        <v>52.728600720000003</v>
        <stp/>
        <stp>EM_S_VAL_PE_TTM</stp>
        <stp>2</stp>
        <stp>300373.SZ</stp>
        <stp>2021/3/29</stp>
        <tr r="AM144" s="8"/>
      </tp>
      <tp>
        <v>66.753692749999999</v>
        <stp/>
        <stp>EM_S_VAL_PE_TTM</stp>
        <stp>2</stp>
        <stp>300373.SZ</stp>
        <stp>2021/1/29</stp>
        <tr r="AM108" s="8"/>
      </tp>
      <tp>
        <v>64.456445189999997</v>
        <stp/>
        <stp>EM_S_VAL_PE_TTM</stp>
        <stp>2</stp>
        <stp>300373.SZ</stp>
        <stp>2021/6/29</stp>
        <tr r="AM205" s="8"/>
      </tp>
      <tp>
        <v>59.35565252</v>
        <stp/>
        <stp>EM_S_VAL_PE_TTM</stp>
        <stp>2</stp>
        <stp>300373.SZ</stp>
        <stp>2021/7/29</stp>
        <tr r="AM227" s="8"/>
      </tp>
      <tp>
        <v>47.846721160000001</v>
        <stp/>
        <stp>EM_S_VAL_PE_TTM</stp>
        <stp>2</stp>
        <stp>300373.SZ</stp>
        <stp>2021/4/29</stp>
        <tr r="AM166" s="8"/>
      </tp>
      <tp>
        <v>164.24738019</v>
        <stp/>
        <stp>EM_S_VAL_PE_TTM</stp>
        <stp>2</stp>
        <stp>300671.SZ</stp>
        <stp>2020/9/18</stp>
        <tr r="Z20" s="8"/>
      </tp>
      <tp>
        <v>134.24861469000001</v>
        <stp/>
        <stp>EM_S_VAL_PE_TTM</stp>
        <stp>2</stp>
        <stp>300672.SZ</stp>
        <stp>2020/9/28</stp>
        <tr r="Y26" s="8"/>
      </tp>
      <tp>
        <v>65.786904710000002</v>
        <stp/>
        <stp>EM_S_VAL_PE_TTM</stp>
        <stp>2</stp>
        <stp>300373.SZ</stp>
        <stp>2021/1/28</stp>
        <tr r="AM107" s="8"/>
      </tp>
      <tp>
        <v>63.138383220000001</v>
        <stp/>
        <stp>EM_S_VAL_PE_TTM</stp>
        <stp>2</stp>
        <stp>300373.SZ</stp>
        <stp>2021/6/28</stp>
        <tr r="AM204" s="8"/>
      </tp>
      <tp>
        <v>55.947980110000003</v>
        <stp/>
        <stp>EM_S_VAL_PE_TTM</stp>
        <stp>2</stp>
        <stp>300373.SZ</stp>
        <stp>2021/7/28</stp>
        <tr r="AM226" s="8"/>
      </tp>
      <tp>
        <v>48.693281290000002</v>
        <stp/>
        <stp>EM_S_VAL_PE_TTM</stp>
        <stp>2</stp>
        <stp>300373.SZ</stp>
        <stp>2021/4/28</stp>
        <tr r="AM165" s="8"/>
      </tp>
      <tp>
        <v>47.268059809999997</v>
        <stp/>
        <stp>EM_S_VAL_PE_TTM</stp>
        <stp>2</stp>
        <stp>300373.SZ</stp>
        <stp>2021/5/28</stp>
        <tr r="AM184" s="8"/>
      </tp>
      <tp>
        <v>116.74685001</v>
        <stp/>
        <stp>EM_S_VAL_PE_TTM</stp>
        <stp>2</stp>
        <stp>002049.SZ</stp>
        <stp>2020/9/23</stp>
        <tr r="AZ23" s="8"/>
      </tp>
      <tp>
        <v>117.66464012</v>
        <stp/>
        <stp>EM_S_VAL_PE_TTM</stp>
        <stp>2</stp>
        <stp>002049.SZ</stp>
        <stp>2020/9/22</stp>
        <tr r="AZ22" s="8"/>
      </tp>
      <tp>
        <v>119.08573448999999</v>
        <stp/>
        <stp>EM_S_VAL_PE_TTM</stp>
        <stp>2</stp>
        <stp>002049.SZ</stp>
        <stp>2020/9/21</stp>
        <tr r="AZ21" s="8"/>
      </tp>
      <tp>
        <v>106.04686312</v>
        <stp/>
        <stp>EM_S_VAL_PE_TTM</stp>
        <stp>2</stp>
        <stp>002049.SZ</stp>
        <stp>2021/8/31</stp>
        <tr r="AZ250" s="8"/>
      </tp>
      <tp>
        <v>89.519532150000003</v>
        <stp/>
        <stp>EM_S_VAL_PE_TTM</stp>
        <stp>2</stp>
        <stp>002049.SZ</stp>
        <stp>2021/3/31</stp>
        <tr r="AZ146" s="8"/>
      </tp>
      <tp>
        <v>89.828797550000004</v>
        <stp/>
        <stp>EM_S_VAL_PE_TTM</stp>
        <stp>2</stp>
        <stp>002049.SZ</stp>
        <stp>2021/5/31</stp>
        <tr r="AZ185" s="8"/>
      </tp>
      <tp>
        <v>106.18908064</v>
        <stp/>
        <stp>EM_S_VAL_PE_TTM</stp>
        <stp>2</stp>
        <stp>002049.SZ</stp>
        <stp>2021/8/30</stp>
        <tr r="AZ249" s="8"/>
      </tp>
      <tp>
        <v>90.967039299999996</v>
        <stp/>
        <stp>EM_S_VAL_PE_TTM</stp>
        <stp>2</stp>
        <stp>002049.SZ</stp>
        <stp>2021/3/30</stp>
        <tr r="AZ145" s="8"/>
      </tp>
      <tp>
        <v>75.595361310000001</v>
        <stp/>
        <stp>EM_S_VAL_PE_TTM</stp>
        <stp>2</stp>
        <stp>002049.SZ</stp>
        <stp>2021/4/30</stp>
        <tr r="AZ167" s="8"/>
      </tp>
      <tp>
        <v>123.33708211</v>
        <stp/>
        <stp>EM_S_VAL_PE_TTM</stp>
        <stp>2</stp>
        <stp>002049.SZ</stp>
        <stp>2021/7/30</stp>
        <tr r="AZ228" s="8"/>
      </tp>
      <tp>
        <v>99.530772450000001</v>
        <stp/>
        <stp>EM_S_VAL_PE_TTM</stp>
        <stp>2</stp>
        <stp>002049.SZ</stp>
        <stp>2021/6/30</stp>
        <tr r="AZ206" s="8"/>
      </tp>
      <tp>
        <v>113.68754963000001</v>
        <stp/>
        <stp>EM_S_VAL_PE_TTM</stp>
        <stp>2</stp>
        <stp>002049.SZ</stp>
        <stp>2020/9/25</stp>
        <tr r="AZ25" s="8"/>
      </tp>
      <tp>
        <v>113.96387353</v>
        <stp/>
        <stp>EM_S_VAL_PE_TTM</stp>
        <stp>2</stp>
        <stp>002049.SZ</stp>
        <stp>2020/9/24</stp>
        <tr r="AZ24" s="8"/>
      </tp>
      <tp>
        <v>116.34223286</v>
        <stp/>
        <stp>EM_S_VAL_PE_TTM</stp>
        <stp>2</stp>
        <stp>002049.SZ</stp>
        <stp>2020/9/29</stp>
        <tr r="AZ27" s="8"/>
      </tp>
      <tp>
        <v>112.49343561000001</v>
        <stp/>
        <stp>EM_S_VAL_PE_TTM</stp>
        <stp>2</stp>
        <stp>002049.SZ</stp>
        <stp>2020/9/28</stp>
        <tr r="AZ26" s="8"/>
      </tp>
      <tp>
        <v>146.24613661999999</v>
        <stp/>
        <stp>EM_S_VAL_PE_TTM</stp>
        <stp>2</stp>
        <stp>002049.SZ</stp>
        <stp>2021/8/23</stp>
        <tr r="AZ244" s="8"/>
      </tp>
      <tp>
        <v>85.001301720000001</v>
        <stp/>
        <stp>EM_S_VAL_PE_TTM</stp>
        <stp>2</stp>
        <stp>002049.SZ</stp>
        <stp>2021/3/23</stp>
        <tr r="AZ140" s="8"/>
      </tp>
      <tp>
        <v>92.540052860000003</v>
        <stp/>
        <stp>EM_S_VAL_PE_TTM</stp>
        <stp>2</stp>
        <stp>002049.SZ</stp>
        <stp>2021/2/23</stp>
        <tr r="AZ120" s="8"/>
      </tp>
      <tp>
        <v>80.846564459999996</v>
        <stp/>
        <stp>EM_S_VAL_PE_TTM</stp>
        <stp>2</stp>
        <stp>002049.SZ</stp>
        <stp>2021/4/23</stp>
        <tr r="AZ162" s="8"/>
      </tp>
      <tp>
        <v>110.40111558</v>
        <stp/>
        <stp>EM_S_VAL_PE_TTM</stp>
        <stp>2</stp>
        <stp>002049.SZ</stp>
        <stp>2021/7/23</stp>
        <tr r="AZ223" s="8"/>
      </tp>
      <tp>
        <v>96.580804029999996</v>
        <stp/>
        <stp>EM_S_VAL_PE_TTM</stp>
        <stp>2</stp>
        <stp>002049.SZ</stp>
        <stp>2021/6/23</stp>
        <tr r="AZ201" s="8"/>
      </tp>
      <tp>
        <v>110.41216434</v>
        <stp/>
        <stp>EM_S_VAL_PE_TTM</stp>
        <stp>2</stp>
        <stp>002049.SZ</stp>
        <stp>2021/1/22</stp>
        <tr r="AZ103" s="8"/>
      </tp>
      <tp>
        <v>85.913314900000003</v>
        <stp/>
        <stp>EM_S_VAL_PE_TTM</stp>
        <stp>2</stp>
        <stp>002049.SZ</stp>
        <stp>2021/3/22</stp>
        <tr r="AZ139" s="8"/>
      </tp>
      <tp>
        <v>92.397812270000003</v>
        <stp/>
        <stp>EM_S_VAL_PE_TTM</stp>
        <stp>2</stp>
        <stp>002049.SZ</stp>
        <stp>2021/2/22</stp>
        <tr r="AZ119" s="8"/>
      </tp>
      <tp>
        <v>81.922612369999996</v>
        <stp/>
        <stp>EM_S_VAL_PE_TTM</stp>
        <stp>2</stp>
        <stp>002049.SZ</stp>
        <stp>2021/4/22</stp>
        <tr r="AZ161" s="8"/>
      </tp>
      <tp>
        <v>112.41509839</v>
        <stp/>
        <stp>EM_S_VAL_PE_TTM</stp>
        <stp>2</stp>
        <stp>002049.SZ</stp>
        <stp>2021/7/22</stp>
        <tr r="AZ222" s="8"/>
      </tp>
      <tp>
        <v>94.631371950000002</v>
        <stp/>
        <stp>EM_S_VAL_PE_TTM</stp>
        <stp>2</stp>
        <stp>002049.SZ</stp>
        <stp>2021/6/22</stp>
        <tr r="AZ200" s="8"/>
      </tp>
      <tp>
        <v>123.65494764</v>
        <stp/>
        <stp>EM_S_VAL_PE_TTM</stp>
        <stp>2</stp>
        <stp>002049.SZ</stp>
        <stp>2020/8/31</stp>
        <tr r="AZ6" s="8"/>
      </tp>
      <tp>
        <v>110.03564513000001</v>
        <stp/>
        <stp>EM_S_VAL_PE_TTM</stp>
        <stp>2</stp>
        <stp>002049.SZ</stp>
        <stp>2021/1/21</stp>
        <tr r="AZ102" s="8"/>
      </tp>
      <tp>
        <v>82.340912729999999</v>
        <stp/>
        <stp>EM_S_VAL_PE_TTM</stp>
        <stp>2</stp>
        <stp>002049.SZ</stp>
        <stp>2021/5/21</stp>
        <tr r="AZ179" s="8"/>
      </tp>
      <tp>
        <v>83.773461839999996</v>
        <stp/>
        <stp>EM_S_VAL_PE_TTM</stp>
        <stp>2</stp>
        <stp>002049.SZ</stp>
        <stp>2021/4/21</stp>
        <tr r="AZ160" s="8"/>
      </tp>
      <tp>
        <v>111.35001133</v>
        <stp/>
        <stp>EM_S_VAL_PE_TTM</stp>
        <stp>2</stp>
        <stp>002049.SZ</stp>
        <stp>2021/7/21</stp>
        <tr r="AZ221" s="8"/>
      </tp>
      <tp>
        <v>95.986937299999994</v>
        <stp/>
        <stp>EM_S_VAL_PE_TTM</stp>
        <stp>2</stp>
        <stp>002049.SZ</stp>
        <stp>2021/6/21</stp>
        <tr r="AZ199" s="8"/>
      </tp>
      <tp>
        <v>117.22054813</v>
        <stp/>
        <stp>EM_S_VAL_PE_TTM</stp>
        <stp>2</stp>
        <stp>002049.SZ</stp>
        <stp>2020/9/30</stp>
        <tr r="AZ28" s="8"/>
      </tp>
      <tp>
        <v>139.39730403999999</v>
        <stp/>
        <stp>EM_S_VAL_PE_TTM</stp>
        <stp>2</stp>
        <stp>002049.SZ</stp>
        <stp>2021/8/20</stp>
        <tr r="AZ243" s="8"/>
      </tp>
      <tp>
        <v>108.72201147</v>
        <stp/>
        <stp>EM_S_VAL_PE_TTM</stp>
        <stp>2</stp>
        <stp>002049.SZ</stp>
        <stp>2021/1/20</stp>
        <tr r="AZ101" s="8"/>
      </tp>
      <tp>
        <v>82.295727209999995</v>
        <stp/>
        <stp>EM_S_VAL_PE_TTM</stp>
        <stp>2</stp>
        <stp>002049.SZ</stp>
        <stp>2021/5/20</stp>
        <tr r="AZ178" s="8"/>
      </tp>
      <tp>
        <v>79.622187609999997</v>
        <stp/>
        <stp>EM_S_VAL_PE_TTM</stp>
        <stp>2</stp>
        <stp>002049.SZ</stp>
        <stp>2021/4/20</stp>
        <tr r="AZ159" s="8"/>
      </tp>
      <tp>
        <v>108.69052120000001</v>
        <stp/>
        <stp>EM_S_VAL_PE_TTM</stp>
        <stp>2</stp>
        <stp>002049.SZ</stp>
        <stp>2021/7/20</stp>
        <tr r="AZ220" s="8"/>
      </tp>
      <tp>
        <v>109.27046021</v>
        <stp/>
        <stp>EM_S_VAL_PE_TTM</stp>
        <stp>2</stp>
        <stp>002049.SZ</stp>
        <stp>2021/8/27</stp>
        <tr r="AZ248" s="8"/>
      </tp>
      <tp>
        <v>107.22430176</v>
        <stp/>
        <stp>EM_S_VAL_PE_TTM</stp>
        <stp>2</stp>
        <stp>002049.SZ</stp>
        <stp>2021/1/27</stp>
        <tr r="AZ106" s="8"/>
      </tp>
      <tp>
        <v>86.949834929999994</v>
        <stp/>
        <stp>EM_S_VAL_PE_TTM</stp>
        <stp>2</stp>
        <stp>002049.SZ</stp>
        <stp>2021/5/27</stp>
        <tr r="AZ183" s="8"/>
      </tp>
      <tp>
        <v>83.690942849999999</v>
        <stp/>
        <stp>EM_S_VAL_PE_TTM</stp>
        <stp>2</stp>
        <stp>002049.SZ</stp>
        <stp>2021/4/27</stp>
        <tr r="AZ164" s="8"/>
      </tp>
      <tp>
        <v>114.59045804</v>
        <stp/>
        <stp>EM_S_VAL_PE_TTM</stp>
        <stp>2</stp>
        <stp>002049.SZ</stp>
        <stp>2021/7/27</stp>
        <tr r="AZ225" s="8"/>
      </tp>
      <tp>
        <v>112.69316182999999</v>
        <stp/>
        <stp>EM_S_VAL_PE_TTM</stp>
        <stp>2</stp>
        <stp>002049.SZ</stp>
        <stp>2021/8/26</stp>
        <tr r="AZ247" s="8"/>
      </tp>
      <tp>
        <v>109.14873324</v>
        <stp/>
        <stp>EM_S_VAL_PE_TTM</stp>
        <stp>2</stp>
        <stp>002049.SZ</stp>
        <stp>2021/1/26</stp>
        <tr r="AZ105" s="8"/>
      </tp>
      <tp>
        <v>86.724922960000001</v>
        <stp/>
        <stp>EM_S_VAL_PE_TTM</stp>
        <stp>2</stp>
        <stp>002049.SZ</stp>
        <stp>2021/3/26</stp>
        <tr r="AZ143" s="8"/>
      </tp>
      <tp>
        <v>92.874736600000006</v>
        <stp/>
        <stp>EM_S_VAL_PE_TTM</stp>
        <stp>2</stp>
        <stp>002049.SZ</stp>
        <stp>2021/2/26</stp>
        <tr r="AZ123" s="8"/>
      </tp>
      <tp>
        <v>85.284426069999995</v>
        <stp/>
        <stp>EM_S_VAL_PE_TTM</stp>
        <stp>2</stp>
        <stp>002049.SZ</stp>
        <stp>2021/5/26</stp>
        <tr r="AZ182" s="8"/>
      </tp>
      <tp>
        <v>83.013709899999995</v>
        <stp/>
        <stp>EM_S_VAL_PE_TTM</stp>
        <stp>2</stp>
        <stp>002049.SZ</stp>
        <stp>2021/4/26</stp>
        <tr r="AZ163" s="8"/>
      </tp>
      <tp>
        <v>116.60444085</v>
        <stp/>
        <stp>EM_S_VAL_PE_TTM</stp>
        <stp>2</stp>
        <stp>002049.SZ</stp>
        <stp>2021/7/26</stp>
        <tr r="AZ224" s="8"/>
      </tp>
      <tp>
        <v>109.02869043</v>
        <stp/>
        <stp>EM_S_VAL_PE_TTM</stp>
        <stp>2</stp>
        <stp>002049.SZ</stp>
        <stp>2021/8/25</stp>
        <tr r="AZ246" s="8"/>
      </tp>
      <tp>
        <v>108.83915078</v>
        <stp/>
        <stp>EM_S_VAL_PE_TTM</stp>
        <stp>2</stp>
        <stp>002049.SZ</stp>
        <stp>2021/1/25</stp>
        <tr r="AZ104" s="8"/>
      </tp>
      <tp>
        <v>86.013720019999994</v>
        <stp/>
        <stp>EM_S_VAL_PE_TTM</stp>
        <stp>2</stp>
        <stp>002049.SZ</stp>
        <stp>2021/3/25</stp>
        <tr r="AZ142" s="8"/>
      </tp>
      <tp>
        <v>95.761383820000006</v>
        <stp/>
        <stp>EM_S_VAL_PE_TTM</stp>
        <stp>2</stp>
        <stp>002049.SZ</stp>
        <stp>2021/2/25</stp>
        <tr r="AZ122" s="8"/>
      </tp>
      <tp>
        <v>87.156397269999999</v>
        <stp/>
        <stp>EM_S_VAL_PE_TTM</stp>
        <stp>2</stp>
        <stp>002049.SZ</stp>
        <stp>2021/5/25</stp>
        <tr r="AZ181" s="8"/>
      </tp>
      <tp>
        <v>94.837934290000007</v>
        <stp/>
        <stp>EM_S_VAL_PE_TTM</stp>
        <stp>2</stp>
        <stp>002049.SZ</stp>
        <stp>2021/6/25</stp>
        <tr r="AZ203" s="8"/>
      </tp>
      <tp>
        <v>146.03311921</v>
        <stp/>
        <stp>EM_S_VAL_PE_TTM</stp>
        <stp>2</stp>
        <stp>002049.SZ</stp>
        <stp>2021/8/24</stp>
        <tr r="AZ245" s="8"/>
      </tp>
      <tp>
        <v>83.679300960000006</v>
        <stp/>
        <stp>EM_S_VAL_PE_TTM</stp>
        <stp>2</stp>
        <stp>002049.SZ</stp>
        <stp>2021/3/24</stp>
        <tr r="AZ141" s="8"/>
      </tp>
      <tp>
        <v>93.510635690000001</v>
        <stp/>
        <stp>EM_S_VAL_PE_TTM</stp>
        <stp>2</stp>
        <stp>002049.SZ</stp>
        <stp>2021/2/24</stp>
        <tr r="AZ121" s="8"/>
      </tp>
      <tp>
        <v>85.981573969999999</v>
        <stp/>
        <stp>EM_S_VAL_PE_TTM</stp>
        <stp>2</stp>
        <stp>002049.SZ</stp>
        <stp>2021/5/24</stp>
        <tr r="AZ180" s="8"/>
      </tp>
      <tp>
        <v>95.341429989999995</v>
        <stp/>
        <stp>EM_S_VAL_PE_TTM</stp>
        <stp>2</stp>
        <stp>002049.SZ</stp>
        <stp>2021/6/24</stp>
        <tr r="AZ202" s="8"/>
      </tp>
      <tp>
        <v>101.12469068</v>
        <stp/>
        <stp>EM_S_VAL_PE_TTM</stp>
        <stp>2</stp>
        <stp>002049.SZ</stp>
        <stp>2021/1/29</stp>
        <tr r="AZ108" s="8"/>
      </tp>
      <tp>
        <v>90.280937649999998</v>
        <stp/>
        <stp>EM_S_VAL_PE_TTM</stp>
        <stp>2</stp>
        <stp>002049.SZ</stp>
        <stp>2021/3/29</stp>
        <tr r="AZ144" s="8"/>
      </tp>
      <tp>
        <v>85.218479389999999</v>
        <stp/>
        <stp>EM_S_VAL_PE_TTM</stp>
        <stp>2</stp>
        <stp>002049.SZ</stp>
        <stp>2021/4/29</stp>
        <tr r="AZ166" s="8"/>
      </tp>
      <tp>
        <v>122.44628202</v>
        <stp/>
        <stp>EM_S_VAL_PE_TTM</stp>
        <stp>2</stp>
        <stp>002049.SZ</stp>
        <stp>2021/7/29</stp>
        <tr r="AZ227" s="8"/>
      </tp>
      <tp>
        <v>96.606624319999995</v>
        <stp/>
        <stp>EM_S_VAL_PE_TTM</stp>
        <stp>2</stp>
        <stp>002049.SZ</stp>
        <stp>2021/6/29</stp>
        <tr r="AZ205" s="8"/>
      </tp>
      <tp>
        <v>102.17057735</v>
        <stp/>
        <stp>EM_S_VAL_PE_TTM</stp>
        <stp>2</stp>
        <stp>002049.SZ</stp>
        <stp>2021/1/28</stp>
        <tr r="AZ107" s="8"/>
      </tp>
      <tp>
        <v>85.981573969999999</v>
        <stp/>
        <stp>EM_S_VAL_PE_TTM</stp>
        <stp>2</stp>
        <stp>002049.SZ</stp>
        <stp>2021/5/28</stp>
        <tr r="AZ184" s="8"/>
      </tp>
      <tp>
        <v>84.691742649999995</v>
        <stp/>
        <stp>EM_S_VAL_PE_TTM</stp>
        <stp>2</stp>
        <stp>002049.SZ</stp>
        <stp>2021/4/28</stp>
        <tr r="AZ165" s="8"/>
      </tp>
      <tp>
        <v>115.83628715</v>
        <stp/>
        <stp>EM_S_VAL_PE_TTM</stp>
        <stp>2</stp>
        <stp>002049.SZ</stp>
        <stp>2021/7/28</stp>
        <tr r="AZ226" s="8"/>
      </tp>
      <tp>
        <v>97.794357779999999</v>
        <stp/>
        <stp>EM_S_VAL_PE_TTM</stp>
        <stp>2</stp>
        <stp>002049.SZ</stp>
        <stp>2021/6/28</stp>
        <tr r="AZ204" s="8"/>
      </tp>
      <tp>
        <v>123.83412274</v>
        <stp/>
        <stp>EM_S_VAL_PE_TTM</stp>
        <stp>2</stp>
        <stp>002049.SZ</stp>
        <stp>2021/8/13</stp>
        <tr r="AZ238" s="8"/>
      </tp>
      <tp>
        <v>122.05079124</v>
        <stp/>
        <stp>EM_S_VAL_PE_TTM</stp>
        <stp>2</stp>
        <stp>002049.SZ</stp>
        <stp>2021/1/13</stp>
        <tr r="AZ96" s="8"/>
      </tp>
      <tp>
        <v>76.815370130000005</v>
        <stp/>
        <stp>EM_S_VAL_PE_TTM</stp>
        <stp>2</stp>
        <stp>002049.SZ</stp>
        <stp>2021/5/13</stp>
        <tr r="AZ173" s="8"/>
      </tp>
      <tp>
        <v>85.896580709999995</v>
        <stp/>
        <stp>EM_S_VAL_PE_TTM</stp>
        <stp>2</stp>
        <stp>002049.SZ</stp>
        <stp>2021/4/13</stp>
        <tr r="AZ154" s="8"/>
      </tp>
      <tp>
        <v>101.66740165</v>
        <stp/>
        <stp>EM_S_VAL_PE_TTM</stp>
        <stp>2</stp>
        <stp>002049.SZ</stp>
        <stp>2021/7/13</stp>
        <tr r="AZ215" s="8"/>
      </tp>
      <tp>
        <v>125.61572293</v>
        <stp/>
        <stp>EM_S_VAL_PE_TTM</stp>
        <stp>2</stp>
        <stp>002049.SZ</stp>
        <stp>2021/8/12</stp>
        <tr r="AZ237" s="8"/>
      </tp>
      <tp>
        <v>120.48614477</v>
        <stp/>
        <stp>EM_S_VAL_PE_TTM</stp>
        <stp>2</stp>
        <stp>002049.SZ</stp>
        <stp>2021/1/12</stp>
        <tr r="AZ95" s="8"/>
      </tp>
      <tp>
        <v>84.666617979999998</v>
        <stp/>
        <stp>EM_S_VAL_PE_TTM</stp>
        <stp>2</stp>
        <stp>002049.SZ</stp>
        <stp>2021/3/12</stp>
        <tr r="AZ133" s="8"/>
      </tp>
      <tp>
        <v>79.455495040000002</v>
        <stp/>
        <stp>EM_S_VAL_PE_TTM</stp>
        <stp>2</stp>
        <stp>002049.SZ</stp>
        <stp>2021/5/12</stp>
        <tr r="AZ172" s="8"/>
      </tp>
      <tp>
        <v>84.84232695</v>
        <stp/>
        <stp>EM_S_VAL_PE_TTM</stp>
        <stp>2</stp>
        <stp>002049.SZ</stp>
        <stp>2021/4/12</stp>
        <tr r="AZ153" s="8"/>
      </tp>
      <tp>
        <v>108.34840233</v>
        <stp/>
        <stp>EM_S_VAL_PE_TTM</stp>
        <stp>2</stp>
        <stp>002049.SZ</stp>
        <stp>2021/7/12</stp>
        <tr r="AZ214" s="8"/>
      </tp>
      <tp>
        <v>128.45595510000001</v>
        <stp/>
        <stp>EM_S_VAL_PE_TTM</stp>
        <stp>2</stp>
        <stp>002049.SZ</stp>
        <stp>2021/8/11</stp>
        <tr r="AZ236" s="8"/>
      </tp>
      <tp>
        <v>120.17656232</v>
        <stp/>
        <stp>EM_S_VAL_PE_TTM</stp>
        <stp>2</stp>
        <stp>002049.SZ</stp>
        <stp>2021/1/11</stp>
        <tr r="AZ94" s="8"/>
      </tp>
      <tp>
        <v>85.302517080000001</v>
        <stp/>
        <stp>EM_S_VAL_PE_TTM</stp>
        <stp>2</stp>
        <stp>002049.SZ</stp>
        <stp>2021/3/11</stp>
        <tr r="AZ132" s="8"/>
      </tp>
      <tp>
        <v>78.229031149999997</v>
        <stp/>
        <stp>EM_S_VAL_PE_TTM</stp>
        <stp>2</stp>
        <stp>002049.SZ</stp>
        <stp>2021/5/11</stp>
        <tr r="AZ171" s="8"/>
      </tp>
      <tp>
        <v>90.629226610000003</v>
        <stp/>
        <stp>EM_S_VAL_PE_TTM</stp>
        <stp>2</stp>
        <stp>002049.SZ</stp>
        <stp>2021/6/11</stp>
        <tr r="AZ194" s="8"/>
      </tp>
      <tp>
        <v>129.09500734</v>
        <stp/>
        <stp>EM_S_VAL_PE_TTM</stp>
        <stp>2</stp>
        <stp>002049.SZ</stp>
        <stp>2021/8/10</stp>
        <tr r="AZ235" s="8"/>
      </tp>
      <tp>
        <v>81.570793429999995</v>
        <stp/>
        <stp>EM_S_VAL_PE_TTM</stp>
        <stp>2</stp>
        <stp>002049.SZ</stp>
        <stp>2021/3/10</stp>
        <tr r="AZ131" s="8"/>
      </tp>
      <tp>
        <v>97.058283290000006</v>
        <stp/>
        <stp>EM_S_VAL_PE_TTM</stp>
        <stp>2</stp>
        <stp>002049.SZ</stp>
        <stp>2021/2/10</stp>
        <tr r="AZ116" s="8"/>
      </tp>
      <tp>
        <v>75.524355510000007</v>
        <stp/>
        <stp>EM_S_VAL_PE_TTM</stp>
        <stp>2</stp>
        <stp>002049.SZ</stp>
        <stp>2021/5/10</stp>
        <tr r="AZ170" s="8"/>
      </tp>
      <tp>
        <v>91.862145580000004</v>
        <stp/>
        <stp>EM_S_VAL_PE_TTM</stp>
        <stp>2</stp>
        <stp>002049.SZ</stp>
        <stp>2021/6/10</stp>
        <tr r="AZ193" s="8"/>
      </tp>
      <tp>
        <v>118.68297439</v>
        <stp/>
        <stp>EM_S_VAL_PE_TTM</stp>
        <stp>2</stp>
        <stp>002049.SZ</stp>
        <stp>2021/8/17</stp>
        <tr r="AZ240" s="8"/>
      </tp>
      <tp>
        <v>84.549478680000007</v>
        <stp/>
        <stp>EM_S_VAL_PE_TTM</stp>
        <stp>2</stp>
        <stp>002049.SZ</stp>
        <stp>2021/3/17</stp>
        <tr r="AZ136" s="8"/>
      </tp>
      <tp>
        <v>81.966518480000005</v>
        <stp/>
        <stp>EM_S_VAL_PE_TTM</stp>
        <stp>2</stp>
        <stp>002049.SZ</stp>
        <stp>2021/5/17</stp>
        <tr r="AZ175" s="8"/>
      </tp>
      <tp>
        <v>90.758328079999998</v>
        <stp/>
        <stp>EM_S_VAL_PE_TTM</stp>
        <stp>2</stp>
        <stp>002049.SZ</stp>
        <stp>2021/6/17</stp>
        <tr r="AZ197" s="8"/>
      </tp>
      <tp>
        <v>121.98151676000001</v>
        <stp/>
        <stp>EM_S_VAL_PE_TTM</stp>
        <stp>2</stp>
        <stp>002049.SZ</stp>
        <stp>2021/8/16</stp>
        <tr r="AZ239" s="8"/>
      </tp>
      <tp>
        <v>81.169172950000004</v>
        <stp/>
        <stp>EM_S_VAL_PE_TTM</stp>
        <stp>2</stp>
        <stp>002049.SZ</stp>
        <stp>2021/3/16</stp>
        <tr r="AZ135" s="8"/>
      </tp>
      <tp>
        <v>79.278118039999995</v>
        <stp/>
        <stp>EM_S_VAL_PE_TTM</stp>
        <stp>2</stp>
        <stp>002049.SZ</stp>
        <stp>2021/4/16</stp>
        <tr r="AZ157" s="8"/>
      </tp>
      <tp>
        <v>106.68299346000001</v>
        <stp/>
        <stp>EM_S_VAL_PE_TTM</stp>
        <stp>2</stp>
        <stp>002049.SZ</stp>
        <stp>2021/7/16</stp>
        <tr r="AZ218" s="8"/>
      </tp>
      <tp>
        <v>85.277970999999994</v>
        <stp/>
        <stp>EM_S_VAL_PE_TTM</stp>
        <stp>2</stp>
        <stp>002049.SZ</stp>
        <stp>2021/6/16</stp>
        <tr r="AZ196" s="8"/>
      </tp>
      <tp>
        <v>106.88125092999999</v>
        <stp/>
        <stp>EM_S_VAL_PE_TTM</stp>
        <stp>2</stp>
        <stp>002049.SZ</stp>
        <stp>2021/1/15</stp>
        <tr r="AZ98" s="8"/>
      </tp>
      <tp>
        <v>81.997515190000001</v>
        <stp/>
        <stp>EM_S_VAL_PE_TTM</stp>
        <stp>2</stp>
        <stp>002049.SZ</stp>
        <stp>2021/3/15</stp>
        <tr r="AZ134" s="8"/>
      </tp>
      <tp>
        <v>77.954198149999996</v>
        <stp/>
        <stp>EM_S_VAL_PE_TTM</stp>
        <stp>2</stp>
        <stp>002049.SZ</stp>
        <stp>2021/4/15</stp>
        <tr r="AZ156" s="8"/>
      </tp>
      <tp>
        <v>103.33281051</v>
        <stp/>
        <stp>EM_S_VAL_PE_TTM</stp>
        <stp>2</stp>
        <stp>002049.SZ</stp>
        <stp>2021/7/15</stp>
        <tr r="AZ217" s="8"/>
      </tp>
      <tp>
        <v>90.906794759999997</v>
        <stp/>
        <stp>EM_S_VAL_PE_TTM</stp>
        <stp>2</stp>
        <stp>002049.SZ</stp>
        <stp>2021/6/15</stp>
        <tr r="AZ195" s="8"/>
      </tp>
      <tp>
        <v>109.84320199</v>
        <stp/>
        <stp>EM_S_VAL_PE_TTM</stp>
        <stp>2</stp>
        <stp>002049.SZ</stp>
        <stp>2021/1/14</stp>
        <tr r="AZ97" s="8"/>
      </tp>
      <tp>
        <v>82.657211309999994</v>
        <stp/>
        <stp>EM_S_VAL_PE_TTM</stp>
        <stp>2</stp>
        <stp>002049.SZ</stp>
        <stp>2021/5/14</stp>
        <tr r="AZ174" s="8"/>
      </tp>
      <tp>
        <v>85.294149989999994</v>
        <stp/>
        <stp>EM_S_VAL_PE_TTM</stp>
        <stp>2</stp>
        <stp>002049.SZ</stp>
        <stp>2021/4/14</stp>
        <tr r="AZ155" s="8"/>
      </tp>
      <tp>
        <v>102.03534082</v>
        <stp/>
        <stp>EM_S_VAL_PE_TTM</stp>
        <stp>2</stp>
        <stp>002049.SZ</stp>
        <stp>2021/7/14</stp>
        <tr r="AZ216" s="8"/>
      </tp>
      <tp>
        <v>126.7259955</v>
        <stp/>
        <stp>EM_S_VAL_PE_TTM</stp>
        <stp>2</stp>
        <stp>002049.SZ</stp>
        <stp>2021/8/19</stp>
        <tr r="AZ242" s="8"/>
      </tp>
      <tp>
        <v>107.77652992</v>
        <stp/>
        <stp>EM_S_VAL_PE_TTM</stp>
        <stp>2</stp>
        <stp>002049.SZ</stp>
        <stp>2021/1/19</stp>
        <tr r="AZ100" s="8"/>
      </tp>
      <tp>
        <v>86.616150739999995</v>
        <stp/>
        <stp>EM_S_VAL_PE_TTM</stp>
        <stp>2</stp>
        <stp>002049.SZ</stp>
        <stp>2021/3/19</stp>
        <tr r="AZ138" s="8"/>
      </tp>
      <tp>
        <v>92.832901129999996</v>
        <stp/>
        <stp>EM_S_VAL_PE_TTM</stp>
        <stp>2</stp>
        <stp>002049.SZ</stp>
        <stp>2021/2/19</stp>
        <tr r="AZ118" s="8"/>
      </tp>
      <tp>
        <v>83.89013027</v>
        <stp/>
        <stp>EM_S_VAL_PE_TTM</stp>
        <stp>2</stp>
        <stp>002049.SZ</stp>
        <stp>2021/5/19</stp>
        <tr r="AZ177" s="8"/>
      </tp>
      <tp>
        <v>80.287887440000006</v>
        <stp/>
        <stp>EM_S_VAL_PE_TTM</stp>
        <stp>2</stp>
        <stp>002049.SZ</stp>
        <stp>2021/4/19</stp>
        <tr r="AZ158" s="8"/>
      </tp>
      <tp>
        <v>104.55281933000001</v>
        <stp/>
        <stp>EM_S_VAL_PE_TTM</stp>
        <stp>2</stp>
        <stp>002049.SZ</stp>
        <stp>2021/7/19</stp>
        <tr r="AZ219" s="8"/>
      </tp>
      <tp>
        <v>120.54203545</v>
        <stp/>
        <stp>EM_S_VAL_PE_TTM</stp>
        <stp>2</stp>
        <stp>002049.SZ</stp>
        <stp>2021/8/18</stp>
        <tr r="AZ241" s="8"/>
      </tp>
      <tp>
        <v>110.69664551</v>
        <stp/>
        <stp>EM_S_VAL_PE_TTM</stp>
        <stp>2</stp>
        <stp>002049.SZ</stp>
        <stp>2021/1/18</stp>
        <tr r="AZ99" s="8"/>
      </tp>
      <tp>
        <v>84.808858569999998</v>
        <stp/>
        <stp>EM_S_VAL_PE_TTM</stp>
        <stp>2</stp>
        <stp>002049.SZ</stp>
        <stp>2021/3/18</stp>
        <tr r="AZ137" s="8"/>
      </tp>
      <tp>
        <v>98.581094289999996</v>
        <stp/>
        <stp>EM_S_VAL_PE_TTM</stp>
        <stp>2</stp>
        <stp>002049.SZ</stp>
        <stp>2021/2/18</stp>
        <tr r="AZ117" s="8"/>
      </tp>
      <tp>
        <v>82.269906919999997</v>
        <stp/>
        <stp>EM_S_VAL_PE_TTM</stp>
        <stp>2</stp>
        <stp>002049.SZ</stp>
        <stp>2021/5/18</stp>
        <tr r="AZ176" s="8"/>
      </tp>
      <tp>
        <v>91.668493389999995</v>
        <stp/>
        <stp>EM_S_VAL_PE_TTM</stp>
        <stp>2</stp>
        <stp>002049.SZ</stp>
        <stp>2021/6/18</stp>
        <tr r="AZ198" s="8"/>
      </tp>
      <tp>
        <v>112.70067853</v>
        <stp/>
        <stp>EM_S_VAL_PE_TTM</stp>
        <stp>2</stp>
        <stp>002049.SZ</stp>
        <stp>2020/9/11</stp>
        <tr r="AZ15" s="8"/>
      </tp>
      <tp>
        <v>110.72693635</v>
        <stp/>
        <stp>EM_S_VAL_PE_TTM</stp>
        <stp>2</stp>
        <stp>002049.SZ</stp>
        <stp>2020/9/10</stp>
        <tr r="AZ14" s="8"/>
      </tp>
      <tp>
        <v>111.44735224999999</v>
        <stp/>
        <stp>EM_S_VAL_PE_TTM</stp>
        <stp>2</stp>
        <stp>002049.SZ</stp>
        <stp>2020/9/17</stp>
        <tr r="AZ19" s="8"/>
      </tp>
      <tp>
        <v>110.48021858</v>
        <stp/>
        <stp>EM_S_VAL_PE_TTM</stp>
        <stp>2</stp>
        <stp>002049.SZ</stp>
        <stp>2020/9/16</stp>
        <tr r="AZ18" s="8"/>
      </tp>
      <tp>
        <v>112.42435463</v>
        <stp/>
        <stp>EM_S_VAL_PE_TTM</stp>
        <stp>2</stp>
        <stp>002049.SZ</stp>
        <stp>2020/9/15</stp>
        <tr r="AZ17" s="8"/>
      </tp>
      <tp>
        <v>110.57890569</v>
        <stp/>
        <stp>EM_S_VAL_PE_TTM</stp>
        <stp>2</stp>
        <stp>002049.SZ</stp>
        <stp>2020/9/14</stp>
        <tr r="AZ16" s="8"/>
      </tp>
      <tp>
        <v>113.19411408000001</v>
        <stp/>
        <stp>EM_S_VAL_PE_TTM</stp>
        <stp>2</stp>
        <stp>002049.SZ</stp>
        <stp>2020/9/18</stp>
        <tr r="AZ20" s="8"/>
      </tp>
      <tp>
        <v>85.874819070000001</v>
        <stp/>
        <stp>EM_S_VAL_PE_TTM</stp>
        <stp>2</stp>
        <stp>688396.SH</stp>
        <stp>2020/11/9</stp>
        <tr r="L50" s="8"/>
      </tp>
      <tp>
        <v>74.172051510000003</v>
        <stp/>
        <stp>EM_S_VAL_PE_TTM</stp>
        <stp>2</stp>
        <stp>688396.SH</stp>
        <stp>2020/11/3</stp>
        <tr r="L46" s="8"/>
      </tp>
      <tp>
        <v>70.603227869999998</v>
        <stp/>
        <stp>EM_S_VAL_PE_TTM</stp>
        <stp>2</stp>
        <stp>688396.SH</stp>
        <stp>2020/11/2</stp>
        <tr r="L45" s="8"/>
      </tp>
      <tp>
        <v>74.231531910000001</v>
        <stp/>
        <stp>EM_S_VAL_PE_TTM</stp>
        <stp>2</stp>
        <stp>688396.SH</stp>
        <stp>2020/11/5</stp>
        <tr r="L48" s="8"/>
      </tp>
      <tp>
        <v>73.934129940000005</v>
        <stp/>
        <stp>EM_S_VAL_PE_TTM</stp>
        <stp>2</stp>
        <stp>688396.SH</stp>
        <stp>2020/11/4</stp>
        <tr r="L47" s="8"/>
      </tp>
      <tp>
        <v>74.647894669999999</v>
        <stp/>
        <stp>EM_S_VAL_PE_TTM</stp>
        <stp>2</stp>
        <stp>688396.SH</stp>
        <stp>2020/11/6</stp>
        <tr r="L49" s="8"/>
      </tp>
      <tp>
        <v>137.23281725000001</v>
        <stp/>
        <stp>EM_S_VAL_PE_TTM</stp>
        <stp>2</stp>
        <stp>688981.SH</stp>
        <stp>2020/10/9</stp>
        <tr r="I29" s="8"/>
      </tp>
      <tp>
        <v>82.587812779999993</v>
        <stp/>
        <stp>EM_S_VAL_PE_TTM</stp>
        <stp>2</stp>
        <stp>600584.SH</stp>
        <stp>2020/10/9</stp>
        <tr r="BA29" s="8"/>
      </tp>
      <tp>
        <v>108.34614402</v>
        <stp/>
        <stp>EM_S_VAL_PE_TTM</stp>
        <stp>2</stp>
        <stp>603986.SH</stp>
        <stp>2020/10/9</stp>
        <tr r="AI29" s="8"/>
      </tp>
      <tp>
        <v>193.47442895</v>
        <stp/>
        <stp>EM_S_VAL_PE_TTM</stp>
        <stp>2</stp>
        <stp>603290.SH</stp>
        <stp>2020/11/2</stp>
        <tr r="P45" s="8"/>
      </tp>
      <tp>
        <v>209.23457972</v>
        <stp/>
        <stp>EM_S_VAL_PE_TTM</stp>
        <stp>2</stp>
        <stp>603290.SH</stp>
        <stp>2020/11/3</stp>
        <tr r="P46" s="8"/>
      </tp>
      <tp>
        <v>206.51298602</v>
        <stp/>
        <stp>EM_S_VAL_PE_TTM</stp>
        <stp>2</stp>
        <stp>603290.SH</stp>
        <stp>2020/11/6</stp>
        <tr r="P49" s="8"/>
      </tp>
      <tp>
        <v>196.0898612</v>
        <stp/>
        <stp>EM_S_VAL_PE_TTM</stp>
        <stp>2</stp>
        <stp>603290.SH</stp>
        <stp>2020/11/4</stp>
        <tr r="P47" s="8"/>
      </tp>
      <tp>
        <v>195.92579348999999</v>
        <stp/>
        <stp>EM_S_VAL_PE_TTM</stp>
        <stp>2</stp>
        <stp>603290.SH</stp>
        <stp>2020/11/5</stp>
        <tr r="P48" s="8"/>
      </tp>
      <tp>
        <v>227.16621483</v>
        <stp/>
        <stp>EM_S_VAL_PE_TTM</stp>
        <stp>2</stp>
        <stp>603290.SH</stp>
        <stp>2020/11/9</stp>
        <tr r="P50" s="8"/>
      </tp>
      <tp>
        <v>138.67040771000001</v>
        <stp/>
        <stp>EM_S_VAL_PE_TTM</stp>
        <stp>2</stp>
        <stp>688589.SH</stp>
        <stp>2020/10/9</stp>
        <tr r="G29" s="8"/>
      </tp>
      <tp>
        <v>119.8387184</v>
        <stp/>
        <stp>EM_S_VAL_PE_TTM</stp>
        <stp>2</stp>
        <stp>603893.SH</stp>
        <stp>2020/11/2</stp>
        <tr r="O45" s="8"/>
      </tp>
      <tp>
        <v>121.18487315</v>
        <stp/>
        <stp>EM_S_VAL_PE_TTM</stp>
        <stp>2</stp>
        <stp>603893.SH</stp>
        <stp>2020/11/3</stp>
        <tr r="O46" s="8"/>
      </tp>
      <tp>
        <v>123.61597389000001</v>
        <stp/>
        <stp>EM_S_VAL_PE_TTM</stp>
        <stp>2</stp>
        <stp>603893.SH</stp>
        <stp>2020/11/6</stp>
        <tr r="O49" s="8"/>
      </tp>
      <tp>
        <v>119.35905407</v>
        <stp/>
        <stp>EM_S_VAL_PE_TTM</stp>
        <stp>2</stp>
        <stp>603893.SH</stp>
        <stp>2020/11/4</stp>
        <tr r="O47" s="8"/>
      </tp>
      <tp>
        <v>120.99919663</v>
        <stp/>
        <stp>EM_S_VAL_PE_TTM</stp>
        <stp>2</stp>
        <stp>603893.SH</stp>
        <stp>2020/11/5</stp>
        <tr r="O48" s="8"/>
      </tp>
      <tp>
        <v>135.97757128000001</v>
        <stp/>
        <stp>EM_S_VAL_PE_TTM</stp>
        <stp>2</stp>
        <stp>603893.SH</stp>
        <stp>2020/11/9</stp>
        <tr r="O50" s="8"/>
      </tp>
      <tp>
        <v>250.3070027</v>
        <stp/>
        <stp>EM_S_VAL_PE_TTM</stp>
        <stp>2</stp>
        <stp>300604.SZ</stp>
        <stp>2020/8/31</stp>
        <tr r="AD6" s="8"/>
      </tp>
      <tp>
        <v>228.09987416000001</v>
        <stp/>
        <stp>EM_S_VAL_PE_TTM</stp>
        <stp>2</stp>
        <stp>300604.SZ</stp>
        <stp>2021/7/21</stp>
        <tr r="AD221" s="8"/>
      </tp>
      <tp>
        <v>146.45155897000001</v>
        <stp/>
        <stp>EM_S_VAL_PE_TTM</stp>
        <stp>2</stp>
        <stp>300604.SZ</stp>
        <stp>2021/6/21</stp>
        <tr r="AD199" s="8"/>
      </tp>
      <tp>
        <v>85.884725399999994</v>
        <stp/>
        <stp>EM_S_VAL_PE_TTM</stp>
        <stp>2</stp>
        <stp>300604.SZ</stp>
        <stp>2021/5/21</stp>
        <tr r="AD179" s="8"/>
      </tp>
      <tp>
        <v>257.54087299999998</v>
        <stp/>
        <stp>EM_S_VAL_PE_TTM</stp>
        <stp>2</stp>
        <stp>300604.SZ</stp>
        <stp>2021/4/21</stp>
        <tr r="AD160" s="8"/>
      </tp>
      <tp>
        <v>238.53190380000001</v>
        <stp/>
        <stp>EM_S_VAL_PE_TTM</stp>
        <stp>2</stp>
        <stp>300604.SZ</stp>
        <stp>2021/1/21</stp>
        <tr r="AD102" s="8"/>
      </tp>
      <tp>
        <v>219.41948988999999</v>
        <stp/>
        <stp>EM_S_VAL_PE_TTM</stp>
        <stp>2</stp>
        <stp>300604.SZ</stp>
        <stp>2020/9/30</stp>
        <tr r="AD28" s="8"/>
      </tp>
      <tp>
        <v>225.80693302</v>
        <stp/>
        <stp>EM_S_VAL_PE_TTM</stp>
        <stp>2</stp>
        <stp>300604.SZ</stp>
        <stp>2021/8/20</stp>
        <tr r="AD243" s="8"/>
      </tp>
      <tp>
        <v>210.80727637000001</v>
        <stp/>
        <stp>EM_S_VAL_PE_TTM</stp>
        <stp>2</stp>
        <stp>300604.SZ</stp>
        <stp>2021/7/20</stp>
        <tr r="AD220" s="8"/>
      </tp>
      <tp>
        <v>87.644658300000003</v>
        <stp/>
        <stp>EM_S_VAL_PE_TTM</stp>
        <stp>2</stp>
        <stp>300604.SZ</stp>
        <stp>2021/5/20</stp>
        <tr r="AD178" s="8"/>
      </tp>
      <tp>
        <v>254.13424769</v>
        <stp/>
        <stp>EM_S_VAL_PE_TTM</stp>
        <stp>2</stp>
        <stp>300604.SZ</stp>
        <stp>2021/4/20</stp>
        <tr r="AD159" s="8"/>
      </tp>
      <tp>
        <v>246.43527451</v>
        <stp/>
        <stp>EM_S_VAL_PE_TTM</stp>
        <stp>2</stp>
        <stp>300604.SZ</stp>
        <stp>2021/1/20</stp>
        <tr r="AD101" s="8"/>
      </tp>
      <tp>
        <v>237.79710442000001</v>
        <stp/>
        <stp>EM_S_VAL_PE_TTM</stp>
        <stp>2</stp>
        <stp>300604.SZ</stp>
        <stp>2021/8/23</stp>
        <tr r="AD244" s="8"/>
      </tp>
      <tp>
        <v>229.10303590999999</v>
        <stp/>
        <stp>EM_S_VAL_PE_TTM</stp>
        <stp>2</stp>
        <stp>300604.SZ</stp>
        <stp>2021/7/23</stp>
        <tr r="AD223" s="8"/>
      </tp>
      <tp>
        <v>159.27392723</v>
        <stp/>
        <stp>EM_S_VAL_PE_TTM</stp>
        <stp>2</stp>
        <stp>300604.SZ</stp>
        <stp>2021/6/23</stp>
        <tr r="AD201" s="8"/>
      </tp>
      <tp>
        <v>268.37394146999998</v>
        <stp/>
        <stp>EM_S_VAL_PE_TTM</stp>
        <stp>2</stp>
        <stp>300604.SZ</stp>
        <stp>2021/4/23</stp>
        <tr r="AD162" s="8"/>
      </tp>
      <tp>
        <v>208.75799864000001</v>
        <stp/>
        <stp>EM_S_VAL_PE_TTM</stp>
        <stp>2</stp>
        <stp>300604.SZ</stp>
        <stp>2021/3/23</stp>
        <tr r="AD140" s="8"/>
      </tp>
      <tp>
        <v>252.49906755000001</v>
        <stp/>
        <stp>EM_S_VAL_PE_TTM</stp>
        <stp>2</stp>
        <stp>300604.SZ</stp>
        <stp>2021/2/23</stp>
        <tr r="AD120" s="8"/>
      </tp>
      <tp>
        <v>235.83855052000001</v>
        <stp/>
        <stp>EM_S_VAL_PE_TTM</stp>
        <stp>2</stp>
        <stp>300604.SZ</stp>
        <stp>2021/7/22</stp>
        <tr r="AD222" s="8"/>
      </tp>
      <tp>
        <v>144.76705176999999</v>
        <stp/>
        <stp>EM_S_VAL_PE_TTM</stp>
        <stp>2</stp>
        <stp>300604.SZ</stp>
        <stp>2021/6/22</stp>
        <tr r="AD200" s="8"/>
      </tp>
      <tp>
        <v>256.17822288000002</v>
        <stp/>
        <stp>EM_S_VAL_PE_TTM</stp>
        <stp>2</stp>
        <stp>300604.SZ</stp>
        <stp>2021/4/22</stp>
        <tr r="AD161" s="8"/>
      </tp>
      <tp>
        <v>212.23275645000001</v>
        <stp/>
        <stp>EM_S_VAL_PE_TTM</stp>
        <stp>2</stp>
        <stp>300604.SZ</stp>
        <stp>2021/3/22</stp>
        <tr r="AD139" s="8"/>
      </tp>
      <tp>
        <v>253.31665762</v>
        <stp/>
        <stp>EM_S_VAL_PE_TTM</stp>
        <stp>2</stp>
        <stp>300604.SZ</stp>
        <stp>2021/2/22</stp>
        <tr r="AD119" s="8"/>
      </tp>
      <tp>
        <v>243.02864919999999</v>
        <stp/>
        <stp>EM_S_VAL_PE_TTM</stp>
        <stp>2</stp>
        <stp>300604.SZ</stp>
        <stp>2021/1/22</stp>
        <tr r="AD103" s="8"/>
      </tp>
      <tp>
        <v>241.09320731</v>
        <stp/>
        <stp>EM_S_VAL_PE_TTM</stp>
        <stp>2</stp>
        <stp>300604.SZ</stp>
        <stp>2021/8/25</stp>
        <tr r="AD246" s="8"/>
      </tp>
      <tp>
        <v>152.13362803999999</v>
        <stp/>
        <stp>EM_S_VAL_PE_TTM</stp>
        <stp>2</stp>
        <stp>300604.SZ</stp>
        <stp>2021/6/25</stp>
        <tr r="AD203" s="8"/>
      </tp>
      <tp>
        <v>89.429733089999999</v>
        <stp/>
        <stp>EM_S_VAL_PE_TTM</stp>
        <stp>2</stp>
        <stp>300604.SZ</stp>
        <stp>2021/5/25</stp>
        <tr r="AD181" s="8"/>
      </tp>
      <tp>
        <v>204.26125324</v>
        <stp/>
        <stp>EM_S_VAL_PE_TTM</stp>
        <stp>2</stp>
        <stp>300604.SZ</stp>
        <stp>2021/3/25</stp>
        <tr r="AD142" s="8"/>
      </tp>
      <tp>
        <v>253.24852511</v>
        <stp/>
        <stp>EM_S_VAL_PE_TTM</stp>
        <stp>2</stp>
        <stp>300604.SZ</stp>
        <stp>2021/2/25</stp>
        <tr r="AD122" s="8"/>
      </tp>
      <tp>
        <v>265.92117124999999</v>
        <stp/>
        <stp>EM_S_VAL_PE_TTM</stp>
        <stp>2</stp>
        <stp>300604.SZ</stp>
        <stp>2021/1/25</stp>
        <tr r="AD104" s="8"/>
      </tp>
      <tp>
        <v>255.08970221000001</v>
        <stp/>
        <stp>EM_S_VAL_PE_TTM</stp>
        <stp>2</stp>
        <stp>300604.SZ</stp>
        <stp>2021/8/24</stp>
        <tr r="AD245" s="8"/>
      </tp>
      <tp>
        <v>150.04685046</v>
        <stp/>
        <stp>EM_S_VAL_PE_TTM</stp>
        <stp>2</stp>
        <stp>300604.SZ</stp>
        <stp>2021/6/24</stp>
        <tr r="AD202" s="8"/>
      </tp>
      <tp>
        <v>86.286995779999998</v>
        <stp/>
        <stp>EM_S_VAL_PE_TTM</stp>
        <stp>2</stp>
        <stp>300604.SZ</stp>
        <stp>2021/5/24</stp>
        <tr r="AD180" s="8"/>
      </tp>
      <tp>
        <v>203.8524582</v>
        <stp/>
        <stp>EM_S_VAL_PE_TTM</stp>
        <stp>2</stp>
        <stp>300604.SZ</stp>
        <stp>2021/3/24</stp>
        <tr r="AD141" s="8"/>
      </tp>
      <tp>
        <v>262.58267845</v>
        <stp/>
        <stp>EM_S_VAL_PE_TTM</stp>
        <stp>2</stp>
        <stp>300604.SZ</stp>
        <stp>2021/2/24</stp>
        <tr r="AD121" s="8"/>
      </tp>
      <tp>
        <v>230.01065844999999</v>
        <stp/>
        <stp>EM_S_VAL_PE_TTM</stp>
        <stp>2</stp>
        <stp>300604.SZ</stp>
        <stp>2021/8/27</stp>
        <tr r="AD248" s="8"/>
      </tp>
      <tp>
        <v>258.43357471000002</v>
        <stp/>
        <stp>EM_S_VAL_PE_TTM</stp>
        <stp>2</stp>
        <stp>300604.SZ</stp>
        <stp>2021/7/27</stp>
        <tr r="AD225" s="8"/>
      </tp>
      <tp>
        <v>105.84739284</v>
        <stp/>
        <stp>EM_S_VAL_PE_TTM</stp>
        <stp>2</stp>
        <stp>300604.SZ</stp>
        <stp>2021/5/27</stp>
        <tr r="AD183" s="8"/>
      </tp>
      <tp>
        <v>145.65516607999999</v>
        <stp/>
        <stp>EM_S_VAL_PE_TTM</stp>
        <stp>2</stp>
        <stp>300604.SZ</stp>
        <stp>2021/4/27</stp>
        <tr r="AD164" s="8"/>
      </tp>
      <tp>
        <v>284.11255037000001</v>
        <stp/>
        <stp>EM_S_VAL_PE_TTM</stp>
        <stp>2</stp>
        <stp>300604.SZ</stp>
        <stp>2021/1/27</stp>
        <tr r="AD106" s="8"/>
      </tp>
      <tp>
        <v>225.66362419999999</v>
        <stp/>
        <stp>EM_S_VAL_PE_TTM</stp>
        <stp>2</stp>
        <stp>300604.SZ</stp>
        <stp>2021/8/26</stp>
        <tr r="AD247" s="8"/>
      </tp>
      <tp>
        <v>257.00048649000001</v>
        <stp/>
        <stp>EM_S_VAL_PE_TTM</stp>
        <stp>2</stp>
        <stp>300604.SZ</stp>
        <stp>2021/7/26</stp>
        <tr r="AD224" s="8"/>
      </tp>
      <tp>
        <v>88.197780069999993</v>
        <stp/>
        <stp>EM_S_VAL_PE_TTM</stp>
        <stp>2</stp>
        <stp>300604.SZ</stp>
        <stp>2021/5/26</stp>
        <tr r="AD182" s="8"/>
      </tp>
      <tp>
        <v>266.19370127000002</v>
        <stp/>
        <stp>EM_S_VAL_PE_TTM</stp>
        <stp>2</stp>
        <stp>300604.SZ</stp>
        <stp>2021/4/26</stp>
        <tr r="AD163" s="8"/>
      </tp>
      <tp>
        <v>206.78215596999999</v>
        <stp/>
        <stp>EM_S_VAL_PE_TTM</stp>
        <stp>2</stp>
        <stp>300604.SZ</stp>
        <stp>2021/3/26</stp>
        <tr r="AD143" s="8"/>
      </tp>
      <tp>
        <v>248.27485217</v>
        <stp/>
        <stp>EM_S_VAL_PE_TTM</stp>
        <stp>2</stp>
        <stp>300604.SZ</stp>
        <stp>2021/2/26</stp>
        <tr r="AD123" s="8"/>
      </tp>
      <tp>
        <v>283.63562282999999</v>
        <stp/>
        <stp>EM_S_VAL_PE_TTM</stp>
        <stp>2</stp>
        <stp>300604.SZ</stp>
        <stp>2021/1/26</stp>
        <tr r="AD105" s="8"/>
      </tp>
      <tp>
        <v>284.70685864000001</v>
        <stp/>
        <stp>EM_S_VAL_PE_TTM</stp>
        <stp>2</stp>
        <stp>300604.SZ</stp>
        <stp>2021/7/29</stp>
        <tr r="AD227" s="8"/>
      </tp>
      <tp>
        <v>157.43856862999999</v>
        <stp/>
        <stp>EM_S_VAL_PE_TTM</stp>
        <stp>2</stp>
        <stp>300604.SZ</stp>
        <stp>2021/6/29</stp>
        <tr r="AD205" s="8"/>
      </tp>
      <tp>
        <v>93.653572049999994</v>
        <stp/>
        <stp>EM_S_VAL_PE_TTM</stp>
        <stp>2</stp>
        <stp>300604.SZ</stp>
        <stp>2021/4/29</stp>
        <tr r="AD166" s="8"/>
      </tp>
      <tp>
        <v>206.98655348</v>
        <stp/>
        <stp>EM_S_VAL_PE_TTM</stp>
        <stp>2</stp>
        <stp>300604.SZ</stp>
        <stp>2021/3/29</stp>
        <tr r="AD144" s="8"/>
      </tp>
      <tp>
        <v>244.80009436</v>
        <stp/>
        <stp>EM_S_VAL_PE_TTM</stp>
        <stp>2</stp>
        <stp>300604.SZ</stp>
        <stp>2021/1/29</stp>
        <tr r="AD108" s="8"/>
      </tp>
      <tp>
        <v>272.85999607000002</v>
        <stp/>
        <stp>EM_S_VAL_PE_TTM</stp>
        <stp>2</stp>
        <stp>300604.SZ</stp>
        <stp>2021/7/28</stp>
        <tr r="AD226" s="8"/>
      </tp>
      <tp>
        <v>157.16200774999999</v>
        <stp/>
        <stp>EM_S_VAL_PE_TTM</stp>
        <stp>2</stp>
        <stp>300604.SZ</stp>
        <stp>2021/6/28</stp>
        <tr r="AD204" s="8"/>
      </tp>
      <tp>
        <v>106.60164979</v>
        <stp/>
        <stp>EM_S_VAL_PE_TTM</stp>
        <stp>2</stp>
        <stp>300604.SZ</stp>
        <stp>2021/5/28</stp>
        <tr r="AD184" s="8"/>
      </tp>
      <tp>
        <v>147.72591736000001</v>
        <stp/>
        <stp>EM_S_VAL_PE_TTM</stp>
        <stp>2</stp>
        <stp>300604.SZ</stp>
        <stp>2021/4/28</stp>
        <tr r="AD165" s="8"/>
      </tp>
      <tp>
        <v>259.58484817999999</v>
        <stp/>
        <stp>EM_S_VAL_PE_TTM</stp>
        <stp>2</stp>
        <stp>300604.SZ</stp>
        <stp>2021/1/28</stp>
        <tr r="AD107" s="8"/>
      </tp>
      <tp>
        <v>238.15453865000001</v>
        <stp/>
        <stp>EM_S_VAL_PE_TTM</stp>
        <stp>2</stp>
        <stp>300604.SZ</stp>
        <stp>2020/9/21</stp>
        <tr r="AD21" s="8"/>
      </tp>
      <tp>
        <v>173.91784713000001</v>
        <stp/>
        <stp>EM_S_VAL_PE_TTM</stp>
        <stp>2</stp>
        <stp>300604.SZ</stp>
        <stp>2021/8/31</stp>
        <tr r="AD250" s="8"/>
      </tp>
      <tp>
        <v>109.84495471</v>
        <stp/>
        <stp>EM_S_VAL_PE_TTM</stp>
        <stp>2</stp>
        <stp>300604.SZ</stp>
        <stp>2021/5/31</stp>
        <tr r="AD185" s="8"/>
      </tp>
      <tp>
        <v>205.07884331</v>
        <stp/>
        <stp>EM_S_VAL_PE_TTM</stp>
        <stp>2</stp>
        <stp>300604.SZ</stp>
        <stp>2021/3/31</stp>
        <tr r="AD146" s="8"/>
      </tp>
      <tp>
        <v>222.94075659000001</v>
        <stp/>
        <stp>EM_S_VAL_PE_TTM</stp>
        <stp>2</stp>
        <stp>300604.SZ</stp>
        <stp>2021/8/30</stp>
        <tr r="AD249" s="8"/>
      </tp>
      <tp>
        <v>275.63063327999998</v>
        <stp/>
        <stp>EM_S_VAL_PE_TTM</stp>
        <stp>2</stp>
        <stp>300604.SZ</stp>
        <stp>2021/7/30</stp>
        <tr r="AD228" s="8"/>
      </tp>
      <tp>
        <v>171.49288992000001</v>
        <stp/>
        <stp>EM_S_VAL_PE_TTM</stp>
        <stp>2</stp>
        <stp>300604.SZ</stp>
        <stp>2021/6/30</stp>
        <tr r="AD206" s="8"/>
      </tp>
      <tp>
        <v>95.136944060000005</v>
        <stp/>
        <stp>EM_S_VAL_PE_TTM</stp>
        <stp>2</stp>
        <stp>300604.SZ</stp>
        <stp>2021/4/30</stp>
        <tr r="AD167" s="8"/>
      </tp>
      <tp>
        <v>207.94040856999999</v>
        <stp/>
        <stp>EM_S_VAL_PE_TTM</stp>
        <stp>2</stp>
        <stp>300604.SZ</stp>
        <stp>2021/3/30</stp>
        <tr r="AD145" s="8"/>
      </tp>
      <tp>
        <v>231.90952239999999</v>
        <stp/>
        <stp>EM_S_VAL_PE_TTM</stp>
        <stp>2</stp>
        <stp>300604.SZ</stp>
        <stp>2020/9/23</stp>
        <tr r="AD23" s="8"/>
      </tp>
      <tp>
        <v>231.31877761999999</v>
        <stp/>
        <stp>EM_S_VAL_PE_TTM</stp>
        <stp>2</stp>
        <stp>300604.SZ</stp>
        <stp>2020/9/22</stp>
        <tr r="AD22" s="8"/>
      </tp>
      <tp>
        <v>216.04380542999999</v>
        <stp/>
        <stp>EM_S_VAL_PE_TTM</stp>
        <stp>2</stp>
        <stp>300604.SZ</stp>
        <stp>2020/9/25</stp>
        <tr r="AD25" s="8"/>
      </tp>
      <tp>
        <v>226.93038781999999</v>
        <stp/>
        <stp>EM_S_VAL_PE_TTM</stp>
        <stp>2</stp>
        <stp>300604.SZ</stp>
        <stp>2020/9/24</stp>
        <tr r="AD24" s="8"/>
      </tp>
      <tp>
        <v>218.15360822</v>
        <stp/>
        <stp>EM_S_VAL_PE_TTM</stp>
        <stp>2</stp>
        <stp>300604.SZ</stp>
        <stp>2020/9/29</stp>
        <tr r="AD27" s="8"/>
      </tp>
      <tp>
        <v>214.27157109000001</v>
        <stp/>
        <stp>EM_S_VAL_PE_TTM</stp>
        <stp>2</stp>
        <stp>300604.SZ</stp>
        <stp>2020/9/28</stp>
        <tr r="AD26" s="8"/>
      </tp>
      <tp>
        <v>235.70716741000001</v>
        <stp/>
        <stp>EM_S_VAL_PE_TTM</stp>
        <stp>2</stp>
        <stp>300604.SZ</stp>
        <stp>2020/9/11</stp>
        <tr r="AD15" s="8"/>
      </tp>
      <tp>
        <v>230.98120917</v>
        <stp/>
        <stp>EM_S_VAL_PE_TTM</stp>
        <stp>2</stp>
        <stp>300604.SZ</stp>
        <stp>2020/9/10</stp>
        <tr r="AD14" s="8"/>
      </tp>
      <tp>
        <v>239.67359665000001</v>
        <stp/>
        <stp>EM_S_VAL_PE_TTM</stp>
        <stp>2</stp>
        <stp>300604.SZ</stp>
        <stp>2020/9/15</stp>
        <tr r="AD17" s="8"/>
      </tp>
      <tp>
        <v>243.97759434</v>
        <stp/>
        <stp>EM_S_VAL_PE_TTM</stp>
        <stp>2</stp>
        <stp>300604.SZ</stp>
        <stp>2020/9/14</stp>
        <tr r="AD16" s="8"/>
      </tp>
      <tp>
        <v>241.19265465999999</v>
        <stp/>
        <stp>EM_S_VAL_PE_TTM</stp>
        <stp>2</stp>
        <stp>300604.SZ</stp>
        <stp>2020/9/17</stp>
        <tr r="AD19" s="8"/>
      </tp>
      <tp>
        <v>232.75344351000001</v>
        <stp/>
        <stp>EM_S_VAL_PE_TTM</stp>
        <stp>2</stp>
        <stp>300604.SZ</stp>
        <stp>2020/9/16</stp>
        <tr r="AD18" s="8"/>
      </tp>
      <tp>
        <v>241.36143888000001</v>
        <stp/>
        <stp>EM_S_VAL_PE_TTM</stp>
        <stp>2</stp>
        <stp>300604.SZ</stp>
        <stp>2020/9/18</stp>
        <tr r="AD20" s="8"/>
      </tp>
      <tp>
        <v>229.10303590999999</v>
        <stp/>
        <stp>EM_S_VAL_PE_TTM</stp>
        <stp>2</stp>
        <stp>300604.SZ</stp>
        <stp>2021/8/11</stp>
        <tr r="AD236" s="8"/>
      </tp>
      <tp>
        <v>128.14825683999999</v>
        <stp/>
        <stp>EM_S_VAL_PE_TTM</stp>
        <stp>2</stp>
        <stp>300604.SZ</stp>
        <stp>2021/6/11</stp>
        <tr r="AD194" s="8"/>
      </tp>
      <tp>
        <v>84.979617050000002</v>
        <stp/>
        <stp>EM_S_VAL_PE_TTM</stp>
        <stp>2</stp>
        <stp>300604.SZ</stp>
        <stp>2021/5/11</stp>
        <tr r="AD171" s="8"/>
      </tp>
      <tp>
        <v>219.25040458000001</v>
        <stp/>
        <stp>EM_S_VAL_PE_TTM</stp>
        <stp>2</stp>
        <stp>300604.SZ</stp>
        <stp>2021/3/11</stp>
        <tr r="AD132" s="8"/>
      </tp>
      <tp>
        <v>230.56040059</v>
        <stp/>
        <stp>EM_S_VAL_PE_TTM</stp>
        <stp>2</stp>
        <stp>300604.SZ</stp>
        <stp>2021/1/11</stp>
        <tr r="AD94" s="8"/>
      </tp>
      <tp>
        <v>224.80377127</v>
        <stp/>
        <stp>EM_S_VAL_PE_TTM</stp>
        <stp>2</stp>
        <stp>300604.SZ</stp>
        <stp>2021/8/10</stp>
        <tr r="AD235" s="8"/>
      </tp>
      <tp>
        <v>136.26909007</v>
        <stp/>
        <stp>EM_S_VAL_PE_TTM</stp>
        <stp>2</stp>
        <stp>300604.SZ</stp>
        <stp>2021/6/10</stp>
        <tr r="AD193" s="8"/>
      </tp>
      <tp>
        <v>85.733874009999994</v>
        <stp/>
        <stp>EM_S_VAL_PE_TTM</stp>
        <stp>2</stp>
        <stp>300604.SZ</stp>
        <stp>2021/5/10</stp>
        <tr r="AD170" s="8"/>
      </tp>
      <tp>
        <v>209.16679368000001</v>
        <stp/>
        <stp>EM_S_VAL_PE_TTM</stp>
        <stp>2</stp>
        <stp>300604.SZ</stp>
        <stp>2021/3/10</stp>
        <tr r="AD131" s="8"/>
      </tp>
      <tp>
        <v>277.02676974000002</v>
        <stp/>
        <stp>EM_S_VAL_PE_TTM</stp>
        <stp>2</stp>
        <stp>300604.SZ</stp>
        <stp>2021/2/10</stp>
        <tr r="AD116" s="8"/>
      </tp>
      <tp>
        <v>234.73984956000001</v>
        <stp/>
        <stp>EM_S_VAL_PE_TTM</stp>
        <stp>2</stp>
        <stp>300604.SZ</stp>
        <stp>2021/8/13</stp>
        <tr r="AD238" s="8"/>
      </tp>
      <tp>
        <v>199.1741202</v>
        <stp/>
        <stp>EM_S_VAL_PE_TTM</stp>
        <stp>2</stp>
        <stp>300604.SZ</stp>
        <stp>2021/7/13</stp>
        <tr r="AD215" s="8"/>
      </tp>
      <tp>
        <v>83.043690870000006</v>
        <stp/>
        <stp>EM_S_VAL_PE_TTM</stp>
        <stp>2</stp>
        <stp>300604.SZ</stp>
        <stp>2021/5/13</stp>
        <tr r="AD173" s="8"/>
      </tp>
      <tp>
        <v>239.00883134</v>
        <stp/>
        <stp>EM_S_VAL_PE_TTM</stp>
        <stp>2</stp>
        <stp>300604.SZ</stp>
        <stp>2021/4/13</stp>
        <tr r="AD154" s="8"/>
      </tp>
      <tp>
        <v>255.42876530999999</v>
        <stp/>
        <stp>EM_S_VAL_PE_TTM</stp>
        <stp>2</stp>
        <stp>300604.SZ</stp>
        <stp>2021/1/13</stp>
        <tr r="AD96" s="8"/>
      </tp>
      <tp>
        <v>244.00715335000001</v>
        <stp/>
        <stp>EM_S_VAL_PE_TTM</stp>
        <stp>2</stp>
        <stp>300604.SZ</stp>
        <stp>2021/8/12</stp>
        <tr r="AD237" s="8"/>
      </tp>
      <tp>
        <v>216.04433412</v>
        <stp/>
        <stp>EM_S_VAL_PE_TTM</stp>
        <stp>2</stp>
        <stp>300604.SZ</stp>
        <stp>2021/7/12</stp>
        <tr r="AD214" s="8"/>
      </tp>
      <tp>
        <v>84.879049460000005</v>
        <stp/>
        <stp>EM_S_VAL_PE_TTM</stp>
        <stp>2</stp>
        <stp>300604.SZ</stp>
        <stp>2021/5/12</stp>
        <tr r="AD172" s="8"/>
      </tp>
      <tp>
        <v>231.65052069000001</v>
        <stp/>
        <stp>EM_S_VAL_PE_TTM</stp>
        <stp>2</stp>
        <stp>300604.SZ</stp>
        <stp>2021/4/12</stp>
        <tr r="AD153" s="8"/>
      </tp>
      <tp>
        <v>215.77564677000001</v>
        <stp/>
        <stp>EM_S_VAL_PE_TTM</stp>
        <stp>2</stp>
        <stp>300604.SZ</stp>
        <stp>2021/3/12</stp>
        <tr r="AD133" s="8"/>
      </tp>
      <tp>
        <v>246.77593704</v>
        <stp/>
        <stp>EM_S_VAL_PE_TTM</stp>
        <stp>2</stp>
        <stp>300604.SZ</stp>
        <stp>2021/1/12</stp>
        <tr r="AD95" s="8"/>
      </tp>
      <tp>
        <v>210.66396755</v>
        <stp/>
        <stp>EM_S_VAL_PE_TTM</stp>
        <stp>2</stp>
        <stp>300604.SZ</stp>
        <stp>2021/7/15</stp>
        <tr r="AD217" s="8"/>
      </tp>
      <tp>
        <v>139.86438156</v>
        <stp/>
        <stp>EM_S_VAL_PE_TTM</stp>
        <stp>2</stp>
        <stp>300604.SZ</stp>
        <stp>2021/6/15</stp>
        <tr r="AD195" s="8"/>
      </tp>
      <tp>
        <v>233.01317080999999</v>
        <stp/>
        <stp>EM_S_VAL_PE_TTM</stp>
        <stp>2</stp>
        <stp>300604.SZ</stp>
        <stp>2021/4/15</stp>
        <tr r="AD156" s="8"/>
      </tp>
      <tp>
        <v>211.07450385000001</v>
        <stp/>
        <stp>EM_S_VAL_PE_TTM</stp>
        <stp>2</stp>
        <stp>300604.SZ</stp>
        <stp>2021/3/15</stp>
        <tr r="AD134" s="8"/>
      </tp>
      <tp>
        <v>250.72762238999999</v>
        <stp/>
        <stp>EM_S_VAL_PE_TTM</stp>
        <stp>2</stp>
        <stp>300604.SZ</stp>
        <stp>2021/1/15</stp>
        <tr r="AD98" s="8"/>
      </tp>
      <tp>
        <v>197.43932921000001</v>
        <stp/>
        <stp>EM_S_VAL_PE_TTM</stp>
        <stp>2</stp>
        <stp>300604.SZ</stp>
        <stp>2021/7/14</stp>
        <tr r="AD216" s="8"/>
      </tp>
      <tp>
        <v>84.677914270000002</v>
        <stp/>
        <stp>EM_S_VAL_PE_TTM</stp>
        <stp>2</stp>
        <stp>300604.SZ</stp>
        <stp>2021/5/14</stp>
        <tr r="AD174" s="8"/>
      </tp>
      <tp>
        <v>231.30985816</v>
        <stp/>
        <stp>EM_S_VAL_PE_TTM</stp>
        <stp>2</stp>
        <stp>300604.SZ</stp>
        <stp>2021/4/14</stp>
        <tr r="AD155" s="8"/>
      </tp>
      <tp>
        <v>243.09678170999999</v>
        <stp/>
        <stp>EM_S_VAL_PE_TTM</stp>
        <stp>2</stp>
        <stp>300604.SZ</stp>
        <stp>2021/1/14</stp>
        <tr r="AD97" s="8"/>
      </tp>
      <tp>
        <v>229.34188395000001</v>
        <stp/>
        <stp>EM_S_VAL_PE_TTM</stp>
        <stp>2</stp>
        <stp>300604.SZ</stp>
        <stp>2021/8/17</stp>
        <tr r="AD240" s="8"/>
      </tp>
      <tp>
        <v>145.82301150999999</v>
        <stp/>
        <stp>EM_S_VAL_PE_TTM</stp>
        <stp>2</stp>
        <stp>300604.SZ</stp>
        <stp>2021/6/17</stp>
        <tr r="AD197" s="8"/>
      </tp>
      <tp>
        <v>88.499482850000007</v>
        <stp/>
        <stp>EM_S_VAL_PE_TTM</stp>
        <stp>2</stp>
        <stp>300604.SZ</stp>
        <stp>2021/5/17</stp>
        <tr r="AD175" s="8"/>
      </tp>
      <tp>
        <v>213.52727407</v>
        <stp/>
        <stp>EM_S_VAL_PE_TTM</stp>
        <stp>2</stp>
        <stp>300604.SZ</stp>
        <stp>2021/3/17</stp>
        <tr r="AD136" s="8"/>
      </tp>
      <tp>
        <v>244.43707981</v>
        <stp/>
        <stp>EM_S_VAL_PE_TTM</stp>
        <stp>2</stp>
        <stp>300604.SZ</stp>
        <stp>2021/8/16</stp>
        <tr r="AD239" s="8"/>
      </tp>
      <tp>
        <v>207.27232544</v>
        <stp/>
        <stp>EM_S_VAL_PE_TTM</stp>
        <stp>2</stp>
        <stp>300604.SZ</stp>
        <stp>2021/7/16</stp>
        <tr r="AD218" s="8"/>
      </tp>
      <tp>
        <v>137.07363082000001</v>
        <stp/>
        <stp>EM_S_VAL_PE_TTM</stp>
        <stp>2</stp>
        <stp>300604.SZ</stp>
        <stp>2021/6/16</stp>
        <tr r="AD196" s="8"/>
      </tp>
      <tp>
        <v>246.57153951999999</v>
        <stp/>
        <stp>EM_S_VAL_PE_TTM</stp>
        <stp>2</stp>
        <stp>300604.SZ</stp>
        <stp>2021/4/16</stp>
        <tr r="AD157" s="8"/>
      </tp>
      <tp>
        <v>212.43715397</v>
        <stp/>
        <stp>EM_S_VAL_PE_TTM</stp>
        <stp>2</stp>
        <stp>300604.SZ</stp>
        <stp>2021/3/16</stp>
        <tr r="AD135" s="8"/>
      </tp>
      <tp>
        <v>230.58389374000001</v>
        <stp/>
        <stp>EM_S_VAL_PE_TTM</stp>
        <stp>2</stp>
        <stp>300604.SZ</stp>
        <stp>2021/8/19</stp>
        <tr r="AD242" s="8"/>
      </tp>
      <tp>
        <v>205.83923723000001</v>
        <stp/>
        <stp>EM_S_VAL_PE_TTM</stp>
        <stp>2</stp>
        <stp>300604.SZ</stp>
        <stp>2021/7/19</stp>
        <tr r="AD219" s="8"/>
      </tp>
      <tp>
        <v>87.996644880000005</v>
        <stp/>
        <stp>EM_S_VAL_PE_TTM</stp>
        <stp>2</stp>
        <stp>300604.SZ</stp>
        <stp>2021/5/19</stp>
        <tr r="AD177" s="8"/>
      </tp>
      <tp>
        <v>248.88804472999999</v>
        <stp/>
        <stp>EM_S_VAL_PE_TTM</stp>
        <stp>2</stp>
        <stp>300604.SZ</stp>
        <stp>2021/4/19</stp>
        <tr r="AD158" s="8"/>
      </tp>
      <tp>
        <v>208.00854107000001</v>
        <stp/>
        <stp>EM_S_VAL_PE_TTM</stp>
        <stp>2</stp>
        <stp>300604.SZ</stp>
        <stp>2021/3/19</stp>
        <tr r="AD138" s="8"/>
      </tp>
      <tp>
        <v>265.98930374999998</v>
        <stp/>
        <stp>EM_S_VAL_PE_TTM</stp>
        <stp>2</stp>
        <stp>300604.SZ</stp>
        <stp>2021/2/19</stp>
        <tr r="AD118" s="8"/>
      </tp>
      <tp>
        <v>245.00449187999999</v>
        <stp/>
        <stp>EM_S_VAL_PE_TTM</stp>
        <stp>2</stp>
        <stp>300604.SZ</stp>
        <stp>2021/1/19</stp>
        <tr r="AD100" s="8"/>
      </tp>
      <tp>
        <v>228.09987416000001</v>
        <stp/>
        <stp>EM_S_VAL_PE_TTM</stp>
        <stp>2</stp>
        <stp>300604.SZ</stp>
        <stp>2021/8/18</stp>
        <tr r="AD241" s="8"/>
      </tp>
      <tp>
        <v>145.87329531</v>
        <stp/>
        <stp>EM_S_VAL_PE_TTM</stp>
        <stp>2</stp>
        <stp>300604.SZ</stp>
        <stp>2021/6/18</stp>
        <tr r="AD198" s="8"/>
      </tp>
      <tp>
        <v>89.706293979999998</v>
        <stp/>
        <stp>EM_S_VAL_PE_TTM</stp>
        <stp>2</stp>
        <stp>300604.SZ</stp>
        <stp>2021/5/18</stp>
        <tr r="AD176" s="8"/>
      </tp>
      <tp>
        <v>211.07450385000001</v>
        <stp/>
        <stp>EM_S_VAL_PE_TTM</stp>
        <stp>2</stp>
        <stp>300604.SZ</stp>
        <stp>2021/3/18</stp>
        <tr r="AD137" s="8"/>
      </tp>
      <tp>
        <v>277.63996229000003</v>
        <stp/>
        <stp>EM_S_VAL_PE_TTM</stp>
        <stp>2</stp>
        <stp>300604.SZ</stp>
        <stp>2021/2/18</stp>
        <tr r="AD117" s="8"/>
      </tp>
      <tp>
        <v>251.61334497000001</v>
        <stp/>
        <stp>EM_S_VAL_PE_TTM</stp>
        <stp>2</stp>
        <stp>300604.SZ</stp>
        <stp>2021/1/18</stp>
        <tr r="AD99" s="8"/>
      </tp>
      <tp>
        <v>108.28303337</v>
        <stp/>
        <stp>EM_S_VAL_PE_TTM</stp>
        <stp>2</stp>
        <stp>688396.SH</stp>
        <stp>2020/10/9</stp>
        <tr r="L29" s="8"/>
      </tp>
      <tp>
        <v>182.81957754000001</v>
        <stp/>
        <stp>EM_S_VAL_PE_TTM</stp>
        <stp>2</stp>
        <stp>688981.SH</stp>
        <stp>2020/11/9</stp>
        <tr r="I50" s="8"/>
      </tp>
      <tp>
        <v>173.95478152000001</v>
        <stp/>
        <stp>EM_S_VAL_PE_TTM</stp>
        <stp>2</stp>
        <stp>688981.SH</stp>
        <stp>2020/11/3</stp>
        <tr r="I46" s="8"/>
      </tp>
      <tp>
        <v>168.78942932999999</v>
        <stp/>
        <stp>EM_S_VAL_PE_TTM</stp>
        <stp>2</stp>
        <stp>688981.SH</stp>
        <stp>2020/11/2</stp>
        <tr r="I45" s="8"/>
      </tp>
      <tp>
        <v>174.70923224000001</v>
        <stp/>
        <stp>EM_S_VAL_PE_TTM</stp>
        <stp>2</stp>
        <stp>688981.SH</stp>
        <stp>2020/11/5</stp>
        <tr r="I48" s="8"/>
      </tp>
      <tp>
        <v>169.75141318999999</v>
        <stp/>
        <stp>EM_S_VAL_PE_TTM</stp>
        <stp>2</stp>
        <stp>688981.SH</stp>
        <stp>2020/11/4</stp>
        <tr r="I47" s="8"/>
      </tp>
      <tp>
        <v>175.00562360000001</v>
        <stp/>
        <stp>EM_S_VAL_PE_TTM</stp>
        <stp>2</stp>
        <stp>688981.SH</stp>
        <stp>2020/11/6</stp>
        <tr r="I49" s="8"/>
      </tp>
      <tp>
        <v>59.22076165</v>
        <stp/>
        <stp>EM_S_VAL_PE_TTM</stp>
        <stp>2</stp>
        <stp>600584.SH</stp>
        <stp>2020/11/3</stp>
        <tr r="BA46" s="8"/>
      </tp>
      <tp>
        <v>59.654499899999998</v>
        <stp/>
        <stp>EM_S_VAL_PE_TTM</stp>
        <stp>2</stp>
        <stp>600584.SH</stp>
        <stp>2020/11/2</stp>
        <tr r="BA45" s="8"/>
      </tp>
      <tp>
        <v>60.041766199999998</v>
        <stp/>
        <stp>EM_S_VAL_PE_TTM</stp>
        <stp>2</stp>
        <stp>600584.SH</stp>
        <stp>2020/11/5</stp>
        <tr r="BA48" s="8"/>
      </tp>
      <tp>
        <v>59.437630779999999</v>
        <stp/>
        <stp>EM_S_VAL_PE_TTM</stp>
        <stp>2</stp>
        <stp>600584.SH</stp>
        <stp>2020/11/4</stp>
        <tr r="BA47" s="8"/>
      </tp>
      <tp>
        <v>63.744031970000002</v>
        <stp/>
        <stp>EM_S_VAL_PE_TTM</stp>
        <stp>2</stp>
        <stp>600584.SH</stp>
        <stp>2020/11/6</stp>
        <tr r="BA49" s="8"/>
      </tp>
      <tp>
        <v>70.126180489999996</v>
        <stp/>
        <stp>EM_S_VAL_PE_TTM</stp>
        <stp>2</stp>
        <stp>600584.SH</stp>
        <stp>2020/11/9</stp>
        <tr r="BA50" s="8"/>
      </tp>
      <tp>
        <v>116.78862341999999</v>
        <stp/>
        <stp>EM_S_VAL_PE_TTM</stp>
        <stp>2</stp>
        <stp>603986.SH</stp>
        <stp>2020/11/2</stp>
        <tr r="AI45" s="8"/>
      </tp>
      <tp>
        <v>115.4821359</v>
        <stp/>
        <stp>EM_S_VAL_PE_TTM</stp>
        <stp>2</stp>
        <stp>603986.SH</stp>
        <stp>2020/11/3</stp>
        <tr r="AI46" s="8"/>
      </tp>
      <tp>
        <v>120.51495303999999</v>
        <stp/>
        <stp>EM_S_VAL_PE_TTM</stp>
        <stp>2</stp>
        <stp>603986.SH</stp>
        <stp>2020/11/6</stp>
        <tr r="AI49" s="8"/>
      </tp>
      <tp>
        <v>116.44780059</v>
        <stp/>
        <stp>EM_S_VAL_PE_TTM</stp>
        <stp>2</stp>
        <stp>603986.SH</stp>
        <stp>2020/11/4</stp>
        <tr r="AI47" s="8"/>
      </tp>
      <tp>
        <v>117.47026907999999</v>
        <stp/>
        <stp>EM_S_VAL_PE_TTM</stp>
        <stp>2</stp>
        <stp>603986.SH</stp>
        <stp>2020/11/5</stp>
        <tr r="AI48" s="8"/>
      </tp>
      <tp>
        <v>127.85968505</v>
        <stp/>
        <stp>EM_S_VAL_PE_TTM</stp>
        <stp>2</stp>
        <stp>603986.SH</stp>
        <stp>2020/11/9</stp>
        <tr r="AI50" s="8"/>
      </tp>
      <tp>
        <v>206.60139402999999</v>
        <stp/>
        <stp>EM_S_VAL_PE_TTM</stp>
        <stp>2</stp>
        <stp>603290.SH</stp>
        <stp>2020/10/9</stp>
        <tr r="P29" s="8"/>
      </tp>
      <tp>
        <v>132.23815569000001</v>
        <stp/>
        <stp>EM_S_VAL_PE_TTM</stp>
        <stp>2</stp>
        <stp>688589.SH</stp>
        <stp>2020/11/9</stp>
        <tr r="G50" s="8"/>
      </tp>
      <tp>
        <v>121.21400643</v>
        <stp/>
        <stp>EM_S_VAL_PE_TTM</stp>
        <stp>2</stp>
        <stp>688589.SH</stp>
        <stp>2020/11/3</stp>
        <tr r="G46" s="8"/>
      </tp>
      <tp>
        <v>116.36028263999999</v>
        <stp/>
        <stp>EM_S_VAL_PE_TTM</stp>
        <stp>2</stp>
        <stp>688589.SH</stp>
        <stp>2020/11/2</stp>
        <tr r="G45" s="8"/>
      </tp>
      <tp>
        <v>122.16926058999999</v>
        <stp/>
        <stp>EM_S_VAL_PE_TTM</stp>
        <stp>2</stp>
        <stp>688589.SH</stp>
        <stp>2020/11/5</stp>
        <tr r="G48" s="8"/>
      </tp>
      <tp>
        <v>120.82674124</v>
        <stp/>
        <stp>EM_S_VAL_PE_TTM</stp>
        <stp>2</stp>
        <stp>688589.SH</stp>
        <stp>2020/11/4</stp>
        <tr r="G47" s="8"/>
      </tp>
      <tp>
        <v>120.90419428</v>
        <stp/>
        <stp>EM_S_VAL_PE_TTM</stp>
        <stp>2</stp>
        <stp>688589.SH</stp>
        <stp>2020/11/6</stp>
        <tr r="G49" s="8"/>
      </tp>
      <tp>
        <v>130.23595431000001</v>
        <stp/>
        <stp>EM_S_VAL_PE_TTM</stp>
        <stp>2</stp>
        <stp>603893.SH</stp>
        <stp>2020/10/9</stp>
        <tr r="O29" s="8"/>
      </tp>
      <tp>
        <v>260.17714376999999</v>
        <stp/>
        <stp>EM_S_VAL_PE_TTM</stp>
        <stp>2</stp>
        <stp>300613.SZ</stp>
        <stp>2021/8/11</stp>
        <tr r="AF236" s="8"/>
      </tp>
      <tp>
        <v>143.38506618</v>
        <stp/>
        <stp>EM_S_VAL_PE_TTM</stp>
        <stp>2</stp>
        <stp>300613.SZ</stp>
        <stp>2021/6/11</stp>
        <tr r="AF194" s="8"/>
      </tp>
      <tp>
        <v>119.54515383</v>
        <stp/>
        <stp>EM_S_VAL_PE_TTM</stp>
        <stp>2</stp>
        <stp>300613.SZ</stp>
        <stp>2021/5/11</stp>
        <tr r="AF171" s="8"/>
      </tp>
      <tp>
        <v>148.62949852</v>
        <stp/>
        <stp>EM_S_VAL_PE_TTM</stp>
        <stp>2</stp>
        <stp>300613.SZ</stp>
        <stp>2021/3/11</stp>
        <tr r="AF132" s="8"/>
      </tp>
      <tp>
        <v>206.6143481</v>
        <stp/>
        <stp>EM_S_VAL_PE_TTM</stp>
        <stp>2</stp>
        <stp>300613.SZ</stp>
        <stp>2021/1/11</stp>
        <tr r="AF94" s="8"/>
      </tp>
      <tp>
        <v>216.81646255999999</v>
        <stp/>
        <stp>EM_S_VAL_PE_TTM</stp>
        <stp>2</stp>
        <stp>300613.SZ</stp>
        <stp>2021/8/10</stp>
        <tr r="AF235" s="8"/>
      </tp>
      <tp>
        <v>146.21360314</v>
        <stp/>
        <stp>EM_S_VAL_PE_TTM</stp>
        <stp>2</stp>
        <stp>300613.SZ</stp>
        <stp>2021/6/10</stp>
        <tr r="AF193" s="8"/>
      </tp>
      <tp>
        <v>120.73625828</v>
        <stp/>
        <stp>EM_S_VAL_PE_TTM</stp>
        <stp>2</stp>
        <stp>300613.SZ</stp>
        <stp>2021/5/10</stp>
        <tr r="AF170" s="8"/>
      </tp>
      <tp>
        <v>151.01833397999999</v>
        <stp/>
        <stp>EM_S_VAL_PE_TTM</stp>
        <stp>2</stp>
        <stp>300613.SZ</stp>
        <stp>2021/3/10</stp>
        <tr r="AF131" s="8"/>
      </tp>
      <tp>
        <v>243.67928688999999</v>
        <stp/>
        <stp>EM_S_VAL_PE_TTM</stp>
        <stp>2</stp>
        <stp>300613.SZ</stp>
        <stp>2021/2/10</stp>
        <tr r="AF116" s="8"/>
      </tp>
      <tp>
        <v>256.49520697000003</v>
        <stp/>
        <stp>EM_S_VAL_PE_TTM</stp>
        <stp>2</stp>
        <stp>300613.SZ</stp>
        <stp>2021/8/13</stp>
        <tr r="AF238" s="8"/>
      </tp>
      <tp>
        <v>219.97613881999999</v>
        <stp/>
        <stp>EM_S_VAL_PE_TTM</stp>
        <stp>2</stp>
        <stp>300613.SZ</stp>
        <stp>2021/7/13</stp>
        <tr r="AF215" s="8"/>
      </tp>
      <tp>
        <v>118.95394871000001</v>
        <stp/>
        <stp>EM_S_VAL_PE_TTM</stp>
        <stp>2</stp>
        <stp>300613.SZ</stp>
        <stp>2021/5/13</stp>
        <tr r="AF173" s="8"/>
      </tp>
      <tp>
        <v>135.47717452000001</v>
        <stp/>
        <stp>EM_S_VAL_PE_TTM</stp>
        <stp>2</stp>
        <stp>300613.SZ</stp>
        <stp>2021/4/13</stp>
        <tr r="AF154" s="8"/>
      </tp>
      <tp>
        <v>210.33131230000001</v>
        <stp/>
        <stp>EM_S_VAL_PE_TTM</stp>
        <stp>2</stp>
        <stp>300613.SZ</stp>
        <stp>2021/1/13</stp>
        <tr r="AF96" s="8"/>
      </tp>
      <tp>
        <v>251.99070982999999</v>
        <stp/>
        <stp>EM_S_VAL_PE_TTM</stp>
        <stp>2</stp>
        <stp>300613.SZ</stp>
        <stp>2021/8/12</stp>
        <tr r="AF237" s="8"/>
      </tp>
      <tp>
        <v>230.18633234999999</v>
        <stp/>
        <stp>EM_S_VAL_PE_TTM</stp>
        <stp>2</stp>
        <stp>300613.SZ</stp>
        <stp>2021/7/12</stp>
        <tr r="AF214" s="8"/>
      </tp>
      <tp>
        <v>119.67556673</v>
        <stp/>
        <stp>EM_S_VAL_PE_TTM</stp>
        <stp>2</stp>
        <stp>300613.SZ</stp>
        <stp>2021/5/12</stp>
        <tr r="AF172" s="8"/>
      </tp>
      <tp>
        <v>136.00802684999999</v>
        <stp/>
        <stp>EM_S_VAL_PE_TTM</stp>
        <stp>2</stp>
        <stp>300613.SZ</stp>
        <stp>2021/4/12</stp>
        <tr r="AF153" s="8"/>
      </tp>
      <tp>
        <v>138.02160463000001</v>
        <stp/>
        <stp>EM_S_VAL_PE_TTM</stp>
        <stp>2</stp>
        <stp>300613.SZ</stp>
        <stp>2021/3/12</stp>
        <tr r="AF133" s="8"/>
      </tp>
      <tp>
        <v>205.63711807000001</v>
        <stp/>
        <stp>EM_S_VAL_PE_TTM</stp>
        <stp>2</stp>
        <stp>300613.SZ</stp>
        <stp>2021/1/12</stp>
        <tr r="AF95" s="8"/>
      </tp>
      <tp>
        <v>212.82116944000001</v>
        <stp/>
        <stp>EM_S_VAL_PE_TTM</stp>
        <stp>2</stp>
        <stp>300613.SZ</stp>
        <stp>2021/7/15</stp>
        <tr r="AF217" s="8"/>
      </tp>
      <tp>
        <v>143.48950446000001</v>
        <stp/>
        <stp>EM_S_VAL_PE_TTM</stp>
        <stp>2</stp>
        <stp>300613.SZ</stp>
        <stp>2021/6/15</stp>
        <tr r="AF195" s="8"/>
      </tp>
      <tp>
        <v>140.47450848</v>
        <stp/>
        <stp>EM_S_VAL_PE_TTM</stp>
        <stp>2</stp>
        <stp>300613.SZ</stp>
        <stp>2021/4/15</stp>
        <tr r="AF156" s="8"/>
      </tp>
      <tp>
        <v>130.86425086</v>
        <stp/>
        <stp>EM_S_VAL_PE_TTM</stp>
        <stp>2</stp>
        <stp>300613.SZ</stp>
        <stp>2021/3/15</stp>
        <tr r="AF134" s="8"/>
      </tp>
      <tp>
        <v>208.01039098999999</v>
        <stp/>
        <stp>EM_S_VAL_PE_TTM</stp>
        <stp>2</stp>
        <stp>300613.SZ</stp>
        <stp>2021/1/15</stp>
        <tr r="AF98" s="8"/>
      </tp>
      <tp>
        <v>209.29591081000001</v>
        <stp/>
        <stp>EM_S_VAL_PE_TTM</stp>
        <stp>2</stp>
        <stp>300613.SZ</stp>
        <stp>2021/7/14</stp>
        <tr r="AF216" s="8"/>
      </tp>
      <tp>
        <v>119.19738611</v>
        <stp/>
        <stp>EM_S_VAL_PE_TTM</stp>
        <stp>2</stp>
        <stp>300613.SZ</stp>
        <stp>2021/5/14</stp>
        <tr r="AF174" s="8"/>
      </tp>
      <tp>
        <v>138.18635191000001</v>
        <stp/>
        <stp>EM_S_VAL_PE_TTM</stp>
        <stp>2</stp>
        <stp>300613.SZ</stp>
        <stp>2021/4/14</stp>
        <tr r="AF155" s="8"/>
      </tp>
      <tp>
        <v>216.35174727</v>
        <stp/>
        <stp>EM_S_VAL_PE_TTM</stp>
        <stp>2</stp>
        <stp>300613.SZ</stp>
        <stp>2021/1/14</stp>
        <tr r="AF97" s="8"/>
      </tp>
      <tp>
        <v>250.94618875</v>
        <stp/>
        <stp>EM_S_VAL_PE_TTM</stp>
        <stp>2</stp>
        <stp>300613.SZ</stp>
        <stp>2021/8/17</stp>
        <tr r="AF240" s="8"/>
      </tp>
      <tp>
        <v>159.86600847</v>
        <stp/>
        <stp>EM_S_VAL_PE_TTM</stp>
        <stp>2</stp>
        <stp>300613.SZ</stp>
        <stp>2021/6/17</stp>
        <tr r="AF197" s="8"/>
      </tp>
      <tp>
        <v>119.17999773</v>
        <stp/>
        <stp>EM_S_VAL_PE_TTM</stp>
        <stp>2</stp>
        <stp>300613.SZ</stp>
        <stp>2021/5/17</stp>
        <tr r="AF175" s="8"/>
      </tp>
      <tp>
        <v>134.90971168999999</v>
        <stp/>
        <stp>EM_S_VAL_PE_TTM</stp>
        <stp>2</stp>
        <stp>300613.SZ</stp>
        <stp>2021/3/17</stp>
        <tr r="AF136" s="8"/>
      </tp>
      <tp>
        <v>277.62064576</v>
        <stp/>
        <stp>EM_S_VAL_PE_TTM</stp>
        <stp>2</stp>
        <stp>300613.SZ</stp>
        <stp>2021/8/16</stp>
        <tr r="AF239" s="8"/>
      </tp>
      <tp>
        <v>208.9042154</v>
        <stp/>
        <stp>EM_S_VAL_PE_TTM</stp>
        <stp>2</stp>
        <stp>300613.SZ</stp>
        <stp>2021/7/16</stp>
        <tr r="AF218" s="8"/>
      </tp>
      <tp>
        <v>139.91249310000001</v>
        <stp/>
        <stp>EM_S_VAL_PE_TTM</stp>
        <stp>2</stp>
        <stp>300613.SZ</stp>
        <stp>2021/6/16</stp>
        <tr r="AF196" s="8"/>
      </tp>
      <tp>
        <v>129.63048344000001</v>
        <stp/>
        <stp>EM_S_VAL_PE_TTM</stp>
        <stp>2</stp>
        <stp>300613.SZ</stp>
        <stp>2021/4/16</stp>
        <tr r="AF157" s="8"/>
      </tp>
      <tp>
        <v>128.41134701999999</v>
        <stp/>
        <stp>EM_S_VAL_PE_TTM</stp>
        <stp>2</stp>
        <stp>300613.SZ</stp>
        <stp>2021/3/16</stp>
        <tr r="AF135" s="8"/>
      </tp>
      <tp>
        <v>246.16750483000001</v>
        <stp/>
        <stp>EM_S_VAL_PE_TTM</stp>
        <stp>2</stp>
        <stp>300613.SZ</stp>
        <stp>2021/8/19</stp>
        <tr r="AF242" s="8"/>
      </tp>
      <tp>
        <v>202.37595866999999</v>
        <stp/>
        <stp>EM_S_VAL_PE_TTM</stp>
        <stp>2</stp>
        <stp>300613.SZ</stp>
        <stp>2021/7/19</stp>
        <tr r="AF219" s="8"/>
      </tp>
      <tp>
        <v>111.89426399</v>
        <stp/>
        <stp>EM_S_VAL_PE_TTM</stp>
        <stp>2</stp>
        <stp>300613.SZ</stp>
        <stp>2021/5/19</stp>
        <tr r="AF177" s="8"/>
      </tp>
      <tp>
        <v>122.64904292</v>
        <stp/>
        <stp>EM_S_VAL_PE_TTM</stp>
        <stp>2</stp>
        <stp>300613.SZ</stp>
        <stp>2021/4/19</stp>
        <tr r="AF158" s="8"/>
      </tp>
      <tp>
        <v>140.07179292000001</v>
        <stp/>
        <stp>EM_S_VAL_PE_TTM</stp>
        <stp>2</stp>
        <stp>300613.SZ</stp>
        <stp>2021/3/19</stp>
        <tr r="AF138" s="8"/>
      </tp>
      <tp>
        <v>256.17387078000002</v>
        <stp/>
        <stp>EM_S_VAL_PE_TTM</stp>
        <stp>2</stp>
        <stp>300613.SZ</stp>
        <stp>2021/2/19</stp>
        <tr r="AF118" s="8"/>
      </tp>
      <tp>
        <v>215.6886269</v>
        <stp/>
        <stp>EM_S_VAL_PE_TTM</stp>
        <stp>2</stp>
        <stp>300613.SZ</stp>
        <stp>2021/1/19</stp>
        <tr r="AF100" s="8"/>
      </tp>
      <tp>
        <v>247.78651249999999</v>
        <stp/>
        <stp>EM_S_VAL_PE_TTM</stp>
        <stp>2</stp>
        <stp>300613.SZ</stp>
        <stp>2021/8/18</stp>
        <tr r="AF241" s="8"/>
      </tp>
      <tp>
        <v>174.66503324999999</v>
        <stp/>
        <stp>EM_S_VAL_PE_TTM</stp>
        <stp>2</stp>
        <stp>300613.SZ</stp>
        <stp>2021/6/18</stp>
        <tr r="AF198" s="8"/>
      </tp>
      <tp>
        <v>110.26844989999999</v>
        <stp/>
        <stp>EM_S_VAL_PE_TTM</stp>
        <stp>2</stp>
        <stp>300613.SZ</stp>
        <stp>2021/5/18</stp>
        <tr r="AF176" s="8"/>
      </tp>
      <tp>
        <v>140.99620818</v>
        <stp/>
        <stp>EM_S_VAL_PE_TTM</stp>
        <stp>2</stp>
        <stp>300613.SZ</stp>
        <stp>2021/3/18</stp>
        <tr r="AF137" s="8"/>
      </tp>
      <tp>
        <v>248.32112950999999</v>
        <stp/>
        <stp>EM_S_VAL_PE_TTM</stp>
        <stp>2</stp>
        <stp>300613.SZ</stp>
        <stp>2021/2/18</stp>
        <tr r="AF117" s="8"/>
      </tp>
      <tp>
        <v>212.12871752000001</v>
        <stp/>
        <stp>EM_S_VAL_PE_TTM</stp>
        <stp>2</stp>
        <stp>300613.SZ</stp>
        <stp>2021/1/18</stp>
        <tr r="AF99" s="8"/>
      </tp>
      <tp>
        <v>119.96781052</v>
        <stp/>
        <stp>EM_S_VAL_PE_TTM</stp>
        <stp>2</stp>
        <stp>300613.SZ</stp>
        <stp>2020/9/11</stp>
        <tr r="AF15" s="8"/>
      </tp>
      <tp>
        <v>118.00852589</v>
        <stp/>
        <stp>EM_S_VAL_PE_TTM</stp>
        <stp>2</stp>
        <stp>300613.SZ</stp>
        <stp>2020/9/10</stp>
        <tr r="AF14" s="8"/>
      </tp>
      <tp>
        <v>123.83220600999999</v>
        <stp/>
        <stp>EM_S_VAL_PE_TTM</stp>
        <stp>2</stp>
        <stp>300613.SZ</stp>
        <stp>2020/9/15</stp>
        <tr r="AF17" s="8"/>
      </tp>
      <tp>
        <v>125.81857752000001</v>
        <stp/>
        <stp>EM_S_VAL_PE_TTM</stp>
        <stp>2</stp>
        <stp>300613.SZ</stp>
        <stp>2020/9/14</stp>
        <tr r="AF16" s="8"/>
      </tp>
      <tp>
        <v>132.47292210000001</v>
        <stp/>
        <stp>EM_S_VAL_PE_TTM</stp>
        <stp>2</stp>
        <stp>300613.SZ</stp>
        <stp>2020/9/17</stp>
        <tr r="AF19" s="8"/>
      </tp>
      <tp>
        <v>121.51176292</v>
        <stp/>
        <stp>EM_S_VAL_PE_TTM</stp>
        <stp>2</stp>
        <stp>300613.SZ</stp>
        <stp>2020/9/16</stp>
        <tr r="AF18" s="8"/>
      </tp>
      <tp>
        <v>137.51108257000001</v>
        <stp/>
        <stp>EM_S_VAL_PE_TTM</stp>
        <stp>2</stp>
        <stp>300613.SZ</stp>
        <stp>2020/9/18</stp>
        <tr r="AF20" s="8"/>
      </tp>
      <tp>
        <v>136.37343343000001</v>
        <stp/>
        <stp>EM_S_VAL_PE_TTM</stp>
        <stp>2</stp>
        <stp>300613.SZ</stp>
        <stp>2020/9/21</stp>
        <tr r="AF21" s="8"/>
      </tp>
      <tp>
        <v>138.93897125999999</v>
        <stp/>
        <stp>EM_S_VAL_PE_TTM</stp>
        <stp>2</stp>
        <stp>300613.SZ</stp>
        <stp>2021/8/31</stp>
        <tr r="AF250" s="8"/>
      </tp>
      <tp>
        <v>116.30067445</v>
        <stp/>
        <stp>EM_S_VAL_PE_TTM</stp>
        <stp>2</stp>
        <stp>300613.SZ</stp>
        <stp>2021/5/31</stp>
        <tr r="AF185" s="8"/>
      </tp>
      <tp>
        <v>137.02396837000001</v>
        <stp/>
        <stp>EM_S_VAL_PE_TTM</stp>
        <stp>2</stp>
        <stp>300613.SZ</stp>
        <stp>2021/3/31</stp>
        <tr r="AF146" s="8"/>
      </tp>
      <tp>
        <v>154.09128050999999</v>
        <stp/>
        <stp>EM_S_VAL_PE_TTM</stp>
        <stp>2</stp>
        <stp>300613.SZ</stp>
        <stp>2021/8/30</stp>
        <tr r="AF249" s="8"/>
      </tp>
      <tp>
        <v>265.38669263999998</v>
        <stp/>
        <stp>EM_S_VAL_PE_TTM</stp>
        <stp>2</stp>
        <stp>300613.SZ</stp>
        <stp>2021/7/30</stp>
        <tr r="AF228" s="8"/>
      </tp>
      <tp>
        <v>203.52493186000001</v>
        <stp/>
        <stp>EM_S_VAL_PE_TTM</stp>
        <stp>2</stp>
        <stp>300613.SZ</stp>
        <stp>2021/6/30</stp>
        <tr r="AF206" s="8"/>
      </tp>
      <tp>
        <v>117.41507654999999</v>
        <stp/>
        <stp>EM_S_VAL_PE_TTM</stp>
        <stp>2</stp>
        <stp>300613.SZ</stp>
        <stp>2021/4/30</stp>
        <tr r="AF167" s="8"/>
      </tp>
      <tp>
        <v>137.10634200000001</v>
        <stp/>
        <stp>EM_S_VAL_PE_TTM</stp>
        <stp>2</stp>
        <stp>300613.SZ</stp>
        <stp>2021/3/30</stp>
        <tr r="AF145" s="8"/>
      </tp>
      <tp>
        <v>134.08910619</v>
        <stp/>
        <stp>EM_S_VAL_PE_TTM</stp>
        <stp>2</stp>
        <stp>300613.SZ</stp>
        <stp>2020/9/23</stp>
        <tr r="AF23" s="8"/>
      </tp>
      <tp>
        <v>134.60375698999999</v>
        <stp/>
        <stp>EM_S_VAL_PE_TTM</stp>
        <stp>2</stp>
        <stp>300613.SZ</stp>
        <stp>2020/9/22</stp>
        <tr r="AF22" s="8"/>
      </tp>
      <tp>
        <v>127.67854358</v>
        <stp/>
        <stp>EM_S_VAL_PE_TTM</stp>
        <stp>2</stp>
        <stp>300613.SZ</stp>
        <stp>2020/9/25</stp>
        <tr r="AF25" s="8"/>
      </tp>
      <tp>
        <v>128.75298999</v>
        <stp/>
        <stp>EM_S_VAL_PE_TTM</stp>
        <stp>2</stp>
        <stp>300613.SZ</stp>
        <stp>2020/9/24</stp>
        <tr r="AF24" s="8"/>
      </tp>
      <tp>
        <v>124.78024696</v>
        <stp/>
        <stp>EM_S_VAL_PE_TTM</stp>
        <stp>2</stp>
        <stp>300613.SZ</stp>
        <stp>2020/9/29</stp>
        <tr r="AF27" s="8"/>
      </tp>
      <tp>
        <v>124.59966772999999</v>
        <stp/>
        <stp>EM_S_VAL_PE_TTM</stp>
        <stp>2</stp>
        <stp>300613.SZ</stp>
        <stp>2020/9/28</stp>
        <tr r="AF26" s="8"/>
      </tp>
      <tp>
        <v>140.93305896000001</v>
        <stp/>
        <stp>EM_S_VAL_PE_TTM</stp>
        <stp>2</stp>
        <stp>300613.SZ</stp>
        <stp>2020/8/31</stp>
        <tr r="AF6" s="8"/>
      </tp>
      <tp>
        <v>234.80833810999999</v>
        <stp/>
        <stp>EM_S_VAL_PE_TTM</stp>
        <stp>2</stp>
        <stp>300613.SZ</stp>
        <stp>2021/7/21</stp>
        <tr r="AF221" s="8"/>
      </tp>
      <tp>
        <v>172.49868570999999</v>
        <stp/>
        <stp>EM_S_VAL_PE_TTM</stp>
        <stp>2</stp>
        <stp>300613.SZ</stp>
        <stp>2021/6/21</stp>
        <tr r="AF199" s="8"/>
      </tp>
      <tp>
        <v>107.62541521999999</v>
        <stp/>
        <stp>EM_S_VAL_PE_TTM</stp>
        <stp>2</stp>
        <stp>300613.SZ</stp>
        <stp>2021/5/21</stp>
        <tr r="AF179" s="8"/>
      </tp>
      <tp>
        <v>119.63215640999999</v>
        <stp/>
        <stp>EM_S_VAL_PE_TTM</stp>
        <stp>2</stp>
        <stp>300613.SZ</stp>
        <stp>2021/4/21</stp>
        <tr r="AF160" s="8"/>
      </tp>
      <tp>
        <v>215.20001189000001</v>
        <stp/>
        <stp>EM_S_VAL_PE_TTM</stp>
        <stp>2</stp>
        <stp>300613.SZ</stp>
        <stp>2021/1/21</stp>
        <tr r="AF102" s="8"/>
      </tp>
      <tp>
        <v>124.1391907</v>
        <stp/>
        <stp>EM_S_VAL_PE_TTM</stp>
        <stp>2</stp>
        <stp>300613.SZ</stp>
        <stp>2020/9/30</stp>
        <tr r="AF28" s="8"/>
      </tp>
      <tp>
        <v>247.42093012000001</v>
        <stp/>
        <stp>EM_S_VAL_PE_TTM</stp>
        <stp>2</stp>
        <stp>300613.SZ</stp>
        <stp>2021/8/20</stp>
        <tr r="AF243" s="8"/>
      </tp>
      <tp>
        <v>223.26638020999999</v>
        <stp/>
        <stp>EM_S_VAL_PE_TTM</stp>
        <stp>2</stp>
        <stp>300613.SZ</stp>
        <stp>2021/7/20</stp>
        <tr r="AF220" s="8"/>
      </tp>
      <tp>
        <v>109.30339447</v>
        <stp/>
        <stp>EM_S_VAL_PE_TTM</stp>
        <stp>2</stp>
        <stp>300613.SZ</stp>
        <stp>2021/5/20</stp>
        <tr r="AF178" s="8"/>
      </tp>
      <tp>
        <v>120.50157616</v>
        <stp/>
        <stp>EM_S_VAL_PE_TTM</stp>
        <stp>2</stp>
        <stp>300613.SZ</stp>
        <stp>2021/4/20</stp>
        <tr r="AF159" s="8"/>
      </tp>
      <tp>
        <v>221.77886401999999</v>
        <stp/>
        <stp>EM_S_VAL_PE_TTM</stp>
        <stp>2</stp>
        <stp>300613.SZ</stp>
        <stp>2021/1/20</stp>
        <tr r="AF101" s="8"/>
      </tp>
      <tp>
        <v>242.72058526999999</v>
        <stp/>
        <stp>EM_S_VAL_PE_TTM</stp>
        <stp>2</stp>
        <stp>300613.SZ</stp>
        <stp>2021/8/23</stp>
        <tr r="AF244" s="8"/>
      </tp>
      <tp>
        <v>242.68141573</v>
        <stp/>
        <stp>EM_S_VAL_PE_TTM</stp>
        <stp>2</stp>
        <stp>300613.SZ</stp>
        <stp>2021/7/23</stp>
        <tr r="AF223" s="8"/>
      </tp>
      <tp>
        <v>199.01686767999999</v>
        <stp/>
        <stp>EM_S_VAL_PE_TTM</stp>
        <stp>2</stp>
        <stp>300613.SZ</stp>
        <stp>2021/6/23</stp>
        <tr r="AF201" s="8"/>
      </tp>
      <tp>
        <v>121.82309416</v>
        <stp/>
        <stp>EM_S_VAL_PE_TTM</stp>
        <stp>2</stp>
        <stp>300613.SZ</stp>
        <stp>2021/4/23</stp>
        <tr r="AF162" s="8"/>
      </tp>
      <tp>
        <v>145.98438951</v>
        <stp/>
        <stp>EM_S_VAL_PE_TTM</stp>
        <stp>2</stp>
        <stp>300613.SZ</stp>
        <stp>2021/3/23</stp>
        <tr r="AF140" s="8"/>
      </tp>
      <tp>
        <v>258.05852869</v>
        <stp/>
        <stp>EM_S_VAL_PE_TTM</stp>
        <stp>2</stp>
        <stp>300613.SZ</stp>
        <stp>2021/2/23</stp>
        <tr r="AF120" s="8"/>
      </tp>
      <tp>
        <v>228.99818962000001</v>
        <stp/>
        <stp>EM_S_VAL_PE_TTM</stp>
        <stp>2</stp>
        <stp>300613.SZ</stp>
        <stp>2021/7/22</stp>
        <tr r="AF222" s="8"/>
      </tp>
      <tp>
        <v>174.35182638000001</v>
        <stp/>
        <stp>EM_S_VAL_PE_TTM</stp>
        <stp>2</stp>
        <stp>300613.SZ</stp>
        <stp>2021/6/22</stp>
        <tr r="AF200" s="8"/>
      </tp>
      <tp>
        <v>122.20563885</v>
        <stp/>
        <stp>EM_S_VAL_PE_TTM</stp>
        <stp>2</stp>
        <stp>300613.SZ</stp>
        <stp>2021/4/22</stp>
        <tr r="AF161" s="8"/>
      </tp>
      <tp>
        <v>147.90644104</v>
        <stp/>
        <stp>EM_S_VAL_PE_TTM</stp>
        <stp>2</stp>
        <stp>300613.SZ</stp>
        <stp>2021/3/22</stp>
        <tr r="AF139" s="8"/>
      </tp>
      <tp>
        <v>262.63056915999999</v>
        <stp/>
        <stp>EM_S_VAL_PE_TTM</stp>
        <stp>2</stp>
        <stp>300613.SZ</stp>
        <stp>2021/2/22</stp>
        <tr r="AF119" s="8"/>
      </tp>
      <tp>
        <v>211.79715733</v>
        <stp/>
        <stp>EM_S_VAL_PE_TTM</stp>
        <stp>2</stp>
        <stp>300613.SZ</stp>
        <stp>2021/1/22</stp>
        <tr r="AF103" s="8"/>
      </tp>
      <tp>
        <v>240.22679120000001</v>
        <stp/>
        <stp>EM_S_VAL_PE_TTM</stp>
        <stp>2</stp>
        <stp>300613.SZ</stp>
        <stp>2021/8/25</stp>
        <tr r="AF246" s="8"/>
      </tp>
      <tp>
        <v>185.44456982</v>
        <stp/>
        <stp>EM_S_VAL_PE_TTM</stp>
        <stp>2</stp>
        <stp>300613.SZ</stp>
        <stp>2021/6/25</stp>
        <tr r="AF203" s="8"/>
      </tp>
      <tp>
        <v>114.45905093</v>
        <stp/>
        <stp>EM_S_VAL_PE_TTM</stp>
        <stp>2</stp>
        <stp>300613.SZ</stp>
        <stp>2021/5/25</stp>
        <tr r="AF181" s="8"/>
      </tp>
      <tp>
        <v>143.69623293999999</v>
        <stp/>
        <stp>EM_S_VAL_PE_TTM</stp>
        <stp>2</stp>
        <stp>300613.SZ</stp>
        <stp>2021/3/25</stp>
        <tr r="AF142" s="8"/>
      </tp>
      <tp>
        <v>254.18450966</v>
        <stp/>
        <stp>EM_S_VAL_PE_TTM</stp>
        <stp>2</stp>
        <stp>300613.SZ</stp>
        <stp>2021/2/25</stp>
        <tr r="AF122" s="8"/>
      </tp>
      <tp>
        <v>211.1514875</v>
        <stp/>
        <stp>EM_S_VAL_PE_TTM</stp>
        <stp>2</stp>
        <stp>300613.SZ</stp>
        <stp>2021/1/25</stp>
        <tr r="AF104" s="8"/>
      </tp>
      <tp>
        <v>244.82268393999999</v>
        <stp/>
        <stp>EM_S_VAL_PE_TTM</stp>
        <stp>2</stp>
        <stp>300613.SZ</stp>
        <stp>2021/8/24</stp>
        <tr r="AF245" s="8"/>
      </tp>
      <tp>
        <v>183.96988746</v>
        <stp/>
        <stp>EM_S_VAL_PE_TTM</stp>
        <stp>2</stp>
        <stp>300613.SZ</stp>
        <stp>2021/6/24</stp>
        <tr r="AF202" s="8"/>
      </tp>
      <tp>
        <v>109.35555963</v>
        <stp/>
        <stp>EM_S_VAL_PE_TTM</stp>
        <stp>2</stp>
        <stp>300613.SZ</stp>
        <stp>2021/5/24</stp>
        <tr r="AF180" s="8"/>
      </tp>
      <tp>
        <v>145.52675819999999</v>
        <stp/>
        <stp>EM_S_VAL_PE_TTM</stp>
        <stp>2</stp>
        <stp>300613.SZ</stp>
        <stp>2021/3/24</stp>
        <tr r="AF141" s="8"/>
      </tp>
      <tp>
        <v>267.23751069999997</v>
        <stp/>
        <stp>EM_S_VAL_PE_TTM</stp>
        <stp>2</stp>
        <stp>300613.SZ</stp>
        <stp>2021/2/24</stp>
        <tr r="AF121" s="8"/>
      </tp>
      <tp>
        <v>153.69617466</v>
        <stp/>
        <stp>EM_S_VAL_PE_TTM</stp>
        <stp>2</stp>
        <stp>300613.SZ</stp>
        <stp>2021/8/27</stp>
        <tr r="AF248" s="8"/>
      </tp>
      <tp>
        <v>231.07417526</v>
        <stp/>
        <stp>EM_S_VAL_PE_TTM</stp>
        <stp>2</stp>
        <stp>300613.SZ</stp>
        <stp>2021/7/27</stp>
        <tr r="AF225" s="8"/>
      </tp>
      <tp>
        <v>116.40509706</v>
        <stp/>
        <stp>EM_S_VAL_PE_TTM</stp>
        <stp>2</stp>
        <stp>300613.SZ</stp>
        <stp>2021/5/27</stp>
        <tr r="AF183" s="8"/>
      </tp>
      <tp>
        <v>120.24075023</v>
        <stp/>
        <stp>EM_S_VAL_PE_TTM</stp>
        <stp>2</stp>
        <stp>300613.SZ</stp>
        <stp>2021/4/27</stp>
        <tr r="AF164" s="8"/>
      </tp>
      <tp>
        <v>248.86209613</v>
        <stp/>
        <stp>EM_S_VAL_PE_TTM</stp>
        <stp>2</stp>
        <stp>300613.SZ</stp>
        <stp>2021/1/27</stp>
        <tr r="AF106" s="8"/>
      </tp>
      <tp>
        <v>145.38578167</v>
        <stp/>
        <stp>EM_S_VAL_PE_TTM</stp>
        <stp>2</stp>
        <stp>300613.SZ</stp>
        <stp>2021/8/26</stp>
        <tr r="AF247" s="8"/>
      </tp>
      <tp>
        <v>234.23385152</v>
        <stp/>
        <stp>EM_S_VAL_PE_TTM</stp>
        <stp>2</stp>
        <stp>300613.SZ</stp>
        <stp>2021/7/26</stp>
        <tr r="AF224" s="8"/>
      </tp>
      <tp>
        <v>113.18100455</v>
        <stp/>
        <stp>EM_S_VAL_PE_TTM</stp>
        <stp>2</stp>
        <stp>300613.SZ</stp>
        <stp>2021/5/26</stp>
        <tr r="AF182" s="8"/>
      </tp>
      <tp>
        <v>121.64921021000001</v>
        <stp/>
        <stp>EM_S_VAL_PE_TTM</stp>
        <stp>2</stp>
        <stp>300613.SZ</stp>
        <stp>2021/4/26</stp>
        <tr r="AF163" s="8"/>
      </tp>
      <tp>
        <v>146.25896829999999</v>
        <stp/>
        <stp>EM_S_VAL_PE_TTM</stp>
        <stp>2</stp>
        <stp>300613.SZ</stp>
        <stp>2021/3/26</stp>
        <tr r="AF143" s="8"/>
      </tp>
      <tp>
        <v>245.18003300000001</v>
        <stp/>
        <stp>EM_S_VAL_PE_TTM</stp>
        <stp>2</stp>
        <stp>300613.SZ</stp>
        <stp>2021/2/26</stp>
        <tr r="AF123" s="8"/>
      </tp>
      <tp>
        <v>207.38217169000001</v>
        <stp/>
        <stp>EM_S_VAL_PE_TTM</stp>
        <stp>2</stp>
        <stp>300613.SZ</stp>
        <stp>2021/1/26</stp>
        <tr r="AF105" s="8"/>
      </tp>
      <tp>
        <v>253.02217439</v>
        <stp/>
        <stp>EM_S_VAL_PE_TTM</stp>
        <stp>2</stp>
        <stp>300613.SZ</stp>
        <stp>2021/7/29</stp>
        <tr r="AF227" s="8"/>
      </tp>
      <tp>
        <v>194.97127889999999</v>
        <stp/>
        <stp>EM_S_VAL_PE_TTM</stp>
        <stp>2</stp>
        <stp>300613.SZ</stp>
        <stp>2021/6/29</stp>
        <tr r="AF205" s="8"/>
      </tp>
      <tp>
        <v>119.71903768999999</v>
        <stp/>
        <stp>EM_S_VAL_PE_TTM</stp>
        <stp>2</stp>
        <stp>300613.SZ</stp>
        <stp>2021/4/29</stp>
        <tr r="AF166" s="8"/>
      </tp>
      <tp>
        <v>146.48778396</v>
        <stp/>
        <stp>EM_S_VAL_PE_TTM</stp>
        <stp>2</stp>
        <stp>300613.SZ</stp>
        <stp>2021/3/29</stp>
        <tr r="AF144" s="8"/>
      </tp>
      <tp>
        <v>224.41389498000001</v>
        <stp/>
        <stp>EM_S_VAL_PE_TTM</stp>
        <stp>2</stp>
        <stp>300613.SZ</stp>
        <stp>2021/1/29</stp>
        <tr r="AF108" s="8"/>
      </tp>
      <tp>
        <v>220.26338211999999</v>
        <stp/>
        <stp>EM_S_VAL_PE_TTM</stp>
        <stp>2</stp>
        <stp>300613.SZ</stp>
        <stp>2021/7/28</stp>
        <tr r="AF226" s="8"/>
      </tp>
      <tp>
        <v>186.74959845999999</v>
        <stp/>
        <stp>EM_S_VAL_PE_TTM</stp>
        <stp>2</stp>
        <stp>300613.SZ</stp>
        <stp>2021/6/28</stp>
        <tr r="AF204" s="8"/>
      </tp>
      <tp>
        <v>113.97727153</v>
        <stp/>
        <stp>EM_S_VAL_PE_TTM</stp>
        <stp>2</stp>
        <stp>300613.SZ</stp>
        <stp>2021/5/28</stp>
        <tr r="AF184" s="8"/>
      </tp>
      <tp>
        <v>119.70170999</v>
        <stp/>
        <stp>EM_S_VAL_PE_TTM</stp>
        <stp>2</stp>
        <stp>300613.SZ</stp>
        <stp>2021/4/28</stp>
        <tr r="AF165" s="8"/>
      </tp>
      <tp>
        <v>246.0002082</v>
        <stp/>
        <stp>EM_S_VAL_PE_TTM</stp>
        <stp>2</stp>
        <stp>300613.SZ</stp>
        <stp>2021/1/28</stp>
        <tr r="AF107" s="8"/>
      </tp>
      <tp>
        <v>124.67453345</v>
        <stp/>
        <stp>EM_S_VAL_PE_TTM</stp>
        <stp>2</stp>
        <stp>688981.SH</stp>
        <stp>2020/12/9</stp>
        <tr r="I72" s="8"/>
      </tp>
      <tp>
        <v>125.93470686000001</v>
        <stp/>
        <stp>EM_S_VAL_PE_TTM</stp>
        <stp>2</stp>
        <stp>688981.SH</stp>
        <stp>2020/12/8</stp>
        <tr r="I71" s="8"/>
      </tp>
      <tp>
        <v>121.65838069</v>
        <stp/>
        <stp>EM_S_VAL_PE_TTM</stp>
        <stp>2</stp>
        <stp>688981.SH</stp>
        <stp>2020/12/1</stp>
        <tr r="I66" s="8"/>
      </tp>
      <tp>
        <v>124.34399616</v>
        <stp/>
        <stp>EM_S_VAL_PE_TTM</stp>
        <stp>2</stp>
        <stp>688981.SH</stp>
        <stp>2020/12/3</stp>
        <tr r="I68" s="8"/>
      </tp>
      <tp>
        <v>125.81075538</v>
        <stp/>
        <stp>EM_S_VAL_PE_TTM</stp>
        <stp>2</stp>
        <stp>688981.SH</stp>
        <stp>2020/12/2</stp>
        <tr r="I67" s="8"/>
      </tp>
      <tp>
        <v>120.23293863000001</v>
        <stp/>
        <stp>EM_S_VAL_PE_TTM</stp>
        <stp>2</stp>
        <stp>688981.SH</stp>
        <stp>2020/12/4</stp>
        <tr r="I69" s="8"/>
      </tp>
      <tp>
        <v>124.63321628999999</v>
        <stp/>
        <stp>EM_S_VAL_PE_TTM</stp>
        <stp>2</stp>
        <stp>688981.SH</stp>
        <stp>2020/12/7</stp>
        <tr r="I70" s="8"/>
      </tp>
      <tp>
        <v>69.692442240000005</v>
        <stp/>
        <stp>EM_S_VAL_PE_TTM</stp>
        <stp>2</stp>
        <stp>600584.SH</stp>
        <stp>2020/12/1</stp>
        <tr r="BA66" s="8"/>
      </tp>
      <tp>
        <v>69.475573109999999</v>
        <stp/>
        <stp>EM_S_VAL_PE_TTM</stp>
        <stp>2</stp>
        <stp>600584.SH</stp>
        <stp>2020/12/3</stp>
        <tr r="BA68" s="8"/>
      </tp>
      <tp>
        <v>71.427395239999996</v>
        <stp/>
        <stp>EM_S_VAL_PE_TTM</stp>
        <stp>2</stp>
        <stp>600584.SH</stp>
        <stp>2020/12/2</stp>
        <tr r="BA67" s="8"/>
      </tp>
      <tp>
        <v>68.84045639</v>
        <stp/>
        <stp>EM_S_VAL_PE_TTM</stp>
        <stp>2</stp>
        <stp>600584.SH</stp>
        <stp>2020/12/4</stp>
        <tr r="BA69" s="8"/>
      </tp>
      <tp>
        <v>68.793984440000003</v>
        <stp/>
        <stp>EM_S_VAL_PE_TTM</stp>
        <stp>2</stp>
        <stp>600584.SH</stp>
        <stp>2020/12/7</stp>
        <tr r="BA70" s="8"/>
      </tp>
      <tp>
        <v>64.719943029999996</v>
        <stp/>
        <stp>EM_S_VAL_PE_TTM</stp>
        <stp>2</stp>
        <stp>600584.SH</stp>
        <stp>2020/12/9</stp>
        <tr r="BA72" s="8"/>
      </tp>
      <tp>
        <v>68.298283580000003</v>
        <stp/>
        <stp>EM_S_VAL_PE_TTM</stp>
        <stp>2</stp>
        <stp>600584.SH</stp>
        <stp>2020/12/8</stp>
        <tr r="BA71" s="8"/>
      </tp>
      <tp>
        <v>122.19377729999999</v>
        <stp/>
        <stp>EM_S_VAL_PE_TTM</stp>
        <stp>2</stp>
        <stp>603986.SH</stp>
        <stp>2020/12/2</stp>
        <tr r="AI67" s="8"/>
      </tp>
      <tp>
        <v>120.99507503</v>
        <stp/>
        <stp>EM_S_VAL_PE_TTM</stp>
        <stp>2</stp>
        <stp>603986.SH</stp>
        <stp>2020/12/3</stp>
        <tr r="AI68" s="8"/>
      </tp>
      <tp>
        <v>117.63757248</v>
        <stp/>
        <stp>EM_S_VAL_PE_TTM</stp>
        <stp>2</stp>
        <stp>603986.SH</stp>
        <stp>2020/12/1</stp>
        <tr r="AI66" s="8"/>
      </tp>
      <tp>
        <v>121.57454248000001</v>
        <stp/>
        <stp>EM_S_VAL_PE_TTM</stp>
        <stp>2</stp>
        <stp>603986.SH</stp>
        <stp>2020/12/7</stp>
        <tr r="AI70" s="8"/>
      </tp>
      <tp>
        <v>122.99480583</v>
        <stp/>
        <stp>EM_S_VAL_PE_TTM</stp>
        <stp>2</stp>
        <stp>603986.SH</stp>
        <stp>2020/12/4</stp>
        <tr r="AI69" s="8"/>
      </tp>
      <tp>
        <v>121.29048981</v>
        <stp/>
        <stp>EM_S_VAL_PE_TTM</stp>
        <stp>2</stp>
        <stp>603986.SH</stp>
        <stp>2020/12/8</stp>
        <tr r="AI71" s="8"/>
      </tp>
      <tp>
        <v>117.7455125</v>
        <stp/>
        <stp>EM_S_VAL_PE_TTM</stp>
        <stp>2</stp>
        <stp>603986.SH</stp>
        <stp>2020/12/9</stp>
        <tr r="AI72" s="8"/>
      </tp>
      <tp>
        <v>113.77851467000001</v>
        <stp/>
        <stp>EM_S_VAL_PE_TTM</stp>
        <stp>2</stp>
        <stp>688589.SH</stp>
        <stp>2020/12/9</stp>
        <tr r="G72" s="8"/>
      </tp>
      <tp>
        <v>117.57371359</v>
        <stp/>
        <stp>EM_S_VAL_PE_TTM</stp>
        <stp>2</stp>
        <stp>688589.SH</stp>
        <stp>2020/12/8</stp>
        <tr r="G71" s="8"/>
      </tp>
      <tp>
        <v>119.04532134</v>
        <stp/>
        <stp>EM_S_VAL_PE_TTM</stp>
        <stp>2</stp>
        <stp>688589.SH</stp>
        <stp>2020/12/1</stp>
        <tr r="G66" s="8"/>
      </tp>
      <tp>
        <v>118.50315006</v>
        <stp/>
        <stp>EM_S_VAL_PE_TTM</stp>
        <stp>2</stp>
        <stp>688589.SH</stp>
        <stp>2020/12/3</stp>
        <tr r="G68" s="8"/>
      </tp>
      <tp>
        <v>120.98164731999999</v>
        <stp/>
        <stp>EM_S_VAL_PE_TTM</stp>
        <stp>2</stp>
        <stp>688589.SH</stp>
        <stp>2020/12/2</stp>
        <tr r="G67" s="8"/>
      </tp>
      <tp>
        <v>118.52896774</v>
        <stp/>
        <stp>EM_S_VAL_PE_TTM</stp>
        <stp>2</stp>
        <stp>688589.SH</stp>
        <stp>2020/12/4</stp>
        <tr r="G69" s="8"/>
      </tp>
      <tp>
        <v>119.53585725000001</v>
        <stp/>
        <stp>EM_S_VAL_PE_TTM</stp>
        <stp>2</stp>
        <stp>688589.SH</stp>
        <stp>2020/12/7</stp>
        <tr r="G70" s="8"/>
      </tp>
      <tp>
        <v>75.381010239999995</v>
        <stp/>
        <stp>EM_S_VAL_PE_TTM</stp>
        <stp>2</stp>
        <stp>300623.SZ</stp>
        <stp>2021/8/11</stp>
        <tr r="AE236" s="8"/>
      </tp>
      <tp>
        <v>69.565903730000002</v>
        <stp/>
        <stp>EM_S_VAL_PE_TTM</stp>
        <stp>2</stp>
        <stp>300623.SZ</stp>
        <stp>2021/6/11</stp>
        <tr r="AE194" s="8"/>
      </tp>
      <tp>
        <v>57.074193469999997</v>
        <stp/>
        <stp>EM_S_VAL_PE_TTM</stp>
        <stp>2</stp>
        <stp>300623.SZ</stp>
        <stp>2021/5/11</stp>
        <tr r="AE171" s="8"/>
      </tp>
      <tp>
        <v>65.366225909999997</v>
        <stp/>
        <stp>EM_S_VAL_PE_TTM</stp>
        <stp>2</stp>
        <stp>300623.SZ</stp>
        <stp>2021/3/11</stp>
        <tr r="AE132" s="8"/>
      </tp>
      <tp>
        <v>98.840709610000005</v>
        <stp/>
        <stp>EM_S_VAL_PE_TTM</stp>
        <stp>2</stp>
        <stp>300623.SZ</stp>
        <stp>2021/1/11</stp>
        <tr r="AE94" s="8"/>
      </tp>
      <tp>
        <v>73.464178829999994</v>
        <stp/>
        <stp>EM_S_VAL_PE_TTM</stp>
        <stp>2</stp>
        <stp>300623.SZ</stp>
        <stp>2021/8/10</stp>
        <tr r="AE235" s="8"/>
      </tp>
      <tp>
        <v>70.836612189999997</v>
        <stp/>
        <stp>EM_S_VAL_PE_TTM</stp>
        <stp>2</stp>
        <stp>300623.SZ</stp>
        <stp>2021/6/10</stp>
        <tr r="AE193" s="8"/>
      </tp>
      <tp>
        <v>55.84655987</v>
        <stp/>
        <stp>EM_S_VAL_PE_TTM</stp>
        <stp>2</stp>
        <stp>300623.SZ</stp>
        <stp>2021/5/10</stp>
        <tr r="AE170" s="8"/>
      </tp>
      <tp>
        <v>61.192071040000002</v>
        <stp/>
        <stp>EM_S_VAL_PE_TTM</stp>
        <stp>2</stp>
        <stp>300623.SZ</stp>
        <stp>2021/3/10</stp>
        <tr r="AE131" s="8"/>
      </tp>
      <tp>
        <v>79.976163589999999</v>
        <stp/>
        <stp>EM_S_VAL_PE_TTM</stp>
        <stp>2</stp>
        <stp>300623.SZ</stp>
        <stp>2021/2/10</stp>
        <tr r="AE116" s="8"/>
      </tp>
      <tp>
        <v>72.990355339999994</v>
        <stp/>
        <stp>EM_S_VAL_PE_TTM</stp>
        <stp>2</stp>
        <stp>300623.SZ</stp>
        <stp>2021/8/13</stp>
        <tr r="AE238" s="8"/>
      </tp>
      <tp>
        <v>73.442641399999999</v>
        <stp/>
        <stp>EM_S_VAL_PE_TTM</stp>
        <stp>2</stp>
        <stp>300623.SZ</stp>
        <stp>2021/7/13</stp>
        <tr r="AE215" s="8"/>
      </tp>
      <tp>
        <v>59.163324320000001</v>
        <stp/>
        <stp>EM_S_VAL_PE_TTM</stp>
        <stp>2</stp>
        <stp>300623.SZ</stp>
        <stp>2021/5/13</stp>
        <tr r="AE173" s="8"/>
      </tp>
      <tp>
        <v>66.474714789999993</v>
        <stp/>
        <stp>EM_S_VAL_PE_TTM</stp>
        <stp>2</stp>
        <stp>300623.SZ</stp>
        <stp>2021/4/13</stp>
        <tr r="AE154" s="8"/>
      </tp>
      <tp>
        <v>103.57666182</v>
        <stp/>
        <stp>EM_S_VAL_PE_TTM</stp>
        <stp>2</stp>
        <stp>300623.SZ</stp>
        <stp>2021/1/13</stp>
        <tr r="AE96" s="8"/>
      </tp>
      <tp>
        <v>75.402547670000004</v>
        <stp/>
        <stp>EM_S_VAL_PE_TTM</stp>
        <stp>2</stp>
        <stp>300623.SZ</stp>
        <stp>2021/8/12</stp>
        <tr r="AE237" s="8"/>
      </tp>
      <tp>
        <v>77.017855030000007</v>
        <stp/>
        <stp>EM_S_VAL_PE_TTM</stp>
        <stp>2</stp>
        <stp>300623.SZ</stp>
        <stp>2021/7/12</stp>
        <tr r="AE214" s="8"/>
      </tp>
      <tp>
        <v>58.237214770000001</v>
        <stp/>
        <stp>EM_S_VAL_PE_TTM</stp>
        <stp>2</stp>
        <stp>300623.SZ</stp>
        <stp>2021/5/12</stp>
        <tr r="AE172" s="8"/>
      </tp>
      <tp>
        <v>66.076351470000006</v>
        <stp/>
        <stp>EM_S_VAL_PE_TTM</stp>
        <stp>2</stp>
        <stp>300623.SZ</stp>
        <stp>2021/4/12</stp>
        <tr r="AE153" s="8"/>
      </tp>
      <tp>
        <v>65.227664750000002</v>
        <stp/>
        <stp>EM_S_VAL_PE_TTM</stp>
        <stp>2</stp>
        <stp>300623.SZ</stp>
        <stp>2021/3/12</stp>
        <tr r="AE133" s="8"/>
      </tp>
      <tp>
        <v>98.820893909999995</v>
        <stp/>
        <stp>EM_S_VAL_PE_TTM</stp>
        <stp>2</stp>
        <stp>300623.SZ</stp>
        <stp>2021/1/12</stp>
        <tr r="AE95" s="8"/>
      </tp>
      <tp>
        <v>72.581144140000006</v>
        <stp/>
        <stp>EM_S_VAL_PE_TTM</stp>
        <stp>2</stp>
        <stp>300623.SZ</stp>
        <stp>2021/7/15</stp>
        <tr r="AE217" s="8"/>
      </tp>
      <tp>
        <v>67.412160580000005</v>
        <stp/>
        <stp>EM_S_VAL_PE_TTM</stp>
        <stp>2</stp>
        <stp>300623.SZ</stp>
        <stp>2021/6/15</stp>
        <tr r="AE195" s="8"/>
      </tp>
      <tp>
        <v>66.405434209999996</v>
        <stp/>
        <stp>EM_S_VAL_PE_TTM</stp>
        <stp>2</stp>
        <stp>300623.SZ</stp>
        <stp>2021/4/15</stp>
        <tr r="AE156" s="8"/>
      </tp>
      <tp>
        <v>62.872125080000004</v>
        <stp/>
        <stp>EM_S_VAL_PE_TTM</stp>
        <stp>2</stp>
        <stp>300623.SZ</stp>
        <stp>2021/3/15</stp>
        <tr r="AE134" s="8"/>
      </tp>
      <tp>
        <v>94.164204510000005</v>
        <stp/>
        <stp>EM_S_VAL_PE_TTM</stp>
        <stp>2</stp>
        <stp>300623.SZ</stp>
        <stp>2021/1/15</stp>
        <tr r="AE98" s="8"/>
      </tp>
      <tp>
        <v>73.033430199999998</v>
        <stp/>
        <stp>EM_S_VAL_PE_TTM</stp>
        <stp>2</stp>
        <stp>300623.SZ</stp>
        <stp>2021/7/14</stp>
        <tr r="AE216" s="8"/>
      </tp>
      <tp>
        <v>59.55099809</v>
        <stp/>
        <stp>EM_S_VAL_PE_TTM</stp>
        <stp>2</stp>
        <stp>300623.SZ</stp>
        <stp>2021/5/14</stp>
        <tr r="AE174" s="8"/>
      </tp>
      <tp>
        <v>67.358042159999997</v>
        <stp/>
        <stp>EM_S_VAL_PE_TTM</stp>
        <stp>2</stp>
        <stp>300623.SZ</stp>
        <stp>2021/4/14</stp>
        <tr r="AE155" s="8"/>
      </tp>
      <tp>
        <v>102.34808844</v>
        <stp/>
        <stp>EM_S_VAL_PE_TTM</stp>
        <stp>2</stp>
        <stp>300623.SZ</stp>
        <stp>2021/1/14</stp>
        <tr r="AE97" s="8"/>
      </tp>
      <tp>
        <v>68.747481339999993</v>
        <stp/>
        <stp>EM_S_VAL_PE_TTM</stp>
        <stp>2</stp>
        <stp>300623.SZ</stp>
        <stp>2021/8/17</stp>
        <tr r="AE240" s="8"/>
      </tp>
      <tp>
        <v>74.347213530000005</v>
        <stp/>
        <stp>EM_S_VAL_PE_TTM</stp>
        <stp>2</stp>
        <stp>300623.SZ</stp>
        <stp>2021/6/17</stp>
        <tr r="AE197" s="8"/>
      </tp>
      <tp>
        <v>59.206399179999998</v>
        <stp/>
        <stp>EM_S_VAL_PE_TTM</stp>
        <stp>2</stp>
        <stp>300623.SZ</stp>
        <stp>2021/5/17</stp>
        <tr r="AE175" s="8"/>
      </tp>
      <tp>
        <v>64.084535200000005</v>
        <stp/>
        <stp>EM_S_VAL_PE_TTM</stp>
        <stp>2</stp>
        <stp>300623.SZ</stp>
        <stp>2021/3/17</stp>
        <tr r="AE136" s="8"/>
      </tp>
      <tp>
        <v>73.098042500000005</v>
        <stp/>
        <stp>EM_S_VAL_PE_TTM</stp>
        <stp>2</stp>
        <stp>300623.SZ</stp>
        <stp>2021/8/16</stp>
        <tr r="AE239" s="8"/>
      </tp>
      <tp>
        <v>70.362788699999996</v>
        <stp/>
        <stp>EM_S_VAL_PE_TTM</stp>
        <stp>2</stp>
        <stp>300623.SZ</stp>
        <stp>2021/7/16</stp>
        <tr r="AE218" s="8"/>
      </tp>
      <tp>
        <v>67.842909210000002</v>
        <stp/>
        <stp>EM_S_VAL_PE_TTM</stp>
        <stp>2</stp>
        <stp>300623.SZ</stp>
        <stp>2021/6/16</stp>
        <tr r="AE196" s="8"/>
      </tp>
      <tp>
        <v>65.972430599999996</v>
        <stp/>
        <stp>EM_S_VAL_PE_TTM</stp>
        <stp>2</stp>
        <stp>300623.SZ</stp>
        <stp>2021/4/16</stp>
        <tr r="AE157" s="8"/>
      </tp>
      <tp>
        <v>63.287808550000001</v>
        <stp/>
        <stp>EM_S_VAL_PE_TTM</stp>
        <stp>2</stp>
        <stp>300623.SZ</stp>
        <stp>2021/3/16</stp>
        <tr r="AE135" s="8"/>
      </tp>
      <tp>
        <v>69.802815480000007</v>
        <stp/>
        <stp>EM_S_VAL_PE_TTM</stp>
        <stp>2</stp>
        <stp>300623.SZ</stp>
        <stp>2021/8/19</stp>
        <tr r="AE242" s="8"/>
      </tp>
      <tp>
        <v>70.212026679999994</v>
        <stp/>
        <stp>EM_S_VAL_PE_TTM</stp>
        <stp>2</stp>
        <stp>300623.SZ</stp>
        <stp>2021/7/19</stp>
        <tr r="AE219" s="8"/>
      </tp>
      <tp>
        <v>59.055637160000003</v>
        <stp/>
        <stp>EM_S_VAL_PE_TTM</stp>
        <stp>2</stp>
        <stp>300623.SZ</stp>
        <stp>2021/5/19</stp>
        <tr r="AE177" s="8"/>
      </tp>
      <tp>
        <v>67.894966640000007</v>
        <stp/>
        <stp>EM_S_VAL_PE_TTM</stp>
        <stp>2</stp>
        <stp>300623.SZ</stp>
        <stp>2021/4/19</stp>
        <tr r="AE158" s="8"/>
      </tp>
      <tp>
        <v>62.906765370000002</v>
        <stp/>
        <stp>EM_S_VAL_PE_TTM</stp>
        <stp>2</stp>
        <stp>300623.SZ</stp>
        <stp>2021/3/19</stp>
        <tr r="AE138" s="8"/>
      </tp>
      <tp>
        <v>82.908887129999997</v>
        <stp/>
        <stp>EM_S_VAL_PE_TTM</stp>
        <stp>2</stp>
        <stp>300623.SZ</stp>
        <stp>2021/2/19</stp>
        <tr r="AE118" s="8"/>
      </tp>
      <tp>
        <v>90.755904180000002</v>
        <stp/>
        <stp>EM_S_VAL_PE_TTM</stp>
        <stp>2</stp>
        <stp>300623.SZ</stp>
        <stp>2021/1/19</stp>
        <tr r="AE100" s="8"/>
      </tp>
      <tp>
        <v>69.092080240000001</v>
        <stp/>
        <stp>EM_S_VAL_PE_TTM</stp>
        <stp>2</stp>
        <stp>300623.SZ</stp>
        <stp>2021/8/18</stp>
        <tr r="AE241" s="8"/>
      </tp>
      <tp>
        <v>74.024152049999998</v>
        <stp/>
        <stp>EM_S_VAL_PE_TTM</stp>
        <stp>2</stp>
        <stp>300623.SZ</stp>
        <stp>2021/6/18</stp>
        <tr r="AE198" s="8"/>
      </tp>
      <tp>
        <v>57.892615859999999</v>
        <stp/>
        <stp>EM_S_VAL_PE_TTM</stp>
        <stp>2</stp>
        <stp>300623.SZ</stp>
        <stp>2021/5/18</stp>
        <tr r="AE176" s="8"/>
      </tp>
      <tp>
        <v>62.94140565</v>
        <stp/>
        <stp>EM_S_VAL_PE_TTM</stp>
        <stp>2</stp>
        <stp>300623.SZ</stp>
        <stp>2021/3/18</stp>
        <tr r="AE137" s="8"/>
      </tp>
      <tp>
        <v>80.986764269999995</v>
        <stp/>
        <stp>EM_S_VAL_PE_TTM</stp>
        <stp>2</stp>
        <stp>300623.SZ</stp>
        <stp>2021/2/18</stp>
        <tr r="AE117" s="8"/>
      </tp>
      <tp>
        <v>96.878955349999998</v>
        <stp/>
        <stp>EM_S_VAL_PE_TTM</stp>
        <stp>2</stp>
        <stp>300623.SZ</stp>
        <stp>2021/1/18</stp>
        <tr r="AE99" s="8"/>
      </tp>
      <tp>
        <v>62.537456460000001</v>
        <stp/>
        <stp>EM_S_VAL_PE_TTM</stp>
        <stp>2</stp>
        <stp>300623.SZ</stp>
        <stp>2020/9/11</stp>
        <tr r="AE15" s="8"/>
      </tp>
      <tp>
        <v>61.742207989999997</v>
        <stp/>
        <stp>EM_S_VAL_PE_TTM</stp>
        <stp>2</stp>
        <stp>300623.SZ</stp>
        <stp>2020/9/10</stp>
        <tr r="AE14" s="8"/>
      </tp>
      <tp>
        <v>72.676874519999998</v>
        <stp/>
        <stp>EM_S_VAL_PE_TTM</stp>
        <stp>2</stp>
        <stp>300623.SZ</stp>
        <stp>2020/9/15</stp>
        <tr r="AE17" s="8"/>
      </tp>
      <tp>
        <v>72.875686639999998</v>
        <stp/>
        <stp>EM_S_VAL_PE_TTM</stp>
        <stp>2</stp>
        <stp>300623.SZ</stp>
        <stp>2020/9/14</stp>
        <tr r="AE16" s="8"/>
      </tp>
      <tp>
        <v>75.548605120000005</v>
        <stp/>
        <stp>EM_S_VAL_PE_TTM</stp>
        <stp>2</stp>
        <stp>300623.SZ</stp>
        <stp>2020/9/17</stp>
        <tr r="AE19" s="8"/>
      </tp>
      <tp>
        <v>72.433881929999998</v>
        <stp/>
        <stp>EM_S_VAL_PE_TTM</stp>
        <stp>2</stp>
        <stp>300623.SZ</stp>
        <stp>2020/9/16</stp>
        <tr r="AE18" s="8"/>
      </tp>
      <tp>
        <v>73.074498750000004</v>
        <stp/>
        <stp>EM_S_VAL_PE_TTM</stp>
        <stp>2</stp>
        <stp>300623.SZ</stp>
        <stp>2020/9/18</stp>
        <tr r="AE20" s="8"/>
      </tp>
      <tp>
        <v>72.014167450000002</v>
        <stp/>
        <stp>EM_S_VAL_PE_TTM</stp>
        <stp>2</stp>
        <stp>300623.SZ</stp>
        <stp>2020/9/21</stp>
        <tr r="AE21" s="8"/>
      </tp>
      <tp>
        <v>56.610220759999997</v>
        <stp/>
        <stp>EM_S_VAL_PE_TTM</stp>
        <stp>2</stp>
        <stp>300623.SZ</stp>
        <stp>2021/8/31</stp>
        <tr r="AE250" s="8"/>
      </tp>
      <tp>
        <v>63.901559249999998</v>
        <stp/>
        <stp>EM_S_VAL_PE_TTM</stp>
        <stp>2</stp>
        <stp>300623.SZ</stp>
        <stp>2021/5/31</stp>
        <tr r="AE185" s="8"/>
      </tp>
      <tp>
        <v>65.816549300000005</v>
        <stp/>
        <stp>EM_S_VAL_PE_TTM</stp>
        <stp>2</stp>
        <stp>300623.SZ</stp>
        <stp>2021/3/31</stp>
        <tr r="AE146" s="8"/>
      </tp>
      <tp>
        <v>56.102668350000002</v>
        <stp/>
        <stp>EM_S_VAL_PE_TTM</stp>
        <stp>2</stp>
        <stp>300623.SZ</stp>
        <stp>2021/8/30</stp>
        <tr r="AE249" s="8"/>
      </tp>
      <tp>
        <v>82.660662079999994</v>
        <stp/>
        <stp>EM_S_VAL_PE_TTM</stp>
        <stp>2</stp>
        <stp>300623.SZ</stp>
        <stp>2021/7/30</stp>
        <tr r="AE228" s="8"/>
      </tp>
      <tp>
        <v>81.476103350000002</v>
        <stp/>
        <stp>EM_S_VAL_PE_TTM</stp>
        <stp>2</stp>
        <stp>300623.SZ</stp>
        <stp>2021/6/30</stp>
        <tr r="AE206" s="8"/>
      </tp>
      <tp>
        <v>59.314086340000003</v>
        <stp/>
        <stp>EM_S_VAL_PE_TTM</stp>
        <stp>2</stp>
        <stp>300623.SZ</stp>
        <stp>2021/4/30</stp>
        <tr r="AE167" s="8"/>
      </tp>
      <tp>
        <v>66.786477390000002</v>
        <stp/>
        <stp>EM_S_VAL_PE_TTM</stp>
        <stp>2</stp>
        <stp>300623.SZ</stp>
        <stp>2021/3/30</stp>
        <tr r="AE145" s="8"/>
      </tp>
      <tp>
        <v>80.518908089999996</v>
        <stp/>
        <stp>EM_S_VAL_PE_TTM</stp>
        <stp>2</stp>
        <stp>300623.SZ</stp>
        <stp>2020/9/23</stp>
        <tr r="AE23" s="8"/>
      </tp>
      <tp>
        <v>70.445760739999997</v>
        <stp/>
        <stp>EM_S_VAL_PE_TTM</stp>
        <stp>2</stp>
        <stp>300623.SZ</stp>
        <stp>2020/9/22</stp>
        <tr r="AE22" s="8"/>
      </tp>
      <tp>
        <v>79.458576789999995</v>
        <stp/>
        <stp>EM_S_VAL_PE_TTM</stp>
        <stp>2</stp>
        <stp>300623.SZ</stp>
        <stp>2020/9/25</stp>
        <tr r="AE25" s="8"/>
      </tp>
      <tp>
        <v>75.879958650000006</v>
        <stp/>
        <stp>EM_S_VAL_PE_TTM</stp>
        <stp>2</stp>
        <stp>300623.SZ</stp>
        <stp>2020/9/24</stp>
        <tr r="AE24" s="8"/>
      </tp>
      <tp>
        <v>82.882563279999999</v>
        <stp/>
        <stp>EM_S_VAL_PE_TTM</stp>
        <stp>2</stp>
        <stp>300623.SZ</stp>
        <stp>2020/9/29</stp>
        <tr r="AE27" s="8"/>
      </tp>
      <tp>
        <v>83.258097280000001</v>
        <stp/>
        <stp>EM_S_VAL_PE_TTM</stp>
        <stp>2</stp>
        <stp>300623.SZ</stp>
        <stp>2020/9/28</stp>
        <tr r="AE26" s="8"/>
      </tp>
      <tp>
        <v>65.541728480000003</v>
        <stp/>
        <stp>EM_S_VAL_PE_TTM</stp>
        <stp>2</stp>
        <stp>300623.SZ</stp>
        <stp>2020/8/31</stp>
        <tr r="AE6" s="8"/>
      </tp>
      <tp>
        <v>72.796518460000001</v>
        <stp/>
        <stp>EM_S_VAL_PE_TTM</stp>
        <stp>2</stp>
        <stp>300623.SZ</stp>
        <stp>2021/7/21</stp>
        <tr r="AE221" s="8"/>
      </tp>
      <tp>
        <v>74.993336470000003</v>
        <stp/>
        <stp>EM_S_VAL_PE_TTM</stp>
        <stp>2</stp>
        <stp>300623.SZ</stp>
        <stp>2021/6/21</stp>
        <tr r="AE199" s="8"/>
      </tp>
      <tp>
        <v>57.56955439</v>
        <stp/>
        <stp>EM_S_VAL_PE_TTM</stp>
        <stp>2</stp>
        <stp>300623.SZ</stp>
        <stp>2021/5/21</stp>
        <tr r="AE179" s="8"/>
      </tp>
      <tp>
        <v>67.236253399999995</v>
        <stp/>
        <stp>EM_S_VAL_PE_TTM</stp>
        <stp>2</stp>
        <stp>300623.SZ</stp>
        <stp>2021/4/21</stp>
        <tr r="AE160" s="8"/>
      </tp>
      <tp>
        <v>93.213050929999994</v>
        <stp/>
        <stp>EM_S_VAL_PE_TTM</stp>
        <stp>2</stp>
        <stp>300623.SZ</stp>
        <stp>2021/1/21</stp>
        <tr r="AE102" s="8"/>
      </tp>
      <tp>
        <v>79.789930319999996</v>
        <stp/>
        <stp>EM_S_VAL_PE_TTM</stp>
        <stp>2</stp>
        <stp>300623.SZ</stp>
        <stp>2020/9/30</stp>
        <tr r="AE28" s="8"/>
      </tp>
      <tp>
        <v>59.383632149999997</v>
        <stp/>
        <stp>EM_S_VAL_PE_TTM</stp>
        <stp>2</stp>
        <stp>300623.SZ</stp>
        <stp>2021/8/20</stp>
        <tr r="AE243" s="8"/>
      </tp>
      <tp>
        <v>72.064245790000001</v>
        <stp/>
        <stp>EM_S_VAL_PE_TTM</stp>
        <stp>2</stp>
        <stp>300623.SZ</stp>
        <stp>2021/7/20</stp>
        <tr r="AE220" s="8"/>
      </tp>
      <tp>
        <v>59.141786889999999</v>
        <stp/>
        <stp>EM_S_VAL_PE_TTM</stp>
        <stp>2</stp>
        <stp>300623.SZ</stp>
        <stp>2021/5/20</stp>
        <tr r="AE178" s="8"/>
      </tp>
      <tp>
        <v>66.352933219999997</v>
        <stp/>
        <stp>EM_S_VAL_PE_TTM</stp>
        <stp>2</stp>
        <stp>300623.SZ</stp>
        <stp>2021/4/20</stp>
        <tr r="AE159" s="8"/>
      </tp>
      <tp>
        <v>90.795535580000006</v>
        <stp/>
        <stp>EM_S_VAL_PE_TTM</stp>
        <stp>2</stp>
        <stp>300623.SZ</stp>
        <stp>2021/1/20</stp>
        <tr r="AE101" s="8"/>
      </tp>
      <tp>
        <v>59.836803949999997</v>
        <stp/>
        <stp>EM_S_VAL_PE_TTM</stp>
        <stp>2</stp>
        <stp>300623.SZ</stp>
        <stp>2021/8/23</stp>
        <tr r="AE244" s="8"/>
      </tp>
      <tp>
        <v>77.297841640000001</v>
        <stp/>
        <stp>EM_S_VAL_PE_TTM</stp>
        <stp>2</stp>
        <stp>300623.SZ</stp>
        <stp>2021/7/23</stp>
        <tr r="AE223" s="8"/>
      </tp>
      <tp>
        <v>78.87007414</v>
        <stp/>
        <stp>EM_S_VAL_PE_TTM</stp>
        <stp>2</stp>
        <stp>300623.SZ</stp>
        <stp>2021/6/23</stp>
        <tr r="AE201" s="8"/>
      </tp>
      <tp>
        <v>70.457774040000004</v>
        <stp/>
        <stp>EM_S_VAL_PE_TTM</stp>
        <stp>2</stp>
        <stp>300623.SZ</stp>
        <stp>2021/4/23</stp>
        <tr r="AE162" s="8"/>
      </tp>
      <tp>
        <v>65.972430599999996</v>
        <stp/>
        <stp>EM_S_VAL_PE_TTM</stp>
        <stp>2</stp>
        <stp>300623.SZ</stp>
        <stp>2021/3/23</stp>
        <tr r="AE140" s="8"/>
      </tp>
      <tp>
        <v>78.232382029999997</v>
        <stp/>
        <stp>EM_S_VAL_PE_TTM</stp>
        <stp>2</stp>
        <stp>300623.SZ</stp>
        <stp>2021/2/23</stp>
        <tr r="AE120" s="8"/>
      </tp>
      <tp>
        <v>78.310100919999996</v>
        <stp/>
        <stp>EM_S_VAL_PE_TTM</stp>
        <stp>2</stp>
        <stp>300623.SZ</stp>
        <stp>2021/7/22</stp>
        <tr r="AE222" s="8"/>
      </tp>
      <tp>
        <v>77.728590269999998</v>
        <stp/>
        <stp>EM_S_VAL_PE_TTM</stp>
        <stp>2</stp>
        <stp>300623.SZ</stp>
        <stp>2021/6/22</stp>
        <tr r="AE200" s="8"/>
      </tp>
      <tp>
        <v>67.911733530000006</v>
        <stp/>
        <stp>EM_S_VAL_PE_TTM</stp>
        <stp>2</stp>
        <stp>300623.SZ</stp>
        <stp>2021/4/22</stp>
        <tr r="AE161" s="8"/>
      </tp>
      <tp>
        <v>63.651531230000003</v>
        <stp/>
        <stp>EM_S_VAL_PE_TTM</stp>
        <stp>2</stp>
        <stp>300623.SZ</stp>
        <stp>2021/3/22</stp>
        <tr r="AE139" s="8"/>
      </tp>
      <tp>
        <v>81.105658469999995</v>
        <stp/>
        <stp>EM_S_VAL_PE_TTM</stp>
        <stp>2</stp>
        <stp>300623.SZ</stp>
        <stp>2021/2/22</stp>
        <tr r="AE119" s="8"/>
      </tp>
      <tp>
        <v>89.230095309999996</v>
        <stp/>
        <stp>EM_S_VAL_PE_TTM</stp>
        <stp>2</stp>
        <stp>300623.SZ</stp>
        <stp>2021/1/22</stp>
        <tr r="AE103" s="8"/>
      </tp>
      <tp>
        <v>59.655535229999998</v>
        <stp/>
        <stp>EM_S_VAL_PE_TTM</stp>
        <stp>2</stp>
        <stp>300623.SZ</stp>
        <stp>2021/8/25</stp>
        <tr r="AE246" s="8"/>
      </tp>
      <tp>
        <v>79.6669591</v>
        <stp/>
        <stp>EM_S_VAL_PE_TTM</stp>
        <stp>2</stp>
        <stp>300623.SZ</stp>
        <stp>2021/6/25</stp>
        <tr r="AE203" s="8"/>
      </tp>
      <tp>
        <v>61.833965829999997</v>
        <stp/>
        <stp>EM_S_VAL_PE_TTM</stp>
        <stp>2</stp>
        <stp>300623.SZ</stp>
        <stp>2021/5/25</stp>
        <tr r="AE181" s="8"/>
      </tp>
      <tp>
        <v>63.876693109999998</v>
        <stp/>
        <stp>EM_S_VAL_PE_TTM</stp>
        <stp>2</stp>
        <stp>300623.SZ</stp>
        <stp>2021/3/25</stp>
        <tr r="AE142" s="8"/>
      </tp>
      <tp>
        <v>79.441139699999994</v>
        <stp/>
        <stp>EM_S_VAL_PE_TTM</stp>
        <stp>2</stp>
        <stp>300623.SZ</stp>
        <stp>2021/2/25</stp>
        <tr r="AE122" s="8"/>
      </tp>
      <tp>
        <v>89.923644789999997</v>
        <stp/>
        <stp>EM_S_VAL_PE_TTM</stp>
        <stp>2</stp>
        <stp>300623.SZ</stp>
        <stp>2021/1/25</stp>
        <tr r="AE104" s="8"/>
      </tp>
      <tp>
        <v>61.051304360000003</v>
        <stp/>
        <stp>EM_S_VAL_PE_TTM</stp>
        <stp>2</stp>
        <stp>300623.SZ</stp>
        <stp>2021/8/24</stp>
        <tr r="AE245" s="8"/>
      </tp>
      <tp>
        <v>75.747146569999998</v>
        <stp/>
        <stp>EM_S_VAL_PE_TTM</stp>
        <stp>2</stp>
        <stp>300623.SZ</stp>
        <stp>2021/6/24</stp>
        <tr r="AE202" s="8"/>
      </tp>
      <tp>
        <v>60.283270760000001</v>
        <stp/>
        <stp>EM_S_VAL_PE_TTM</stp>
        <stp>2</stp>
        <stp>300623.SZ</stp>
        <stp>2021/5/24</stp>
        <tr r="AE180" s="8"/>
      </tp>
      <tp>
        <v>64.101854990000007</v>
        <stp/>
        <stp>EM_S_VAL_PE_TTM</stp>
        <stp>2</stp>
        <stp>300623.SZ</stp>
        <stp>2021/3/24</stp>
        <tr r="AE141" s="8"/>
      </tp>
      <tp>
        <v>81.680313760000004</v>
        <stp/>
        <stp>EM_S_VAL_PE_TTM</stp>
        <stp>2</stp>
        <stp>300623.SZ</stp>
        <stp>2021/2/24</stp>
        <tr r="AE121" s="8"/>
      </tp>
      <tp>
        <v>57.860974919999997</v>
        <stp/>
        <stp>EM_S_VAL_PE_TTM</stp>
        <stp>2</stp>
        <stp>300623.SZ</stp>
        <stp>2021/8/27</stp>
        <tr r="AE248" s="8"/>
      </tp>
      <tp>
        <v>80.549993799999996</v>
        <stp/>
        <stp>EM_S_VAL_PE_TTM</stp>
        <stp>2</stp>
        <stp>300623.SZ</stp>
        <stp>2021/7/27</stp>
        <tr r="AE225" s="8"/>
      </tp>
      <tp>
        <v>63.750797230000003</v>
        <stp/>
        <stp>EM_S_VAL_PE_TTM</stp>
        <stp>2</stp>
        <stp>300623.SZ</stp>
        <stp>2021/5/27</stp>
        <tr r="AE183" s="8"/>
      </tp>
      <tp>
        <v>71.167894180000005</v>
        <stp/>
        <stp>EM_S_VAL_PE_TTM</stp>
        <stp>2</stp>
        <stp>300623.SZ</stp>
        <stp>2021/4/27</stp>
        <tr r="AE164" s="8"/>
      </tp>
      <tp>
        <v>86.317187469999993</v>
        <stp/>
        <stp>EM_S_VAL_PE_TTM</stp>
        <stp>2</stp>
        <stp>300623.SZ</stp>
        <stp>2021/1/27</stp>
        <tr r="AE106" s="8"/>
      </tp>
      <tp>
        <v>58.549796049999998</v>
        <stp/>
        <stp>EM_S_VAL_PE_TTM</stp>
        <stp>2</stp>
        <stp>300623.SZ</stp>
        <stp>2021/8/26</stp>
        <tr r="AE247" s="8"/>
      </tp>
      <tp>
        <v>80.226932320000003</v>
        <stp/>
        <stp>EM_S_VAL_PE_TTM</stp>
        <stp>2</stp>
        <stp>300623.SZ</stp>
        <stp>2021/7/26</stp>
        <tr r="AE224" s="8"/>
      </tp>
      <tp>
        <v>60.67094453</v>
        <stp/>
        <stp>EM_S_VAL_PE_TTM</stp>
        <stp>2</stp>
        <stp>300623.SZ</stp>
        <stp>2021/5/26</stp>
        <tr r="AE182" s="8"/>
      </tp>
      <tp>
        <v>69.383933830000004</v>
        <stp/>
        <stp>EM_S_VAL_PE_TTM</stp>
        <stp>2</stp>
        <stp>300623.SZ</stp>
        <stp>2021/4/26</stp>
        <tr r="AE163" s="8"/>
      </tp>
      <tp>
        <v>65.089103230000006</v>
        <stp/>
        <stp>EM_S_VAL_PE_TTM</stp>
        <stp>2</stp>
        <stp>300623.SZ</stp>
        <stp>2021/3/26</stp>
        <tr r="AE143" s="8"/>
      </tp>
      <tp>
        <v>78.034225030000002</v>
        <stp/>
        <stp>EM_S_VAL_PE_TTM</stp>
        <stp>2</stp>
        <stp>300623.SZ</stp>
        <stp>2021/2/26</stp>
        <tr r="AE123" s="8"/>
      </tp>
      <tp>
        <v>86.594607260000004</v>
        <stp/>
        <stp>EM_S_VAL_PE_TTM</stp>
        <stp>2</stp>
        <stp>300623.SZ</stp>
        <stp>2021/1/26</stp>
        <tr r="AE105" s="8"/>
      </tp>
      <tp>
        <v>79.817721129999995</v>
        <stp/>
        <stp>EM_S_VAL_PE_TTM</stp>
        <stp>2</stp>
        <stp>300623.SZ</stp>
        <stp>2021/7/29</stp>
        <tr r="AE227" s="8"/>
      </tp>
      <tp>
        <v>79.365435059999996</v>
        <stp/>
        <stp>EM_S_VAL_PE_TTM</stp>
        <stp>2</stp>
        <stp>300623.SZ</stp>
        <stp>2021/6/29</stp>
        <tr r="AE205" s="8"/>
      </tp>
      <tp>
        <v>57.612629249999998</v>
        <stp/>
        <stp>EM_S_VAL_PE_TTM</stp>
        <stp>2</stp>
        <stp>300623.SZ</stp>
        <stp>2021/4/29</stp>
        <tr r="AE166" s="8"/>
      </tp>
      <tp>
        <v>65.764588860000003</v>
        <stp/>
        <stp>EM_S_VAL_PE_TTM</stp>
        <stp>2</stp>
        <stp>300623.SZ</stp>
        <stp>2021/3/29</stp>
        <tr r="AE144" s="8"/>
      </tp>
      <tp>
        <v>91.251296670000002</v>
        <stp/>
        <stp>EM_S_VAL_PE_TTM</stp>
        <stp>2</stp>
        <stp>300623.SZ</stp>
        <stp>2021/1/29</stp>
        <tr r="AE108" s="8"/>
      </tp>
      <tp>
        <v>72.796518460000001</v>
        <stp/>
        <stp>EM_S_VAL_PE_TTM</stp>
        <stp>2</stp>
        <stp>300623.SZ</stp>
        <stp>2021/7/28</stp>
        <tr r="AE226" s="8"/>
      </tp>
      <tp>
        <v>80.119245169999999</v>
        <stp/>
        <stp>EM_S_VAL_PE_TTM</stp>
        <stp>2</stp>
        <stp>300623.SZ</stp>
        <stp>2021/6/28</stp>
        <tr r="AE204" s="8"/>
      </tp>
      <tp>
        <v>62.996987130000001</v>
        <stp/>
        <stp>EM_S_VAL_PE_TTM</stp>
        <stp>2</stp>
        <stp>300623.SZ</stp>
        <stp>2021/5/28</stp>
        <tr r="AE184" s="8"/>
      </tp>
      <tp>
        <v>58.912054329999997</v>
        <stp/>
        <stp>EM_S_VAL_PE_TTM</stp>
        <stp>2</stp>
        <stp>300623.SZ</stp>
        <stp>2021/4/28</stp>
        <tr r="AE165" s="8"/>
      </tp>
      <tp>
        <v>86.396450259999995</v>
        <stp/>
        <stp>EM_S_VAL_PE_TTM</stp>
        <stp>2</stp>
        <stp>300623.SZ</stp>
        <stp>2021/1/28</stp>
        <tr r="AE107" s="8"/>
      </tp>
      <tp>
        <v>85.443389600000003</v>
        <stp/>
        <stp>EM_S_VAL_PE_TTM</stp>
        <stp>2</stp>
        <stp>300327.SZ</stp>
        <stp>2021/8/11</stp>
        <tr r="AO236" s="8"/>
      </tp>
      <tp>
        <v>51.957668009999999</v>
        <stp/>
        <stp>EM_S_VAL_PE_TTM</stp>
        <stp>2</stp>
        <stp>300327.SZ</stp>
        <stp>2021/3/11</stp>
        <tr r="AO132" s="8"/>
      </tp>
      <tp>
        <v>44.421791480000003</v>
        <stp/>
        <stp>EM_S_VAL_PE_TTM</stp>
        <stp>2</stp>
        <stp>300327.SZ</stp>
        <stp>2021/1/11</stp>
        <tr r="AO94" s="8"/>
      </tp>
      <tp>
        <v>73.426505849999998</v>
        <stp/>
        <stp>EM_S_VAL_PE_TTM</stp>
        <stp>2</stp>
        <stp>300327.SZ</stp>
        <stp>2021/6/11</stp>
        <tr r="AO194" s="8"/>
      </tp>
      <tp>
        <v>56.439327659999996</v>
        <stp/>
        <stp>EM_S_VAL_PE_TTM</stp>
        <stp>2</stp>
        <stp>300327.SZ</stp>
        <stp>2021/5/11</stp>
        <tr r="AO171" s="8"/>
      </tp>
      <tp>
        <v>82.293524869999999</v>
        <stp/>
        <stp>EM_S_VAL_PE_TTM</stp>
        <stp>2</stp>
        <stp>300327.SZ</stp>
        <stp>2021/8/10</stp>
        <tr r="AO235" s="8"/>
      </tp>
      <tp>
        <v>60.171055559999999</v>
        <stp/>
        <stp>EM_S_VAL_PE_TTM</stp>
        <stp>2</stp>
        <stp>300327.SZ</stp>
        <stp>2021/2/10</stp>
        <tr r="AO116" s="8"/>
      </tp>
      <tp>
        <v>50.554136200000002</v>
        <stp/>
        <stp>EM_S_VAL_PE_TTM</stp>
        <stp>2</stp>
        <stp>300327.SZ</stp>
        <stp>2021/3/10</stp>
        <tr r="AO131" s="8"/>
      </tp>
      <tp>
        <v>72.716198610000006</v>
        <stp/>
        <stp>EM_S_VAL_PE_TTM</stp>
        <stp>2</stp>
        <stp>300327.SZ</stp>
        <stp>2021/6/10</stp>
        <tr r="AO193" s="8"/>
      </tp>
      <tp>
        <v>57.354299699999999</v>
        <stp/>
        <stp>EM_S_VAL_PE_TTM</stp>
        <stp>2</stp>
        <stp>300327.SZ</stp>
        <stp>2021/5/10</stp>
        <tr r="AO170" s="8"/>
      </tp>
      <tp>
        <v>82.214116509999997</v>
        <stp/>
        <stp>EM_S_VAL_PE_TTM</stp>
        <stp>2</stp>
        <stp>300327.SZ</stp>
        <stp>2021/8/13</stp>
        <tr r="AO238" s="8"/>
      </tp>
      <tp>
        <v>44.661693139999997</v>
        <stp/>
        <stp>EM_S_VAL_PE_TTM</stp>
        <stp>2</stp>
        <stp>300327.SZ</stp>
        <stp>2021/1/13</stp>
        <tr r="AO96" s="8"/>
      </tp>
      <tp>
        <v>79.656742859999994</v>
        <stp/>
        <stp>EM_S_VAL_PE_TTM</stp>
        <stp>2</stp>
        <stp>300327.SZ</stp>
        <stp>2021/7/13</stp>
        <tr r="AO215" s="8"/>
      </tp>
      <tp>
        <v>55.139104250000003</v>
        <stp/>
        <stp>EM_S_VAL_PE_TTM</stp>
        <stp>2</stp>
        <stp>300327.SZ</stp>
        <stp>2021/4/13</stp>
        <tr r="AO154" s="8"/>
      </tp>
      <tp>
        <v>56.547679619999997</v>
        <stp/>
        <stp>EM_S_VAL_PE_TTM</stp>
        <stp>2</stp>
        <stp>300327.SZ</stp>
        <stp>2021/5/13</stp>
        <tr r="AO173" s="8"/>
      </tp>
      <tp>
        <v>85.999248080000001</v>
        <stp/>
        <stp>EM_S_VAL_PE_TTM</stp>
        <stp>2</stp>
        <stp>300327.SZ</stp>
        <stp>2021/8/12</stp>
        <tr r="AO237" s="8"/>
      </tp>
      <tp>
        <v>53.95500174</v>
        <stp/>
        <stp>EM_S_VAL_PE_TTM</stp>
        <stp>2</stp>
        <stp>300327.SZ</stp>
        <stp>2021/3/12</stp>
        <tr r="AO133" s="8"/>
      </tp>
      <tp>
        <v>44.075266849999998</v>
        <stp/>
        <stp>EM_S_VAL_PE_TTM</stp>
        <stp>2</stp>
        <stp>300327.SZ</stp>
        <stp>2021/1/12</stp>
        <tr r="AO95" s="8"/>
      </tp>
      <tp>
        <v>85.126108579999993</v>
        <stp/>
        <stp>EM_S_VAL_PE_TTM</stp>
        <stp>2</stp>
        <stp>300327.SZ</stp>
        <stp>2021/7/12</stp>
        <tr r="AO214" s="8"/>
      </tp>
      <tp>
        <v>58.094244459999999</v>
        <stp/>
        <stp>EM_S_VAL_PE_TTM</stp>
        <stp>2</stp>
        <stp>300327.SZ</stp>
        <stp>2021/4/12</stp>
        <tr r="AO153" s="8"/>
      </tp>
      <tp>
        <v>56.884774579999998</v>
        <stp/>
        <stp>EM_S_VAL_PE_TTM</stp>
        <stp>2</stp>
        <stp>300327.SZ</stp>
        <stp>2021/5/12</stp>
        <tr r="AO172" s="8"/>
      </tp>
      <tp>
        <v>52.49524229</v>
        <stp/>
        <stp>EM_S_VAL_PE_TTM</stp>
        <stp>2</stp>
        <stp>300327.SZ</stp>
        <stp>2021/3/15</stp>
        <tr r="AO134" s="8"/>
      </tp>
      <tp>
        <v>46.580906460000001</v>
        <stp/>
        <stp>EM_S_VAL_PE_TTM</stp>
        <stp>2</stp>
        <stp>300327.SZ</stp>
        <stp>2021/1/15</stp>
        <tr r="AO98" s="8"/>
      </tp>
      <tp>
        <v>74.305360570000005</v>
        <stp/>
        <stp>EM_S_VAL_PE_TTM</stp>
        <stp>2</stp>
        <stp>300327.SZ</stp>
        <stp>2021/6/15</stp>
        <tr r="AO195" s="8"/>
      </tp>
      <tp>
        <v>81.669681330000003</v>
        <stp/>
        <stp>EM_S_VAL_PE_TTM</stp>
        <stp>2</stp>
        <stp>300327.SZ</stp>
        <stp>2021/7/15</stp>
        <tr r="AO217" s="8"/>
      </tp>
      <tp>
        <v>56.102232700000002</v>
        <stp/>
        <stp>EM_S_VAL_PE_TTM</stp>
        <stp>2</stp>
        <stp>300327.SZ</stp>
        <stp>2021/4/15</stp>
        <tr r="AO156" s="8"/>
      </tp>
      <tp>
        <v>47.820398390000001</v>
        <stp/>
        <stp>EM_S_VAL_PE_TTM</stp>
        <stp>2</stp>
        <stp>300327.SZ</stp>
        <stp>2021/1/14</stp>
        <tr r="AO97" s="8"/>
      </tp>
      <tp>
        <v>80.782399240000004</v>
        <stp/>
        <stp>EM_S_VAL_PE_TTM</stp>
        <stp>2</stp>
        <stp>300327.SZ</stp>
        <stp>2021/7/14</stp>
        <tr r="AO216" s="8"/>
      </tp>
      <tp>
        <v>56.054076279999997</v>
        <stp/>
        <stp>EM_S_VAL_PE_TTM</stp>
        <stp>2</stp>
        <stp>300327.SZ</stp>
        <stp>2021/4/14</stp>
        <tr r="AO155" s="8"/>
      </tp>
      <tp>
        <v>57.22186954</v>
        <stp/>
        <stp>EM_S_VAL_PE_TTM</stp>
        <stp>2</stp>
        <stp>300327.SZ</stp>
        <stp>2021/5/14</stp>
        <tr r="AO174" s="8"/>
      </tp>
      <tp>
        <v>79.408354650000007</v>
        <stp/>
        <stp>EM_S_VAL_PE_TTM</stp>
        <stp>2</stp>
        <stp>300327.SZ</stp>
        <stp>2021/8/17</stp>
        <tr r="AO240" s="8"/>
      </tp>
      <tp>
        <v>52.765140700000003</v>
        <stp/>
        <stp>EM_S_VAL_PE_TTM</stp>
        <stp>2</stp>
        <stp>300327.SZ</stp>
        <stp>2021/3/17</stp>
        <tr r="AO136" s="8"/>
      </tp>
      <tp>
        <v>78.735751480000005</v>
        <stp/>
        <stp>EM_S_VAL_PE_TTM</stp>
        <stp>2</stp>
        <stp>300327.SZ</stp>
        <stp>2021/6/17</stp>
        <tr r="AO197" s="8"/>
      </tp>
      <tp>
        <v>58.413741000000002</v>
        <stp/>
        <stp>EM_S_VAL_PE_TTM</stp>
        <stp>2</stp>
        <stp>300327.SZ</stp>
        <stp>2021/5/17</stp>
        <tr r="AO175" s="8"/>
      </tp>
      <tp>
        <v>84.239029549999998</v>
        <stp/>
        <stp>EM_S_VAL_PE_TTM</stp>
        <stp>2</stp>
        <stp>300327.SZ</stp>
        <stp>2021/8/16</stp>
        <tr r="AO239" s="8"/>
      </tp>
      <tp>
        <v>52.481747370000001</v>
        <stp/>
        <stp>EM_S_VAL_PE_TTM</stp>
        <stp>2</stp>
        <stp>300327.SZ</stp>
        <stp>2021/3/16</stp>
        <tr r="AO135" s="8"/>
      </tp>
      <tp>
        <v>72.463377390000005</v>
        <stp/>
        <stp>EM_S_VAL_PE_TTM</stp>
        <stp>2</stp>
        <stp>300327.SZ</stp>
        <stp>2021/6/16</stp>
        <tr r="AO196" s="8"/>
      </tp>
      <tp>
        <v>81.100231629999996</v>
        <stp/>
        <stp>EM_S_VAL_PE_TTM</stp>
        <stp>2</stp>
        <stp>300327.SZ</stp>
        <stp>2021/7/16</stp>
        <tr r="AO218" s="8"/>
      </tp>
      <tp>
        <v>55.560472949999998</v>
        <stp/>
        <stp>EM_S_VAL_PE_TTM</stp>
        <stp>2</stp>
        <stp>300327.SZ</stp>
        <stp>2021/4/16</stp>
        <tr r="AO157" s="8"/>
      </tp>
      <tp>
        <v>80.003917310000006</v>
        <stp/>
        <stp>EM_S_VAL_PE_TTM</stp>
        <stp>2</stp>
        <stp>300327.SZ</stp>
        <stp>2021/8/19</stp>
        <tr r="AO242" s="8"/>
      </tp>
      <tp>
        <v>59.024297779999998</v>
        <stp/>
        <stp>EM_S_VAL_PE_TTM</stp>
        <stp>2</stp>
        <stp>300327.SZ</stp>
        <stp>2021/2/19</stp>
        <tr r="AO118" s="8"/>
      </tp>
      <tp>
        <v>49.89072255</v>
        <stp/>
        <stp>EM_S_VAL_PE_TTM</stp>
        <stp>2</stp>
        <stp>300327.SZ</stp>
        <stp>2021/3/19</stp>
        <tr r="AO138" s="8"/>
      </tp>
      <tp>
        <v>48.766677170000001</v>
        <stp/>
        <stp>EM_S_VAL_PE_TTM</stp>
        <stp>2</stp>
        <stp>300327.SZ</stp>
        <stp>2021/1/19</stp>
        <tr r="AO100" s="8"/>
      </tp>
      <tp>
        <v>82.398047230000003</v>
        <stp/>
        <stp>EM_S_VAL_PE_TTM</stp>
        <stp>2</stp>
        <stp>300327.SZ</stp>
        <stp>2021/7/19</stp>
        <tr r="AO219" s="8"/>
      </tp>
      <tp>
        <v>55.090947819999997</v>
        <stp/>
        <stp>EM_S_VAL_PE_TTM</stp>
        <stp>2</stp>
        <stp>300327.SZ</stp>
        <stp>2021/4/19</stp>
        <tr r="AO158" s="8"/>
      </tp>
      <tp>
        <v>62.663545329999998</v>
        <stp/>
        <stp>EM_S_VAL_PE_TTM</stp>
        <stp>2</stp>
        <stp>300327.SZ</stp>
        <stp>2021/5/19</stp>
        <tr r="AO177" s="8"/>
      </tp>
      <tp>
        <v>78.481923839999993</v>
        <stp/>
        <stp>EM_S_VAL_PE_TTM</stp>
        <stp>2</stp>
        <stp>300327.SZ</stp>
        <stp>2021/8/18</stp>
        <tr r="AO241" s="8"/>
      </tp>
      <tp>
        <v>61.142426870000001</v>
        <stp/>
        <stp>EM_S_VAL_PE_TTM</stp>
        <stp>2</stp>
        <stp>300327.SZ</stp>
        <stp>2021/2/18</stp>
        <tr r="AO117" s="8"/>
      </tp>
      <tp>
        <v>52.090394660000001</v>
        <stp/>
        <stp>EM_S_VAL_PE_TTM</stp>
        <stp>2</stp>
        <stp>300327.SZ</stp>
        <stp>2021/3/18</stp>
        <tr r="AO137" s="8"/>
      </tp>
      <tp>
        <v>49.246480499999997</v>
        <stp/>
        <stp>EM_S_VAL_PE_TTM</stp>
        <stp>2</stp>
        <stp>300327.SZ</stp>
        <stp>2021/1/18</stp>
        <tr r="AO99" s="8"/>
      </tp>
      <tp>
        <v>79.530332459999997</v>
        <stp/>
        <stp>EM_S_VAL_PE_TTM</stp>
        <stp>2</stp>
        <stp>300327.SZ</stp>
        <stp>2021/6/18</stp>
        <tr r="AO198" s="8"/>
      </tp>
      <tp>
        <v>56.932931000000004</v>
        <stp/>
        <stp>EM_S_VAL_PE_TTM</stp>
        <stp>2</stp>
        <stp>300327.SZ</stp>
        <stp>2021/5/18</stp>
        <tr r="AO176" s="8"/>
      </tp>
      <tp>
        <v>46.134379209999999</v>
        <stp/>
        <stp>EM_S_VAL_PE_TTM</stp>
        <stp>2</stp>
        <stp>300327.SZ</stp>
        <stp>2020/9/11</stp>
        <tr r="AO15" s="8"/>
      </tp>
      <tp>
        <v>44.762353060000002</v>
        <stp/>
        <stp>EM_S_VAL_PE_TTM</stp>
        <stp>2</stp>
        <stp>300327.SZ</stp>
        <stp>2020/9/10</stp>
        <tr r="AO14" s="8"/>
      </tp>
      <tp>
        <v>46.677472889999997</v>
        <stp/>
        <stp>EM_S_VAL_PE_TTM</stp>
        <stp>2</stp>
        <stp>300327.SZ</stp>
        <stp>2020/9/15</stp>
        <tr r="AO17" s="8"/>
      </tp>
      <tp>
        <v>47.206274630000003</v>
        <stp/>
        <stp>EM_S_VAL_PE_TTM</stp>
        <stp>2</stp>
        <stp>300327.SZ</stp>
        <stp>2020/9/14</stp>
        <tr r="AO16" s="8"/>
      </tp>
      <tp>
        <v>47.506405350000001</v>
        <stp/>
        <stp>EM_S_VAL_PE_TTM</stp>
        <stp>2</stp>
        <stp>300327.SZ</stp>
        <stp>2020/9/17</stp>
        <tr r="AO19" s="8"/>
      </tp>
      <tp>
        <v>46.120087269999999</v>
        <stp/>
        <stp>EM_S_VAL_PE_TTM</stp>
        <stp>2</stp>
        <stp>300327.SZ</stp>
        <stp>2020/9/16</stp>
        <tr r="AO18" s="8"/>
      </tp>
      <tp>
        <v>48.035207100000001</v>
        <stp/>
        <stp>EM_S_VAL_PE_TTM</stp>
        <stp>2</stp>
        <stp>300327.SZ</stp>
        <stp>2020/9/18</stp>
        <tr r="AO20" s="8"/>
      </tp>
      <tp>
        <v>78.185450990000007</v>
        <stp/>
        <stp>EM_S_VAL_PE_TTM</stp>
        <stp>2</stp>
        <stp>300327.SZ</stp>
        <stp>2021/8/31</stp>
        <tr r="AO250" s="8"/>
      </tp>
      <tp>
        <v>49.921743050000003</v>
        <stp/>
        <stp>EM_S_VAL_PE_TTM</stp>
        <stp>2</stp>
        <stp>300327.SZ</stp>
        <stp>2020/9/21</stp>
        <tr r="AO21" s="8"/>
      </tp>
      <tp>
        <v>52.40773506</v>
        <stp/>
        <stp>EM_S_VAL_PE_TTM</stp>
        <stp>2</stp>
        <stp>300327.SZ</stp>
        <stp>2021/3/31</stp>
        <tr r="AO146" s="8"/>
      </tp>
      <tp>
        <v>69.947204290000002</v>
        <stp/>
        <stp>EM_S_VAL_PE_TTM</stp>
        <stp>2</stp>
        <stp>300327.SZ</stp>
        <stp>2021/5/31</stp>
        <tr r="AO185" s="8"/>
      </tp>
      <tp>
        <v>79.553261689999999</v>
        <stp/>
        <stp>EM_S_VAL_PE_TTM</stp>
        <stp>2</stp>
        <stp>300327.SZ</stp>
        <stp>2021/8/30</stp>
        <tr r="AO249" s="8"/>
      </tp>
      <tp>
        <v>53.709785170000004</v>
        <stp/>
        <stp>EM_S_VAL_PE_TTM</stp>
        <stp>2</stp>
        <stp>300327.SZ</stp>
        <stp>2021/3/30</stp>
        <tr r="AO145" s="8"/>
      </tp>
      <tp>
        <v>102.60929814000001</v>
        <stp/>
        <stp>EM_S_VAL_PE_TTM</stp>
        <stp>2</stp>
        <stp>300327.SZ</stp>
        <stp>2021/6/30</stp>
        <tr r="AO206" s="8"/>
      </tp>
      <tp>
        <v>92.264094349999993</v>
        <stp/>
        <stp>EM_S_VAL_PE_TTM</stp>
        <stp>2</stp>
        <stp>300327.SZ</stp>
        <stp>2021/7/30</stp>
        <tr r="AO228" s="8"/>
      </tp>
      <tp>
        <v>59.798238159999997</v>
        <stp/>
        <stp>EM_S_VAL_PE_TTM</stp>
        <stp>2</stp>
        <stp>300327.SZ</stp>
        <stp>2021/4/30</stp>
        <tr r="AO167" s="8"/>
      </tp>
      <tp>
        <v>50.193289890000003</v>
        <stp/>
        <stp>EM_S_VAL_PE_TTM</stp>
        <stp>2</stp>
        <stp>300327.SZ</stp>
        <stp>2020/9/23</stp>
        <tr r="AO23" s="8"/>
      </tp>
      <tp>
        <v>47.534989230000001</v>
        <stp/>
        <stp>EM_S_VAL_PE_TTM</stp>
        <stp>2</stp>
        <stp>300327.SZ</stp>
        <stp>2020/9/22</stp>
        <tr r="AO22" s="8"/>
      </tp>
      <tp>
        <v>48.449673330000003</v>
        <stp/>
        <stp>EM_S_VAL_PE_TTM</stp>
        <stp>2</stp>
        <stp>300327.SZ</stp>
        <stp>2020/9/25</stp>
        <tr r="AO25" s="8"/>
      </tp>
      <tp>
        <v>49.764531720000001</v>
        <stp/>
        <stp>EM_S_VAL_PE_TTM</stp>
        <stp>2</stp>
        <stp>300327.SZ</stp>
        <stp>2020/9/24</stp>
        <tr r="AO24" s="8"/>
      </tp>
      <tp>
        <v>50.078954379999999</v>
        <stp/>
        <stp>EM_S_VAL_PE_TTM</stp>
        <stp>2</stp>
        <stp>300327.SZ</stp>
        <stp>2020/9/29</stp>
        <tr r="AO27" s="8"/>
      </tp>
      <tp>
        <v>48.592592719999999</v>
        <stp/>
        <stp>EM_S_VAL_PE_TTM</stp>
        <stp>2</stp>
        <stp>300327.SZ</stp>
        <stp>2020/9/28</stp>
        <tr r="AO26" s="8"/>
      </tp>
      <tp>
        <v>52.608627589999998</v>
        <stp/>
        <stp>EM_S_VAL_PE_TTM</stp>
        <stp>2</stp>
        <stp>300327.SZ</stp>
        <stp>2020/8/31</stp>
        <tr r="AO6" s="8"/>
      </tp>
      <tp>
        <v>48.44680829</v>
        <stp/>
        <stp>EM_S_VAL_PE_TTM</stp>
        <stp>2</stp>
        <stp>300327.SZ</stp>
        <stp>2021/1/21</stp>
        <tr r="AO102" s="8"/>
      </tp>
      <tp>
        <v>80.662008389999997</v>
        <stp/>
        <stp>EM_S_VAL_PE_TTM</stp>
        <stp>2</stp>
        <stp>300327.SZ</stp>
        <stp>2021/6/21</stp>
        <tr r="AO199" s="8"/>
      </tp>
      <tp>
        <v>89.681706180000006</v>
        <stp/>
        <stp>EM_S_VAL_PE_TTM</stp>
        <stp>2</stp>
        <stp>300327.SZ</stp>
        <stp>2021/7/21</stp>
        <tr r="AO221" s="8"/>
      </tp>
      <tp>
        <v>56.078154490000003</v>
        <stp/>
        <stp>EM_S_VAL_PE_TTM</stp>
        <stp>2</stp>
        <stp>300327.SZ</stp>
        <stp>2021/4/21</stp>
        <tr r="AO160" s="8"/>
      </tp>
      <tp>
        <v>62.242176630000003</v>
        <stp/>
        <stp>EM_S_VAL_PE_TTM</stp>
        <stp>2</stp>
        <stp>300327.SZ</stp>
        <stp>2021/5/21</stp>
        <tr r="AO179" s="8"/>
      </tp>
      <tp>
        <v>79.06641381</v>
        <stp/>
        <stp>EM_S_VAL_PE_TTM</stp>
        <stp>2</stp>
        <stp>300327.SZ</stp>
        <stp>2021/8/20</stp>
        <tr r="AO243" s="8"/>
      </tp>
      <tp>
        <v>48.764095990000001</v>
        <stp/>
        <stp>EM_S_VAL_PE_TTM</stp>
        <stp>2</stp>
        <stp>300327.SZ</stp>
        <stp>2020/9/30</stp>
        <tr r="AO28" s="8"/>
      </tp>
      <tp>
        <v>48.046972179999997</v>
        <stp/>
        <stp>EM_S_VAL_PE_TTM</stp>
        <stp>2</stp>
        <stp>300327.SZ</stp>
        <stp>2021/1/20</stp>
        <tr r="AO101" s="8"/>
      </tp>
      <tp>
        <v>87.907141999999993</v>
        <stp/>
        <stp>EM_S_VAL_PE_TTM</stp>
        <stp>2</stp>
        <stp>300327.SZ</stp>
        <stp>2021/7/20</stp>
        <tr r="AO220" s="8"/>
      </tp>
      <tp>
        <v>55.729020429999998</v>
        <stp/>
        <stp>EM_S_VAL_PE_TTM</stp>
        <stp>2</stp>
        <stp>300327.SZ</stp>
        <stp>2021/4/20</stp>
        <tr r="AO159" s="8"/>
      </tp>
      <tp>
        <v>62.03751183</v>
        <stp/>
        <stp>EM_S_VAL_PE_TTM</stp>
        <stp>2</stp>
        <stp>300327.SZ</stp>
        <stp>2021/5/20</stp>
        <tr r="AO178" s="8"/>
      </tp>
      <tp>
        <v>81.268820880000007</v>
        <stp/>
        <stp>EM_S_VAL_PE_TTM</stp>
        <stp>2</stp>
        <stp>300327.SZ</stp>
        <stp>2021/8/23</stp>
        <tr r="AO244" s="8"/>
      </tp>
      <tp>
        <v>57.729136050000001</v>
        <stp/>
        <stp>EM_S_VAL_PE_TTM</stp>
        <stp>2</stp>
        <stp>300327.SZ</stp>
        <stp>2021/2/23</stp>
        <tr r="AO120" s="8"/>
      </tp>
      <tp>
        <v>51.429143539999998</v>
        <stp/>
        <stp>EM_S_VAL_PE_TTM</stp>
        <stp>2</stp>
        <stp>300327.SZ</stp>
        <stp>2021/3/23</stp>
        <tr r="AO140" s="8"/>
      </tp>
      <tp>
        <v>84.345974749999996</v>
        <stp/>
        <stp>EM_S_VAL_PE_TTM</stp>
        <stp>2</stp>
        <stp>300327.SZ</stp>
        <stp>2021/6/23</stp>
        <tr r="AO201" s="8"/>
      </tp>
      <tp>
        <v>97.031580210000001</v>
        <stp/>
        <stp>EM_S_VAL_PE_TTM</stp>
        <stp>2</stp>
        <stp>300327.SZ</stp>
        <stp>2021/7/23</stp>
        <tr r="AO223" s="8"/>
      </tp>
      <tp>
        <v>58.485975639999999</v>
        <stp/>
        <stp>EM_S_VAL_PE_TTM</stp>
        <stp>2</stp>
        <stp>300327.SZ</stp>
        <stp>2021/4/23</stp>
        <tr r="AO162" s="8"/>
      </tp>
      <tp>
        <v>57.944996330000002</v>
        <stp/>
        <stp>EM_S_VAL_PE_TTM</stp>
        <stp>2</stp>
        <stp>300327.SZ</stp>
        <stp>2021/2/22</stp>
        <tr r="AO119" s="8"/>
      </tp>
      <tp>
        <v>51.820496239999997</v>
        <stp/>
        <stp>EM_S_VAL_PE_TTM</stp>
        <stp>2</stp>
        <stp>300327.SZ</stp>
        <stp>2021/3/22</stp>
        <tr r="AO139" s="8"/>
      </tp>
      <tp>
        <v>49.246480499999997</v>
        <stp/>
        <stp>EM_S_VAL_PE_TTM</stp>
        <stp>2</stp>
        <stp>300327.SZ</stp>
        <stp>2021/1/22</stp>
        <tr r="AO103" s="8"/>
      </tp>
      <tp>
        <v>81.239885470000004</v>
        <stp/>
        <stp>EM_S_VAL_PE_TTM</stp>
        <stp>2</stp>
        <stp>300327.SZ</stp>
        <stp>2021/6/22</stp>
        <tr r="AO200" s="8"/>
      </tp>
      <tp>
        <v>94.475678070000001</v>
        <stp/>
        <stp>EM_S_VAL_PE_TTM</stp>
        <stp>2</stp>
        <stp>300327.SZ</stp>
        <stp>2021/7/22</stp>
        <tr r="AO222" s="8"/>
      </tp>
      <tp>
        <v>58.558210269999996</v>
        <stp/>
        <stp>EM_S_VAL_PE_TTM</stp>
        <stp>2</stp>
        <stp>300327.SZ</stp>
        <stp>2021/4/22</stp>
        <tr r="AO161" s="8"/>
      </tp>
      <tp>
        <v>82.880055530000007</v>
        <stp/>
        <stp>EM_S_VAL_PE_TTM</stp>
        <stp>2</stp>
        <stp>300327.SZ</stp>
        <stp>2021/8/25</stp>
        <tr r="AO246" s="8"/>
      </tp>
      <tp>
        <v>60.022651619999998</v>
        <stp/>
        <stp>EM_S_VAL_PE_TTM</stp>
        <stp>2</stp>
        <stp>300327.SZ</stp>
        <stp>2021/2/25</stp>
        <tr r="AO122" s="8"/>
      </tp>
      <tp>
        <v>49.944702239999998</v>
        <stp/>
        <stp>EM_S_VAL_PE_TTM</stp>
        <stp>2</stp>
        <stp>300327.SZ</stp>
        <stp>2021/3/25</stp>
        <tr r="AO142" s="8"/>
      </tp>
      <tp>
        <v>48.380168939999997</v>
        <stp/>
        <stp>EM_S_VAL_PE_TTM</stp>
        <stp>2</stp>
        <stp>300327.SZ</stp>
        <stp>2021/1/25</stp>
        <tr r="AO104" s="8"/>
      </tp>
      <tp>
        <v>84.394131169999994</v>
        <stp/>
        <stp>EM_S_VAL_PE_TTM</stp>
        <stp>2</stp>
        <stp>300327.SZ</stp>
        <stp>2021/6/25</stp>
        <tr r="AO203" s="8"/>
      </tp>
      <tp>
        <v>61.459634749999999</v>
        <stp/>
        <stp>EM_S_VAL_PE_TTM</stp>
        <stp>2</stp>
        <stp>300327.SZ</stp>
        <stp>2021/5/25</stp>
        <tr r="AO181" s="8"/>
      </tp>
      <tp>
        <v>83.494411189999994</v>
        <stp/>
        <stp>EM_S_VAL_PE_TTM</stp>
        <stp>2</stp>
        <stp>300327.SZ</stp>
        <stp>2021/8/24</stp>
        <tr r="AO245" s="8"/>
      </tp>
      <tp>
        <v>59.698861180000002</v>
        <stp/>
        <stp>EM_S_VAL_PE_TTM</stp>
        <stp>2</stp>
        <stp>300327.SZ</stp>
        <stp>2021/2/24</stp>
        <tr r="AO121" s="8"/>
      </tp>
      <tp>
        <v>50.336054939999997</v>
        <stp/>
        <stp>EM_S_VAL_PE_TTM</stp>
        <stp>2</stp>
        <stp>300327.SZ</stp>
        <stp>2021/3/24</stp>
        <tr r="AO141" s="8"/>
      </tp>
      <tp>
        <v>83.792175880000002</v>
        <stp/>
        <stp>EM_S_VAL_PE_TTM</stp>
        <stp>2</stp>
        <stp>300327.SZ</stp>
        <stp>2021/6/24</stp>
        <tr r="AO202" s="8"/>
      </tp>
      <tp>
        <v>61.43555654</v>
        <stp/>
        <stp>EM_S_VAL_PE_TTM</stp>
        <stp>2</stp>
        <stp>300327.SZ</stp>
        <stp>2021/5/24</stp>
        <tr r="AO180" s="8"/>
      </tp>
      <tp>
        <v>81.802035230000001</v>
        <stp/>
        <stp>EM_S_VAL_PE_TTM</stp>
        <stp>2</stp>
        <stp>300327.SZ</stp>
        <stp>2021/8/27</stp>
        <tr r="AO248" s="8"/>
      </tp>
      <tp>
        <v>48.913283749999998</v>
        <stp/>
        <stp>EM_S_VAL_PE_TTM</stp>
        <stp>2</stp>
        <stp>300327.SZ</stp>
        <stp>2021/1/27</stp>
        <tr r="AO106" s="8"/>
      </tp>
      <tp>
        <v>95.270259039999999</v>
        <stp/>
        <stp>EM_S_VAL_PE_TTM</stp>
        <stp>2</stp>
        <stp>300327.SZ</stp>
        <stp>2021/7/27</stp>
        <tr r="AO225" s="8"/>
      </tp>
      <tp>
        <v>57.847903039999998</v>
        <stp/>
        <stp>EM_S_VAL_PE_TTM</stp>
        <stp>2</stp>
        <stp>300327.SZ</stp>
        <stp>2021/4/27</stp>
        <tr r="AO164" s="8"/>
      </tp>
      <tp>
        <v>67.972790950000004</v>
        <stp/>
        <stp>EM_S_VAL_PE_TTM</stp>
        <stp>2</stp>
        <stp>300327.SZ</stp>
        <stp>2021/5/27</stp>
        <tr r="AO183" s="8"/>
      </tp>
      <tp>
        <v>82.995971690000005</v>
        <stp/>
        <stp>EM_S_VAL_PE_TTM</stp>
        <stp>2</stp>
        <stp>300327.SZ</stp>
        <stp>2021/8/26</stp>
        <tr r="AO247" s="8"/>
      </tp>
      <tp>
        <v>57.477326769999998</v>
        <stp/>
        <stp>EM_S_VAL_PE_TTM</stp>
        <stp>2</stp>
        <stp>300327.SZ</stp>
        <stp>2021/2/26</stp>
        <tr r="AO123" s="8"/>
      </tp>
      <tp>
        <v>50.781387330000001</v>
        <stp/>
        <stp>EM_S_VAL_PE_TTM</stp>
        <stp>2</stp>
        <stp>300327.SZ</stp>
        <stp>2021/3/26</stp>
        <tr r="AO143" s="8"/>
      </tp>
      <tp>
        <v>49.419742820000003</v>
        <stp/>
        <stp>EM_S_VAL_PE_TTM</stp>
        <stp>2</stp>
        <stp>300327.SZ</stp>
        <stp>2021/1/26</stp>
        <tr r="AO105" s="8"/>
      </tp>
      <tp>
        <v>96.607803689999997</v>
        <stp/>
        <stp>EM_S_VAL_PE_TTM</stp>
        <stp>2</stp>
        <stp>300327.SZ</stp>
        <stp>2021/7/26</stp>
        <tr r="AO224" s="8"/>
      </tp>
      <tp>
        <v>57.33022149</v>
        <stp/>
        <stp>EM_S_VAL_PE_TTM</stp>
        <stp>2</stp>
        <stp>300327.SZ</stp>
        <stp>2021/4/26</stp>
        <tr r="AO163" s="8"/>
      </tp>
      <tp>
        <v>61.808768819999997</v>
        <stp/>
        <stp>EM_S_VAL_PE_TTM</stp>
        <stp>2</stp>
        <stp>300327.SZ</stp>
        <stp>2021/5/26</stp>
        <tr r="AO182" s="8"/>
      </tp>
      <tp>
        <v>51.672052110000003</v>
        <stp/>
        <stp>EM_S_VAL_PE_TTM</stp>
        <stp>2</stp>
        <stp>300327.SZ</stp>
        <stp>2021/3/29</stp>
        <tr r="AO144" s="8"/>
      </tp>
      <tp>
        <v>50.445988819999997</v>
        <stp/>
        <stp>EM_S_VAL_PE_TTM</stp>
        <stp>2</stp>
        <stp>300327.SZ</stp>
        <stp>2021/1/29</stp>
        <tr r="AO108" s="8"/>
      </tp>
      <tp>
        <v>87.88547183</v>
        <stp/>
        <stp>EM_S_VAL_PE_TTM</stp>
        <stp>2</stp>
        <stp>300327.SZ</stp>
        <stp>2021/6/29</stp>
        <tr r="AO205" s="8"/>
      </tp>
      <tp>
        <v>97.336169580000004</v>
        <stp/>
        <stp>EM_S_VAL_PE_TTM</stp>
        <stp>2</stp>
        <stp>300327.SZ</stp>
        <stp>2021/7/29</stp>
        <tr r="AO227" s="8"/>
      </tp>
      <tp>
        <v>58.750835960000003</v>
        <stp/>
        <stp>EM_S_VAL_PE_TTM</stp>
        <stp>2</stp>
        <stp>300327.SZ</stp>
        <stp>2021/4/29</stp>
        <tr r="AO166" s="8"/>
      </tp>
      <tp>
        <v>48.473464030000002</v>
        <stp/>
        <stp>EM_S_VAL_PE_TTM</stp>
        <stp>2</stp>
        <stp>300327.SZ</stp>
        <stp>2021/1/28</stp>
        <tr r="AO107" s="8"/>
      </tp>
      <tp>
        <v>86.404661829999995</v>
        <stp/>
        <stp>EM_S_VAL_PE_TTM</stp>
        <stp>2</stp>
        <stp>300327.SZ</stp>
        <stp>2021/6/28</stp>
        <tr r="AO204" s="8"/>
      </tp>
      <tp>
        <v>90.184940800000007</v>
        <stp/>
        <stp>EM_S_VAL_PE_TTM</stp>
        <stp>2</stp>
        <stp>300327.SZ</stp>
        <stp>2021/7/28</stp>
        <tr r="AO226" s="8"/>
      </tp>
      <tp>
        <v>59.364830359999999</v>
        <stp/>
        <stp>EM_S_VAL_PE_TTM</stp>
        <stp>2</stp>
        <stp>300327.SZ</stp>
        <stp>2021/4/28</stp>
        <tr r="AO165" s="8"/>
      </tp>
      <tp>
        <v>69.297092579999997</v>
        <stp/>
        <stp>EM_S_VAL_PE_TTM</stp>
        <stp>2</stp>
        <stp>300327.SZ</stp>
        <stp>2021/5/28</stp>
        <tr r="AO184" s="8"/>
      </tp>
      <tp>
        <v>47.528742340000001</v>
        <stp/>
        <stp>EM_S_VAL_PE_TTM</stp>
        <stp>2</stp>
        <stp>002119.SZ</stp>
        <stp>2020/9/23</stp>
        <tr r="AX23" s="8"/>
      </tp>
      <tp>
        <v>47.255812730000002</v>
        <stp/>
        <stp>EM_S_VAL_PE_TTM</stp>
        <stp>2</stp>
        <stp>002119.SZ</stp>
        <stp>2020/9/22</stp>
        <tr r="AX22" s="8"/>
      </tp>
      <tp>
        <v>57.955814840000002</v>
        <stp/>
        <stp>EM_S_VAL_PE_TTM</stp>
        <stp>2</stp>
        <stp>002119.SZ</stp>
        <stp>2021/8/31</stp>
        <tr r="AX250" s="8"/>
      </tp>
      <tp>
        <v>47.957631730000003</v>
        <stp/>
        <stp>EM_S_VAL_PE_TTM</stp>
        <stp>2</stp>
        <stp>002119.SZ</stp>
        <stp>2020/9/21</stp>
        <tr r="AX21" s="8"/>
      </tp>
      <tp>
        <v>37.003037370000001</v>
        <stp/>
        <stp>EM_S_VAL_PE_TTM</stp>
        <stp>2</stp>
        <stp>002119.SZ</stp>
        <stp>2021/3/31</stp>
        <tr r="AX146" s="8"/>
      </tp>
      <tp>
        <v>43.124411010000003</v>
        <stp/>
        <stp>EM_S_VAL_PE_TTM</stp>
        <stp>2</stp>
        <stp>002119.SZ</stp>
        <stp>2021/5/31</stp>
        <tr r="AX185" s="8"/>
      </tp>
      <tp>
        <v>59.357406490000002</v>
        <stp/>
        <stp>EM_S_VAL_PE_TTM</stp>
        <stp>2</stp>
        <stp>002119.SZ</stp>
        <stp>2021/8/30</stp>
        <tr r="AX249" s="8"/>
      </tp>
      <tp>
        <v>37.301793150000002</v>
        <stp/>
        <stp>EM_S_VAL_PE_TTM</stp>
        <stp>2</stp>
        <stp>002119.SZ</stp>
        <stp>2021/3/30</stp>
        <tr r="AX145" s="8"/>
      </tp>
      <tp>
        <v>39.496064420000003</v>
        <stp/>
        <stp>EM_S_VAL_PE_TTM</stp>
        <stp>2</stp>
        <stp>002119.SZ</stp>
        <stp>2021/4/30</stp>
        <tr r="AX167" s="8"/>
      </tp>
      <tp>
        <v>62.664569190000002</v>
        <stp/>
        <stp>EM_S_VAL_PE_TTM</stp>
        <stp>2</stp>
        <stp>002119.SZ</stp>
        <stp>2021/6/30</stp>
        <tr r="AX206" s="8"/>
      </tp>
      <tp>
        <v>83.981105400000004</v>
        <stp/>
        <stp>EM_S_VAL_PE_TTM</stp>
        <stp>2</stp>
        <stp>002119.SZ</stp>
        <stp>2021/7/30</stp>
        <tr r="AX228" s="8"/>
      </tp>
      <tp>
        <v>43.785707670000001</v>
        <stp/>
        <stp>EM_S_VAL_PE_TTM</stp>
        <stp>2</stp>
        <stp>002119.SZ</stp>
        <stp>2020/9/25</stp>
        <tr r="AX25" s="8"/>
      </tp>
      <tp>
        <v>45.852174730000002</v>
        <stp/>
        <stp>EM_S_VAL_PE_TTM</stp>
        <stp>2</stp>
        <stp>002119.SZ</stp>
        <stp>2020/9/24</stp>
        <tr r="AX24" s="8"/>
      </tp>
      <tp>
        <v>43.122878610000001</v>
        <stp/>
        <stp>EM_S_VAL_PE_TTM</stp>
        <stp>2</stp>
        <stp>002119.SZ</stp>
        <stp>2020/9/29</stp>
        <tr r="AX27" s="8"/>
      </tp>
      <tp>
        <v>41.71924061</v>
        <stp/>
        <stp>EM_S_VAL_PE_TTM</stp>
        <stp>2</stp>
        <stp>002119.SZ</stp>
        <stp>2020/9/28</stp>
        <tr r="AX26" s="8"/>
      </tp>
      <tp>
        <v>67.275592979999999</v>
        <stp/>
        <stp>EM_S_VAL_PE_TTM</stp>
        <stp>2</stp>
        <stp>002119.SZ</stp>
        <stp>2021/8/23</stp>
        <tr r="AX244" s="8"/>
      </tp>
      <tp>
        <v>41.637537160000001</v>
        <stp/>
        <stp>EM_S_VAL_PE_TTM</stp>
        <stp>2</stp>
        <stp>002119.SZ</stp>
        <stp>2021/2/23</stp>
        <tr r="AX120" s="8"/>
      </tp>
      <tp>
        <v>38.582175069999998</v>
        <stp/>
        <stp>EM_S_VAL_PE_TTM</stp>
        <stp>2</stp>
        <stp>002119.SZ</stp>
        <stp>2021/3/23</stp>
        <tr r="AX140" s="8"/>
      </tp>
      <tp>
        <v>44.47193188</v>
        <stp/>
        <stp>EM_S_VAL_PE_TTM</stp>
        <stp>2</stp>
        <stp>002119.SZ</stp>
        <stp>2021/4/23</stp>
        <tr r="AX162" s="8"/>
      </tp>
      <tp>
        <v>47.35748203</v>
        <stp/>
        <stp>EM_S_VAL_PE_TTM</stp>
        <stp>2</stp>
        <stp>002119.SZ</stp>
        <stp>2021/6/23</stp>
        <tr r="AX201" s="8"/>
      </tp>
      <tp>
        <v>83.376380960000006</v>
        <stp/>
        <stp>EM_S_VAL_PE_TTM</stp>
        <stp>2</stp>
        <stp>002119.SZ</stp>
        <stp>2021/7/23</stp>
        <tr r="AX223" s="8"/>
      </tp>
      <tp>
        <v>44.857389079999997</v>
        <stp/>
        <stp>EM_S_VAL_PE_TTM</stp>
        <stp>2</stp>
        <stp>002119.SZ</stp>
        <stp>2021/1/22</stp>
        <tr r="AX103" s="8"/>
      </tp>
      <tp>
        <v>42.387365690000003</v>
        <stp/>
        <stp>EM_S_VAL_PE_TTM</stp>
        <stp>2</stp>
        <stp>002119.SZ</stp>
        <stp>2021/2/22</stp>
        <tr r="AX119" s="8"/>
      </tp>
      <tp>
        <v>37.820068730000003</v>
        <stp/>
        <stp>EM_S_VAL_PE_TTM</stp>
        <stp>2</stp>
        <stp>002119.SZ</stp>
        <stp>2021/3/22</stp>
        <tr r="AX139" s="8"/>
      </tp>
      <tp>
        <v>44.557290680000001</v>
        <stp/>
        <stp>EM_S_VAL_PE_TTM</stp>
        <stp>2</stp>
        <stp>002119.SZ</stp>
        <stp>2021/4/22</stp>
        <tr r="AX161" s="8"/>
      </tp>
      <tp>
        <v>45.9212615</v>
        <stp/>
        <stp>EM_S_VAL_PE_TTM</stp>
        <stp>2</stp>
        <stp>002119.SZ</stp>
        <stp>2021/6/22</stp>
        <tr r="AX200" s="8"/>
      </tp>
      <tp>
        <v>86.059845629999998</v>
        <stp/>
        <stp>EM_S_VAL_PE_TTM</stp>
        <stp>2</stp>
        <stp>002119.SZ</stp>
        <stp>2021/7/22</stp>
        <tr r="AX222" s="8"/>
      </tp>
      <tp>
        <v>51.544706619999999</v>
        <stp/>
        <stp>EM_S_VAL_PE_TTM</stp>
        <stp>2</stp>
        <stp>002119.SZ</stp>
        <stp>2020/8/31</stp>
        <tr r="AX6" s="8"/>
      </tp>
      <tp>
        <v>44.195775670000003</v>
        <stp/>
        <stp>EM_S_VAL_PE_TTM</stp>
        <stp>2</stp>
        <stp>002119.SZ</stp>
        <stp>2021/1/21</stp>
        <tr r="AX102" s="8"/>
      </tp>
      <tp>
        <v>42.337962019999999</v>
        <stp/>
        <stp>EM_S_VAL_PE_TTM</stp>
        <stp>2</stp>
        <stp>002119.SZ</stp>
        <stp>2021/4/21</stp>
        <tr r="AX160" s="8"/>
      </tp>
      <tp>
        <v>39.042521100000002</v>
        <stp/>
        <stp>EM_S_VAL_PE_TTM</stp>
        <stp>2</stp>
        <stp>002119.SZ</stp>
        <stp>2021/5/21</stp>
        <tr r="AX179" s="8"/>
      </tp>
      <tp>
        <v>45.807875670000001</v>
        <stp/>
        <stp>EM_S_VAL_PE_TTM</stp>
        <stp>2</stp>
        <stp>002119.SZ</stp>
        <stp>2021/6/21</stp>
        <tr r="AX199" s="8"/>
      </tp>
      <tp>
        <v>80.239372979999999</v>
        <stp/>
        <stp>EM_S_VAL_PE_TTM</stp>
        <stp>2</stp>
        <stp>002119.SZ</stp>
        <stp>2021/7/21</stp>
        <tr r="AX221" s="8"/>
      </tp>
      <tp>
        <v>68.862994610000001</v>
        <stp/>
        <stp>EM_S_VAL_PE_TTM</stp>
        <stp>2</stp>
        <stp>002119.SZ</stp>
        <stp>2021/8/20</stp>
        <tr r="AX243" s="8"/>
      </tp>
      <tp>
        <v>42.654999279999998</v>
        <stp/>
        <stp>EM_S_VAL_PE_TTM</stp>
        <stp>2</stp>
        <stp>002119.SZ</stp>
        <stp>2020/9/30</stp>
        <tr r="AX28" s="8"/>
      </tp>
      <tp>
        <v>42.475580809999997</v>
        <stp/>
        <stp>EM_S_VAL_PE_TTM</stp>
        <stp>2</stp>
        <stp>002119.SZ</stp>
        <stp>2021/1/20</stp>
        <tr r="AX101" s="8"/>
      </tp>
      <tp>
        <v>42.209923830000001</v>
        <stp/>
        <stp>EM_S_VAL_PE_TTM</stp>
        <stp>2</stp>
        <stp>002119.SZ</stp>
        <stp>2021/4/20</stp>
        <tr r="AX159" s="8"/>
      </tp>
      <tp>
        <v>38.135434449999998</v>
        <stp/>
        <stp>EM_S_VAL_PE_TTM</stp>
        <stp>2</stp>
        <stp>002119.SZ</stp>
        <stp>2021/5/20</stp>
        <tr r="AX178" s="8"/>
      </tp>
      <tp>
        <v>72.944884520000002</v>
        <stp/>
        <stp>EM_S_VAL_PE_TTM</stp>
        <stp>2</stp>
        <stp>002119.SZ</stp>
        <stp>2021/7/20</stp>
        <tr r="AX220" s="8"/>
      </tp>
      <tp>
        <v>55.082551950000003</v>
        <stp/>
        <stp>EM_S_VAL_PE_TTM</stp>
        <stp>2</stp>
        <stp>002119.SZ</stp>
        <stp>2021/8/27</stp>
        <tr r="AX248" s="8"/>
      </tp>
      <tp>
        <v>41.284676670000003</v>
        <stp/>
        <stp>EM_S_VAL_PE_TTM</stp>
        <stp>2</stp>
        <stp>002119.SZ</stp>
        <stp>2021/1/27</stp>
        <tr r="AX106" s="8"/>
      </tp>
      <tp>
        <v>45.666955000000002</v>
        <stp/>
        <stp>EM_S_VAL_PE_TTM</stp>
        <stp>2</stp>
        <stp>002119.SZ</stp>
        <stp>2021/4/27</stp>
        <tr r="AX164" s="8"/>
      </tp>
      <tp>
        <v>42.179529080000002</v>
        <stp/>
        <stp>EM_S_VAL_PE_TTM</stp>
        <stp>2</stp>
        <stp>002119.SZ</stp>
        <stp>2021/5/27</stp>
        <tr r="AX183" s="8"/>
      </tp>
      <tp>
        <v>80.163782420000004</v>
        <stp/>
        <stp>EM_S_VAL_PE_TTM</stp>
        <stp>2</stp>
        <stp>002119.SZ</stp>
        <stp>2021/7/27</stp>
        <tr r="AX225" s="8"/>
      </tp>
      <tp>
        <v>55.713268190000001</v>
        <stp/>
        <stp>EM_S_VAL_PE_TTM</stp>
        <stp>2</stp>
        <stp>002119.SZ</stp>
        <stp>2021/8/26</stp>
        <tr r="AX247" s="8"/>
      </tp>
      <tp>
        <v>41.416999359999998</v>
        <stp/>
        <stp>EM_S_VAL_PE_TTM</stp>
        <stp>2</stp>
        <stp>002119.SZ</stp>
        <stp>2021/1/26</stp>
        <tr r="AX105" s="8"/>
      </tp>
      <tp>
        <v>41.5934296</v>
        <stp/>
        <stp>EM_S_VAL_PE_TTM</stp>
        <stp>2</stp>
        <stp>002119.SZ</stp>
        <stp>2021/2/26</stp>
        <tr r="AX123" s="8"/>
      </tp>
      <tp>
        <v>37.899304710000003</v>
        <stp/>
        <stp>EM_S_VAL_PE_TTM</stp>
        <stp>2</stp>
        <stp>002119.SZ</stp>
        <stp>2021/3/26</stp>
        <tr r="AX143" s="8"/>
      </tp>
      <tp>
        <v>46.349825359999997</v>
        <stp/>
        <stp>EM_S_VAL_PE_TTM</stp>
        <stp>2</stp>
        <stp>002119.SZ</stp>
        <stp>2021/4/26</stp>
        <tr r="AX163" s="8"/>
      </tp>
      <tp>
        <v>41.34803299</v>
        <stp/>
        <stp>EM_S_VAL_PE_TTM</stp>
        <stp>2</stp>
        <stp>002119.SZ</stp>
        <stp>2021/5/26</stp>
        <tr r="AX182" s="8"/>
      </tp>
      <tp>
        <v>83.527562070000002</v>
        <stp/>
        <stp>EM_S_VAL_PE_TTM</stp>
        <stp>2</stp>
        <stp>002119.SZ</stp>
        <stp>2021/7/26</stp>
        <tr r="AX224" s="8"/>
      </tp>
      <tp>
        <v>58.166053589999997</v>
        <stp/>
        <stp>EM_S_VAL_PE_TTM</stp>
        <stp>2</stp>
        <stp>002119.SZ</stp>
        <stp>2021/8/25</stp>
        <tr r="AX246" s="8"/>
      </tp>
      <tp>
        <v>41.990397639999998</v>
        <stp/>
        <stp>EM_S_VAL_PE_TTM</stp>
        <stp>2</stp>
        <stp>002119.SZ</stp>
        <stp>2021/1/25</stp>
        <tr r="AX104" s="8"/>
      </tp>
      <tp>
        <v>41.54932204</v>
        <stp/>
        <stp>EM_S_VAL_PE_TTM</stp>
        <stp>2</stp>
        <stp>002119.SZ</stp>
        <stp>2021/2/25</stp>
        <tr r="AX122" s="8"/>
      </tp>
      <tp>
        <v>38.027342900000001</v>
        <stp/>
        <stp>EM_S_VAL_PE_TTM</stp>
        <stp>2</stp>
        <stp>002119.SZ</stp>
        <stp>2021/3/25</stp>
        <tr r="AX142" s="8"/>
      </tp>
      <tp>
        <v>41.1590566</v>
        <stp/>
        <stp>EM_S_VAL_PE_TTM</stp>
        <stp>2</stp>
        <stp>002119.SZ</stp>
        <stp>2021/5/25</stp>
        <tr r="AX181" s="8"/>
      </tp>
      <tp>
        <v>50.721261669999997</v>
        <stp/>
        <stp>EM_S_VAL_PE_TTM</stp>
        <stp>2</stp>
        <stp>002119.SZ</stp>
        <stp>2021/6/25</stp>
        <tr r="AX203" s="8"/>
      </tp>
      <tp>
        <v>60.723958349999997</v>
        <stp/>
        <stp>EM_S_VAL_PE_TTM</stp>
        <stp>2</stp>
        <stp>002119.SZ</stp>
        <stp>2021/8/24</stp>
        <tr r="AX245" s="8"/>
      </tp>
      <tp>
        <v>42.122720319999999</v>
        <stp/>
        <stp>EM_S_VAL_PE_TTM</stp>
        <stp>2</stp>
        <stp>002119.SZ</stp>
        <stp>2021/2/24</stp>
        <tr r="AX121" s="8"/>
      </tp>
      <tp>
        <v>38.24073989</v>
        <stp/>
        <stp>EM_S_VAL_PE_TTM</stp>
        <stp>2</stp>
        <stp>002119.SZ</stp>
        <stp>2021/3/24</stp>
        <tr r="AX141" s="8"/>
      </tp>
      <tp>
        <v>41.650395209999999</v>
        <stp/>
        <stp>EM_S_VAL_PE_TTM</stp>
        <stp>2</stp>
        <stp>002119.SZ</stp>
        <stp>2021/5/24</stp>
        <tr r="AX180" s="8"/>
      </tp>
      <tp>
        <v>46.110237890000001</v>
        <stp/>
        <stp>EM_S_VAL_PE_TTM</stp>
        <stp>2</stp>
        <stp>002119.SZ</stp>
        <stp>2021/6/24</stp>
        <tr r="AX202" s="8"/>
      </tp>
      <tp>
        <v>40.049664980000003</v>
        <stp/>
        <stp>EM_S_VAL_PE_TTM</stp>
        <stp>2</stp>
        <stp>002119.SZ</stp>
        <stp>2021/1/29</stp>
        <tr r="AX108" s="8"/>
      </tp>
      <tp>
        <v>37.72858712</v>
        <stp/>
        <stp>EM_S_VAL_PE_TTM</stp>
        <stp>2</stp>
        <stp>002119.SZ</stp>
        <stp>2021/3/29</stp>
        <tr r="AX144" s="8"/>
      </tp>
      <tp>
        <v>40.78110384</v>
        <stp/>
        <stp>EM_S_VAL_PE_TTM</stp>
        <stp>2</stp>
        <stp>002119.SZ</stp>
        <stp>2021/4/29</stp>
        <tr r="AX166" s="8"/>
      </tp>
      <tp>
        <v>59.603151760000003</v>
        <stp/>
        <stp>EM_S_VAL_PE_TTM</stp>
        <stp>2</stp>
        <stp>002119.SZ</stp>
        <stp>2021/6/29</stp>
        <tr r="AX205" s="8"/>
      </tp>
      <tp>
        <v>79.37008161</v>
        <stp/>
        <stp>EM_S_VAL_PE_TTM</stp>
        <stp>2</stp>
        <stp>002119.SZ</stp>
        <stp>2021/7/29</stp>
        <tr r="AX227" s="8"/>
      </tp>
      <tp>
        <v>40.755385949999997</v>
        <stp/>
        <stp>EM_S_VAL_PE_TTM</stp>
        <stp>2</stp>
        <stp>002119.SZ</stp>
        <stp>2021/1/28</stp>
        <tr r="AX107" s="8"/>
      </tp>
      <tp>
        <v>40.138584129999998</v>
        <stp/>
        <stp>EM_S_VAL_PE_TTM</stp>
        <stp>2</stp>
        <stp>002119.SZ</stp>
        <stp>2021/4/28</stp>
        <tr r="AX165" s="8"/>
      </tp>
      <tp>
        <v>41.121261330000003</v>
        <stp/>
        <stp>EM_S_VAL_PE_TTM</stp>
        <stp>2</stp>
        <stp>002119.SZ</stp>
        <stp>2021/5/28</stp>
        <tr r="AX184" s="8"/>
      </tp>
      <tp>
        <v>54.198427150000001</v>
        <stp/>
        <stp>EM_S_VAL_PE_TTM</stp>
        <stp>2</stp>
        <stp>002119.SZ</stp>
        <stp>2021/6/28</stp>
        <tr r="AX204" s="8"/>
      </tp>
      <tp>
        <v>72.151183709999998</v>
        <stp/>
        <stp>EM_S_VAL_PE_TTM</stp>
        <stp>2</stp>
        <stp>002119.SZ</stp>
        <stp>2021/7/28</stp>
        <tr r="AX226" s="8"/>
      </tp>
      <tp>
        <v>68.674018230000001</v>
        <stp/>
        <stp>EM_S_VAL_PE_TTM</stp>
        <stp>2</stp>
        <stp>002119.SZ</stp>
        <stp>2021/8/13</stp>
        <tr r="AX238" s="8"/>
      </tp>
      <tp>
        <v>40.711278389999997</v>
        <stp/>
        <stp>EM_S_VAL_PE_TTM</stp>
        <stp>2</stp>
        <stp>002119.SZ</stp>
        <stp>2021/1/13</stp>
        <tr r="AX96" s="8"/>
      </tp>
      <tp>
        <v>43.362267549999999</v>
        <stp/>
        <stp>EM_S_VAL_PE_TTM</stp>
        <stp>2</stp>
        <stp>002119.SZ</stp>
        <stp>2021/4/13</stp>
        <tr r="AX154" s="8"/>
      </tp>
      <tp>
        <v>39.987403020000002</v>
        <stp/>
        <stp>EM_S_VAL_PE_TTM</stp>
        <stp>2</stp>
        <stp>002119.SZ</stp>
        <stp>2021/5/13</stp>
        <tr r="AX173" s="8"/>
      </tp>
      <tp>
        <v>76.346459449999998</v>
        <stp/>
        <stp>EM_S_VAL_PE_TTM</stp>
        <stp>2</stp>
        <stp>002119.SZ</stp>
        <stp>2021/7/13</stp>
        <tr r="AX215" s="8"/>
      </tp>
      <tp>
        <v>71.622049829999995</v>
        <stp/>
        <stp>EM_S_VAL_PE_TTM</stp>
        <stp>2</stp>
        <stp>002119.SZ</stp>
        <stp>2021/8/12</stp>
        <tr r="AX237" s="8"/>
      </tp>
      <tp>
        <v>41.813967400000003</v>
        <stp/>
        <stp>EM_S_VAL_PE_TTM</stp>
        <stp>2</stp>
        <stp>002119.SZ</stp>
        <stp>2021/1/12</stp>
        <tr r="AX95" s="8"/>
      </tp>
      <tp>
        <v>38.504594859999997</v>
        <stp/>
        <stp>EM_S_VAL_PE_TTM</stp>
        <stp>2</stp>
        <stp>002119.SZ</stp>
        <stp>2021/3/12</stp>
        <tr r="AX133" s="8"/>
      </tp>
      <tp>
        <v>42.6367178</v>
        <stp/>
        <stp>EM_S_VAL_PE_TTM</stp>
        <stp>2</stp>
        <stp>002119.SZ</stp>
        <stp>2021/4/12</stp>
        <tr r="AX153" s="8"/>
      </tp>
      <tp>
        <v>37.870867509999997</v>
        <stp/>
        <stp>EM_S_VAL_PE_TTM</stp>
        <stp>2</stp>
        <stp>002119.SZ</stp>
        <stp>2021/5/12</stp>
        <tr r="AX172" s="8"/>
      </tp>
      <tp>
        <v>73.662994789999999</v>
        <stp/>
        <stp>EM_S_VAL_PE_TTM</stp>
        <stp>2</stp>
        <stp>002119.SZ</stp>
        <stp>2021/7/12</stp>
        <tr r="AX214" s="8"/>
      </tp>
      <tp>
        <v>70.866144289999994</v>
        <stp/>
        <stp>EM_S_VAL_PE_TTM</stp>
        <stp>2</stp>
        <stp>002119.SZ</stp>
        <stp>2021/8/11</stp>
        <tr r="AX236" s="8"/>
      </tp>
      <tp>
        <v>42.255043010000001</v>
        <stp/>
        <stp>EM_S_VAL_PE_TTM</stp>
        <stp>2</stp>
        <stp>002119.SZ</stp>
        <stp>2021/1/11</stp>
        <tr r="AX94" s="8"/>
      </tp>
      <tp>
        <v>38.889640800000002</v>
        <stp/>
        <stp>EM_S_VAL_PE_TTM</stp>
        <stp>2</stp>
        <stp>002119.SZ</stp>
        <stp>2021/3/11</stp>
        <tr r="AX132" s="8"/>
      </tp>
      <tp>
        <v>37.228347800000002</v>
        <stp/>
        <stp>EM_S_VAL_PE_TTM</stp>
        <stp>2</stp>
        <stp>002119.SZ</stp>
        <stp>2021/5/11</stp>
        <tr r="AX171" s="8"/>
      </tp>
      <tp>
        <v>43.72913544</v>
        <stp/>
        <stp>EM_S_VAL_PE_TTM</stp>
        <stp>2</stp>
        <stp>002119.SZ</stp>
        <stp>2021/6/11</stp>
        <tr r="AX194" s="8"/>
      </tp>
      <tp>
        <v>68.711813509999999</v>
        <stp/>
        <stp>EM_S_VAL_PE_TTM</stp>
        <stp>2</stp>
        <stp>002119.SZ</stp>
        <stp>2021/8/10</stp>
        <tr r="AX235" s="8"/>
      </tp>
      <tp>
        <v>39.696804489999998</v>
        <stp/>
        <stp>EM_S_VAL_PE_TTM</stp>
        <stp>2</stp>
        <stp>002119.SZ</stp>
        <stp>2021/2/10</stp>
        <tr r="AX116" s="8"/>
      </tp>
      <tp>
        <v>37.73450296</v>
        <stp/>
        <stp>EM_S_VAL_PE_TTM</stp>
        <stp>2</stp>
        <stp>002119.SZ</stp>
        <stp>2021/3/10</stp>
        <tr r="AX131" s="8"/>
      </tp>
      <tp>
        <v>36.472442260000001</v>
        <stp/>
        <stp>EM_S_VAL_PE_TTM</stp>
        <stp>2</stp>
        <stp>002119.SZ</stp>
        <stp>2021/5/10</stp>
        <tr r="AX170" s="8"/>
      </tp>
      <tp>
        <v>46.185828440000002</v>
        <stp/>
        <stp>EM_S_VAL_PE_TTM</stp>
        <stp>2</stp>
        <stp>002119.SZ</stp>
        <stp>2021/6/10</stp>
        <tr r="AX193" s="8"/>
      </tp>
      <tp>
        <v>63.685041669999997</v>
        <stp/>
        <stp>EM_S_VAL_PE_TTM</stp>
        <stp>2</stp>
        <stp>002119.SZ</stp>
        <stp>2021/8/17</stp>
        <tr r="AX240" s="8"/>
      </tp>
      <tp>
        <v>39.06077234</v>
        <stp/>
        <stp>EM_S_VAL_PE_TTM</stp>
        <stp>2</stp>
        <stp>002119.SZ</stp>
        <stp>2021/3/17</stp>
        <tr r="AX136" s="8"/>
      </tp>
      <tp>
        <v>39.15590693</v>
        <stp/>
        <stp>EM_S_VAL_PE_TTM</stp>
        <stp>2</stp>
        <stp>002119.SZ</stp>
        <stp>2021/5/17</stp>
        <tr r="AX175" s="8"/>
      </tp>
      <tp>
        <v>46.034647329999999</v>
        <stp/>
        <stp>EM_S_VAL_PE_TTM</stp>
        <stp>2</stp>
        <stp>002119.SZ</stp>
        <stp>2021/6/17</stp>
        <tr r="AX197" s="8"/>
      </tp>
      <tp>
        <v>67.464569370000007</v>
        <stp/>
        <stp>EM_S_VAL_PE_TTM</stp>
        <stp>2</stp>
        <stp>002119.SZ</stp>
        <stp>2021/8/16</stp>
        <tr r="AX239" s="8"/>
      </tp>
      <tp>
        <v>38.93242369</v>
        <stp/>
        <stp>EM_S_VAL_PE_TTM</stp>
        <stp>2</stp>
        <stp>002119.SZ</stp>
        <stp>2021/3/16</stp>
        <tr r="AX135" s="8"/>
      </tp>
      <tp>
        <v>42.807435390000002</v>
        <stp/>
        <stp>EM_S_VAL_PE_TTM</stp>
        <stp>2</stp>
        <stp>002119.SZ</stp>
        <stp>2021/4/16</stp>
        <tr r="AX157" s="8"/>
      </tp>
      <tp>
        <v>43.842521269999999</v>
        <stp/>
        <stp>EM_S_VAL_PE_TTM</stp>
        <stp>2</stp>
        <stp>002119.SZ</stp>
        <stp>2021/6/16</stp>
        <tr r="AX196" s="8"/>
      </tp>
      <tp>
        <v>70.185829310000003</v>
        <stp/>
        <stp>EM_S_VAL_PE_TTM</stp>
        <stp>2</stp>
        <stp>002119.SZ</stp>
        <stp>2021/7/16</stp>
        <tr r="AX218" s="8"/>
      </tp>
      <tp>
        <v>42.034505199999998</v>
        <stp/>
        <stp>EM_S_VAL_PE_TTM</stp>
        <stp>2</stp>
        <stp>002119.SZ</stp>
        <stp>2021/1/15</stp>
        <tr r="AX98" s="8"/>
      </tp>
      <tp>
        <v>38.461811969999999</v>
        <stp/>
        <stp>EM_S_VAL_PE_TTM</stp>
        <stp>2</stp>
        <stp>002119.SZ</stp>
        <stp>2021/3/15</stp>
        <tr r="AX134" s="8"/>
      </tp>
      <tp>
        <v>42.039206239999999</v>
        <stp/>
        <stp>EM_S_VAL_PE_TTM</stp>
        <stp>2</stp>
        <stp>002119.SZ</stp>
        <stp>2021/4/15</stp>
        <tr r="AX156" s="8"/>
      </tp>
      <tp>
        <v>44.409450419999999</v>
        <stp/>
        <stp>EM_S_VAL_PE_TTM</stp>
        <stp>2</stp>
        <stp>002119.SZ</stp>
        <stp>2021/6/15</stp>
        <tr r="AX195" s="8"/>
      </tp>
      <tp>
        <v>72.037797879999999</v>
        <stp/>
        <stp>EM_S_VAL_PE_TTM</stp>
        <stp>2</stp>
        <stp>002119.SZ</stp>
        <stp>2021/7/15</stp>
        <tr r="AX217" s="8"/>
      </tp>
      <tp>
        <v>41.681644720000001</v>
        <stp/>
        <stp>EM_S_VAL_PE_TTM</stp>
        <stp>2</stp>
        <stp>002119.SZ</stp>
        <stp>2021/1/14</stp>
        <tr r="AX97" s="8"/>
      </tp>
      <tp>
        <v>43.362267549999999</v>
        <stp/>
        <stp>EM_S_VAL_PE_TTM</stp>
        <stp>2</stp>
        <stp>002119.SZ</stp>
        <stp>2021/4/14</stp>
        <tr r="AX155" s="8"/>
      </tp>
      <tp>
        <v>39.307088030000003</v>
        <stp/>
        <stp>EM_S_VAL_PE_TTM</stp>
        <stp>2</stp>
        <stp>002119.SZ</stp>
        <stp>2021/5/14</stp>
        <tr r="AX174" s="8"/>
      </tp>
      <tp>
        <v>75.099215310000005</v>
        <stp/>
        <stp>EM_S_VAL_PE_TTM</stp>
        <stp>2</stp>
        <stp>002119.SZ</stp>
        <stp>2021/7/14</stp>
        <tr r="AX216" s="8"/>
      </tp>
      <tp>
        <v>68.03149852</v>
        <stp/>
        <stp>EM_S_VAL_PE_TTM</stp>
        <stp>2</stp>
        <stp>002119.SZ</stp>
        <stp>2021/8/19</stp>
        <tr r="AX242" s="8"/>
      </tp>
      <tp>
        <v>42.872548850000001</v>
        <stp/>
        <stp>EM_S_VAL_PE_TTM</stp>
        <stp>2</stp>
        <stp>002119.SZ</stp>
        <stp>2021/1/19</stp>
        <tr r="AX100" s="8"/>
      </tp>
      <tp>
        <v>41.902182519999997</v>
        <stp/>
        <stp>EM_S_VAL_PE_TTM</stp>
        <stp>2</stp>
        <stp>002119.SZ</stp>
        <stp>2021/2/19</stp>
        <tr r="AX118" s="8"/>
      </tp>
      <tp>
        <v>37.86285161</v>
        <stp/>
        <stp>EM_S_VAL_PE_TTM</stp>
        <stp>2</stp>
        <stp>002119.SZ</stp>
        <stp>2021/3/19</stp>
        <tr r="AX138" s="8"/>
      </tp>
      <tp>
        <v>43.490305749999997</v>
        <stp/>
        <stp>EM_S_VAL_PE_TTM</stp>
        <stp>2</stp>
        <stp>002119.SZ</stp>
        <stp>2021/4/19</stp>
        <tr r="AX158" s="8"/>
      </tp>
      <tp>
        <v>39.004725819999997</v>
        <stp/>
        <stp>EM_S_VAL_PE_TTM</stp>
        <stp>2</stp>
        <stp>002119.SZ</stp>
        <stp>2021/5/19</stp>
        <tr r="AX177" s="8"/>
      </tp>
      <tp>
        <v>72.491341199999994</v>
        <stp/>
        <stp>EM_S_VAL_PE_TTM</stp>
        <stp>2</stp>
        <stp>002119.SZ</stp>
        <stp>2021/7/19</stp>
        <tr r="AX219" s="8"/>
      </tp>
      <tp>
        <v>65.083466920000006</v>
        <stp/>
        <stp>EM_S_VAL_PE_TTM</stp>
        <stp>2</stp>
        <stp>002119.SZ</stp>
        <stp>2021/8/18</stp>
        <tr r="AX241" s="8"/>
      </tp>
      <tp>
        <v>43.181301779999998</v>
        <stp/>
        <stp>EM_S_VAL_PE_TTM</stp>
        <stp>2</stp>
        <stp>002119.SZ</stp>
        <stp>2021/1/18</stp>
        <tr r="AX99" s="8"/>
      </tp>
      <tp>
        <v>41.108246430000001</v>
        <stp/>
        <stp>EM_S_VAL_PE_TTM</stp>
        <stp>2</stp>
        <stp>002119.SZ</stp>
        <stp>2021/2/18</stp>
        <tr r="AX117" s="8"/>
      </tp>
      <tp>
        <v>38.162331790000003</v>
        <stp/>
        <stp>EM_S_VAL_PE_TTM</stp>
        <stp>2</stp>
        <stp>002119.SZ</stp>
        <stp>2021/3/18</stp>
        <tr r="AX137" s="8"/>
      </tp>
      <tp>
        <v>39.496064420000003</v>
        <stp/>
        <stp>EM_S_VAL_PE_TTM</stp>
        <stp>2</stp>
        <stp>002119.SZ</stp>
        <stp>2021/5/18</stp>
        <tr r="AX176" s="8"/>
      </tp>
      <tp>
        <v>46.223623719999999</v>
        <stp/>
        <stp>EM_S_VAL_PE_TTM</stp>
        <stp>2</stp>
        <stp>002119.SZ</stp>
        <stp>2021/6/18</stp>
        <tr r="AX198" s="8"/>
      </tp>
      <tp>
        <v>47.762682009999999</v>
        <stp/>
        <stp>EM_S_VAL_PE_TTM</stp>
        <stp>2</stp>
        <stp>002119.SZ</stp>
        <stp>2020/9/11</stp>
        <tr r="AX15" s="8"/>
      </tp>
      <tp>
        <v>47.48975239</v>
        <stp/>
        <stp>EM_S_VAL_PE_TTM</stp>
        <stp>2</stp>
        <stp>002119.SZ</stp>
        <stp>2020/9/10</stp>
        <tr r="AX14" s="8"/>
      </tp>
      <tp>
        <v>48.15258145</v>
        <stp/>
        <stp>EM_S_VAL_PE_TTM</stp>
        <stp>2</stp>
        <stp>002119.SZ</stp>
        <stp>2020/9/17</stp>
        <tr r="AX19" s="8"/>
      </tp>
      <tp>
        <v>47.294802670000003</v>
        <stp/>
        <stp>EM_S_VAL_PE_TTM</stp>
        <stp>2</stp>
        <stp>002119.SZ</stp>
        <stp>2020/9/16</stp>
        <tr r="AX18" s="8"/>
      </tp>
      <tp>
        <v>47.957631730000003</v>
        <stp/>
        <stp>EM_S_VAL_PE_TTM</stp>
        <stp>2</stp>
        <stp>002119.SZ</stp>
        <stp>2020/9/15</stp>
        <tr r="AX17" s="8"/>
      </tp>
      <tp>
        <v>47.957631730000003</v>
        <stp/>
        <stp>EM_S_VAL_PE_TTM</stp>
        <stp>2</stp>
        <stp>002119.SZ</stp>
        <stp>2020/9/14</stp>
        <tr r="AX16" s="8"/>
      </tp>
      <tp>
        <v>48.464501009999999</v>
        <stp/>
        <stp>EM_S_VAL_PE_TTM</stp>
        <stp>2</stp>
        <stp>002119.SZ</stp>
        <stp>2020/9/18</stp>
        <tr r="AX20" s="8"/>
      </tp>
      <tp>
        <v>99.718880810000002</v>
        <stp/>
        <stp>EM_S_VAL_PE_TTM</stp>
        <stp>2</stp>
        <stp>688396.SH</stp>
        <stp>2020/12/9</stp>
        <tr r="L72" s="8"/>
      </tp>
      <tp>
        <v>103.18361376</v>
        <stp/>
        <stp>EM_S_VAL_PE_TTM</stp>
        <stp>2</stp>
        <stp>688396.SH</stp>
        <stp>2020/12/8</stp>
        <tr r="L71" s="8"/>
      </tp>
      <tp>
        <v>95.183500749999993</v>
        <stp/>
        <stp>EM_S_VAL_PE_TTM</stp>
        <stp>2</stp>
        <stp>688396.SH</stp>
        <stp>2020/12/1</stp>
        <tr r="L66" s="8"/>
      </tp>
      <tp>
        <v>102.8267314</v>
        <stp/>
        <stp>EM_S_VAL_PE_TTM</stp>
        <stp>2</stp>
        <stp>688396.SH</stp>
        <stp>2020/12/3</stp>
        <tr r="L68" s="8"/>
      </tp>
      <tp>
        <v>103.91224859</v>
        <stp/>
        <stp>EM_S_VAL_PE_TTM</stp>
        <stp>2</stp>
        <stp>688396.SH</stp>
        <stp>2020/12/2</stp>
        <tr r="L67" s="8"/>
      </tp>
      <tp>
        <v>104.25426086</v>
        <stp/>
        <stp>EM_S_VAL_PE_TTM</stp>
        <stp>2</stp>
        <stp>688396.SH</stp>
        <stp>2020/12/4</stp>
        <tr r="L69" s="8"/>
      </tp>
      <tp>
        <v>102.57393972</v>
        <stp/>
        <stp>EM_S_VAL_PE_TTM</stp>
        <stp>2</stp>
        <stp>688396.SH</stp>
        <stp>2020/12/7</stp>
        <tr r="L70" s="8"/>
      </tp>
      <tp>
        <v>221.20187118000001</v>
        <stp/>
        <stp>EM_S_VAL_PE_TTM</stp>
        <stp>2</stp>
        <stp>603290.SH</stp>
        <stp>2020/12/2</stp>
        <tr r="P67" s="8"/>
      </tp>
      <tp>
        <v>216.76239208999999</v>
        <stp/>
        <stp>EM_S_VAL_PE_TTM</stp>
        <stp>2</stp>
        <stp>603290.SH</stp>
        <stp>2020/12/3</stp>
        <tr r="P68" s="8"/>
      </tp>
      <tp>
        <v>215.21822545000001</v>
        <stp/>
        <stp>EM_S_VAL_PE_TTM</stp>
        <stp>2</stp>
        <stp>603290.SH</stp>
        <stp>2020/12/1</stp>
        <tr r="P66" s="8"/>
      </tp>
      <tp>
        <v>227.51365232000001</v>
        <stp/>
        <stp>EM_S_VAL_PE_TTM</stp>
        <stp>2</stp>
        <stp>603290.SH</stp>
        <stp>2020/12/7</stp>
        <tr r="P70" s="8"/>
      </tp>
      <tp>
        <v>206.83147038999999</v>
        <stp/>
        <stp>EM_S_VAL_PE_TTM</stp>
        <stp>2</stp>
        <stp>603290.SH</stp>
        <stp>2020/12/4</stp>
        <tr r="P69" s="8"/>
      </tp>
      <tp>
        <v>239.82838128</v>
        <stp/>
        <stp>EM_S_VAL_PE_TTM</stp>
        <stp>2</stp>
        <stp>603290.SH</stp>
        <stp>2020/12/8</stp>
        <tr r="P71" s="8"/>
      </tp>
      <tp>
        <v>240.31093335</v>
        <stp/>
        <stp>EM_S_VAL_PE_TTM</stp>
        <stp>2</stp>
        <stp>603290.SH</stp>
        <stp>2020/12/9</stp>
        <tr r="P72" s="8"/>
      </tp>
      <tp>
        <v>121.39962688</v>
        <stp/>
        <stp>EM_S_VAL_PE_TTM</stp>
        <stp>2</stp>
        <stp>603893.SH</stp>
        <stp>2020/12/2</stp>
        <tr r="O67" s="8"/>
      </tp>
      <tp>
        <v>121.57131574</v>
        <stp/>
        <stp>EM_S_VAL_PE_TTM</stp>
        <stp>2</stp>
        <stp>603893.SH</stp>
        <stp>2020/12/3</stp>
        <tr r="O68" s="8"/>
      </tp>
      <tp>
        <v>120.65043916</v>
        <stp/>
        <stp>EM_S_VAL_PE_TTM</stp>
        <stp>2</stp>
        <stp>603893.SH</stp>
        <stp>2020/12/1</stp>
        <tr r="O66" s="8"/>
      </tp>
      <tp>
        <v>126.11326629</v>
        <stp/>
        <stp>EM_S_VAL_PE_TTM</stp>
        <stp>2</stp>
        <stp>603893.SH</stp>
        <stp>2020/12/7</stp>
        <tr r="O70" s="8"/>
      </tp>
      <tp>
        <v>121.38401881</v>
        <stp/>
        <stp>EM_S_VAL_PE_TTM</stp>
        <stp>2</stp>
        <stp>603893.SH</stp>
        <stp>2020/12/4</stp>
        <tr r="O69" s="8"/>
      </tp>
      <tp>
        <v>125.36407857</v>
        <stp/>
        <stp>EM_S_VAL_PE_TTM</stp>
        <stp>2</stp>
        <stp>603893.SH</stp>
        <stp>2020/12/8</stp>
        <tr r="O71" s="8"/>
      </tp>
      <tp>
        <v>120.22902107</v>
        <stp/>
        <stp>EM_S_VAL_PE_TTM</stp>
        <stp>2</stp>
        <stp>603893.SH</stp>
        <stp>2020/12/9</stp>
        <tr r="O72" s="8"/>
      </tp>
      <tp>
        <v>76.799117839999994</v>
        <stp/>
        <stp>EM_S_VAL_PE_TTM</stp>
        <stp>2</stp>
        <stp>300831.SZ</stp>
        <stp>2021/3/31</stp>
        <tr r="K146" s="8"/>
      </tp>
      <tp>
        <v>127.76386048000001</v>
        <stp/>
        <stp>EM_S_VAL_PE_TTM</stp>
        <stp>2</stp>
        <stp>300831.SZ</stp>
        <stp>2021/5/31</stp>
        <tr r="K185" s="8"/>
      </tp>
      <tp>
        <v>127.62932862</v>
        <stp/>
        <stp>EM_S_VAL_PE_TTM</stp>
        <stp>2</stp>
        <stp>300831.SZ</stp>
        <stp>2020/9/21</stp>
        <tr r="K21" s="8"/>
      </tp>
      <tp>
        <v>289.06528415000002</v>
        <stp/>
        <stp>EM_S_VAL_PE_TTM</stp>
        <stp>2</stp>
        <stp>300831.SZ</stp>
        <stp>2021/8/31</stp>
        <tr r="K250" s="8"/>
      </tp>
      <tp>
        <v>76.437831669999994</v>
        <stp/>
        <stp>EM_S_VAL_PE_TTM</stp>
        <stp>2</stp>
        <stp>300831.SZ</stp>
        <stp>2021/3/30</stp>
        <tr r="K145" s="8"/>
      </tp>
      <tp>
        <v>113.86014625</v>
        <stp/>
        <stp>EM_S_VAL_PE_TTM</stp>
        <stp>2</stp>
        <stp>300831.SZ</stp>
        <stp>2021/4/30</stp>
        <tr r="K167" s="8"/>
      </tp>
      <tp>
        <v>153.50452060999999</v>
        <stp/>
        <stp>EM_S_VAL_PE_TTM</stp>
        <stp>2</stp>
        <stp>300831.SZ</stp>
        <stp>2021/7/30</stp>
        <tr r="K228" s="8"/>
      </tp>
      <tp>
        <v>150.40436811000001</v>
        <stp/>
        <stp>EM_S_VAL_PE_TTM</stp>
        <stp>2</stp>
        <stp>300831.SZ</stp>
        <stp>2021/6/30</stp>
        <tr r="K206" s="8"/>
      </tp>
      <tp>
        <v>288.89982034000002</v>
        <stp/>
        <stp>EM_S_VAL_PE_TTM</stp>
        <stp>2</stp>
        <stp>300831.SZ</stp>
        <stp>2021/8/30</stp>
        <tr r="K249" s="8"/>
      </tp>
      <tp>
        <v>134.80149724</v>
        <stp/>
        <stp>EM_S_VAL_PE_TTM</stp>
        <stp>2</stp>
        <stp>300831.SZ</stp>
        <stp>2020/9/23</stp>
        <tr r="K23" s="8"/>
      </tp>
      <tp>
        <v>131.21541293000001</v>
        <stp/>
        <stp>EM_S_VAL_PE_TTM</stp>
        <stp>2</stp>
        <stp>300831.SZ</stp>
        <stp>2020/9/22</stp>
        <tr r="K22" s="8"/>
      </tp>
      <tp>
        <v>123.80809123</v>
        <stp/>
        <stp>EM_S_VAL_PE_TTM</stp>
        <stp>2</stp>
        <stp>300831.SZ</stp>
        <stp>2020/9/25</stp>
        <tr r="K25" s="8"/>
      </tp>
      <tp>
        <v>126.394775</v>
        <stp/>
        <stp>EM_S_VAL_PE_TTM</stp>
        <stp>2</stp>
        <stp>300831.SZ</stp>
        <stp>2020/9/24</stp>
        <tr r="K24" s="8"/>
      </tp>
      <tp>
        <v>119.98685385</v>
        <stp/>
        <stp>EM_S_VAL_PE_TTM</stp>
        <stp>2</stp>
        <stp>300831.SZ</stp>
        <stp>2020/9/29</stp>
        <tr r="K27" s="8"/>
      </tp>
      <tp>
        <v>117.51774662</v>
        <stp/>
        <stp>EM_S_VAL_PE_TTM</stp>
        <stp>2</stp>
        <stp>300831.SZ</stp>
        <stp>2020/9/28</stp>
        <tr r="K26" s="8"/>
      </tp>
      <tp>
        <v>92.79893405</v>
        <stp/>
        <stp>EM_S_VAL_PE_TTM</stp>
        <stp>2</stp>
        <stp>300831.SZ</stp>
        <stp>2021/1/21</stp>
        <tr r="K102" s="8"/>
      </tp>
      <tp>
        <v>94.789511200000007</v>
        <stp/>
        <stp>EM_S_VAL_PE_TTM</stp>
        <stp>2</stp>
        <stp>300831.SZ</stp>
        <stp>2021/5/21</stp>
        <tr r="K179" s="8"/>
      </tp>
      <tp>
        <v>67.921800450000006</v>
        <stp/>
        <stp>EM_S_VAL_PE_TTM</stp>
        <stp>2</stp>
        <stp>300831.SZ</stp>
        <stp>2021/4/21</stp>
        <tr r="K160" s="8"/>
      </tp>
      <tp>
        <v>136.40670986999999</v>
        <stp/>
        <stp>EM_S_VAL_PE_TTM</stp>
        <stp>2</stp>
        <stp>300831.SZ</stp>
        <stp>2021/7/21</stp>
        <tr r="K221" s="8"/>
      </tp>
      <tp>
        <v>155.94706500000001</v>
        <stp/>
        <stp>EM_S_VAL_PE_TTM</stp>
        <stp>2</stp>
        <stp>300831.SZ</stp>
        <stp>2021/6/21</stp>
        <tr r="K199" s="8"/>
      </tp>
      <tp>
        <v>116.40076953000001</v>
        <stp/>
        <stp>EM_S_VAL_PE_TTM</stp>
        <stp>2</stp>
        <stp>300831.SZ</stp>
        <stp>2020/8/31</stp>
        <tr r="K6" s="8"/>
      </tp>
      <tp>
        <v>93.315057159999995</v>
        <stp/>
        <stp>EM_S_VAL_PE_TTM</stp>
        <stp>2</stp>
        <stp>300831.SZ</stp>
        <stp>2021/1/20</stp>
        <tr r="K101" s="8"/>
      </tp>
      <tp>
        <v>96.480503470000002</v>
        <stp/>
        <stp>EM_S_VAL_PE_TTM</stp>
        <stp>2</stp>
        <stp>300831.SZ</stp>
        <stp>2021/5/20</stp>
        <tr r="K178" s="8"/>
      </tp>
      <tp>
        <v>69.831455939999998</v>
        <stp/>
        <stp>EM_S_VAL_PE_TTM</stp>
        <stp>2</stp>
        <stp>300831.SZ</stp>
        <stp>2021/4/20</stp>
        <tr r="K159" s="8"/>
      </tp>
      <tp>
        <v>134.24599752</v>
        <stp/>
        <stp>EM_S_VAL_PE_TTM</stp>
        <stp>2</stp>
        <stp>300831.SZ</stp>
        <stp>2021/7/20</stp>
        <tr r="K220" s="8"/>
      </tp>
      <tp>
        <v>118.22320583</v>
        <stp/>
        <stp>EM_S_VAL_PE_TTM</stp>
        <stp>2</stp>
        <stp>300831.SZ</stp>
        <stp>2020/9/30</stp>
        <tr r="K28" s="8"/>
      </tp>
      <tp>
        <v>137.72192608</v>
        <stp/>
        <stp>EM_S_VAL_PE_TTM</stp>
        <stp>2</stp>
        <stp>300831.SZ</stp>
        <stp>2021/8/20</stp>
        <tr r="K243" s="8"/>
      </tp>
      <tp>
        <v>84.076453599999994</v>
        <stp/>
        <stp>EM_S_VAL_PE_TTM</stp>
        <stp>2</stp>
        <stp>300831.SZ</stp>
        <stp>2021/3/23</stp>
        <tr r="K140" s="8"/>
      </tp>
      <tp>
        <v>78.96683487</v>
        <stp/>
        <stp>EM_S_VAL_PE_TTM</stp>
        <stp>2</stp>
        <stp>300831.SZ</stp>
        <stp>2021/2/23</stp>
        <tr r="K120" s="8"/>
      </tp>
      <tp>
        <v>146.07752199000001</v>
        <stp/>
        <stp>EM_S_VAL_PE_TTM</stp>
        <stp>2</stp>
        <stp>300831.SZ</stp>
        <stp>2021/4/23</stp>
        <tr r="K162" s="8"/>
      </tp>
      <tp>
        <v>137.34615002000001</v>
        <stp/>
        <stp>EM_S_VAL_PE_TTM</stp>
        <stp>2</stp>
        <stp>300831.SZ</stp>
        <stp>2021/7/23</stp>
        <tr r="K223" s="8"/>
      </tp>
      <tp>
        <v>156.04100901999999</v>
        <stp/>
        <stp>EM_S_VAL_PE_TTM</stp>
        <stp>2</stp>
        <stp>300831.SZ</stp>
        <stp>2021/6/23</stp>
        <tr r="K201" s="8"/>
      </tp>
      <tp>
        <v>140.91602259000001</v>
        <stp/>
        <stp>EM_S_VAL_PE_TTM</stp>
        <stp>2</stp>
        <stp>300831.SZ</stp>
        <stp>2021/8/23</stp>
        <tr r="K244" s="8"/>
      </tp>
      <tp>
        <v>88.979623090000004</v>
        <stp/>
        <stp>EM_S_VAL_PE_TTM</stp>
        <stp>2</stp>
        <stp>300831.SZ</stp>
        <stp>2021/1/22</stp>
        <tr r="K103" s="8"/>
      </tp>
      <tp>
        <v>84.024841289999998</v>
        <stp/>
        <stp>EM_S_VAL_PE_TTM</stp>
        <stp>2</stp>
        <stp>300831.SZ</stp>
        <stp>2021/3/22</stp>
        <tr r="K139" s="8"/>
      </tp>
      <tp>
        <v>79.94746877</v>
        <stp/>
        <stp>EM_S_VAL_PE_TTM</stp>
        <stp>2</stp>
        <stp>300831.SZ</stp>
        <stp>2021/2/22</stp>
        <tr r="K119" s="8"/>
      </tp>
      <tp>
        <v>68.386311250000006</v>
        <stp/>
        <stp>EM_S_VAL_PE_TTM</stp>
        <stp>2</stp>
        <stp>300831.SZ</stp>
        <stp>2021/4/22</stp>
        <tr r="K161" s="8"/>
      </tp>
      <tp>
        <v>140.82207858000001</v>
        <stp/>
        <stp>EM_S_VAL_PE_TTM</stp>
        <stp>2</stp>
        <stp>300831.SZ</stp>
        <stp>2021/7/22</stp>
        <tr r="K222" s="8"/>
      </tp>
      <tp>
        <v>155.66523296</v>
        <stp/>
        <stp>EM_S_VAL_PE_TTM</stp>
        <stp>2</stp>
        <stp>300831.SZ</stp>
        <stp>2021/6/22</stp>
        <tr r="K200" s="8"/>
      </tp>
      <tp>
        <v>85.831272150000004</v>
        <stp/>
        <stp>EM_S_VAL_PE_TTM</stp>
        <stp>2</stp>
        <stp>300831.SZ</stp>
        <stp>2021/1/25</stp>
        <tr r="K104" s="8"/>
      </tp>
      <tp>
        <v>81.65067501</v>
        <stp/>
        <stp>EM_S_VAL_PE_TTM</stp>
        <stp>2</stp>
        <stp>300831.SZ</stp>
        <stp>2021/3/25</stp>
        <tr r="K142" s="8"/>
      </tp>
      <tp>
        <v>79.94746877</v>
        <stp/>
        <stp>EM_S_VAL_PE_TTM</stp>
        <stp>2</stp>
        <stp>300831.SZ</stp>
        <stp>2021/2/25</stp>
        <tr r="K122" s="8"/>
      </tp>
      <tp>
        <v>96.104727409999995</v>
        <stp/>
        <stp>EM_S_VAL_PE_TTM</stp>
        <stp>2</stp>
        <stp>300831.SZ</stp>
        <stp>2021/5/25</stp>
        <tr r="K181" s="8"/>
      </tp>
      <tp>
        <v>146.17688742999999</v>
        <stp/>
        <stp>EM_S_VAL_PE_TTM</stp>
        <stp>2</stp>
        <stp>300831.SZ</stp>
        <stp>2021/6/25</stp>
        <tr r="K203" s="8"/>
      </tp>
      <tp>
        <v>175.01770006000001</v>
        <stp/>
        <stp>EM_S_VAL_PE_TTM</stp>
        <stp>2</stp>
        <stp>300831.SZ</stp>
        <stp>2021/8/25</stp>
        <tr r="K246" s="8"/>
      </tp>
      <tp>
        <v>82.940982770000005</v>
        <stp/>
        <stp>EM_S_VAL_PE_TTM</stp>
        <stp>2</stp>
        <stp>300831.SZ</stp>
        <stp>2021/3/24</stp>
        <tr r="K141" s="8"/>
      </tp>
      <tp>
        <v>82.11518581</v>
        <stp/>
        <stp>EM_S_VAL_PE_TTM</stp>
        <stp>2</stp>
        <stp>300831.SZ</stp>
        <stp>2021/2/24</stp>
        <tr r="K121" s="8"/>
      </tp>
      <tp>
        <v>95.541063320000006</v>
        <stp/>
        <stp>EM_S_VAL_PE_TTM</stp>
        <stp>2</stp>
        <stp>300831.SZ</stp>
        <stp>2021/5/24</stp>
        <tr r="K180" s="8"/>
      </tp>
      <tp>
        <v>149.46492796000001</v>
        <stp/>
        <stp>EM_S_VAL_PE_TTM</stp>
        <stp>2</stp>
        <stp>300831.SZ</stp>
        <stp>2021/6/24</stp>
        <tr r="K202" s="8"/>
      </tp>
      <tp>
        <v>169.09922710999999</v>
        <stp/>
        <stp>EM_S_VAL_PE_TTM</stp>
        <stp>2</stp>
        <stp>300831.SZ</stp>
        <stp>2021/8/24</stp>
        <tr r="K245" s="8"/>
      </tp>
      <tp>
        <v>84.334515150000001</v>
        <stp/>
        <stp>EM_S_VAL_PE_TTM</stp>
        <stp>2</stp>
        <stp>300831.SZ</stp>
        <stp>2021/1/27</stp>
        <tr r="K106" s="8"/>
      </tp>
      <tp>
        <v>116.0208586</v>
        <stp/>
        <stp>EM_S_VAL_PE_TTM</stp>
        <stp>2</stp>
        <stp>300831.SZ</stp>
        <stp>2021/5/27</stp>
        <tr r="K183" s="8"/>
      </tp>
      <tp>
        <v>136.76973384999999</v>
        <stp/>
        <stp>EM_S_VAL_PE_TTM</stp>
        <stp>2</stp>
        <stp>300831.SZ</stp>
        <stp>2021/4/27</stp>
        <tr r="K164" s="8"/>
      </tp>
      <tp>
        <v>143.07673493999999</v>
        <stp/>
        <stp>EM_S_VAL_PE_TTM</stp>
        <stp>2</stp>
        <stp>300831.SZ</stp>
        <stp>2021/7/27</stp>
        <tr r="K225" s="8"/>
      </tp>
      <tp>
        <v>290.22353084999997</v>
        <stp/>
        <stp>EM_S_VAL_PE_TTM</stp>
        <stp>2</stp>
        <stp>300831.SZ</stp>
        <stp>2021/8/27</stp>
        <tr r="K248" s="8"/>
      </tp>
      <tp>
        <v>85.676435220000002</v>
        <stp/>
        <stp>EM_S_VAL_PE_TTM</stp>
        <stp>2</stp>
        <stp>300831.SZ</stp>
        <stp>2021/1/26</stp>
        <tr r="K105" s="8"/>
      </tp>
      <tp>
        <v>81.805511940000002</v>
        <stp/>
        <stp>EM_S_VAL_PE_TTM</stp>
        <stp>2</stp>
        <stp>300831.SZ</stp>
        <stp>2021/3/26</stp>
        <tr r="K143" s="8"/>
      </tp>
      <tp>
        <v>79.637794909999997</v>
        <stp/>
        <stp>EM_S_VAL_PE_TTM</stp>
        <stp>2</stp>
        <stp>300831.SZ</stp>
        <stp>2021/2/26</stp>
        <tr r="K123" s="8"/>
      </tp>
      <tp>
        <v>96.668391499999998</v>
        <stp/>
        <stp>EM_S_VAL_PE_TTM</stp>
        <stp>2</stp>
        <stp>300831.SZ</stp>
        <stp>2021/5/26</stp>
        <tr r="K182" s="8"/>
      </tp>
      <tp>
        <v>142.46391012000001</v>
        <stp/>
        <stp>EM_S_VAL_PE_TTM</stp>
        <stp>2</stp>
        <stp>300831.SZ</stp>
        <stp>2021/4/26</stp>
        <tr r="K163" s="8"/>
      </tp>
      <tp>
        <v>135.84304578000001</v>
        <stp/>
        <stp>EM_S_VAL_PE_TTM</stp>
        <stp>2</stp>
        <stp>300831.SZ</stp>
        <stp>2021/7/26</stp>
        <tr r="K224" s="8"/>
      </tp>
      <tp>
        <v>174.26614794</v>
        <stp/>
        <stp>EM_S_VAL_PE_TTM</stp>
        <stp>2</stp>
        <stp>300831.SZ</stp>
        <stp>2021/8/26</stp>
        <tr r="K247" s="8"/>
      </tp>
      <tp>
        <v>80.618428809999997</v>
        <stp/>
        <stp>EM_S_VAL_PE_TTM</stp>
        <stp>2</stp>
        <stp>300831.SZ</stp>
        <stp>2021/1/29</stp>
        <tr r="K108" s="8"/>
      </tp>
      <tp>
        <v>81.289388840000001</v>
        <stp/>
        <stp>EM_S_VAL_PE_TTM</stp>
        <stp>2</stp>
        <stp>300831.SZ</stp>
        <stp>2021/3/29</stp>
        <tr r="K144" s="8"/>
      </tp>
      <tp>
        <v>117.14818678</v>
        <stp/>
        <stp>EM_S_VAL_PE_TTM</stp>
        <stp>2</stp>
        <stp>300831.SZ</stp>
        <stp>2021/4/29</stp>
        <tr r="K166" s="8"/>
      </tp>
      <tp>
        <v>148.99520788999999</v>
        <stp/>
        <stp>EM_S_VAL_PE_TTM</stp>
        <stp>2</stp>
        <stp>300831.SZ</stp>
        <stp>2021/7/29</stp>
        <tr r="K227" s="8"/>
      </tp>
      <tp>
        <v>146.17688742999999</v>
        <stp/>
        <stp>EM_S_VAL_PE_TTM</stp>
        <stp>2</stp>
        <stp>300831.SZ</stp>
        <stp>2021/6/29</stp>
        <tr r="K205" s="8"/>
      </tp>
      <tp>
        <v>83.250656640000003</v>
        <stp/>
        <stp>EM_S_VAL_PE_TTM</stp>
        <stp>2</stp>
        <stp>300831.SZ</stp>
        <stp>2021/1/28</stp>
        <tr r="K107" s="8"/>
      </tp>
      <tp>
        <v>120.90594738</v>
        <stp/>
        <stp>EM_S_VAL_PE_TTM</stp>
        <stp>2</stp>
        <stp>300831.SZ</stp>
        <stp>2021/5/28</stp>
        <tr r="K184" s="8"/>
      </tp>
      <tp>
        <v>134.14165249999999</v>
        <stp/>
        <stp>EM_S_VAL_PE_TTM</stp>
        <stp>2</stp>
        <stp>300831.SZ</stp>
        <stp>2021/4/28</stp>
        <tr r="K165" s="8"/>
      </tp>
      <tp>
        <v>132.64894927</v>
        <stp/>
        <stp>EM_S_VAL_PE_TTM</stp>
        <stp>2</stp>
        <stp>300831.SZ</stp>
        <stp>2021/7/28</stp>
        <tr r="K226" s="8"/>
      </tp>
      <tp>
        <v>154.72579279999999</v>
        <stp/>
        <stp>EM_S_VAL_PE_TTM</stp>
        <stp>2</stp>
        <stp>300831.SZ</stp>
        <stp>2021/6/28</stp>
        <tr r="K204" s="8"/>
      </tp>
      <tp>
        <v>95.637611129999996</v>
        <stp/>
        <stp>EM_S_VAL_PE_TTM</stp>
        <stp>2</stp>
        <stp>300831.SZ</stp>
        <stp>2021/1/11</stp>
        <tr r="K94" s="8"/>
      </tp>
      <tp>
        <v>78.553936390000004</v>
        <stp/>
        <stp>EM_S_VAL_PE_TTM</stp>
        <stp>2</stp>
        <stp>300831.SZ</stp>
        <stp>2021/3/11</stp>
        <tr r="K132" s="8"/>
      </tp>
      <tp>
        <v>94.507679150000001</v>
        <stp/>
        <stp>EM_S_VAL_PE_TTM</stp>
        <stp>2</stp>
        <stp>300831.SZ</stp>
        <stp>2021/5/11</stp>
        <tr r="K171" s="8"/>
      </tp>
      <tp>
        <v>131.33373305000001</v>
        <stp/>
        <stp>EM_S_VAL_PE_TTM</stp>
        <stp>2</stp>
        <stp>300831.SZ</stp>
        <stp>2021/6/11</stp>
        <tr r="K194" s="8"/>
      </tp>
      <tp>
        <v>152.94085652000001</v>
        <stp/>
        <stp>EM_S_VAL_PE_TTM</stp>
        <stp>2</stp>
        <stp>300831.SZ</stp>
        <stp>2021/8/11</stp>
        <tr r="K236" s="8"/>
      </tp>
      <tp>
        <v>74.683013110000005</v>
        <stp/>
        <stp>EM_S_VAL_PE_TTM</stp>
        <stp>2</stp>
        <stp>300831.SZ</stp>
        <stp>2021/3/10</stp>
        <tr r="K131" s="8"/>
      </tp>
      <tp>
        <v>72.515296079999999</v>
        <stp/>
        <stp>EM_S_VAL_PE_TTM</stp>
        <stp>2</stp>
        <stp>300831.SZ</stp>
        <stp>2021/2/10</stp>
        <tr r="K116" s="8"/>
      </tp>
      <tp>
        <v>93.098518929999997</v>
        <stp/>
        <stp>EM_S_VAL_PE_TTM</stp>
        <stp>2</stp>
        <stp>300831.SZ</stp>
        <stp>2021/5/10</stp>
        <tr r="K170" s="8"/>
      </tp>
      <tp>
        <v>140.16447047</v>
        <stp/>
        <stp>EM_S_VAL_PE_TTM</stp>
        <stp>2</stp>
        <stp>300831.SZ</stp>
        <stp>2021/6/10</stp>
        <tr r="K193" s="8"/>
      </tp>
      <tp>
        <v>145.23744728</v>
        <stp/>
        <stp>EM_S_VAL_PE_TTM</stp>
        <stp>2</stp>
        <stp>300831.SZ</stp>
        <stp>2021/8/10</stp>
        <tr r="K235" s="8"/>
      </tp>
      <tp>
        <v>87.018355290000002</v>
        <stp/>
        <stp>EM_S_VAL_PE_TTM</stp>
        <stp>2</stp>
        <stp>300831.SZ</stp>
        <stp>2021/1/13</stp>
        <tr r="K96" s="8"/>
      </tp>
      <tp>
        <v>96.292615440000006</v>
        <stp/>
        <stp>EM_S_VAL_PE_TTM</stp>
        <stp>2</stp>
        <stp>300831.SZ</stp>
        <stp>2021/5/13</stp>
        <tr r="K173" s="8"/>
      </tp>
      <tp>
        <v>68.386311250000006</v>
        <stp/>
        <stp>EM_S_VAL_PE_TTM</stp>
        <stp>2</stp>
        <stp>300831.SZ</stp>
        <stp>2021/4/13</stp>
        <tr r="K154" s="8"/>
      </tp>
      <tp>
        <v>146.92843955000001</v>
        <stp/>
        <stp>EM_S_VAL_PE_TTM</stp>
        <stp>2</stp>
        <stp>300831.SZ</stp>
        <stp>2021/7/13</stp>
        <tr r="K215" s="8"/>
      </tp>
      <tp>
        <v>159.32904954</v>
        <stp/>
        <stp>EM_S_VAL_PE_TTM</stp>
        <stp>2</stp>
        <stp>300831.SZ</stp>
        <stp>2021/8/13</stp>
        <tr r="K238" s="8"/>
      </tp>
      <tp>
        <v>93.160220229999993</v>
        <stp/>
        <stp>EM_S_VAL_PE_TTM</stp>
        <stp>2</stp>
        <stp>300831.SZ</stp>
        <stp>2021/1/12</stp>
        <tr r="K95" s="8"/>
      </tp>
      <tp>
        <v>75.973320869999995</v>
        <stp/>
        <stp>EM_S_VAL_PE_TTM</stp>
        <stp>2</stp>
        <stp>300831.SZ</stp>
        <stp>2021/3/12</stp>
        <tr r="K133" s="8"/>
      </tp>
      <tp>
        <v>95.635007329999993</v>
        <stp/>
        <stp>EM_S_VAL_PE_TTM</stp>
        <stp>2</stp>
        <stp>300831.SZ</stp>
        <stp>2021/5/12</stp>
        <tr r="K172" s="8"/>
      </tp>
      <tp>
        <v>70.192742109999998</v>
        <stp/>
        <stp>EM_S_VAL_PE_TTM</stp>
        <stp>2</stp>
        <stp>300831.SZ</stp>
        <stp>2021/4/12</stp>
        <tr r="K153" s="8"/>
      </tp>
      <tp>
        <v>153.12874454999999</v>
        <stp/>
        <stp>EM_S_VAL_PE_TTM</stp>
        <stp>2</stp>
        <stp>300831.SZ</stp>
        <stp>2021/7/12</stp>
        <tr r="K214" s="8"/>
      </tp>
      <tp>
        <v>160.83215378</v>
        <stp/>
        <stp>EM_S_VAL_PE_TTM</stp>
        <stp>2</stp>
        <stp>300831.SZ</stp>
        <stp>2021/8/12</stp>
        <tr r="K237" s="8"/>
      </tp>
      <tp>
        <v>92.540872500000006</v>
        <stp/>
        <stp>EM_S_VAL_PE_TTM</stp>
        <stp>2</stp>
        <stp>300831.SZ</stp>
        <stp>2021/1/15</stp>
        <tr r="K98" s="8"/>
      </tp>
      <tp>
        <v>73.908828459999995</v>
        <stp/>
        <stp>EM_S_VAL_PE_TTM</stp>
        <stp>2</stp>
        <stp>300831.SZ</stp>
        <stp>2021/3/15</stp>
        <tr r="K134" s="8"/>
      </tp>
      <tp>
        <v>69.263720520000007</v>
        <stp/>
        <stp>EM_S_VAL_PE_TTM</stp>
        <stp>2</stp>
        <stp>300831.SZ</stp>
        <stp>2021/4/15</stp>
        <tr r="K156" s="8"/>
      </tp>
      <tp>
        <v>144.86167122000001</v>
        <stp/>
        <stp>EM_S_VAL_PE_TTM</stp>
        <stp>2</stp>
        <stp>300831.SZ</stp>
        <stp>2021/7/15</stp>
        <tr r="K217" s="8"/>
      </tp>
      <tp>
        <v>128.79724465000001</v>
        <stp/>
        <stp>EM_S_VAL_PE_TTM</stp>
        <stp>2</stp>
        <stp>300831.SZ</stp>
        <stp>2021/6/15</stp>
        <tr r="K195" s="8"/>
      </tp>
      <tp>
        <v>89.186072330000002</v>
        <stp/>
        <stp>EM_S_VAL_PE_TTM</stp>
        <stp>2</stp>
        <stp>300831.SZ</stp>
        <stp>2021/1/14</stp>
        <tr r="K97" s="8"/>
      </tp>
      <tp>
        <v>96.01078339</v>
        <stp/>
        <stp>EM_S_VAL_PE_TTM</stp>
        <stp>2</stp>
        <stp>300831.SZ</stp>
        <stp>2021/5/14</stp>
        <tr r="K174" s="8"/>
      </tp>
      <tp>
        <v>68.231474320000004</v>
        <stp/>
        <stp>EM_S_VAL_PE_TTM</stp>
        <stp>2</stp>
        <stp>300831.SZ</stp>
        <stp>2021/4/14</stp>
        <tr r="K155" s="8"/>
      </tp>
      <tp>
        <v>144.76772721</v>
        <stp/>
        <stp>EM_S_VAL_PE_TTM</stp>
        <stp>2</stp>
        <stp>300831.SZ</stp>
        <stp>2021/7/14</stp>
        <tr r="K216" s="8"/>
      </tp>
      <tp>
        <v>87.431253780000006</v>
        <stp/>
        <stp>EM_S_VAL_PE_TTM</stp>
        <stp>2</stp>
        <stp>300831.SZ</stp>
        <stp>2021/3/17</stp>
        <tr r="K136" s="8"/>
      </tp>
      <tp>
        <v>95.447119299999997</v>
        <stp/>
        <stp>EM_S_VAL_PE_TTM</stp>
        <stp>2</stp>
        <stp>300831.SZ</stp>
        <stp>2021/5/17</stp>
        <tr r="K175" s="8"/>
      </tp>
      <tp>
        <v>156.41678508000001</v>
        <stp/>
        <stp>EM_S_VAL_PE_TTM</stp>
        <stp>2</stp>
        <stp>300831.SZ</stp>
        <stp>2021/6/17</stp>
        <tr r="K197" s="8"/>
      </tp>
      <tp>
        <v>142.41912683000001</v>
        <stp/>
        <stp>EM_S_VAL_PE_TTM</stp>
        <stp>2</stp>
        <stp>300831.SZ</stp>
        <stp>2021/8/17</stp>
        <tr r="K240" s="8"/>
      </tp>
      <tp>
        <v>78.502324079999994</v>
        <stp/>
        <stp>EM_S_VAL_PE_TTM</stp>
        <stp>2</stp>
        <stp>300831.SZ</stp>
        <stp>2021/3/16</stp>
        <tr r="K135" s="8"/>
      </tp>
      <tp>
        <v>69.728231320000006</v>
        <stp/>
        <stp>EM_S_VAL_PE_TTM</stp>
        <stp>2</stp>
        <stp>300831.SZ</stp>
        <stp>2021/4/16</stp>
        <tr r="K157" s="8"/>
      </tp>
      <tp>
        <v>139.13108629999999</v>
        <stp/>
        <stp>EM_S_VAL_PE_TTM</stp>
        <stp>2</stp>
        <stp>300831.SZ</stp>
        <stp>2021/7/16</stp>
        <tr r="K218" s="8"/>
      </tp>
      <tp>
        <v>151.90747235000001</v>
        <stp/>
        <stp>EM_S_VAL_PE_TTM</stp>
        <stp>2</stp>
        <stp>300831.SZ</stp>
        <stp>2021/6/16</stp>
        <tr r="K196" s="8"/>
      </tp>
      <tp>
        <v>150.31042410000001</v>
        <stp/>
        <stp>EM_S_VAL_PE_TTM</stp>
        <stp>2</stp>
        <stp>300831.SZ</stp>
        <stp>2021/8/16</stp>
        <tr r="K239" s="8"/>
      </tp>
      <tp>
        <v>92.282810949999998</v>
        <stp/>
        <stp>EM_S_VAL_PE_TTM</stp>
        <stp>2</stp>
        <stp>300831.SZ</stp>
        <stp>2021/1/19</stp>
        <tr r="K100" s="8"/>
      </tp>
      <tp>
        <v>83.302268949999998</v>
        <stp/>
        <stp>EM_S_VAL_PE_TTM</stp>
        <stp>2</stp>
        <stp>300831.SZ</stp>
        <stp>2021/3/19</stp>
        <tr r="K138" s="8"/>
      </tp>
      <tp>
        <v>79.94746877</v>
        <stp/>
        <stp>EM_S_VAL_PE_TTM</stp>
        <stp>2</stp>
        <stp>300831.SZ</stp>
        <stp>2021/2/19</stp>
        <tr r="K118" s="8"/>
      </tp>
      <tp>
        <v>95.165287259999999</v>
        <stp/>
        <stp>EM_S_VAL_PE_TTM</stp>
        <stp>2</stp>
        <stp>300831.SZ</stp>
        <stp>2021/5/19</stp>
        <tr r="K177" s="8"/>
      </tp>
      <tp>
        <v>69.779843630000002</v>
        <stp/>
        <stp>EM_S_VAL_PE_TTM</stp>
        <stp>2</stp>
        <stp>300831.SZ</stp>
        <stp>2021/4/19</stp>
        <tr r="K158" s="8"/>
      </tp>
      <tp>
        <v>130.39429290000001</v>
        <stp/>
        <stp>EM_S_VAL_PE_TTM</stp>
        <stp>2</stp>
        <stp>300831.SZ</stp>
        <stp>2021/7/19</stp>
        <tr r="K219" s="8"/>
      </tp>
      <tp>
        <v>137.44009403000001</v>
        <stp/>
        <stp>EM_S_VAL_PE_TTM</stp>
        <stp>2</stp>
        <stp>300831.SZ</stp>
        <stp>2021/8/19</stp>
        <tr r="K242" s="8"/>
      </tp>
      <tp>
        <v>93.056995610000001</v>
        <stp/>
        <stp>EM_S_VAL_PE_TTM</stp>
        <stp>2</stp>
        <stp>300831.SZ</stp>
        <stp>2021/1/18</stp>
        <tr r="K99" s="8"/>
      </tp>
      <tp>
        <v>84.128065910000004</v>
        <stp/>
        <stp>EM_S_VAL_PE_TTM</stp>
        <stp>2</stp>
        <stp>300831.SZ</stp>
        <stp>2021/3/18</stp>
        <tr r="K137" s="8"/>
      </tp>
      <tp>
        <v>75.818483939999993</v>
        <stp/>
        <stp>EM_S_VAL_PE_TTM</stp>
        <stp>2</stp>
        <stp>300831.SZ</stp>
        <stp>2021/2/18</stp>
        <tr r="K117" s="8"/>
      </tp>
      <tp>
        <v>96.386559449999993</v>
        <stp/>
        <stp>EM_S_VAL_PE_TTM</stp>
        <stp>2</stp>
        <stp>300831.SZ</stp>
        <stp>2021/5/18</stp>
        <tr r="K176" s="8"/>
      </tp>
      <tp>
        <v>152.47113644000001</v>
        <stp/>
        <stp>EM_S_VAL_PE_TTM</stp>
        <stp>2</stp>
        <stp>300831.SZ</stp>
        <stp>2021/6/18</stp>
        <tr r="K198" s="8"/>
      </tp>
      <tp>
        <v>138.28559017000001</v>
        <stp/>
        <stp>EM_S_VAL_PE_TTM</stp>
        <stp>2</stp>
        <stp>300831.SZ</stp>
        <stp>2021/8/18</stp>
        <tr r="K241" s="8"/>
      </tp>
      <tp>
        <v>115.63652206</v>
        <stp/>
        <stp>EM_S_VAL_PE_TTM</stp>
        <stp>2</stp>
        <stp>300831.SZ</stp>
        <stp>2020/9/11</stp>
        <tr r="K15" s="8"/>
      </tp>
      <tp>
        <v>115.57773379</v>
        <stp/>
        <stp>EM_S_VAL_PE_TTM</stp>
        <stp>2</stp>
        <stp>300831.SZ</stp>
        <stp>2020/9/10</stp>
        <tr r="K14" s="8"/>
      </tp>
      <tp>
        <v>126.68871634</v>
        <stp/>
        <stp>EM_S_VAL_PE_TTM</stp>
        <stp>2</stp>
        <stp>300831.SZ</stp>
        <stp>2020/9/15</stp>
        <tr r="K17" s="8"/>
      </tp>
      <tp>
        <v>126.68871634</v>
        <stp/>
        <stp>EM_S_VAL_PE_TTM</stp>
        <stp>2</stp>
        <stp>300831.SZ</stp>
        <stp>2020/9/14</stp>
        <tr r="K16" s="8"/>
      </tp>
      <tp>
        <v>136.56514526999999</v>
        <stp/>
        <stp>EM_S_VAL_PE_TTM</stp>
        <stp>2</stp>
        <stp>300831.SZ</stp>
        <stp>2020/9/17</stp>
        <tr r="K19" s="8"/>
      </tp>
      <tp>
        <v>132.39117827999999</v>
        <stp/>
        <stp>EM_S_VAL_PE_TTM</stp>
        <stp>2</stp>
        <stp>300831.SZ</stp>
        <stp>2020/9/16</stp>
        <tr r="K18" s="8"/>
      </tp>
      <tp>
        <v>132.27360174</v>
        <stp/>
        <stp>EM_S_VAL_PE_TTM</stp>
        <stp>2</stp>
        <stp>300831.SZ</stp>
        <stp>2020/9/18</stp>
        <tr r="K20" s="8"/>
      </tp>
      <tp>
        <v>-27.749347350000001</v>
        <stp/>
        <stp>EM_S_VAL_PE_TTM</stp>
        <stp>2</stp>
        <stp>300139.SZ</stp>
        <stp>2021/8/31</stp>
        <tr r="AP250" s="8"/>
      </tp>
      <tp>
        <v>-130.42087558</v>
        <stp/>
        <stp>EM_S_VAL_PE_TTM</stp>
        <stp>2</stp>
        <stp>300139.SZ</stp>
        <stp>2020/9/21</stp>
        <tr r="AP21" s="8"/>
      </tp>
      <tp>
        <v>65.345355100000006</v>
        <stp/>
        <stp>EM_S_VAL_PE_TTM</stp>
        <stp>2</stp>
        <stp>002409.SZ</stp>
        <stp>2020/9/23</stp>
        <tr r="AQ23" s="8"/>
      </tp>
      <tp>
        <v>-21.998893389999999</v>
        <stp/>
        <stp>EM_S_VAL_PE_TTM</stp>
        <stp>2</stp>
        <stp>300139.SZ</stp>
        <stp>2021/3/31</stp>
        <tr r="AP146" s="8"/>
      </tp>
      <tp>
        <v>-26.05848872</v>
        <stp/>
        <stp>EM_S_VAL_PE_TTM</stp>
        <stp>2</stp>
        <stp>300139.SZ</stp>
        <stp>2021/5/31</stp>
        <tr r="AP185" s="8"/>
      </tp>
      <tp>
        <v>-27.892385220000001</v>
        <stp/>
        <stp>EM_S_VAL_PE_TTM</stp>
        <stp>2</stp>
        <stp>300139.SZ</stp>
        <stp>2021/8/30</stp>
        <tr r="AP249" s="8"/>
      </tp>
      <tp>
        <v>64.03707086</v>
        <stp/>
        <stp>EM_S_VAL_PE_TTM</stp>
        <stp>2</stp>
        <stp>002409.SZ</stp>
        <stp>2020/9/22</stp>
        <tr r="AQ22" s="8"/>
      </tp>
      <tp>
        <v>-21.911596190000001</v>
        <stp/>
        <stp>EM_S_VAL_PE_TTM</stp>
        <stp>2</stp>
        <stp>300139.SZ</stp>
        <stp>2021/3/30</stp>
        <tr r="AP145" s="8"/>
      </tp>
      <tp>
        <v>-21.78660532</v>
        <stp/>
        <stp>EM_S_VAL_PE_TTM</stp>
        <stp>2</stp>
        <stp>300139.SZ</stp>
        <stp>2021/4/30</stp>
        <tr r="AP167" s="8"/>
      </tp>
      <tp>
        <v>-30.13101756</v>
        <stp/>
        <stp>EM_S_VAL_PE_TTM</stp>
        <stp>2</stp>
        <stp>300139.SZ</stp>
        <stp>2021/6/30</stp>
        <tr r="AP206" s="8"/>
      </tp>
      <tp>
        <v>-32.921981379999998</v>
        <stp/>
        <stp>EM_S_VAL_PE_TTM</stp>
        <stp>2</stp>
        <stp>300139.SZ</stp>
        <stp>2021/7/30</stp>
        <tr r="AP228" s="8"/>
      </tp>
      <tp>
        <v>-129.97114841999999</v>
        <stp/>
        <stp>EM_S_VAL_PE_TTM</stp>
        <stp>2</stp>
        <stp>300139.SZ</stp>
        <stp>2020/9/23</stp>
        <tr r="AP23" s="8"/>
      </tp>
      <tp>
        <v>64.966641240000001</v>
        <stp/>
        <stp>EM_S_VAL_PE_TTM</stp>
        <stp>2</stp>
        <stp>002409.SZ</stp>
        <stp>2020/9/21</stp>
        <tr r="AQ21" s="8"/>
      </tp>
      <tp>
        <v>87.986712209999993</v>
        <stp/>
        <stp>EM_S_VAL_PE_TTM</stp>
        <stp>2</stp>
        <stp>002409.SZ</stp>
        <stp>2021/8/31</stp>
        <tr r="AQ250" s="8"/>
      </tp>
      <tp>
        <v>75.186730170000004</v>
        <stp/>
        <stp>EM_S_VAL_PE_TTM</stp>
        <stp>2</stp>
        <stp>002409.SZ</stp>
        <stp>2021/5/31</stp>
        <tr r="AQ185" s="8"/>
      </tp>
      <tp>
        <v>57.124342239999997</v>
        <stp/>
        <stp>EM_S_VAL_PE_TTM</stp>
        <stp>2</stp>
        <stp>002409.SZ</stp>
        <stp>2021/3/31</stp>
        <tr r="AQ146" s="8"/>
      </tp>
      <tp>
        <v>-126.64316746</v>
        <stp/>
        <stp>EM_S_VAL_PE_TTM</stp>
        <stp>2</stp>
        <stp>300139.SZ</stp>
        <stp>2020/9/22</stp>
        <tr r="AP22" s="8"/>
      </tp>
      <tp>
        <v>90.018376970000006</v>
        <stp/>
        <stp>EM_S_VAL_PE_TTM</stp>
        <stp>2</stp>
        <stp>002409.SZ</stp>
        <stp>2021/8/30</stp>
        <tr r="AQ249" s="8"/>
      </tp>
      <tp>
        <v>65.347560950000002</v>
        <stp/>
        <stp>EM_S_VAL_PE_TTM</stp>
        <stp>2</stp>
        <stp>002409.SZ</stp>
        <stp>2021/4/30</stp>
        <tr r="AQ167" s="8"/>
      </tp>
      <tp>
        <v>117.71626273</v>
        <stp/>
        <stp>EM_S_VAL_PE_TTM</stp>
        <stp>2</stp>
        <stp>002409.SZ</stp>
        <stp>2021/7/30</stp>
        <tr r="AQ228" s="8"/>
      </tp>
      <tp>
        <v>89.547495130000001</v>
        <stp/>
        <stp>EM_S_VAL_PE_TTM</stp>
        <stp>2</stp>
        <stp>002409.SZ</stp>
        <stp>2021/6/30</stp>
        <tr r="AQ206" s="8"/>
      </tp>
      <tp>
        <v>56.765069650000001</v>
        <stp/>
        <stp>EM_S_VAL_PE_TTM</stp>
        <stp>2</stp>
        <stp>002409.SZ</stp>
        <stp>2021/3/30</stp>
        <tr r="AQ145" s="8"/>
      </tp>
      <tp>
        <v>-115.13015222999999</v>
        <stp/>
        <stp>EM_S_VAL_PE_TTM</stp>
        <stp>2</stp>
        <stp>300139.SZ</stp>
        <stp>2020/9/25</stp>
        <tr r="AP25" s="8"/>
      </tp>
      <tp>
        <v>-119.26764208</v>
        <stp/>
        <stp>EM_S_VAL_PE_TTM</stp>
        <stp>2</stp>
        <stp>300139.SZ</stp>
        <stp>2020/9/24</stp>
        <tr r="AP24" s="8"/>
      </tp>
      <tp>
        <v>63.807547300000003</v>
        <stp/>
        <stp>EM_S_VAL_PE_TTM</stp>
        <stp>2</stp>
        <stp>002409.SZ</stp>
        <stp>2020/9/25</stp>
        <tr r="AQ25" s="8"/>
      </tp>
      <tp>
        <v>64.920736529999999</v>
        <stp/>
        <stp>EM_S_VAL_PE_TTM</stp>
        <stp>2</stp>
        <stp>002409.SZ</stp>
        <stp>2020/9/24</stp>
        <tr r="AQ24" s="8"/>
      </tp>
      <tp>
        <v>-117.28884259</v>
        <stp/>
        <stp>EM_S_VAL_PE_TTM</stp>
        <stp>2</stp>
        <stp>300139.SZ</stp>
        <stp>2020/9/29</stp>
        <tr r="AP27" s="8"/>
      </tp>
      <tp>
        <v>-115.04020680000001</v>
        <stp/>
        <stp>EM_S_VAL_PE_TTM</stp>
        <stp>2</stp>
        <stp>300139.SZ</stp>
        <stp>2020/9/28</stp>
        <tr r="AP26" s="8"/>
      </tp>
      <tp>
        <v>63.32554785</v>
        <stp/>
        <stp>EM_S_VAL_PE_TTM</stp>
        <stp>2</stp>
        <stp>002409.SZ</stp>
        <stp>2020/9/29</stp>
        <tr r="AQ27" s="8"/>
      </tp>
      <tp>
        <v>63.130452830000003</v>
        <stp/>
        <stp>EM_S_VAL_PE_TTM</stp>
        <stp>2</stp>
        <stp>002409.SZ</stp>
        <stp>2020/9/28</stp>
        <tr r="AQ26" s="8"/>
      </tp>
      <tp>
        <v>-94.982375590000004</v>
        <stp/>
        <stp>EM_S_VAL_PE_TTM</stp>
        <stp>2</stp>
        <stp>300139.SZ</stp>
        <stp>2020/8/31</stp>
        <tr r="AP6" s="8"/>
      </tp>
      <tp>
        <v>106.68312691</v>
        <stp/>
        <stp>EM_S_VAL_PE_TTM</stp>
        <stp>2</stp>
        <stp>002409.SZ</stp>
        <stp>2021/8/23</stp>
        <tr r="AQ244" s="8"/>
      </tp>
      <tp>
        <v>64.086140900000004</v>
        <stp/>
        <stp>EM_S_VAL_PE_TTM</stp>
        <stp>2</stp>
        <stp>002409.SZ</stp>
        <stp>2021/4/23</stp>
        <tr r="AQ162" s="8"/>
      </tp>
      <tp>
        <v>-78.127213330000004</v>
        <stp/>
        <stp>EM_S_VAL_PE_TTM</stp>
        <stp>2</stp>
        <stp>300139.SZ</stp>
        <stp>2021/1/21</stp>
        <tr r="AP102" s="8"/>
      </tp>
      <tp>
        <v>101.55349262</v>
        <stp/>
        <stp>EM_S_VAL_PE_TTM</stp>
        <stp>2</stp>
        <stp>002409.SZ</stp>
        <stp>2021/7/23</stp>
        <tr r="AQ223" s="8"/>
      </tp>
      <tp>
        <v>87.325390619999993</v>
        <stp/>
        <stp>EM_S_VAL_PE_TTM</stp>
        <stp>2</stp>
        <stp>002409.SZ</stp>
        <stp>2021/6/23</stp>
        <tr r="AQ201" s="8"/>
      </tp>
      <tp>
        <v>-24.152224220000001</v>
        <stp/>
        <stp>EM_S_VAL_PE_TTM</stp>
        <stp>2</stp>
        <stp>300139.SZ</stp>
        <stp>2021/4/21</stp>
        <tr r="AP160" s="8"/>
      </tp>
      <tp>
        <v>-23.72319246</v>
        <stp/>
        <stp>EM_S_VAL_PE_TTM</stp>
        <stp>2</stp>
        <stp>300139.SZ</stp>
        <stp>2021/5/21</stp>
        <tr r="AP179" s="8"/>
      </tp>
      <tp>
        <v>57.216726620000003</v>
        <stp/>
        <stp>EM_S_VAL_PE_TTM</stp>
        <stp>2</stp>
        <stp>002409.SZ</stp>
        <stp>2021/3/23</stp>
        <tr r="AQ140" s="8"/>
      </tp>
      <tp>
        <v>-30.52972668</v>
        <stp/>
        <stp>EM_S_VAL_PE_TTM</stp>
        <stp>2</stp>
        <stp>300139.SZ</stp>
        <stp>2021/6/21</stp>
        <tr r="AP199" s="8"/>
      </tp>
      <tp>
        <v>60.624683789999999</v>
        <stp/>
        <stp>EM_S_VAL_PE_TTM</stp>
        <stp>2</stp>
        <stp>002409.SZ</stp>
        <stp>2021/2/23</stp>
        <tr r="AQ120" s="8"/>
      </tp>
      <tp>
        <v>-31.270186460000001</v>
        <stp/>
        <stp>EM_S_VAL_PE_TTM</stp>
        <stp>2</stp>
        <stp>300139.SZ</stp>
        <stp>2021/7/21</stp>
        <tr r="AP221" s="8"/>
      </tp>
      <tp>
        <v>-28.450743419999998</v>
        <stp/>
        <stp>EM_S_VAL_PE_TTM</stp>
        <stp>2</stp>
        <stp>300139.SZ</stp>
        <stp>2021/8/20</stp>
        <tr r="AP243" s="8"/>
      </tp>
      <tp>
        <v>-112.43178929</v>
        <stp/>
        <stp>EM_S_VAL_PE_TTM</stp>
        <stp>2</stp>
        <stp>300139.SZ</stp>
        <stp>2020/9/30</stp>
        <tr r="AP28" s="8"/>
      </tp>
      <tp>
        <v>64.548856720000003</v>
        <stp/>
        <stp>EM_S_VAL_PE_TTM</stp>
        <stp>2</stp>
        <stp>002409.SZ</stp>
        <stp>2021/4/22</stp>
        <tr r="AQ161" s="8"/>
      </tp>
      <tp>
        <v>-79.012279599999999</v>
        <stp/>
        <stp>EM_S_VAL_PE_TTM</stp>
        <stp>2</stp>
        <stp>300139.SZ</stp>
        <stp>2021/1/20</stp>
        <tr r="AP101" s="8"/>
      </tp>
      <tp>
        <v>99.497216809999998</v>
        <stp/>
        <stp>EM_S_VAL_PE_TTM</stp>
        <stp>2</stp>
        <stp>002409.SZ</stp>
        <stp>2021/7/22</stp>
        <tr r="AQ222" s="8"/>
      </tp>
      <tp>
        <v>81.897264680000006</v>
        <stp/>
        <stp>EM_S_VAL_PE_TTM</stp>
        <stp>2</stp>
        <stp>002409.SZ</stp>
        <stp>2021/6/22</stp>
        <tr r="AQ200" s="8"/>
      </tp>
      <tp>
        <v>71.854518540000001</v>
        <stp/>
        <stp>EM_S_VAL_PE_TTM</stp>
        <stp>2</stp>
        <stp>002409.SZ</stp>
        <stp>2021/1/22</stp>
        <tr r="AQ103" s="8"/>
      </tp>
      <tp>
        <v>-24.385016740000001</v>
        <stp/>
        <stp>EM_S_VAL_PE_TTM</stp>
        <stp>2</stp>
        <stp>300139.SZ</stp>
        <stp>2021/4/20</stp>
        <tr r="AP159" s="8"/>
      </tp>
      <tp>
        <v>-24.292776920000001</v>
        <stp/>
        <stp>EM_S_VAL_PE_TTM</stp>
        <stp>2</stp>
        <stp>300139.SZ</stp>
        <stp>2021/5/20</stp>
        <tr r="AP178" s="8"/>
      </tp>
      <tp>
        <v>56.118378980000003</v>
        <stp/>
        <stp>EM_S_VAL_PE_TTM</stp>
        <stp>2</stp>
        <stp>002409.SZ</stp>
        <stp>2021/3/22</stp>
        <tr r="AQ139" s="8"/>
      </tp>
      <tp>
        <v>62.841908930000002</v>
        <stp/>
        <stp>EM_S_VAL_PE_TTM</stp>
        <stp>2</stp>
        <stp>002409.SZ</stp>
        <stp>2021/2/22</stp>
        <tr r="AQ119" s="8"/>
      </tp>
      <tp>
        <v>-30.301892890000001</v>
        <stp/>
        <stp>EM_S_VAL_PE_TTM</stp>
        <stp>2</stp>
        <stp>300139.SZ</stp>
        <stp>2021/7/20</stp>
        <tr r="AP220" s="8"/>
      </tp>
      <tp>
        <v>-29.390557770000001</v>
        <stp/>
        <stp>EM_S_VAL_PE_TTM</stp>
        <stp>2</stp>
        <stp>300139.SZ</stp>
        <stp>2021/8/23</stp>
        <tr r="AP244" s="8"/>
      </tp>
      <tp>
        <v>66.538877569999997</v>
        <stp/>
        <stp>EM_S_VAL_PE_TTM</stp>
        <stp>2</stp>
        <stp>002409.SZ</stp>
        <stp>2020/8/31</stp>
        <tr r="AQ6" s="8"/>
      </tp>
      <tp>
        <v>68.166648760000001</v>
        <stp/>
        <stp>EM_S_VAL_PE_TTM</stp>
        <stp>2</stp>
        <stp>002409.SZ</stp>
        <stp>2021/5/21</stp>
        <tr r="AQ179" s="8"/>
      </tp>
      <tp>
        <v>62.797146840000003</v>
        <stp/>
        <stp>EM_S_VAL_PE_TTM</stp>
        <stp>2</stp>
        <stp>002409.SZ</stp>
        <stp>2021/4/21</stp>
        <tr r="AQ160" s="8"/>
      </tp>
      <tp>
        <v>97.861040349999996</v>
        <stp/>
        <stp>EM_S_VAL_PE_TTM</stp>
        <stp>2</stp>
        <stp>002409.SZ</stp>
        <stp>2021/7/21</stp>
        <tr r="AQ221" s="8"/>
      </tp>
      <tp>
        <v>-68.954708370000006</v>
        <stp/>
        <stp>EM_S_VAL_PE_TTM</stp>
        <stp>2</stp>
        <stp>300139.SZ</stp>
        <stp>2021/2/23</stp>
        <tr r="AP120" s="8"/>
      </tp>
      <tp>
        <v>83.754546059999996</v>
        <stp/>
        <stp>EM_S_VAL_PE_TTM</stp>
        <stp>2</stp>
        <stp>002409.SZ</stp>
        <stp>2021/6/21</stp>
        <tr r="AQ199" s="8"/>
      </tp>
      <tp>
        <v>-22.755469080000001</v>
        <stp/>
        <stp>EM_S_VAL_PE_TTM</stp>
        <stp>2</stp>
        <stp>300139.SZ</stp>
        <stp>2021/3/23</stp>
        <tr r="AP140" s="8"/>
      </tp>
      <tp>
        <v>72.696242900000001</v>
        <stp/>
        <stp>EM_S_VAL_PE_TTM</stp>
        <stp>2</stp>
        <stp>002409.SZ</stp>
        <stp>2021/1/21</stp>
        <tr r="AQ102" s="8"/>
      </tp>
      <tp>
        <v>-23.948530760000001</v>
        <stp/>
        <stp>EM_S_VAL_PE_TTM</stp>
        <stp>2</stp>
        <stp>300139.SZ</stp>
        <stp>2021/4/23</stp>
        <tr r="AP162" s="8"/>
      </tp>
      <tp>
        <v>-29.248161660000001</v>
        <stp/>
        <stp>EM_S_VAL_PE_TTM</stp>
        <stp>2</stp>
        <stp>300139.SZ</stp>
        <stp>2021/6/23</stp>
        <tr r="AP201" s="8"/>
      </tp>
      <tp>
        <v>-31.611937139999998</v>
        <stp/>
        <stp>EM_S_VAL_PE_TTM</stp>
        <stp>2</stp>
        <stp>300139.SZ</stp>
        <stp>2021/7/23</stp>
        <tr r="AP223" s="8"/>
      </tp>
      <tp>
        <v>62.625501010000001</v>
        <stp/>
        <stp>EM_S_VAL_PE_TTM</stp>
        <stp>2</stp>
        <stp>002409.SZ</stp>
        <stp>2020/9/30</stp>
        <tr r="AQ28" s="8"/>
      </tp>
      <tp>
        <v>102.12836543</v>
        <stp/>
        <stp>EM_S_VAL_PE_TTM</stp>
        <stp>2</stp>
        <stp>002409.SZ</stp>
        <stp>2021/8/20</stp>
        <tr r="AQ243" s="8"/>
      </tp>
      <tp>
        <v>69.548554550000006</v>
        <stp/>
        <stp>EM_S_VAL_PE_TTM</stp>
        <stp>2</stp>
        <stp>002409.SZ</stp>
        <stp>2021/5/20</stp>
        <tr r="AQ178" s="8"/>
      </tp>
      <tp>
        <v>63.359016050000001</v>
        <stp/>
        <stp>EM_S_VAL_PE_TTM</stp>
        <stp>2</stp>
        <stp>002409.SZ</stp>
        <stp>2021/4/20</stp>
        <tr r="AQ159" s="8"/>
      </tp>
      <tp>
        <v>-75.150172249999997</v>
        <stp/>
        <stp>EM_S_VAL_PE_TTM</stp>
        <stp>2</stp>
        <stp>300139.SZ</stp>
        <stp>2021/1/22</stp>
        <tr r="AP103" s="8"/>
      </tp>
      <tp>
        <v>92.366582940000001</v>
        <stp/>
        <stp>EM_S_VAL_PE_TTM</stp>
        <stp>2</stp>
        <stp>002409.SZ</stp>
        <stp>2021/7/20</stp>
        <tr r="AQ220" s="8"/>
      </tp>
      <tp>
        <v>-72.816815719999994</v>
        <stp/>
        <stp>EM_S_VAL_PE_TTM</stp>
        <stp>2</stp>
        <stp>300139.SZ</stp>
        <stp>2021/2/22</stp>
        <tr r="AP119" s="8"/>
      </tp>
      <tp>
        <v>-23.48294572</v>
        <stp/>
        <stp>EM_S_VAL_PE_TTM</stp>
        <stp>2</stp>
        <stp>300139.SZ</stp>
        <stp>2021/3/22</stp>
        <tr r="AP139" s="8"/>
      </tp>
      <tp>
        <v>73.188959600000004</v>
        <stp/>
        <stp>EM_S_VAL_PE_TTM</stp>
        <stp>2</stp>
        <stp>002409.SZ</stp>
        <stp>2021/1/20</stp>
        <tr r="AQ101" s="8"/>
      </tp>
      <tp>
        <v>-24.70510646</v>
        <stp/>
        <stp>EM_S_VAL_PE_TTM</stp>
        <stp>2</stp>
        <stp>300139.SZ</stp>
        <stp>2021/4/22</stp>
        <tr r="AP161" s="8"/>
      </tp>
      <tp>
        <v>-29.64687077</v>
        <stp/>
        <stp>EM_S_VAL_PE_TTM</stp>
        <stp>2</stp>
        <stp>300139.SZ</stp>
        <stp>2021/6/22</stp>
        <tr r="AP200" s="8"/>
      </tp>
      <tp>
        <v>-30.985394240000002</v>
        <stp/>
        <stp>EM_S_VAL_PE_TTM</stp>
        <stp>2</stp>
        <stp>300139.SZ</stp>
        <stp>2021/7/22</stp>
        <tr r="AP222" s="8"/>
      </tp>
      <tp>
        <v>-28.96336943</v>
        <stp/>
        <stp>EM_S_VAL_PE_TTM</stp>
        <stp>2</stp>
        <stp>300139.SZ</stp>
        <stp>2021/8/25</stp>
        <tr r="AP246" s="8"/>
      </tp>
      <tp>
        <v>101.47610589999999</v>
        <stp/>
        <stp>EM_S_VAL_PE_TTM</stp>
        <stp>2</stp>
        <stp>002409.SZ</stp>
        <stp>2021/8/27</stp>
        <tr r="AQ248" s="8"/>
      </tp>
      <tp>
        <v>76.646022680000002</v>
        <stp/>
        <stp>EM_S_VAL_PE_TTM</stp>
        <stp>2</stp>
        <stp>002409.SZ</stp>
        <stp>2021/5/27</stp>
        <tr r="AQ183" s="8"/>
      </tp>
      <tp>
        <v>63.89885117</v>
        <stp/>
        <stp>EM_S_VAL_PE_TTM</stp>
        <stp>2</stp>
        <stp>002409.SZ</stp>
        <stp>2021/4/27</stp>
        <tr r="AQ164" s="8"/>
      </tp>
      <tp>
        <v>-71.288064890000001</v>
        <stp/>
        <stp>EM_S_VAL_PE_TTM</stp>
        <stp>2</stp>
        <stp>300139.SZ</stp>
        <stp>2021/1/25</stp>
        <tr r="AP104" s="8"/>
      </tp>
      <tp>
        <v>104.30624895</v>
        <stp/>
        <stp>EM_S_VAL_PE_TTM</stp>
        <stp>2</stp>
        <stp>002409.SZ</stp>
        <stp>2021/7/27</stp>
        <tr r="AQ225" s="8"/>
      </tp>
      <tp>
        <v>-74.345566550000001</v>
        <stp/>
        <stp>EM_S_VAL_PE_TTM</stp>
        <stp>2</stp>
        <stp>300139.SZ</stp>
        <stp>2021/2/25</stp>
        <tr r="AP122" s="8"/>
      </tp>
      <tp>
        <v>-22.05709152</v>
        <stp/>
        <stp>EM_S_VAL_PE_TTM</stp>
        <stp>2</stp>
        <stp>300139.SZ</stp>
        <stp>2021/3/25</stp>
        <tr r="AP142" s="8"/>
      </tp>
      <tp>
        <v>68.261792610000001</v>
        <stp/>
        <stp>EM_S_VAL_PE_TTM</stp>
        <stp>2</stp>
        <stp>002409.SZ</stp>
        <stp>2021/1/27</stp>
        <tr r="AQ106" s="8"/>
      </tp>
      <tp>
        <v>-23.495358679999999</v>
        <stp/>
        <stp>EM_S_VAL_PE_TTM</stp>
        <stp>2</stp>
        <stp>300139.SZ</stp>
        <stp>2021/5/25</stp>
        <tr r="AP181" s="8"/>
      </tp>
      <tp>
        <v>-28.849452540000001</v>
        <stp/>
        <stp>EM_S_VAL_PE_TTM</stp>
        <stp>2</stp>
        <stp>300139.SZ</stp>
        <stp>2021/6/25</stp>
        <tr r="AP203" s="8"/>
      </tp>
      <tp>
        <v>-29.618391549999998</v>
        <stp/>
        <stp>EM_S_VAL_PE_TTM</stp>
        <stp>2</stp>
        <stp>300139.SZ</stp>
        <stp>2021/8/24</stp>
        <tr r="AP245" s="8"/>
      </tp>
      <tp>
        <v>103.51027122000001</v>
        <stp/>
        <stp>EM_S_VAL_PE_TTM</stp>
        <stp>2</stp>
        <stp>002409.SZ</stp>
        <stp>2021/8/26</stp>
        <tr r="AQ247" s="8"/>
      </tp>
      <tp>
        <v>69.725438490000002</v>
        <stp/>
        <stp>EM_S_VAL_PE_TTM</stp>
        <stp>2</stp>
        <stp>002409.SZ</stp>
        <stp>2021/5/26</stp>
        <tr r="AQ182" s="8"/>
      </tp>
      <tp>
        <v>64.449703330000006</v>
        <stp/>
        <stp>EM_S_VAL_PE_TTM</stp>
        <stp>2</stp>
        <stp>002409.SZ</stp>
        <stp>2021/4/26</stp>
        <tr r="AQ163" s="8"/>
      </tp>
      <tp>
        <v>102.8137907</v>
        <stp/>
        <stp>EM_S_VAL_PE_TTM</stp>
        <stp>2</stp>
        <stp>002409.SZ</stp>
        <stp>2021/7/26</stp>
        <tr r="AQ224" s="8"/>
      </tp>
      <tp>
        <v>-76.437541359999997</v>
        <stp/>
        <stp>EM_S_VAL_PE_TTM</stp>
        <stp>2</stp>
        <stp>300139.SZ</stp>
        <stp>2021/2/24</stp>
        <tr r="AP121" s="8"/>
      </tp>
      <tp>
        <v>-22.202586839999999</v>
        <stp/>
        <stp>EM_S_VAL_PE_TTM</stp>
        <stp>2</stp>
        <stp>300139.SZ</stp>
        <stp>2021/3/24</stp>
        <tr r="AP141" s="8"/>
      </tp>
      <tp>
        <v>69.49358436</v>
        <stp/>
        <stp>EM_S_VAL_PE_TTM</stp>
        <stp>2</stp>
        <stp>002409.SZ</stp>
        <stp>2021/1/26</stp>
        <tr r="AQ105" s="8"/>
      </tp>
      <tp>
        <v>-24.036463909999998</v>
        <stp/>
        <stp>EM_S_VAL_PE_TTM</stp>
        <stp>2</stp>
        <stp>300139.SZ</stp>
        <stp>2021/5/24</stp>
        <tr r="AP180" s="8"/>
      </tp>
      <tp>
        <v>54.414400399999998</v>
        <stp/>
        <stp>EM_S_VAL_PE_TTM</stp>
        <stp>2</stp>
        <stp>002409.SZ</stp>
        <stp>2021/3/26</stp>
        <tr r="AQ143" s="8"/>
      </tp>
      <tp>
        <v>-28.19443042</v>
        <stp/>
        <stp>EM_S_VAL_PE_TTM</stp>
        <stp>2</stp>
        <stp>300139.SZ</stp>
        <stp>2021/6/24</stp>
        <tr r="AP202" s="8"/>
      </tp>
      <tp>
        <v>56.477651569999999</v>
        <stp/>
        <stp>EM_S_VAL_PE_TTM</stp>
        <stp>2</stp>
        <stp>002409.SZ</stp>
        <stp>2021/2/26</stp>
        <tr r="AQ123" s="8"/>
      </tp>
      <tp>
        <v>-27.1691784</v>
        <stp/>
        <stp>EM_S_VAL_PE_TTM</stp>
        <stp>2</stp>
        <stp>300139.SZ</stp>
        <stp>2021/8/27</stp>
        <tr r="AP248" s="8"/>
      </tp>
      <tp>
        <v>105.01378472</v>
        <stp/>
        <stp>EM_S_VAL_PE_TTM</stp>
        <stp>2</stp>
        <stp>002409.SZ</stp>
        <stp>2021/8/25</stp>
        <tr r="AQ246" s="8"/>
      </tp>
      <tp>
        <v>71.306338710000006</v>
        <stp/>
        <stp>EM_S_VAL_PE_TTM</stp>
        <stp>2</stp>
        <stp>002409.SZ</stp>
        <stp>2021/5/25</stp>
        <tr r="AQ181" s="8"/>
      </tp>
      <tp>
        <v>-68.552405519999994</v>
        <stp/>
        <stp>EM_S_VAL_PE_TTM</stp>
        <stp>2</stp>
        <stp>300139.SZ</stp>
        <stp>2021/1/27</stp>
        <tr r="AP106" s="8"/>
      </tp>
      <tp>
        <v>86.186700250000001</v>
        <stp/>
        <stp>EM_S_VAL_PE_TTM</stp>
        <stp>2</stp>
        <stp>002409.SZ</stp>
        <stp>2021/6/25</stp>
        <tr r="AQ203" s="8"/>
      </tp>
      <tp>
        <v>69.37040519</v>
        <stp/>
        <stp>EM_S_VAL_PE_TTM</stp>
        <stp>2</stp>
        <stp>002409.SZ</stp>
        <stp>2021/1/25</stp>
        <tr r="AQ104" s="8"/>
      </tp>
      <tp>
        <v>-21.379152699999999</v>
        <stp/>
        <stp>EM_S_VAL_PE_TTM</stp>
        <stp>2</stp>
        <stp>300139.SZ</stp>
        <stp>2021/4/27</stp>
        <tr r="AP164" s="8"/>
      </tp>
      <tp>
        <v>-25.118674370000001</v>
        <stp/>
        <stp>EM_S_VAL_PE_TTM</stp>
        <stp>2</stp>
        <stp>300139.SZ</stp>
        <stp>2021/5/27</stp>
        <tr r="AP183" s="8"/>
      </tp>
      <tp>
        <v>53.603470829999999</v>
        <stp/>
        <stp>EM_S_VAL_PE_TTM</stp>
        <stp>2</stp>
        <stp>002409.SZ</stp>
        <stp>2021/3/25</stp>
        <tr r="AQ142" s="8"/>
      </tp>
      <tp>
        <v>59.485276419999998</v>
        <stp/>
        <stp>EM_S_VAL_PE_TTM</stp>
        <stp>2</stp>
        <stp>002409.SZ</stp>
        <stp>2021/2/25</stp>
        <tr r="AQ122" s="8"/>
      </tp>
      <tp>
        <v>-31.554978689999999</v>
        <stp/>
        <stp>EM_S_VAL_PE_TTM</stp>
        <stp>2</stp>
        <stp>300139.SZ</stp>
        <stp>2021/7/27</stp>
        <tr r="AP225" s="8"/>
      </tp>
      <tp>
        <v>-28.279868090000001</v>
        <stp/>
        <stp>EM_S_VAL_PE_TTM</stp>
        <stp>2</stp>
        <stp>300139.SZ</stp>
        <stp>2021/8/26</stp>
        <tr r="AP247" s="8"/>
      </tp>
      <tp>
        <v>106.90423183999999</v>
        <stp/>
        <stp>EM_S_VAL_PE_TTM</stp>
        <stp>2</stp>
        <stp>002409.SZ</stp>
        <stp>2021/8/24</stp>
        <tr r="AQ245" s="8"/>
      </tp>
      <tp>
        <v>67.027958389999995</v>
        <stp/>
        <stp>EM_S_VAL_PE_TTM</stp>
        <stp>2</stp>
        <stp>002409.SZ</stp>
        <stp>2021/5/24</stp>
        <tr r="AQ180" s="8"/>
      </tp>
      <tp>
        <v>-69.357011220000004</v>
        <stp/>
        <stp>EM_S_VAL_PE_TTM</stp>
        <stp>2</stp>
        <stp>300139.SZ</stp>
        <stp>2021/1/26</stp>
        <tr r="AP105" s="8"/>
      </tp>
      <tp>
        <v>-25.898168139999999</v>
        <stp/>
        <stp>EM_S_VAL_PE_TTM</stp>
        <stp>2</stp>
        <stp>300139.SZ</stp>
        <stp>2021/2/26</stp>
        <tr r="AP123" s="8"/>
      </tp>
      <tp>
        <v>85.125396600000002</v>
        <stp/>
        <stp>EM_S_VAL_PE_TTM</stp>
        <stp>2</stp>
        <stp>002409.SZ</stp>
        <stp>2021/6/24</stp>
        <tr r="AQ202" s="8"/>
      </tp>
      <tp>
        <v>-22.46447843</v>
        <stp/>
        <stp>EM_S_VAL_PE_TTM</stp>
        <stp>2</stp>
        <stp>300139.SZ</stp>
        <stp>2021/3/26</stp>
        <tr r="AP143" s="8"/>
      </tp>
      <tp>
        <v>-23.541143850000001</v>
        <stp/>
        <stp>EM_S_VAL_PE_TTM</stp>
        <stp>2</stp>
        <stp>300139.SZ</stp>
        <stp>2021/4/26</stp>
        <tr r="AP163" s="8"/>
      </tp>
      <tp>
        <v>-24.093422360000002</v>
        <stp/>
        <stp>EM_S_VAL_PE_TTM</stp>
        <stp>2</stp>
        <stp>300139.SZ</stp>
        <stp>2021/5/26</stp>
        <tr r="AP182" s="8"/>
      </tp>
      <tp>
        <v>54.178306980000002</v>
        <stp/>
        <stp>EM_S_VAL_PE_TTM</stp>
        <stp>2</stp>
        <stp>002409.SZ</stp>
        <stp>2021/3/24</stp>
        <tr r="AQ141" s="8"/>
      </tp>
      <tp>
        <v>60.727333100000003</v>
        <stp/>
        <stp>EM_S_VAL_PE_TTM</stp>
        <stp>2</stp>
        <stp>002409.SZ</stp>
        <stp>2021/2/24</stp>
        <tr r="AQ121" s="8"/>
      </tp>
      <tp>
        <v>-30.899956570000001</v>
        <stp/>
        <stp>EM_S_VAL_PE_TTM</stp>
        <stp>2</stp>
        <stp>300139.SZ</stp>
        <stp>2021/7/26</stp>
        <tr r="AP224" s="8"/>
      </tp>
      <tp>
        <v>-66.943194120000001</v>
        <stp/>
        <stp>EM_S_VAL_PE_TTM</stp>
        <stp>2</stp>
        <stp>300139.SZ</stp>
        <stp>2021/1/29</stp>
        <tr r="AP108" s="8"/>
      </tp>
      <tp>
        <v>-22.69727095</v>
        <stp/>
        <stp>EM_S_VAL_PE_TTM</stp>
        <stp>2</stp>
        <stp>300139.SZ</stp>
        <stp>2021/3/29</stp>
        <tr r="AP144" s="8"/>
      </tp>
      <tp>
        <v>-22.498585890000001</v>
        <stp/>
        <stp>EM_S_VAL_PE_TTM</stp>
        <stp>2</stp>
        <stp>300139.SZ</stp>
        <stp>2021/4/29</stp>
        <tr r="AP166" s="8"/>
      </tp>
      <tp>
        <v>-28.934890209999999</v>
        <stp/>
        <stp>EM_S_VAL_PE_TTM</stp>
        <stp>2</stp>
        <stp>300139.SZ</stp>
        <stp>2021/6/29</stp>
        <tr r="AP205" s="8"/>
      </tp>
      <tp>
        <v>-32.80806449</v>
        <stp/>
        <stp>EM_S_VAL_PE_TTM</stp>
        <stp>2</stp>
        <stp>300139.SZ</stp>
        <stp>2021/7/29</stp>
        <tr r="AP227" s="8"/>
      </tp>
      <tp>
        <v>-66.701812410000002</v>
        <stp/>
        <stp>EM_S_VAL_PE_TTM</stp>
        <stp>2</stp>
        <stp>300139.SZ</stp>
        <stp>2021/1/28</stp>
        <tr r="AP107" s="8"/>
      </tp>
      <tp>
        <v>-20.60374302</v>
        <stp/>
        <stp>EM_S_VAL_PE_TTM</stp>
        <stp>2</stp>
        <stp>300139.SZ</stp>
        <stp>2021/4/28</stp>
        <tr r="AP165" s="8"/>
      </tp>
      <tp>
        <v>-24.833882150000001</v>
        <stp/>
        <stp>EM_S_VAL_PE_TTM</stp>
        <stp>2</stp>
        <stp>300139.SZ</stp>
        <stp>2021/5/28</stp>
        <tr r="AP184" s="8"/>
      </tp>
      <tp>
        <v>-29.846225329999999</v>
        <stp/>
        <stp>EM_S_VAL_PE_TTM</stp>
        <stp>2</stp>
        <stp>300139.SZ</stp>
        <stp>2021/6/28</stp>
        <tr r="AP204" s="8"/>
      </tp>
      <tp>
        <v>-30.52972668</v>
        <stp/>
        <stp>EM_S_VAL_PE_TTM</stp>
        <stp>2</stp>
        <stp>300139.SZ</stp>
        <stp>2021/7/28</stp>
        <tr r="AP226" s="8"/>
      </tp>
      <tp>
        <v>64.839019620000002</v>
        <stp/>
        <stp>EM_S_VAL_PE_TTM</stp>
        <stp>2</stp>
        <stp>002409.SZ</stp>
        <stp>2021/4/29</stp>
        <tr r="AQ166" s="8"/>
      </tp>
      <tp>
        <v>107.0147843</v>
        <stp/>
        <stp>EM_S_VAL_PE_TTM</stp>
        <stp>2</stp>
        <stp>002409.SZ</stp>
        <stp>2021/7/29</stp>
        <tr r="AQ227" s="8"/>
      </tp>
      <tp>
        <v>86.15353451</v>
        <stp/>
        <stp>EM_S_VAL_PE_TTM</stp>
        <stp>2</stp>
        <stp>002409.SZ</stp>
        <stp>2021/6/29</stp>
        <tr r="AQ205" s="8"/>
      </tp>
      <tp>
        <v>63.02667769</v>
        <stp/>
        <stp>EM_S_VAL_PE_TTM</stp>
        <stp>2</stp>
        <stp>002409.SZ</stp>
        <stp>2021/1/29</stp>
        <tr r="AQ108" s="8"/>
      </tp>
      <tp>
        <v>56.744539789999997</v>
        <stp/>
        <stp>EM_S_VAL_PE_TTM</stp>
        <stp>2</stp>
        <stp>002409.SZ</stp>
        <stp>2021/3/29</stp>
        <tr r="AQ144" s="8"/>
      </tp>
      <tp>
        <v>74.180702749999995</v>
        <stp/>
        <stp>EM_S_VAL_PE_TTM</stp>
        <stp>2</stp>
        <stp>002409.SZ</stp>
        <stp>2021/5/28</stp>
        <tr r="AQ184" s="8"/>
      </tp>
      <tp>
        <v>65.789770799999999</v>
        <stp/>
        <stp>EM_S_VAL_PE_TTM</stp>
        <stp>2</stp>
        <stp>002409.SZ</stp>
        <stp>2021/4/28</stp>
        <tr r="AQ165" s="8"/>
      </tp>
      <tp>
        <v>97.286167550000002</v>
        <stp/>
        <stp>EM_S_VAL_PE_TTM</stp>
        <stp>2</stp>
        <stp>002409.SZ</stp>
        <stp>2021/7/28</stp>
        <tr r="AQ226" s="8"/>
      </tp>
      <tp>
        <v>87.668103250000001</v>
        <stp/>
        <stp>EM_S_VAL_PE_TTM</stp>
        <stp>2</stp>
        <stp>002409.SZ</stp>
        <stp>2021/6/28</stp>
        <tr r="AQ204" s="8"/>
      </tp>
      <tp>
        <v>63.416745079999998</v>
        <stp/>
        <stp>EM_S_VAL_PE_TTM</stp>
        <stp>2</stp>
        <stp>002409.SZ</stp>
        <stp>2021/1/28</stp>
        <tr r="AQ107" s="8"/>
      </tp>
      <tp>
        <v>-31.92520859</v>
        <stp/>
        <stp>EM_S_VAL_PE_TTM</stp>
        <stp>2</stp>
        <stp>300139.SZ</stp>
        <stp>2021/8/11</stp>
        <tr r="AP236" s="8"/>
      </tp>
      <tp>
        <v>101.929371</v>
        <stp/>
        <stp>EM_S_VAL_PE_TTM</stp>
        <stp>2</stp>
        <stp>002409.SZ</stp>
        <stp>2021/8/13</stp>
        <tr r="AQ238" s="8"/>
      </tp>
      <tp>
        <v>60.615915530000002</v>
        <stp/>
        <stp>EM_S_VAL_PE_TTM</stp>
        <stp>2</stp>
        <stp>002409.SZ</stp>
        <stp>2021/5/13</stp>
        <tr r="AQ173" s="8"/>
      </tp>
      <tp>
        <v>59.536601079999997</v>
        <stp/>
        <stp>EM_S_VAL_PE_TTM</stp>
        <stp>2</stp>
        <stp>002409.SZ</stp>
        <stp>2021/4/13</stp>
        <tr r="AQ154" s="8"/>
      </tp>
      <tp>
        <v>-79.736424729999996</v>
        <stp/>
        <stp>EM_S_VAL_PE_TTM</stp>
        <stp>2</stp>
        <stp>300139.SZ</stp>
        <stp>2021/1/11</stp>
        <tr r="AP94" s="8"/>
      </tp>
      <tp>
        <v>96.766570970000004</v>
        <stp/>
        <stp>EM_S_VAL_PE_TTM</stp>
        <stp>2</stp>
        <stp>002409.SZ</stp>
        <stp>2021/7/13</stp>
        <tr r="AQ215" s="8"/>
      </tp>
      <tp>
        <v>-23.628441039999998</v>
        <stp/>
        <stp>EM_S_VAL_PE_TTM</stp>
        <stp>2</stp>
        <stp>300139.SZ</stp>
        <stp>2021/3/11</stp>
        <tr r="AP132" s="8"/>
      </tp>
      <tp>
        <v>66.783642520000001</v>
        <stp/>
        <stp>EM_S_VAL_PE_TTM</stp>
        <stp>2</stp>
        <stp>002409.SZ</stp>
        <stp>2021/1/13</stp>
        <tr r="AQ96" s="8"/>
      </tp>
      <tp>
        <v>-23.58079635</v>
        <stp/>
        <stp>EM_S_VAL_PE_TTM</stp>
        <stp>2</stp>
        <stp>300139.SZ</stp>
        <stp>2021/5/11</stp>
        <tr r="AP171" s="8"/>
      </tp>
      <tp>
        <v>-28.108992749999999</v>
        <stp/>
        <stp>EM_S_VAL_PE_TTM</stp>
        <stp>2</stp>
        <stp>300139.SZ</stp>
        <stp>2021/6/11</stp>
        <tr r="AP194" s="8"/>
      </tp>
      <tp>
        <v>-30.928435790000002</v>
        <stp/>
        <stp>EM_S_VAL_PE_TTM</stp>
        <stp>2</stp>
        <stp>300139.SZ</stp>
        <stp>2021/8/10</stp>
        <tr r="AP235" s="8"/>
      </tp>
      <tp>
        <v>107.23588923</v>
        <stp/>
        <stp>EM_S_VAL_PE_TTM</stp>
        <stp>2</stp>
        <stp>002409.SZ</stp>
        <stp>2021/8/12</stp>
        <tr r="AQ237" s="8"/>
      </tp>
      <tp>
        <v>61.279230310000003</v>
        <stp/>
        <stp>EM_S_VAL_PE_TTM</stp>
        <stp>2</stp>
        <stp>002409.SZ</stp>
        <stp>2021/5/12</stp>
        <tr r="AQ172" s="8"/>
      </tp>
      <tp>
        <v>59.351832309999999</v>
        <stp/>
        <stp>EM_S_VAL_PE_TTM</stp>
        <stp>2</stp>
        <stp>002409.SZ</stp>
        <stp>2021/4/12</stp>
        <tr r="AQ153" s="8"/>
      </tp>
      <tp>
        <v>100.22686306999999</v>
        <stp/>
        <stp>EM_S_VAL_PE_TTM</stp>
        <stp>2</stp>
        <stp>002409.SZ</stp>
        <stp>2021/7/12</stp>
        <tr r="AQ214" s="8"/>
      </tp>
      <tp>
        <v>-57.127004599999999</v>
        <stp/>
        <stp>EM_S_VAL_PE_TTM</stp>
        <stp>2</stp>
        <stp>300139.SZ</stp>
        <stp>2021/2/10</stp>
        <tr r="AP116" s="8"/>
      </tp>
      <tp>
        <v>-22.580874690000002</v>
        <stp/>
        <stp>EM_S_VAL_PE_TTM</stp>
        <stp>2</stp>
        <stp>300139.SZ</stp>
        <stp>2021/3/10</stp>
        <tr r="AP131" s="8"/>
      </tp>
      <tp>
        <v>63.519394390000002</v>
        <stp/>
        <stp>EM_S_VAL_PE_TTM</stp>
        <stp>2</stp>
        <stp>002409.SZ</stp>
        <stp>2021/1/12</stp>
        <tr r="AQ95" s="8"/>
      </tp>
      <tp>
        <v>-24.036463909999998</v>
        <stp/>
        <stp>EM_S_VAL_PE_TTM</stp>
        <stp>2</stp>
        <stp>300139.SZ</stp>
        <stp>2021/5/10</stp>
        <tr r="AP170" s="8"/>
      </tp>
      <tp>
        <v>56.72400992</v>
        <stp/>
        <stp>EM_S_VAL_PE_TTM</stp>
        <stp>2</stp>
        <stp>002409.SZ</stp>
        <stp>2021/3/12</stp>
        <tr r="AQ133" s="8"/>
      </tp>
      <tp>
        <v>-29.846225329999999</v>
        <stp/>
        <stp>EM_S_VAL_PE_TTM</stp>
        <stp>2</stp>
        <stp>300139.SZ</stp>
        <stp>2021/6/10</stp>
        <tr r="AP193" s="8"/>
      </tp>
      <tp>
        <v>-32.978939820000001</v>
        <stp/>
        <stp>EM_S_VAL_PE_TTM</stp>
        <stp>2</stp>
        <stp>300139.SZ</stp>
        <stp>2021/8/13</stp>
        <tr r="AP238" s="8"/>
      </tp>
      <tp>
        <v>105.02483995999999</v>
        <stp/>
        <stp>EM_S_VAL_PE_TTM</stp>
        <stp>2</stp>
        <stp>002409.SZ</stp>
        <stp>2021/8/11</stp>
        <tr r="AQ236" s="8"/>
      </tp>
      <tp>
        <v>59.897324519999998</v>
        <stp/>
        <stp>EM_S_VAL_PE_TTM</stp>
        <stp>2</stp>
        <stp>002409.SZ</stp>
        <stp>2021/5/11</stp>
        <tr r="AQ171" s="8"/>
      </tp>
      <tp>
        <v>-72.575434009999995</v>
        <stp/>
        <stp>EM_S_VAL_PE_TTM</stp>
        <stp>2</stp>
        <stp>300139.SZ</stp>
        <stp>2021/1/13</stp>
        <tr r="AP96" s="8"/>
      </tp>
      <tp>
        <v>76.944514330000004</v>
        <stp/>
        <stp>EM_S_VAL_PE_TTM</stp>
        <stp>2</stp>
        <stp>002409.SZ</stp>
        <stp>2021/6/11</stp>
        <tr r="AQ194" s="8"/>
      </tp>
      <tp>
        <v>63.693898220000001</v>
        <stp/>
        <stp>EM_S_VAL_PE_TTM</stp>
        <stp>2</stp>
        <stp>002409.SZ</stp>
        <stp>2021/1/11</stp>
        <tr r="AQ94" s="8"/>
      </tp>
      <tp>
        <v>-23.570242910000001</v>
        <stp/>
        <stp>EM_S_VAL_PE_TTM</stp>
        <stp>2</stp>
        <stp>300139.SZ</stp>
        <stp>2021/4/13</stp>
        <tr r="AP154" s="8"/>
      </tp>
      <tp>
        <v>-23.72319246</v>
        <stp/>
        <stp>EM_S_VAL_PE_TTM</stp>
        <stp>2</stp>
        <stp>300139.SZ</stp>
        <stp>2021/5/13</stp>
        <tr r="AP173" s="8"/>
      </tp>
      <tp>
        <v>58.469048229999999</v>
        <stp/>
        <stp>EM_S_VAL_PE_TTM</stp>
        <stp>2</stp>
        <stp>002409.SZ</stp>
        <stp>2021/3/11</stp>
        <tr r="AQ132" s="8"/>
      </tp>
      <tp>
        <v>-28.76401487</v>
        <stp/>
        <stp>EM_S_VAL_PE_TTM</stp>
        <stp>2</stp>
        <stp>300139.SZ</stp>
        <stp>2021/7/13</stp>
        <tr r="AP215" s="8"/>
      </tp>
      <tp>
        <v>-33.605482719999998</v>
        <stp/>
        <stp>EM_S_VAL_PE_TTM</stp>
        <stp>2</stp>
        <stp>300139.SZ</stp>
        <stp>2021/8/12</stp>
        <tr r="AP237" s="8"/>
      </tp>
      <tp>
        <v>100.50324422</v>
        <stp/>
        <stp>EM_S_VAL_PE_TTM</stp>
        <stp>2</stp>
        <stp>002409.SZ</stp>
        <stp>2021/8/10</stp>
        <tr r="AQ235" s="8"/>
      </tp>
      <tp>
        <v>59.864158779999997</v>
        <stp/>
        <stp>EM_S_VAL_PE_TTM</stp>
        <stp>2</stp>
        <stp>002409.SZ</stp>
        <stp>2021/5/10</stp>
        <tr r="AQ170" s="8"/>
      </tp>
      <tp>
        <v>-76.839844209999995</v>
        <stp/>
        <stp>EM_S_VAL_PE_TTM</stp>
        <stp>2</stp>
        <stp>300139.SZ</stp>
        <stp>2021/1/12</stp>
        <tr r="AP95" s="8"/>
      </tp>
      <tp>
        <v>79.929430839999995</v>
        <stp/>
        <stp>EM_S_VAL_PE_TTM</stp>
        <stp>2</stp>
        <stp>002409.SZ</stp>
        <stp>2021/6/10</stp>
        <tr r="AQ193" s="8"/>
      </tp>
      <tp>
        <v>-23.10465787</v>
        <stp/>
        <stp>EM_S_VAL_PE_TTM</stp>
        <stp>2</stp>
        <stp>300139.SZ</stp>
        <stp>2021/3/12</stp>
        <tr r="AP133" s="8"/>
      </tp>
      <tp>
        <v>-24.734205530000001</v>
        <stp/>
        <stp>EM_S_VAL_PE_TTM</stp>
        <stp>2</stp>
        <stp>300139.SZ</stp>
        <stp>2021/4/12</stp>
        <tr r="AP153" s="8"/>
      </tp>
      <tp>
        <v>-24.20733925</v>
        <stp/>
        <stp>EM_S_VAL_PE_TTM</stp>
        <stp>2</stp>
        <stp>300139.SZ</stp>
        <stp>2021/5/12</stp>
        <tr r="AP172" s="8"/>
      </tp>
      <tp>
        <v>56.282617879999997</v>
        <stp/>
        <stp>EM_S_VAL_PE_TTM</stp>
        <stp>2</stp>
        <stp>002409.SZ</stp>
        <stp>2021/3/10</stp>
        <tr r="AQ131" s="8"/>
      </tp>
      <tp>
        <v>67.101855389999997</v>
        <stp/>
        <stp>EM_S_VAL_PE_TTM</stp>
        <stp>2</stp>
        <stp>002409.SZ</stp>
        <stp>2021/2/10</stp>
        <tr r="AQ116" s="8"/>
      </tp>
      <tp>
        <v>-28.507701870000002</v>
        <stp/>
        <stp>EM_S_VAL_PE_TTM</stp>
        <stp>2</stp>
        <stp>300139.SZ</stp>
        <stp>2021/7/12</stp>
        <tr r="AP214" s="8"/>
      </tp>
      <tp>
        <v>96.258029640000004</v>
        <stp/>
        <stp>EM_S_VAL_PE_TTM</stp>
        <stp>2</stp>
        <stp>002409.SZ</stp>
        <stp>2021/8/17</stp>
        <tr r="AQ240" s="8"/>
      </tp>
      <tp>
        <v>66.486251319999994</v>
        <stp/>
        <stp>EM_S_VAL_PE_TTM</stp>
        <stp>2</stp>
        <stp>002409.SZ</stp>
        <stp>2021/5/17</stp>
        <tr r="AQ175" s="8"/>
      </tp>
      <tp>
        <v>-76.035238509999999</v>
        <stp/>
        <stp>EM_S_VAL_PE_TTM</stp>
        <stp>2</stp>
        <stp>300139.SZ</stp>
        <stp>2021/1/15</stp>
        <tr r="AP98" s="8"/>
      </tp>
      <tp>
        <v>78.160591429999997</v>
        <stp/>
        <stp>EM_S_VAL_PE_TTM</stp>
        <stp>2</stp>
        <stp>002409.SZ</stp>
        <stp>2021/6/17</stp>
        <tr r="AQ197" s="8"/>
      </tp>
      <tp>
        <v>-23.133756930000001</v>
        <stp/>
        <stp>EM_S_VAL_PE_TTM</stp>
        <stp>2</stp>
        <stp>300139.SZ</stp>
        <stp>2021/3/15</stp>
        <tr r="AP134" s="8"/>
      </tp>
      <tp>
        <v>-22.813667219999999</v>
        <stp/>
        <stp>EM_S_VAL_PE_TTM</stp>
        <stp>2</stp>
        <stp>300139.SZ</stp>
        <stp>2021/4/15</stp>
        <tr r="AP156" s="8"/>
      </tp>
      <tp>
        <v>56.498181440000003</v>
        <stp/>
        <stp>EM_S_VAL_PE_TTM</stp>
        <stp>2</stp>
        <stp>002409.SZ</stp>
        <stp>2021/3/17</stp>
        <tr r="AQ136" s="8"/>
      </tp>
      <tp>
        <v>-27.7957213</v>
        <stp/>
        <stp>EM_S_VAL_PE_TTM</stp>
        <stp>2</stp>
        <stp>300139.SZ</stp>
        <stp>2021/6/15</stp>
        <tr r="AP195" s="8"/>
      </tp>
      <tp>
        <v>-28.792494090000002</v>
        <stp/>
        <stp>EM_S_VAL_PE_TTM</stp>
        <stp>2</stp>
        <stp>300139.SZ</stp>
        <stp>2021/7/15</stp>
        <tr r="AP217" s="8"/>
      </tp>
      <tp>
        <v>99.05500696</v>
        <stp/>
        <stp>EM_S_VAL_PE_TTM</stp>
        <stp>2</stp>
        <stp>002409.SZ</stp>
        <stp>2021/8/16</stp>
        <tr r="AQ239" s="8"/>
      </tp>
      <tp>
        <v>63.656476220000002</v>
        <stp/>
        <stp>EM_S_VAL_PE_TTM</stp>
        <stp>2</stp>
        <stp>002409.SZ</stp>
        <stp>2021/4/16</stp>
        <tr r="AQ157" s="8"/>
      </tp>
      <tp>
        <v>-75.95477794</v>
        <stp/>
        <stp>EM_S_VAL_PE_TTM</stp>
        <stp>2</stp>
        <stp>300139.SZ</stp>
        <stp>2021/1/14</stp>
        <tr r="AP97" s="8"/>
      </tp>
      <tp>
        <v>91.537439460000002</v>
        <stp/>
        <stp>EM_S_VAL_PE_TTM</stp>
        <stp>2</stp>
        <stp>002409.SZ</stp>
        <stp>2021/7/16</stp>
        <tr r="AQ218" s="8"/>
      </tp>
      <tp>
        <v>73.627940440000003</v>
        <stp/>
        <stp>EM_S_VAL_PE_TTM</stp>
        <stp>2</stp>
        <stp>002409.SZ</stp>
        <stp>2021/6/16</stp>
        <tr r="AQ196" s="8"/>
      </tp>
      <tp>
        <v>-23.366549460000002</v>
        <stp/>
        <stp>EM_S_VAL_PE_TTM</stp>
        <stp>2</stp>
        <stp>300139.SZ</stp>
        <stp>2021/4/14</stp>
        <tr r="AP155" s="8"/>
      </tp>
      <tp>
        <v>-23.865588580000001</v>
        <stp/>
        <stp>EM_S_VAL_PE_TTM</stp>
        <stp>2</stp>
        <stp>300139.SZ</stp>
        <stp>2021/5/14</stp>
        <tr r="AP174" s="8"/>
      </tp>
      <tp>
        <v>54.999501479999999</v>
        <stp/>
        <stp>EM_S_VAL_PE_TTM</stp>
        <stp>2</stp>
        <stp>002409.SZ</stp>
        <stp>2021/3/16</stp>
        <tr r="AQ135" s="8"/>
      </tp>
      <tp>
        <v>-28.222909640000001</v>
        <stp/>
        <stp>EM_S_VAL_PE_TTM</stp>
        <stp>2</stp>
        <stp>300139.SZ</stp>
        <stp>2021/7/14</stp>
        <tr r="AP216" s="8"/>
      </tp>
      <tp>
        <v>-29.817746110000002</v>
        <stp/>
        <stp>EM_S_VAL_PE_TTM</stp>
        <stp>2</stp>
        <stp>300139.SZ</stp>
        <stp>2021/8/17</stp>
        <tr r="AP240" s="8"/>
      </tp>
      <tp>
        <v>64.108174989999995</v>
        <stp/>
        <stp>EM_S_VAL_PE_TTM</stp>
        <stp>2</stp>
        <stp>002409.SZ</stp>
        <stp>2021/4/15</stp>
        <tr r="AQ156" s="8"/>
      </tp>
      <tp>
        <v>92.930400500000005</v>
        <stp/>
        <stp>EM_S_VAL_PE_TTM</stp>
        <stp>2</stp>
        <stp>002409.SZ</stp>
        <stp>2021/7/15</stp>
        <tr r="AQ217" s="8"/>
      </tp>
      <tp>
        <v>76.966624820000007</v>
        <stp/>
        <stp>EM_S_VAL_PE_TTM</stp>
        <stp>2</stp>
        <stp>002409.SZ</stp>
        <stp>2021/6/15</stp>
        <tr r="AQ195" s="8"/>
      </tp>
      <tp>
        <v>-24.443214869999998</v>
        <stp/>
        <stp>EM_S_VAL_PE_TTM</stp>
        <stp>2</stp>
        <stp>300139.SZ</stp>
        <stp>2021/3/17</stp>
        <tr r="AP136" s="8"/>
      </tp>
      <tp>
        <v>69.390935049999996</v>
        <stp/>
        <stp>EM_S_VAL_PE_TTM</stp>
        <stp>2</stp>
        <stp>002409.SZ</stp>
        <stp>2021/1/15</stp>
        <tr r="AQ98" s="8"/>
      </tp>
      <tp>
        <v>-23.039691120000001</v>
        <stp/>
        <stp>EM_S_VAL_PE_TTM</stp>
        <stp>2</stp>
        <stp>300139.SZ</stp>
        <stp>2021/5/17</stp>
        <tr r="AP175" s="8"/>
      </tp>
      <tp>
        <v>53.418702070000002</v>
        <stp/>
        <stp>EM_S_VAL_PE_TTM</stp>
        <stp>2</stp>
        <stp>002409.SZ</stp>
        <stp>2021/3/15</stp>
        <tr r="AQ134" s="8"/>
      </tp>
      <tp>
        <v>-30.757560460000001</v>
        <stp/>
        <stp>EM_S_VAL_PE_TTM</stp>
        <stp>2</stp>
        <stp>300139.SZ</stp>
        <stp>2021/6/17</stp>
        <tr r="AP197" s="8"/>
      </tp>
      <tp>
        <v>-32.893502159999997</v>
        <stp/>
        <stp>EM_S_VAL_PE_TTM</stp>
        <stp>2</stp>
        <stp>300139.SZ</stp>
        <stp>2021/8/16</stp>
        <tr r="AP239" s="8"/>
      </tp>
      <tp>
        <v>62.572694130000002</v>
        <stp/>
        <stp>EM_S_VAL_PE_TTM</stp>
        <stp>2</stp>
        <stp>002409.SZ</stp>
        <stp>2021/5/14</stp>
        <tr r="AQ174" s="8"/>
      </tp>
      <tp>
        <v>63.425118310000002</v>
        <stp/>
        <stp>EM_S_VAL_PE_TTM</stp>
        <stp>2</stp>
        <stp>002409.SZ</stp>
        <stp>2021/4/14</stp>
        <tr r="AQ155" s="8"/>
      </tp>
      <tp>
        <v>95.373609930000001</v>
        <stp/>
        <stp>EM_S_VAL_PE_TTM</stp>
        <stp>2</stp>
        <stp>002409.SZ</stp>
        <stp>2021/7/14</stp>
        <tr r="AQ216" s="8"/>
      </tp>
      <tp>
        <v>-24.181323290000002</v>
        <stp/>
        <stp>EM_S_VAL_PE_TTM</stp>
        <stp>2</stp>
        <stp>300139.SZ</stp>
        <stp>2021/3/16</stp>
        <tr r="AP135" s="8"/>
      </tp>
      <tp>
        <v>69.308815600000003</v>
        <stp/>
        <stp>EM_S_VAL_PE_TTM</stp>
        <stp>2</stp>
        <stp>002409.SZ</stp>
        <stp>2021/1/14</stp>
        <tr r="AQ97" s="8"/>
      </tp>
      <tp>
        <v>-24.181323290000002</v>
        <stp/>
        <stp>EM_S_VAL_PE_TTM</stp>
        <stp>2</stp>
        <stp>300139.SZ</stp>
        <stp>2021/4/16</stp>
        <tr r="AP157" s="8"/>
      </tp>
      <tp>
        <v>-29.048807100000001</v>
        <stp/>
        <stp>EM_S_VAL_PE_TTM</stp>
        <stp>2</stp>
        <stp>300139.SZ</stp>
        <stp>2021/6/16</stp>
        <tr r="AP196" s="8"/>
      </tp>
      <tp>
        <v>-29.077286319999999</v>
        <stp/>
        <stp>EM_S_VAL_PE_TTM</stp>
        <stp>2</stp>
        <stp>300139.SZ</stp>
        <stp>2021/7/16</stp>
        <tr r="AP218" s="8"/>
      </tp>
      <tp>
        <v>-28.991848650000001</v>
        <stp/>
        <stp>EM_S_VAL_PE_TTM</stp>
        <stp>2</stp>
        <stp>300139.SZ</stp>
        <stp>2021/8/19</stp>
        <tr r="AP242" s="8"/>
      </tp>
      <tp>
        <v>-77.403068200000007</v>
        <stp/>
        <stp>EM_S_VAL_PE_TTM</stp>
        <stp>2</stp>
        <stp>300139.SZ</stp>
        <stp>2021/1/19</stp>
        <tr r="AP100" s="8"/>
      </tp>
      <tp>
        <v>-65.173061579999995</v>
        <stp/>
        <stp>EM_S_VAL_PE_TTM</stp>
        <stp>2</stp>
        <stp>300139.SZ</stp>
        <stp>2021/2/19</stp>
        <tr r="AP118" s="8"/>
      </tp>
      <tp>
        <v>-23.308351330000001</v>
        <stp/>
        <stp>EM_S_VAL_PE_TTM</stp>
        <stp>2</stp>
        <stp>300139.SZ</stp>
        <stp>2021/3/19</stp>
        <tr r="AP138" s="8"/>
      </tp>
      <tp>
        <v>-24.385016740000001</v>
        <stp/>
        <stp>EM_S_VAL_PE_TTM</stp>
        <stp>2</stp>
        <stp>300139.SZ</stp>
        <stp>2021/4/19</stp>
        <tr r="AP158" s="8"/>
      </tp>
      <tp>
        <v>-24.776923700000001</v>
        <stp/>
        <stp>EM_S_VAL_PE_TTM</stp>
        <stp>2</stp>
        <stp>300139.SZ</stp>
        <stp>2021/5/19</stp>
        <tr r="AP177" s="8"/>
      </tp>
      <tp>
        <v>-27.624845969999999</v>
        <stp/>
        <stp>EM_S_VAL_PE_TTM</stp>
        <stp>2</stp>
        <stp>300139.SZ</stp>
        <stp>2021/7/19</stp>
        <tr r="AP219" s="8"/>
      </tp>
      <tp>
        <v>-30.159496780000001</v>
        <stp/>
        <stp>EM_S_VAL_PE_TTM</stp>
        <stp>2</stp>
        <stp>300139.SZ</stp>
        <stp>2021/8/18</stp>
        <tr r="AP241" s="8"/>
      </tp>
      <tp>
        <v>-78.127213330000004</v>
        <stp/>
        <stp>EM_S_VAL_PE_TTM</stp>
        <stp>2</stp>
        <stp>300139.SZ</stp>
        <stp>2021/1/18</stp>
        <tr r="AP99" s="8"/>
      </tp>
      <tp>
        <v>-60.506348529999997</v>
        <stp/>
        <stp>EM_S_VAL_PE_TTM</stp>
        <stp>2</stp>
        <stp>300139.SZ</stp>
        <stp>2021/2/18</stp>
        <tr r="AP117" s="8"/>
      </tp>
      <tp>
        <v>-23.773936370000001</v>
        <stp/>
        <stp>EM_S_VAL_PE_TTM</stp>
        <stp>2</stp>
        <stp>300139.SZ</stp>
        <stp>2021/3/18</stp>
        <tr r="AP137" s="8"/>
      </tp>
      <tp>
        <v>-24.292776920000001</v>
        <stp/>
        <stp>EM_S_VAL_PE_TTM</stp>
        <stp>2</stp>
        <stp>300139.SZ</stp>
        <stp>2021/5/18</stp>
        <tr r="AP176" s="8"/>
      </tp>
      <tp>
        <v>-29.703829219999999</v>
        <stp/>
        <stp>EM_S_VAL_PE_TTM</stp>
        <stp>2</stp>
        <stp>300139.SZ</stp>
        <stp>2021/6/18</stp>
        <tr r="AP198" s="8"/>
      </tp>
      <tp>
        <v>101.3323877</v>
        <stp/>
        <stp>EM_S_VAL_PE_TTM</stp>
        <stp>2</stp>
        <stp>002409.SZ</stp>
        <stp>2021/8/19</stp>
        <tr r="AQ242" s="8"/>
      </tp>
      <tp>
        <v>70.510360980000002</v>
        <stp/>
        <stp>EM_S_VAL_PE_TTM</stp>
        <stp>2</stp>
        <stp>002409.SZ</stp>
        <stp>2021/5/19</stp>
        <tr r="AQ177" s="8"/>
      </tp>
      <tp>
        <v>64.449703330000006</v>
        <stp/>
        <stp>EM_S_VAL_PE_TTM</stp>
        <stp>2</stp>
        <stp>002409.SZ</stp>
        <stp>2021/4/19</stp>
        <tr r="AQ158" s="8"/>
      </tp>
      <tp>
        <v>95.130394519999996</v>
        <stp/>
        <stp>EM_S_VAL_PE_TTM</stp>
        <stp>2</stp>
        <stp>002409.SZ</stp>
        <stp>2021/7/19</stp>
        <tr r="AQ219" s="8"/>
      </tp>
      <tp>
        <v>72.727037690000003</v>
        <stp/>
        <stp>EM_S_VAL_PE_TTM</stp>
        <stp>2</stp>
        <stp>002409.SZ</stp>
        <stp>2021/1/19</stp>
        <tr r="AQ100" s="8"/>
      </tp>
      <tp>
        <v>55.676986939999999</v>
        <stp/>
        <stp>EM_S_VAL_PE_TTM</stp>
        <stp>2</stp>
        <stp>002409.SZ</stp>
        <stp>2021/3/19</stp>
        <tr r="AQ138" s="8"/>
      </tp>
      <tp>
        <v>65.500526120000004</v>
        <stp/>
        <stp>EM_S_VAL_PE_TTM</stp>
        <stp>2</stp>
        <stp>002409.SZ</stp>
        <stp>2021/2/19</stp>
        <tr r="AQ118" s="8"/>
      </tp>
      <tp>
        <v>96.169587669999999</v>
        <stp/>
        <stp>EM_S_VAL_PE_TTM</stp>
        <stp>2</stp>
        <stp>002409.SZ</stp>
        <stp>2021/8/18</stp>
        <tr r="AQ241" s="8"/>
      </tp>
      <tp>
        <v>68.232980240000003</v>
        <stp/>
        <stp>EM_S_VAL_PE_TTM</stp>
        <stp>2</stp>
        <stp>002409.SZ</stp>
        <stp>2021/5/18</stp>
        <tr r="AQ176" s="8"/>
      </tp>
      <tp>
        <v>78.459083079999999</v>
        <stp/>
        <stp>EM_S_VAL_PE_TTM</stp>
        <stp>2</stp>
        <stp>002409.SZ</stp>
        <stp>2021/6/18</stp>
        <tr r="AQ198" s="8"/>
      </tp>
      <tp>
        <v>73.958829440000002</v>
        <stp/>
        <stp>EM_S_VAL_PE_TTM</stp>
        <stp>2</stp>
        <stp>002409.SZ</stp>
        <stp>2021/1/18</stp>
        <tr r="AQ99" s="8"/>
      </tp>
      <tp>
        <v>56.457121710000003</v>
        <stp/>
        <stp>EM_S_VAL_PE_TTM</stp>
        <stp>2</stp>
        <stp>002409.SZ</stp>
        <stp>2021/3/18</stp>
        <tr r="AQ137" s="8"/>
      </tp>
      <tp>
        <v>68.580005479999997</v>
        <stp/>
        <stp>EM_S_VAL_PE_TTM</stp>
        <stp>2</stp>
        <stp>002409.SZ</stp>
        <stp>2021/2/18</stp>
        <tr r="AQ117" s="8"/>
      </tp>
      <tp>
        <v>-118.63802406000001</v>
        <stp/>
        <stp>EM_S_VAL_PE_TTM</stp>
        <stp>2</stp>
        <stp>300139.SZ</stp>
        <stp>2020/9/11</stp>
        <tr r="AP15" s="8"/>
      </tp>
      <tp>
        <v>-125.65376771</v>
        <stp/>
        <stp>EM_S_VAL_PE_TTM</stp>
        <stp>2</stp>
        <stp>300139.SZ</stp>
        <stp>2020/9/10</stp>
        <tr r="AP14" s="8"/>
      </tp>
      <tp>
        <v>61.007359979999997</v>
        <stp/>
        <stp>EM_S_VAL_PE_TTM</stp>
        <stp>2</stp>
        <stp>002409.SZ</stp>
        <stp>2020/9/11</stp>
        <tr r="AQ15" s="8"/>
      </tp>
      <tp>
        <v>60.49093199</v>
        <stp/>
        <stp>EM_S_VAL_PE_TTM</stp>
        <stp>2</stp>
        <stp>002409.SZ</stp>
        <stp>2020/9/10</stp>
        <tr r="AQ14" s="8"/>
      </tp>
      <tp>
        <v>-148.40996186000001</v>
        <stp/>
        <stp>EM_S_VAL_PE_TTM</stp>
        <stp>2</stp>
        <stp>300139.SZ</stp>
        <stp>2020/9/15</stp>
        <tr r="AP17" s="8"/>
      </tp>
      <tp>
        <v>63.164881360000003</v>
        <stp/>
        <stp>EM_S_VAL_PE_TTM</stp>
        <stp>2</stp>
        <stp>002409.SZ</stp>
        <stp>2020/9/17</stp>
        <tr r="AQ19" s="8"/>
      </tp>
      <tp>
        <v>-142.38361796000001</v>
        <stp/>
        <stp>EM_S_VAL_PE_TTM</stp>
        <stp>2</stp>
        <stp>300139.SZ</stp>
        <stp>2020/9/14</stp>
        <tr r="AP16" s="8"/>
      </tp>
      <tp>
        <v>61.156550289999998</v>
        <stp/>
        <stp>EM_S_VAL_PE_TTM</stp>
        <stp>2</stp>
        <stp>002409.SZ</stp>
        <stp>2020/9/16</stp>
        <tr r="AQ18" s="8"/>
      </tp>
      <tp>
        <v>-141.39421820999999</v>
        <stp/>
        <stp>EM_S_VAL_PE_TTM</stp>
        <stp>2</stp>
        <stp>300139.SZ</stp>
        <stp>2020/9/17</stp>
        <tr r="AP19" s="8"/>
      </tp>
      <tp>
        <v>60.995883800000001</v>
        <stp/>
        <stp>EM_S_VAL_PE_TTM</stp>
        <stp>2</stp>
        <stp>002409.SZ</stp>
        <stp>2020/9/15</stp>
        <tr r="AQ17" s="8"/>
      </tp>
      <tp>
        <v>-146.61105323999999</v>
        <stp/>
        <stp>EM_S_VAL_PE_TTM</stp>
        <stp>2</stp>
        <stp>300139.SZ</stp>
        <stp>2020/9/16</stp>
        <tr r="AP18" s="8"/>
      </tp>
      <tp>
        <v>61.156550289999998</v>
        <stp/>
        <stp>EM_S_VAL_PE_TTM</stp>
        <stp>2</stp>
        <stp>002409.SZ</stp>
        <stp>2020/9/14</stp>
        <tr r="AQ16" s="8"/>
      </tp>
      <tp>
        <v>-137.52656465999999</v>
        <stp/>
        <stp>EM_S_VAL_PE_TTM</stp>
        <stp>2</stp>
        <stp>300139.SZ</stp>
        <stp>2020/9/18</stp>
        <tr r="AP20" s="8"/>
      </tp>
      <tp>
        <v>65.046974480000003</v>
        <stp/>
        <stp>EM_S_VAL_PE_TTM</stp>
        <stp>2</stp>
        <stp>002409.SZ</stp>
        <stp>2020/9/18</stp>
        <tr r="AQ2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F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6" sqref="A6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1" width="10.25" style="2" bestFit="1" customWidth="1"/>
    <col min="12" max="12" width="10.83203125" style="2" bestFit="1" customWidth="1"/>
    <col min="13" max="21" width="10.25" style="2" bestFit="1" customWidth="1"/>
    <col min="22" max="22" width="10.83203125" style="2" bestFit="1" customWidth="1"/>
    <col min="23" max="27" width="10.25" style="2" bestFit="1" customWidth="1"/>
    <col min="28" max="28" width="10.83203125" style="2" bestFit="1" customWidth="1"/>
    <col min="29" max="40" width="10.25" style="2" bestFit="1" customWidth="1"/>
    <col min="41" max="41" width="11.25" style="2" bestFit="1" customWidth="1"/>
    <col min="42" max="49" width="10.25" style="2" bestFit="1" customWidth="1"/>
    <col min="50" max="50" width="10.83203125" style="2" bestFit="1" customWidth="1"/>
    <col min="51" max="58" width="10.25" style="2" bestFit="1" customWidth="1"/>
    <col min="59" max="16384" width="8.6640625" style="2"/>
  </cols>
  <sheetData>
    <row r="1" spans="1:58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</row>
    <row r="2" spans="1:58" customFormat="1">
      <c r="A2" s="9">
        <f>SUM(F3:BF3)</f>
        <v>24747.93347339609</v>
      </c>
      <c r="F2" s="11" t="s">
        <v>64</v>
      </c>
      <c r="G2" s="11" t="s">
        <v>65</v>
      </c>
      <c r="H2" s="11" t="s">
        <v>66</v>
      </c>
      <c r="I2" s="11" t="s">
        <v>67</v>
      </c>
      <c r="J2" s="11" t="s">
        <v>68</v>
      </c>
      <c r="K2" s="11" t="s">
        <v>69</v>
      </c>
      <c r="L2" s="11" t="s">
        <v>70</v>
      </c>
      <c r="M2" s="11" t="s">
        <v>71</v>
      </c>
      <c r="N2" s="11" t="s">
        <v>72</v>
      </c>
      <c r="O2" s="11" t="s">
        <v>73</v>
      </c>
      <c r="P2" s="11" t="s">
        <v>74</v>
      </c>
      <c r="Q2" s="11" t="s">
        <v>75</v>
      </c>
      <c r="R2" s="11" t="s">
        <v>76</v>
      </c>
      <c r="S2" s="11" t="s">
        <v>77</v>
      </c>
      <c r="T2" s="11" t="s">
        <v>78</v>
      </c>
      <c r="U2" s="11" t="s">
        <v>79</v>
      </c>
      <c r="V2" s="11" t="s">
        <v>80</v>
      </c>
      <c r="W2" s="11" t="s">
        <v>81</v>
      </c>
      <c r="X2" s="11" t="s">
        <v>82</v>
      </c>
      <c r="Y2" s="11" t="s">
        <v>83</v>
      </c>
      <c r="Z2" s="11" t="s">
        <v>84</v>
      </c>
      <c r="AA2" s="11" t="s">
        <v>85</v>
      </c>
      <c r="AB2" s="11" t="s">
        <v>86</v>
      </c>
      <c r="AC2" s="11" t="s">
        <v>87</v>
      </c>
      <c r="AD2" s="11" t="s">
        <v>88</v>
      </c>
      <c r="AE2" s="11" t="s">
        <v>89</v>
      </c>
      <c r="AF2" s="11" t="s">
        <v>90</v>
      </c>
      <c r="AG2" s="11" t="s">
        <v>91</v>
      </c>
      <c r="AH2" s="11" t="s">
        <v>92</v>
      </c>
      <c r="AI2" s="11" t="s">
        <v>93</v>
      </c>
      <c r="AJ2" s="11" t="s">
        <v>94</v>
      </c>
      <c r="AK2" s="11" t="s">
        <v>95</v>
      </c>
      <c r="AL2" s="11" t="s">
        <v>96</v>
      </c>
      <c r="AM2" s="11" t="s">
        <v>97</v>
      </c>
      <c r="AN2" s="11" t="s">
        <v>98</v>
      </c>
      <c r="AO2" s="11" t="s">
        <v>99</v>
      </c>
      <c r="AP2" s="11" t="s">
        <v>100</v>
      </c>
      <c r="AQ2" s="11" t="s">
        <v>101</v>
      </c>
      <c r="AR2" s="11" t="s">
        <v>102</v>
      </c>
      <c r="AS2" s="11" t="s">
        <v>103</v>
      </c>
      <c r="AT2" s="11" t="s">
        <v>104</v>
      </c>
      <c r="AU2" s="11" t="s">
        <v>105</v>
      </c>
      <c r="AV2" s="11" t="s">
        <v>106</v>
      </c>
      <c r="AW2" s="11" t="s">
        <v>107</v>
      </c>
      <c r="AX2" s="11" t="s">
        <v>108</v>
      </c>
      <c r="AY2" s="11" t="s">
        <v>109</v>
      </c>
      <c r="AZ2" s="11" t="s">
        <v>110</v>
      </c>
      <c r="BA2" s="11" t="s">
        <v>111</v>
      </c>
      <c r="BB2" s="11" t="s">
        <v>112</v>
      </c>
      <c r="BC2" s="11" t="s">
        <v>113</v>
      </c>
      <c r="BD2" s="11" t="s">
        <v>114</v>
      </c>
      <c r="BE2" s="11" t="s">
        <v>115</v>
      </c>
      <c r="BF2" s="11" t="s">
        <v>116</v>
      </c>
    </row>
    <row r="3" spans="1:58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163.97736</v>
      </c>
      <c r="G3" s="2">
        <f>[1]!EM_S_VAL_MV(G2,"N",100000000)</f>
        <v>40.07</v>
      </c>
      <c r="H3" s="2">
        <f>[1]!EM_S_VAL_MV(H2,"N",100000000)</f>
        <v>354.72865999999999</v>
      </c>
      <c r="I3" s="2">
        <f>[1]!EM_S_VAL_MV(I2,"N",100000000)</f>
        <v>4400.4884359876996</v>
      </c>
      <c r="J3" s="2">
        <f>[1]!EM_S_VAL_MV(J2,"N",100000000)</f>
        <v>125.13</v>
      </c>
      <c r="K3" s="2">
        <f>[1]!EM_S_VAL_MV(K2,"N",100000000)</f>
        <v>55.904000000000003</v>
      </c>
      <c r="L3" s="2">
        <f>[1]!EM_S_VAL_MV(L2,"N",100000000)</f>
        <v>995.34926319399995</v>
      </c>
      <c r="M3" s="2">
        <f>[1]!EM_S_VAL_MV(M2,"N",100000000)</f>
        <v>125.248</v>
      </c>
      <c r="N3" s="2">
        <f>[1]!EM_S_VAL_MV(N2,"N",100000000)</f>
        <v>359.99978598000001</v>
      </c>
      <c r="O3" s="2">
        <f>[1]!EM_S_VAL_MV(O2,"N",100000000)</f>
        <v>578.11130900000001</v>
      </c>
      <c r="P3" s="2">
        <f>[1]!EM_S_VAL_MV(P2,"N",100000000)</f>
        <v>531.55200000000002</v>
      </c>
      <c r="Q3" s="2">
        <f>[1]!EM_S_VAL_MV(Q2,"N",100000000)</f>
        <v>54.197577349500001</v>
      </c>
      <c r="R3" s="2">
        <f>[1]!EM_S_VAL_MV(R2,"N",100000000)</f>
        <v>185.0016</v>
      </c>
      <c r="S3" s="2">
        <f>[1]!EM_S_VAL_MV(S2,"N",100000000)</f>
        <v>45.809559999999998</v>
      </c>
      <c r="T3" s="2">
        <f>[1]!EM_S_VAL_MV(T2,"N",100000000)</f>
        <v>261.67389248000001</v>
      </c>
      <c r="U3" s="2">
        <f>[1]!EM_S_VAL_MV(U2,"N",100000000)</f>
        <v>1015.87902528</v>
      </c>
      <c r="V3" s="2">
        <f>[1]!EM_S_VAL_MV(V2,"N",100000000)</f>
        <v>553.66899999999998</v>
      </c>
      <c r="W3" s="2">
        <f>[1]!EM_S_VAL_MV(W2,"N",100000000)</f>
        <v>716.50772102350004</v>
      </c>
      <c r="X3" s="2">
        <f>[1]!EM_S_VAL_MV(X2,"N",100000000)</f>
        <v>1264.1953524099999</v>
      </c>
      <c r="Y3" s="2">
        <f>[1]!EM_S_VAL_MV(Y2,"N",100000000)</f>
        <v>244.87135783599999</v>
      </c>
      <c r="Z3" s="2">
        <f>[1]!EM_S_VAL_MV(Z2,"N",100000000)</f>
        <v>241.86443816939999</v>
      </c>
      <c r="AA3" s="2">
        <f>[1]!EM_S_VAL_MV(AA2,"N",100000000)</f>
        <v>114.5457023634</v>
      </c>
      <c r="AB3" s="2">
        <f>[1]!EM_S_VAL_MV(AB2,"N",100000000)</f>
        <v>751.63394559999995</v>
      </c>
      <c r="AC3" s="2">
        <f>[1]!EM_S_VAL_MV(AC2,"N",100000000)</f>
        <v>2102.7471715676002</v>
      </c>
      <c r="AD3" s="2">
        <f>[1]!EM_S_VAL_MV(AD2,"N",100000000)</f>
        <v>257.44000330540001</v>
      </c>
      <c r="AE3" s="2">
        <f>[1]!EM_S_VAL_MV(AE2,"N",100000000)</f>
        <v>230.00810616539999</v>
      </c>
      <c r="AF3" s="2">
        <f>[1]!EM_S_VAL_MV(AF2,"N",100000000)</f>
        <v>253.48559084550001</v>
      </c>
      <c r="AG3" s="2">
        <f>[1]!EM_S_VAL_MV(AG2,"N",100000000)</f>
        <v>476.65337637829998</v>
      </c>
      <c r="AH3" s="2">
        <f>[1]!EM_S_VAL_MV(AH2,"N",100000000)</f>
        <v>92.9892473333</v>
      </c>
      <c r="AI3" s="2">
        <f>[1]!EM_S_VAL_MV(AI2,"N",100000000)</f>
        <v>1016.7342712635</v>
      </c>
      <c r="AJ3" s="2">
        <f>[1]!EM_S_VAL_MV(AJ2,"N",100000000)</f>
        <v>40.677165223199999</v>
      </c>
      <c r="AK3" s="2">
        <f>[1]!EM_S_VAL_MV(AK2,"N",100000000)</f>
        <v>66.848229592199999</v>
      </c>
      <c r="AL3" s="2">
        <f>[1]!EM_S_VAL_MV(AL2,"N",100000000)</f>
        <v>205.0182445184</v>
      </c>
      <c r="AM3" s="2">
        <f>[1]!EM_S_VAL_MV(AM2,"N",100000000)</f>
        <v>245.18345215650001</v>
      </c>
      <c r="AN3" s="2">
        <f>[1]!EM_S_VAL_MV(AN2,"N",100000000)</f>
        <v>238.49029602089999</v>
      </c>
      <c r="AO3" s="2">
        <f>[1]!EM_S_VAL_MV(AO2,"N",100000000)</f>
        <v>209.732268949</v>
      </c>
      <c r="AP3" s="2">
        <f>[1]!EM_S_VAL_MV(AP2,"N",100000000)</f>
        <v>26.577999999999999</v>
      </c>
      <c r="AQ3" s="2">
        <f>[1]!EM_S_VAL_MV(AQ2,"N",100000000)</f>
        <v>390.87978328349999</v>
      </c>
      <c r="AR3" s="2">
        <f>[1]!EM_S_VAL_MV(AR2,"N",100000000)</f>
        <v>1766.8751383250001</v>
      </c>
      <c r="AS3" s="2">
        <f>[1]!EM_S_VAL_MV(AS2,"N",100000000)</f>
        <v>71.1988426968</v>
      </c>
      <c r="AT3" s="2">
        <f>[1]!EM_S_VAL_MV(AT2,"N",100000000)</f>
        <v>57.855573346600004</v>
      </c>
      <c r="AU3" s="2">
        <f>[1]!EM_S_VAL_MV(AU2,"N",100000000)</f>
        <v>349.35048118499998</v>
      </c>
      <c r="AV3" s="2">
        <f>[1]!EM_S_VAL_MV(AV2,"N",100000000)</f>
        <v>379.27037476509997</v>
      </c>
      <c r="AW3" s="2">
        <f>[1]!EM_S_VAL_MV(AW2,"N",100000000)</f>
        <v>273.51579978239999</v>
      </c>
      <c r="AX3" s="2">
        <f>[1]!EM_S_VAL_MV(AX2,"N",100000000)</f>
        <v>62.0719736</v>
      </c>
      <c r="AY3" s="2">
        <f>[1]!EM_S_VAL_MV(AY2,"N",100000000)</f>
        <v>132.00867305439999</v>
      </c>
      <c r="AZ3" s="2">
        <f>[1]!EM_S_VAL_MV(AZ2,"N",100000000)</f>
        <v>1357.451794416</v>
      </c>
      <c r="BA3" s="2">
        <f>[1]!EM_S_VAL_MV(BA2,"N",100000000)</f>
        <v>607.71734949999995</v>
      </c>
      <c r="BB3" s="2">
        <f>[1]!EM_S_VAL_MV(BB2,"N",100000000)</f>
        <v>87.482902194399998</v>
      </c>
      <c r="BC3" s="2">
        <f>[1]!EM_S_VAL_MV(BC2,"N",100000000)</f>
        <v>136.89427114439999</v>
      </c>
      <c r="BD3" s="2">
        <f>[1]!EM_S_VAL_MV(BD2,"N",100000000)</f>
        <v>231.80754011280001</v>
      </c>
      <c r="BE3" s="2">
        <f>[1]!EM_S_VAL_MV(BE2,"N",100000000)</f>
        <v>18.3741156</v>
      </c>
      <c r="BF3" s="2">
        <f>[1]!EM_S_VAL_MV(BF2,"N",100000000)</f>
        <v>182.18545039700001</v>
      </c>
    </row>
    <row r="4" spans="1:58" s="1" customFormat="1">
      <c r="A4" s="7">
        <f>MAX(B6:B250)</f>
        <v>145.52097669163336</v>
      </c>
      <c r="B4" s="7">
        <f>MIN(B6:B250)</f>
        <v>80.893765028907197</v>
      </c>
      <c r="C4" s="7">
        <f>(A4-B4)/4</f>
        <v>16.156802915681542</v>
      </c>
      <c r="D4" s="7">
        <f>AVERAGE(B6:B250)</f>
        <v>114.82890685917904</v>
      </c>
      <c r="E4" s="7">
        <f>_xlfn.STDEV.S(B6:B250)</f>
        <v>16.007785533307164</v>
      </c>
      <c r="F4" s="1">
        <f t="shared" ref="F4:BF4" si="0">F3/A2XB3</f>
        <v>6.6259011151890675E-3</v>
      </c>
      <c r="G4" s="1">
        <f t="shared" si="0"/>
        <v>1.6191250894978791E-3</v>
      </c>
      <c r="H4" s="1">
        <f t="shared" si="0"/>
        <v>1.4333667915397122E-2</v>
      </c>
      <c r="I4" s="1">
        <f t="shared" si="0"/>
        <v>0.17781235919024121</v>
      </c>
      <c r="J4" s="1">
        <f t="shared" si="0"/>
        <v>5.0561797466650762E-3</v>
      </c>
      <c r="K4" s="1">
        <f t="shared" si="0"/>
        <v>2.2589360869301081E-3</v>
      </c>
      <c r="L4" s="1">
        <f t="shared" si="0"/>
        <v>4.0219490013741782E-2</v>
      </c>
      <c r="M4" s="1">
        <f t="shared" si="0"/>
        <v>5.0609478215480497E-3</v>
      </c>
      <c r="N4" s="1">
        <f t="shared" si="0"/>
        <v>1.4546660486500744E-2</v>
      </c>
      <c r="O4" s="1">
        <f t="shared" si="0"/>
        <v>2.3359983152591988E-2</v>
      </c>
      <c r="P4" s="1">
        <f t="shared" si="0"/>
        <v>2.1478641866053822E-2</v>
      </c>
      <c r="Q4" s="1">
        <f t="shared" si="0"/>
        <v>2.1899839599844625E-3</v>
      </c>
      <c r="R4" s="1">
        <f t="shared" si="0"/>
        <v>7.4754362904230296E-3</v>
      </c>
      <c r="S4" s="1">
        <f t="shared" si="0"/>
        <v>1.8510458681022825E-3</v>
      </c>
      <c r="T4" s="1">
        <f t="shared" si="0"/>
        <v>1.0573565375117005E-2</v>
      </c>
      <c r="U4" s="1">
        <f t="shared" si="0"/>
        <v>4.1049044615061092E-2</v>
      </c>
      <c r="V4" s="1">
        <f t="shared" si="0"/>
        <v>2.2372332647297259E-2</v>
      </c>
      <c r="W4" s="1">
        <f t="shared" si="0"/>
        <v>2.895222430566748E-2</v>
      </c>
      <c r="X4" s="1">
        <f t="shared" si="0"/>
        <v>5.1082865313542399E-2</v>
      </c>
      <c r="Y4" s="1">
        <f t="shared" si="0"/>
        <v>9.8946183970970956E-3</v>
      </c>
      <c r="Z4" s="1">
        <f t="shared" si="0"/>
        <v>9.7731165484747692E-3</v>
      </c>
      <c r="AA4" s="1">
        <f t="shared" si="0"/>
        <v>4.6284956473855113E-3</v>
      </c>
      <c r="AB4" s="1">
        <f t="shared" si="0"/>
        <v>3.0371584213607285E-2</v>
      </c>
      <c r="AC4" s="1">
        <f t="shared" si="0"/>
        <v>8.4966576050806153E-2</v>
      </c>
      <c r="AD4" s="1">
        <f t="shared" si="0"/>
        <v>1.0402484861297481E-2</v>
      </c>
      <c r="AE4" s="1">
        <f t="shared" si="0"/>
        <v>9.2940328295555517E-3</v>
      </c>
      <c r="AF4" s="1">
        <f t="shared" si="0"/>
        <v>1.0242697278865559E-2</v>
      </c>
      <c r="AG4" s="1">
        <f t="shared" si="0"/>
        <v>1.9260330438931401E-2</v>
      </c>
      <c r="AH4" s="1">
        <f t="shared" si="0"/>
        <v>3.7574550389535754E-3</v>
      </c>
      <c r="AI4" s="1">
        <f t="shared" si="0"/>
        <v>4.1083602893812708E-2</v>
      </c>
      <c r="AJ4" s="1">
        <f t="shared" si="0"/>
        <v>1.6436590661974971E-3</v>
      </c>
      <c r="AK4" s="1">
        <f t="shared" si="0"/>
        <v>2.7011641058459096E-3</v>
      </c>
      <c r="AL4" s="1">
        <f t="shared" si="0"/>
        <v>8.28425713762297E-3</v>
      </c>
      <c r="AM4" s="1">
        <f t="shared" si="0"/>
        <v>9.9072293215945097E-3</v>
      </c>
      <c r="AN4" s="1">
        <f t="shared" si="0"/>
        <v>9.6367761888998087E-3</v>
      </c>
      <c r="AO4" s="1">
        <f t="shared" si="0"/>
        <v>8.4747386756337129E-3</v>
      </c>
      <c r="AP4" s="1">
        <f t="shared" si="0"/>
        <v>1.073948256268396E-3</v>
      </c>
      <c r="AQ4" s="1">
        <f t="shared" si="0"/>
        <v>1.5794441329967768E-2</v>
      </c>
      <c r="AR4" s="1">
        <f t="shared" si="0"/>
        <v>7.1394855664388399E-2</v>
      </c>
      <c r="AS4" s="1">
        <f t="shared" si="0"/>
        <v>2.876961131859289E-3</v>
      </c>
      <c r="AT4" s="1">
        <f t="shared" si="0"/>
        <v>2.3377941196098036E-3</v>
      </c>
      <c r="AU4" s="1">
        <f t="shared" si="0"/>
        <v>1.4116349616041681E-2</v>
      </c>
      <c r="AV4" s="1">
        <f t="shared" si="0"/>
        <v>1.5325335150622326E-2</v>
      </c>
      <c r="AW4" s="1">
        <f t="shared" si="0"/>
        <v>1.1052066229143058E-2</v>
      </c>
      <c r="AX4" s="1">
        <f t="shared" si="0"/>
        <v>2.5081679513453952E-3</v>
      </c>
      <c r="AY4" s="1">
        <f t="shared" si="0"/>
        <v>5.3341291383504274E-3</v>
      </c>
      <c r="AZ4" s="1">
        <f t="shared" si="0"/>
        <v>5.4851116998324491E-2</v>
      </c>
      <c r="BA4" s="1">
        <f t="shared" si="0"/>
        <v>2.4556286695747474E-2</v>
      </c>
      <c r="BB4" s="1">
        <f t="shared" si="0"/>
        <v>3.5349578698538084E-3</v>
      </c>
      <c r="BC4" s="1">
        <f t="shared" si="0"/>
        <v>5.5315435242930758E-3</v>
      </c>
      <c r="BD4" s="1">
        <f t="shared" si="0"/>
        <v>9.3667433025061263E-3</v>
      </c>
      <c r="BE4" s="1">
        <f t="shared" si="0"/>
        <v>7.4245050075603632E-4</v>
      </c>
      <c r="BF4" s="1">
        <f t="shared" si="0"/>
        <v>7.3616429667894695E-3</v>
      </c>
    </row>
    <row r="5" spans="1:58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BF5" si="1">AND(ABS(MAX(G6:G250))&lt;(500*G4),ABS(MIN(G6:G250))&lt;(500*G4))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1</v>
      </c>
      <c r="AE5" t="b">
        <f t="shared" si="1"/>
        <v>1</v>
      </c>
      <c r="AF5" t="b">
        <f t="shared" si="1"/>
        <v>1</v>
      </c>
      <c r="AG5" t="b">
        <f t="shared" si="1"/>
        <v>1</v>
      </c>
      <c r="AH5" t="b">
        <f t="shared" si="1"/>
        <v>1</v>
      </c>
      <c r="AI5" t="b">
        <f t="shared" si="1"/>
        <v>1</v>
      </c>
      <c r="AJ5" t="b">
        <f t="shared" si="1"/>
        <v>1</v>
      </c>
      <c r="AK5" t="b">
        <f t="shared" si="1"/>
        <v>1</v>
      </c>
      <c r="AL5" t="b">
        <f t="shared" si="1"/>
        <v>1</v>
      </c>
      <c r="AM5" t="b">
        <f t="shared" si="1"/>
        <v>1</v>
      </c>
      <c r="AN5" t="b">
        <f t="shared" si="1"/>
        <v>1</v>
      </c>
      <c r="AO5" t="b">
        <f t="shared" si="1"/>
        <v>1</v>
      </c>
      <c r="AP5" t="b">
        <f t="shared" si="1"/>
        <v>1</v>
      </c>
      <c r="AQ5" t="b">
        <f t="shared" si="1"/>
        <v>1</v>
      </c>
      <c r="AR5" t="b">
        <f t="shared" si="1"/>
        <v>1</v>
      </c>
      <c r="AS5" t="b">
        <f t="shared" si="1"/>
        <v>1</v>
      </c>
      <c r="AT5" t="b">
        <f t="shared" si="1"/>
        <v>1</v>
      </c>
      <c r="AU5" t="b">
        <f t="shared" si="1"/>
        <v>1</v>
      </c>
      <c r="AV5" t="b">
        <f t="shared" si="1"/>
        <v>1</v>
      </c>
      <c r="AW5" t="b">
        <f t="shared" si="1"/>
        <v>1</v>
      </c>
      <c r="AX5" t="b">
        <f t="shared" si="1"/>
        <v>1</v>
      </c>
      <c r="AY5" t="b">
        <f t="shared" si="1"/>
        <v>1</v>
      </c>
      <c r="AZ5" t="b">
        <f t="shared" si="1"/>
        <v>1</v>
      </c>
      <c r="BA5" t="b">
        <f t="shared" si="1"/>
        <v>1</v>
      </c>
      <c r="BB5" t="b">
        <f t="shared" si="1"/>
        <v>1</v>
      </c>
      <c r="BC5" t="b">
        <f t="shared" si="1"/>
        <v>1</v>
      </c>
      <c r="BD5" t="b">
        <f t="shared" si="1"/>
        <v>1</v>
      </c>
      <c r="BE5" t="b">
        <f t="shared" si="1"/>
        <v>1</v>
      </c>
      <c r="BF5" t="b">
        <f t="shared" si="1"/>
        <v>1</v>
      </c>
    </row>
    <row r="6" spans="1:58">
      <c r="A6" s="5">
        <f>[2]Sheet1!A1</f>
        <v>44074</v>
      </c>
      <c r="B6" s="6">
        <f t="shared" ref="B6:B69" si="2">SUM(F6:BF6)</f>
        <v>143.29734010361642</v>
      </c>
      <c r="C6" s="6">
        <f t="shared" ref="C6:C69" si="3">$D$4</f>
        <v>114.82890685917904</v>
      </c>
      <c r="D6" s="6">
        <f t="shared" ref="D6:D69" si="4">$D$4+$E$4</f>
        <v>130.83669239248621</v>
      </c>
      <c r="E6" s="6">
        <f t="shared" ref="E6:E69" si="5">$D$4-$E$4</f>
        <v>98.821121325871871</v>
      </c>
      <c r="F6" s="2">
        <f>[1]!EM_S_VAL_PE_TTM(F$2,$A6)*F$4</f>
        <v>1.2069818486927428</v>
      </c>
      <c r="G6" s="2">
        <f>[1]!EM_S_VAL_PE_TTM(G$2,$A6)*G$4</f>
        <v>0.23512594358553898</v>
      </c>
      <c r="H6" s="2">
        <f>[1]!EM_S_VAL_PE_TTM(H$2,$A6)*H$4</f>
        <v>-0.72214868201603133</v>
      </c>
      <c r="I6" s="2">
        <f>[1]!EM_S_VAL_PE_TTM(I$2,$A6)*I$4</f>
        <v>31.928031932451802</v>
      </c>
      <c r="J6" s="2">
        <f>[1]!EM_S_VAL_PE_TTM(J$2,$A6)*J$4</f>
        <v>0.40178316918675266</v>
      </c>
      <c r="K6" s="2">
        <f>[1]!EM_S_VAL_PE_TTM(K$2,$A6)*K$4</f>
        <v>0.26294189883775154</v>
      </c>
      <c r="L6" s="2">
        <f>[1]!EM_S_VAL_PE_TTM(L$2,$A6)*L$4</f>
        <v>3.7677823432645505</v>
      </c>
      <c r="M6" s="2">
        <f>[1]!EM_S_VAL_PE_TTM(M$2,$A6)*M$4</f>
        <v>1.3048516076115526</v>
      </c>
      <c r="N6" s="2">
        <f>[1]!EM_S_VAL_PE_TTM(N$2,$A6)*N$4</f>
        <v>1.6292716195812242</v>
      </c>
      <c r="O6" s="2">
        <f>[1]!EM_S_VAL_PE_TTM(O$2,$A6)*O$4</f>
        <v>3.2359867913930604</v>
      </c>
      <c r="P6" s="2">
        <f>[1]!EM_S_VAL_PE_TTM(P$2,$A6)*P$4</f>
        <v>4.037775739262444</v>
      </c>
      <c r="Q6" s="2">
        <f>[1]!EM_S_VAL_PE_TTM(Q$2,$A6)*Q$4</f>
        <v>0.18354020633720505</v>
      </c>
      <c r="R6" s="2">
        <f>[1]!EM_S_VAL_PE_TTM(R$2,$A6)*R$4</f>
        <v>2.1995169392487171</v>
      </c>
      <c r="S6" s="2">
        <f>[1]!EM_S_VAL_PE_TTM(S$2,$A6)*S$4</f>
        <v>0.1967564534014864</v>
      </c>
      <c r="T6" s="2">
        <f>[1]!EM_S_VAL_PE_TTM(T$2,$A6)*T$4</f>
        <v>1.2880794348301521</v>
      </c>
      <c r="U6" s="2">
        <f>[1]!EM_S_VAL_PE_TTM(U$2,$A6)*U$4</f>
        <v>14.696597826590059</v>
      </c>
      <c r="V6" s="2">
        <f>[1]!EM_S_VAL_PE_TTM(V$2,$A6)*V$4</f>
        <v>1.8387898917628804</v>
      </c>
      <c r="W6" s="2">
        <f>[1]!EM_S_VAL_PE_TTM(W$2,$A6)*W$4</f>
        <v>2.4911321056082274</v>
      </c>
      <c r="X6" s="2">
        <f>[1]!EM_S_VAL_PE_TTM(X$2,$A6)*X$4</f>
        <v>5.1818252020491515</v>
      </c>
      <c r="Y6" s="2">
        <f>[1]!EM_S_VAL_PE_TTM(Y$2,$A6)*Y$4</f>
        <v>1.348187553647838</v>
      </c>
      <c r="Z6" s="2">
        <f>[1]!EM_S_VAL_PE_TTM(Z$2,$A6)*Z$4</f>
        <v>1.9281206933277142</v>
      </c>
      <c r="AA6" s="2">
        <f>[1]!EM_S_VAL_PE_TTM(AA$2,$A6)*AA$4</f>
        <v>0.69618077197784412</v>
      </c>
      <c r="AB6" s="2">
        <f>[1]!EM_S_VAL_PE_TTM(AB$2,$A6)*AB$4</f>
        <v>6.1105278244333467</v>
      </c>
      <c r="AC6" s="2">
        <f>[1]!EM_S_VAL_PE_TTM(AC$2,$A6)*AC$4</f>
        <v>8.9240610054995511</v>
      </c>
      <c r="AD6" s="2">
        <f>[1]!EM_S_VAL_PE_TTM(AD$2,$A6)*AD$4</f>
        <v>2.6038148062634976</v>
      </c>
      <c r="AE6" s="2">
        <f>[1]!EM_S_VAL_PE_TTM(AE$2,$A6)*AE$4</f>
        <v>0.6091469761989361</v>
      </c>
      <c r="AF6" s="2">
        <f>[1]!EM_S_VAL_PE_TTM(AF$2,$A6)*AF$4</f>
        <v>1.4435346595117915</v>
      </c>
      <c r="AG6" s="2">
        <f>[1]!EM_S_VAL_PE_TTM(AG$2,$A6)*AG$4</f>
        <v>0.82980965021449182</v>
      </c>
      <c r="AH6" s="2">
        <f>[1]!EM_S_VAL_PE_TTM(AH$2,$A6)*AH$4</f>
        <v>1.2216840456060361</v>
      </c>
      <c r="AI6" s="2">
        <f>[1]!EM_S_VAL_PE_TTM(AI$2,$A6)*AI$4</f>
        <v>4.9308737394447908</v>
      </c>
      <c r="AJ6" s="2">
        <f>[1]!EM_S_VAL_PE_TTM(AJ$2,$A6)*AJ$4</f>
        <v>0.27380226490667209</v>
      </c>
      <c r="AK6" s="2">
        <f>[1]!EM_S_VAL_PE_TTM(AK$2,$A6)*AK$4</f>
        <v>-7.3031154811323593E-2</v>
      </c>
      <c r="AL6" s="2">
        <f>[1]!EM_S_VAL_PE_TTM(AL$2,$A6)*AL$4</f>
        <v>0.81360458599860208</v>
      </c>
      <c r="AM6" s="2">
        <f>[1]!EM_S_VAL_PE_TTM(AM$2,$A6)*AM$4</f>
        <v>0.53106529792177382</v>
      </c>
      <c r="AN6" s="2">
        <f>[1]!EM_S_VAL_PE_TTM(AN$2,$A6)*AN$4</f>
        <v>1.3204078692024019</v>
      </c>
      <c r="AO6" s="2">
        <f>[1]!EM_S_VAL_PE_TTM(AO$2,$A6)*AO$4</f>
        <v>0.44584437090898377</v>
      </c>
      <c r="AP6" s="2">
        <f>[1]!EM_S_VAL_PE_TTM(AP$2,$A6)*AP$4</f>
        <v>-0.10200615664111036</v>
      </c>
      <c r="AQ6" s="2">
        <f>[1]!EM_S_VAL_PE_TTM(AQ$2,$A6)*AQ$4</f>
        <v>1.0509443979412731</v>
      </c>
      <c r="AR6" s="2">
        <f>[1]!EM_S_VAL_PE_TTM(AR$2,$A6)*AR$4</f>
        <v>17.870833231820221</v>
      </c>
      <c r="AS6" s="2">
        <f>[1]!EM_S_VAL_PE_TTM(AS$2,$A6)*AS$4</f>
        <v>-9.5140874272308856E-2</v>
      </c>
      <c r="AT6" s="2">
        <f>[1]!EM_S_VAL_PE_TTM(AT$2,$A6)*AT$4</f>
        <v>-3.8648969692129449E-2</v>
      </c>
      <c r="AU6" s="2">
        <f>[1]!EM_S_VAL_PE_TTM(AU$2,$A6)*AU$4</f>
        <v>1.3086794013983463</v>
      </c>
      <c r="AV6" s="2">
        <f>[1]!EM_S_VAL_PE_TTM(AV$2,$A6)*AV$4</f>
        <v>0.81494151419737648</v>
      </c>
      <c r="AW6" s="2">
        <f>[1]!EM_S_VAL_PE_TTM(AW$2,$A6)*AW$4</f>
        <v>1.4580103162523042</v>
      </c>
      <c r="AX6" s="2">
        <f>[1]!EM_S_VAL_PE_TTM(AX$2,$A6)*AX$4</f>
        <v>0.12928278120578482</v>
      </c>
      <c r="AY6" s="2">
        <f>[1]!EM_S_VAL_PE_TTM(AY$2,$A6)*AY$4</f>
        <v>0.4452600357498625</v>
      </c>
      <c r="AZ6" s="2">
        <f>[1]!EM_S_VAL_PE_TTM(AZ$2,$A6)*AZ$4</f>
        <v>6.7826120004233292</v>
      </c>
      <c r="BA6" s="2">
        <f>[1]!EM_S_VAL_PE_TTM(BA$2,$A6)*BA$4</f>
        <v>2.3065071193439666</v>
      </c>
      <c r="BB6" s="2">
        <f>[1]!EM_S_VAL_PE_TTM(BB$2,$A6)*BB$4</f>
        <v>0.61660874258764808</v>
      </c>
      <c r="BC6" s="2">
        <f>[1]!EM_S_VAL_PE_TTM(BC$2,$A6)*BC$4</f>
        <v>0.52381594218434702</v>
      </c>
      <c r="BD6" s="2">
        <f>[1]!EM_S_VAL_PE_TTM(BD$2,$A6)*BD$4</f>
        <v>0.64468236808668755</v>
      </c>
      <c r="BE6" s="2">
        <f>[1]!EM_S_VAL_PE_TTM(BE$2,$A6)*BE$4</f>
        <v>-7.823345236570186E-3</v>
      </c>
      <c r="BF6" s="2">
        <f>[1]!EM_S_VAL_PE_TTM(BF$2,$A6)*BF$4</f>
        <v>0.2665243663351573</v>
      </c>
    </row>
    <row r="7" spans="1:58">
      <c r="A7" s="5">
        <f>[2]Sheet1!A2</f>
        <v>44075</v>
      </c>
      <c r="B7" s="6">
        <f t="shared" si="2"/>
        <v>142.58184060434976</v>
      </c>
      <c r="C7" s="6">
        <f t="shared" si="3"/>
        <v>114.82890685917904</v>
      </c>
      <c r="D7" s="6">
        <f t="shared" si="4"/>
        <v>130.83669239248621</v>
      </c>
      <c r="E7" s="6">
        <f t="shared" si="5"/>
        <v>98.821121325871871</v>
      </c>
      <c r="F7" s="2">
        <f>[1]!EM_S_VAL_PE_TTM(F$2,$A7)*F$4</f>
        <v>1.1949486529752462</v>
      </c>
      <c r="G7" s="2">
        <f>[1]!EM_S_VAL_PE_TTM(G$2,$A7)*G$4</f>
        <v>0.23327073231238132</v>
      </c>
      <c r="H7" s="2">
        <f>[1]!EM_S_VAL_PE_TTM(H$2,$A7)*H$4</f>
        <v>-0.72716124351786249</v>
      </c>
      <c r="I7" s="2">
        <f>[1]!EM_S_VAL_PE_TTM(I$2,$A7)*I$4</f>
        <v>31.29145429094568</v>
      </c>
      <c r="J7" s="2">
        <f>[1]!EM_S_VAL_PE_TTM(J$2,$A7)*J$4</f>
        <v>0.40449597035679263</v>
      </c>
      <c r="K7" s="2">
        <f>[1]!EM_S_VAL_PE_TTM(K$2,$A7)*K$4</f>
        <v>0.26626187231699516</v>
      </c>
      <c r="L7" s="2">
        <f>[1]!EM_S_VAL_PE_TTM(L$2,$A7)*L$4</f>
        <v>3.7280168303421442</v>
      </c>
      <c r="M7" s="2">
        <f>[1]!EM_S_VAL_PE_TTM(M$2,$A7)*M$4</f>
        <v>1.3106768380110352</v>
      </c>
      <c r="N7" s="2">
        <f>[1]!EM_S_VAL_PE_TTM(N$2,$A7)*N$4</f>
        <v>1.5966072822744399</v>
      </c>
      <c r="O7" s="2">
        <f>[1]!EM_S_VAL_PE_TTM(O$2,$A7)*O$4</f>
        <v>3.2571832114500316</v>
      </c>
      <c r="P7" s="2">
        <f>[1]!EM_S_VAL_PE_TTM(P$2,$A7)*P$4</f>
        <v>3.9463997496335761</v>
      </c>
      <c r="Q7" s="2">
        <f>[1]!EM_S_VAL_PE_TTM(Q$2,$A7)*Q$4</f>
        <v>0.18419405300716096</v>
      </c>
      <c r="R7" s="2">
        <f>[1]!EM_S_VAL_PE_TTM(R$2,$A7)*R$4</f>
        <v>2.1741600626728732</v>
      </c>
      <c r="S7" s="2">
        <f>[1]!EM_S_VAL_PE_TTM(S$2,$A7)*S$4</f>
        <v>0.1949470446074425</v>
      </c>
      <c r="T7" s="2">
        <f>[1]!EM_S_VAL_PE_TTM(T$2,$A7)*T$4</f>
        <v>1.2785637372244325</v>
      </c>
      <c r="U7" s="2">
        <f>[1]!EM_S_VAL_PE_TTM(U$2,$A7)*U$4</f>
        <v>14.570681291447061</v>
      </c>
      <c r="V7" s="2">
        <f>[1]!EM_S_VAL_PE_TTM(V$2,$A7)*V$4</f>
        <v>1.9069097650876963</v>
      </c>
      <c r="W7" s="2">
        <f>[1]!EM_S_VAL_PE_TTM(W$2,$A7)*W$4</f>
        <v>2.4914339878453626</v>
      </c>
      <c r="X7" s="2">
        <f>[1]!EM_S_VAL_PE_TTM(X$2,$A7)*X$4</f>
        <v>5.0617070660606718</v>
      </c>
      <c r="Y7" s="2">
        <f>[1]!EM_S_VAL_PE_TTM(Y$2,$A7)*Y$4</f>
        <v>1.3588753371228655</v>
      </c>
      <c r="Z7" s="2">
        <f>[1]!EM_S_VAL_PE_TTM(Z$2,$A7)*Z$4</f>
        <v>1.8819904213908178</v>
      </c>
      <c r="AA7" s="2">
        <f>[1]!EM_S_VAL_PE_TTM(AA$2,$A7)*AA$4</f>
        <v>0.70025796537956153</v>
      </c>
      <c r="AB7" s="2">
        <f>[1]!EM_S_VAL_PE_TTM(AB$2,$A7)*AB$4</f>
        <v>6.0919074371247648</v>
      </c>
      <c r="AC7" s="2">
        <f>[1]!EM_S_VAL_PE_TTM(AC$2,$A7)*AC$4</f>
        <v>8.9703217044260555</v>
      </c>
      <c r="AD7" s="2">
        <f>[1]!EM_S_VAL_PE_TTM(AD$2,$A7)*AD$4</f>
        <v>2.636296649815101</v>
      </c>
      <c r="AE7" s="2">
        <f>[1]!EM_S_VAL_PE_TTM(AE$2,$A7)*AE$4</f>
        <v>0.61592211952533227</v>
      </c>
      <c r="AF7" s="2">
        <f>[1]!EM_S_VAL_PE_TTM(AF$2,$A7)*AF$4</f>
        <v>1.4757180191307122</v>
      </c>
      <c r="AG7" s="2">
        <f>[1]!EM_S_VAL_PE_TTM(AG$2,$A7)*AG$4</f>
        <v>0.83402941430767108</v>
      </c>
      <c r="AH7" s="2">
        <f>[1]!EM_S_VAL_PE_TTM(AH$2,$A7)*AH$4</f>
        <v>1.2097271379365411</v>
      </c>
      <c r="AI7" s="2">
        <f>[1]!EM_S_VAL_PE_TTM(AI$2,$A7)*AI$4</f>
        <v>4.9382874723774366</v>
      </c>
      <c r="AJ7" s="2">
        <f>[1]!EM_S_VAL_PE_TTM(AJ$2,$A7)*AJ$4</f>
        <v>0.27262080960751106</v>
      </c>
      <c r="AK7" s="2">
        <f>[1]!EM_S_VAL_PE_TTM(AK$2,$A7)*AK$4</f>
        <v>-7.4264789180946353E-2</v>
      </c>
      <c r="AL7" s="2">
        <f>[1]!EM_S_VAL_PE_TTM(AL$2,$A7)*AL$4</f>
        <v>0.81053272405384791</v>
      </c>
      <c r="AM7" s="2">
        <f>[1]!EM_S_VAL_PE_TTM(AM$2,$A7)*AM$4</f>
        <v>0.5254420589810338</v>
      </c>
      <c r="AN7" s="2">
        <f>[1]!EM_S_VAL_PE_TTM(AN$2,$A7)*AN$4</f>
        <v>1.3029900078871504</v>
      </c>
      <c r="AO7" s="2">
        <f>[1]!EM_S_VAL_PE_TTM(AO$2,$A7)*AO$4</f>
        <v>0.43966722804266106</v>
      </c>
      <c r="AP7" s="2">
        <f>[1]!EM_S_VAL_PE_TTM(AP$2,$A7)*AP$4</f>
        <v>-0.11137604034912078</v>
      </c>
      <c r="AQ7" s="2">
        <f>[1]!EM_S_VAL_PE_TTM(AQ$2,$A7)*AQ$4</f>
        <v>1.053663295085028</v>
      </c>
      <c r="AR7" s="2">
        <f>[1]!EM_S_VAL_PE_TTM(AR$2,$A7)*AR$4</f>
        <v>18.027918147330208</v>
      </c>
      <c r="AS7" s="2">
        <f>[1]!EM_S_VAL_PE_TTM(AS$2,$A7)*AS$4</f>
        <v>-9.7003338354162874E-2</v>
      </c>
      <c r="AT7" s="2">
        <f>[1]!EM_S_VAL_PE_TTM(AT$2,$A7)*AT$4</f>
        <v>-3.8201455302012549E-2</v>
      </c>
      <c r="AU7" s="2">
        <f>[1]!EM_S_VAL_PE_TTM(AU$2,$A7)*AU$4</f>
        <v>1.3012437229339884</v>
      </c>
      <c r="AV7" s="2">
        <f>[1]!EM_S_VAL_PE_TTM(AV$2,$A7)*AV$4</f>
        <v>0.79419430351145104</v>
      </c>
      <c r="AW7" s="2">
        <f>[1]!EM_S_VAL_PE_TTM(AW$2,$A7)*AW$4</f>
        <v>1.4696450059677992</v>
      </c>
      <c r="AX7" s="2">
        <f>[1]!EM_S_VAL_PE_TTM(AX$2,$A7)*AX$4</f>
        <v>0.12889160788388995</v>
      </c>
      <c r="AY7" s="2">
        <f>[1]!EM_S_VAL_PE_TTM(AY$2,$A7)*AY$4</f>
        <v>0.44208810316549935</v>
      </c>
      <c r="AZ7" s="2">
        <f>[1]!EM_S_VAL_PE_TTM(AZ$2,$A7)*AZ$4</f>
        <v>6.9406744665997193</v>
      </c>
      <c r="BA7" s="2">
        <f>[1]!EM_S_VAL_PE_TTM(BA$2,$A7)*BA$4</f>
        <v>2.2822455095619456</v>
      </c>
      <c r="BB7" s="2">
        <f>[1]!EM_S_VAL_PE_TTM(BB$2,$A7)*BB$4</f>
        <v>0.60730953882522198</v>
      </c>
      <c r="BC7" s="2">
        <f>[1]!EM_S_VAL_PE_TTM(BC$2,$A7)*BC$4</f>
        <v>0.52487916801994305</v>
      </c>
      <c r="BD7" s="2">
        <f>[1]!EM_S_VAL_PE_TTM(BD$2,$A7)*BD$4</f>
        <v>0.64213133554825008</v>
      </c>
      <c r="BE7" s="2">
        <f>[1]!EM_S_VAL_PE_TTM(BE$2,$A7)*BE$4</f>
        <v>-7.823345236570186E-3</v>
      </c>
      <c r="BF7" s="2">
        <f>[1]!EM_S_VAL_PE_TTM(BF$2,$A7)*BF$4</f>
        <v>0.26628766617736677</v>
      </c>
    </row>
    <row r="8" spans="1:58">
      <c r="A8" s="5">
        <f>[2]Sheet1!A3</f>
        <v>44076</v>
      </c>
      <c r="B8" s="6">
        <f t="shared" si="2"/>
        <v>140.68426751789477</v>
      </c>
      <c r="C8" s="6">
        <f t="shared" si="3"/>
        <v>114.82890685917904</v>
      </c>
      <c r="D8" s="6">
        <f t="shared" si="4"/>
        <v>130.83669239248621</v>
      </c>
      <c r="E8" s="6">
        <f t="shared" si="5"/>
        <v>98.821121325871871</v>
      </c>
      <c r="F8" s="2">
        <f>[1]!EM_S_VAL_PE_TTM(F$2,$A8)*F$4</f>
        <v>1.1516291483657553</v>
      </c>
      <c r="G8" s="2">
        <f>[1]!EM_S_VAL_PE_TTM(G$2,$A8)*G$4</f>
        <v>0.22730755320389759</v>
      </c>
      <c r="H8" s="2">
        <f>[1]!EM_S_VAL_PE_TTM(H$2,$A8)*H$4</f>
        <v>-0.71263331125787144</v>
      </c>
      <c r="I8" s="2">
        <f>[1]!EM_S_VAL_PE_TTM(I$2,$A8)*I$4</f>
        <v>30.726436447465041</v>
      </c>
      <c r="J8" s="2">
        <f>[1]!EM_S_VAL_PE_TTM(J$2,$A8)*J$4</f>
        <v>0.39733879280179357</v>
      </c>
      <c r="K8" s="2">
        <f>[1]!EM_S_VAL_PE_TTM(K$2,$A8)*K$4</f>
        <v>0.27144103093015798</v>
      </c>
      <c r="L8" s="2">
        <f>[1]!EM_S_VAL_PE_TTM(L$2,$A8)*L$4</f>
        <v>3.6760157751367641</v>
      </c>
      <c r="M8" s="2">
        <f>[1]!EM_S_VAL_PE_TTM(M$2,$A8)*M$4</f>
        <v>1.2978613311321732</v>
      </c>
      <c r="N8" s="2">
        <f>[1]!EM_S_VAL_PE_TTM(N$2,$A8)*N$4</f>
        <v>1.5795498840438291</v>
      </c>
      <c r="O8" s="2">
        <f>[1]!EM_S_VAL_PE_TTM(O$2,$A8)*O$4</f>
        <v>3.2746390868735138</v>
      </c>
      <c r="P8" s="2">
        <f>[1]!EM_S_VAL_PE_TTM(P$2,$A8)*P$4</f>
        <v>3.84618092238876</v>
      </c>
      <c r="Q8" s="2">
        <f>[1]!EM_S_VAL_PE_TTM(Q$2,$A8)*Q$4</f>
        <v>0.18457546354821036</v>
      </c>
      <c r="R8" s="2">
        <f>[1]!EM_S_VAL_PE_TTM(R$2,$A8)*R$4</f>
        <v>2.2029746951284332</v>
      </c>
      <c r="S8" s="2">
        <f>[1]!EM_S_VAL_PE_TTM(S$2,$A8)*S$4</f>
        <v>0.19025598474772287</v>
      </c>
      <c r="T8" s="2">
        <f>[1]!EM_S_VAL_PE_TTM(T$2,$A8)*T$4</f>
        <v>1.3405239047127053</v>
      </c>
      <c r="U8" s="2">
        <f>[1]!EM_S_VAL_PE_TTM(U$2,$A8)*U$4</f>
        <v>14.278459899505185</v>
      </c>
      <c r="V8" s="2">
        <f>[1]!EM_S_VAL_PE_TTM(V$2,$A8)*V$4</f>
        <v>1.8345463584915362</v>
      </c>
      <c r="W8" s="2">
        <f>[1]!EM_S_VAL_PE_TTM(W$2,$A8)*W$4</f>
        <v>2.5019998655660434</v>
      </c>
      <c r="X8" s="2">
        <f>[1]!EM_S_VAL_PE_TTM(X$2,$A8)*X$4</f>
        <v>5.0316445684182725</v>
      </c>
      <c r="Y8" s="2">
        <f>[1]!EM_S_VAL_PE_TTM(Y$2,$A8)*Y$4</f>
        <v>1.3484420246311286</v>
      </c>
      <c r="Z8" s="2">
        <f>[1]!EM_S_VAL_PE_TTM(Z$2,$A8)*Z$4</f>
        <v>1.8829254944177922</v>
      </c>
      <c r="AA8" s="2">
        <f>[1]!EM_S_VAL_PE_TTM(AA$2,$A8)*AA$4</f>
        <v>0.7032026050534369</v>
      </c>
      <c r="AB8" s="2">
        <f>[1]!EM_S_VAL_PE_TTM(AB$2,$A8)*AB$4</f>
        <v>6.0547982826272415</v>
      </c>
      <c r="AC8" s="2">
        <f>[1]!EM_S_VAL_PE_TTM(AC$2,$A8)*AC$4</f>
        <v>9.0607161739150754</v>
      </c>
      <c r="AD8" s="2">
        <f>[1]!EM_S_VAL_PE_TTM(AD$2,$A8)*AD$4</f>
        <v>2.6810689205243605</v>
      </c>
      <c r="AE8" s="2">
        <f>[1]!EM_S_VAL_PE_TTM(AE$2,$A8)*AE$4</f>
        <v>0.60955759093754136</v>
      </c>
      <c r="AF8" s="2">
        <f>[1]!EM_S_VAL_PE_TTM(AF$2,$A8)*AF$4</f>
        <v>1.5939086332162242</v>
      </c>
      <c r="AG8" s="2">
        <f>[1]!EM_S_VAL_PE_TTM(AG$2,$A8)*AG$4</f>
        <v>0.82215842963349439</v>
      </c>
      <c r="AH8" s="2">
        <f>[1]!EM_S_VAL_PE_TTM(AH$2,$A8)*AH$4</f>
        <v>1.2034887513280035</v>
      </c>
      <c r="AI8" s="2">
        <f>[1]!EM_S_VAL_PE_TTM(AI$2,$A8)*AI$4</f>
        <v>4.8663742634648539</v>
      </c>
      <c r="AJ8" s="2">
        <f>[1]!EM_S_VAL_PE_TTM(AJ$2,$A8)*AJ$4</f>
        <v>0.28827509228852172</v>
      </c>
      <c r="AK8" s="2">
        <f>[1]!EM_S_VAL_PE_TTM(AK$2,$A8)*AK$4</f>
        <v>-7.5893186556411668E-2</v>
      </c>
      <c r="AL8" s="2">
        <f>[1]!EM_S_VAL_PE_TTM(AL$2,$A8)*AL$4</f>
        <v>0.79275980835657323</v>
      </c>
      <c r="AM8" s="2">
        <f>[1]!EM_S_VAL_PE_TTM(AM$2,$A8)*AM$4</f>
        <v>0.53371152798822274</v>
      </c>
      <c r="AN8" s="2">
        <f>[1]!EM_S_VAL_PE_TTM(AN$2,$A8)*AN$4</f>
        <v>1.3076794321133556</v>
      </c>
      <c r="AO8" s="2">
        <f>[1]!EM_S_VAL_PE_TTM(AO$2,$A8)*AO$4</f>
        <v>0.44184739609318735</v>
      </c>
      <c r="AP8" s="2">
        <f>[1]!EM_S_VAL_PE_TTM(AP$2,$A8)*AP$4</f>
        <v>-0.10973389578660904</v>
      </c>
      <c r="AQ8" s="2">
        <f>[1]!EM_S_VAL_PE_TTM(AQ$2,$A8)*AQ$4</f>
        <v>1.0440565249980913</v>
      </c>
      <c r="AR8" s="2">
        <f>[1]!EM_S_VAL_PE_TTM(AR$2,$A8)*AR$4</f>
        <v>17.456788425404625</v>
      </c>
      <c r="AS8" s="2">
        <f>[1]!EM_S_VAL_PE_TTM(AS$2,$A8)*AS$4</f>
        <v>-0.1003402531866644</v>
      </c>
      <c r="AT8" s="2">
        <f>[1]!EM_S_VAL_PE_TTM(AT$2,$A8)*AT$4</f>
        <v>-3.978809721148141E-2</v>
      </c>
      <c r="AU8" s="2">
        <f>[1]!EM_S_VAL_PE_TTM(AU$2,$A8)*AU$4</f>
        <v>1.2607605848946819</v>
      </c>
      <c r="AV8" s="2">
        <f>[1]!EM_S_VAL_PE_TTM(AV$2,$A8)*AV$4</f>
        <v>0.79419430351145104</v>
      </c>
      <c r="AW8" s="2">
        <f>[1]!EM_S_VAL_PE_TTM(AW$2,$A8)*AW$4</f>
        <v>1.4573979641445645</v>
      </c>
      <c r="AX8" s="2">
        <f>[1]!EM_S_VAL_PE_TTM(AX$2,$A8)*AX$4</f>
        <v>0.12938057454879939</v>
      </c>
      <c r="AY8" s="2">
        <f>[1]!EM_S_VAL_PE_TTM(AY$2,$A8)*AY$4</f>
        <v>0.44446705264377773</v>
      </c>
      <c r="AZ8" s="2">
        <f>[1]!EM_S_VAL_PE_TTM(AZ$2,$A8)*AZ$4</f>
        <v>6.8010165341411684</v>
      </c>
      <c r="BA8" s="2">
        <f>[1]!EM_S_VAL_PE_TTM(BA$2,$A8)*BA$4</f>
        <v>2.0898068328991726</v>
      </c>
      <c r="BB8" s="2">
        <f>[1]!EM_S_VAL_PE_TTM(BB$2,$A8)*BB$4</f>
        <v>0.61088615567867799</v>
      </c>
      <c r="BC8" s="2">
        <f>[1]!EM_S_VAL_PE_TTM(BC$2,$A8)*BC$4</f>
        <v>0.53090411460603959</v>
      </c>
      <c r="BD8" s="2">
        <f>[1]!EM_S_VAL_PE_TTM(BD$2,$A8)*BD$4</f>
        <v>0.64213133554825008</v>
      </c>
      <c r="BE8" s="2">
        <f>[1]!EM_S_VAL_PE_TTM(BE$2,$A8)*BE$4</f>
        <v>-7.823345236570186E-3</v>
      </c>
      <c r="BF8" s="2">
        <f>[1]!EM_S_VAL_PE_TTM(BF$2,$A8)*BF$4</f>
        <v>0.2643940650622757</v>
      </c>
    </row>
    <row r="9" spans="1:58">
      <c r="A9" s="5">
        <f>[2]Sheet1!A4</f>
        <v>44077</v>
      </c>
      <c r="B9" s="6">
        <f t="shared" si="2"/>
        <v>142.44460711044613</v>
      </c>
      <c r="C9" s="6">
        <f t="shared" si="3"/>
        <v>114.82890685917904</v>
      </c>
      <c r="D9" s="6">
        <f t="shared" si="4"/>
        <v>130.83669239248621</v>
      </c>
      <c r="E9" s="6">
        <f t="shared" si="5"/>
        <v>98.821121325871871</v>
      </c>
      <c r="F9" s="2">
        <f>[1]!EM_S_VAL_PE_TTM(F$2,$A9)*F$4</f>
        <v>1.1858452787989739</v>
      </c>
      <c r="G9" s="2">
        <f>[1]!EM_S_VAL_PE_TTM(G$2,$A9)*G$4</f>
        <v>0.23357993420203507</v>
      </c>
      <c r="H9" s="2">
        <f>[1]!EM_S_VAL_PE_TTM(H$2,$A9)*H$4</f>
        <v>-0.72253099605682136</v>
      </c>
      <c r="I9" s="2">
        <f>[1]!EM_S_VAL_PE_TTM(I$2,$A9)*I$4</f>
        <v>31.162170546616213</v>
      </c>
      <c r="J9" s="2">
        <f>[1]!EM_S_VAL_PE_TTM(J$2,$A9)*J$4</f>
        <v>0.39075880693453907</v>
      </c>
      <c r="K9" s="2">
        <f>[1]!EM_S_VAL_PE_TTM(K$2,$A9)*K$4</f>
        <v>0.26931624790705638</v>
      </c>
      <c r="L9" s="2">
        <f>[1]!EM_S_VAL_PE_TTM(L$2,$A9)*L$4</f>
        <v>3.6767804964540383</v>
      </c>
      <c r="M9" s="2">
        <f>[1]!EM_S_VAL_PE_TTM(M$2,$A9)*M$4</f>
        <v>1.2678613946001427</v>
      </c>
      <c r="N9" s="2">
        <f>[1]!EM_S_VAL_PE_TTM(N$2,$A9)*N$4</f>
        <v>1.5681202668378489</v>
      </c>
      <c r="O9" s="2">
        <f>[1]!EM_S_VAL_PE_TTM(O$2,$A9)*O$4</f>
        <v>3.2912637300004874</v>
      </c>
      <c r="P9" s="2">
        <f>[1]!EM_S_VAL_PE_TTM(P$2,$A9)*P$4</f>
        <v>3.9205514548490963</v>
      </c>
      <c r="Q9" s="2">
        <f>[1]!EM_S_VAL_PE_TTM(Q$2,$A9)*Q$4</f>
        <v>0.18176937164166171</v>
      </c>
      <c r="R9" s="2">
        <f>[1]!EM_S_VAL_PE_TTM(R$2,$A9)*R$4</f>
        <v>2.2033588901680372</v>
      </c>
      <c r="S9" s="2">
        <f>[1]!EM_S_VAL_PE_TTM(S$2,$A9)*S$4</f>
        <v>0.19032299988275844</v>
      </c>
      <c r="T9" s="2">
        <f>[1]!EM_S_VAL_PE_TTM(T$2,$A9)*T$4</f>
        <v>1.3461468170255839</v>
      </c>
      <c r="U9" s="2">
        <f>[1]!EM_S_VAL_PE_TTM(U$2,$A9)*U$4</f>
        <v>14.119282392838214</v>
      </c>
      <c r="V9" s="2">
        <f>[1]!EM_S_VAL_PE_TTM(V$2,$A9)*V$4</f>
        <v>1.8358864216180804</v>
      </c>
      <c r="W9" s="2">
        <f>[1]!EM_S_VAL_PE_TTM(W$2,$A9)*W$4</f>
        <v>2.5086412744934909</v>
      </c>
      <c r="X9" s="2">
        <f>[1]!EM_S_VAL_PE_TTM(X$2,$A9)*X$4</f>
        <v>5.1896045324293096</v>
      </c>
      <c r="Y9" s="2">
        <f>[1]!EM_S_VAL_PE_TTM(Y$2,$A9)*Y$4</f>
        <v>1.4118053128282604</v>
      </c>
      <c r="Z9" s="2">
        <f>[1]!EM_S_VAL_PE_TTM(Z$2,$A9)*Z$4</f>
        <v>1.8358601493561904</v>
      </c>
      <c r="AA9" s="2">
        <f>[1]!EM_S_VAL_PE_TTM(AA$2,$A9)*AA$4</f>
        <v>0.70263632818951594</v>
      </c>
      <c r="AB9" s="2">
        <f>[1]!EM_S_VAL_PE_TTM(AB$2,$A9)*AB$4</f>
        <v>6.194869252753886</v>
      </c>
      <c r="AC9" s="2">
        <f>[1]!EM_S_VAL_PE_TTM(AC$2,$A9)*AC$4</f>
        <v>9.8965991441643233</v>
      </c>
      <c r="AD9" s="2">
        <f>[1]!EM_S_VAL_PE_TTM(AD$2,$A9)*AD$4</f>
        <v>2.6529765154142466</v>
      </c>
      <c r="AE9" s="2">
        <f>[1]!EM_S_VAL_PE_TTM(AE$2,$A9)*AE$4</f>
        <v>0.63460509045715974</v>
      </c>
      <c r="AF9" s="2">
        <f>[1]!EM_S_VAL_PE_TTM(AF$2,$A9)*AF$4</f>
        <v>1.5305592039226357</v>
      </c>
      <c r="AG9" s="2">
        <f>[1]!EM_S_VAL_PE_TTM(AG$2,$A9)*AG$4</f>
        <v>0.82099915381123467</v>
      </c>
      <c r="AH9" s="2">
        <f>[1]!EM_S_VAL_PE_TTM(AH$2,$A9)*AH$4</f>
        <v>1.1722968182477411</v>
      </c>
      <c r="AI9" s="2">
        <f>[1]!EM_S_VAL_PE_TTM(AI$2,$A9)*AI$4</f>
        <v>5.0035283216917215</v>
      </c>
      <c r="AJ9" s="2">
        <f>[1]!EM_S_VAL_PE_TTM(AJ$2,$A9)*AJ$4</f>
        <v>0.29093336671163406</v>
      </c>
      <c r="AK9" s="2">
        <f>[1]!EM_S_VAL_PE_TTM(AK$2,$A9)*AK$4</f>
        <v>-7.352460857537968E-2</v>
      </c>
      <c r="AL9" s="2">
        <f>[1]!EM_S_VAL_PE_TTM(AL$2,$A9)*AL$4</f>
        <v>0.77882672006953069</v>
      </c>
      <c r="AM9" s="2">
        <f>[1]!EM_S_VAL_PE_TTM(AM$2,$A9)*AM$4</f>
        <v>0.51816492629829947</v>
      </c>
      <c r="AN9" s="2">
        <f>[1]!EM_S_VAL_PE_TTM(AN$2,$A9)*AN$4</f>
        <v>1.3277769644150104</v>
      </c>
      <c r="AO9" s="2">
        <f>[1]!EM_S_VAL_PE_TTM(AO$2,$A9)*AO$4</f>
        <v>0.42464829243281799</v>
      </c>
      <c r="AP9" s="2">
        <f>[1]!EM_S_VAL_PE_TTM(AP$2,$A9)*AP$4</f>
        <v>-0.10075039902942985</v>
      </c>
      <c r="AQ9" s="2">
        <f>[1]!EM_S_VAL_PE_TTM(AQ$2,$A9)*AQ$4</f>
        <v>1.0174113324838743</v>
      </c>
      <c r="AR9" s="2">
        <f>[1]!EM_S_VAL_PE_TTM(AR$2,$A9)*AR$4</f>
        <v>17.937739769921031</v>
      </c>
      <c r="AS9" s="2">
        <f>[1]!EM_S_VAL_PE_TTM(AS$2,$A9)*AS$4</f>
        <v>-0.10065066388615312</v>
      </c>
      <c r="AT9" s="2">
        <f>[1]!EM_S_VAL_PE_TTM(AT$2,$A9)*AT$4</f>
        <v>-4.0988249433146377E-2</v>
      </c>
      <c r="AU9" s="2">
        <f>[1]!EM_S_VAL_PE_TTM(AU$2,$A9)*AU$4</f>
        <v>1.2161465143908614</v>
      </c>
      <c r="AV9" s="2">
        <f>[1]!EM_S_VAL_PE_TTM(AV$2,$A9)*AV$4</f>
        <v>0.7852707720319857</v>
      </c>
      <c r="AW9" s="2">
        <f>[1]!EM_S_VAL_PE_TTM(AW$2,$A9)*AW$4</f>
        <v>1.4659708934318809</v>
      </c>
      <c r="AX9" s="2">
        <f>[1]!EM_S_VAL_PE_TTM(AX$2,$A9)*AX$4</f>
        <v>0.12742470796440666</v>
      </c>
      <c r="AY9" s="2">
        <f>[1]!EM_S_VAL_PE_TTM(AY$2,$A9)*AY$4</f>
        <v>0.43970915374056224</v>
      </c>
      <c r="AZ9" s="2">
        <f>[1]!EM_S_VAL_PE_TTM(AZ$2,$A9)*AZ$4</f>
        <v>6.6743500371836211</v>
      </c>
      <c r="BA9" s="2">
        <f>[1]!EM_S_VAL_PE_TTM(BA$2,$A9)*BA$4</f>
        <v>2.084844231065734</v>
      </c>
      <c r="BB9" s="2">
        <f>[1]!EM_S_VAL_PE_TTM(BB$2,$A9)*BB$4</f>
        <v>0.59371839484571876</v>
      </c>
      <c r="BC9" s="2">
        <f>[1]!EM_S_VAL_PE_TTM(BC$2,$A9)*BC$4</f>
        <v>0.51708217835608128</v>
      </c>
      <c r="BD9" s="2">
        <f>[1]!EM_S_VAL_PE_TTM(BD$2,$A9)*BD$4</f>
        <v>0.63083390562812103</v>
      </c>
      <c r="BE9" s="2">
        <f>[1]!EM_S_VAL_PE_TTM(BE$2,$A9)*BE$4</f>
        <v>-7.823345236570186E-3</v>
      </c>
      <c r="BF9" s="2">
        <f>[1]!EM_S_VAL_PE_TTM(BF$2,$A9)*BF$4</f>
        <v>0.26202706355798733</v>
      </c>
    </row>
    <row r="10" spans="1:58">
      <c r="A10" s="5">
        <f>[2]Sheet1!A5</f>
        <v>44078</v>
      </c>
      <c r="B10" s="6">
        <f t="shared" si="2"/>
        <v>145.52097669163336</v>
      </c>
      <c r="C10" s="6">
        <f t="shared" si="3"/>
        <v>114.82890685917904</v>
      </c>
      <c r="D10" s="6">
        <f t="shared" si="4"/>
        <v>130.83669239248621</v>
      </c>
      <c r="E10" s="6">
        <f t="shared" si="5"/>
        <v>98.821121325871871</v>
      </c>
      <c r="F10" s="2">
        <f>[1]!EM_S_VAL_PE_TTM(F$2,$A10)*F$4</f>
        <v>1.2001804772175297</v>
      </c>
      <c r="G10" s="2">
        <f>[1]!EM_S_VAL_PE_TTM(G$2,$A10)*G$4</f>
        <v>0.24285599058401461</v>
      </c>
      <c r="H10" s="2">
        <f>[1]!EM_S_VAL_PE_TTM(H$2,$A10)*H$4</f>
        <v>-0.74139182039686857</v>
      </c>
      <c r="I10" s="2">
        <f>[1]!EM_S_VAL_PE_TTM(I$2,$A10)*I$4</f>
        <v>31.737199138791205</v>
      </c>
      <c r="J10" s="2">
        <f>[1]!EM_S_VAL_PE_TTM(J$2,$A10)*J$4</f>
        <v>0.39803142288776122</v>
      </c>
      <c r="K10" s="2">
        <f>[1]!EM_S_VAL_PE_TTM(K$2,$A10)*K$4</f>
        <v>0.29534483991746169</v>
      </c>
      <c r="L10" s="2">
        <f>[1]!EM_S_VAL_PE_TTM(L$2,$A10)*L$4</f>
        <v>3.8236070054584963</v>
      </c>
      <c r="M10" s="2">
        <f>[1]!EM_S_VAL_PE_TTM(M$2,$A10)*M$4</f>
        <v>1.3520359737461425</v>
      </c>
      <c r="N10" s="2">
        <f>[1]!EM_S_VAL_PE_TTM(N$2,$A10)*N$4</f>
        <v>1.6140708090101066</v>
      </c>
      <c r="O10" s="2">
        <f>[1]!EM_S_VAL_PE_TTM(O$2,$A10)*O$4</f>
        <v>3.3748025617836088</v>
      </c>
      <c r="P10" s="2">
        <f>[1]!EM_S_VAL_PE_TTM(P$2,$A10)*P$4</f>
        <v>4.215312711577841</v>
      </c>
      <c r="Q10" s="2">
        <f>[1]!EM_S_VAL_PE_TTM(Q$2,$A10)*Q$4</f>
        <v>0.18321328301317702</v>
      </c>
      <c r="R10" s="2">
        <f>[1]!EM_S_VAL_PE_TTM(R$2,$A10)*R$4</f>
        <v>2.2435072779738876</v>
      </c>
      <c r="S10" s="2">
        <f>[1]!EM_S_VAL_PE_TTM(S$2,$A10)*S$4</f>
        <v>0.19488002945389646</v>
      </c>
      <c r="T10" s="2">
        <f>[1]!EM_S_VAL_PE_TTM(T$2,$A10)*T$4</f>
        <v>1.3324139351323376</v>
      </c>
      <c r="U10" s="2">
        <f>[1]!EM_S_VAL_PE_TTM(U$2,$A10)*U$4</f>
        <v>14.681551196663797</v>
      </c>
      <c r="V10" s="2">
        <f>[1]!EM_S_VAL_PE_TTM(V$2,$A10)*V$4</f>
        <v>1.8738548756024038</v>
      </c>
      <c r="W10" s="2">
        <f>[1]!EM_S_VAL_PE_TTM(W$2,$A10)*W$4</f>
        <v>2.5264523256158897</v>
      </c>
      <c r="X10" s="2">
        <f>[1]!EM_S_VAL_PE_TTM(X$2,$A10)*X$4</f>
        <v>5.3426859336409365</v>
      </c>
      <c r="Y10" s="2">
        <f>[1]!EM_S_VAL_PE_TTM(Y$2,$A10)*Y$4</f>
        <v>1.4777133113530305</v>
      </c>
      <c r="Z10" s="2">
        <f>[1]!EM_S_VAL_PE_TTM(Z$2,$A10)*Z$4</f>
        <v>1.8277561826011803</v>
      </c>
      <c r="AA10" s="2">
        <f>[1]!EM_S_VAL_PE_TTM(AA$2,$A10)*AA$4</f>
        <v>0.73106342655469769</v>
      </c>
      <c r="AB10" s="2">
        <f>[1]!EM_S_VAL_PE_TTM(AB$2,$A10)*AB$4</f>
        <v>6.3493119766531425</v>
      </c>
      <c r="AC10" s="2">
        <f>[1]!EM_S_VAL_PE_TTM(AC$2,$A10)*AC$4</f>
        <v>9.94870889715388</v>
      </c>
      <c r="AD10" s="2">
        <f>[1]!EM_S_VAL_PE_TTM(AD$2,$A10)*AD$4</f>
        <v>2.7346200680125743</v>
      </c>
      <c r="AE10" s="2">
        <f>[1]!EM_S_VAL_PE_TTM(AE$2,$A10)*AE$4</f>
        <v>0.66540119641019124</v>
      </c>
      <c r="AF10" s="2">
        <f>[1]!EM_S_VAL_PE_TTM(AF$2,$A10)*AF$4</f>
        <v>1.5435065325343931</v>
      </c>
      <c r="AG10" s="2">
        <f>[1]!EM_S_VAL_PE_TTM(AG$2,$A10)*AG$4</f>
        <v>0.82967053708500405</v>
      </c>
      <c r="AH10" s="2">
        <f>[1]!EM_S_VAL_PE_TTM(AH$2,$A10)*AH$4</f>
        <v>1.1785352048562785</v>
      </c>
      <c r="AI10" s="2">
        <f>[1]!EM_S_VAL_PE_TTM(AI$2,$A10)*AI$4</f>
        <v>5.0428211059471622</v>
      </c>
      <c r="AJ10" s="2">
        <f>[1]!EM_S_VAL_PE_TTM(AJ$2,$A10)*AJ$4</f>
        <v>0.30008964524725901</v>
      </c>
      <c r="AK10" s="2">
        <f>[1]!EM_S_VAL_PE_TTM(AK$2,$A10)*AK$4</f>
        <v>-7.6978784815725745E-2</v>
      </c>
      <c r="AL10" s="2">
        <f>[1]!EM_S_VAL_PE_TTM(AL$2,$A10)*AL$4</f>
        <v>0.79155300541124274</v>
      </c>
      <c r="AM10" s="2">
        <f>[1]!EM_S_VAL_PE_TTM(AM$2,$A10)*AM$4</f>
        <v>0.57208186405080363</v>
      </c>
      <c r="AN10" s="2">
        <f>[1]!EM_S_VAL_PE_TTM(AN$2,$A10)*AN$4</f>
        <v>1.4312792554457001</v>
      </c>
      <c r="AO10" s="2">
        <f>[1]!EM_S_VAL_PE_TTM(AO$2,$A10)*AO$4</f>
        <v>0.43058319438580506</v>
      </c>
      <c r="AP10" s="2">
        <f>[1]!EM_S_VAL_PE_TTM(AP$2,$A10)*AP$4</f>
        <v>-0.12093911753254684</v>
      </c>
      <c r="AQ10" s="2">
        <f>[1]!EM_S_VAL_PE_TTM(AQ$2,$A10)*AQ$4</f>
        <v>1.0329996764134264</v>
      </c>
      <c r="AR10" s="2">
        <f>[1]!EM_S_VAL_PE_TTM(AR$2,$A10)*AR$4</f>
        <v>18.137489723568073</v>
      </c>
      <c r="AS10" s="2">
        <f>[1]!EM_S_VAL_PE_TTM(AS$2,$A10)*AS$4</f>
        <v>-0.10398757871865465</v>
      </c>
      <c r="AT10" s="2">
        <f>[1]!EM_S_VAL_PE_TTM(AT$2,$A10)*AT$4</f>
        <v>-4.7660282103268621E-2</v>
      </c>
      <c r="AU10" s="2">
        <f>[1]!EM_S_VAL_PE_TTM(AU$2,$A10)*AU$4</f>
        <v>1.2310178711784137</v>
      </c>
      <c r="AV10" s="2">
        <f>[1]!EM_S_VAL_PE_TTM(AV$2,$A10)*AV$4</f>
        <v>0.77077003324375781</v>
      </c>
      <c r="AW10" s="2">
        <f>[1]!EM_S_VAL_PE_TTM(AW$2,$A10)*AW$4</f>
        <v>1.482504399677733</v>
      </c>
      <c r="AX10" s="2">
        <f>[1]!EM_S_VAL_PE_TTM(AX$2,$A10)*AX$4</f>
        <v>0.1289894012269045</v>
      </c>
      <c r="AY10" s="2">
        <f>[1]!EM_S_VAL_PE_TTM(AY$2,$A10)*AY$4</f>
        <v>0.4587407492467413</v>
      </c>
      <c r="AZ10" s="2">
        <f>[1]!EM_S_VAL_PE_TTM(AZ$2,$A10)*AZ$4</f>
        <v>6.7349767365539766</v>
      </c>
      <c r="BA10" s="2">
        <f>[1]!EM_S_VAL_PE_TTM(BA$2,$A10)*BA$4</f>
        <v>2.1069002396236218</v>
      </c>
      <c r="BB10" s="2">
        <f>[1]!EM_S_VAL_PE_TTM(BB$2,$A10)*BB$4</f>
        <v>0.61017083227970703</v>
      </c>
      <c r="BC10" s="2">
        <f>[1]!EM_S_VAL_PE_TTM(BC$2,$A10)*BC$4</f>
        <v>0.5316129318482089</v>
      </c>
      <c r="BD10" s="2">
        <f>[1]!EM_S_VAL_PE_TTM(BD$2,$A10)*BD$4</f>
        <v>0.64249576874126468</v>
      </c>
      <c r="BE10" s="2">
        <f>[1]!EM_S_VAL_PE_TTM(BE$2,$A10)*BE$4</f>
        <v>-7.823345236570186E-3</v>
      </c>
      <c r="BF10" s="2">
        <f>[1]!EM_S_VAL_PE_TTM(BF$2,$A10)*BF$4</f>
        <v>0.2643940650622757</v>
      </c>
    </row>
    <row r="11" spans="1:58">
      <c r="A11" s="5">
        <f>[2]Sheet1!A6</f>
        <v>44081</v>
      </c>
      <c r="B11" s="6">
        <f t="shared" si="2"/>
        <v>135.64712658816927</v>
      </c>
      <c r="C11" s="6">
        <f t="shared" si="3"/>
        <v>114.82890685917904</v>
      </c>
      <c r="D11" s="6">
        <f t="shared" si="4"/>
        <v>130.83669239248621</v>
      </c>
      <c r="E11" s="6">
        <f t="shared" si="5"/>
        <v>98.821121325871871</v>
      </c>
      <c r="F11" s="2">
        <f>[1]!EM_S_VAL_PE_TTM(F$2,$A11)*F$4</f>
        <v>1.1092513721490294</v>
      </c>
      <c r="G11" s="2">
        <f>[1]!EM_S_VAL_PE_TTM(G$2,$A11)*G$4</f>
        <v>0.23570017565707241</v>
      </c>
      <c r="H11" s="2">
        <f>[1]!EM_S_VAL_PE_TTM(H$2,$A11)*H$4</f>
        <v>-0.69462207351587246</v>
      </c>
      <c r="I11" s="2">
        <f>[1]!EM_S_VAL_PE_TTM(I$2,$A11)*I$4</f>
        <v>28.155511608170109</v>
      </c>
      <c r="J11" s="2">
        <f>[1]!EM_S_VAL_PE_TTM(J$2,$A11)*J$4</f>
        <v>0.38845003998131356</v>
      </c>
      <c r="K11" s="2">
        <f>[1]!EM_S_VAL_PE_TTM(K$2,$A11)*K$4</f>
        <v>0.29972720490825611</v>
      </c>
      <c r="L11" s="2">
        <f>[1]!EM_S_VAL_PE_TTM(L$2,$A11)*L$4</f>
        <v>3.864901961417647</v>
      </c>
      <c r="M11" s="2">
        <f>[1]!EM_S_VAL_PE_TTM(M$2,$A11)*M$4</f>
        <v>1.3998028629712906</v>
      </c>
      <c r="N11" s="2">
        <f>[1]!EM_S_VAL_PE_TTM(N$2,$A11)*N$4</f>
        <v>1.5827989122297423</v>
      </c>
      <c r="O11" s="2">
        <f>[1]!EM_S_VAL_PE_TTM(O$2,$A11)*O$4</f>
        <v>3.2309993985484087</v>
      </c>
      <c r="P11" s="2">
        <f>[1]!EM_S_VAL_PE_TTM(P$2,$A11)*P$4</f>
        <v>4.1216693278316647</v>
      </c>
      <c r="Q11" s="2">
        <f>[1]!EM_S_VAL_PE_TTM(Q$2,$A11)*Q$4</f>
        <v>0.1734873139317194</v>
      </c>
      <c r="R11" s="2">
        <f>[1]!EM_S_VAL_PE_TTM(R$2,$A11)*R$4</f>
        <v>2.1609053318255453</v>
      </c>
      <c r="S11" s="2">
        <f>[1]!EM_S_VAL_PE_TTM(S$2,$A11)*S$4</f>
        <v>0.19186434811814965</v>
      </c>
      <c r="T11" s="2">
        <f>[1]!EM_S_VAL_PE_TTM(T$2,$A11)*T$4</f>
        <v>1.3719905866845314</v>
      </c>
      <c r="U11" s="2">
        <f>[1]!EM_S_VAL_PE_TTM(U$2,$A11)*U$4</f>
        <v>13.066810223967895</v>
      </c>
      <c r="V11" s="2">
        <f>[1]!EM_S_VAL_PE_TTM(V$2,$A11)*V$4</f>
        <v>1.9095898911170615</v>
      </c>
      <c r="W11" s="2">
        <f>[1]!EM_S_VAL_PE_TTM(W$2,$A11)*W$4</f>
        <v>2.4060013187894671</v>
      </c>
      <c r="X11" s="2">
        <f>[1]!EM_S_VAL_PE_TTM(X$2,$A11)*X$4</f>
        <v>5.0464121108867923</v>
      </c>
      <c r="Y11" s="2">
        <f>[1]!EM_S_VAL_PE_TTM(Y$2,$A11)*Y$4</f>
        <v>1.422493096402234</v>
      </c>
      <c r="Z11" s="2">
        <f>[1]!EM_S_VAL_PE_TTM(Z$2,$A11)*Z$4</f>
        <v>1.7766388542598048</v>
      </c>
      <c r="AA11" s="2">
        <f>[1]!EM_S_VAL_PE_TTM(AA$2,$A11)*AA$4</f>
        <v>0.71917161250492612</v>
      </c>
      <c r="AB11" s="2">
        <f>[1]!EM_S_VAL_PE_TTM(AB$2,$A11)*AB$4</f>
        <v>5.748915888087029</v>
      </c>
      <c r="AC11" s="2">
        <f>[1]!EM_S_VAL_PE_TTM(AC$2,$A11)*AC$4</f>
        <v>9.677525490386147</v>
      </c>
      <c r="AD11" s="2">
        <f>[1]!EM_S_VAL_PE_TTM(AD$2,$A11)*AD$4</f>
        <v>2.6161052335251789</v>
      </c>
      <c r="AE11" s="2">
        <f>[1]!EM_S_VAL_PE_TTM(AE$2,$A11)*AE$4</f>
        <v>0.65616236465216393</v>
      </c>
      <c r="AF11" s="2">
        <f>[1]!EM_S_VAL_PE_TTM(AF$2,$A11)*AF$4</f>
        <v>1.4057099637231987</v>
      </c>
      <c r="AG11" s="2">
        <f>[1]!EM_S_VAL_PE_TTM(AG$2,$A11)*AG$4</f>
        <v>0.8069487306220261</v>
      </c>
      <c r="AH11" s="2">
        <f>[1]!EM_S_VAL_PE_TTM(AH$2,$A11)*AH$4</f>
        <v>1.1582604483503507</v>
      </c>
      <c r="AI11" s="2">
        <f>[1]!EM_S_VAL_PE_TTM(AI$2,$A11)*AI$4</f>
        <v>4.5844052896336889</v>
      </c>
      <c r="AJ11" s="2">
        <f>[1]!EM_S_VAL_PE_TTM(AJ$2,$A11)*AJ$4</f>
        <v>0.29743137084058324</v>
      </c>
      <c r="AK11" s="2">
        <f>[1]!EM_S_VAL_PE_TTM(AK$2,$A11)*AK$4</f>
        <v>-7.7521583931876969E-2</v>
      </c>
      <c r="AL11" s="2">
        <f>[1]!EM_S_VAL_PE_TTM(AL$2,$A11)*AL$4</f>
        <v>0.76028583890677803</v>
      </c>
      <c r="AM11" s="2">
        <f>[1]!EM_S_VAL_PE_TTM(AM$2,$A11)*AM$4</f>
        <v>0.6106175895173056</v>
      </c>
      <c r="AN11" s="2">
        <f>[1]!EM_S_VAL_PE_TTM(AN$2,$A11)*AN$4</f>
        <v>1.4296044611273817</v>
      </c>
      <c r="AO11" s="2">
        <f>[1]!EM_S_VAL_PE_TTM(AO$2,$A11)*AO$4</f>
        <v>0.42113579944369295</v>
      </c>
      <c r="AP11" s="2">
        <f>[1]!EM_S_VAL_PE_TTM(AP$2,$A11)*AP$4</f>
        <v>-0.13368988711402807</v>
      </c>
      <c r="AQ11" s="2">
        <f>[1]!EM_S_VAL_PE_TTM(AQ$2,$A11)*AQ$4</f>
        <v>1.0422439267969588</v>
      </c>
      <c r="AR11" s="2">
        <f>[1]!EM_S_VAL_PE_TTM(AR$2,$A11)*AR$4</f>
        <v>16.496825055540732</v>
      </c>
      <c r="AS11" s="2">
        <f>[1]!EM_S_VAL_PE_TTM(AS$2,$A11)*AS$4</f>
        <v>-0.10297874398847065</v>
      </c>
      <c r="AT11" s="2">
        <f>[1]!EM_S_VAL_PE_TTM(AT$2,$A11)*AT$4</f>
        <v>-4.9328290259110202E-2</v>
      </c>
      <c r="AU11" s="2">
        <f>[1]!EM_S_VAL_PE_TTM(AU$2,$A11)*AU$4</f>
        <v>1.2268869387138996</v>
      </c>
      <c r="AV11" s="2">
        <f>[1]!EM_S_VAL_PE_TTM(AV$2,$A11)*AV$4</f>
        <v>0.75604620631030284</v>
      </c>
      <c r="AW11" s="2">
        <f>[1]!EM_S_VAL_PE_TTM(AW$2,$A11)*AW$4</f>
        <v>1.4635214851114422</v>
      </c>
      <c r="AX11" s="2">
        <f>[1]!EM_S_VAL_PE_TTM(AX$2,$A11)*AX$4</f>
        <v>0.1289894012269045</v>
      </c>
      <c r="AY11" s="2">
        <f>[1]!EM_S_VAL_PE_TTM(AY$2,$A11)*AY$4</f>
        <v>0.46072320709196529</v>
      </c>
      <c r="AZ11" s="2">
        <f>[1]!EM_S_VAL_PE_TTM(AZ$2,$A11)*AZ$4</f>
        <v>6.2634958863104568</v>
      </c>
      <c r="BA11" s="2">
        <f>[1]!EM_S_VAL_PE_TTM(BA$2,$A11)*BA$4</f>
        <v>2.0015827976853684</v>
      </c>
      <c r="BB11" s="2">
        <f>[1]!EM_S_VAL_PE_TTM(BB$2,$A11)*BB$4</f>
        <v>0.62805391647628761</v>
      </c>
      <c r="BC11" s="2">
        <f>[1]!EM_S_VAL_PE_TTM(BC$2,$A11)*BC$4</f>
        <v>0.53586583530122445</v>
      </c>
      <c r="BD11" s="2">
        <f>[1]!EM_S_VAL_PE_TTM(BD$2,$A11)*BD$4</f>
        <v>0.63812257005041895</v>
      </c>
      <c r="BE11" s="2">
        <f>[1]!EM_S_VAL_PE_TTM(BE$2,$A11)*BE$4</f>
        <v>-7.823345236570186E-3</v>
      </c>
      <c r="BF11" s="2">
        <f>[1]!EM_S_VAL_PE_TTM(BF$2,$A11)*BF$4</f>
        <v>0.26344726443111383</v>
      </c>
    </row>
    <row r="12" spans="1:58">
      <c r="A12" s="5">
        <f>[2]Sheet1!A7</f>
        <v>44082</v>
      </c>
      <c r="B12" s="6">
        <f t="shared" si="2"/>
        <v>132.91853679832073</v>
      </c>
      <c r="C12" s="6">
        <f t="shared" si="3"/>
        <v>114.82890685917904</v>
      </c>
      <c r="D12" s="6">
        <f t="shared" si="4"/>
        <v>130.83669239248621</v>
      </c>
      <c r="E12" s="6">
        <f t="shared" si="5"/>
        <v>98.821121325871871</v>
      </c>
      <c r="F12" s="2">
        <f>[1]!EM_S_VAL_PE_TTM(F$2,$A12)*F$4</f>
        <v>1.0964857210296624</v>
      </c>
      <c r="G12" s="2">
        <f>[1]!EM_S_VAL_PE_TTM(G$2,$A12)*G$4</f>
        <v>0.23172472291268617</v>
      </c>
      <c r="H12" s="2">
        <f>[1]!EM_S_VAL_PE_TTM(H$2,$A12)*H$4</f>
        <v>-0.6833225706151379</v>
      </c>
      <c r="I12" s="2">
        <f>[1]!EM_S_VAL_PE_TTM(I$2,$A12)*I$4</f>
        <v>27.556967567982646</v>
      </c>
      <c r="J12" s="2">
        <f>[1]!EM_S_VAL_PE_TTM(J$2,$A12)*J$4</f>
        <v>0.37378936982833172</v>
      </c>
      <c r="K12" s="2">
        <f>[1]!EM_S_VAL_PE_TTM(K$2,$A12)*K$4</f>
        <v>0.32628699265184752</v>
      </c>
      <c r="L12" s="2">
        <f>[1]!EM_S_VAL_PE_TTM(L$2,$A12)*L$4</f>
        <v>3.905432195657327</v>
      </c>
      <c r="M12" s="2">
        <f>[1]!EM_S_VAL_PE_TTM(M$2,$A12)*M$4</f>
        <v>1.3654340036649526</v>
      </c>
      <c r="N12" s="2">
        <f>[1]!EM_S_VAL_PE_TTM(N$2,$A12)*N$4</f>
        <v>1.676092437100678</v>
      </c>
      <c r="O12" s="2">
        <f>[1]!EM_S_VAL_PE_TTM(O$2,$A12)*O$4</f>
        <v>3.0597655739668217</v>
      </c>
      <c r="P12" s="2">
        <f>[1]!EM_S_VAL_PE_TTM(P$2,$A12)*P$4</f>
        <v>3.8908485896785767</v>
      </c>
      <c r="Q12" s="2">
        <f>[1]!EM_S_VAL_PE_TTM(Q$2,$A12)*Q$4</f>
        <v>0.17057224756922815</v>
      </c>
      <c r="R12" s="2">
        <f>[1]!EM_S_VAL_PE_TTM(R$2,$A12)*R$4</f>
        <v>2.0881003606448147</v>
      </c>
      <c r="S12" s="2">
        <f>[1]!EM_S_VAL_PE_TTM(S$2,$A12)*S$4</f>
        <v>0.19756063509595498</v>
      </c>
      <c r="T12" s="2">
        <f>[1]!EM_S_VAL_PE_TTM(T$2,$A12)*T$4</f>
        <v>1.369070997635599</v>
      </c>
      <c r="U12" s="2">
        <f>[1]!EM_S_VAL_PE_TTM(U$2,$A12)*U$4</f>
        <v>12.810225586790462</v>
      </c>
      <c r="V12" s="2">
        <f>[1]!EM_S_VAL_PE_TTM(V$2,$A12)*V$4</f>
        <v>1.8682712794282388</v>
      </c>
      <c r="W12" s="2">
        <f>[1]!EM_S_VAL_PE_TTM(W$2,$A12)*W$4</f>
        <v>2.3477380496281106</v>
      </c>
      <c r="X12" s="2">
        <f>[1]!EM_S_VAL_PE_TTM(X$2,$A12)*X$4</f>
        <v>4.8653778618325454</v>
      </c>
      <c r="Y12" s="2">
        <f>[1]!EM_S_VAL_PE_TTM(Y$2,$A12)*Y$4</f>
        <v>1.3677818234180192</v>
      </c>
      <c r="Z12" s="2">
        <f>[1]!EM_S_VAL_PE_TTM(Z$2,$A12)*Z$4</f>
        <v>1.7778856183609246</v>
      </c>
      <c r="AA12" s="2">
        <f>[1]!EM_S_VAL_PE_TTM(AA$2,$A12)*AA$4</f>
        <v>0.68802638522069426</v>
      </c>
      <c r="AB12" s="2">
        <f>[1]!EM_S_VAL_PE_TTM(AB$2,$A12)*AB$4</f>
        <v>5.8774036541338299</v>
      </c>
      <c r="AC12" s="2">
        <f>[1]!EM_S_VAL_PE_TTM(AC$2,$A12)*AC$4</f>
        <v>9.4143180660454568</v>
      </c>
      <c r="AD12" s="2">
        <f>[1]!EM_S_VAL_PE_TTM(AD$2,$A12)*AD$4</f>
        <v>2.528316467296011</v>
      </c>
      <c r="AE12" s="2">
        <f>[1]!EM_S_VAL_PE_TTM(AE$2,$A12)*AE$4</f>
        <v>0.64425453695379231</v>
      </c>
      <c r="AF12" s="2">
        <f>[1]!EM_S_VAL_PE_TTM(AF$2,$A12)*AF$4</f>
        <v>1.3259914118568672</v>
      </c>
      <c r="AG12" s="2">
        <f>[1]!EM_S_VAL_PE_TTM(AG$2,$A12)*AG$4</f>
        <v>0.77258779457228188</v>
      </c>
      <c r="AH12" s="2">
        <f>[1]!EM_S_VAL_PE_TTM(AH$2,$A12)*AH$4</f>
        <v>1.1494227339663372</v>
      </c>
      <c r="AI12" s="2">
        <f>[1]!EM_S_VAL_PE_TTM(AI$2,$A12)*AI$4</f>
        <v>4.5910776492319876</v>
      </c>
      <c r="AJ12" s="2">
        <f>[1]!EM_S_VAL_PE_TTM(AJ$2,$A12)*AJ$4</f>
        <v>0.32194656823242856</v>
      </c>
      <c r="AK12" s="2">
        <f>[1]!EM_S_VAL_PE_TTM(AK$2,$A12)*AK$4</f>
        <v>-7.7965692316826291E-2</v>
      </c>
      <c r="AL12" s="2">
        <f>[1]!EM_S_VAL_PE_TTM(AL$2,$A12)*AL$4</f>
        <v>0.7297866378677913</v>
      </c>
      <c r="AM12" s="2">
        <f>[1]!EM_S_VAL_PE_TTM(AM$2,$A12)*AM$4</f>
        <v>0.60797135945085679</v>
      </c>
      <c r="AN12" s="2">
        <f>[1]!EM_S_VAL_PE_TTM(AN$2,$A12)*AN$4</f>
        <v>1.3070095143667548</v>
      </c>
      <c r="AO12" s="2">
        <f>[1]!EM_S_VAL_PE_TTM(AO$2,$A12)*AO$4</f>
        <v>0.41980347450509409</v>
      </c>
      <c r="AP12" s="2">
        <f>[1]!EM_S_VAL_PE_TTM(AP$2,$A12)*AP$4</f>
        <v>-0.14286657734662289</v>
      </c>
      <c r="AQ12" s="2">
        <f>[1]!EM_S_VAL_PE_TTM(AQ$2,$A12)*AQ$4</f>
        <v>0.98260944822250462</v>
      </c>
      <c r="AR12" s="2">
        <f>[1]!EM_S_VAL_PE_TTM(AR$2,$A12)*AR$4</f>
        <v>16.202048424777342</v>
      </c>
      <c r="AS12" s="2">
        <f>[1]!EM_S_VAL_PE_TTM(AS$2,$A12)*AS$4</f>
        <v>-0.10709168554092439</v>
      </c>
      <c r="AT12" s="2">
        <f>[1]!EM_S_VAL_PE_TTM(AT$2,$A12)*AT$4</f>
        <v>-5.0019903411723216E-2</v>
      </c>
      <c r="AU12" s="2">
        <f>[1]!EM_S_VAL_PE_TTM(AU$2,$A12)*AU$4</f>
        <v>1.196318038674125</v>
      </c>
      <c r="AV12" s="2">
        <f>[1]!EM_S_VAL_PE_TTM(AV$2,$A12)*AV$4</f>
        <v>0.71254399025212611</v>
      </c>
      <c r="AW12" s="2">
        <f>[1]!EM_S_VAL_PE_TTM(AW$2,$A12)*AW$4</f>
        <v>1.4084097972937073</v>
      </c>
      <c r="AX12" s="2">
        <f>[1]!EM_S_VAL_PE_TTM(AX$2,$A12)*AX$4</f>
        <v>0.12947836786673228</v>
      </c>
      <c r="AY12" s="2">
        <f>[1]!EM_S_VAL_PE_TTM(AY$2,$A12)*AY$4</f>
        <v>0.46349864809661534</v>
      </c>
      <c r="AZ12" s="2">
        <f>[1]!EM_S_VAL_PE_TTM(AZ$2,$A12)*AZ$4</f>
        <v>6.1319576009029042</v>
      </c>
      <c r="BA12" s="2">
        <f>[1]!EM_S_VAL_PE_TTM(BA$2,$A12)*BA$4</f>
        <v>1.9503025772664573</v>
      </c>
      <c r="BB12" s="2">
        <f>[1]!EM_S_VAL_PE_TTM(BB$2,$A12)*BB$4</f>
        <v>0.63377650342060743</v>
      </c>
      <c r="BC12" s="2">
        <f>[1]!EM_S_VAL_PE_TTM(BC$2,$A12)*BC$4</f>
        <v>0.54897895425369814</v>
      </c>
      <c r="BD12" s="2">
        <f>[1]!EM_S_VAL_PE_TTM(BD$2,$A12)*BD$4</f>
        <v>0.64140246906855325</v>
      </c>
      <c r="BE12" s="2">
        <f>[1]!EM_S_VAL_PE_TTM(BE$2,$A12)*BE$4</f>
        <v>-7.823345236570186E-3</v>
      </c>
      <c r="BF12" s="2">
        <f>[1]!EM_S_VAL_PE_TTM(BF$2,$A12)*BF$4</f>
        <v>0.26297386411553281</v>
      </c>
    </row>
    <row r="13" spans="1:58">
      <c r="A13" s="5">
        <f>[2]Sheet1!A8</f>
        <v>44083</v>
      </c>
      <c r="B13" s="6">
        <f t="shared" si="2"/>
        <v>125.9848800918663</v>
      </c>
      <c r="C13" s="6">
        <f t="shared" si="3"/>
        <v>114.82890685917904</v>
      </c>
      <c r="D13" s="6">
        <f t="shared" si="4"/>
        <v>130.83669239248621</v>
      </c>
      <c r="E13" s="6">
        <f t="shared" si="5"/>
        <v>98.821121325871871</v>
      </c>
      <c r="F13" s="2">
        <f>[1]!EM_S_VAL_PE_TTM(F$2,$A13)*F$4</f>
        <v>1.1091467356535822</v>
      </c>
      <c r="G13" s="2">
        <f>[1]!EM_S_VAL_PE_TTM(G$2,$A13)*G$4</f>
        <v>0.22015173827695539</v>
      </c>
      <c r="H13" s="2">
        <f>[1]!EM_S_VAL_PE_TTM(H$2,$A13)*H$4</f>
        <v>-0.68255794253355784</v>
      </c>
      <c r="I13" s="2">
        <f>[1]!EM_S_VAL_PE_TTM(I$2,$A13)*I$4</f>
        <v>25.909774373099467</v>
      </c>
      <c r="J13" s="2">
        <f>[1]!EM_S_VAL_PE_TTM(J$2,$A13)*J$4</f>
        <v>0.34314048852426321</v>
      </c>
      <c r="K13" s="2">
        <f>[1]!EM_S_VAL_PE_TTM(K$2,$A13)*K$4</f>
        <v>0.29879761231870716</v>
      </c>
      <c r="L13" s="2">
        <f>[1]!EM_S_VAL_PE_TTM(L$2,$A13)*L$4</f>
        <v>3.6576624615112068</v>
      </c>
      <c r="M13" s="2">
        <f>[1]!EM_S_VAL_PE_TTM(M$2,$A13)*M$4</f>
        <v>1.3456282203573213</v>
      </c>
      <c r="N13" s="2">
        <f>[1]!EM_S_VAL_PE_TTM(N$2,$A13)*N$4</f>
        <v>1.5233300919891408</v>
      </c>
      <c r="O13" s="2">
        <f>[1]!EM_S_VAL_PE_TTM(O$2,$A13)*O$4</f>
        <v>2.8353328912854807</v>
      </c>
      <c r="P13" s="2">
        <f>[1]!EM_S_VAL_PE_TTM(P$2,$A13)*P$4</f>
        <v>3.5908723260074922</v>
      </c>
      <c r="Q13" s="2">
        <f>[1]!EM_S_VAL_PE_TTM(Q$2,$A13)*Q$4</f>
        <v>0.16378858846972238</v>
      </c>
      <c r="R13" s="2">
        <f>[1]!EM_S_VAL_PE_TTM(R$2,$A13)*R$4</f>
        <v>2.060054118417971</v>
      </c>
      <c r="S13" s="2">
        <f>[1]!EM_S_VAL_PE_TTM(S$2,$A13)*S$4</f>
        <v>0.18040475904601386</v>
      </c>
      <c r="T13" s="2">
        <f>[1]!EM_S_VAL_PE_TTM(T$2,$A13)*T$4</f>
        <v>1.3730719160324043</v>
      </c>
      <c r="U13" s="2">
        <f>[1]!EM_S_VAL_PE_TTM(U$2,$A13)*U$4</f>
        <v>12.293096673154157</v>
      </c>
      <c r="V13" s="2">
        <f>[1]!EM_S_VAL_PE_TTM(V$2,$A13)*V$4</f>
        <v>1.7791570845333065</v>
      </c>
      <c r="W13" s="2">
        <f>[1]!EM_S_VAL_PE_TTM(W$2,$A13)*W$4</f>
        <v>2.2094759913897666</v>
      </c>
      <c r="X13" s="2">
        <f>[1]!EM_S_VAL_PE_TTM(X$2,$A13)*X$4</f>
        <v>4.453996318937965</v>
      </c>
      <c r="Y13" s="2">
        <f>[1]!EM_S_VAL_PE_TTM(Y$2,$A13)*Y$4</f>
        <v>1.2894047440404552</v>
      </c>
      <c r="Z13" s="2">
        <f>[1]!EM_S_VAL_PE_TTM(Z$2,$A13)*Z$4</f>
        <v>1.6042737162538105</v>
      </c>
      <c r="AA13" s="2">
        <f>[1]!EM_S_VAL_PE_TTM(AA$2,$A13)*AA$4</f>
        <v>0.62471663223237384</v>
      </c>
      <c r="AB13" s="2">
        <f>[1]!EM_S_VAL_PE_TTM(AB$2,$A13)*AB$4</f>
        <v>5.8988540322506937</v>
      </c>
      <c r="AC13" s="2">
        <f>[1]!EM_S_VAL_PE_TTM(AC$2,$A13)*AC$4</f>
        <v>9.1091038012055705</v>
      </c>
      <c r="AD13" s="2">
        <f>[1]!EM_S_VAL_PE_TTM(AD$2,$A13)*AD$4</f>
        <v>2.3852207783892783</v>
      </c>
      <c r="AE13" s="2">
        <f>[1]!EM_S_VAL_PE_TTM(AE$2,$A13)*AE$4</f>
        <v>0.57691371861431617</v>
      </c>
      <c r="AF13" s="2">
        <f>[1]!EM_S_VAL_PE_TTM(AF$2,$A13)*AF$4</f>
        <v>1.2328631267562362</v>
      </c>
      <c r="AG13" s="2">
        <f>[1]!EM_S_VAL_PE_TTM(AG$2,$A13)*AG$4</f>
        <v>0.72797886003804535</v>
      </c>
      <c r="AH13" s="2">
        <f>[1]!EM_S_VAL_PE_TTM(AH$2,$A13)*AH$4</f>
        <v>1.1073136243117403</v>
      </c>
      <c r="AI13" s="2">
        <f>[1]!EM_S_VAL_PE_TTM(AI$2,$A13)*AI$4</f>
        <v>4.3493899570245578</v>
      </c>
      <c r="AJ13" s="2">
        <f>[1]!EM_S_VAL_PE_TTM(AJ$2,$A13)*AJ$4</f>
        <v>0.29684064319100273</v>
      </c>
      <c r="AK13" s="2">
        <f>[1]!EM_S_VAL_PE_TTM(AK$2,$A13)*AK$4</f>
        <v>-7.1353412083763154E-2</v>
      </c>
      <c r="AL13" s="2">
        <f>[1]!EM_S_VAL_PE_TTM(AL$2,$A13)*AL$4</f>
        <v>0.68206306785708148</v>
      </c>
      <c r="AM13" s="2">
        <f>[1]!EM_S_VAL_PE_TTM(AM$2,$A13)*AM$4</f>
        <v>0.53817704120058707</v>
      </c>
      <c r="AN13" s="2">
        <f>[1]!EM_S_VAL_PE_TTM(AN$2,$A13)*AN$4</f>
        <v>1.2353283159623136</v>
      </c>
      <c r="AO13" s="2">
        <f>[1]!EM_S_VAL_PE_TTM(AO$2,$A13)*AO$4</f>
        <v>0.38770655560680212</v>
      </c>
      <c r="AP13" s="2">
        <f>[1]!EM_S_VAL_PE_TTM(AP$2,$A13)*AP$4</f>
        <v>-0.12441660015446493</v>
      </c>
      <c r="AQ13" s="2">
        <f>[1]!EM_S_VAL_PE_TTM(AQ$2,$A13)*AQ$4</f>
        <v>0.95016394171737395</v>
      </c>
      <c r="AR13" s="2">
        <f>[1]!EM_S_VAL_PE_TTM(AR$2,$A13)*AR$4</f>
        <v>15.029729522027763</v>
      </c>
      <c r="AS13" s="2">
        <f>[1]!EM_S_VAL_PE_TTM(AS$2,$A13)*AS$4</f>
        <v>-0.10282353866749587</v>
      </c>
      <c r="AT13" s="2">
        <f>[1]!EM_S_VAL_PE_TTM(AT$2,$A13)*AT$4</f>
        <v>-4.3530944801784099E-2</v>
      </c>
      <c r="AU13" s="2">
        <f>[1]!EM_S_VAL_PE_TTM(AU$2,$A13)*AU$4</f>
        <v>1.1459206626352869</v>
      </c>
      <c r="AV13" s="2">
        <f>[1]!EM_S_VAL_PE_TTM(AV$2,$A13)*AV$4</f>
        <v>0.7339604658334935</v>
      </c>
      <c r="AW13" s="2">
        <f>[1]!EM_S_VAL_PE_TTM(AW$2,$A13)*AW$4</f>
        <v>1.323292857412447</v>
      </c>
      <c r="AX13" s="2">
        <f>[1]!EM_S_VAL_PE_TTM(AX$2,$A13)*AX$4</f>
        <v>0.12390414811751613</v>
      </c>
      <c r="AY13" s="2">
        <f>[1]!EM_S_VAL_PE_TTM(AY$2,$A13)*AY$4</f>
        <v>0.44367406948435156</v>
      </c>
      <c r="AZ13" s="2">
        <f>[1]!EM_S_VAL_PE_TTM(AZ$2,$A13)*AZ$4</f>
        <v>6.0031258648780268</v>
      </c>
      <c r="BA13" s="2">
        <f>[1]!EM_S_VAL_PE_TTM(BA$2,$A13)*BA$4</f>
        <v>1.8742093469436638</v>
      </c>
      <c r="BB13" s="2">
        <f>[1]!EM_S_VAL_PE_TTM(BB$2,$A13)*BB$4</f>
        <v>0.60587889209797952</v>
      </c>
      <c r="BC13" s="2">
        <f>[1]!EM_S_VAL_PE_TTM(BC$2,$A13)*BC$4</f>
        <v>0.52204389905126614</v>
      </c>
      <c r="BD13" s="2">
        <f>[1]!EM_S_VAL_PE_TTM(BD$2,$A13)*BD$4</f>
        <v>0.61589214359051037</v>
      </c>
      <c r="BE13" s="2">
        <f>[1]!EM_S_VAL_PE_TTM(BE$2,$A13)*BE$4</f>
        <v>-7.823345236570186E-3</v>
      </c>
      <c r="BF13" s="2">
        <f>[1]!EM_S_VAL_PE_TTM(BF$2,$A13)*BF$4</f>
        <v>0.25255905761445002</v>
      </c>
    </row>
    <row r="14" spans="1:58">
      <c r="A14" s="5">
        <f>[2]Sheet1!A9</f>
        <v>44084</v>
      </c>
      <c r="B14" s="6">
        <f t="shared" si="2"/>
        <v>124.53168466466191</v>
      </c>
      <c r="C14" s="6">
        <f t="shared" si="3"/>
        <v>114.82890685917904</v>
      </c>
      <c r="D14" s="6">
        <f t="shared" si="4"/>
        <v>130.83669239248621</v>
      </c>
      <c r="E14" s="6">
        <f t="shared" si="5"/>
        <v>98.821121325871871</v>
      </c>
      <c r="F14" s="2">
        <f>[1]!EM_S_VAL_PE_TTM(F$2,$A14)*F$4</f>
        <v>1.0827783415837888</v>
      </c>
      <c r="G14" s="2">
        <f>[1]!EM_S_VAL_PE_TTM(G$2,$A14)*G$4</f>
        <v>0.21321678184031004</v>
      </c>
      <c r="H14" s="2">
        <f>[1]!EM_S_VAL_PE_TTM(H$2,$A14)*H$4</f>
        <v>-0.66938934897378044</v>
      </c>
      <c r="I14" s="2">
        <f>[1]!EM_S_VAL_PE_TTM(I$2,$A14)*I$4</f>
        <v>25.272923514012831</v>
      </c>
      <c r="J14" s="2">
        <f>[1]!EM_S_VAL_PE_TTM(J$2,$A14)*J$4</f>
        <v>0.32853753754511189</v>
      </c>
      <c r="K14" s="2">
        <f>[1]!EM_S_VAL_PE_TTM(K$2,$A14)*K$4</f>
        <v>0.26108271370383235</v>
      </c>
      <c r="L14" s="2">
        <f>[1]!EM_S_VAL_PE_TTM(L$2,$A14)*L$4</f>
        <v>3.5299539874495807</v>
      </c>
      <c r="M14" s="2">
        <f>[1]!EM_S_VAL_PE_TTM(M$2,$A14)*M$4</f>
        <v>1.3339777595583562</v>
      </c>
      <c r="N14" s="2">
        <f>[1]!EM_S_VAL_PE_TTM(N$2,$A14)*N$4</f>
        <v>1.4469779286746478</v>
      </c>
      <c r="O14" s="2">
        <f>[1]!EM_S_VAL_PE_TTM(O$2,$A14)*O$4</f>
        <v>2.7933556673197928</v>
      </c>
      <c r="P14" s="2">
        <f>[1]!EM_S_VAL_PE_TTM(P$2,$A14)*P$4</f>
        <v>3.6142264871770178</v>
      </c>
      <c r="Q14" s="2">
        <f>[1]!EM_S_VAL_PE_TTM(Q$2,$A14)*Q$4</f>
        <v>0.16163634321122977</v>
      </c>
      <c r="R14" s="2">
        <f>[1]!EM_S_VAL_PE_TTM(R$2,$A14)*R$4</f>
        <v>2.0562121674238965</v>
      </c>
      <c r="S14" s="2">
        <f>[1]!EM_S_VAL_PE_TTM(S$2,$A14)*S$4</f>
        <v>0.17196085130962488</v>
      </c>
      <c r="T14" s="2">
        <f>[1]!EM_S_VAL_PE_TTM(T$2,$A14)*T$4</f>
        <v>1.3410645693866416</v>
      </c>
      <c r="U14" s="2">
        <f>[1]!EM_S_VAL_PE_TTM(U$2,$A14)*U$4</f>
        <v>12.17826712865598</v>
      </c>
      <c r="V14" s="2">
        <f>[1]!EM_S_VAL_PE_TTM(V$2,$A14)*V$4</f>
        <v>1.675078851802122</v>
      </c>
      <c r="W14" s="2">
        <f>[1]!EM_S_VAL_PE_TTM(W$2,$A14)*W$4</f>
        <v>2.2158155180800794</v>
      </c>
      <c r="X14" s="2">
        <f>[1]!EM_S_VAL_PE_TTM(X$2,$A14)*X$4</f>
        <v>4.3736978061907044</v>
      </c>
      <c r="Y14" s="2">
        <f>[1]!EM_S_VAL_PE_TTM(Y$2,$A14)*Y$4</f>
        <v>1.2731185977456769</v>
      </c>
      <c r="Z14" s="2">
        <f>[1]!EM_S_VAL_PE_TTM(Z$2,$A14)*Z$4</f>
        <v>1.5272860325698705</v>
      </c>
      <c r="AA14" s="2">
        <f>[1]!EM_S_VAL_PE_TTM(AA$2,$A14)*AA$4</f>
        <v>0.61055971072691806</v>
      </c>
      <c r="AB14" s="2">
        <f>[1]!EM_S_VAL_PE_TTM(AB$2,$A14)*AB$4</f>
        <v>5.8460055856953321</v>
      </c>
      <c r="AC14" s="2">
        <f>[1]!EM_S_VAL_PE_TTM(AC$2,$A14)*AC$4</f>
        <v>9.2579888087761155</v>
      </c>
      <c r="AD14" s="2">
        <f>[1]!EM_S_VAL_PE_TTM(AD$2,$A14)*AD$4</f>
        <v>2.402778531635112</v>
      </c>
      <c r="AE14" s="2">
        <f>[1]!EM_S_VAL_PE_TTM(AE$2,$A14)*AE$4</f>
        <v>0.57383410802830703</v>
      </c>
      <c r="AF14" s="2">
        <f>[1]!EM_S_VAL_PE_TTM(AF$2,$A14)*AF$4</f>
        <v>1.2087256070164389</v>
      </c>
      <c r="AG14" s="2">
        <f>[1]!EM_S_VAL_PE_TTM(AG$2,$A14)*AG$4</f>
        <v>0.72283167521001679</v>
      </c>
      <c r="AH14" s="2">
        <f>[1]!EM_S_VAL_PE_TTM(AH$2,$A14)*AH$4</f>
        <v>1.0397311026378386</v>
      </c>
      <c r="AI14" s="2">
        <f>[1]!EM_S_VAL_PE_TTM(AI$2,$A14)*AI$4</f>
        <v>4.3123212927721619</v>
      </c>
      <c r="AJ14" s="2">
        <f>[1]!EM_S_VAL_PE_TTM(AJ$2,$A14)*AJ$4</f>
        <v>0.25785261840087115</v>
      </c>
      <c r="AK14" s="2">
        <f>[1]!EM_S_VAL_PE_TTM(AK$2,$A14)*AK$4</f>
        <v>-5.9313140608152848E-2</v>
      </c>
      <c r="AL14" s="2">
        <f>[1]!EM_S_VAL_PE_TTM(AL$2,$A14)*AL$4</f>
        <v>0.67240864454296623</v>
      </c>
      <c r="AM14" s="2">
        <f>[1]!EM_S_VAL_PE_TTM(AM$2,$A14)*AM$4</f>
        <v>0.61326381958375442</v>
      </c>
      <c r="AN14" s="2">
        <f>[1]!EM_S_VAL_PE_TTM(AN$2,$A14)*AN$4</f>
        <v>1.1783853079830888</v>
      </c>
      <c r="AO14" s="2">
        <f>[1]!EM_S_VAL_PE_TTM(AO$2,$A14)*AO$4</f>
        <v>0.37934924468995312</v>
      </c>
      <c r="AP14" s="2">
        <f>[1]!EM_S_VAL_PE_TTM(AP$2,$A14)*AP$4</f>
        <v>-0.13494564472570858</v>
      </c>
      <c r="AQ14" s="2">
        <f>[1]!EM_S_VAL_PE_TTM(AQ$2,$A14)*AQ$4</f>
        <v>0.95542047631112537</v>
      </c>
      <c r="AR14" s="2">
        <f>[1]!EM_S_VAL_PE_TTM(AR$2,$A14)*AR$4</f>
        <v>15.16839089793655</v>
      </c>
      <c r="AS14" s="2">
        <f>[1]!EM_S_VAL_PE_TTM(AS$2,$A14)*AS$4</f>
        <v>-9.0872727370110734E-2</v>
      </c>
      <c r="AT14" s="2">
        <f>[1]!EM_S_VAL_PE_TTM(AT$2,$A14)*AT$4</f>
        <v>-3.978809721148141E-2</v>
      </c>
      <c r="AU14" s="2">
        <f>[1]!EM_S_VAL_PE_TTM(AU$2,$A14)*AU$4</f>
        <v>1.1236136273833766</v>
      </c>
      <c r="AV14" s="2">
        <f>[1]!EM_S_VAL_PE_TTM(AV$2,$A14)*AV$4</f>
        <v>0.66748015625783852</v>
      </c>
      <c r="AW14" s="2">
        <f>[1]!EM_S_VAL_PE_TTM(AW$2,$A14)*AW$4</f>
        <v>1.2926752531306611</v>
      </c>
      <c r="AX14" s="2">
        <f>[1]!EM_S_VAL_PE_TTM(AX$2,$A14)*AX$4</f>
        <v>0.11911227496192639</v>
      </c>
      <c r="AY14" s="2">
        <f>[1]!EM_S_VAL_PE_TTM(AY$2,$A14)*AY$4</f>
        <v>0.4131442183798591</v>
      </c>
      <c r="AZ14" s="2">
        <f>[1]!EM_S_VAL_PE_TTM(AZ$2,$A14)*AZ$4</f>
        <v>6.0734961405998789</v>
      </c>
      <c r="BA14" s="2">
        <f>[1]!EM_S_VAL_PE_TTM(BA$2,$A14)*BA$4</f>
        <v>1.8913027539136762</v>
      </c>
      <c r="BB14" s="2">
        <f>[1]!EM_S_VAL_PE_TTM(BB$2,$A14)*BB$4</f>
        <v>0.59157242475485483</v>
      </c>
      <c r="BC14" s="2">
        <f>[1]!EM_S_VAL_PE_TTM(BC$2,$A14)*BC$4</f>
        <v>0.47561636966152165</v>
      </c>
      <c r="BD14" s="2">
        <f>[1]!EM_S_VAL_PE_TTM(BD$2,$A14)*BD$4</f>
        <v>0.59548388318934264</v>
      </c>
      <c r="BE14" s="2">
        <f>[1]!EM_S_VAL_PE_TTM(BE$2,$A14)*BE$4</f>
        <v>-7.823345236570186E-3</v>
      </c>
      <c r="BF14" s="2">
        <f>[1]!EM_S_VAL_PE_TTM(BF$2,$A14)*BF$4</f>
        <v>0.23930384936711421</v>
      </c>
    </row>
    <row r="15" spans="1:58">
      <c r="A15" s="5">
        <f>[2]Sheet1!A10</f>
        <v>44085</v>
      </c>
      <c r="B15" s="6">
        <f t="shared" si="2"/>
        <v>128.69033903196294</v>
      </c>
      <c r="C15" s="6">
        <f t="shared" si="3"/>
        <v>114.82890685917904</v>
      </c>
      <c r="D15" s="6">
        <f t="shared" si="4"/>
        <v>130.83669239248621</v>
      </c>
      <c r="E15" s="6">
        <f t="shared" si="5"/>
        <v>98.821121325871871</v>
      </c>
      <c r="F15" s="2">
        <f>[1]!EM_S_VAL_PE_TTM(F$2,$A15)*F$4</f>
        <v>1.1161573801196896</v>
      </c>
      <c r="G15" s="2">
        <f>[1]!EM_S_VAL_PE_TTM(G$2,$A15)*G$4</f>
        <v>0.21909161754943676</v>
      </c>
      <c r="H15" s="2">
        <f>[1]!EM_S_VAL_PE_TTM(H$2,$A15)*H$4</f>
        <v>-0.68799529733441311</v>
      </c>
      <c r="I15" s="2">
        <f>[1]!EM_S_VAL_PE_TTM(I$2,$A15)*I$4</f>
        <v>26.446069832353508</v>
      </c>
      <c r="J15" s="2">
        <f>[1]!EM_S_VAL_PE_TTM(J$2,$A15)*J$4</f>
        <v>0.3503553852530929</v>
      </c>
      <c r="K15" s="2">
        <f>[1]!EM_S_VAL_PE_TTM(K$2,$A15)*K$4</f>
        <v>0.26121551264842352</v>
      </c>
      <c r="L15" s="2">
        <f>[1]!EM_S_VAL_PE_TTM(L$2,$A15)*L$4</f>
        <v>3.6836629891138966</v>
      </c>
      <c r="M15" s="2">
        <f>[1]!EM_S_VAL_PE_TTM(M$2,$A15)*M$4</f>
        <v>1.4659192279295037</v>
      </c>
      <c r="N15" s="2">
        <f>[1]!EM_S_VAL_PE_TTM(N$2,$A15)*N$4</f>
        <v>1.504764216412475</v>
      </c>
      <c r="O15" s="2">
        <f>[1]!EM_S_VAL_PE_TTM(O$2,$A15)*O$4</f>
        <v>2.8523731505607084</v>
      </c>
      <c r="P15" s="2">
        <f>[1]!EM_S_VAL_PE_TTM(P$2,$A15)*P$4</f>
        <v>3.7504968835933474</v>
      </c>
      <c r="Q15" s="2">
        <f>[1]!EM_S_VAL_PE_TTM(Q$2,$A15)*Q$4</f>
        <v>0.16673089842977437</v>
      </c>
      <c r="R15" s="2">
        <f>[1]!EM_S_VAL_PE_TTM(R$2,$A15)*R$4</f>
        <v>2.0842584096507402</v>
      </c>
      <c r="S15" s="2">
        <f>[1]!EM_S_VAL_PE_TTM(S$2,$A15)*S$4</f>
        <v>0.17671892630437999</v>
      </c>
      <c r="T15" s="2">
        <f>[1]!EM_S_VAL_PE_TTM(T$2,$A15)*T$4</f>
        <v>1.3516615963402339</v>
      </c>
      <c r="U15" s="2">
        <f>[1]!EM_S_VAL_PE_TTM(U$2,$A15)*U$4</f>
        <v>12.516420338807617</v>
      </c>
      <c r="V15" s="2">
        <f>[1]!EM_S_VAL_PE_TTM(V$2,$A15)*V$4</f>
        <v>1.705900302817748</v>
      </c>
      <c r="W15" s="2">
        <f>[1]!EM_S_VAL_PE_TTM(W$2,$A15)*W$4</f>
        <v>2.2517395025620117</v>
      </c>
      <c r="X15" s="2">
        <f>[1]!EM_S_VAL_PE_TTM(X$2,$A15)*X$4</f>
        <v>4.5075286607694718</v>
      </c>
      <c r="Y15" s="2">
        <f>[1]!EM_S_VAL_PE_TTM(Y$2,$A15)*Y$4</f>
        <v>1.2899136861059828</v>
      </c>
      <c r="Z15" s="2">
        <f>[1]!EM_S_VAL_PE_TTM(Z$2,$A15)*Z$4</f>
        <v>1.6254687060705788</v>
      </c>
      <c r="AA15" s="2">
        <f>[1]!EM_S_VAL_PE_TTM(AA$2,$A15)*AA$4</f>
        <v>0.62256478017724493</v>
      </c>
      <c r="AB15" s="2">
        <f>[1]!EM_S_VAL_PE_TTM(AB$2,$A15)*AB$4</f>
        <v>6.0671732663146383</v>
      </c>
      <c r="AC15" s="2">
        <f>[1]!EM_S_VAL_PE_TTM(AC$2,$A15)*AC$4</f>
        <v>9.9816762914688724</v>
      </c>
      <c r="AD15" s="2">
        <f>[1]!EM_S_VAL_PE_TTM(AD$2,$A15)*AD$4</f>
        <v>2.4519402406818362</v>
      </c>
      <c r="AE15" s="2">
        <f>[1]!EM_S_VAL_PE_TTM(AE$2,$A15)*AE$4</f>
        <v>0.58122517341614088</v>
      </c>
      <c r="AF15" s="2">
        <f>[1]!EM_S_VAL_PE_TTM(AF$2,$A15)*AF$4</f>
        <v>1.228793966364663</v>
      </c>
      <c r="AG15" s="2">
        <f>[1]!EM_S_VAL_PE_TTM(AG$2,$A15)*AG$4</f>
        <v>0.75097889275999885</v>
      </c>
      <c r="AH15" s="2">
        <f>[1]!EM_S_VAL_PE_TTM(AH$2,$A15)*AH$4</f>
        <v>1.0558469347255499</v>
      </c>
      <c r="AI15" s="2">
        <f>[1]!EM_S_VAL_PE_TTM(AI$2,$A15)*AI$4</f>
        <v>4.421056041492359</v>
      </c>
      <c r="AJ15" s="2">
        <f>[1]!EM_S_VAL_PE_TTM(AJ$2,$A15)*AJ$4</f>
        <v>0.25844334605045172</v>
      </c>
      <c r="AK15" s="2">
        <f>[1]!EM_S_VAL_PE_TTM(AK$2,$A15)*AK$4</f>
        <v>-6.1533682478876153E-2</v>
      </c>
      <c r="AL15" s="2">
        <f>[1]!EM_S_VAL_PE_TTM(AL$2,$A15)*AL$4</f>
        <v>0.70192046137654884</v>
      </c>
      <c r="AM15" s="2">
        <f>[1]!EM_S_VAL_PE_TTM(AM$2,$A15)*AM$4</f>
        <v>0.6345990495192666</v>
      </c>
      <c r="AN15" s="2">
        <f>[1]!EM_S_VAL_PE_TTM(AN$2,$A15)*AN$4</f>
        <v>1.2071917707978177</v>
      </c>
      <c r="AO15" s="2">
        <f>[1]!EM_S_VAL_PE_TTM(AO$2,$A15)*AO$4</f>
        <v>0.3909768077673389</v>
      </c>
      <c r="AP15" s="2">
        <f>[1]!EM_S_VAL_PE_TTM(AP$2,$A15)*AP$4</f>
        <v>-0.12741109906636502</v>
      </c>
      <c r="AQ15" s="2">
        <f>[1]!EM_S_VAL_PE_TTM(AQ$2,$A15)*AQ$4</f>
        <v>0.96357716790033354</v>
      </c>
      <c r="AR15" s="2">
        <f>[1]!EM_S_VAL_PE_TTM(AR$2,$A15)*AR$4</f>
        <v>15.243054715568832</v>
      </c>
      <c r="AS15" s="2">
        <f>[1]!EM_S_VAL_PE_TTM(AS$2,$A15)*AS$4</f>
        <v>-9.2191972771013861E-2</v>
      </c>
      <c r="AT15" s="2">
        <f>[1]!EM_S_VAL_PE_TTM(AT$2,$A15)*AT$4</f>
        <v>-4.1659521018321724E-2</v>
      </c>
      <c r="AU15" s="2">
        <f>[1]!EM_S_VAL_PE_TTM(AU$2,$A15)*AU$4</f>
        <v>1.1632705789580129</v>
      </c>
      <c r="AV15" s="2">
        <f>[1]!EM_S_VAL_PE_TTM(AV$2,$A15)*AV$4</f>
        <v>0.67841148227037606</v>
      </c>
      <c r="AW15" s="2">
        <f>[1]!EM_S_VAL_PE_TTM(AW$2,$A15)*AW$4</f>
        <v>1.3373769553378601</v>
      </c>
      <c r="AX15" s="2">
        <f>[1]!EM_S_VAL_PE_TTM(AX$2,$A15)*AX$4</f>
        <v>0.11979682828778326</v>
      </c>
      <c r="AY15" s="2">
        <f>[1]!EM_S_VAL_PE_TTM(AY$2,$A15)*AY$4</f>
        <v>0.41790211728307453</v>
      </c>
      <c r="AZ15" s="2">
        <f>[1]!EM_S_VAL_PE_TTM(AZ$2,$A15)*AZ$4</f>
        <v>6.181758103839587</v>
      </c>
      <c r="BA15" s="2">
        <f>[1]!EM_S_VAL_PE_TTM(BA$2,$A15)*BA$4</f>
        <v>1.9933117943840744</v>
      </c>
      <c r="BB15" s="2">
        <f>[1]!EM_S_VAL_PE_TTM(BB$2,$A15)*BB$4</f>
        <v>0.6001563051536597</v>
      </c>
      <c r="BC15" s="2">
        <f>[1]!EM_S_VAL_PE_TTM(BC$2,$A15)*BC$4</f>
        <v>0.48057809035670651</v>
      </c>
      <c r="BD15" s="2">
        <f>[1]!EM_S_VAL_PE_TTM(BD$2,$A15)*BD$4</f>
        <v>0.6067813131094717</v>
      </c>
      <c r="BE15" s="2">
        <f>[1]!EM_S_VAL_PE_TTM(BE$2,$A15)*BE$4</f>
        <v>-7.823345236570186E-3</v>
      </c>
      <c r="BF15" s="2">
        <f>[1]!EM_S_VAL_PE_TTM(BF$2,$A15)*BF$4</f>
        <v>0.24214425111336718</v>
      </c>
    </row>
    <row r="16" spans="1:58">
      <c r="A16" s="5">
        <f>[2]Sheet1!A11</f>
        <v>44088</v>
      </c>
      <c r="B16" s="6">
        <f t="shared" si="2"/>
        <v>129.94826593347204</v>
      </c>
      <c r="C16" s="6">
        <f t="shared" si="3"/>
        <v>114.82890685917904</v>
      </c>
      <c r="D16" s="6">
        <f t="shared" si="4"/>
        <v>130.83669239248621</v>
      </c>
      <c r="E16" s="6">
        <f t="shared" si="5"/>
        <v>98.821121325871871</v>
      </c>
      <c r="F16" s="2">
        <f>[1]!EM_S_VAL_PE_TTM(F$2,$A16)*F$4</f>
        <v>1.1290276677345039</v>
      </c>
      <c r="G16" s="2">
        <f>[1]!EM_S_VAL_PE_TTM(G$2,$A16)*G$4</f>
        <v>0.22328792876792855</v>
      </c>
      <c r="H16" s="2">
        <f>[1]!EM_S_VAL_PE_TTM(H$2,$A16)*H$4</f>
        <v>-0.69971959353417179</v>
      </c>
      <c r="I16" s="2">
        <f>[1]!EM_S_VAL_PE_TTM(I$2,$A16)*I$4</f>
        <v>26.278477499891896</v>
      </c>
      <c r="J16" s="2">
        <f>[1]!EM_S_VAL_PE_TTM(J$2,$A16)*J$4</f>
        <v>0.36288044597434121</v>
      </c>
      <c r="K16" s="2">
        <f>[1]!EM_S_VAL_PE_TTM(K$2,$A16)*K$4</f>
        <v>0.28618171314727803</v>
      </c>
      <c r="L16" s="2">
        <f>[1]!EM_S_VAL_PE_TTM(L$2,$A16)*L$4</f>
        <v>3.9841984997826714</v>
      </c>
      <c r="M16" s="2">
        <f>[1]!EM_S_VAL_PE_TTM(M$2,$A16)*M$4</f>
        <v>1.459220212944794</v>
      </c>
      <c r="N16" s="2">
        <f>[1]!EM_S_VAL_PE_TTM(N$2,$A16)*N$4</f>
        <v>1.5421280410596101</v>
      </c>
      <c r="O16" s="2">
        <f>[1]!EM_S_VAL_PE_TTM(O$2,$A16)*O$4</f>
        <v>2.9180404910056934</v>
      </c>
      <c r="P16" s="2">
        <f>[1]!EM_S_VAL_PE_TTM(P$2,$A16)*P$4</f>
        <v>3.9427719187451813</v>
      </c>
      <c r="Q16" s="2">
        <f>[1]!EM_S_VAL_PE_TTM(Q$2,$A16)*Q$4</f>
        <v>0.17569404640723335</v>
      </c>
      <c r="R16" s="2">
        <f>[1]!EM_S_VAL_PE_TTM(R$2,$A16)*R$4</f>
        <v>2.0852188973618815</v>
      </c>
      <c r="S16" s="2">
        <f>[1]!EM_S_VAL_PE_TTM(S$2,$A16)*S$4</f>
        <v>0.18476074319353469</v>
      </c>
      <c r="T16" s="2">
        <f>[1]!EM_S_VAL_PE_TTM(T$2,$A16)*T$4</f>
        <v>1.3646375476688219</v>
      </c>
      <c r="U16" s="2">
        <f>[1]!EM_S_VAL_PE_TTM(U$2,$A16)*U$4</f>
        <v>12.583734209465556</v>
      </c>
      <c r="V16" s="2">
        <f>[1]!EM_S_VAL_PE_TTM(V$2,$A16)*V$4</f>
        <v>1.7630763274622212</v>
      </c>
      <c r="W16" s="2">
        <f>[1]!EM_S_VAL_PE_TTM(W$2,$A16)*W$4</f>
        <v>2.3863789742442583</v>
      </c>
      <c r="X16" s="2">
        <f>[1]!EM_S_VAL_PE_TTM(X$2,$A16)*X$4</f>
        <v>4.621449703472214</v>
      </c>
      <c r="Y16" s="2">
        <f>[1]!EM_S_VAL_PE_TTM(Y$2,$A16)*Y$4</f>
        <v>1.3303745810575303</v>
      </c>
      <c r="Z16" s="2">
        <f>[1]!EM_S_VAL_PE_TTM(Z$2,$A16)*Z$4</f>
        <v>1.6613131742221021</v>
      </c>
      <c r="AA16" s="2">
        <f>[1]!EM_S_VAL_PE_TTM(AA$2,$A16)*AA$4</f>
        <v>0.63932657520119551</v>
      </c>
      <c r="AB16" s="2">
        <f>[1]!EM_S_VAL_PE_TTM(AB$2,$A16)*AB$4</f>
        <v>6.1213367799914771</v>
      </c>
      <c r="AC16" s="2">
        <f>[1]!EM_S_VAL_PE_TTM(AC$2,$A16)*AC$4</f>
        <v>10.156084443655617</v>
      </c>
      <c r="AD16" s="2">
        <f>[1]!EM_S_VAL_PE_TTM(AD$2,$A16)*AD$4</f>
        <v>2.5379732316176282</v>
      </c>
      <c r="AE16" s="2">
        <f>[1]!EM_S_VAL_PE_TTM(AE$2,$A16)*AE$4</f>
        <v>0.67730902410856286</v>
      </c>
      <c r="AF16" s="2">
        <f>[1]!EM_S_VAL_PE_TTM(AF$2,$A16)*AF$4</f>
        <v>1.2887216015948395</v>
      </c>
      <c r="AG16" s="2">
        <f>[1]!EM_S_VAL_PE_TTM(AG$2,$A16)*AG$4</f>
        <v>0.75028332730516356</v>
      </c>
      <c r="AH16" s="2">
        <f>[1]!EM_S_VAL_PE_TTM(AH$2,$A16)*AH$4</f>
        <v>1.0693634390753604</v>
      </c>
      <c r="AI16" s="2">
        <f>[1]!EM_S_VAL_PE_TTM(AI$2,$A16)*AI$4</f>
        <v>4.3995562164396036</v>
      </c>
      <c r="AJ16" s="2">
        <f>[1]!EM_S_VAL_PE_TTM(AJ$2,$A16)*AJ$4</f>
        <v>0.27409762873146237</v>
      </c>
      <c r="AK16" s="2">
        <f>[1]!EM_S_VAL_PE_TTM(AK$2,$A16)*AK$4</f>
        <v>-6.4790477202795127E-2</v>
      </c>
      <c r="AL16" s="2">
        <f>[1]!EM_S_VAL_PE_TTM(AL$2,$A16)*AL$4</f>
        <v>0.70960011627985586</v>
      </c>
      <c r="AM16" s="2">
        <f>[1]!EM_S_VAL_PE_TTM(AM$2,$A16)*AM$4</f>
        <v>0.76145270370118034</v>
      </c>
      <c r="AN16" s="2">
        <f>[1]!EM_S_VAL_PE_TTM(AN$2,$A16)*AN$4</f>
        <v>1.2644697377948944</v>
      </c>
      <c r="AO16" s="2">
        <f>[1]!EM_S_VAL_PE_TTM(AO$2,$A16)*AO$4</f>
        <v>0.40006084133944758</v>
      </c>
      <c r="AP16" s="2">
        <f>[1]!EM_S_VAL_PE_TTM(AP$2,$A16)*AP$4</f>
        <v>-0.15291263822932746</v>
      </c>
      <c r="AQ16" s="2">
        <f>[1]!EM_S_VAL_PE_TTM(AQ$2,$A16)*AQ$4</f>
        <v>0.9659335454986282</v>
      </c>
      <c r="AR16" s="2">
        <f>[1]!EM_S_VAL_PE_TTM(AR$2,$A16)*AR$4</f>
        <v>14.90990516545701</v>
      </c>
      <c r="AS16" s="2">
        <f>[1]!EM_S_VAL_PE_TTM(AS$2,$A16)*AS$4</f>
        <v>-9.6304914323467619E-2</v>
      </c>
      <c r="AT16" s="2">
        <f>[1]!EM_S_VAL_PE_TTM(AT$2,$A16)*AT$4</f>
        <v>-4.6480471449041313E-2</v>
      </c>
      <c r="AU16" s="2">
        <f>[1]!EM_S_VAL_PE_TTM(AU$2,$A16)*AU$4</f>
        <v>1.1781419357455651</v>
      </c>
      <c r="AV16" s="2">
        <f>[1]!EM_S_VAL_PE_TTM(AV$2,$A16)*AV$4</f>
        <v>0.68376560112740459</v>
      </c>
      <c r="AW16" s="2">
        <f>[1]!EM_S_VAL_PE_TTM(AW$2,$A16)*AW$4</f>
        <v>1.3686069117273858</v>
      </c>
      <c r="AX16" s="2">
        <f>[1]!EM_S_VAL_PE_TTM(AX$2,$A16)*AX$4</f>
        <v>0.12028579492761103</v>
      </c>
      <c r="AY16" s="2">
        <f>[1]!EM_S_VAL_PE_TTM(AY$2,$A16)*AY$4</f>
        <v>0.42503896555788567</v>
      </c>
      <c r="AZ16" s="2">
        <f>[1]!EM_S_VAL_PE_TTM(AZ$2,$A16)*AZ$4</f>
        <v>6.0653764935488796</v>
      </c>
      <c r="BA16" s="2">
        <f>[1]!EM_S_VAL_PE_TTM(BA$2,$A16)*BA$4</f>
        <v>1.9844893909609191</v>
      </c>
      <c r="BB16" s="2">
        <f>[1]!EM_S_VAL_PE_TTM(BB$2,$A16)*BB$4</f>
        <v>0.62876923983990896</v>
      </c>
      <c r="BC16" s="2">
        <f>[1]!EM_S_VAL_PE_TTM(BC$2,$A16)*BC$4</f>
        <v>0.49227357488015705</v>
      </c>
      <c r="BD16" s="2">
        <f>[1]!EM_S_VAL_PE_TTM(BD$2,$A16)*BD$4</f>
        <v>0.61552771039749565</v>
      </c>
      <c r="BE16" s="2">
        <f>[1]!EM_S_VAL_PE_TTM(BE$2,$A16)*BE$4</f>
        <v>-7.823345236570186E-3</v>
      </c>
      <c r="BF16" s="2">
        <f>[1]!EM_S_VAL_PE_TTM(BF$2,$A16)*BF$4</f>
        <v>0.24569475333299165</v>
      </c>
    </row>
    <row r="17" spans="1:58">
      <c r="A17" s="5">
        <f>[2]Sheet1!A12</f>
        <v>44089</v>
      </c>
      <c r="B17" s="6">
        <f t="shared" si="2"/>
        <v>132.85105431942395</v>
      </c>
      <c r="C17" s="6">
        <f t="shared" si="3"/>
        <v>114.82890685917904</v>
      </c>
      <c r="D17" s="6">
        <f t="shared" si="4"/>
        <v>130.83669239248621</v>
      </c>
      <c r="E17" s="6">
        <f t="shared" si="5"/>
        <v>98.821121325871871</v>
      </c>
      <c r="F17" s="2">
        <f>[1]!EM_S_VAL_PE_TTM(F$2,$A17)*F$4</f>
        <v>1.1452463228060719</v>
      </c>
      <c r="G17" s="2">
        <f>[1]!EM_S_VAL_PE_TTM(G$2,$A17)*G$4</f>
        <v>0.22726338151231476</v>
      </c>
      <c r="H17" s="2">
        <f>[1]!EM_S_VAL_PE_TTM(H$2,$A17)*H$4</f>
        <v>-0.71934504595579896</v>
      </c>
      <c r="I17" s="2">
        <f>[1]!EM_S_VAL_PE_TTM(I$2,$A17)*I$4</f>
        <v>27.009863850265798</v>
      </c>
      <c r="J17" s="2">
        <f>[1]!EM_S_VAL_PE_TTM(J$2,$A17)*J$4</f>
        <v>0.36363079523413949</v>
      </c>
      <c r="K17" s="2">
        <f>[1]!EM_S_VAL_PE_TTM(K$2,$A17)*K$4</f>
        <v>0.28618171314727803</v>
      </c>
      <c r="L17" s="2">
        <f>[1]!EM_S_VAL_PE_TTM(L$2,$A17)*L$4</f>
        <v>3.9581979721799812</v>
      </c>
      <c r="M17" s="2">
        <f>[1]!EM_S_VAL_PE_TTM(M$2,$A17)*M$4</f>
        <v>1.4877638419022587</v>
      </c>
      <c r="N17" s="2">
        <f>[1]!EM_S_VAL_PE_TTM(N$2,$A17)*N$4</f>
        <v>1.5590113841335016</v>
      </c>
      <c r="O17" s="2">
        <f>[1]!EM_S_VAL_PE_TTM(O$2,$A17)*O$4</f>
        <v>2.930924589499178</v>
      </c>
      <c r="P17" s="2">
        <f>[1]!EM_S_VAL_PE_TTM(P$2,$A17)*P$4</f>
        <v>4.0336944295935453</v>
      </c>
      <c r="Q17" s="2">
        <f>[1]!EM_S_VAL_PE_TTM(Q$2,$A17)*Q$4</f>
        <v>0.17705622694226669</v>
      </c>
      <c r="R17" s="2">
        <f>[1]!EM_S_VAL_PE_TTM(R$2,$A17)*R$4</f>
        <v>2.189719964206351</v>
      </c>
      <c r="S17" s="2">
        <f>[1]!EM_S_VAL_PE_TTM(S$2,$A17)*S$4</f>
        <v>0.19541615058971235</v>
      </c>
      <c r="T17" s="2">
        <f>[1]!EM_S_VAL_PE_TTM(T$2,$A17)*T$4</f>
        <v>1.41524375774458</v>
      </c>
      <c r="U17" s="2">
        <f>[1]!EM_S_VAL_PE_TTM(U$2,$A17)*U$4</f>
        <v>13.483364295422289</v>
      </c>
      <c r="V17" s="2">
        <f>[1]!EM_S_VAL_PE_TTM(V$2,$A17)*V$4</f>
        <v>1.7800504598764282</v>
      </c>
      <c r="W17" s="2">
        <f>[1]!EM_S_VAL_PE_TTM(W$2,$A17)*W$4</f>
        <v>2.4669815277955158</v>
      </c>
      <c r="X17" s="2">
        <f>[1]!EM_S_VAL_PE_TTM(X$2,$A17)*X$4</f>
        <v>4.851533290704455</v>
      </c>
      <c r="Y17" s="2">
        <f>[1]!EM_S_VAL_PE_TTM(Y$2,$A17)*Y$4</f>
        <v>1.3855947960083268</v>
      </c>
      <c r="Z17" s="2">
        <f>[1]!EM_S_VAL_PE_TTM(Z$2,$A17)*Z$4</f>
        <v>1.5846371815145763</v>
      </c>
      <c r="AA17" s="2">
        <f>[1]!EM_S_VAL_PE_TTM(AA$2,$A17)*AA$4</f>
        <v>0.65121838929725218</v>
      </c>
      <c r="AB17" s="2">
        <f>[1]!EM_S_VAL_PE_TTM(AB$2,$A17)*AB$4</f>
        <v>6.2262248541247578</v>
      </c>
      <c r="AC17" s="2">
        <f>[1]!EM_S_VAL_PE_TTM(AC$2,$A17)*AC$4</f>
        <v>10.025278329303141</v>
      </c>
      <c r="AD17" s="2">
        <f>[1]!EM_S_VAL_PE_TTM(AD$2,$A17)*AD$4</f>
        <v>2.4932009608043439</v>
      </c>
      <c r="AE17" s="2">
        <f>[1]!EM_S_VAL_PE_TTM(AE$2,$A17)*AE$4</f>
        <v>0.6754612577383694</v>
      </c>
      <c r="AF17" s="2">
        <f>[1]!EM_S_VAL_PE_TTM(AF$2,$A17)*AF$4</f>
        <v>1.2683757995345464</v>
      </c>
      <c r="AG17" s="2">
        <f>[1]!EM_S_VAL_PE_TTM(AG$2,$A17)*AG$4</f>
        <v>0.75816640297357152</v>
      </c>
      <c r="AH17" s="2">
        <f>[1]!EM_S_VAL_PE_TTM(AH$2,$A17)*AH$4</f>
        <v>1.0620853213716621</v>
      </c>
      <c r="AI17" s="2">
        <f>[1]!EM_S_VAL_PE_TTM(AI$2,$A17)*AI$4</f>
        <v>4.460595950192582</v>
      </c>
      <c r="AJ17" s="2">
        <f>[1]!EM_S_VAL_PE_TTM(AJ$2,$A17)*AJ$4</f>
        <v>0.27055326285041581</v>
      </c>
      <c r="AK17" s="2">
        <f>[1]!EM_S_VAL_PE_TTM(AK$2,$A17)*AK$4</f>
        <v>-6.4938513340115453E-2</v>
      </c>
      <c r="AL17" s="2">
        <f>[1]!EM_S_VAL_PE_TTM(AL$2,$A17)*AL$4</f>
        <v>0.71376907184139871</v>
      </c>
      <c r="AM17" s="2">
        <f>[1]!EM_S_VAL_PE_TTM(AM$2,$A17)*AM$4</f>
        <v>0.6909968279342984</v>
      </c>
      <c r="AN17" s="2">
        <f>[1]!EM_S_VAL_PE_TTM(AN$2,$A17)*AN$4</f>
        <v>1.3006452958222317</v>
      </c>
      <c r="AO17" s="2">
        <f>[1]!EM_S_VAL_PE_TTM(AO$2,$A17)*AO$4</f>
        <v>0.39557938478172711</v>
      </c>
      <c r="AP17" s="2">
        <f>[1]!EM_S_VAL_PE_TTM(AP$2,$A17)*AP$4</f>
        <v>-0.15938461975240617</v>
      </c>
      <c r="AQ17" s="2">
        <f>[1]!EM_S_VAL_PE_TTM(AQ$2,$A17)*AQ$4</f>
        <v>0.9633959080486314</v>
      </c>
      <c r="AR17" s="2">
        <f>[1]!EM_S_VAL_PE_TTM(AR$2,$A17)*AR$4</f>
        <v>15.551400433417591</v>
      </c>
      <c r="AS17" s="2">
        <f>[1]!EM_S_VAL_PE_TTM(AS$2,$A17)*AS$4</f>
        <v>-9.7624159724370746E-2</v>
      </c>
      <c r="AT17" s="2">
        <f>[1]!EM_S_VAL_PE_TTM(AT$2,$A17)*AT$4</f>
        <v>-4.4649730777076339E-2</v>
      </c>
      <c r="AU17" s="2">
        <f>[1]!EM_S_VAL_PE_TTM(AU$2,$A17)*AU$4</f>
        <v>1.173184816816381</v>
      </c>
      <c r="AV17" s="2">
        <f>[1]!EM_S_VAL_PE_TTM(AV$2,$A17)*AV$4</f>
        <v>0.68978898487987506</v>
      </c>
      <c r="AW17" s="2">
        <f>[1]!EM_S_VAL_PE_TTM(AW$2,$A17)*AW$4</f>
        <v>1.3637080950865084</v>
      </c>
      <c r="AX17" s="2">
        <f>[1]!EM_S_VAL_PE_TTM(AX$2,$A17)*AX$4</f>
        <v>0.12028579492761103</v>
      </c>
      <c r="AY17" s="2">
        <f>[1]!EM_S_VAL_PE_TTM(AY$2,$A17)*AY$4</f>
        <v>0.42305650771266168</v>
      </c>
      <c r="AZ17" s="2">
        <f>[1]!EM_S_VAL_PE_TTM(AZ$2,$A17)*AZ$4</f>
        <v>6.1666014292712532</v>
      </c>
      <c r="BA17" s="2">
        <f>[1]!EM_S_VAL_PE_TTM(BA$2,$A17)*BA$4</f>
        <v>1.998274396463076</v>
      </c>
      <c r="BB17" s="2">
        <f>[1]!EM_S_VAL_PE_TTM(BB$2,$A17)*BB$4</f>
        <v>0.62018535944110409</v>
      </c>
      <c r="BC17" s="2">
        <f>[1]!EM_S_VAL_PE_TTM(BC$2,$A17)*BC$4</f>
        <v>0.48802067142714145</v>
      </c>
      <c r="BD17" s="2">
        <f>[1]!EM_S_VAL_PE_TTM(BD$2,$A17)*BD$4</f>
        <v>0.6169854432632218</v>
      </c>
      <c r="BE17" s="2">
        <f>[1]!EM_S_VAL_PE_TTM(BE$2,$A17)*BE$4</f>
        <v>-7.823345236570186E-3</v>
      </c>
      <c r="BF17" s="2">
        <f>[1]!EM_S_VAL_PE_TTM(BF$2,$A17)*BF$4</f>
        <v>0.24640485380636307</v>
      </c>
    </row>
    <row r="18" spans="1:58">
      <c r="A18" s="5">
        <f>[2]Sheet1!A13</f>
        <v>44090</v>
      </c>
      <c r="B18" s="6">
        <f t="shared" si="2"/>
        <v>131.99002673794368</v>
      </c>
      <c r="C18" s="6">
        <f t="shared" si="3"/>
        <v>114.82890685917904</v>
      </c>
      <c r="D18" s="6">
        <f t="shared" si="4"/>
        <v>130.83669239248621</v>
      </c>
      <c r="E18" s="6">
        <f t="shared" si="5"/>
        <v>98.821121325871871</v>
      </c>
      <c r="F18" s="2">
        <f>[1]!EM_S_VAL_PE_TTM(F$2,$A18)*F$4</f>
        <v>1.1508966929638846</v>
      </c>
      <c r="G18" s="2">
        <f>[1]!EM_S_VAL_PE_TTM(G$2,$A18)*G$4</f>
        <v>0.22395050422262769</v>
      </c>
      <c r="H18" s="2">
        <f>[1]!EM_S_VAL_PE_TTM(H$2,$A18)*H$4</f>
        <v>-0.70842785709585443</v>
      </c>
      <c r="I18" s="2">
        <f>[1]!EM_S_VAL_PE_TTM(I$2,$A18)*I$4</f>
        <v>27.158348647977434</v>
      </c>
      <c r="J18" s="2">
        <f>[1]!EM_S_VAL_PE_TTM(J$2,$A18)*J$4</f>
        <v>0.38446741698699965</v>
      </c>
      <c r="K18" s="2">
        <f>[1]!EM_S_VAL_PE_TTM(K$2,$A18)*K$4</f>
        <v>0.29906321020788951</v>
      </c>
      <c r="L18" s="2">
        <f>[1]!EM_S_VAL_PE_TTM(L$2,$A18)*L$4</f>
        <v>3.9658451861571145</v>
      </c>
      <c r="M18" s="2">
        <f>[1]!EM_S_VAL_PE_TTM(M$2,$A18)*M$4</f>
        <v>1.4335891992376804</v>
      </c>
      <c r="N18" s="2">
        <f>[1]!EM_S_VAL_PE_TTM(N$2,$A18)*N$4</f>
        <v>1.5432884082376932</v>
      </c>
      <c r="O18" s="2">
        <f>[1]!EM_S_VAL_PE_TTM(O$2,$A18)*O$4</f>
        <v>2.9159624104980217</v>
      </c>
      <c r="P18" s="2">
        <f>[1]!EM_S_VAL_PE_TTM(P$2,$A18)*P$4</f>
        <v>3.9361964754613288</v>
      </c>
      <c r="Q18" s="2">
        <f>[1]!EM_S_VAL_PE_TTM(Q$2,$A18)*Q$4</f>
        <v>0.17479500724973138</v>
      </c>
      <c r="R18" s="2">
        <f>[1]!EM_S_VAL_PE_TTM(R$2,$A18)*R$4</f>
        <v>2.1197964562337992</v>
      </c>
      <c r="S18" s="2">
        <f>[1]!EM_S_VAL_PE_TTM(S$2,$A18)*S$4</f>
        <v>0.19219942383034838</v>
      </c>
      <c r="T18" s="2">
        <f>[1]!EM_S_VAL_PE_TTM(T$2,$A18)*T$4</f>
        <v>1.3781541635656109</v>
      </c>
      <c r="U18" s="2">
        <f>[1]!EM_S_VAL_PE_TTM(U$2,$A18)*U$4</f>
        <v>13.218068451251</v>
      </c>
      <c r="V18" s="2">
        <f>[1]!EM_S_VAL_PE_TTM(V$2,$A18)*V$4</f>
        <v>1.8102018792169203</v>
      </c>
      <c r="W18" s="2">
        <f>[1]!EM_S_VAL_PE_TTM(W$2,$A18)*W$4</f>
        <v>2.3966429697278038</v>
      </c>
      <c r="X18" s="2">
        <f>[1]!EM_S_VAL_PE_TTM(X$2,$A18)*X$4</f>
        <v>4.8400620744517528</v>
      </c>
      <c r="Y18" s="2">
        <f>[1]!EM_S_VAL_PE_TTM(Y$2,$A18)*Y$4</f>
        <v>1.4135866101070804</v>
      </c>
      <c r="Z18" s="2">
        <f>[1]!EM_S_VAL_PE_TTM(Z$2,$A18)*Z$4</f>
        <v>1.518870374838446</v>
      </c>
      <c r="AA18" s="2">
        <f>[1]!EM_S_VAL_PE_TTM(AA$2,$A18)*AA$4</f>
        <v>0.63796751076481295</v>
      </c>
      <c r="AB18" s="2">
        <f>[1]!EM_S_VAL_PE_TTM(AB$2,$A18)*AB$4</f>
        <v>6.188826237473287</v>
      </c>
      <c r="AC18" s="2">
        <f>[1]!EM_S_VAL_PE_TTM(AC$2,$A18)*AC$4</f>
        <v>10.415569742297244</v>
      </c>
      <c r="AD18" s="2">
        <f>[1]!EM_S_VAL_PE_TTM(AD$2,$A18)*AD$4</f>
        <v>2.4212141725276335</v>
      </c>
      <c r="AE18" s="2">
        <f>[1]!EM_S_VAL_PE_TTM(AE$2,$A18)*AE$4</f>
        <v>0.67320287662957068</v>
      </c>
      <c r="AF18" s="2">
        <f>[1]!EM_S_VAL_PE_TTM(AF$2,$A18)*AF$4</f>
        <v>1.244608203410841</v>
      </c>
      <c r="AG18" s="2">
        <f>[1]!EM_S_VAL_PE_TTM(AG$2,$A18)*AG$4</f>
        <v>0.75723898223872244</v>
      </c>
      <c r="AH18" s="2">
        <f>[1]!EM_S_VAL_PE_TTM(AH$2,$A18)*AH$4</f>
        <v>1.0360920438047767</v>
      </c>
      <c r="AI18" s="2">
        <f>[1]!EM_S_VAL_PE_TTM(AI$2,$A18)*AI$4</f>
        <v>4.4180905485658011</v>
      </c>
      <c r="AJ18" s="2">
        <f>[1]!EM_S_VAL_PE_TTM(AJ$2,$A18)*AJ$4</f>
        <v>0.27616517550499414</v>
      </c>
      <c r="AK18" s="2">
        <f>[1]!EM_S_VAL_PE_TTM(AK$2,$A18)*AK$4</f>
        <v>-6.4691786471593224E-2</v>
      </c>
      <c r="AL18" s="2">
        <f>[1]!EM_S_VAL_PE_TTM(AL$2,$A18)*AL$4</f>
        <v>0.70301755491049478</v>
      </c>
      <c r="AM18" s="2">
        <f>[1]!EM_S_VAL_PE_TTM(AM$2,$A18)*AM$4</f>
        <v>0.70224330581577843</v>
      </c>
      <c r="AN18" s="2">
        <f>[1]!EM_S_VAL_PE_TTM(AN$2,$A18)*AN$4</f>
        <v>1.2721737918326192</v>
      </c>
      <c r="AO18" s="2">
        <f>[1]!EM_S_VAL_PE_TTM(AO$2,$A18)*AO$4</f>
        <v>0.39085568731067105</v>
      </c>
      <c r="AP18" s="2">
        <f>[1]!EM_S_VAL_PE_TTM(AP$2,$A18)*AP$4</f>
        <v>-0.15745268497677095</v>
      </c>
      <c r="AQ18" s="2">
        <f>[1]!EM_S_VAL_PE_TTM(AQ$2,$A18)*AQ$4</f>
        <v>0.9659335454986282</v>
      </c>
      <c r="AR18" s="2">
        <f>[1]!EM_S_VAL_PE_TTM(AR$2,$A18)*AR$4</f>
        <v>15.159699535234168</v>
      </c>
      <c r="AS18" s="2">
        <f>[1]!EM_S_VAL_PE_TTM(AS$2,$A18)*AS$4</f>
        <v>-9.6460119673211997E-2</v>
      </c>
      <c r="AT18" s="2">
        <f>[1]!EM_S_VAL_PE_TTM(AT$2,$A18)*AT$4</f>
        <v>-4.558544266880752E-2</v>
      </c>
      <c r="AU18" s="2">
        <f>[1]!EM_S_VAL_PE_TTM(AU$2,$A18)*AU$4</f>
        <v>1.1533563410996448</v>
      </c>
      <c r="AV18" s="2">
        <f>[1]!EM_S_VAL_PE_TTM(AV$2,$A18)*AV$4</f>
        <v>0.67818839397189556</v>
      </c>
      <c r="AW18" s="2">
        <f>[1]!EM_S_VAL_PE_TTM(AW$2,$A18)*AW$4</f>
        <v>1.3569722221224112</v>
      </c>
      <c r="AX18" s="2">
        <f>[1]!EM_S_VAL_PE_TTM(AX$2,$A18)*AX$4</f>
        <v>0.11862330832209864</v>
      </c>
      <c r="AY18" s="2">
        <f>[1]!EM_S_VAL_PE_TTM(AY$2,$A18)*AY$4</f>
        <v>0.41988457512829852</v>
      </c>
      <c r="AZ18" s="2">
        <f>[1]!EM_S_VAL_PE_TTM(AZ$2,$A18)*AZ$4</f>
        <v>6.0599633953320433</v>
      </c>
      <c r="BA18" s="2">
        <f>[1]!EM_S_VAL_PE_TTM(BA$2,$A18)*BA$4</f>
        <v>1.9789753887600563</v>
      </c>
      <c r="BB18" s="2">
        <f>[1]!EM_S_VAL_PE_TTM(BB$2,$A18)*BB$4</f>
        <v>0.62662326974904503</v>
      </c>
      <c r="BC18" s="2">
        <f>[1]!EM_S_VAL_PE_TTM(BC$2,$A18)*BC$4</f>
        <v>0.48376776797412591</v>
      </c>
      <c r="BD18" s="2">
        <f>[1]!EM_S_VAL_PE_TTM(BD$2,$A18)*BD$4</f>
        <v>0.60751017949550101</v>
      </c>
      <c r="BE18" s="2">
        <f>[1]!EM_S_VAL_PE_TTM(BE$2,$A18)*BE$4</f>
        <v>-7.823345236570186E-3</v>
      </c>
      <c r="BF18" s="2">
        <f>[1]!EM_S_VAL_PE_TTM(BF$2,$A18)*BF$4</f>
        <v>0.24971865586819705</v>
      </c>
    </row>
    <row r="19" spans="1:58">
      <c r="A19" s="5">
        <f>[2]Sheet1!A14</f>
        <v>44091</v>
      </c>
      <c r="B19" s="6">
        <f t="shared" si="2"/>
        <v>135.51351073833663</v>
      </c>
      <c r="C19" s="6">
        <f t="shared" si="3"/>
        <v>114.82890685917904</v>
      </c>
      <c r="D19" s="6">
        <f t="shared" si="4"/>
        <v>130.83669239248621</v>
      </c>
      <c r="E19" s="6">
        <f t="shared" si="5"/>
        <v>98.821121325871871</v>
      </c>
      <c r="F19" s="2">
        <f>[1]!EM_S_VAL_PE_TTM(F$2,$A19)*F$4</f>
        <v>1.2133646742524262</v>
      </c>
      <c r="G19" s="2">
        <f>[1]!EM_S_VAL_PE_TTM(G$2,$A19)*G$4</f>
        <v>0.25005597720253964</v>
      </c>
      <c r="H19" s="2">
        <f>[1]!EM_S_VAL_PE_TTM(H$2,$A19)*H$4</f>
        <v>-0.74007496109822546</v>
      </c>
      <c r="I19" s="2">
        <f>[1]!EM_S_VAL_PE_TTM(I$2,$A19)*I$4</f>
        <v>27.637331869442086</v>
      </c>
      <c r="J19" s="2">
        <f>[1]!EM_S_VAL_PE_TTM(J$2,$A19)*J$4</f>
        <v>0.39422195741493909</v>
      </c>
      <c r="K19" s="2">
        <f>[1]!EM_S_VAL_PE_TTM(K$2,$A19)*K$4</f>
        <v>0.30849193486725551</v>
      </c>
      <c r="L19" s="2">
        <f>[1]!EM_S_VAL_PE_TTM(L$2,$A19)*L$4</f>
        <v>4.123377794809997</v>
      </c>
      <c r="M19" s="2">
        <f>[1]!EM_S_VAL_PE_TTM(M$2,$A19)*M$4</f>
        <v>1.4927152877165142</v>
      </c>
      <c r="N19" s="2">
        <f>[1]!EM_S_VAL_PE_TTM(N$2,$A19)*N$4</f>
        <v>1.5755466171848884</v>
      </c>
      <c r="O19" s="2">
        <f>[1]!EM_S_VAL_PE_TTM(O$2,$A19)*O$4</f>
        <v>3.1125488159183226</v>
      </c>
      <c r="P19" s="2">
        <f>[1]!EM_S_VAL_PE_TTM(P$2,$A19)*P$4</f>
        <v>4.3298161228785892</v>
      </c>
      <c r="Q19" s="2">
        <f>[1]!EM_S_VAL_PE_TTM(Q$2,$A19)*Q$4</f>
        <v>0.17978058803423322</v>
      </c>
      <c r="R19" s="2">
        <f>[1]!EM_S_VAL_PE_TTM(R$2,$A19)*R$4</f>
        <v>2.2031667926856127</v>
      </c>
      <c r="S19" s="2">
        <f>[1]!EM_S_VAL_PE_TTM(S$2,$A19)*S$4</f>
        <v>0.2003082558730491</v>
      </c>
      <c r="T19" s="2">
        <f>[1]!EM_S_VAL_PE_TTM(T$2,$A19)*T$4</f>
        <v>1.363664351319178</v>
      </c>
      <c r="U19" s="2">
        <f>[1]!EM_S_VAL_PE_TTM(U$2,$A19)*U$4</f>
        <v>13.668675422249853</v>
      </c>
      <c r="V19" s="2">
        <f>[1]!EM_S_VAL_PE_TTM(V$2,$A19)*V$4</f>
        <v>1.8642510902723293</v>
      </c>
      <c r="W19" s="2">
        <f>[1]!EM_S_VAL_PE_TTM(W$2,$A19)*W$4</f>
        <v>2.4452460075903621</v>
      </c>
      <c r="X19" s="2">
        <f>[1]!EM_S_VAL_PE_TTM(X$2,$A19)*X$4</f>
        <v>5.1305343625552293</v>
      </c>
      <c r="Y19" s="2">
        <f>[1]!EM_S_VAL_PE_TTM(Y$2,$A19)*Y$4</f>
        <v>1.4563377443040293</v>
      </c>
      <c r="Z19" s="2">
        <f>[1]!EM_S_VAL_PE_TTM(Z$2,$A19)*Z$4</f>
        <v>1.5659357199000477</v>
      </c>
      <c r="AA19" s="2">
        <f>[1]!EM_S_VAL_PE_TTM(AA$2,$A19)*AA$4</f>
        <v>0.65201117686971355</v>
      </c>
      <c r="AB19" s="2">
        <f>[1]!EM_S_VAL_PE_TTM(AB$2,$A19)*AB$4</f>
        <v>6.4467477311291335</v>
      </c>
      <c r="AC19" s="2">
        <f>[1]!EM_S_VAL_PE_TTM(AC$2,$A19)*AC$4</f>
        <v>10.262962609027635</v>
      </c>
      <c r="AD19" s="2">
        <f>[1]!EM_S_VAL_PE_TTM(AD$2,$A19)*AD$4</f>
        <v>2.5090029387568014</v>
      </c>
      <c r="AE19" s="2">
        <f>[1]!EM_S_VAL_PE_TTM(AE$2,$A19)*AE$4</f>
        <v>0.70215121621240872</v>
      </c>
      <c r="AF19" s="2">
        <f>[1]!EM_S_VAL_PE_TTM(AF$2,$A19)*AF$4</f>
        <v>1.3568800387170392</v>
      </c>
      <c r="AG19" s="2">
        <f>[1]!EM_S_VAL_PE_TTM(AG$2,$A19)*AG$4</f>
        <v>0.76405552423539691</v>
      </c>
      <c r="AH19" s="2">
        <f>[1]!EM_S_VAL_PE_TTM(AH$2,$A19)*AH$4</f>
        <v>1.0412906993181539</v>
      </c>
      <c r="AI19" s="2">
        <f>[1]!EM_S_VAL_PE_TTM(AI$2,$A19)*AI$4</f>
        <v>4.4667740613121509</v>
      </c>
      <c r="AJ19" s="2">
        <f>[1]!EM_S_VAL_PE_TTM(AJ$2,$A19)*AJ$4</f>
        <v>0.28295854345873361</v>
      </c>
      <c r="AK19" s="2">
        <f>[1]!EM_S_VAL_PE_TTM(AK$2,$A19)*AK$4</f>
        <v>-6.5629348593587003E-2</v>
      </c>
      <c r="AL19" s="2">
        <f>[1]!EM_S_VAL_PE_TTM(AL$2,$A19)*AL$4</f>
        <v>0.73176140627859954</v>
      </c>
      <c r="AM19" s="2">
        <f>[1]!EM_S_VAL_PE_TTM(AM$2,$A19)*AM$4</f>
        <v>0.71613601366463497</v>
      </c>
      <c r="AN19" s="2">
        <f>[1]!EM_S_VAL_PE_TTM(AN$2,$A19)*AN$4</f>
        <v>1.3013152135688324</v>
      </c>
      <c r="AO19" s="2">
        <f>[1]!EM_S_VAL_PE_TTM(AO$2,$A19)*AO$4</f>
        <v>0.40260437075997735</v>
      </c>
      <c r="AP19" s="2">
        <f>[1]!EM_S_VAL_PE_TTM(AP$2,$A19)*AP$4</f>
        <v>-0.15185007409306256</v>
      </c>
      <c r="AQ19" s="2">
        <f>[1]!EM_S_VAL_PE_TTM(AQ$2,$A19)*AQ$4</f>
        <v>0.99765401275489474</v>
      </c>
      <c r="AR19" s="2">
        <f>[1]!EM_S_VAL_PE_TTM(AR$2,$A19)*AR$4</f>
        <v>15.598054634840642</v>
      </c>
      <c r="AS19" s="2">
        <f>[1]!EM_S_VAL_PE_TTM(AS$2,$A19)*AS$4</f>
        <v>-9.8089775744834254E-2</v>
      </c>
      <c r="AT19" s="2">
        <f>[1]!EM_S_VAL_PE_TTM(AT$2,$A19)*AT$4</f>
        <v>-4.8819751190058248E-2</v>
      </c>
      <c r="AU19" s="2">
        <f>[1]!EM_S_VAL_PE_TTM(AU$2,$A19)*AU$4</f>
        <v>1.1690538843518672</v>
      </c>
      <c r="AV19" s="2">
        <f>[1]!EM_S_VAL_PE_TTM(AV$2,$A19)*AV$4</f>
        <v>0.68599648411221092</v>
      </c>
      <c r="AW19" s="2">
        <f>[1]!EM_S_VAL_PE_TTM(AW$2,$A19)*AW$4</f>
        <v>1.3692192638351257</v>
      </c>
      <c r="AX19" s="2">
        <f>[1]!EM_S_VAL_PE_TTM(AX$2,$A19)*AX$4</f>
        <v>0.12077476156743878</v>
      </c>
      <c r="AY19" s="2">
        <f>[1]!EM_S_VAL_PE_TTM(AY$2,$A19)*AY$4</f>
        <v>0.42543545713759867</v>
      </c>
      <c r="AZ19" s="2">
        <f>[1]!EM_S_VAL_PE_TTM(AZ$2,$A19)*AZ$4</f>
        <v>6.1130117574182323</v>
      </c>
      <c r="BA19" s="2">
        <f>[1]!EM_S_VAL_PE_TTM(BA$2,$A19)*BA$4</f>
        <v>1.9933117943840744</v>
      </c>
      <c r="BB19" s="2">
        <f>[1]!EM_S_VAL_PE_TTM(BB$2,$A19)*BB$4</f>
        <v>0.64236038381941218</v>
      </c>
      <c r="BC19" s="2">
        <f>[1]!EM_S_VAL_PE_TTM(BC$2,$A19)*BC$4</f>
        <v>0.48908389726273765</v>
      </c>
      <c r="BD19" s="2">
        <f>[1]!EM_S_VAL_PE_TTM(BD$2,$A19)*BD$4</f>
        <v>0.61844317612894795</v>
      </c>
      <c r="BE19" s="2">
        <f>[1]!EM_S_VAL_PE_TTM(BE$2,$A19)*BE$4</f>
        <v>-7.823345236570186E-3</v>
      </c>
      <c r="BF19" s="2">
        <f>[1]!EM_S_VAL_PE_TTM(BF$2,$A19)*BF$4</f>
        <v>0.25137555689911401</v>
      </c>
    </row>
    <row r="20" spans="1:58">
      <c r="A20" s="5">
        <f>[2]Sheet1!A15</f>
        <v>44092</v>
      </c>
      <c r="B20" s="6">
        <f t="shared" si="2"/>
        <v>136.86553192191255</v>
      </c>
      <c r="C20" s="6">
        <f t="shared" si="3"/>
        <v>114.82890685917904</v>
      </c>
      <c r="D20" s="6">
        <f t="shared" si="4"/>
        <v>130.83669239248621</v>
      </c>
      <c r="E20" s="6">
        <f t="shared" si="5"/>
        <v>98.821121325871871</v>
      </c>
      <c r="F20" s="2">
        <f>[1]!EM_S_VAL_PE_TTM(F$2,$A20)*F$4</f>
        <v>1.2136785836725088</v>
      </c>
      <c r="G20" s="2">
        <f>[1]!EM_S_VAL_PE_TTM(G$2,$A20)*G$4</f>
        <v>0.24714064520186332</v>
      </c>
      <c r="H20" s="2">
        <f>[1]!EM_S_VAL_PE_TTM(H$2,$A20)*H$4</f>
        <v>-0.74024487841783504</v>
      </c>
      <c r="I20" s="2">
        <f>[1]!EM_S_VAL_PE_TTM(I$2,$A20)*I$4</f>
        <v>27.632542036569536</v>
      </c>
      <c r="J20" s="2">
        <f>[1]!EM_S_VAL_PE_TTM(J$2,$A20)*J$4</f>
        <v>0.38516004707296725</v>
      </c>
      <c r="K20" s="2">
        <f>[1]!EM_S_VAL_PE_TTM(K$2,$A20)*K$4</f>
        <v>0.29879761231870716</v>
      </c>
      <c r="L20" s="2">
        <f>[1]!EM_S_VAL_PE_TTM(L$2,$A20)*L$4</f>
        <v>4.1287308448353066</v>
      </c>
      <c r="M20" s="2">
        <f>[1]!EM_S_VAL_PE_TTM(M$2,$A20)*M$4</f>
        <v>1.4854337497424659</v>
      </c>
      <c r="N20" s="2">
        <f>[1]!EM_S_VAL_PE_TTM(N$2,$A20)*N$4</f>
        <v>1.5884847117369236</v>
      </c>
      <c r="O20" s="2">
        <f>[1]!EM_S_VAL_PE_TTM(O$2,$A20)*O$4</f>
        <v>3.2326618629078254</v>
      </c>
      <c r="P20" s="2">
        <f>[1]!EM_S_VAL_PE_TTM(P$2,$A20)*P$4</f>
        <v>4.5434046643655002</v>
      </c>
      <c r="Q20" s="2">
        <f>[1]!EM_S_VAL_PE_TTM(Q$2,$A20)*Q$4</f>
        <v>0.18081584524523853</v>
      </c>
      <c r="R20" s="2">
        <f>[1]!EM_S_VAL_PE_TTM(R$2,$A20)*R$4</f>
        <v>2.208353426505187</v>
      </c>
      <c r="S20" s="2">
        <f>[1]!EM_S_VAL_PE_TTM(S$2,$A20)*S$4</f>
        <v>0.20111243754900723</v>
      </c>
      <c r="T20" s="2">
        <f>[1]!EM_S_VAL_PE_TTM(T$2,$A20)*T$4</f>
        <v>1.4706078167818013</v>
      </c>
      <c r="U20" s="2">
        <f>[1]!EM_S_VAL_PE_TTM(U$2,$A20)*U$4</f>
        <v>13.916548852433428</v>
      </c>
      <c r="V20" s="2">
        <f>[1]!EM_S_VAL_PE_TTM(V$2,$A20)*V$4</f>
        <v>1.9118233295867275</v>
      </c>
      <c r="W20" s="2">
        <f>[1]!EM_S_VAL_PE_TTM(W$2,$A20)*W$4</f>
        <v>2.4515855342806749</v>
      </c>
      <c r="X20" s="2">
        <f>[1]!EM_S_VAL_PE_TTM(X$2,$A20)*X$4</f>
        <v>5.1772103453470066</v>
      </c>
      <c r="Y20" s="2">
        <f>[1]!EM_S_VAL_PE_TTM(Y$2,$A20)*Y$4</f>
        <v>1.3746525414510622</v>
      </c>
      <c r="Z20" s="2">
        <f>[1]!EM_S_VAL_PE_TTM(Z$2,$A20)*Z$4</f>
        <v>1.6052087893785161</v>
      </c>
      <c r="AA20" s="2">
        <f>[1]!EM_S_VAL_PE_TTM(AA$2,$A20)*AA$4</f>
        <v>0.65971254216349762</v>
      </c>
      <c r="AB20" s="2">
        <f>[1]!EM_S_VAL_PE_TTM(AB$2,$A20)*AB$4</f>
        <v>6.5017709829592132</v>
      </c>
      <c r="AC20" s="2">
        <f>[1]!EM_S_VAL_PE_TTM(AC$2,$A20)*AC$4</f>
        <v>10.198623016883058</v>
      </c>
      <c r="AD20" s="2">
        <f>[1]!EM_S_VAL_PE_TTM(AD$2,$A20)*AD$4</f>
        <v>2.5107587140501773</v>
      </c>
      <c r="AE20" s="2">
        <f>[1]!EM_S_VAL_PE_TTM(AE$2,$A20)*AE$4</f>
        <v>0.67915679038581611</v>
      </c>
      <c r="AF20" s="2">
        <f>[1]!EM_S_VAL_PE_TTM(AF$2,$A20)*AF$4</f>
        <v>1.4084843912535965</v>
      </c>
      <c r="AG20" s="2">
        <f>[1]!EM_S_VAL_PE_TTM(AG$2,$A20)*AG$4</f>
        <v>0.76934182219291314</v>
      </c>
      <c r="AH20" s="2">
        <f>[1]!EM_S_VAL_PE_TTM(AH$2,$A20)*AH$4</f>
        <v>1.0454496236987958</v>
      </c>
      <c r="AI20" s="2">
        <f>[1]!EM_S_VAL_PE_TTM(AI$2,$A20)*AI$4</f>
        <v>4.5250166385039048</v>
      </c>
      <c r="AJ20" s="2">
        <f>[1]!EM_S_VAL_PE_TTM(AJ$2,$A20)*AJ$4</f>
        <v>0.28295854345873361</v>
      </c>
      <c r="AK20" s="2">
        <f>[1]!EM_S_VAL_PE_TTM(AK$2,$A20)*AK$4</f>
        <v>-6.6221493088844993E-2</v>
      </c>
      <c r="AL20" s="2">
        <f>[1]!EM_S_VAL_PE_TTM(AL$2,$A20)*AL$4</f>
        <v>0.73625948982576783</v>
      </c>
      <c r="AM20" s="2">
        <f>[1]!EM_S_VAL_PE_TTM(AM$2,$A20)*AM$4</f>
        <v>0.686200536013164</v>
      </c>
      <c r="AN20" s="2">
        <f>[1]!EM_S_VAL_PE_TTM(AN$2,$A20)*AN$4</f>
        <v>1.3116989385929603</v>
      </c>
      <c r="AO20" s="2">
        <f>[1]!EM_S_VAL_PE_TTM(AO$2,$A20)*AO$4</f>
        <v>0.40708582740244514</v>
      </c>
      <c r="AP20" s="2">
        <f>[1]!EM_S_VAL_PE_TTM(AP$2,$A20)*AP$4</f>
        <v>-0.1476964143071898</v>
      </c>
      <c r="AQ20" s="2">
        <f>[1]!EM_S_VAL_PE_TTM(AQ$2,$A20)*AQ$4</f>
        <v>1.0273806221162707</v>
      </c>
      <c r="AR20" s="2">
        <f>[1]!EM_S_VAL_PE_TTM(AR$2,$A20)*AR$4</f>
        <v>15.899363018168499</v>
      </c>
      <c r="AS20" s="2">
        <f>[1]!EM_S_VAL_PE_TTM(AS$2,$A20)*AS$4</f>
        <v>-9.9409021145737381E-2</v>
      </c>
      <c r="AT20" s="2">
        <f>[1]!EM_S_VAL_PE_TTM(AT$2,$A20)*AT$4</f>
        <v>-4.7619598968393281E-2</v>
      </c>
      <c r="AU20" s="2">
        <f>[1]!EM_S_VAL_PE_TTM(AU$2,$A20)*AU$4</f>
        <v>1.1847514277452531</v>
      </c>
      <c r="AV20" s="2">
        <f>[1]!EM_S_VAL_PE_TTM(AV$2,$A20)*AV$4</f>
        <v>0.69112751467075884</v>
      </c>
      <c r="AW20" s="2">
        <f>[1]!EM_S_VAL_PE_TTM(AW$2,$A20)*AW$4</f>
        <v>1.3765674889069623</v>
      </c>
      <c r="AX20" s="2">
        <f>[1]!EM_S_VAL_PE_TTM(AX$2,$A20)*AX$4</f>
        <v>0.12155710821122853</v>
      </c>
      <c r="AY20" s="2">
        <f>[1]!EM_S_VAL_PE_TTM(AY$2,$A20)*AY$4</f>
        <v>0.4321758138860381</v>
      </c>
      <c r="AZ20" s="2">
        <f>[1]!EM_S_VAL_PE_TTM(AZ$2,$A20)*AZ$4</f>
        <v>6.2088235949237696</v>
      </c>
      <c r="BA20" s="2">
        <f>[1]!EM_S_VAL_PE_TTM(BA$2,$A20)*BA$4</f>
        <v>2.0396294129695467</v>
      </c>
      <c r="BB20" s="2">
        <f>[1]!EM_S_VAL_PE_TTM(BB$2,$A20)*BB$4</f>
        <v>0.64164506045579095</v>
      </c>
      <c r="BC20" s="2">
        <f>[1]!EM_S_VAL_PE_TTM(BC$2,$A20)*BC$4</f>
        <v>0.49652647833317259</v>
      </c>
      <c r="BD20" s="2">
        <f>[1]!EM_S_VAL_PE_TTM(BD$2,$A20)*BD$4</f>
        <v>0.62573184055124587</v>
      </c>
      <c r="BE20" s="2">
        <f>[1]!EM_S_VAL_PE_TTM(BE$2,$A20)*BE$4</f>
        <v>-7.823345236570186E-3</v>
      </c>
      <c r="BF20" s="2">
        <f>[1]!EM_S_VAL_PE_TTM(BF$2,$A20)*BF$4</f>
        <v>0.2527957577722405</v>
      </c>
    </row>
    <row r="21" spans="1:58">
      <c r="A21" s="5">
        <f>[2]Sheet1!A16</f>
        <v>44095</v>
      </c>
      <c r="B21" s="6">
        <f t="shared" si="2"/>
        <v>135.53730454779011</v>
      </c>
      <c r="C21" s="6">
        <f t="shared" si="3"/>
        <v>114.82890685917904</v>
      </c>
      <c r="D21" s="6">
        <f t="shared" si="4"/>
        <v>130.83669239248621</v>
      </c>
      <c r="E21" s="6">
        <f t="shared" si="5"/>
        <v>98.821121325871871</v>
      </c>
      <c r="F21" s="2">
        <f>[1]!EM_S_VAL_PE_TTM(F$2,$A21)*F$4</f>
        <v>1.1583258834117802</v>
      </c>
      <c r="G21" s="2">
        <f>[1]!EM_S_VAL_PE_TTM(G$2,$A21)*G$4</f>
        <v>0.24223758682089827</v>
      </c>
      <c r="H21" s="2">
        <f>[1]!EM_S_VAL_PE_TTM(H$2,$A21)*H$4</f>
        <v>-0.72541959077685869</v>
      </c>
      <c r="I21" s="2">
        <f>[1]!EM_S_VAL_PE_TTM(I$2,$A21)*I$4</f>
        <v>27.043392675039296</v>
      </c>
      <c r="J21" s="2">
        <f>[1]!EM_S_VAL_PE_TTM(J$2,$A21)*J$4</f>
        <v>0.37823374621329076</v>
      </c>
      <c r="K21" s="2">
        <f>[1]!EM_S_VAL_PE_TTM(K$2,$A21)*K$4</f>
        <v>0.28830649617037962</v>
      </c>
      <c r="L21" s="2">
        <f>[1]!EM_S_VAL_PE_TTM(L$2,$A21)*L$4</f>
        <v>4.0683178539333253</v>
      </c>
      <c r="M21" s="2">
        <f>[1]!EM_S_VAL_PE_TTM(M$2,$A21)*M$4</f>
        <v>1.4533949825453114</v>
      </c>
      <c r="N21" s="2">
        <f>[1]!EM_S_VAL_PE_TTM(N$2,$A21)*N$4</f>
        <v>1.5473496935791848</v>
      </c>
      <c r="O21" s="2">
        <f>[1]!EM_S_VAL_PE_TTM(O$2,$A21)*O$4</f>
        <v>3.225180773407248</v>
      </c>
      <c r="P21" s="2">
        <f>[1]!EM_S_VAL_PE_TTM(P$2,$A21)*P$4</f>
        <v>4.4137097114478099</v>
      </c>
      <c r="Q21" s="2">
        <f>[1]!EM_S_VAL_PE_TTM(Q$2,$A21)*Q$4</f>
        <v>0.17855462555270321</v>
      </c>
      <c r="R21" s="2">
        <f>[1]!EM_S_VAL_PE_TTM(R$2,$A21)*R$4</f>
        <v>2.164555185262441</v>
      </c>
      <c r="S21" s="2">
        <f>[1]!EM_S_VAL_PE_TTM(S$2,$A21)*S$4</f>
        <v>0.20024124071950308</v>
      </c>
      <c r="T21" s="2">
        <f>[1]!EM_S_VAL_PE_TTM(T$2,$A21)*T$4</f>
        <v>1.4976410486811149</v>
      </c>
      <c r="U21" s="2">
        <f>[1]!EM_S_VAL_PE_TTM(U$2,$A21)*U$4</f>
        <v>13.936347049661615</v>
      </c>
      <c r="V21" s="2">
        <f>[1]!EM_S_VAL_PE_TTM(V$2,$A21)*V$4</f>
        <v>1.8760883140720701</v>
      </c>
      <c r="W21" s="2">
        <f>[1]!EM_S_VAL_PE_TTM(W$2,$A21)*W$4</f>
        <v>2.4784530522276018</v>
      </c>
      <c r="X21" s="2">
        <f>[1]!EM_S_VAL_PE_TTM(X$2,$A21)*X$4</f>
        <v>5.0829354084230225</v>
      </c>
      <c r="Y21" s="2">
        <f>[1]!EM_S_VAL_PE_TTM(Y$2,$A21)*Y$4</f>
        <v>1.3504777928932394</v>
      </c>
      <c r="Z21" s="2">
        <f>[1]!EM_S_VAL_PE_TTM(Z$2,$A21)*Z$4</f>
        <v>1.6017801880515707</v>
      </c>
      <c r="AA21" s="2">
        <f>[1]!EM_S_VAL_PE_TTM(AA$2,$A21)*AA$4</f>
        <v>0.65133164465152238</v>
      </c>
      <c r="AB21" s="2">
        <f>[1]!EM_S_VAL_PE_TTM(AB$2,$A21)*AB$4</f>
        <v>6.2866214706274608</v>
      </c>
      <c r="AC21" s="2">
        <f>[1]!EM_S_VAL_PE_TTM(AC$2,$A21)*AC$4</f>
        <v>9.8875596979801195</v>
      </c>
      <c r="AD21" s="2">
        <f>[1]!EM_S_VAL_PE_TTM(AD$2,$A21)*AD$4</f>
        <v>2.4773989829559109</v>
      </c>
      <c r="AE21" s="2">
        <f>[1]!EM_S_VAL_PE_TTM(AE$2,$A21)*AE$4</f>
        <v>0.6693020364734108</v>
      </c>
      <c r="AF21" s="2">
        <f>[1]!EM_S_VAL_PE_TTM(AF$2,$A21)*AF$4</f>
        <v>1.3968317955030145</v>
      </c>
      <c r="AG21" s="2">
        <f>[1]!EM_S_VAL_PE_TTM(AG$2,$A21)*AG$4</f>
        <v>0.76892448280444992</v>
      </c>
      <c r="AH21" s="2">
        <f>[1]!EM_S_VAL_PE_TTM(AH$2,$A21)*AH$4</f>
        <v>1.0402509681854188</v>
      </c>
      <c r="AI21" s="2">
        <f>[1]!EM_S_VAL_PE_TTM(AI$2,$A21)*AI$4</f>
        <v>4.4388729955733144</v>
      </c>
      <c r="AJ21" s="2">
        <f>[1]!EM_S_VAL_PE_TTM(AJ$2,$A21)*AJ$4</f>
        <v>0.28000490521083099</v>
      </c>
      <c r="AK21" s="2">
        <f>[1]!EM_S_VAL_PE_TTM(AK$2,$A21)*AK$4</f>
        <v>-6.5431967077159911E-2</v>
      </c>
      <c r="AL21" s="2">
        <f>[1]!EM_S_VAL_PE_TTM(AL$2,$A21)*AL$4</f>
        <v>0.73669832730562035</v>
      </c>
      <c r="AM21" s="2">
        <f>[1]!EM_S_VAL_PE_TTM(AM$2,$A21)*AM$4</f>
        <v>0.67131549183985295</v>
      </c>
      <c r="AN21" s="2">
        <f>[1]!EM_S_VAL_PE_TTM(AN$2,$A21)*AN$4</f>
        <v>1.2748534627226544</v>
      </c>
      <c r="AO21" s="2">
        <f>[1]!EM_S_VAL_PE_TTM(AO$2,$A21)*AO$4</f>
        <v>0.42307372658088355</v>
      </c>
      <c r="AP21" s="2">
        <f>[1]!EM_S_VAL_PE_TTM(AP$2,$A21)*AP$4</f>
        <v>-0.14006527191013843</v>
      </c>
      <c r="AQ21" s="2">
        <f>[1]!EM_S_VAL_PE_TTM(AQ$2,$A21)*AQ$4</f>
        <v>1.0261118034702446</v>
      </c>
      <c r="AR21" s="2">
        <f>[1]!EM_S_VAL_PE_TTM(AR$2,$A21)*AR$4</f>
        <v>15.898391055742968</v>
      </c>
      <c r="AS21" s="2">
        <f>[1]!EM_S_VAL_PE_TTM(AS$2,$A21)*AS$4</f>
        <v>-9.9564226495481745E-2</v>
      </c>
      <c r="AT21" s="2">
        <f>[1]!EM_S_VAL_PE_TTM(AT$2,$A21)*AT$4</f>
        <v>-4.5971932356611414E-2</v>
      </c>
      <c r="AU21" s="2">
        <f>[1]!EM_S_VAL_PE_TTM(AU$2,$A21)*AU$4</f>
        <v>1.1938394791389513</v>
      </c>
      <c r="AV21" s="2">
        <f>[1]!EM_S_VAL_PE_TTM(AV$2,$A21)*AV$4</f>
        <v>0.68465795432132714</v>
      </c>
      <c r="AW21" s="2">
        <f>[1]!EM_S_VAL_PE_TTM(AW$2,$A21)*AW$4</f>
        <v>1.4745438226086769</v>
      </c>
      <c r="AX21" s="2">
        <f>[1]!EM_S_VAL_PE_TTM(AX$2,$A21)*AX$4</f>
        <v>0.12028579492761103</v>
      </c>
      <c r="AY21" s="2">
        <f>[1]!EM_S_VAL_PE_TTM(AY$2,$A21)*AY$4</f>
        <v>0.43058984756718588</v>
      </c>
      <c r="AZ21" s="2">
        <f>[1]!EM_S_VAL_PE_TTM(AZ$2,$A21)*AZ$4</f>
        <v>6.5319855553423958</v>
      </c>
      <c r="BA21" s="2">
        <f>[1]!EM_S_VAL_PE_TTM(BA$2,$A21)*BA$4</f>
        <v>2.0694050247068678</v>
      </c>
      <c r="BB21" s="2">
        <f>[1]!EM_S_VAL_PE_TTM(BB$2,$A21)*BB$4</f>
        <v>0.63306118005698608</v>
      </c>
      <c r="BC21" s="2">
        <f>[1]!EM_S_VAL_PE_TTM(BC$2,$A21)*BC$4</f>
        <v>0.49617206968443028</v>
      </c>
      <c r="BD21" s="2">
        <f>[1]!EM_S_VAL_PE_TTM(BD$2,$A21)*BD$4</f>
        <v>0.623545241205823</v>
      </c>
      <c r="BE21" s="2">
        <f>[1]!EM_S_VAL_PE_TTM(BE$2,$A21)*BE$4</f>
        <v>-7.823345236570186E-3</v>
      </c>
      <c r="BF21" s="2">
        <f>[1]!EM_S_VAL_PE_TTM(BF$2,$A21)*BF$4</f>
        <v>0.25042875634156847</v>
      </c>
    </row>
    <row r="22" spans="1:58">
      <c r="A22" s="5">
        <f>[2]Sheet1!A17</f>
        <v>44096</v>
      </c>
      <c r="B22" s="6">
        <f t="shared" si="2"/>
        <v>133.41705535916444</v>
      </c>
      <c r="C22" s="6">
        <f t="shared" si="3"/>
        <v>114.82890685917904</v>
      </c>
      <c r="D22" s="6">
        <f t="shared" si="4"/>
        <v>130.83669239248621</v>
      </c>
      <c r="E22" s="6">
        <f t="shared" si="5"/>
        <v>98.821121325871871</v>
      </c>
      <c r="F22" s="2">
        <f>[1]!EM_S_VAL_PE_TTM(F$2,$A22)*F$4</f>
        <v>1.1288183947436097</v>
      </c>
      <c r="G22" s="2">
        <f>[1]!EM_S_VAL_PE_TTM(G$2,$A22)*G$4</f>
        <v>0.23406582285802027</v>
      </c>
      <c r="H22" s="2">
        <f>[1]!EM_S_VAL_PE_TTM(H$2,$A22)*H$4</f>
        <v>-0.71216603855727656</v>
      </c>
      <c r="I22" s="2">
        <f>[1]!EM_S_VAL_PE_TTM(I$2,$A22)*I$4</f>
        <v>26.757782684417215</v>
      </c>
      <c r="J22" s="2">
        <f>[1]!EM_S_VAL_PE_TTM(J$2,$A22)*J$4</f>
        <v>0.37107656865829169</v>
      </c>
      <c r="K22" s="2">
        <f>[1]!EM_S_VAL_PE_TTM(K$2,$A22)*K$4</f>
        <v>0.29640723142901254</v>
      </c>
      <c r="L22" s="2">
        <f>[1]!EM_S_VAL_PE_TTM(L$2,$A22)*L$4</f>
        <v>4.0155520774106712</v>
      </c>
      <c r="M22" s="2">
        <f>[1]!EM_S_VAL_PE_TTM(M$2,$A22)*M$4</f>
        <v>1.3788320335837625</v>
      </c>
      <c r="N22" s="2">
        <f>[1]!EM_S_VAL_PE_TTM(N$2,$A22)*N$4</f>
        <v>1.522401798304861</v>
      </c>
      <c r="O22" s="2">
        <f>[1]!EM_S_VAL_PE_TTM(O$2,$A22)*O$4</f>
        <v>3.1416419413905263</v>
      </c>
      <c r="P22" s="2">
        <f>[1]!EM_S_VAL_PE_TTM(P$2,$A22)*P$4</f>
        <v>4.3087293560411588</v>
      </c>
      <c r="Q22" s="2">
        <f>[1]!EM_S_VAL_PE_TTM(Q$2,$A22)*Q$4</f>
        <v>0.17326936504173407</v>
      </c>
      <c r="R22" s="2">
        <f>[1]!EM_S_VAL_PE_TTM(R$2,$A22)*R$4</f>
        <v>2.1115362616488667</v>
      </c>
      <c r="S22" s="2">
        <f>[1]!EM_S_VAL_PE_TTM(S$2,$A22)*S$4</f>
        <v>0.19501405974247804</v>
      </c>
      <c r="T22" s="2">
        <f>[1]!EM_S_VAL_PE_TTM(T$2,$A22)*T$4</f>
        <v>1.5061835500429257</v>
      </c>
      <c r="U22" s="2">
        <f>[1]!EM_S_VAL_PE_TTM(U$2,$A22)*U$4</f>
        <v>13.803303163976219</v>
      </c>
      <c r="V22" s="2">
        <f>[1]!EM_S_VAL_PE_TTM(V$2,$A22)*V$4</f>
        <v>1.8698346864464943</v>
      </c>
      <c r="W22" s="2">
        <f>[1]!EM_S_VAL_PE_TTM(W$2,$A22)*W$4</f>
        <v>2.4159634320358774</v>
      </c>
      <c r="X22" s="2">
        <f>[1]!EM_S_VAL_PE_TTM(X$2,$A22)*X$4</f>
        <v>4.9965716549278296</v>
      </c>
      <c r="Y22" s="2">
        <f>[1]!EM_S_VAL_PE_TTM(Y$2,$A22)*Y$4</f>
        <v>1.320704681614612</v>
      </c>
      <c r="Z22" s="2">
        <f>[1]!EM_S_VAL_PE_TTM(Z$2,$A22)*Z$4</f>
        <v>1.6139361380863548</v>
      </c>
      <c r="AA22" s="2">
        <f>[1]!EM_S_VAL_PE_TTM(AA$2,$A22)*AA$4</f>
        <v>0.63853378762873403</v>
      </c>
      <c r="AB22" s="2">
        <f>[1]!EM_S_VAL_PE_TTM(AB$2,$A22)*AB$4</f>
        <v>6.2823284168272844</v>
      </c>
      <c r="AC22" s="2">
        <f>[1]!EM_S_VAL_PE_TTM(AC$2,$A22)*AC$4</f>
        <v>9.8678856074269738</v>
      </c>
      <c r="AD22" s="2">
        <f>[1]!EM_S_VAL_PE_TTM(AD$2,$A22)*AD$4</f>
        <v>2.4062900823258886</v>
      </c>
      <c r="AE22" s="2">
        <f>[1]!EM_S_VAL_PE_TTM(AE$2,$A22)*AE$4</f>
        <v>0.65472521302057551</v>
      </c>
      <c r="AF22" s="2">
        <f>[1]!EM_S_VAL_PE_TTM(AF$2,$A22)*AF$4</f>
        <v>1.3787055354465541</v>
      </c>
      <c r="AG22" s="2">
        <f>[1]!EM_S_VAL_PE_TTM(AG$2,$A22)*AG$4</f>
        <v>0.755337769982666</v>
      </c>
      <c r="AH22" s="2">
        <f>[1]!EM_S_VAL_PE_TTM(AH$2,$A22)*AH$4</f>
        <v>1.0340125815768813</v>
      </c>
      <c r="AI22" s="2">
        <f>[1]!EM_S_VAL_PE_TTM(AI$2,$A22)*AI$4</f>
        <v>4.3814439004231991</v>
      </c>
      <c r="AJ22" s="2">
        <f>[1]!EM_S_VAL_PE_TTM(AJ$2,$A22)*AJ$4</f>
        <v>0.27114399048355975</v>
      </c>
      <c r="AK22" s="2">
        <f>[1]!EM_S_VAL_PE_TTM(AK$2,$A22)*AK$4</f>
        <v>-6.4148987328430371E-2</v>
      </c>
      <c r="AL22" s="2">
        <f>[1]!EM_S_VAL_PE_TTM(AL$2,$A22)*AL$4</f>
        <v>0.71091662855372806</v>
      </c>
      <c r="AM22" s="2">
        <f>[1]!EM_S_VAL_PE_TTM(AM$2,$A22)*AM$4</f>
        <v>0.64171079289715205</v>
      </c>
      <c r="AN22" s="2">
        <f>[1]!EM_S_VAL_PE_TTM(AN$2,$A22)*AN$4</f>
        <v>1.2353283159623136</v>
      </c>
      <c r="AO22" s="2">
        <f>[1]!EM_S_VAL_PE_TTM(AO$2,$A22)*AO$4</f>
        <v>0.40284661167331304</v>
      </c>
      <c r="AP22" s="2">
        <f>[1]!EM_S_VAL_PE_TTM(AP$2,$A22)*AP$4</f>
        <v>-0.13600820886197346</v>
      </c>
      <c r="AQ22" s="2">
        <f>[1]!EM_S_VAL_PE_TTM(AQ$2,$A22)*AQ$4</f>
        <v>1.0114297586412586</v>
      </c>
      <c r="AR22" s="2">
        <f>[1]!EM_S_VAL_PE_TTM(AR$2,$A22)*AR$4</f>
        <v>15.427961192524281</v>
      </c>
      <c r="AS22" s="2">
        <f>[1]!EM_S_VAL_PE_TTM(AS$2,$A22)*AS$4</f>
        <v>-9.6304914323467619E-2</v>
      </c>
      <c r="AT22" s="2">
        <f>[1]!EM_S_VAL_PE_TTM(AT$2,$A22)*AT$4</f>
        <v>-4.8087454925947841E-2</v>
      </c>
      <c r="AU22" s="2">
        <f>[1]!EM_S_VAL_PE_TTM(AU$2,$A22)*AU$4</f>
        <v>1.1674015114225269</v>
      </c>
      <c r="AV22" s="2">
        <f>[1]!EM_S_VAL_PE_TTM(AV$2,$A22)*AV$4</f>
        <v>0.67328045171182827</v>
      </c>
      <c r="AW22" s="2">
        <f>[1]!EM_S_VAL_PE_TTM(AW$2,$A22)*AW$4</f>
        <v>1.4267803598627786</v>
      </c>
      <c r="AX22" s="2">
        <f>[1]!EM_S_VAL_PE_TTM(AX$2,$A22)*AX$4</f>
        <v>0.11852551500416575</v>
      </c>
      <c r="AY22" s="2">
        <f>[1]!EM_S_VAL_PE_TTM(AY$2,$A22)*AY$4</f>
        <v>0.42186703297352252</v>
      </c>
      <c r="AZ22" s="2">
        <f>[1]!EM_S_VAL_PE_TTM(AZ$2,$A22)*AZ$4</f>
        <v>6.4540369417878658</v>
      </c>
      <c r="BA22" s="2">
        <f>[1]!EM_S_VAL_PE_TTM(BA$2,$A22)*BA$4</f>
        <v>2.0153678031875253</v>
      </c>
      <c r="BB22" s="2">
        <f>[1]!EM_S_VAL_PE_TTM(BB$2,$A22)*BB$4</f>
        <v>0.60802486218884333</v>
      </c>
      <c r="BC22" s="2">
        <f>[1]!EM_S_VAL_PE_TTM(BC$2,$A22)*BC$4</f>
        <v>0.48412217656755285</v>
      </c>
      <c r="BD22" s="2">
        <f>[1]!EM_S_VAL_PE_TTM(BD$2,$A22)*BD$4</f>
        <v>0.60568801343676026</v>
      </c>
      <c r="BE22" s="2">
        <f>[1]!EM_S_VAL_PE_TTM(BE$2,$A22)*BE$4</f>
        <v>-7.823345236570186E-3</v>
      </c>
      <c r="BF22" s="2">
        <f>[1]!EM_S_VAL_PE_TTM(BF$2,$A22)*BF$4</f>
        <v>0.24427455245986512</v>
      </c>
    </row>
    <row r="23" spans="1:58">
      <c r="A23" s="5">
        <f>[2]Sheet1!A18</f>
        <v>44097</v>
      </c>
      <c r="B23" s="6">
        <f t="shared" si="2"/>
        <v>135.12538178722878</v>
      </c>
      <c r="C23" s="6">
        <f t="shared" si="3"/>
        <v>114.82890685917904</v>
      </c>
      <c r="D23" s="6">
        <f t="shared" si="4"/>
        <v>130.83669239248621</v>
      </c>
      <c r="E23" s="6">
        <f t="shared" si="5"/>
        <v>98.821121325871871</v>
      </c>
      <c r="F23" s="2">
        <f>[1]!EM_S_VAL_PE_TTM(F$2,$A23)*F$4</f>
        <v>1.1607325225420277</v>
      </c>
      <c r="G23" s="2">
        <f>[1]!EM_S_VAL_PE_TTM(G$2,$A23)*G$4</f>
        <v>0.23985231518398131</v>
      </c>
      <c r="H23" s="2">
        <f>[1]!EM_S_VAL_PE_TTM(H$2,$A23)*H$4</f>
        <v>-0.72533463211705385</v>
      </c>
      <c r="I23" s="2">
        <f>[1]!EM_S_VAL_PE_TTM(I$2,$A23)*I$4</f>
        <v>26.930228115388779</v>
      </c>
      <c r="J23" s="2">
        <f>[1]!EM_S_VAL_PE_TTM(J$2,$A23)*J$4</f>
        <v>0.39433739576260041</v>
      </c>
      <c r="K23" s="2">
        <f>[1]!EM_S_VAL_PE_TTM(K$2,$A23)*K$4</f>
        <v>0.30450796668764535</v>
      </c>
      <c r="L23" s="2">
        <f>[1]!EM_S_VAL_PE_TTM(L$2,$A23)*L$4</f>
        <v>4.1983204923489694</v>
      </c>
      <c r="M23" s="2">
        <f>[1]!EM_S_VAL_PE_TTM(M$2,$A23)*M$4</f>
        <v>1.4059193548654425</v>
      </c>
      <c r="N23" s="2">
        <f>[1]!EM_S_VAL_PE_TTM(N$2,$A23)*N$4</f>
        <v>1.5569807416082226</v>
      </c>
      <c r="O23" s="2">
        <f>[1]!EM_S_VAL_PE_TTM(O$2,$A23)*O$4</f>
        <v>3.1794630045744712</v>
      </c>
      <c r="P23" s="2">
        <f>[1]!EM_S_VAL_PE_TTM(P$2,$A23)*P$4</f>
        <v>4.4871732861323501</v>
      </c>
      <c r="Q23" s="2">
        <f>[1]!EM_S_VAL_PE_TTM(Q$2,$A23)*Q$4</f>
        <v>0.17612994418720396</v>
      </c>
      <c r="R23" s="2">
        <f>[1]!EM_S_VAL_PE_TTM(R$2,$A23)*R$4</f>
        <v>2.170318111753553</v>
      </c>
      <c r="S23" s="2">
        <f>[1]!EM_S_VAL_PE_TTM(S$2,$A23)*S$4</f>
        <v>0.20285483120801556</v>
      </c>
      <c r="T23" s="2">
        <f>[1]!EM_S_VAL_PE_TTM(T$2,$A23)*T$4</f>
        <v>1.4941807950639818</v>
      </c>
      <c r="U23" s="2">
        <f>[1]!EM_S_VAL_PE_TTM(U$2,$A23)*U$4</f>
        <v>13.941098617374033</v>
      </c>
      <c r="V23" s="2">
        <f>[1]!EM_S_VAL_PE_TTM(V$2,$A23)*V$4</f>
        <v>1.8845753803910352</v>
      </c>
      <c r="W23" s="2">
        <f>[1]!EM_S_VAL_PE_TTM(W$2,$A23)*W$4</f>
        <v>2.5176977413180195</v>
      </c>
      <c r="X23" s="2">
        <f>[1]!EM_S_VAL_PE_TTM(X$2,$A23)*X$4</f>
        <v>5.0802983469395402</v>
      </c>
      <c r="Y23" s="2">
        <f>[1]!EM_S_VAL_PE_TTM(Y$2,$A23)*Y$4</f>
        <v>1.3466607273523086</v>
      </c>
      <c r="Z23" s="2">
        <f>[1]!EM_S_VAL_PE_TTM(Z$2,$A23)*Z$4</f>
        <v>1.6466636958873473</v>
      </c>
      <c r="AA23" s="2">
        <f>[1]!EM_S_VAL_PE_TTM(AA$2,$A23)*AA$4</f>
        <v>0.65416302897112744</v>
      </c>
      <c r="AB23" s="2">
        <f>[1]!EM_S_VAL_PE_TTM(AB$2,$A23)*AB$4</f>
        <v>6.3614731519805696</v>
      </c>
      <c r="AC23" s="2">
        <f>[1]!EM_S_VAL_PE_TTM(AC$2,$A23)*AC$4</f>
        <v>9.8210931766218881</v>
      </c>
      <c r="AD23" s="2">
        <f>[1]!EM_S_VAL_PE_TTM(AD$2,$A23)*AD$4</f>
        <v>2.4124352959567288</v>
      </c>
      <c r="AE23" s="2">
        <f>[1]!EM_S_VAL_PE_TTM(AE$2,$A23)*AE$4</f>
        <v>0.74834537518842603</v>
      </c>
      <c r="AF23" s="2">
        <f>[1]!EM_S_VAL_PE_TTM(AF$2,$A23)*AF$4</f>
        <v>1.373434123097828</v>
      </c>
      <c r="AG23" s="2">
        <f>[1]!EM_S_VAL_PE_TTM(AG$2,$A23)*AG$4</f>
        <v>0.76883174084652706</v>
      </c>
      <c r="AH23" s="2">
        <f>[1]!EM_S_VAL_PE_TTM(AH$2,$A23)*AH$4</f>
        <v>1.03141325383898</v>
      </c>
      <c r="AI23" s="2">
        <f>[1]!EM_S_VAL_PE_TTM(AI$2,$A23)*AI$4</f>
        <v>4.522541246666365</v>
      </c>
      <c r="AJ23" s="2">
        <f>[1]!EM_S_VAL_PE_TTM(AJ$2,$A23)*AJ$4</f>
        <v>0.27291617343230129</v>
      </c>
      <c r="AK23" s="2">
        <f>[1]!EM_S_VAL_PE_TTM(AK$2,$A23)*AK$4</f>
        <v>-6.4593095713379692E-2</v>
      </c>
      <c r="AL23" s="2">
        <f>[1]!EM_S_VAL_PE_TTM(AL$2,$A23)*AL$4</f>
        <v>0.72221669229302621</v>
      </c>
      <c r="AM23" s="2">
        <f>[1]!EM_S_VAL_PE_TTM(AM$2,$A23)*AM$4</f>
        <v>0.6909968279342984</v>
      </c>
      <c r="AN23" s="2">
        <f>[1]!EM_S_VAL_PE_TTM(AN$2,$A23)*AN$4</f>
        <v>1.2771981748839409</v>
      </c>
      <c r="AO23" s="2">
        <f>[1]!EM_S_VAL_PE_TTM(AO$2,$A23)*AO$4</f>
        <v>0.42537501508807768</v>
      </c>
      <c r="AP23" s="2">
        <f>[1]!EM_S_VAL_PE_TTM(AP$2,$A23)*AP$4</f>
        <v>-0.13958228821085988</v>
      </c>
      <c r="AQ23" s="2">
        <f>[1]!EM_S_VAL_PE_TTM(AQ$2,$A23)*AQ$4</f>
        <v>1.0320933773128602</v>
      </c>
      <c r="AR23" s="2">
        <f>[1]!EM_S_VAL_PE_TTM(AR$2,$A23)*AR$4</f>
        <v>15.581531272178744</v>
      </c>
      <c r="AS23" s="2">
        <f>[1]!EM_S_VAL_PE_TTM(AS$2,$A23)*AS$4</f>
        <v>-9.7158543703907252E-2</v>
      </c>
      <c r="AT23" s="2">
        <f>[1]!EM_S_VAL_PE_TTM(AT$2,$A23)*AT$4</f>
        <v>-4.8494286181189415E-2</v>
      </c>
      <c r="AU23" s="2">
        <f>[1]!EM_S_VAL_PE_TTM(AU$2,$A23)*AU$4</f>
        <v>1.1781419357455651</v>
      </c>
      <c r="AV23" s="2">
        <f>[1]!EM_S_VAL_PE_TTM(AV$2,$A23)*AV$4</f>
        <v>0.67729604077797301</v>
      </c>
      <c r="AW23" s="2">
        <f>[1]!EM_S_VAL_PE_TTM(AW$2,$A23)*AW$4</f>
        <v>1.4041233327605696</v>
      </c>
      <c r="AX23" s="2">
        <f>[1]!EM_S_VAL_PE_TTM(AX$2,$A23)*AX$4</f>
        <v>0.11921006830494095</v>
      </c>
      <c r="AY23" s="2">
        <f>[1]!EM_S_VAL_PE_TTM(AY$2,$A23)*AY$4</f>
        <v>0.42940037288138799</v>
      </c>
      <c r="AZ23" s="2">
        <f>[1]!EM_S_VAL_PE_TTM(AZ$2,$A23)*AZ$4</f>
        <v>6.4036951290843511</v>
      </c>
      <c r="BA23" s="2">
        <f>[1]!EM_S_VAL_PE_TTM(BA$2,$A23)*BA$4</f>
        <v>2.0236388064888193</v>
      </c>
      <c r="BB23" s="2">
        <f>[1]!EM_S_VAL_PE_TTM(BB$2,$A23)*BB$4</f>
        <v>0.61231680240592046</v>
      </c>
      <c r="BC23" s="2">
        <f>[1]!EM_S_VAL_PE_TTM(BC$2,$A23)*BC$4</f>
        <v>0.49369120936449562</v>
      </c>
      <c r="BD23" s="2">
        <f>[1]!EM_S_VAL_PE_TTM(BD$2,$A23)*BD$4</f>
        <v>0.60568801343676026</v>
      </c>
      <c r="BE23" s="2">
        <f>[1]!EM_S_VAL_PE_TTM(BE$2,$A23)*BE$4</f>
        <v>-7.823345236570186E-3</v>
      </c>
      <c r="BF23" s="2">
        <f>[1]!EM_S_VAL_PE_TTM(BF$2,$A23)*BF$4</f>
        <v>0.24711495427973454</v>
      </c>
    </row>
    <row r="24" spans="1:58">
      <c r="A24" s="5">
        <f>[2]Sheet1!A19</f>
        <v>44098</v>
      </c>
      <c r="B24" s="6">
        <f t="shared" si="2"/>
        <v>132.41127698128213</v>
      </c>
      <c r="C24" s="6">
        <f t="shared" si="3"/>
        <v>114.82890685917904</v>
      </c>
      <c r="D24" s="6">
        <f t="shared" si="4"/>
        <v>130.83669239248621</v>
      </c>
      <c r="E24" s="6">
        <f t="shared" si="5"/>
        <v>98.821121325871871</v>
      </c>
      <c r="F24" s="2">
        <f>[1]!EM_S_VAL_PE_TTM(F$2,$A24)*F$4</f>
        <v>1.1237958434922204</v>
      </c>
      <c r="G24" s="2">
        <f>[1]!EM_S_VAL_PE_TTM(G$2,$A24)*G$4</f>
        <v>0.23963145669368449</v>
      </c>
      <c r="H24" s="2">
        <f>[1]!EM_S_VAL_PE_TTM(H$2,$A24)*H$4</f>
        <v>-0.69882752753455291</v>
      </c>
      <c r="I24" s="2">
        <f>[1]!EM_S_VAL_PE_TTM(I$2,$A24)*I$4</f>
        <v>26.106322168006226</v>
      </c>
      <c r="J24" s="2">
        <f>[1]!EM_S_VAL_PE_TTM(J$2,$A24)*J$4</f>
        <v>0.39249038214945825</v>
      </c>
      <c r="K24" s="2">
        <f>[1]!EM_S_VAL_PE_TTM(K$2,$A24)*K$4</f>
        <v>0.28551771844691143</v>
      </c>
      <c r="L24" s="2">
        <f>[1]!EM_S_VAL_PE_TTM(L$2,$A24)*L$4</f>
        <v>4.220497412963093</v>
      </c>
      <c r="M24" s="2">
        <f>[1]!EM_S_VAL_PE_TTM(M$2,$A24)*M$4</f>
        <v>1.3502884046262977</v>
      </c>
      <c r="N24" s="2">
        <f>[1]!EM_S_VAL_PE_TTM(N$2,$A24)*N$4</f>
        <v>1.5266951569946892</v>
      </c>
      <c r="O24" s="2">
        <f>[1]!EM_S_VAL_PE_TTM(O$2,$A24)*O$4</f>
        <v>3.1067301907771618</v>
      </c>
      <c r="P24" s="2">
        <f>[1]!EM_S_VAL_PE_TTM(P$2,$A24)*P$4</f>
        <v>4.3971577330597826</v>
      </c>
      <c r="Q24" s="2">
        <f>[1]!EM_S_VAL_PE_TTM(Q$2,$A24)*Q$4</f>
        <v>0.17117160700026288</v>
      </c>
      <c r="R24" s="2">
        <f>[1]!EM_S_VAL_PE_TTM(R$2,$A24)*R$4</f>
        <v>2.1094231885946502</v>
      </c>
      <c r="S24" s="2">
        <f>[1]!EM_S_VAL_PE_TTM(S$2,$A24)*S$4</f>
        <v>0.19977213473723318</v>
      </c>
      <c r="T24" s="2">
        <f>[1]!EM_S_VAL_PE_TTM(T$2,$A24)*T$4</f>
        <v>1.4778527229050178</v>
      </c>
      <c r="U24" s="2">
        <f>[1]!EM_S_VAL_PE_TTM(U$2,$A24)*U$4</f>
        <v>13.625119388101545</v>
      </c>
      <c r="V24" s="2">
        <f>[1]!EM_S_VAL_PE_TTM(V$2,$A24)*V$4</f>
        <v>1.8247192292697501</v>
      </c>
      <c r="W24" s="2">
        <f>[1]!EM_S_VAL_PE_TTM(W$2,$A24)*W$4</f>
        <v>2.4380008341886441</v>
      </c>
      <c r="X24" s="2">
        <f>[1]!EM_S_VAL_PE_TTM(X$2,$A24)*X$4</f>
        <v>5.010548079104554</v>
      </c>
      <c r="Y24" s="2">
        <f>[1]!EM_S_VAL_PE_TTM(Y$2,$A24)*Y$4</f>
        <v>1.3232493919422503</v>
      </c>
      <c r="Z24" s="2">
        <f>[1]!EM_S_VAL_PE_TTM(Z$2,$A24)*Z$4</f>
        <v>1.6712872870310607</v>
      </c>
      <c r="AA24" s="2">
        <f>[1]!EM_S_VAL_PE_TTM(AA$2,$A24)*AA$4</f>
        <v>0.64532910994950143</v>
      </c>
      <c r="AB24" s="2">
        <f>[1]!EM_S_VAL_PE_TTM(AB$2,$A24)*AB$4</f>
        <v>6.3100720875681748</v>
      </c>
      <c r="AC24" s="2">
        <f>[1]!EM_S_VAL_PE_TTM(AC$2,$A24)*AC$4</f>
        <v>9.720064064463255</v>
      </c>
      <c r="AD24" s="2">
        <f>[1]!EM_S_VAL_PE_TTM(AD$2,$A24)*AD$4</f>
        <v>2.3606399238659161</v>
      </c>
      <c r="AE24" s="2">
        <f>[1]!EM_S_VAL_PE_TTM(AE$2,$A24)*AE$4</f>
        <v>0.70523082679841786</v>
      </c>
      <c r="AF24" s="2">
        <f>[1]!EM_S_VAL_PE_TTM(AF$2,$A24)*AF$4</f>
        <v>1.3187779002163775</v>
      </c>
      <c r="AG24" s="2">
        <f>[1]!EM_S_VAL_PE_TTM(AG$2,$A24)*AG$4</f>
        <v>0.75914019468738214</v>
      </c>
      <c r="AH24" s="2">
        <f>[1]!EM_S_VAL_PE_TTM(AH$2,$A24)*AH$4</f>
        <v>0.99970145521113729</v>
      </c>
      <c r="AI24" s="2">
        <f>[1]!EM_S_VAL_PE_TTM(AI$2,$A24)*AI$4</f>
        <v>4.4656072298837586</v>
      </c>
      <c r="AJ24" s="2">
        <f>[1]!EM_S_VAL_PE_TTM(AJ$2,$A24)*AJ$4</f>
        <v>0.25873870987524195</v>
      </c>
      <c r="AK24" s="2">
        <f>[1]!EM_S_VAL_PE_TTM(AK$2,$A24)*AK$4</f>
        <v>-6.1879100105611935E-2</v>
      </c>
      <c r="AL24" s="2">
        <f>[1]!EM_S_VAL_PE_TTM(AL$2,$A24)*AL$4</f>
        <v>0.70159133330808088</v>
      </c>
      <c r="AM24" s="2">
        <f>[1]!EM_S_VAL_PE_TTM(AM$2,$A24)*AM$4</f>
        <v>0.65510733263331755</v>
      </c>
      <c r="AN24" s="2">
        <f>[1]!EM_S_VAL_PE_TTM(AN$2,$A24)*AN$4</f>
        <v>1.3120338974180765</v>
      </c>
      <c r="AO24" s="2">
        <f>[1]!EM_S_VAL_PE_TTM(AO$2,$A24)*AO$4</f>
        <v>0.42174140164228469</v>
      </c>
      <c r="AP24" s="2">
        <f>[1]!EM_S_VAL_PE_TTM(AP$2,$A24)*AP$4</f>
        <v>-0.12808727624105917</v>
      </c>
      <c r="AQ24" s="2">
        <f>[1]!EM_S_VAL_PE_TTM(AQ$2,$A24)*AQ$4</f>
        <v>1.0253867642213803</v>
      </c>
      <c r="AR24" s="2">
        <f>[1]!EM_S_VAL_PE_TTM(AR$2,$A24)*AR$4</f>
        <v>15.248148125238677</v>
      </c>
      <c r="AS24" s="2">
        <f>[1]!EM_S_VAL_PE_TTM(AS$2,$A24)*AS$4</f>
        <v>-9.19591647607821E-2</v>
      </c>
      <c r="AT24" s="2">
        <f>[1]!EM_S_VAL_PE_TTM(AT$2,$A24)*AT$4</f>
        <v>-4.6948327383217935E-2</v>
      </c>
      <c r="AU24" s="2">
        <f>[1]!EM_S_VAL_PE_TTM(AU$2,$A24)*AU$4</f>
        <v>1.1500515950998007</v>
      </c>
      <c r="AV24" s="2">
        <f>[1]!EM_S_VAL_PE_TTM(AV$2,$A24)*AV$4</f>
        <v>0.66279530214299853</v>
      </c>
      <c r="AW24" s="2">
        <f>[1]!EM_S_VAL_PE_TTM(AW$2,$A24)*AW$4</f>
        <v>1.4402521057909727</v>
      </c>
      <c r="AX24" s="2">
        <f>[1]!EM_S_VAL_PE_TTM(AX$2,$A24)*AX$4</f>
        <v>0.1150049551572752</v>
      </c>
      <c r="AY24" s="2">
        <f>[1]!EM_S_VAL_PE_TTM(AY$2,$A24)*AY$4</f>
        <v>0.41433369311899831</v>
      </c>
      <c r="AZ24" s="2">
        <f>[1]!EM_S_VAL_PE_TTM(AZ$2,$A24)*AZ$4</f>
        <v>6.2510457605762859</v>
      </c>
      <c r="BA24" s="2">
        <f>[1]!EM_S_VAL_PE_TTM(BA$2,$A24)*BA$4</f>
        <v>2.0021341980527927</v>
      </c>
      <c r="BB24" s="2">
        <f>[1]!EM_S_VAL_PE_TTM(BB$2,$A24)*BB$4</f>
        <v>0.59944098179003846</v>
      </c>
      <c r="BC24" s="2">
        <f>[1]!EM_S_VAL_PE_TTM(BC$2,$A24)*BC$4</f>
        <v>0.47845163863019868</v>
      </c>
      <c r="BD24" s="2">
        <f>[1]!EM_S_VAL_PE_TTM(BD$2,$A24)*BD$4</f>
        <v>0.58309315369016956</v>
      </c>
      <c r="BE24" s="2">
        <f>[1]!EM_S_VAL_PE_TTM(BE$2,$A24)*BE$4</f>
        <v>-7.823345236570186E-3</v>
      </c>
      <c r="BF24" s="2">
        <f>[1]!EM_S_VAL_PE_TTM(BF$2,$A24)*BF$4</f>
        <v>0.24261765142894817</v>
      </c>
    </row>
    <row r="25" spans="1:58">
      <c r="A25" s="5">
        <f>[2]Sheet1!A20</f>
        <v>44099</v>
      </c>
      <c r="B25" s="6">
        <f t="shared" si="2"/>
        <v>129.82986030953012</v>
      </c>
      <c r="C25" s="6">
        <f t="shared" si="3"/>
        <v>114.82890685917904</v>
      </c>
      <c r="D25" s="6">
        <f t="shared" si="4"/>
        <v>130.83669239248621</v>
      </c>
      <c r="E25" s="6">
        <f t="shared" si="5"/>
        <v>98.821121325871871</v>
      </c>
      <c r="F25" s="2">
        <f>[1]!EM_S_VAL_PE_TTM(F$2,$A25)*F$4</f>
        <v>1.0985784507398273</v>
      </c>
      <c r="G25" s="2">
        <f>[1]!EM_S_VAL_PE_TTM(G$2,$A25)*G$4</f>
        <v>0.23234312667580248</v>
      </c>
      <c r="H25" s="2">
        <f>[1]!EM_S_VAL_PE_TTM(H$2,$A25)*H$4</f>
        <v>-0.69007678471463618</v>
      </c>
      <c r="I25" s="2">
        <f>[1]!EM_S_VAL_PE_TTM(I$2,$A25)*I$4</f>
        <v>25.723110098587814</v>
      </c>
      <c r="J25" s="2">
        <f>[1]!EM_S_VAL_PE_TTM(J$2,$A25)*J$4</f>
        <v>0.38290899929357242</v>
      </c>
      <c r="K25" s="2">
        <f>[1]!EM_S_VAL_PE_TTM(K$2,$A25)*K$4</f>
        <v>0.27967456513338201</v>
      </c>
      <c r="L25" s="2">
        <f>[1]!EM_S_VAL_PE_TTM(L$2,$A25)*L$4</f>
        <v>4.0453762120019272</v>
      </c>
      <c r="M25" s="2">
        <f>[1]!EM_S_VAL_PE_TTM(M$2,$A25)*M$4</f>
        <v>1.3505796661715765</v>
      </c>
      <c r="N25" s="2">
        <f>[1]!EM_S_VAL_PE_TTM(N$2,$A25)*N$4</f>
        <v>1.4983821967148172</v>
      </c>
      <c r="O25" s="2">
        <f>[1]!EM_S_VAL_PE_TTM(O$2,$A25)*O$4</f>
        <v>3.0689091275932174</v>
      </c>
      <c r="P25" s="2">
        <f>[1]!EM_S_VAL_PE_TTM(P$2,$A25)*P$4</f>
        <v>4.3100897925974584</v>
      </c>
      <c r="Q25" s="2">
        <f>[1]!EM_S_VAL_PE_TTM(Q$2,$A25)*Q$4</f>
        <v>0.16869243841774226</v>
      </c>
      <c r="R25" s="2">
        <f>[1]!EM_S_VAL_PE_TTM(R$2,$A25)*R$4</f>
        <v>2.0548674845983967</v>
      </c>
      <c r="S25" s="2">
        <f>[1]!EM_S_VAL_PE_TTM(S$2,$A25)*S$4</f>
        <v>0.19709152911368513</v>
      </c>
      <c r="T25" s="2">
        <f>[1]!EM_S_VAL_PE_TTM(T$2,$A25)*T$4</f>
        <v>1.4671475630589326</v>
      </c>
      <c r="U25" s="2">
        <f>[1]!EM_S_VAL_PE_TTM(U$2,$A25)*U$4</f>
        <v>13.13016445534439</v>
      </c>
      <c r="V25" s="2">
        <f>[1]!EM_S_VAL_PE_TTM(V$2,$A25)*V$4</f>
        <v>1.8157854753910858</v>
      </c>
      <c r="W25" s="2">
        <f>[1]!EM_S_VAL_PE_TTM(W$2,$A25)*W$4</f>
        <v>2.3640396895648341</v>
      </c>
      <c r="X25" s="2">
        <f>[1]!EM_S_VAL_PE_TTM(X$2,$A25)*X$4</f>
        <v>4.8034069238668886</v>
      </c>
      <c r="Y25" s="2">
        <f>[1]!EM_S_VAL_PE_TTM(Y$2,$A25)*Y$4</f>
        <v>1.3296111679097657</v>
      </c>
      <c r="Z25" s="2">
        <f>[1]!EM_S_VAL_PE_TTM(Z$2,$A25)*Z$4</f>
        <v>1.6154945932616203</v>
      </c>
      <c r="AA25" s="2">
        <f>[1]!EM_S_VAL_PE_TTM(AA$2,$A25)*AA$4</f>
        <v>0.64476283308558047</v>
      </c>
      <c r="AB25" s="2">
        <f>[1]!EM_S_VAL_PE_TTM(AB$2,$A25)*AB$4</f>
        <v>6.1124253170989498</v>
      </c>
      <c r="AC25" s="2">
        <f>[1]!EM_S_VAL_PE_TTM(AC$2,$A25)*AC$4</f>
        <v>9.3005273820035583</v>
      </c>
      <c r="AD25" s="2">
        <f>[1]!EM_S_VAL_PE_TTM(AD$2,$A25)*AD$4</f>
        <v>2.2473924153626736</v>
      </c>
      <c r="AE25" s="2">
        <f>[1]!EM_S_VAL_PE_TTM(AE$2,$A25)*AE$4</f>
        <v>0.73849062127602072</v>
      </c>
      <c r="AF25" s="2">
        <f>[1]!EM_S_VAL_PE_TTM(AF$2,$A25)*AF$4</f>
        <v>1.3077726708963837</v>
      </c>
      <c r="AG25" s="2">
        <f>[1]!EM_S_VAL_PE_TTM(AG$2,$A25)*AG$4</f>
        <v>0.76011398640119288</v>
      </c>
      <c r="AH25" s="2">
        <f>[1]!EM_S_VAL_PE_TTM(AH$2,$A25)*AH$4</f>
        <v>0.99034387527954371</v>
      </c>
      <c r="AI25" s="2">
        <f>[1]!EM_S_VAL_PE_TTM(AI$2,$A25)*AI$4</f>
        <v>4.418574781272981</v>
      </c>
      <c r="AJ25" s="2">
        <f>[1]!EM_S_VAL_PE_TTM(AJ$2,$A25)*AJ$4</f>
        <v>0.25460361634461487</v>
      </c>
      <c r="AK25" s="2">
        <f>[1]!EM_S_VAL_PE_TTM(AK$2,$A25)*AK$4</f>
        <v>-6.1434991720662614E-2</v>
      </c>
      <c r="AL25" s="2">
        <f>[1]!EM_S_VAL_PE_TTM(AL$2,$A25)*AL$4</f>
        <v>0.69391167832193135</v>
      </c>
      <c r="AM25" s="2">
        <f>[1]!EM_S_VAL_PE_TTM(AM$2,$A25)*AM$4</f>
        <v>0.66288063342874315</v>
      </c>
      <c r="AN25" s="2">
        <f>[1]!EM_S_VAL_PE_TTM(AN$2,$A25)*AN$4</f>
        <v>1.2473868353047595</v>
      </c>
      <c r="AO25" s="2">
        <f>[1]!EM_S_VAL_PE_TTM(AO$2,$A25)*AO$4</f>
        <v>0.41059832039157024</v>
      </c>
      <c r="AP25" s="2">
        <f>[1]!EM_S_VAL_PE_TTM(AP$2,$A25)*AP$4</f>
        <v>-0.12364382623132347</v>
      </c>
      <c r="AQ25" s="2">
        <f>[1]!EM_S_VAL_PE_TTM(AQ$2,$A25)*AQ$4</f>
        <v>1.0078045622389933</v>
      </c>
      <c r="AR25" s="2">
        <f>[1]!EM_S_VAL_PE_TTM(AR$2,$A25)*AR$4</f>
        <v>15.245232237248137</v>
      </c>
      <c r="AS25" s="2">
        <f>[1]!EM_S_VAL_PE_TTM(AS$2,$A25)*AS$4</f>
        <v>-9.0639919359878973E-2</v>
      </c>
      <c r="AT25" s="2">
        <f>[1]!EM_S_VAL_PE_TTM(AT$2,$A25)*AT$4</f>
        <v>-4.5931249245114034E-2</v>
      </c>
      <c r="AU25" s="2">
        <f>[1]!EM_S_VAL_PE_TTM(AU$2,$A25)*AU$4</f>
        <v>1.1343540518475783</v>
      </c>
      <c r="AV25" s="2">
        <f>[1]!EM_S_VAL_PE_TTM(AV$2,$A25)*AV$4</f>
        <v>0.64985618144413526</v>
      </c>
      <c r="AW25" s="2">
        <f>[1]!EM_S_VAL_PE_TTM(AW$2,$A25)*AW$4</f>
        <v>1.4139209661528451</v>
      </c>
      <c r="AX25" s="2">
        <f>[1]!EM_S_VAL_PE_TTM(AX$2,$A25)*AX$4</f>
        <v>0.10982190870487225</v>
      </c>
      <c r="AY25" s="2">
        <f>[1]!EM_S_VAL_PE_TTM(AY$2,$A25)*AY$4</f>
        <v>0.40917930268941116</v>
      </c>
      <c r="AZ25" s="2">
        <f>[1]!EM_S_VAL_PE_TTM(AZ$2,$A25)*AZ$4</f>
        <v>6.2358890860079521</v>
      </c>
      <c r="BA25" s="2">
        <f>[1]!EM_S_VAL_PE_TTM(BA$2,$A25)*BA$4</f>
        <v>2.0192276047772419</v>
      </c>
      <c r="BB25" s="2">
        <f>[1]!EM_S_VAL_PE_TTM(BB$2,$A25)*BB$4</f>
        <v>0.5965796883002038</v>
      </c>
      <c r="BC25" s="2">
        <f>[1]!EM_S_VAL_PE_TTM(BC$2,$A25)*BC$4</f>
        <v>0.47313550934158699</v>
      </c>
      <c r="BD25" s="2">
        <f>[1]!EM_S_VAL_PE_TTM(BD$2,$A25)*BD$4</f>
        <v>0.58527975303559243</v>
      </c>
      <c r="BE25" s="2">
        <f>[1]!EM_S_VAL_PE_TTM(BE$2,$A25)*BE$4</f>
        <v>-7.823345236570186E-3</v>
      </c>
      <c r="BF25" s="2">
        <f>[1]!EM_S_VAL_PE_TTM(BF$2,$A25)*BF$4</f>
        <v>0.24309105174452916</v>
      </c>
    </row>
    <row r="26" spans="1:58">
      <c r="A26" s="5">
        <f>[2]Sheet1!A21</f>
        <v>44102</v>
      </c>
      <c r="B26" s="6">
        <f t="shared" si="2"/>
        <v>126.96076290435629</v>
      </c>
      <c r="C26" s="6">
        <f t="shared" si="3"/>
        <v>114.82890685917904</v>
      </c>
      <c r="D26" s="6">
        <f t="shared" si="4"/>
        <v>130.83669239248621</v>
      </c>
      <c r="E26" s="6">
        <f t="shared" si="5"/>
        <v>98.821121325871871</v>
      </c>
      <c r="F26" s="2">
        <f>[1]!EM_S_VAL_PE_TTM(F$2,$A26)*F$4</f>
        <v>1.0788021551543527</v>
      </c>
      <c r="G26" s="2">
        <f>[1]!EM_S_VAL_PE_TTM(G$2,$A26)*G$4</f>
        <v>0.22063762694913186</v>
      </c>
      <c r="H26" s="2">
        <f>[1]!EM_S_VAL_PE_TTM(H$2,$A26)*H$4</f>
        <v>-0.66641579559393838</v>
      </c>
      <c r="I26" s="2">
        <f>[1]!EM_S_VAL_PE_TTM(I$2,$A26)*I$4</f>
        <v>23.922013377477843</v>
      </c>
      <c r="J26" s="2">
        <f>[1]!EM_S_VAL_PE_TTM(J$2,$A26)*J$4</f>
        <v>0.37055709609381604</v>
      </c>
      <c r="K26" s="2">
        <f>[1]!EM_S_VAL_PE_TTM(K$2,$A26)*K$4</f>
        <v>0.26546507869462671</v>
      </c>
      <c r="L26" s="2">
        <f>[1]!EM_S_VAL_PE_TTM(L$2,$A26)*L$4</f>
        <v>4.1157305808328637</v>
      </c>
      <c r="M26" s="2">
        <f>[1]!EM_S_VAL_PE_TTM(M$2,$A26)*M$4</f>
        <v>1.3176671144398047</v>
      </c>
      <c r="N26" s="2">
        <f>[1]!EM_S_VAL_PE_TTM(N$2,$A26)*N$4</f>
        <v>1.421449849738549</v>
      </c>
      <c r="O26" s="2">
        <f>[1]!EM_S_VAL_PE_TTM(O$2,$A26)*O$4</f>
        <v>3.0755589850308871</v>
      </c>
      <c r="P26" s="2">
        <f>[1]!EM_S_VAL_PE_TTM(P$2,$A26)*P$4</f>
        <v>4.4325290839531464</v>
      </c>
      <c r="Q26" s="2">
        <f>[1]!EM_S_VAL_PE_TTM(Q$2,$A26)*Q$4</f>
        <v>0.16346166514569432</v>
      </c>
      <c r="R26" s="2">
        <f>[1]!EM_S_VAL_PE_TTM(R$2,$A26)*R$4</f>
        <v>2.0018485609848224</v>
      </c>
      <c r="S26" s="2">
        <f>[1]!EM_S_VAL_PE_TTM(S$2,$A26)*S$4</f>
        <v>0.18496178861715185</v>
      </c>
      <c r="T26" s="2">
        <f>[1]!EM_S_VAL_PE_TTM(T$2,$A26)*T$4</f>
        <v>1.438167938460331</v>
      </c>
      <c r="U26" s="2">
        <f>[1]!EM_S_VAL_PE_TTM(U$2,$A26)*U$4</f>
        <v>12.923471275658162</v>
      </c>
      <c r="V26" s="2">
        <f>[1]!EM_S_VAL_PE_TTM(V$2,$A26)*V$4</f>
        <v>1.7822838983460942</v>
      </c>
      <c r="W26" s="2">
        <f>[1]!EM_S_VAL_PE_TTM(W$2,$A26)*W$4</f>
        <v>2.2852484294363866</v>
      </c>
      <c r="X26" s="2">
        <f>[1]!EM_S_VAL_PE_TTM(X$2,$A26)*X$4</f>
        <v>4.8192292912352999</v>
      </c>
      <c r="Y26" s="2">
        <f>[1]!EM_S_VAL_PE_TTM(Y$2,$A26)*Y$4</f>
        <v>1.3283388126964735</v>
      </c>
      <c r="Z26" s="2">
        <f>[1]!EM_S_VAL_PE_TTM(Z$2,$A26)*Z$4</f>
        <v>1.5360133812777093</v>
      </c>
      <c r="AA26" s="2">
        <f>[1]!EM_S_VAL_PE_TTM(AA$2,$A26)*AA$4</f>
        <v>0.62041292807583093</v>
      </c>
      <c r="AB26" s="2">
        <f>[1]!EM_S_VAL_PE_TTM(AB$2,$A26)*AB$4</f>
        <v>6.1509223485167839</v>
      </c>
      <c r="AC26" s="2">
        <f>[1]!EM_S_VAL_PE_TTM(AC$2,$A26)*AC$4</f>
        <v>9.3159476149790592</v>
      </c>
      <c r="AD26" s="2">
        <f>[1]!EM_S_VAL_PE_TTM(AD$2,$A26)*AD$4</f>
        <v>2.2289567744701522</v>
      </c>
      <c r="AE26" s="2">
        <f>[1]!EM_S_VAL_PE_TTM(AE$2,$A26)*AE$4</f>
        <v>0.77380348944664978</v>
      </c>
      <c r="AF26" s="2">
        <f>[1]!EM_S_VAL_PE_TTM(AF$2,$A26)*AF$4</f>
        <v>1.2762366776056238</v>
      </c>
      <c r="AG26" s="2">
        <f>[1]!EM_S_VAL_PE_TTM(AG$2,$A26)*AG$4</f>
        <v>0.7419365410767278</v>
      </c>
      <c r="AH26" s="2">
        <f>[1]!EM_S_VAL_PE_TTM(AH$2,$A26)*AH$4</f>
        <v>0.97214858096393675</v>
      </c>
      <c r="AI26" s="2">
        <f>[1]!EM_S_VAL_PE_TTM(AI$2,$A26)*AI$4</f>
        <v>4.3071821395453069</v>
      </c>
      <c r="AJ26" s="2">
        <f>[1]!EM_S_VAL_PE_TTM(AJ$2,$A26)*AJ$4</f>
        <v>0.24840097604045597</v>
      </c>
      <c r="AK26" s="2">
        <f>[1]!EM_S_VAL_PE_TTM(AK$2,$A26)*AK$4</f>
        <v>-6.0744156467191071E-2</v>
      </c>
      <c r="AL26" s="2">
        <f>[1]!EM_S_VAL_PE_TTM(AL$2,$A26)*AL$4</f>
        <v>0.68678057022701866</v>
      </c>
      <c r="AM26" s="2">
        <f>[1]!EM_S_VAL_PE_TTM(AM$2,$A26)*AM$4</f>
        <v>0.6871928722385463</v>
      </c>
      <c r="AN26" s="2">
        <f>[1]!EM_S_VAL_PE_TTM(AN$2,$A26)*AN$4</f>
        <v>1.2493965885445615</v>
      </c>
      <c r="AO26" s="2">
        <f>[1]!EM_S_VAL_PE_TTM(AO$2,$A26)*AO$4</f>
        <v>0.4118095248735012</v>
      </c>
      <c r="AP26" s="2">
        <f>[1]!EM_S_VAL_PE_TTM(AP$2,$A26)*AP$4</f>
        <v>-0.12354722949361567</v>
      </c>
      <c r="AQ26" s="2">
        <f>[1]!EM_S_VAL_PE_TTM(AQ$2,$A26)*AQ$4</f>
        <v>0.99711023335773263</v>
      </c>
      <c r="AR26" s="2">
        <f>[1]!EM_S_VAL_PE_TTM(AR$2,$A26)*AR$4</f>
        <v>15.042092069607982</v>
      </c>
      <c r="AS26" s="2">
        <f>[1]!EM_S_VAL_PE_TTM(AS$2,$A26)*AS$4</f>
        <v>-8.6371772457680851E-2</v>
      </c>
      <c r="AT26" s="2">
        <f>[1]!EM_S_VAL_PE_TTM(AT$2,$A26)*AT$4</f>
        <v>-4.3429236987973706E-2</v>
      </c>
      <c r="AU26" s="2">
        <f>[1]!EM_S_VAL_PE_TTM(AU$2,$A26)*AU$4</f>
        <v>1.1004804056667963</v>
      </c>
      <c r="AV26" s="2">
        <f>[1]!EM_S_VAL_PE_TTM(AV$2,$A26)*AV$4</f>
        <v>0.64026338506922797</v>
      </c>
      <c r="AW26" s="2">
        <f>[1]!EM_S_VAL_PE_TTM(AW$2,$A26)*AW$4</f>
        <v>1.3447251804096969</v>
      </c>
      <c r="AX26" s="2">
        <f>[1]!EM_S_VAL_PE_TTM(AX$2,$A26)*AX$4</f>
        <v>0.10463886225246932</v>
      </c>
      <c r="AY26" s="2">
        <f>[1]!EM_S_VAL_PE_TTM(AY$2,$A26)*AY$4</f>
        <v>0.4008529796754608</v>
      </c>
      <c r="AZ26" s="2">
        <f>[1]!EM_S_VAL_PE_TTM(AZ$2,$A26)*AZ$4</f>
        <v>6.1703905981875931</v>
      </c>
      <c r="BA26" s="2">
        <f>[1]!EM_S_VAL_PE_TTM(BA$2,$A26)*BA$4</f>
        <v>1.927143768219284</v>
      </c>
      <c r="BB26" s="2">
        <f>[1]!EM_S_VAL_PE_TTM(BB$2,$A26)*BB$4</f>
        <v>0.58370386771967142</v>
      </c>
      <c r="BC26" s="2">
        <f>[1]!EM_S_VAL_PE_TTM(BC$2,$A26)*BC$4</f>
        <v>0.46321206795121728</v>
      </c>
      <c r="BD26" s="2">
        <f>[1]!EM_S_VAL_PE_TTM(BD$2,$A26)*BD$4</f>
        <v>0.57871995509299123</v>
      </c>
      <c r="BE26" s="2">
        <f>[1]!EM_S_VAL_PE_TTM(BE$2,$A26)*BE$4</f>
        <v>-7.823345236570186E-3</v>
      </c>
      <c r="BF26" s="2">
        <f>[1]!EM_S_VAL_PE_TTM(BF$2,$A26)*BF$4</f>
        <v>0.2411974505558217</v>
      </c>
    </row>
    <row r="27" spans="1:58">
      <c r="A27" s="5">
        <f>[2]Sheet1!A22</f>
        <v>44103</v>
      </c>
      <c r="B27" s="6">
        <f t="shared" si="2"/>
        <v>129.55844530651171</v>
      </c>
      <c r="C27" s="6">
        <f t="shared" si="3"/>
        <v>114.82890685917904</v>
      </c>
      <c r="D27" s="6">
        <f t="shared" si="4"/>
        <v>130.83669239248621</v>
      </c>
      <c r="E27" s="6">
        <f t="shared" si="5"/>
        <v>98.821121325871871</v>
      </c>
      <c r="F27" s="2">
        <f>[1]!EM_S_VAL_PE_TTM(F$2,$A27)*F$4</f>
        <v>1.083824706405742</v>
      </c>
      <c r="G27" s="2">
        <f>[1]!EM_S_VAL_PE_TTM(G$2,$A27)*G$4</f>
        <v>0.22218363634882701</v>
      </c>
      <c r="H27" s="2">
        <f>[1]!EM_S_VAL_PE_TTM(H$2,$A27)*H$4</f>
        <v>-0.68544653725359506</v>
      </c>
      <c r="I27" s="2">
        <f>[1]!EM_S_VAL_PE_TTM(I$2,$A27)*I$4</f>
        <v>23.994396757898009</v>
      </c>
      <c r="J27" s="2">
        <f>[1]!EM_S_VAL_PE_TTM(J$2,$A27)*J$4</f>
        <v>0.36749797988079219</v>
      </c>
      <c r="K27" s="2">
        <f>[1]!EM_S_VAL_PE_TTM(K$2,$A27)*K$4</f>
        <v>0.27104263411897378</v>
      </c>
      <c r="L27" s="2">
        <f>[1]!EM_S_VAL_PE_TTM(L$2,$A27)*L$4</f>
        <v>4.3168523093967197</v>
      </c>
      <c r="M27" s="2">
        <f>[1]!EM_S_VAL_PE_TTM(M$2,$A27)*M$4</f>
        <v>1.3398029899578385</v>
      </c>
      <c r="N27" s="2">
        <f>[1]!EM_S_VAL_PE_TTM(N$2,$A27)*N$4</f>
        <v>1.4687928324372268</v>
      </c>
      <c r="O27" s="2">
        <f>[1]!EM_S_VAL_PE_TTM(O$2,$A27)*O$4</f>
        <v>3.0560250290997328</v>
      </c>
      <c r="P27" s="2">
        <f>[1]!EM_S_VAL_PE_TTM(P$2,$A27)*P$4</f>
        <v>4.4597378152939253</v>
      </c>
      <c r="Q27" s="2">
        <f>[1]!EM_S_VAL_PE_TTM(Q$2,$A27)*Q$4</f>
        <v>0.16831102787669286</v>
      </c>
      <c r="R27" s="2">
        <f>[1]!EM_S_VAL_PE_TTM(R$2,$A27)*R$4</f>
        <v>2.0373866076426359</v>
      </c>
      <c r="S27" s="2">
        <f>[1]!EM_S_VAL_PE_TTM(S$2,$A27)*S$4</f>
        <v>0.19434390833659101</v>
      </c>
      <c r="T27" s="2">
        <f>[1]!EM_S_VAL_PE_TTM(T$2,$A27)*T$4</f>
        <v>1.5333249148347321</v>
      </c>
      <c r="U27" s="2">
        <f>[1]!EM_S_VAL_PE_TTM(U$2,$A27)*U$4</f>
        <v>13.650461080652143</v>
      </c>
      <c r="V27" s="2">
        <f>[1]!EM_S_VAL_PE_TTM(V$2,$A27)*V$4</f>
        <v>1.9026662318163521</v>
      </c>
      <c r="W27" s="2">
        <f>[1]!EM_S_VAL_PE_TTM(W$2,$A27)*W$4</f>
        <v>2.4207935475405153</v>
      </c>
      <c r="X27" s="2">
        <f>[1]!EM_S_VAL_PE_TTM(X$2,$A27)*X$4</f>
        <v>4.8392709561599556</v>
      </c>
      <c r="Y27" s="2">
        <f>[1]!EM_S_VAL_PE_TTM(Y$2,$A27)*Y$4</f>
        <v>1.3326648203029319</v>
      </c>
      <c r="Z27" s="2">
        <f>[1]!EM_S_VAL_PE_TTM(Z$2,$A27)*Z$4</f>
        <v>1.5366367634260005</v>
      </c>
      <c r="AA27" s="2">
        <f>[1]!EM_S_VAL_PE_TTM(AA$2,$A27)*AA$4</f>
        <v>0.64204470416653037</v>
      </c>
      <c r="AB27" s="2">
        <f>[1]!EM_S_VAL_PE_TTM(AB$2,$A27)*AB$4</f>
        <v>6.1326416351837505</v>
      </c>
      <c r="AC27" s="2">
        <f>[1]!EM_S_VAL_PE_TTM(AC$2,$A27)*AC$4</f>
        <v>9.3031860430957938</v>
      </c>
      <c r="AD27" s="2">
        <f>[1]!EM_S_VAL_PE_TTM(AD$2,$A27)*AD$4</f>
        <v>2.2693396069459717</v>
      </c>
      <c r="AE27" s="2">
        <f>[1]!EM_S_VAL_PE_TTM(AE$2,$A27)*AE$4</f>
        <v>0.77031326412203549</v>
      </c>
      <c r="AF27" s="2">
        <f>[1]!EM_S_VAL_PE_TTM(AF$2,$A27)*AF$4</f>
        <v>1.2780862959933645</v>
      </c>
      <c r="AG27" s="2">
        <f>[1]!EM_S_VAL_PE_TTM(AG$2,$A27)*AG$4</f>
        <v>0.74564622382352108</v>
      </c>
      <c r="AH27" s="2">
        <f>[1]!EM_S_VAL_PE_TTM(AH$2,$A27)*AH$4</f>
        <v>0.98514521976616676</v>
      </c>
      <c r="AI27" s="2">
        <f>[1]!EM_S_VAL_PE_TTM(AI$2,$A27)*AI$4</f>
        <v>4.3133706197554105</v>
      </c>
      <c r="AJ27" s="2">
        <f>[1]!EM_S_VAL_PE_TTM(AJ$2,$A27)*AJ$4</f>
        <v>0.25135461427192202</v>
      </c>
      <c r="AK27" s="2">
        <f>[1]!EM_S_VAL_PE_TTM(AK$2,$A27)*AK$4</f>
        <v>-6.1434991720662614E-2</v>
      </c>
      <c r="AL27" s="2">
        <f>[1]!EM_S_VAL_PE_TTM(AL$2,$A27)*AL$4</f>
        <v>0.69764179648646429</v>
      </c>
      <c r="AM27" s="2">
        <f>[1]!EM_S_VAL_PE_TTM(AM$2,$A27)*AM$4</f>
        <v>0.70588187210760944</v>
      </c>
      <c r="AN27" s="2">
        <f>[1]!EM_S_VAL_PE_TTM(AN$2,$A27)*AN$4</f>
        <v>1.2597803135686894</v>
      </c>
      <c r="AO27" s="2">
        <f>[1]!EM_S_VAL_PE_TTM(AO$2,$A27)*AO$4</f>
        <v>0.4244060515194823</v>
      </c>
      <c r="AP27" s="2">
        <f>[1]!EM_S_VAL_PE_TTM(AP$2,$A27)*AP$4</f>
        <v>-0.12596214797926888</v>
      </c>
      <c r="AQ27" s="2">
        <f>[1]!EM_S_VAL_PE_TTM(AQ$2,$A27)*AQ$4</f>
        <v>1.0001916502048915</v>
      </c>
      <c r="AR27" s="2">
        <f>[1]!EM_S_VAL_PE_TTM(AR$2,$A27)*AR$4</f>
        <v>15.657344349223473</v>
      </c>
      <c r="AS27" s="2">
        <f>[1]!EM_S_VAL_PE_TTM(AS$2,$A27)*AS$4</f>
        <v>-8.7613415198096595E-2</v>
      </c>
      <c r="AT27" s="2">
        <f>[1]!EM_S_VAL_PE_TTM(AT$2,$A27)*AT$4</f>
        <v>-4.393777605702566E-2</v>
      </c>
      <c r="AU27" s="2">
        <f>[1]!EM_S_VAL_PE_TTM(AU$2,$A27)*AU$4</f>
        <v>1.1376587977062589</v>
      </c>
      <c r="AV27" s="2">
        <f>[1]!EM_S_VAL_PE_TTM(AV$2,$A27)*AV$4</f>
        <v>0.64472515088558735</v>
      </c>
      <c r="AW27" s="2">
        <f>[1]!EM_S_VAL_PE_TTM(AW$2,$A27)*AW$4</f>
        <v>1.3912639389401156</v>
      </c>
      <c r="AX27" s="2">
        <f>[1]!EM_S_VAL_PE_TTM(AX$2,$A27)*AX$4</f>
        <v>0.10815942209935986</v>
      </c>
      <c r="AY27" s="2">
        <f>[1]!EM_S_VAL_PE_TTM(AY$2,$A27)*AY$4</f>
        <v>0.40640386168476106</v>
      </c>
      <c r="AZ27" s="2">
        <f>[1]!EM_S_VAL_PE_TTM(AZ$2,$A27)*AZ$4</f>
        <v>6.3815014264501722</v>
      </c>
      <c r="BA27" s="2">
        <f>[1]!EM_S_VAL_PE_TTM(BA$2,$A27)*BA$4</f>
        <v>1.9795267888819175</v>
      </c>
      <c r="BB27" s="2">
        <f>[1]!EM_S_VAL_PE_TTM(BB$2,$A27)*BB$4</f>
        <v>0.59014177802761236</v>
      </c>
      <c r="BC27" s="2">
        <f>[1]!EM_S_VAL_PE_TTM(BC$2,$A27)*BC$4</f>
        <v>0.46888260588857139</v>
      </c>
      <c r="BD27" s="2">
        <f>[1]!EM_S_VAL_PE_TTM(BD$2,$A27)*BD$4</f>
        <v>0.58455088655589571</v>
      </c>
      <c r="BE27" s="2">
        <f>[1]!EM_S_VAL_PE_TTM(BE$2,$A27)*BE$4</f>
        <v>-7.823345236570186E-3</v>
      </c>
      <c r="BF27" s="2">
        <f>[1]!EM_S_VAL_PE_TTM(BF$2,$A27)*BF$4</f>
        <v>0.24545805317520117</v>
      </c>
    </row>
    <row r="28" spans="1:58">
      <c r="A28" s="5">
        <f>[2]Sheet1!A23</f>
        <v>44104</v>
      </c>
      <c r="B28" s="6">
        <f t="shared" si="2"/>
        <v>129.30130858275479</v>
      </c>
      <c r="C28" s="6">
        <f t="shared" si="3"/>
        <v>114.82890685917904</v>
      </c>
      <c r="D28" s="6">
        <f t="shared" si="4"/>
        <v>130.83669239248621</v>
      </c>
      <c r="E28" s="6">
        <f t="shared" si="5"/>
        <v>98.821121325871871</v>
      </c>
      <c r="F28" s="2">
        <f>[1]!EM_S_VAL_PE_TTM(F$2,$A28)*F$4</f>
        <v>1.0642576838111617</v>
      </c>
      <c r="G28" s="2">
        <f>[1]!EM_S_VAL_PE_TTM(G$2,$A28)*G$4</f>
        <v>0.21644131573064013</v>
      </c>
      <c r="H28" s="2">
        <f>[1]!EM_S_VAL_PE_TTM(H$2,$A28)*H$4</f>
        <v>-0.68047645515333466</v>
      </c>
      <c r="I28" s="2">
        <f>[1]!EM_S_VAL_PE_TTM(I$2,$A28)*I$4</f>
        <v>23.783744755079137</v>
      </c>
      <c r="J28" s="2">
        <f>[1]!EM_S_VAL_PE_TTM(J$2,$A28)*J$4</f>
        <v>0.36207237754071231</v>
      </c>
      <c r="K28" s="2">
        <f>[1]!EM_S_VAL_PE_TTM(K$2,$A28)*K$4</f>
        <v>0.26705866596195293</v>
      </c>
      <c r="L28" s="2">
        <f>[1]!EM_S_VAL_PE_TTM(L$2,$A28)*L$4</f>
        <v>4.2946753887825961</v>
      </c>
      <c r="M28" s="2">
        <f>[1]!EM_S_VAL_PE_TTM(M$2,$A28)*M$4</f>
        <v>1.3339777595583562</v>
      </c>
      <c r="N28" s="2">
        <f>[1]!EM_S_VAL_PE_TTM(N$2,$A28)*N$4</f>
        <v>1.4679225570900309</v>
      </c>
      <c r="O28" s="2">
        <f>[1]!EM_S_VAL_PE_TTM(O$2,$A28)*O$4</f>
        <v>2.9965919299441626</v>
      </c>
      <c r="P28" s="2">
        <f>[1]!EM_S_VAL_PE_TTM(P$2,$A28)*P$4</f>
        <v>4.4105353593399199</v>
      </c>
      <c r="Q28" s="2">
        <f>[1]!EM_S_VAL_PE_TTM(Q$2,$A28)*Q$4</f>
        <v>0.16743923231675165</v>
      </c>
      <c r="R28" s="2">
        <f>[1]!EM_S_VAL_PE_TTM(R$2,$A28)*R$4</f>
        <v>2.0585173380352924</v>
      </c>
      <c r="S28" s="2">
        <f>[1]!EM_S_VAL_PE_TTM(S$2,$A28)*S$4</f>
        <v>0.19702451396013909</v>
      </c>
      <c r="T28" s="2">
        <f>[1]!EM_S_VAL_PE_TTM(T$2,$A28)*T$4</f>
        <v>1.6099911605658952</v>
      </c>
      <c r="U28" s="2">
        <f>[1]!EM_S_VAL_PE_TTM(U$2,$A28)*U$4</f>
        <v>13.475445016448917</v>
      </c>
      <c r="V28" s="2">
        <f>[1]!EM_S_VAL_PE_TTM(V$2,$A28)*V$4</f>
        <v>1.8669312163016945</v>
      </c>
      <c r="W28" s="2">
        <f>[1]!EM_S_VAL_PE_TTM(W$2,$A28)*W$4</f>
        <v>2.4144540208502026</v>
      </c>
      <c r="X28" s="2">
        <f>[1]!EM_S_VAL_PE_TTM(X$2,$A28)*X$4</f>
        <v>4.981408553313412</v>
      </c>
      <c r="Y28" s="2">
        <f>[1]!EM_S_VAL_PE_TTM(Y$2,$A28)*Y$4</f>
        <v>1.3092534849918196</v>
      </c>
      <c r="Z28" s="2">
        <f>[1]!EM_S_VAL_PE_TTM(Z$2,$A28)*Z$4</f>
        <v>1.5406887467057742</v>
      </c>
      <c r="AA28" s="2">
        <f>[1]!EM_S_VAL_PE_TTM(AA$2,$A28)*AA$4</f>
        <v>0.63434333882646143</v>
      </c>
      <c r="AB28" s="2">
        <f>[1]!EM_S_VAL_PE_TTM(AB$2,$A28)*AB$4</f>
        <v>6.4380370805956879</v>
      </c>
      <c r="AC28" s="2">
        <f>[1]!EM_S_VAL_PE_TTM(AC$2,$A28)*AC$4</f>
        <v>9.4313334955063652</v>
      </c>
      <c r="AD28" s="2">
        <f>[1]!EM_S_VAL_PE_TTM(AD$2,$A28)*AD$4</f>
        <v>2.2825079218543407</v>
      </c>
      <c r="AE28" s="2">
        <f>[1]!EM_S_VAL_PE_TTM(AE$2,$A28)*AE$4</f>
        <v>0.74157023186202986</v>
      </c>
      <c r="AF28" s="2">
        <f>[1]!EM_S_VAL_PE_TTM(AF$2,$A28)*AF$4</f>
        <v>1.2715201507834628</v>
      </c>
      <c r="AG28" s="2">
        <f>[1]!EM_S_VAL_PE_TTM(AG$2,$A28)*AG$4</f>
        <v>0.730558159191667</v>
      </c>
      <c r="AH28" s="2">
        <f>[1]!EM_S_VAL_PE_TTM(AH$2,$A28)*AH$4</f>
        <v>0.98306575753827119</v>
      </c>
      <c r="AI28" s="2">
        <f>[1]!EM_S_VAL_PE_TTM(AI$2,$A28)*AI$4</f>
        <v>4.2851511503424424</v>
      </c>
      <c r="AJ28" s="2">
        <f>[1]!EM_S_VAL_PE_TTM(AJ$2,$A28)*AJ$4</f>
        <v>0.24721952074129494</v>
      </c>
      <c r="AK28" s="2">
        <f>[1]!EM_S_VAL_PE_TTM(AK$2,$A28)*AK$4</f>
        <v>-6.0941537983618163E-2</v>
      </c>
      <c r="AL28" s="2">
        <f>[1]!EM_S_VAL_PE_TTM(AL$2,$A28)*AL$4</f>
        <v>0.69808063388347419</v>
      </c>
      <c r="AM28" s="2">
        <f>[1]!EM_S_VAL_PE_TTM(AM$2,$A28)*AM$4</f>
        <v>0.67561561564829631</v>
      </c>
      <c r="AN28" s="2">
        <f>[1]!EM_S_VAL_PE_TTM(AN$2,$A28)*AN$4</f>
        <v>1.2447071644147241</v>
      </c>
      <c r="AO28" s="2">
        <f>[1]!EM_S_VAL_PE_TTM(AO$2,$A28)*AO$4</f>
        <v>0.41326297026876785</v>
      </c>
      <c r="AP28" s="2">
        <f>[1]!EM_S_VAL_PE_TTM(AP$2,$A28)*AP$4</f>
        <v>-0.12074592405713121</v>
      </c>
      <c r="AQ28" s="2">
        <f>[1]!EM_S_VAL_PE_TTM(AQ$2,$A28)*AQ$4</f>
        <v>0.98913480146228216</v>
      </c>
      <c r="AR28" s="2">
        <f>[1]!EM_S_VAL_PE_TTM(AR$2,$A28)*AR$4</f>
        <v>15.460035956136494</v>
      </c>
      <c r="AS28" s="2">
        <f>[1]!EM_S_VAL_PE_TTM(AS$2,$A28)*AS$4</f>
        <v>-8.6216567136706099E-2</v>
      </c>
      <c r="AT28" s="2">
        <f>[1]!EM_S_VAL_PE_TTM(AT$2,$A28)*AT$4</f>
        <v>-4.4039483870836053E-2</v>
      </c>
      <c r="AU28" s="2">
        <f>[1]!EM_S_VAL_PE_TTM(AU$2,$A28)*AU$4</f>
        <v>1.1318754923124046</v>
      </c>
      <c r="AV28" s="2">
        <f>[1]!EM_S_VAL_PE_TTM(AV$2,$A28)*AV$4</f>
        <v>0.63580161940612201</v>
      </c>
      <c r="AW28" s="2">
        <f>[1]!EM_S_VAL_PE_TTM(AW$2,$A28)*AW$4</f>
        <v>1.4016739244401308</v>
      </c>
      <c r="AX28" s="2">
        <f>[1]!EM_S_VAL_PE_TTM(AX$2,$A28)*AX$4</f>
        <v>0.1069859021587569</v>
      </c>
      <c r="AY28" s="2">
        <f>[1]!EM_S_VAL_PE_TTM(AY$2,$A28)*AY$4</f>
        <v>0.40005999651603469</v>
      </c>
      <c r="AZ28" s="2">
        <f>[1]!EM_S_VAL_PE_TTM(AZ$2,$A28)*AZ$4</f>
        <v>6.4296780000863567</v>
      </c>
      <c r="BA28" s="2">
        <f>[1]!EM_S_VAL_PE_TTM(BA$2,$A28)*BA$4</f>
        <v>1.9734613865591935</v>
      </c>
      <c r="BB28" s="2">
        <f>[1]!EM_S_VAL_PE_TTM(BB$2,$A28)*BB$4</f>
        <v>0.5872804845377777</v>
      </c>
      <c r="BC28" s="2">
        <f>[1]!EM_S_VAL_PE_TTM(BC$2,$A28)*BC$4</f>
        <v>0.47100905761507916</v>
      </c>
      <c r="BD28" s="2">
        <f>[1]!EM_S_VAL_PE_TTM(BD$2,$A28)*BD$4</f>
        <v>0.57653335574756837</v>
      </c>
      <c r="BE28" s="2">
        <f>[1]!EM_S_VAL_PE_TTM(BE$2,$A28)*BE$4</f>
        <v>-7.823345236570186E-3</v>
      </c>
      <c r="BF28" s="2">
        <f>[1]!EM_S_VAL_PE_TTM(BF$2,$A28)*BF$4</f>
        <v>0.24261765142894817</v>
      </c>
    </row>
    <row r="29" spans="1:58">
      <c r="A29" s="5">
        <f>[2]Sheet1!A24</f>
        <v>44113</v>
      </c>
      <c r="B29" s="6">
        <f t="shared" si="2"/>
        <v>132.36262134356136</v>
      </c>
      <c r="C29" s="6">
        <f t="shared" si="3"/>
        <v>114.82890685917904</v>
      </c>
      <c r="D29" s="6">
        <f t="shared" si="4"/>
        <v>130.83669239248621</v>
      </c>
      <c r="E29" s="6">
        <f t="shared" si="5"/>
        <v>98.821121325871871</v>
      </c>
      <c r="F29" s="2">
        <f>[1]!EM_S_VAL_PE_TTM(F$2,$A29)*F$4</f>
        <v>1.1562331537016151</v>
      </c>
      <c r="G29" s="2">
        <f>[1]!EM_S_VAL_PE_TTM(G$2,$A29)*G$4</f>
        <v>0.22452473629416114</v>
      </c>
      <c r="H29" s="2">
        <f>[1]!EM_S_VAL_PE_TTM(H$2,$A29)*H$4</f>
        <v>-0.69551413951549146</v>
      </c>
      <c r="I29" s="2">
        <f>[1]!EM_S_VAL_PE_TTM(I$2,$A29)*I$4</f>
        <v>24.401690993545731</v>
      </c>
      <c r="J29" s="2">
        <f>[1]!EM_S_VAL_PE_TTM(J$2,$A29)*J$4</f>
        <v>0.4040342169661475</v>
      </c>
      <c r="K29" s="2">
        <f>[1]!EM_S_VAL_PE_TTM(K$2,$A29)*K$4</f>
        <v>0.27555779803177</v>
      </c>
      <c r="L29" s="2">
        <f>[1]!EM_S_VAL_PE_TTM(L$2,$A29)*L$4</f>
        <v>4.3550883792823827</v>
      </c>
      <c r="M29" s="2">
        <f>[1]!EM_S_VAL_PE_TTM(M$2,$A29)*M$4</f>
        <v>1.3625213884652114</v>
      </c>
      <c r="N29" s="2">
        <f>[1]!EM_S_VAL_PE_TTM(N$2,$A29)*N$4</f>
        <v>1.5078972079242199</v>
      </c>
      <c r="O29" s="2">
        <f>[1]!EM_S_VAL_PE_TTM(O$2,$A29)*O$4</f>
        <v>3.0423096985433404</v>
      </c>
      <c r="P29" s="2">
        <f>[1]!EM_S_VAL_PE_TTM(P$2,$A29)*P$4</f>
        <v>4.4375173513978403</v>
      </c>
      <c r="Q29" s="2">
        <f>[1]!EM_S_VAL_PE_TTM(Q$2,$A29)*Q$4</f>
        <v>0.17253378755719603</v>
      </c>
      <c r="R29" s="2">
        <f>[1]!EM_S_VAL_PE_TTM(R$2,$A29)*R$4</f>
        <v>2.1044286523322548</v>
      </c>
      <c r="S29" s="2">
        <f>[1]!EM_S_VAL_PE_TTM(S$2,$A29)*S$4</f>
        <v>0.20298886149659717</v>
      </c>
      <c r="T29" s="2">
        <f>[1]!EM_S_VAL_PE_TTM(T$2,$A29)*T$4</f>
        <v>1.6436205011277314</v>
      </c>
      <c r="U29" s="2">
        <f>[1]!EM_S_VAL_PE_TTM(U$2,$A29)*U$4</f>
        <v>13.513457555274815</v>
      </c>
      <c r="V29" s="2">
        <f>[1]!EM_S_VAL_PE_TTM(V$2,$A29)*V$4</f>
        <v>1.9363911527530546</v>
      </c>
      <c r="W29" s="2">
        <f>[1]!EM_S_VAL_PE_TTM(W$2,$A29)*W$4</f>
        <v>2.4971697500614054</v>
      </c>
      <c r="X29" s="2">
        <f>[1]!EM_S_VAL_PE_TTM(X$2,$A29)*X$4</f>
        <v>5.1926371530586906</v>
      </c>
      <c r="Y29" s="2">
        <f>[1]!EM_S_VAL_PE_TTM(Y$2,$A29)*Y$4</f>
        <v>1.3334282334506964</v>
      </c>
      <c r="Z29" s="2">
        <f>[1]!EM_S_VAL_PE_TTM(Z$2,$A29)*Z$4</f>
        <v>1.6077023175807557</v>
      </c>
      <c r="AA29" s="2">
        <f>[1]!EM_S_VAL_PE_TTM(AA$2,$A29)*AA$4</f>
        <v>0.65608837027143097</v>
      </c>
      <c r="AB29" s="2">
        <f>[1]!EM_S_VAL_PE_TTM(AB$2,$A29)*AB$4</f>
        <v>6.620488899799458</v>
      </c>
      <c r="AC29" s="2">
        <f>[1]!EM_S_VAL_PE_TTM(AC$2,$A29)*AC$4</f>
        <v>9.6987947774247019</v>
      </c>
      <c r="AD29" s="2">
        <f>[1]!EM_S_VAL_PE_TTM(AD$2,$A29)*AD$4</f>
        <v>2.3605083806999505</v>
      </c>
      <c r="AE29" s="2">
        <f>[1]!EM_S_VAL_PE_TTM(AE$2,$A29)*AE$4</f>
        <v>0.79720853001184755</v>
      </c>
      <c r="AF29" s="2">
        <f>[1]!EM_S_VAL_PE_TTM(AF$2,$A29)*AF$4</f>
        <v>1.260422440457019</v>
      </c>
      <c r="AG29" s="2">
        <f>[1]!EM_S_VAL_PE_TTM(AG$2,$A29)*AG$4</f>
        <v>0.75949437463725344</v>
      </c>
      <c r="AH29" s="2">
        <f>[1]!EM_S_VAL_PE_TTM(AH$2,$A29)*AH$4</f>
        <v>1.0303735227062449</v>
      </c>
      <c r="AI29" s="2">
        <f>[1]!EM_S_VAL_PE_TTM(AI$2,$A29)*AI$4</f>
        <v>4.4512499559935206</v>
      </c>
      <c r="AJ29" s="2">
        <f>[1]!EM_S_VAL_PE_TTM(AJ$2,$A29)*AJ$4</f>
        <v>0.25608043546856618</v>
      </c>
      <c r="AK29" s="2">
        <f>[1]!EM_S_VAL_PE_TTM(AK$2,$A29)*AK$4</f>
        <v>-6.3260770585543372E-2</v>
      </c>
      <c r="AL29" s="2">
        <f>[1]!EM_S_VAL_PE_TTM(AL$2,$A29)*AL$4</f>
        <v>0.72682448525157894</v>
      </c>
      <c r="AM29" s="2">
        <f>[1]!EM_S_VAL_PE_TTM(AM$2,$A29)*AM$4</f>
        <v>0.72407470386398154</v>
      </c>
      <c r="AN29" s="2">
        <f>[1]!EM_S_VAL_PE_TTM(AN$2,$A29)*AN$4</f>
        <v>1.3049997611269528</v>
      </c>
      <c r="AO29" s="2">
        <f>[1]!EM_S_VAL_PE_TTM(AO$2,$A29)*AO$4</f>
        <v>0.42912974899053835</v>
      </c>
      <c r="AP29" s="2">
        <f>[1]!EM_S_VAL_PE_TTM(AP$2,$A29)*AP$4</f>
        <v>-0.12924643711503186</v>
      </c>
      <c r="AQ29" s="2">
        <f>[1]!EM_S_VAL_PE_TTM(AQ$2,$A29)*AQ$4</f>
        <v>1.0282869212168368</v>
      </c>
      <c r="AR29" s="2">
        <f>[1]!EM_S_VAL_PE_TTM(AR$2,$A29)*AR$4</f>
        <v>15.716634062892357</v>
      </c>
      <c r="AS29" s="2">
        <f>[1]!EM_S_VAL_PE_TTM(AS$2,$A29)*AS$4</f>
        <v>-8.8855057938512352E-2</v>
      </c>
      <c r="AT29" s="2">
        <f>[1]!EM_S_VAL_PE_TTM(AT$2,$A29)*AT$4</f>
        <v>-4.6256714253982867E-2</v>
      </c>
      <c r="AU29" s="2">
        <f>[1]!EM_S_VAL_PE_TTM(AU$2,$A29)*AU$4</f>
        <v>1.1492254086351306</v>
      </c>
      <c r="AV29" s="2">
        <f>[1]!EM_S_VAL_PE_TTM(AV$2,$A29)*AV$4</f>
        <v>0.65587956519660562</v>
      </c>
      <c r="AW29" s="2">
        <f>[1]!EM_S_VAL_PE_TTM(AW$2,$A29)*AW$4</f>
        <v>1.4224938953296409</v>
      </c>
      <c r="AX29" s="2">
        <f>[1]!EM_S_VAL_PE_TTM(AX$2,$A29)*AX$4</f>
        <v>0.11119101530642264</v>
      </c>
      <c r="AY29" s="2">
        <f>[1]!EM_S_VAL_PE_TTM(AY$2,$A29)*AY$4</f>
        <v>0.42821089814224877</v>
      </c>
      <c r="AZ29" s="2">
        <f>[1]!EM_S_VAL_PE_TTM(AZ$2,$A29)*AZ$4</f>
        <v>6.4735240950393704</v>
      </c>
      <c r="BA29" s="2">
        <f>[1]!EM_S_VAL_PE_TTM(BA$2,$A29)*BA$4</f>
        <v>2.0280500082003972</v>
      </c>
      <c r="BB29" s="2">
        <f>[1]!EM_S_VAL_PE_TTM(BB$2,$A29)*BB$4</f>
        <v>0.60802486218884333</v>
      </c>
      <c r="BC29" s="2">
        <f>[1]!EM_S_VAL_PE_TTM(BC$2,$A29)*BC$4</f>
        <v>0.48483099380972211</v>
      </c>
      <c r="BD29" s="2">
        <f>[1]!EM_S_VAL_PE_TTM(BD$2,$A29)*BD$4</f>
        <v>0.5907462513054822</v>
      </c>
      <c r="BE29" s="2">
        <f>[1]!EM_S_VAL_PE_TTM(BE$2,$A29)*BE$4</f>
        <v>-7.823345236570186E-3</v>
      </c>
      <c r="BF29" s="2">
        <f>[1]!EM_S_VAL_PE_TTM(BF$2,$A29)*BF$4</f>
        <v>0.24900855539482555</v>
      </c>
    </row>
    <row r="30" spans="1:58">
      <c r="A30" s="5">
        <f>[2]Sheet1!A25</f>
        <v>44116</v>
      </c>
      <c r="B30" s="6">
        <f t="shared" si="2"/>
        <v>141.55660689644643</v>
      </c>
      <c r="C30" s="6">
        <f t="shared" si="3"/>
        <v>114.82890685917904</v>
      </c>
      <c r="D30" s="6">
        <f t="shared" si="4"/>
        <v>130.83669239248621</v>
      </c>
      <c r="E30" s="6">
        <f t="shared" si="5"/>
        <v>98.821121325871871</v>
      </c>
      <c r="F30" s="2">
        <f>[1]!EM_S_VAL_PE_TTM(F$2,$A30)*F$4</f>
        <v>1.2068772121972957</v>
      </c>
      <c r="G30" s="2">
        <f>[1]!EM_S_VAL_PE_TTM(G$2,$A30)*G$4</f>
        <v>0.24426948489276989</v>
      </c>
      <c r="H30" s="2">
        <f>[1]!EM_S_VAL_PE_TTM(H$2,$A30)*H$4</f>
        <v>-0.74041479573744473</v>
      </c>
      <c r="I30" s="2">
        <f>[1]!EM_S_VAL_PE_TTM(I$2,$A30)*I$4</f>
        <v>27.501002747798111</v>
      </c>
      <c r="J30" s="2">
        <f>[1]!EM_S_VAL_PE_TTM(J$2,$A30)*J$4</f>
        <v>0.4161552434705813</v>
      </c>
      <c r="K30" s="2">
        <f>[1]!EM_S_VAL_PE_TTM(K$2,$A30)*K$4</f>
        <v>0.317522262692848</v>
      </c>
      <c r="L30" s="2">
        <f>[1]!EM_S_VAL_PE_TTM(L$2,$A30)*L$4</f>
        <v>4.5118562666179916</v>
      </c>
      <c r="M30" s="2">
        <f>[1]!EM_S_VAL_PE_TTM(M$2,$A30)*M$4</f>
        <v>1.4149484620099455</v>
      </c>
      <c r="N30" s="2">
        <f>[1]!EM_S_VAL_PE_TTM(N$2,$A30)*N$4</f>
        <v>1.5681782853203996</v>
      </c>
      <c r="O30" s="2">
        <f>[1]!EM_S_VAL_PE_TTM(O$2,$A30)*O$4</f>
        <v>3.1927627192162098</v>
      </c>
      <c r="P30" s="2">
        <f>[1]!EM_S_VAL_PE_TTM(P$2,$A30)*P$4</f>
        <v>4.713459235621249</v>
      </c>
      <c r="Q30" s="2">
        <f>[1]!EM_S_VAL_PE_TTM(Q$2,$A30)*Q$4</f>
        <v>0.1778190480462653</v>
      </c>
      <c r="R30" s="2">
        <f>[1]!EM_S_VAL_PE_TTM(R$2,$A30)*R$4</f>
        <v>2.1799229891639853</v>
      </c>
      <c r="S30" s="2">
        <f>[1]!EM_S_VAL_PE_TTM(S$2,$A30)*S$4</f>
        <v>0.20781395164489835</v>
      </c>
      <c r="T30" s="2">
        <f>[1]!EM_S_VAL_PE_TTM(T$2,$A30)*T$4</f>
        <v>1.6284818912091332</v>
      </c>
      <c r="U30" s="2">
        <f>[1]!EM_S_VAL_PE_TTM(U$2,$A30)*U$4</f>
        <v>14.593647200346696</v>
      </c>
      <c r="V30" s="2">
        <f>[1]!EM_S_VAL_PE_TTM(V$2,$A30)*V$4</f>
        <v>2.0167949376610337</v>
      </c>
      <c r="W30" s="2">
        <f>[1]!EM_S_VAL_PE_TTM(W$2,$A30)*W$4</f>
        <v>2.5484897280581786</v>
      </c>
      <c r="X30" s="2">
        <f>[1]!EM_S_VAL_PE_TTM(X$2,$A30)*X$4</f>
        <v>5.5363780768964084</v>
      </c>
      <c r="Y30" s="2">
        <f>[1]!EM_S_VAL_PE_TTM(Y$2,$A30)*Y$4</f>
        <v>1.399081760992176</v>
      </c>
      <c r="Z30" s="2">
        <f>[1]!EM_S_VAL_PE_TTM(Z$2,$A30)*Z$4</f>
        <v>1.6444818587592531</v>
      </c>
      <c r="AA30" s="2">
        <f>[1]!EM_S_VAL_PE_TTM(AA$2,$A30)*AA$4</f>
        <v>0.68168408436329264</v>
      </c>
      <c r="AB30" s="2">
        <f>[1]!EM_S_VAL_PE_TTM(AB$2,$A30)*AB$4</f>
        <v>6.8550138561574414</v>
      </c>
      <c r="AC30" s="2">
        <f>[1]!EM_S_VAL_PE_TTM(AC$2,$A30)*AC$4</f>
        <v>10.178948926329912</v>
      </c>
      <c r="AD30" s="2">
        <f>[1]!EM_S_VAL_PE_TTM(AD$2,$A30)*AD$4</f>
        <v>2.4534210759077562</v>
      </c>
      <c r="AE30" s="2">
        <f>[1]!EM_S_VAL_PE_TTM(AE$2,$A30)*AE$4</f>
        <v>0.89924629446051496</v>
      </c>
      <c r="AF30" s="2">
        <f>[1]!EM_S_VAL_PE_TTM(AF$2,$A30)*AF$4</f>
        <v>1.3166508390141411</v>
      </c>
      <c r="AG30" s="2">
        <f>[1]!EM_S_VAL_PE_TTM(AG$2,$A30)*AG$4</f>
        <v>0.79279656801152987</v>
      </c>
      <c r="AH30" s="2">
        <f>[1]!EM_S_VAL_PE_TTM(AH$2,$A30)*AH$4</f>
        <v>1.0485688170218521</v>
      </c>
      <c r="AI30" s="2">
        <f>[1]!EM_S_VAL_PE_TTM(AI$2,$A30)*AI$4</f>
        <v>4.6406174465608148</v>
      </c>
      <c r="AJ30" s="2">
        <f>[1]!EM_S_VAL_PE_TTM(AJ$2,$A30)*AJ$4</f>
        <v>0.26878107990167427</v>
      </c>
      <c r="AK30" s="2">
        <f>[1]!EM_S_VAL_PE_TTM(AK$2,$A30)*AK$4</f>
        <v>-6.5876075462109232E-2</v>
      </c>
      <c r="AL30" s="2">
        <f>[1]!EM_S_VAL_PE_TTM(AL$2,$A30)*AL$4</f>
        <v>0.76061496697524622</v>
      </c>
      <c r="AM30" s="2">
        <f>[1]!EM_S_VAL_PE_TTM(AM$2,$A30)*AM$4</f>
        <v>0.77534541155003689</v>
      </c>
      <c r="AN30" s="2">
        <f>[1]!EM_S_VAL_PE_TTM(AN$2,$A30)*AN$4</f>
        <v>1.3512240853533011</v>
      </c>
      <c r="AO30" s="2">
        <f>[1]!EM_S_VAL_PE_TTM(AO$2,$A30)*AO$4</f>
        <v>0.44451204597038502</v>
      </c>
      <c r="AP30" s="2">
        <f>[1]!EM_S_VAL_PE_TTM(AP$2,$A30)*AP$4</f>
        <v>-0.13726396647365399</v>
      </c>
      <c r="AQ30" s="2">
        <f>[1]!EM_S_VAL_PE_TTM(AQ$2,$A30)*AQ$4</f>
        <v>1.0549321137310541</v>
      </c>
      <c r="AR30" s="2">
        <f>[1]!EM_S_VAL_PE_TTM(AR$2,$A30)*AR$4</f>
        <v>17.288297469181593</v>
      </c>
      <c r="AS30" s="2">
        <f>[1]!EM_S_VAL_PE_TTM(AS$2,$A30)*AS$4</f>
        <v>-9.2191972771013861E-2</v>
      </c>
      <c r="AT30" s="2">
        <f>[1]!EM_S_VAL_PE_TTM(AT$2,$A30)*AT$4</f>
        <v>-5.0141952769593337E-2</v>
      </c>
      <c r="AU30" s="2">
        <f>[1]!EM_S_VAL_PE_TTM(AU$2,$A30)*AU$4</f>
        <v>1.196318038674125</v>
      </c>
      <c r="AV30" s="2">
        <f>[1]!EM_S_VAL_PE_TTM(AV$2,$A30)*AV$4</f>
        <v>0.68153471829585166</v>
      </c>
      <c r="AW30" s="2">
        <f>[1]!EM_S_VAL_PE_TTM(AW$2,$A30)*AW$4</f>
        <v>1.4953637934981872</v>
      </c>
      <c r="AX30" s="2">
        <f>[1]!EM_S_VAL_PE_TTM(AX$2,$A30)*AX$4</f>
        <v>0.11441819517443289</v>
      </c>
      <c r="AY30" s="2">
        <f>[1]!EM_S_VAL_PE_TTM(AY$2,$A30)*AY$4</f>
        <v>0.44169161158578624</v>
      </c>
      <c r="AZ30" s="2">
        <f>[1]!EM_S_VAL_PE_TTM(AZ$2,$A30)*AZ$4</f>
        <v>6.7414724543044784</v>
      </c>
      <c r="BA30" s="2">
        <f>[1]!EM_S_VAL_PE_TTM(BA$2,$A30)*BA$4</f>
        <v>2.1587318604099575</v>
      </c>
      <c r="BB30" s="2">
        <f>[1]!EM_S_VAL_PE_TTM(BB$2,$A30)*BB$4</f>
        <v>0.62376197625921048</v>
      </c>
      <c r="BC30" s="2">
        <f>[1]!EM_S_VAL_PE_TTM(BC$2,$A30)*BC$4</f>
        <v>0.50184260762178445</v>
      </c>
      <c r="BD30" s="2">
        <f>[1]!EM_S_VAL_PE_TTM(BD$2,$A30)*BD$4</f>
        <v>0.60823904597519773</v>
      </c>
      <c r="BE30" s="2">
        <f>[1]!EM_S_VAL_PE_TTM(BE$2,$A30)*BE$4</f>
        <v>-7.823345236570186E-3</v>
      </c>
      <c r="BF30" s="2">
        <f>[1]!EM_S_VAL_PE_TTM(BF$2,$A30)*BF$4</f>
        <v>0.25634625999186494</v>
      </c>
    </row>
    <row r="31" spans="1:58">
      <c r="A31" s="5">
        <f>[2]Sheet1!A26</f>
        <v>44117</v>
      </c>
      <c r="B31" s="6">
        <f t="shared" si="2"/>
        <v>140.86729484937285</v>
      </c>
      <c r="C31" s="6">
        <f t="shared" si="3"/>
        <v>114.82890685917904</v>
      </c>
      <c r="D31" s="6">
        <f t="shared" si="4"/>
        <v>130.83669239248621</v>
      </c>
      <c r="E31" s="6">
        <f t="shared" si="5"/>
        <v>98.821121325871871</v>
      </c>
      <c r="F31" s="2">
        <f>[1]!EM_S_VAL_PE_TTM(F$2,$A31)*F$4</f>
        <v>1.1844850044906794</v>
      </c>
      <c r="G31" s="2">
        <f>[1]!EM_S_VAL_PE_TTM(G$2,$A31)*G$4</f>
        <v>0.24603635276657057</v>
      </c>
      <c r="H31" s="2">
        <f>[1]!EM_S_VAL_PE_TTM(H$2,$A31)*H$4</f>
        <v>-0.7302197555575094</v>
      </c>
      <c r="I31" s="2">
        <f>[1]!EM_S_VAL_PE_TTM(I$2,$A31)*I$4</f>
        <v>27.443519376281742</v>
      </c>
      <c r="J31" s="2">
        <f>[1]!EM_S_VAL_PE_TTM(J$2,$A31)*J$4</f>
        <v>0.41251893551925123</v>
      </c>
      <c r="K31" s="2">
        <f>[1]!EM_S_VAL_PE_TTM(K$2,$A31)*K$4</f>
        <v>0.31008552213458179</v>
      </c>
      <c r="L31" s="2">
        <f>[1]!EM_S_VAL_PE_TTM(L$2,$A31)*L$4</f>
        <v>4.4499138330814612</v>
      </c>
      <c r="M31" s="2">
        <f>[1]!EM_S_VAL_PE_TTM(M$2,$A31)*M$4</f>
        <v>1.4123271083048734</v>
      </c>
      <c r="N31" s="2">
        <f>[1]!EM_S_VAL_PE_TTM(N$2,$A31)*N$4</f>
        <v>1.5681202668378489</v>
      </c>
      <c r="O31" s="2">
        <f>[1]!EM_S_VAL_PE_TTM(O$2,$A31)*O$4</f>
        <v>3.2829514084370004</v>
      </c>
      <c r="P31" s="2">
        <f>[1]!EM_S_VAL_PE_TTM(P$2,$A31)*P$4</f>
        <v>4.628885428773879</v>
      </c>
      <c r="Q31" s="2">
        <f>[1]!EM_S_VAL_PE_TTM(Q$2,$A31)*Q$4</f>
        <v>0.17593923891667923</v>
      </c>
      <c r="R31" s="2">
        <f>[1]!EM_S_VAL_PE_TTM(R$2,$A31)*R$4</f>
        <v>2.1641709901480826</v>
      </c>
      <c r="S31" s="2">
        <f>[1]!EM_S_VAL_PE_TTM(S$2,$A31)*S$4</f>
        <v>0.20486528544418708</v>
      </c>
      <c r="T31" s="2">
        <f>[1]!EM_S_VAL_PE_TTM(T$2,$A31)*T$4</f>
        <v>1.7193135505092503</v>
      </c>
      <c r="U31" s="2">
        <f>[1]!EM_S_VAL_PE_TTM(U$2,$A31)*U$4</f>
        <v>14.185804335886159</v>
      </c>
      <c r="V31" s="2">
        <f>[1]!EM_S_VAL_PE_TTM(V$2,$A31)*V$4</f>
        <v>2.1396340534926686</v>
      </c>
      <c r="W31" s="2">
        <f>[1]!EM_S_VAL_PE_TTM(W$2,$A31)*W$4</f>
        <v>2.4968678678242706</v>
      </c>
      <c r="X31" s="2">
        <f>[1]!EM_S_VAL_PE_TTM(X$2,$A31)*X$4</f>
        <v>5.6049416672937005</v>
      </c>
      <c r="Y31" s="2">
        <f>[1]!EM_S_VAL_PE_TTM(Y$2,$A31)*Y$4</f>
        <v>1.3827956145984515</v>
      </c>
      <c r="Z31" s="2">
        <f>[1]!EM_S_VAL_PE_TTM(Z$2,$A31)*Z$4</f>
        <v>1.7579373925475448</v>
      </c>
      <c r="AA31" s="2">
        <f>[1]!EM_S_VAL_PE_TTM(AA$2,$A31)*AA$4</f>
        <v>0.69946517776081507</v>
      </c>
      <c r="AB31" s="2">
        <f>[1]!EM_S_VAL_PE_TTM(AB$2,$A31)*AB$4</f>
        <v>5.91691403133294</v>
      </c>
      <c r="AC31" s="2">
        <f>[1]!EM_S_VAL_PE_TTM(AC$2,$A31)*AC$4</f>
        <v>10.217765374707957</v>
      </c>
      <c r="AD31" s="2">
        <f>[1]!EM_S_VAL_PE_TTM(AD$2,$A31)*AD$4</f>
        <v>2.4586802850410217</v>
      </c>
      <c r="AE31" s="2">
        <f>[1]!EM_S_VAL_PE_TTM(AE$2,$A31)*AE$4</f>
        <v>0.87255633589353543</v>
      </c>
      <c r="AF31" s="2">
        <f>[1]!EM_S_VAL_PE_TTM(AF$2,$A31)*AF$4</f>
        <v>1.3385688167501057</v>
      </c>
      <c r="AG31" s="2">
        <f>[1]!EM_S_VAL_PE_TTM(AG$2,$A31)*AG$4</f>
        <v>0.80180720332346056</v>
      </c>
      <c r="AH31" s="2">
        <f>[1]!EM_S_VAL_PE_TTM(AH$2,$A31)*AH$4</f>
        <v>1.0397311026378386</v>
      </c>
      <c r="AI31" s="2">
        <f>[1]!EM_S_VAL_PE_TTM(AI$2,$A31)*AI$4</f>
        <v>4.6032390267326964</v>
      </c>
      <c r="AJ31" s="2">
        <f>[1]!EM_S_VAL_PE_TTM(AJ$2,$A31)*AJ$4</f>
        <v>0.26937180755125478</v>
      </c>
      <c r="AK31" s="2">
        <f>[1]!EM_S_VAL_PE_TTM(AK$2,$A31)*AK$4</f>
        <v>-6.7751199706096762E-2</v>
      </c>
      <c r="AL31" s="2">
        <f>[1]!EM_S_VAL_PE_TTM(AL$2,$A31)*AL$4</f>
        <v>0.75501978981128925</v>
      </c>
      <c r="AM31" s="2">
        <f>[1]!EM_S_VAL_PE_TTM(AM$2,$A31)*AM$4</f>
        <v>0.74342526134872933</v>
      </c>
      <c r="AN31" s="2">
        <f>[1]!EM_S_VAL_PE_TTM(AN$2,$A31)*AN$4</f>
        <v>1.3374907715961695</v>
      </c>
      <c r="AO31" s="2">
        <f>[1]!EM_S_VAL_PE_TTM(AO$2,$A31)*AO$4</f>
        <v>0.43724481907879914</v>
      </c>
      <c r="AP31" s="2">
        <f>[1]!EM_S_VAL_PE_TTM(AP$2,$A31)*AP$4</f>
        <v>-0.14180401321035799</v>
      </c>
      <c r="AQ31" s="2">
        <f>[1]!EM_S_VAL_PE_TTM(AQ$2,$A31)*AQ$4</f>
        <v>1.0489505398884384</v>
      </c>
      <c r="AR31" s="2">
        <f>[1]!EM_S_VAL_PE_TTM(AR$2,$A31)*AR$4</f>
        <v>17.494353524812286</v>
      </c>
      <c r="AS31" s="2">
        <f>[1]!EM_S_VAL_PE_TTM(AS$2,$A31)*AS$4</f>
        <v>-9.1726356750550353E-2</v>
      </c>
      <c r="AT31" s="2">
        <f>[1]!EM_S_VAL_PE_TTM(AT$2,$A31)*AT$4</f>
        <v>-4.9775804649227103E-2</v>
      </c>
      <c r="AU31" s="2">
        <f>[1]!EM_S_VAL_PE_TTM(AU$2,$A31)*AU$4</f>
        <v>1.196318038674125</v>
      </c>
      <c r="AV31" s="2">
        <f>[1]!EM_S_VAL_PE_TTM(AV$2,$A31)*AV$4</f>
        <v>0.68711192545136079</v>
      </c>
      <c r="AW31" s="2">
        <f>[1]!EM_S_VAL_PE_TTM(AW$2,$A31)*AW$4</f>
        <v>1.5406778478131258</v>
      </c>
      <c r="AX31" s="2">
        <f>[1]!EM_S_VAL_PE_TTM(AX$2,$A31)*AX$4</f>
        <v>0.114027021852538</v>
      </c>
      <c r="AY31" s="2">
        <f>[1]!EM_S_VAL_PE_TTM(AY$2,$A31)*AY$4</f>
        <v>0.44407056106406462</v>
      </c>
      <c r="AZ31" s="2">
        <f>[1]!EM_S_VAL_PE_TTM(AZ$2,$A31)*AZ$4</f>
        <v>7.0169991508537519</v>
      </c>
      <c r="BA31" s="2">
        <f>[1]!EM_S_VAL_PE_TTM(BA$2,$A31)*BA$4</f>
        <v>2.1697598648116827</v>
      </c>
      <c r="BB31" s="2">
        <f>[1]!EM_S_VAL_PE_TTM(BB$2,$A31)*BB$4</f>
        <v>0.61589341922402685</v>
      </c>
      <c r="BC31" s="2">
        <f>[1]!EM_S_VAL_PE_TTM(BC$2,$A31)*BC$4</f>
        <v>0.50786755420788077</v>
      </c>
      <c r="BD31" s="2">
        <f>[1]!EM_S_VAL_PE_TTM(BD$2,$A31)*BD$4</f>
        <v>0.60423028057103412</v>
      </c>
      <c r="BE31" s="2">
        <f>[1]!EM_S_VAL_PE_TTM(BE$2,$A31)*BE$4</f>
        <v>-7.823345236570186E-3</v>
      </c>
      <c r="BF31" s="2">
        <f>[1]!EM_S_VAL_PE_TTM(BF$2,$A31)*BF$4</f>
        <v>0.25374255840340243</v>
      </c>
    </row>
    <row r="32" spans="1:58">
      <c r="A32" s="5">
        <f>[2]Sheet1!A27</f>
        <v>44118</v>
      </c>
      <c r="B32" s="6">
        <f t="shared" si="2"/>
        <v>137.55354183781699</v>
      </c>
      <c r="C32" s="6">
        <f t="shared" si="3"/>
        <v>114.82890685917904</v>
      </c>
      <c r="D32" s="6">
        <f t="shared" si="4"/>
        <v>130.83669239248621</v>
      </c>
      <c r="E32" s="6">
        <f t="shared" si="5"/>
        <v>98.821121325871871</v>
      </c>
      <c r="F32" s="2">
        <f>[1]!EM_S_VAL_PE_TTM(F$2,$A32)*F$4</f>
        <v>1.1468158701052604</v>
      </c>
      <c r="G32" s="2">
        <f>[1]!EM_S_VAL_PE_TTM(G$2,$A32)*G$4</f>
        <v>0.24749401878309996</v>
      </c>
      <c r="H32" s="2">
        <f>[1]!EM_S_VAL_PE_TTM(H$2,$A32)*H$4</f>
        <v>-0.71513959193711862</v>
      </c>
      <c r="I32" s="2">
        <f>[1]!EM_S_VAL_PE_TTM(I$2,$A32)*I$4</f>
        <v>26.806412013976352</v>
      </c>
      <c r="J32" s="2">
        <f>[1]!EM_S_VAL_PE_TTM(J$2,$A32)*J$4</f>
        <v>0.41153770956413033</v>
      </c>
      <c r="K32" s="2">
        <f>[1]!EM_S_VAL_PE_TTM(K$2,$A32)*K$4</f>
        <v>0.31194470726850099</v>
      </c>
      <c r="L32" s="2">
        <f>[1]!EM_S_VAL_PE_TTM(L$2,$A32)*L$4</f>
        <v>4.3061462097482952</v>
      </c>
      <c r="M32" s="2">
        <f>[1]!EM_S_VAL_PE_TTM(M$2,$A32)*M$4</f>
        <v>1.3858223100125322</v>
      </c>
      <c r="N32" s="2">
        <f>[1]!EM_S_VAL_PE_TTM(N$2,$A32)*N$4</f>
        <v>1.5195008801414529</v>
      </c>
      <c r="O32" s="2">
        <f>[1]!EM_S_VAL_PE_TTM(O$2,$A32)*O$4</f>
        <v>3.3328253378179209</v>
      </c>
      <c r="P32" s="2">
        <f>[1]!EM_S_VAL_PE_TTM(P$2,$A32)*P$4</f>
        <v>4.5239050735820143</v>
      </c>
      <c r="Q32" s="2">
        <f>[1]!EM_S_VAL_PE_TTM(Q$2,$A32)*Q$4</f>
        <v>0.17163474839969409</v>
      </c>
      <c r="R32" s="2">
        <f>[1]!EM_S_VAL_PE_TTM(R$2,$A32)*R$4</f>
        <v>2.0777270930056657</v>
      </c>
      <c r="S32" s="2">
        <f>[1]!EM_S_VAL_PE_TTM(S$2,$A32)*S$4</f>
        <v>0.20198363437851141</v>
      </c>
      <c r="T32" s="2">
        <f>[1]!EM_S_VAL_PE_TTM(T$2,$A32)*T$4</f>
        <v>1.7864640986346938</v>
      </c>
      <c r="U32" s="2">
        <f>[1]!EM_S_VAL_PE_TTM(U$2,$A32)*U$4</f>
        <v>13.690057475108521</v>
      </c>
      <c r="V32" s="2">
        <f>[1]!EM_S_VAL_PE_TTM(V$2,$A32)*V$4</f>
        <v>2.1805059773980688</v>
      </c>
      <c r="W32" s="2">
        <f>[1]!EM_S_VAL_PE_TTM(W$2,$A32)*W$4</f>
        <v>2.4630570587127609</v>
      </c>
      <c r="X32" s="2">
        <f>[1]!EM_S_VAL_PE_TTM(X$2,$A32)*X$4</f>
        <v>5.5510137663162959</v>
      </c>
      <c r="Y32" s="2">
        <f>[1]!EM_S_VAL_PE_TTM(Y$2,$A32)*Y$4</f>
        <v>1.3558216847296993</v>
      </c>
      <c r="Z32" s="2">
        <f>[1]!EM_S_VAL_PE_TTM(Z$2,$A32)*Z$4</f>
        <v>1.7797557645126043</v>
      </c>
      <c r="AA32" s="2">
        <f>[1]!EM_S_VAL_PE_TTM(AA$2,$A32)*AA$4</f>
        <v>0.70399539267218336</v>
      </c>
      <c r="AB32" s="2">
        <f>[1]!EM_S_VAL_PE_TTM(AB$2,$A32)*AB$4</f>
        <v>5.4786320720498143</v>
      </c>
      <c r="AC32" s="2">
        <f>[1]!EM_S_VAL_PE_TTM(AC$2,$A32)*AC$4</f>
        <v>9.9274396101153251</v>
      </c>
      <c r="AD32" s="2">
        <f>[1]!EM_S_VAL_PE_TTM(AD$2,$A32)*AD$4</f>
        <v>2.439396518115025</v>
      </c>
      <c r="AE32" s="2">
        <f>[1]!EM_S_VAL_PE_TTM(AE$2,$A32)*AE$4</f>
        <v>0.89452422482714467</v>
      </c>
      <c r="AF32" s="2">
        <f>[1]!EM_S_VAL_PE_TTM(AF$2,$A32)*AF$4</f>
        <v>1.2965824796659169</v>
      </c>
      <c r="AG32" s="2">
        <f>[1]!EM_S_VAL_PE_TTM(AG$2,$A32)*AG$4</f>
        <v>0.78336791361407487</v>
      </c>
      <c r="AH32" s="2">
        <f>[1]!EM_S_VAL_PE_TTM(AH$2,$A32)*AH$4</f>
        <v>1.03141325383898</v>
      </c>
      <c r="AI32" s="2">
        <f>[1]!EM_S_VAL_PE_TTM(AI$2,$A32)*AI$4</f>
        <v>4.560662283840327</v>
      </c>
      <c r="AJ32" s="2">
        <f>[1]!EM_S_VAL_PE_TTM(AJ$2,$A32)*AJ$4</f>
        <v>0.26435062252982033</v>
      </c>
      <c r="AK32" s="2">
        <f>[1]!EM_S_VAL_PE_TTM(AK$2,$A32)*AK$4</f>
        <v>-6.5728039324788906E-2</v>
      </c>
      <c r="AL32" s="2">
        <f>[1]!EM_S_VAL_PE_TTM(AL$2,$A32)*AL$4</f>
        <v>0.73450414015488574</v>
      </c>
      <c r="AM32" s="2">
        <f>[1]!EM_S_VAL_PE_TTM(AM$2,$A32)*AM$4</f>
        <v>0.73614812856692269</v>
      </c>
      <c r="AN32" s="2">
        <f>[1]!EM_S_VAL_PE_TTM(AN$2,$A32)*AN$4</f>
        <v>1.3237574579354057</v>
      </c>
      <c r="AO32" s="2">
        <f>[1]!EM_S_VAL_PE_TTM(AO$2,$A32)*AO$4</f>
        <v>0.44305860057511837</v>
      </c>
      <c r="AP32" s="2">
        <f>[1]!EM_S_VAL_PE_TTM(AP$2,$A32)*AP$4</f>
        <v>-0.13571841863811054</v>
      </c>
      <c r="AQ32" s="2">
        <f>[1]!EM_S_VAL_PE_TTM(AQ$2,$A32)*AQ$4</f>
        <v>1.0000103903531894</v>
      </c>
      <c r="AR32" s="2">
        <f>[1]!EM_S_VAL_PE_TTM(AR$2,$A32)*AR$4</f>
        <v>16.912147971234539</v>
      </c>
      <c r="AS32" s="2">
        <f>[1]!EM_S_VAL_PE_TTM(AS$2,$A32)*AS$4</f>
        <v>-8.8932660598999735E-2</v>
      </c>
      <c r="AT32" s="2">
        <f>[1]!EM_S_VAL_PE_TTM(AT$2,$A32)*AT$4</f>
        <v>-5.2684648161608984E-2</v>
      </c>
      <c r="AU32" s="2">
        <f>[1]!EM_S_VAL_PE_TTM(AU$2,$A32)*AU$4</f>
        <v>1.173184816816381</v>
      </c>
      <c r="AV32" s="2">
        <f>[1]!EM_S_VAL_PE_TTM(AV$2,$A32)*AV$4</f>
        <v>0.67595751114034253</v>
      </c>
      <c r="AW32" s="2">
        <f>[1]!EM_S_VAL_PE_TTM(AW$2,$A32)*AW$4</f>
        <v>1.5216949332468352</v>
      </c>
      <c r="AX32" s="2">
        <f>[1]!EM_S_VAL_PE_TTM(AX$2,$A32)*AX$4</f>
        <v>0.11295129522986792</v>
      </c>
      <c r="AY32" s="2">
        <f>[1]!EM_S_VAL_PE_TTM(AY$2,$A32)*AY$4</f>
        <v>0.44050213689998835</v>
      </c>
      <c r="AZ32" s="2">
        <f>[1]!EM_S_VAL_PE_TTM(AZ$2,$A32)*AZ$4</f>
        <v>6.8470278687100237</v>
      </c>
      <c r="BA32" s="2">
        <f>[1]!EM_S_VAL_PE_TTM(BA$2,$A32)*BA$4</f>
        <v>2.1118628417026235</v>
      </c>
      <c r="BB32" s="2">
        <f>[1]!EM_S_VAL_PE_TTM(BB$2,$A32)*BB$4</f>
        <v>0.60444824537073694</v>
      </c>
      <c r="BC32" s="2">
        <f>[1]!EM_S_VAL_PE_TTM(BC$2,$A32)*BC$4</f>
        <v>0.50255142486395366</v>
      </c>
      <c r="BD32" s="2">
        <f>[1]!EM_S_VAL_PE_TTM(BD$2,$A32)*BD$4</f>
        <v>0.59475501680331333</v>
      </c>
      <c r="BE32" s="2">
        <f>[1]!EM_S_VAL_PE_TTM(BE$2,$A32)*BE$4</f>
        <v>-7.823345236570186E-3</v>
      </c>
      <c r="BF32" s="2">
        <f>[1]!EM_S_VAL_PE_TTM(BF$2,$A32)*BF$4</f>
        <v>0.254215958645367</v>
      </c>
    </row>
    <row r="33" spans="1:58">
      <c r="A33" s="5">
        <f>[2]Sheet1!A28</f>
        <v>44119</v>
      </c>
      <c r="B33" s="6">
        <f t="shared" si="2"/>
        <v>136.85838390536381</v>
      </c>
      <c r="C33" s="6">
        <f t="shared" si="3"/>
        <v>114.82890685917904</v>
      </c>
      <c r="D33" s="6">
        <f t="shared" si="4"/>
        <v>130.83669239248621</v>
      </c>
      <c r="E33" s="6">
        <f t="shared" si="5"/>
        <v>98.821121325871871</v>
      </c>
      <c r="F33" s="2">
        <f>[1]!EM_S_VAL_PE_TTM(F$2,$A33)*F$4</f>
        <v>1.0840339793966363</v>
      </c>
      <c r="G33" s="2">
        <f>[1]!EM_S_VAL_PE_TTM(G$2,$A33)*G$4</f>
        <v>0.23808544729398937</v>
      </c>
      <c r="H33" s="2">
        <f>[1]!EM_S_VAL_PE_TTM(H$2,$A33)*H$4</f>
        <v>-0.71862289727578965</v>
      </c>
      <c r="I33" s="2">
        <f>[1]!EM_S_VAL_PE_TTM(I$2,$A33)*I$4</f>
        <v>27.448309657241438</v>
      </c>
      <c r="J33" s="2">
        <f>[1]!EM_S_VAL_PE_TTM(J$2,$A33)*J$4</f>
        <v>0.39641528602050335</v>
      </c>
      <c r="K33" s="2">
        <f>[1]!EM_S_VAL_PE_TTM(K$2,$A33)*K$4</f>
        <v>0.30729674441111354</v>
      </c>
      <c r="L33" s="2">
        <f>[1]!EM_S_VAL_PE_TTM(L$2,$A33)*L$4</f>
        <v>4.2564393184947384</v>
      </c>
      <c r="M33" s="2">
        <f>[1]!EM_S_VAL_PE_TTM(M$2,$A33)*M$4</f>
        <v>1.3572786811056772</v>
      </c>
      <c r="N33" s="2">
        <f>[1]!EM_S_VAL_PE_TTM(N$2,$A33)*N$4</f>
        <v>1.5051703449175309</v>
      </c>
      <c r="O33" s="2">
        <f>[1]!EM_S_VAL_PE_TTM(O$2,$A33)*O$4</f>
        <v>3.2887700335781616</v>
      </c>
      <c r="P33" s="2">
        <f>[1]!EM_S_VAL_PE_TTM(P$2,$A33)*P$4</f>
        <v>4.4726619627935591</v>
      </c>
      <c r="Q33" s="2">
        <f>[1]!EM_S_VAL_PE_TTM(Q$2,$A33)*Q$4</f>
        <v>0.16980942646522953</v>
      </c>
      <c r="R33" s="2">
        <f>[1]!EM_S_VAL_PE_TTM(R$2,$A33)*R$4</f>
        <v>2.039115485582494</v>
      </c>
      <c r="S33" s="2">
        <f>[1]!EM_S_VAL_PE_TTM(S$2,$A33)*S$4</f>
        <v>0.20091139212539011</v>
      </c>
      <c r="T33" s="2">
        <f>[1]!EM_S_VAL_PE_TTM(T$2,$A33)*T$4</f>
        <v>1.764404981376094</v>
      </c>
      <c r="U33" s="2">
        <f>[1]!EM_S_VAL_PE_TTM(U$2,$A33)*U$4</f>
        <v>13.503954420670963</v>
      </c>
      <c r="V33" s="2">
        <f>[1]!EM_S_VAL_PE_TTM(V$2,$A33)*V$4</f>
        <v>2.0525299531756911</v>
      </c>
      <c r="W33" s="2">
        <f>[1]!EM_S_VAL_PE_TTM(W$2,$A33)*W$4</f>
        <v>2.4198879008291105</v>
      </c>
      <c r="X33" s="2">
        <f>[1]!EM_S_VAL_PE_TTM(X$2,$A33)*X$4</f>
        <v>5.5378284604313679</v>
      </c>
      <c r="Y33" s="2">
        <f>[1]!EM_S_VAL_PE_TTM(Y$2,$A33)*Y$4</f>
        <v>1.3494599087621839</v>
      </c>
      <c r="Z33" s="2">
        <f>[1]!EM_S_VAL_PE_TTM(Z$2,$A33)*Z$4</f>
        <v>1.5827670353628966</v>
      </c>
      <c r="AA33" s="2">
        <f>[1]!EM_S_VAL_PE_TTM(AA$2,$A33)*AA$4</f>
        <v>0.69119753560311015</v>
      </c>
      <c r="AB33" s="2">
        <f>[1]!EM_S_VAL_PE_TTM(AB$2,$A33)*AB$4</f>
        <v>5.5552292138145649</v>
      </c>
      <c r="AC33" s="2">
        <f>[1]!EM_S_VAL_PE_TTM(AC$2,$A33)*AC$4</f>
        <v>9.8529971063300525</v>
      </c>
      <c r="AD33" s="2">
        <f>[1]!EM_S_VAL_PE_TTM(AD$2,$A33)*AD$4</f>
        <v>2.4481618667744911</v>
      </c>
      <c r="AE33" s="2">
        <f>[1]!EM_S_VAL_PE_TTM(AE$2,$A33)*AE$4</f>
        <v>0.90396836400094482</v>
      </c>
      <c r="AF33" s="2">
        <f>[1]!EM_S_VAL_PE_TTM(AF$2,$A33)*AF$4</f>
        <v>1.3021313348291388</v>
      </c>
      <c r="AG33" s="2">
        <f>[1]!EM_S_VAL_PE_TTM(AG$2,$A33)*AG$4</f>
        <v>0.77658671374594601</v>
      </c>
      <c r="AH33" s="2">
        <f>[1]!EM_S_VAL_PE_TTM(AH$2,$A33)*AH$4</f>
        <v>1.0329728504817208</v>
      </c>
      <c r="AI33" s="2">
        <f>[1]!EM_S_VAL_PE_TTM(AI$2,$A33)*AI$4</f>
        <v>4.5935849979500381</v>
      </c>
      <c r="AJ33" s="2">
        <f>[1]!EM_S_VAL_PE_TTM(AJ$2,$A33)*AJ$4</f>
        <v>0.2628738034223056</v>
      </c>
      <c r="AK33" s="2">
        <f>[1]!EM_S_VAL_PE_TTM(AK$2,$A33)*AK$4</f>
        <v>-6.4741131850700004E-2</v>
      </c>
      <c r="AL33" s="2">
        <f>[1]!EM_S_VAL_PE_TTM(AL$2,$A33)*AL$4</f>
        <v>0.7405381547158526</v>
      </c>
      <c r="AM33" s="2">
        <f>[1]!EM_S_VAL_PE_TTM(AM$2,$A33)*AM$4</f>
        <v>0.73052488972525498</v>
      </c>
      <c r="AN33" s="2">
        <f>[1]!EM_S_VAL_PE_TTM(AN$2,$A33)*AN$4</f>
        <v>1.290261570798104</v>
      </c>
      <c r="AO33" s="2">
        <f>[1]!EM_S_VAL_PE_TTM(AO$2,$A33)*AO$4</f>
        <v>0.42380044932089056</v>
      </c>
      <c r="AP33" s="2">
        <f>[1]!EM_S_VAL_PE_TTM(AP$2,$A33)*AP$4</f>
        <v>-0.13610480559968127</v>
      </c>
      <c r="AQ33" s="2">
        <f>[1]!EM_S_VAL_PE_TTM(AQ$2,$A33)*AQ$4</f>
        <v>0.99366629680716945</v>
      </c>
      <c r="AR33" s="2">
        <f>[1]!EM_S_VAL_PE_TTM(AR$2,$A33)*AR$4</f>
        <v>16.674017151991631</v>
      </c>
      <c r="AS33" s="2">
        <f>[1]!EM_S_VAL_PE_TTM(AS$2,$A33)*AS$4</f>
        <v>-8.8777455249255358E-2</v>
      </c>
      <c r="AT33" s="2">
        <f>[1]!EM_S_VAL_PE_TTM(AT$2,$A33)*AT$4</f>
        <v>-4.981648776072449E-2</v>
      </c>
      <c r="AU33" s="2">
        <f>[1]!EM_S_VAL_PE_TTM(AU$2,$A33)*AU$4</f>
        <v>1.1674015114225269</v>
      </c>
      <c r="AV33" s="2">
        <f>[1]!EM_S_VAL_PE_TTM(AV$2,$A33)*AV$4</f>
        <v>0.66279530214299853</v>
      </c>
      <c r="AW33" s="2">
        <f>[1]!EM_S_VAL_PE_TTM(AW$2,$A33)*AW$4</f>
        <v>1.5223072852440542</v>
      </c>
      <c r="AX33" s="2">
        <f>[1]!EM_S_VAL_PE_TTM(AX$2,$A33)*AX$4</f>
        <v>0.11177777528926498</v>
      </c>
      <c r="AY33" s="2">
        <f>[1]!EM_S_VAL_PE_TTM(AY$2,$A33)*AY$4</f>
        <v>0.43693371273591219</v>
      </c>
      <c r="AZ33" s="2">
        <f>[1]!EM_S_VAL_PE_TTM(AZ$2,$A33)*AZ$4</f>
        <v>6.7474268622881475</v>
      </c>
      <c r="BA33" s="2">
        <f>[1]!EM_S_VAL_PE_TTM(BA$2,$A33)*BA$4</f>
        <v>2.0853956311875952</v>
      </c>
      <c r="BB33" s="2">
        <f>[1]!EM_S_VAL_PE_TTM(BB$2,$A33)*BB$4</f>
        <v>0.6001563051536597</v>
      </c>
      <c r="BC33" s="2">
        <f>[1]!EM_S_VAL_PE_TTM(BC$2,$A33)*BC$4</f>
        <v>0.49794411281751116</v>
      </c>
      <c r="BD33" s="2">
        <f>[1]!EM_S_VAL_PE_TTM(BD$2,$A33)*BD$4</f>
        <v>0.5907462513054822</v>
      </c>
      <c r="BE33" s="2">
        <f>[1]!EM_S_VAL_PE_TTM(BE$2,$A33)*BE$4</f>
        <v>-7.823345236570186E-3</v>
      </c>
      <c r="BF33" s="2">
        <f>[1]!EM_S_VAL_PE_TTM(BF$2,$A33)*BF$4</f>
        <v>0.25374255840340243</v>
      </c>
    </row>
    <row r="34" spans="1:58">
      <c r="A34" s="5">
        <f>[2]Sheet1!A29</f>
        <v>44120</v>
      </c>
      <c r="B34" s="6">
        <f t="shared" si="2"/>
        <v>136.26357436680399</v>
      </c>
      <c r="C34" s="6">
        <f t="shared" si="3"/>
        <v>114.82890685917904</v>
      </c>
      <c r="D34" s="6">
        <f t="shared" si="4"/>
        <v>130.83669239248621</v>
      </c>
      <c r="E34" s="6">
        <f t="shared" si="5"/>
        <v>98.821121325871871</v>
      </c>
      <c r="F34" s="2">
        <f>[1]!EM_S_VAL_PE_TTM(F$2,$A34)*F$4</f>
        <v>1.0637345014001851</v>
      </c>
      <c r="G34" s="2">
        <f>[1]!EM_S_VAL_PE_TTM(G$2,$A34)*G$4</f>
        <v>0.24957008854655441</v>
      </c>
      <c r="H34" s="2">
        <f>[1]!EM_S_VAL_PE_TTM(H$2,$A34)*H$4</f>
        <v>-0.72809578891905224</v>
      </c>
      <c r="I34" s="2">
        <f>[1]!EM_S_VAL_PE_TTM(I$2,$A34)*I$4</f>
        <v>27.884225221017658</v>
      </c>
      <c r="J34" s="2">
        <f>[1]!EM_S_VAL_PE_TTM(J$2,$A34)*J$4</f>
        <v>0.39364476567663276</v>
      </c>
      <c r="K34" s="2">
        <f>[1]!EM_S_VAL_PE_TTM(K$2,$A34)*K$4</f>
        <v>0.308093538033482</v>
      </c>
      <c r="L34" s="2">
        <f>[1]!EM_S_VAL_PE_TTM(L$2,$A34)*L$4</f>
        <v>4.2824398460974287</v>
      </c>
      <c r="M34" s="2">
        <f>[1]!EM_S_VAL_PE_TTM(M$2,$A34)*M$4</f>
        <v>1.3342690210530255</v>
      </c>
      <c r="N34" s="2">
        <f>[1]!EM_S_VAL_PE_TTM(N$2,$A34)*N$4</f>
        <v>1.5055184550855027</v>
      </c>
      <c r="O34" s="2">
        <f>[1]!EM_S_VAL_PE_TTM(O$2,$A34)*O$4</f>
        <v>3.2413898003859667</v>
      </c>
      <c r="P34" s="2">
        <f>[1]!EM_S_VAL_PE_TTM(P$2,$A34)*P$4</f>
        <v>4.1221228066121691</v>
      </c>
      <c r="Q34" s="2">
        <f>[1]!EM_S_VAL_PE_TTM(Q$2,$A34)*Q$4</f>
        <v>0.16869243841774226</v>
      </c>
      <c r="R34" s="2">
        <f>[1]!EM_S_VAL_PE_TTM(R$2,$A34)*R$4</f>
        <v>2.0206741208408374</v>
      </c>
      <c r="S34" s="2">
        <f>[1]!EM_S_VAL_PE_TTM(S$2,$A34)*S$4</f>
        <v>0.20111243754900723</v>
      </c>
      <c r="T34" s="2">
        <f>[1]!EM_S_VAL_PE_TTM(T$2,$A34)*T$4</f>
        <v>1.7083921247724432</v>
      </c>
      <c r="U34" s="2">
        <f>[1]!EM_S_VAL_PE_TTM(U$2,$A34)*U$4</f>
        <v>13.161841571237884</v>
      </c>
      <c r="V34" s="2">
        <f>[1]!EM_S_VAL_PE_TTM(V$2,$A34)*V$4</f>
        <v>1.9984807421202826</v>
      </c>
      <c r="W34" s="2">
        <f>[1]!EM_S_VAL_PE_TTM(W$2,$A34)*W$4</f>
        <v>2.4458497720646322</v>
      </c>
      <c r="X34" s="2">
        <f>[1]!EM_S_VAL_PE_TTM(X$2,$A34)*X$4</f>
        <v>5.6011179283725232</v>
      </c>
      <c r="Y34" s="2">
        <f>[1]!EM_S_VAL_PE_TTM(Y$2,$A34)*Y$4</f>
        <v>1.320704681614612</v>
      </c>
      <c r="Z34" s="2">
        <f>[1]!EM_S_VAL_PE_TTM(Z$2,$A34)*Z$4</f>
        <v>1.5300912518462557</v>
      </c>
      <c r="AA34" s="2">
        <f>[1]!EM_S_VAL_PE_TTM(AA$2,$A34)*AA$4</f>
        <v>0.69991819927046595</v>
      </c>
      <c r="AB34" s="2">
        <f>[1]!EM_S_VAL_PE_TTM(AB$2,$A34)*AB$4</f>
        <v>5.5360799284493059</v>
      </c>
      <c r="AC34" s="2">
        <f>[1]!EM_S_VAL_PE_TTM(AC$2,$A34)*AC$4</f>
        <v>9.8104585331026115</v>
      </c>
      <c r="AD34" s="2">
        <f>[1]!EM_S_VAL_PE_TTM(AD$2,$A34)*AD$4</f>
        <v>2.4630629593707547</v>
      </c>
      <c r="AE34" s="2">
        <f>[1]!EM_S_VAL_PE_TTM(AE$2,$A34)*AE$4</f>
        <v>0.88282170463748622</v>
      </c>
      <c r="AF34" s="2">
        <f>[1]!EM_S_VAL_PE_TTM(AF$2,$A34)*AF$4</f>
        <v>1.2822479372889608</v>
      </c>
      <c r="AG34" s="2">
        <f>[1]!EM_S_VAL_PE_TTM(AG$2,$A34)*AG$4</f>
        <v>0.77194205636270541</v>
      </c>
      <c r="AH34" s="2">
        <f>[1]!EM_S_VAL_PE_TTM(AH$2,$A34)*AH$4</f>
        <v>1.0158172872988487</v>
      </c>
      <c r="AI34" s="2">
        <f>[1]!EM_S_VAL_PE_TTM(AI$2,$A34)*AI$4</f>
        <v>4.5430870003558699</v>
      </c>
      <c r="AJ34" s="2">
        <f>[1]!EM_S_VAL_PE_TTM(AJ$2,$A34)*AJ$4</f>
        <v>0.26789498842730342</v>
      </c>
      <c r="AK34" s="2">
        <f>[1]!EM_S_VAL_PE_TTM(AK$2,$A34)*AK$4</f>
        <v>-6.6221493088844993E-2</v>
      </c>
      <c r="AL34" s="2">
        <f>[1]!EM_S_VAL_PE_TTM(AL$2,$A34)*AL$4</f>
        <v>0.75271589333201294</v>
      </c>
      <c r="AM34" s="2">
        <f>[1]!EM_S_VAL_PE_TTM(AM$2,$A34)*AM$4</f>
        <v>0.67975035015189078</v>
      </c>
      <c r="AN34" s="2">
        <f>[1]!EM_S_VAL_PE_TTM(AN$2,$A34)*AN$4</f>
        <v>1.2993054603290299</v>
      </c>
      <c r="AO34" s="2">
        <f>[1]!EM_S_VAL_PE_TTM(AO$2,$A34)*AO$4</f>
        <v>0.41532201786262629</v>
      </c>
      <c r="AP34" s="2">
        <f>[1]!EM_S_VAL_PE_TTM(AP$2,$A34)*AP$4</f>
        <v>-0.13320690342548902</v>
      </c>
      <c r="AQ34" s="2">
        <f>[1]!EM_S_VAL_PE_TTM(AQ$2,$A34)*AQ$4</f>
        <v>0.99239747816114321</v>
      </c>
      <c r="AR34" s="2">
        <f>[1]!EM_S_VAL_PE_TTM(AR$2,$A34)*AR$4</f>
        <v>16.83536293176428</v>
      </c>
      <c r="AS34" s="2">
        <f>[1]!EM_S_VAL_PE_TTM(AS$2,$A34)*AS$4</f>
        <v>-8.7768620547840973E-2</v>
      </c>
      <c r="AT34" s="2">
        <f>[1]!EM_S_VAL_PE_TTM(AT$2,$A34)*AT$4</f>
        <v>-5.2786355975419384E-2</v>
      </c>
      <c r="AU34" s="2">
        <f>[1]!EM_S_VAL_PE_TTM(AU$2,$A34)*AU$4</f>
        <v>1.2087108359265035</v>
      </c>
      <c r="AV34" s="2">
        <f>[1]!EM_S_VAL_PE_TTM(AV$2,$A34)*AV$4</f>
        <v>0.6572180949874894</v>
      </c>
      <c r="AW34" s="2">
        <f>[1]!EM_S_VAL_PE_TTM(AW$2,$A34)*AW$4</f>
        <v>1.4953637934981872</v>
      </c>
      <c r="AX34" s="2">
        <f>[1]!EM_S_VAL_PE_TTM(AX$2,$A34)*AX$4</f>
        <v>0.11021308202676713</v>
      </c>
      <c r="AY34" s="2">
        <f>[1]!EM_S_VAL_PE_TTM(AY$2,$A34)*AY$4</f>
        <v>0.43257230546575115</v>
      </c>
      <c r="AZ34" s="2">
        <f>[1]!EM_S_VAL_PE_TTM(AZ$2,$A34)*AZ$4</f>
        <v>6.6039797609132576</v>
      </c>
      <c r="BA34" s="2">
        <f>[1]!EM_S_VAL_PE_TTM(BA$2,$A34)*BA$4</f>
        <v>2.1052460390124761</v>
      </c>
      <c r="BB34" s="2">
        <f>[1]!EM_S_VAL_PE_TTM(BB$2,$A34)*BB$4</f>
        <v>0.5965796883002038</v>
      </c>
      <c r="BC34" s="2">
        <f>[1]!EM_S_VAL_PE_TTM(BC$2,$A34)*BC$4</f>
        <v>0.50255142486395366</v>
      </c>
      <c r="BD34" s="2">
        <f>[1]!EM_S_VAL_PE_TTM(BD$2,$A34)*BD$4</f>
        <v>0.58527975303559243</v>
      </c>
      <c r="BE34" s="2">
        <f>[1]!EM_S_VAL_PE_TTM(BE$2,$A34)*BE$4</f>
        <v>-7.823345236570186E-3</v>
      </c>
      <c r="BF34" s="2">
        <f>[1]!EM_S_VAL_PE_TTM(BF$2,$A34)*BF$4</f>
        <v>0.25161225705690449</v>
      </c>
    </row>
    <row r="35" spans="1:58">
      <c r="A35" s="5">
        <f>[2]Sheet1!A30</f>
        <v>44123</v>
      </c>
      <c r="B35" s="6">
        <f t="shared" si="2"/>
        <v>135.58420139956957</v>
      </c>
      <c r="C35" s="6">
        <f t="shared" si="3"/>
        <v>114.82890685917904</v>
      </c>
      <c r="D35" s="6">
        <f t="shared" si="4"/>
        <v>130.83669239248621</v>
      </c>
      <c r="E35" s="6">
        <f t="shared" si="5"/>
        <v>98.821121325871871</v>
      </c>
      <c r="F35" s="2">
        <f>[1]!EM_S_VAL_PE_TTM(F$2,$A35)*F$4</f>
        <v>1.0881148023215195</v>
      </c>
      <c r="G35" s="2">
        <f>[1]!EM_S_VAL_PE_TTM(G$2,$A35)*G$4</f>
        <v>0.23702532656647074</v>
      </c>
      <c r="H35" s="2">
        <f>[1]!EM_S_VAL_PE_TTM(H$2,$A35)*H$4</f>
        <v>-0.77613991584045727</v>
      </c>
      <c r="I35" s="2">
        <f>[1]!EM_S_VAL_PE_TTM(I$2,$A35)*I$4</f>
        <v>28.875813370784407</v>
      </c>
      <c r="J35" s="2">
        <f>[1]!EM_S_VAL_PE_TTM(J$2,$A35)*J$4</f>
        <v>0.39324073140925647</v>
      </c>
      <c r="K35" s="2">
        <f>[1]!EM_S_VAL_PE_TTM(K$2,$A35)*K$4</f>
        <v>0.30331277625409275</v>
      </c>
      <c r="L35" s="2">
        <f>[1]!EM_S_VAL_PE_TTM(L$2,$A35)*L$4</f>
        <v>4.4338546838099218</v>
      </c>
      <c r="M35" s="2">
        <f>[1]!EM_S_VAL_PE_TTM(M$2,$A35)*M$4</f>
        <v>1.3266962215843074</v>
      </c>
      <c r="N35" s="2">
        <f>[1]!EM_S_VAL_PE_TTM(N$2,$A35)*N$4</f>
        <v>1.5003548210484785</v>
      </c>
      <c r="O35" s="2">
        <f>[1]!EM_S_VAL_PE_TTM(O$2,$A35)*O$4</f>
        <v>3.1890221745827203</v>
      </c>
      <c r="P35" s="2">
        <f>[1]!EM_S_VAL_PE_TTM(P$2,$A35)*P$4</f>
        <v>4.0763214420489122</v>
      </c>
      <c r="Q35" s="2">
        <f>[1]!EM_S_VAL_PE_TTM(Q$2,$A35)*Q$4</f>
        <v>0.16716679620974495</v>
      </c>
      <c r="R35" s="2">
        <f>[1]!EM_S_VAL_PE_TTM(R$2,$A35)*R$4</f>
        <v>2.0462230948991058</v>
      </c>
      <c r="S35" s="2">
        <f>[1]!EM_S_VAL_PE_TTM(S$2,$A35)*S$4</f>
        <v>0.1971585442487207</v>
      </c>
      <c r="T35" s="2">
        <f>[1]!EM_S_VAL_PE_TTM(T$2,$A35)*T$4</f>
        <v>1.5517075125854771</v>
      </c>
      <c r="U35" s="2">
        <f>[1]!EM_S_VAL_PE_TTM(U$2,$A35)*U$4</f>
        <v>13.042260459437781</v>
      </c>
      <c r="V35" s="2">
        <f>[1]!EM_S_VAL_PE_TTM(V$2,$A35)*V$4</f>
        <v>1.9428681242703414</v>
      </c>
      <c r="W35" s="2">
        <f>[1]!EM_S_VAL_PE_TTM(W$2,$A35)*W$4</f>
        <v>2.4431328322199395</v>
      </c>
      <c r="X35" s="2">
        <f>[1]!EM_S_VAL_PE_TTM(X$2,$A35)*X$4</f>
        <v>5.6013816344697895</v>
      </c>
      <c r="Y35" s="2">
        <f>[1]!EM_S_VAL_PE_TTM(Y$2,$A35)*Y$4</f>
        <v>1.3089990139095826</v>
      </c>
      <c r="Z35" s="2">
        <f>[1]!EM_S_VAL_PE_TTM(Z$2,$A35)*Z$4</f>
        <v>1.5310263248732301</v>
      </c>
      <c r="AA35" s="2">
        <f>[1]!EM_S_VAL_PE_TTM(AA$2,$A35)*AA$4</f>
        <v>0.69108428024883983</v>
      </c>
      <c r="AB35" s="2">
        <f>[1]!EM_S_VAL_PE_TTM(AB$2,$A35)*AB$4</f>
        <v>5.3488902845509427</v>
      </c>
      <c r="AC35" s="2">
        <f>[1]!EM_S_VAL_PE_TTM(AC$2,$A35)*AC$4</f>
        <v>9.570115592285882</v>
      </c>
      <c r="AD35" s="2">
        <f>[1]!EM_S_VAL_PE_TTM(AD$2,$A35)*AD$4</f>
        <v>2.392940170511122</v>
      </c>
      <c r="AE35" s="2">
        <f>[1]!EM_S_VAL_PE_TTM(AE$2,$A35)*AE$4</f>
        <v>0.85428397970031311</v>
      </c>
      <c r="AF35" s="2">
        <f>[1]!EM_S_VAL_PE_TTM(AF$2,$A35)*AF$4</f>
        <v>1.2466427836066276</v>
      </c>
      <c r="AG35" s="2">
        <f>[1]!EM_S_VAL_PE_TTM(AG$2,$A35)*AG$4</f>
        <v>0.76683293322188029</v>
      </c>
      <c r="AH35" s="2">
        <f>[1]!EM_S_VAL_PE_TTM(AH$2,$A35)*AH$4</f>
        <v>1.0080193040099958</v>
      </c>
      <c r="AI35" s="2">
        <f>[1]!EM_S_VAL_PE_TTM(AI$2,$A35)*AI$4</f>
        <v>4.4876382186757873</v>
      </c>
      <c r="AJ35" s="2">
        <f>[1]!EM_S_VAL_PE_TTM(AJ$2,$A35)*AJ$4</f>
        <v>0.20590969900245704</v>
      </c>
      <c r="AK35" s="2">
        <f>[1]!EM_S_VAL_PE_TTM(AK$2,$A35)*AK$4</f>
        <v>-6.5876075462109232E-2</v>
      </c>
      <c r="AL35" s="2">
        <f>[1]!EM_S_VAL_PE_TTM(AL$2,$A35)*AL$4</f>
        <v>0.55753430957574601</v>
      </c>
      <c r="AM35" s="2">
        <f>[1]!EM_S_VAL_PE_TTM(AM$2,$A35)*AM$4</f>
        <v>0.67296938558184738</v>
      </c>
      <c r="AN35" s="2">
        <f>[1]!EM_S_VAL_PE_TTM(AN$2,$A35)*AN$4</f>
        <v>1.2738485861509372</v>
      </c>
      <c r="AO35" s="2">
        <f>[1]!EM_S_VAL_PE_TTM(AO$2,$A35)*AO$4</f>
        <v>0.40514790018050711</v>
      </c>
      <c r="AP35" s="2">
        <f>[1]!EM_S_VAL_PE_TTM(AP$2,$A35)*AP$4</f>
        <v>-0.14170741647265017</v>
      </c>
      <c r="AQ35" s="2">
        <f>[1]!EM_S_VAL_PE_TTM(AQ$2,$A35)*AQ$4</f>
        <v>0.97481527633670062</v>
      </c>
      <c r="AR35" s="2">
        <f>[1]!EM_S_VAL_PE_TTM(AR$2,$A35)*AR$4</f>
        <v>16.356185406001877</v>
      </c>
      <c r="AS35" s="2">
        <f>[1]!EM_S_VAL_PE_TTM(AS$2,$A35)*AS$4</f>
        <v>-9.0019097989671101E-2</v>
      </c>
      <c r="AT35" s="2">
        <f>[1]!EM_S_VAL_PE_TTM(AT$2,$A35)*AT$4</f>
        <v>-5.3498310672092111E-2</v>
      </c>
      <c r="AU35" s="2">
        <f>[1]!EM_S_VAL_PE_TTM(AU$2,$A35)*AU$4</f>
        <v>1.2070584629971635</v>
      </c>
      <c r="AV35" s="2">
        <f>[1]!EM_S_VAL_PE_TTM(AV$2,$A35)*AV$4</f>
        <v>0.67595751114034253</v>
      </c>
      <c r="AW35" s="2">
        <f>[1]!EM_S_VAL_PE_TTM(AW$2,$A35)*AW$4</f>
        <v>1.4916896809622686</v>
      </c>
      <c r="AX35" s="2">
        <f>[1]!EM_S_VAL_PE_TTM(AX$2,$A35)*AX$4</f>
        <v>0.10943073538297737</v>
      </c>
      <c r="AY35" s="2">
        <f>[1]!EM_S_VAL_PE_TTM(AY$2,$A35)*AY$4</f>
        <v>0.42781440656253578</v>
      </c>
      <c r="AZ35" s="2">
        <f>[1]!EM_S_VAL_PE_TTM(AZ$2,$A35)*AZ$4</f>
        <v>6.7181961321366348</v>
      </c>
      <c r="BA35" s="2">
        <f>[1]!EM_S_VAL_PE_TTM(BA$2,$A35)*BA$4</f>
        <v>2.0870498317987414</v>
      </c>
      <c r="BB35" s="2">
        <f>[1]!EM_S_VAL_PE_TTM(BB$2,$A35)*BB$4</f>
        <v>0.59729501169917465</v>
      </c>
      <c r="BC35" s="2">
        <f>[1]!EM_S_VAL_PE_TTM(BC$2,$A35)*BC$4</f>
        <v>0.49936174730184962</v>
      </c>
      <c r="BD35" s="2">
        <f>[1]!EM_S_VAL_PE_TTM(BD$2,$A35)*BD$4</f>
        <v>0.58455088655589571</v>
      </c>
      <c r="BE35" s="2">
        <f>[1]!EM_S_VAL_PE_TTM(BE$2,$A35)*BE$4</f>
        <v>-7.823345236570186E-3</v>
      </c>
      <c r="BF35" s="2">
        <f>[1]!EM_S_VAL_PE_TTM(BF$2,$A35)*BF$4</f>
        <v>0.25232235753027599</v>
      </c>
    </row>
    <row r="36" spans="1:58">
      <c r="A36" s="5">
        <f>[2]Sheet1!A31</f>
        <v>44124</v>
      </c>
      <c r="B36" s="6">
        <f t="shared" si="2"/>
        <v>134.42142063409366</v>
      </c>
      <c r="C36" s="6">
        <f t="shared" si="3"/>
        <v>114.82890685917904</v>
      </c>
      <c r="D36" s="6">
        <f t="shared" si="4"/>
        <v>130.83669239248621</v>
      </c>
      <c r="E36" s="6">
        <f t="shared" si="5"/>
        <v>98.821121325871871</v>
      </c>
      <c r="F36" s="2">
        <f>[1]!EM_S_VAL_PE_TTM(F$2,$A36)*F$4</f>
        <v>1.0831968874993183</v>
      </c>
      <c r="G36" s="2">
        <f>[1]!EM_S_VAL_PE_TTM(G$2,$A36)*G$4</f>
        <v>0.2402498604568008</v>
      </c>
      <c r="H36" s="2">
        <f>[1]!EM_S_VAL_PE_TTM(H$2,$A36)*H$4</f>
        <v>-0.77720189915968585</v>
      </c>
      <c r="I36" s="2">
        <f>[1]!EM_S_VAL_PE_TTM(I$2,$A36)*I$4</f>
        <v>28.502171459484256</v>
      </c>
      <c r="J36" s="2">
        <f>[1]!EM_S_VAL_PE_TTM(J$2,$A36)*J$4</f>
        <v>0.39982071727651092</v>
      </c>
      <c r="K36" s="2">
        <f>[1]!EM_S_VAL_PE_TTM(K$2,$A36)*K$4</f>
        <v>0.31340549559123604</v>
      </c>
      <c r="L36" s="2">
        <f>[1]!EM_S_VAL_PE_TTM(L$2,$A36)*L$4</f>
        <v>3.0387823887528129</v>
      </c>
      <c r="M36" s="2">
        <f>[1]!EM_S_VAL_PE_TTM(M$2,$A36)*M$4</f>
        <v>1.3365991132128183</v>
      </c>
      <c r="N36" s="2">
        <f>[1]!EM_S_VAL_PE_TTM(N$2,$A36)*N$4</f>
        <v>1.5120745299398797</v>
      </c>
      <c r="O36" s="2">
        <f>[1]!EM_S_VAL_PE_TTM(O$2,$A36)*O$4</f>
        <v>3.1861128620121399</v>
      </c>
      <c r="P36" s="2">
        <f>[1]!EM_S_VAL_PE_TTM(P$2,$A36)*P$4</f>
        <v>4.0620368582077653</v>
      </c>
      <c r="Q36" s="2">
        <f>[1]!EM_S_VAL_PE_TTM(Q$2,$A36)*Q$4</f>
        <v>0.16716679620974495</v>
      </c>
      <c r="R36" s="2">
        <f>[1]!EM_S_VAL_PE_TTM(R$2,$A36)*R$4</f>
        <v>2.0170242674039418</v>
      </c>
      <c r="S36" s="2">
        <f>[1]!EM_S_VAL_PE_TTM(S$2,$A36)*S$4</f>
        <v>0.20050930129666625</v>
      </c>
      <c r="T36" s="2">
        <f>[1]!EM_S_VAL_PE_TTM(T$2,$A36)*T$4</f>
        <v>1.6031787861183864</v>
      </c>
      <c r="U36" s="2">
        <f>[1]!EM_S_VAL_PE_TTM(U$2,$A36)*U$4</f>
        <v>13.185599407747514</v>
      </c>
      <c r="V36" s="2">
        <f>[1]!EM_S_VAL_PE_TTM(V$2,$A36)*V$4</f>
        <v>1.9830700167243311</v>
      </c>
      <c r="W36" s="2">
        <f>[1]!EM_S_VAL_PE_TTM(W$2,$A36)*W$4</f>
        <v>2.4690947031659385</v>
      </c>
      <c r="X36" s="2">
        <f>[1]!EM_S_VAL_PE_TTM(X$2,$A36)*X$4</f>
        <v>5.6037549898560064</v>
      </c>
      <c r="Y36" s="2">
        <f>[1]!EM_S_VAL_PE_TTM(Y$2,$A36)*Y$4</f>
        <v>1.3199412684668472</v>
      </c>
      <c r="Z36" s="2">
        <f>[1]!EM_S_VAL_PE_TTM(Z$2,$A36)*Z$4</f>
        <v>1.4649478271229541</v>
      </c>
      <c r="AA36" s="2">
        <f>[1]!EM_S_VAL_PE_TTM(AA$2,$A36)*AA$4</f>
        <v>0.69935192240654498</v>
      </c>
      <c r="AB36" s="2">
        <f>[1]!EM_S_VAL_PE_TTM(AB$2,$A36)*AB$4</f>
        <v>5.3854675712582845</v>
      </c>
      <c r="AC36" s="2">
        <f>[1]!EM_S_VAL_PE_TTM(AC$2,$A36)*AC$4</f>
        <v>9.6190349514549567</v>
      </c>
      <c r="AD36" s="2">
        <f>[1]!EM_S_VAL_PE_TTM(AD$2,$A36)*AD$4</f>
        <v>2.4507914713931362</v>
      </c>
      <c r="AE36" s="2">
        <f>[1]!EM_S_VAL_PE_TTM(AE$2,$A36)*AE$4</f>
        <v>0.73606271487078345</v>
      </c>
      <c r="AF36" s="2">
        <f>[1]!EM_S_VAL_PE_TTM(AF$2,$A36)*AF$4</f>
        <v>1.2849298839153351</v>
      </c>
      <c r="AG36" s="2">
        <f>[1]!EM_S_VAL_PE_TTM(AG$2,$A36)*AG$4</f>
        <v>0.77937350809884909</v>
      </c>
      <c r="AH36" s="2">
        <f>[1]!EM_S_VAL_PE_TTM(AH$2,$A36)*AH$4</f>
        <v>1.0152974217512687</v>
      </c>
      <c r="AI36" s="2">
        <f>[1]!EM_S_VAL_PE_TTM(AI$2,$A36)*AI$4</f>
        <v>4.498034865215125</v>
      </c>
      <c r="AJ36" s="2">
        <f>[1]!EM_S_VAL_PE_TTM(AJ$2,$A36)*AJ$4</f>
        <v>0.21379464370673629</v>
      </c>
      <c r="AK36" s="2">
        <f>[1]!EM_S_VAL_PE_TTM(AK$2,$A36)*AK$4</f>
        <v>-6.7504472837574533E-2</v>
      </c>
      <c r="AL36" s="2">
        <f>[1]!EM_S_VAL_PE_TTM(AL$2,$A36)*AL$4</f>
        <v>0.56311621958473956</v>
      </c>
      <c r="AM36" s="2">
        <f>[1]!EM_S_VAL_PE_TTM(AM$2,$A36)*AM$4</f>
        <v>0.68074268647634517</v>
      </c>
      <c r="AN36" s="2">
        <f>[1]!EM_S_VAL_PE_TTM(AN$2,$A36)*AN$4</f>
        <v>1.2962908305175107</v>
      </c>
      <c r="AO36" s="2">
        <f>[1]!EM_S_VAL_PE_TTM(AO$2,$A36)*AO$4</f>
        <v>0.41253624761350821</v>
      </c>
      <c r="AP36" s="2">
        <f>[1]!EM_S_VAL_PE_TTM(AP$2,$A36)*AP$4</f>
        <v>-0.14122443277337166</v>
      </c>
      <c r="AQ36" s="2">
        <f>[1]!EM_S_VAL_PE_TTM(AQ$2,$A36)*AQ$4</f>
        <v>0.9566892949571516</v>
      </c>
      <c r="AR36" s="2">
        <f>[1]!EM_S_VAL_PE_TTM(AR$2,$A36)*AR$4</f>
        <v>16.578764824294467</v>
      </c>
      <c r="AS36" s="2">
        <f>[1]!EM_S_VAL_PE_TTM(AS$2,$A36)*AS$4</f>
        <v>-9.0407111349647226E-2</v>
      </c>
      <c r="AT36" s="2">
        <f>[1]!EM_S_VAL_PE_TTM(AT$2,$A36)*AT$4</f>
        <v>-5.1586203753754417E-2</v>
      </c>
      <c r="AU36" s="2">
        <f>[1]!EM_S_VAL_PE_TTM(AU$2,$A36)*AU$4</f>
        <v>1.2095370223911737</v>
      </c>
      <c r="AV36" s="2">
        <f>[1]!EM_S_VAL_PE_TTM(AV$2,$A36)*AV$4</f>
        <v>0.68845045524224457</v>
      </c>
      <c r="AW36" s="2">
        <f>[1]!EM_S_VAL_PE_TTM(AW$2,$A36)*AW$4</f>
        <v>1.5088355394263808</v>
      </c>
      <c r="AX36" s="2">
        <f>[1]!EM_S_VAL_PE_TTM(AX$2,$A36)*AX$4</f>
        <v>0.11167998194625041</v>
      </c>
      <c r="AY36" s="2">
        <f>[1]!EM_S_VAL_PE_TTM(AY$2,$A36)*AY$4</f>
        <v>0.4321758138860381</v>
      </c>
      <c r="AZ36" s="2">
        <f>[1]!EM_S_VAL_PE_TTM(AZ$2,$A36)*AZ$4</f>
        <v>6.8356603625095174</v>
      </c>
      <c r="BA36" s="2">
        <f>[1]!EM_S_VAL_PE_TTM(BA$2,$A36)*BA$4</f>
        <v>2.0826386300871635</v>
      </c>
      <c r="BB36" s="2">
        <f>[1]!EM_S_VAL_PE_TTM(BB$2,$A36)*BB$4</f>
        <v>0.59801033506279588</v>
      </c>
      <c r="BC36" s="2">
        <f>[1]!EM_S_VAL_PE_TTM(BC$2,$A36)*BC$4</f>
        <v>0.38011838579577573</v>
      </c>
      <c r="BD36" s="2">
        <f>[1]!EM_S_VAL_PE_TTM(BD$2,$A36)*BD$4</f>
        <v>0.59256841745789035</v>
      </c>
      <c r="BE36" s="2">
        <f>[1]!EM_S_VAL_PE_TTM(BE$2,$A36)*BE$4</f>
        <v>-7.823345236570186E-3</v>
      </c>
      <c r="BF36" s="2">
        <f>[1]!EM_S_VAL_PE_TTM(BF$2,$A36)*BF$4</f>
        <v>0.25847656133836289</v>
      </c>
    </row>
    <row r="37" spans="1:58">
      <c r="A37" s="5">
        <f>[2]Sheet1!A32</f>
        <v>44125</v>
      </c>
      <c r="B37" s="6">
        <f t="shared" si="2"/>
        <v>128.55476720188159</v>
      </c>
      <c r="C37" s="6">
        <f t="shared" si="3"/>
        <v>114.82890685917904</v>
      </c>
      <c r="D37" s="6">
        <f t="shared" si="4"/>
        <v>130.83669239248621</v>
      </c>
      <c r="E37" s="6">
        <f t="shared" si="5"/>
        <v>98.821121325871871</v>
      </c>
      <c r="F37" s="2">
        <f>[1]!EM_S_VAL_PE_TTM(F$2,$A37)*F$4</f>
        <v>1.0535847624019596</v>
      </c>
      <c r="G37" s="2">
        <f>[1]!EM_S_VAL_PE_TTM(G$2,$A37)*G$4</f>
        <v>0.22726338151231476</v>
      </c>
      <c r="H37" s="2">
        <f>[1]!EM_S_VAL_PE_TTM(H$2,$A37)*H$4</f>
        <v>-0.79181479022281853</v>
      </c>
      <c r="I37" s="2">
        <f>[1]!EM_S_VAL_PE_TTM(I$2,$A37)*I$4</f>
        <v>27.615969489052723</v>
      </c>
      <c r="J37" s="2">
        <f>[1]!EM_S_VAL_PE_TTM(J$2,$A37)*J$4</f>
        <v>0.36957587013869514</v>
      </c>
      <c r="K37" s="2">
        <f>[1]!EM_S_VAL_PE_TTM(K$2,$A37)*K$4</f>
        <v>0.29826641656293174</v>
      </c>
      <c r="L37" s="2">
        <f>[1]!EM_S_VAL_PE_TTM(L$2,$A37)*L$4</f>
        <v>2.9263456459828472</v>
      </c>
      <c r="M37" s="2">
        <f>[1]!EM_S_VAL_PE_TTM(M$2,$A37)*M$4</f>
        <v>1.3159195453199599</v>
      </c>
      <c r="N37" s="2">
        <f>[1]!EM_S_VAL_PE_TTM(N$2,$A37)*N$4</f>
        <v>1.4504590303543645</v>
      </c>
      <c r="O37" s="2">
        <f>[1]!EM_S_VAL_PE_TTM(O$2,$A37)*O$4</f>
        <v>3.0339973769798529</v>
      </c>
      <c r="P37" s="2">
        <f>[1]!EM_S_VAL_PE_TTM(P$2,$A37)*P$4</f>
        <v>3.8092223954414512</v>
      </c>
      <c r="Q37" s="2">
        <f>[1]!EM_S_VAL_PE_TTM(Q$2,$A37)*Q$4</f>
        <v>0.16367961401377981</v>
      </c>
      <c r="R37" s="2">
        <f>[1]!EM_S_VAL_PE_TTM(R$2,$A37)*R$4</f>
        <v>1.9205912976619799</v>
      </c>
      <c r="S37" s="2">
        <f>[1]!EM_S_VAL_PE_TTM(S$2,$A37)*S$4</f>
        <v>0.18884866678240284</v>
      </c>
      <c r="T37" s="2">
        <f>[1]!EM_S_VAL_PE_TTM(T$2,$A37)*T$4</f>
        <v>1.5680355846387053</v>
      </c>
      <c r="U37" s="2">
        <f>[1]!EM_S_VAL_PE_TTM(U$2,$A37)*U$4</f>
        <v>12.702523393655666</v>
      </c>
      <c r="V37" s="2">
        <f>[1]!EM_S_VAL_PE_TTM(V$2,$A37)*V$4</f>
        <v>1.8303028254439153</v>
      </c>
      <c r="W37" s="2">
        <f>[1]!EM_S_VAL_PE_TTM(W$2,$A37)*W$4</f>
        <v>2.3577001628745213</v>
      </c>
      <c r="X37" s="2">
        <f>[1]!EM_S_VAL_PE_TTM(X$2,$A37)*X$4</f>
        <v>5.4373564297108192</v>
      </c>
      <c r="Y37" s="2">
        <f>[1]!EM_S_VAL_PE_TTM(Y$2,$A37)*Y$4</f>
        <v>1.2901681571882198</v>
      </c>
      <c r="Z37" s="2">
        <f>[1]!EM_S_VAL_PE_TTM(Z$2,$A37)*Z$4</f>
        <v>1.3081672405764202</v>
      </c>
      <c r="AA37" s="2">
        <f>[1]!EM_S_VAL_PE_TTM(AA$2,$A37)*AA$4</f>
        <v>0.67624782652519277</v>
      </c>
      <c r="AB37" s="2">
        <f>[1]!EM_S_VAL_PE_TTM(AB$2,$A37)*AB$4</f>
        <v>5.3725579404770372</v>
      </c>
      <c r="AC37" s="2">
        <f>[1]!EM_S_VAL_PE_TTM(AC$2,$A37)*AC$4</f>
        <v>9.5031173390490693</v>
      </c>
      <c r="AD37" s="2">
        <f>[1]!EM_S_VAL_PE_TTM(AD$2,$A37)*AD$4</f>
        <v>2.3359654045366645</v>
      </c>
      <c r="AE37" s="2">
        <f>[1]!EM_S_VAL_PE_TTM(AE$2,$A37)*AE$4</f>
        <v>0.70455380818160707</v>
      </c>
      <c r="AF37" s="2">
        <f>[1]!EM_S_VAL_PE_TTM(AF$2,$A37)*AF$4</f>
        <v>1.2274992335034873</v>
      </c>
      <c r="AG37" s="2">
        <f>[1]!EM_S_VAL_PE_TTM(AG$2,$A37)*AG$4</f>
        <v>0.78819835710774599</v>
      </c>
      <c r="AH37" s="2">
        <f>[1]!EM_S_VAL_PE_TTM(AH$2,$A37)*AH$4</f>
        <v>0.99814185853082216</v>
      </c>
      <c r="AI37" s="2">
        <f>[1]!EM_S_VAL_PE_TTM(AI$2,$A37)*AI$4</f>
        <v>4.3975339488051333</v>
      </c>
      <c r="AJ37" s="2">
        <f>[1]!EM_S_VAL_PE_TTM(AJ$2,$A37)*AJ$4</f>
        <v>0.21379464370673629</v>
      </c>
      <c r="AK37" s="2">
        <f>[1]!EM_S_VAL_PE_TTM(AK$2,$A37)*AK$4</f>
        <v>-6.6418874578260442E-2</v>
      </c>
      <c r="AL37" s="2">
        <f>[1]!EM_S_VAL_PE_TTM(AL$2,$A37)*AL$4</f>
        <v>0.54834057537506287</v>
      </c>
      <c r="AM37" s="2">
        <f>[1]!EM_S_VAL_PE_TTM(AM$2,$A37)*AM$4</f>
        <v>0.63972612024824316</v>
      </c>
      <c r="AN37" s="2">
        <f>[1]!EM_S_VAL_PE_TTM(AN$2,$A37)*AN$4</f>
        <v>1.2477217942262435</v>
      </c>
      <c r="AO37" s="2">
        <f>[1]!EM_S_VAL_PE_TTM(AO$2,$A37)*AO$4</f>
        <v>0.39848627557226046</v>
      </c>
      <c r="AP37" s="2">
        <f>[1]!EM_S_VAL_PE_TTM(AP$2,$A37)*AP$4</f>
        <v>-0.1476964143071898</v>
      </c>
      <c r="AQ37" s="2">
        <f>[1]!EM_S_VAL_PE_TTM(AQ$2,$A37)*AQ$4</f>
        <v>0.89071072283667763</v>
      </c>
      <c r="AR37" s="2">
        <f>[1]!EM_S_VAL_PE_TTM(AR$2,$A37)*AR$4</f>
        <v>15.979063945629294</v>
      </c>
      <c r="AS37" s="2">
        <f>[1]!EM_S_VAL_PE_TTM(AS$2,$A37)*AS$4</f>
        <v>-8.8079031218560103E-2</v>
      </c>
      <c r="AT37" s="2">
        <f>[1]!EM_S_VAL_PE_TTM(AT$2,$A37)*AT$4</f>
        <v>-4.6805936457910154E-2</v>
      </c>
      <c r="AU37" s="2">
        <f>[1]!EM_S_VAL_PE_TTM(AU$2,$A37)*AU$4</f>
        <v>1.1773157492808952</v>
      </c>
      <c r="AV37" s="2">
        <f>[1]!EM_S_VAL_PE_TTM(AV$2,$A37)*AV$4</f>
        <v>0.68331942453044336</v>
      </c>
      <c r="AW37" s="2">
        <f>[1]!EM_S_VAL_PE_TTM(AW$2,$A37)*AW$4</f>
        <v>1.4874032164291311</v>
      </c>
      <c r="AX37" s="2">
        <f>[1]!EM_S_VAL_PE_TTM(AX$2,$A37)*AX$4</f>
        <v>0.11265791525098762</v>
      </c>
      <c r="AY37" s="2">
        <f>[1]!EM_S_VAL_PE_TTM(AY$2,$A37)*AY$4</f>
        <v>0.4131442183798591</v>
      </c>
      <c r="AZ37" s="2">
        <f>[1]!EM_S_VAL_PE_TTM(AZ$2,$A37)*AZ$4</f>
        <v>5.215903313871924</v>
      </c>
      <c r="BA37" s="2">
        <f>[1]!EM_S_VAL_PE_TTM(BA$2,$A37)*BA$4</f>
        <v>2.0164706036768103</v>
      </c>
      <c r="BB37" s="2">
        <f>[1]!EM_S_VAL_PE_TTM(BB$2,$A37)*BB$4</f>
        <v>0.5872804845377777</v>
      </c>
      <c r="BC37" s="2">
        <f>[1]!EM_S_VAL_PE_TTM(BC$2,$A37)*BC$4</f>
        <v>0.37258357154735494</v>
      </c>
      <c r="BD37" s="2">
        <f>[1]!EM_S_VAL_PE_TTM(BD$2,$A37)*BD$4</f>
        <v>0.58637305270830387</v>
      </c>
      <c r="BE37" s="2">
        <f>[1]!EM_S_VAL_PE_TTM(BE$2,$A37)*BE$4</f>
        <v>-7.823345236570186E-3</v>
      </c>
      <c r="BF37" s="2">
        <f>[1]!EM_S_VAL_PE_TTM(BF$2,$A37)*BF$4</f>
        <v>0.26131696308461588</v>
      </c>
    </row>
    <row r="38" spans="1:58">
      <c r="A38" s="5">
        <f>[2]Sheet1!A33</f>
        <v>44126</v>
      </c>
      <c r="B38" s="6">
        <f t="shared" si="2"/>
        <v>127.81878761757611</v>
      </c>
      <c r="C38" s="6">
        <f t="shared" si="3"/>
        <v>114.82890685917904</v>
      </c>
      <c r="D38" s="6">
        <f t="shared" si="4"/>
        <v>130.83669239248621</v>
      </c>
      <c r="E38" s="6">
        <f t="shared" si="5"/>
        <v>98.821121325871871</v>
      </c>
      <c r="F38" s="2">
        <f>[1]!EM_S_VAL_PE_TTM(F$2,$A38)*F$4</f>
        <v>1.0264839129302956</v>
      </c>
      <c r="G38" s="2">
        <f>[1]!EM_S_VAL_PE_TTM(G$2,$A38)*G$4</f>
        <v>0.22730755320389759</v>
      </c>
      <c r="H38" s="2">
        <f>[1]!EM_S_VAL_PE_TTM(H$2,$A38)*H$4</f>
        <v>-0.76114471087987123</v>
      </c>
      <c r="I38" s="2">
        <f>[1]!EM_S_VAL_PE_TTM(I$2,$A38)*I$4</f>
        <v>27.625550050972123</v>
      </c>
      <c r="J38" s="2">
        <f>[1]!EM_S_VAL_PE_TTM(J$2,$A38)*J$4</f>
        <v>0.367209384011639</v>
      </c>
      <c r="K38" s="2">
        <f>[1]!EM_S_VAL_PE_TTM(K$2,$A38)*K$4</f>
        <v>0.32190462768364242</v>
      </c>
      <c r="L38" s="2">
        <f>[1]!EM_S_VAL_PE_TTM(L$2,$A38)*L$4</f>
        <v>2.9490722218331</v>
      </c>
      <c r="M38" s="2">
        <f>[1]!EM_S_VAL_PE_TTM(M$2,$A38)*M$4</f>
        <v>1.3019389924118112</v>
      </c>
      <c r="N38" s="2">
        <f>[1]!EM_S_VAL_PE_TTM(N$2,$A38)*N$4</f>
        <v>1.502559518730477</v>
      </c>
      <c r="O38" s="2">
        <f>[1]!EM_S_VAL_PE_TTM(O$2,$A38)*O$4</f>
        <v>2.9379900628515014</v>
      </c>
      <c r="P38" s="2">
        <f>[1]!EM_S_VAL_PE_TTM(P$2,$A38)*P$4</f>
        <v>3.9198712365709465</v>
      </c>
      <c r="Q38" s="2">
        <f>[1]!EM_S_VAL_PE_TTM(Q$2,$A38)*Q$4</f>
        <v>0.16346166514569432</v>
      </c>
      <c r="R38" s="2">
        <f>[1]!EM_S_VAL_PE_TTM(R$2,$A38)*R$4</f>
        <v>1.88908729955542</v>
      </c>
      <c r="S38" s="2">
        <f>[1]!EM_S_VAL_PE_TTM(S$2,$A38)*S$4</f>
        <v>0.1880444851064447</v>
      </c>
      <c r="T38" s="2">
        <f>[1]!EM_S_VAL_PE_TTM(T$2,$A38)*T$4</f>
        <v>1.5484635247533303</v>
      </c>
      <c r="U38" s="2">
        <f>[1]!EM_S_VAL_PE_TTM(U$2,$A38)*U$4</f>
        <v>12.369913678826437</v>
      </c>
      <c r="V38" s="2">
        <f>[1]!EM_S_VAL_PE_TTM(V$2,$A38)*V$4</f>
        <v>1.8180189138607519</v>
      </c>
      <c r="W38" s="2">
        <f>[1]!EM_S_VAL_PE_TTM(W$2,$A38)*W$4</f>
        <v>2.3250968827115517</v>
      </c>
      <c r="X38" s="2">
        <f>[1]!EM_S_VAL_PE_TTM(X$2,$A38)*X$4</f>
        <v>5.4455313192368751</v>
      </c>
      <c r="Y38" s="2">
        <f>[1]!EM_S_VAL_PE_TTM(Y$2,$A38)*Y$4</f>
        <v>1.2883868599093999</v>
      </c>
      <c r="Z38" s="2">
        <f>[1]!EM_S_VAL_PE_TTM(Z$2,$A38)*Z$4</f>
        <v>1.30941400467754</v>
      </c>
      <c r="AA38" s="2">
        <f>[1]!EM_S_VAL_PE_TTM(AA$2,$A38)*AA$4</f>
        <v>0.67534178355217611</v>
      </c>
      <c r="AB38" s="2">
        <f>[1]!EM_S_VAL_PE_TTM(AB$2,$A38)*AB$4</f>
        <v>5.3359806537696954</v>
      </c>
      <c r="AC38" s="2">
        <f>[1]!EM_S_VAL_PE_TTM(AC$2,$A38)*AC$4</f>
        <v>9.4483489249672754</v>
      </c>
      <c r="AD38" s="2">
        <f>[1]!EM_S_VAL_PE_TTM(AD$2,$A38)*AD$4</f>
        <v>2.3096693587663149</v>
      </c>
      <c r="AE38" s="2">
        <f>[1]!EM_S_VAL_PE_TTM(AE$2,$A38)*AE$4</f>
        <v>0.71353018277247027</v>
      </c>
      <c r="AF38" s="2">
        <f>[1]!EM_S_VAL_PE_TTM(AF$2,$A38)*AF$4</f>
        <v>1.2330480885642823</v>
      </c>
      <c r="AG38" s="2">
        <f>[1]!EM_S_VAL_PE_TTM(AG$2,$A38)*AG$4</f>
        <v>0.82140765752310885</v>
      </c>
      <c r="AH38" s="2">
        <f>[1]!EM_S_VAL_PE_TTM(AH$2,$A38)*AH$4</f>
        <v>1.013217959523373</v>
      </c>
      <c r="AI38" s="2">
        <f>[1]!EM_S_VAL_PE_TTM(AI$2,$A38)*AI$4</f>
        <v>4.463626916002891</v>
      </c>
      <c r="AJ38" s="2">
        <f>[1]!EM_S_VAL_PE_TTM(AJ$2,$A38)*AJ$4</f>
        <v>0.21672333745591843</v>
      </c>
      <c r="AK38" s="2">
        <f>[1]!EM_S_VAL_PE_TTM(AK$2,$A38)*AK$4</f>
        <v>-6.6468219957367222E-2</v>
      </c>
      <c r="AL38" s="2">
        <f>[1]!EM_S_VAL_PE_TTM(AL$2,$A38)*AL$4</f>
        <v>0.55408665922977918</v>
      </c>
      <c r="AM38" s="2">
        <f>[1]!EM_S_VAL_PE_TTM(AM$2,$A38)*AM$4</f>
        <v>0.64931870428865646</v>
      </c>
      <c r="AN38" s="2">
        <f>[1]!EM_S_VAL_PE_TTM(AN$2,$A38)*AN$4</f>
        <v>1.24805675305136</v>
      </c>
      <c r="AO38" s="2">
        <f>[1]!EM_S_VAL_PE_TTM(AO$2,$A38)*AO$4</f>
        <v>0.40187764810471766</v>
      </c>
      <c r="AP38" s="2">
        <f>[1]!EM_S_VAL_PE_TTM(AP$2,$A38)*AP$4</f>
        <v>-0.14450872190913464</v>
      </c>
      <c r="AQ38" s="2">
        <f>[1]!EM_S_VAL_PE_TTM(AQ$2,$A38)*AQ$4</f>
        <v>0.89977371352645208</v>
      </c>
      <c r="AR38" s="2">
        <f>[1]!EM_S_VAL_PE_TTM(AR$2,$A38)*AR$4</f>
        <v>15.659288274074532</v>
      </c>
      <c r="AS38" s="2">
        <f>[1]!EM_S_VAL_PE_TTM(AS$2,$A38)*AS$4</f>
        <v>-8.8001428558072733E-2</v>
      </c>
      <c r="AT38" s="2">
        <f>[1]!EM_S_VAL_PE_TTM(AT$2,$A38)*AT$4</f>
        <v>-4.7192426145714055E-2</v>
      </c>
      <c r="AU38" s="2">
        <f>[1]!EM_S_VAL_PE_TTM(AU$2,$A38)*AU$4</f>
        <v>1.1930132926742811</v>
      </c>
      <c r="AV38" s="2">
        <f>[1]!EM_S_VAL_PE_TTM(AV$2,$A38)*AV$4</f>
        <v>0.68934280843616713</v>
      </c>
      <c r="AW38" s="2">
        <f>[1]!EM_S_VAL_PE_TTM(AW$2,$A38)*AW$4</f>
        <v>1.4831167517854726</v>
      </c>
      <c r="AX38" s="2">
        <f>[1]!EM_S_VAL_PE_TTM(AX$2,$A38)*AX$4</f>
        <v>0.11138660196737009</v>
      </c>
      <c r="AY38" s="2">
        <f>[1]!EM_S_VAL_PE_TTM(AY$2,$A38)*AY$4</f>
        <v>0.41195474369406121</v>
      </c>
      <c r="AZ38" s="2">
        <f>[1]!EM_S_VAL_PE_TTM(AZ$2,$A38)*AZ$4</f>
        <v>5.0750073774414304</v>
      </c>
      <c r="BA38" s="2">
        <f>[1]!EM_S_VAL_PE_TTM(BA$2,$A38)*BA$4</f>
        <v>1.9866949919394892</v>
      </c>
      <c r="BB38" s="2">
        <f>[1]!EM_S_VAL_PE_TTM(BB$2,$A38)*BB$4</f>
        <v>0.5872804845377777</v>
      </c>
      <c r="BC38" s="2">
        <f>[1]!EM_S_VAL_PE_TTM(BC$2,$A38)*BC$4</f>
        <v>0.38349606110655265</v>
      </c>
      <c r="BD38" s="2">
        <f>[1]!EM_S_VAL_PE_TTM(BD$2,$A38)*BD$4</f>
        <v>0.58673748590131858</v>
      </c>
      <c r="BE38" s="2">
        <f>[1]!EM_S_VAL_PE_TTM(BE$2,$A38)*BE$4</f>
        <v>-7.823345236570186E-3</v>
      </c>
      <c r="BF38" s="2">
        <f>[1]!EM_S_VAL_PE_TTM(BF$2,$A38)*BF$4</f>
        <v>0.25729306062302687</v>
      </c>
    </row>
    <row r="39" spans="1:58">
      <c r="A39" s="5">
        <f>[2]Sheet1!A34</f>
        <v>44127</v>
      </c>
      <c r="B39" s="6">
        <f t="shared" si="2"/>
        <v>124.86372611301594</v>
      </c>
      <c r="C39" s="6">
        <f t="shared" si="3"/>
        <v>114.82890685917904</v>
      </c>
      <c r="D39" s="6">
        <f t="shared" si="4"/>
        <v>130.83669239248621</v>
      </c>
      <c r="E39" s="6">
        <f t="shared" si="5"/>
        <v>98.821121325871871</v>
      </c>
      <c r="F39" s="2">
        <f>[1]!EM_S_VAL_PE_TTM(F$2,$A39)*F$4</f>
        <v>0.97981604086405116</v>
      </c>
      <c r="G39" s="2">
        <f>[1]!EM_S_VAL_PE_TTM(G$2,$A39)*G$4</f>
        <v>0.22439222120322128</v>
      </c>
      <c r="H39" s="2">
        <f>[1]!EM_S_VAL_PE_TTM(H$2,$A39)*H$4</f>
        <v>-0.73068702825810439</v>
      </c>
      <c r="I39" s="2">
        <f>[1]!EM_S_VAL_PE_TTM(I$2,$A39)*I$4</f>
        <v>27.409987409563858</v>
      </c>
      <c r="J39" s="2">
        <f>[1]!EM_S_VAL_PE_TTM(J$2,$A39)*J$4</f>
        <v>0.35491519998571325</v>
      </c>
      <c r="K39" s="2">
        <f>[1]!EM_S_VAL_PE_TTM(K$2,$A39)*K$4</f>
        <v>0.30995272318999056</v>
      </c>
      <c r="L39" s="2">
        <f>[1]!EM_S_VAL_PE_TTM(L$2,$A39)*L$4</f>
        <v>2.913786222581912</v>
      </c>
      <c r="M39" s="2">
        <f>[1]!EM_S_VAL_PE_TTM(M$2,$A39)*M$4</f>
        <v>1.284172039718694</v>
      </c>
      <c r="N39" s="2">
        <f>[1]!EM_S_VAL_PE_TTM(N$2,$A39)*N$4</f>
        <v>1.4027428967208868</v>
      </c>
      <c r="O39" s="2">
        <f>[1]!EM_S_VAL_PE_TTM(O$2,$A39)*O$4</f>
        <v>2.945886768266734</v>
      </c>
      <c r="P39" s="2">
        <f>[1]!EM_S_VAL_PE_TTM(P$2,$A39)*P$4</f>
        <v>3.9044529554563594</v>
      </c>
      <c r="Q39" s="2">
        <f>[1]!EM_S_VAL_PE_TTM(Q$2,$A39)*Q$4</f>
        <v>0.15855781517577464</v>
      </c>
      <c r="R39" s="2">
        <f>[1]!EM_S_VAL_PE_TTM(R$2,$A39)*R$4</f>
        <v>1.8080221337897566</v>
      </c>
      <c r="S39" s="2">
        <f>[1]!EM_S_VAL_PE_TTM(S$2,$A39)*S$4</f>
        <v>0.18395656151757656</v>
      </c>
      <c r="T39" s="2">
        <f>[1]!EM_S_VAL_PE_TTM(T$2,$A39)*T$4</f>
        <v>1.4595782581525014</v>
      </c>
      <c r="U39" s="2">
        <f>[1]!EM_S_VAL_PE_TTM(U$2,$A39)*U$4</f>
        <v>11.985828650875529</v>
      </c>
      <c r="V39" s="2">
        <f>[1]!EM_S_VAL_PE_TTM(V$2,$A39)*V$4</f>
        <v>1.7090271166305357</v>
      </c>
      <c r="W39" s="2">
        <f>[1]!EM_S_VAL_PE_TTM(W$2,$A39)*W$4</f>
        <v>2.2155136358429446</v>
      </c>
      <c r="X39" s="2">
        <f>[1]!EM_S_VAL_PE_TTM(X$2,$A39)*X$4</f>
        <v>5.1541360597929691</v>
      </c>
      <c r="Y39" s="2">
        <f>[1]!EM_S_VAL_PE_TTM(Y$2,$A39)*Y$4</f>
        <v>1.2820250840408307</v>
      </c>
      <c r="Z39" s="2">
        <f>[1]!EM_S_VAL_PE_TTM(Z$2,$A39)*Z$4</f>
        <v>1.2713876993979227</v>
      </c>
      <c r="AA39" s="2">
        <f>[1]!EM_S_VAL_PE_TTM(AA$2,$A39)*AA$4</f>
        <v>0.64646166367734359</v>
      </c>
      <c r="AB39" s="2">
        <f>[1]!EM_S_VAL_PE_TTM(AB$2,$A39)*AB$4</f>
        <v>5.128996242997383</v>
      </c>
      <c r="AC39" s="2">
        <f>[1]!EM_S_VAL_PE_TTM(AC$2,$A39)*AC$4</f>
        <v>9.1617452860737085</v>
      </c>
      <c r="AD39" s="2">
        <f>[1]!EM_S_VAL_PE_TTM(AD$2,$A39)*AD$4</f>
        <v>2.2430527093288588</v>
      </c>
      <c r="AE39" s="2">
        <f>[1]!EM_S_VAL_PE_TTM(AE$2,$A39)*AE$4</f>
        <v>0.67982298033909638</v>
      </c>
      <c r="AF39" s="2">
        <f>[1]!EM_S_VAL_PE_TTM(AF$2,$A39)*AF$4</f>
        <v>1.2317533557031064</v>
      </c>
      <c r="AG39" s="2">
        <f>[1]!EM_S_VAL_PE_TTM(AG$2,$A39)*AG$4</f>
        <v>0.80905286875657056</v>
      </c>
      <c r="AH39" s="2">
        <f>[1]!EM_S_VAL_PE_TTM(AH$2,$A39)*AH$4</f>
        <v>1.026214598325603</v>
      </c>
      <c r="AI39" s="2">
        <f>[1]!EM_S_VAL_PE_TTM(AI$2,$A39)*AI$4</f>
        <v>4.3824340575690508</v>
      </c>
      <c r="AJ39" s="2">
        <f>[1]!EM_S_VAL_PE_TTM(AJ$2,$A39)*AJ$4</f>
        <v>0.21649805332010164</v>
      </c>
      <c r="AK39" s="2">
        <f>[1]!EM_S_VAL_PE_TTM(AK$2,$A39)*AK$4</f>
        <v>-6.9279607819739561E-2</v>
      </c>
      <c r="AL39" s="2">
        <f>[1]!EM_S_VAL_PE_TTM(AL$2,$A39)*AL$4</f>
        <v>0.54472875118337316</v>
      </c>
      <c r="AM39" s="2">
        <f>[1]!EM_S_VAL_PE_TTM(AM$2,$A39)*AM$4</f>
        <v>0.62930658938636885</v>
      </c>
      <c r="AN39" s="2">
        <f>[1]!EM_S_VAL_PE_TTM(AN$2,$A39)*AN$4</f>
        <v>1.1123984103765701</v>
      </c>
      <c r="AO39" s="2">
        <f>[1]!EM_S_VAL_PE_TTM(AO$2,$A39)*AO$4</f>
        <v>0.38470844018674266</v>
      </c>
      <c r="AP39" s="2">
        <f>[1]!EM_S_VAL_PE_TTM(AP$2,$A39)*AP$4</f>
        <v>-0.13088858167754361</v>
      </c>
      <c r="AQ39" s="2">
        <f>[1]!EM_S_VAL_PE_TTM(AQ$2,$A39)*AQ$4</f>
        <v>0.86261545182473209</v>
      </c>
      <c r="AR39" s="2">
        <f>[1]!EM_S_VAL_PE_TTM(AR$2,$A39)*AR$4</f>
        <v>15.329792977550529</v>
      </c>
      <c r="AS39" s="2">
        <f>[1]!EM_S_VAL_PE_TTM(AS$2,$A39)*AS$4</f>
        <v>-8.6216567136706099E-2</v>
      </c>
      <c r="AT39" s="2">
        <f>[1]!EM_S_VAL_PE_TTM(AT$2,$A39)*AT$4</f>
        <v>-4.5565101101369854E-2</v>
      </c>
      <c r="AU39" s="2">
        <f>[1]!EM_S_VAL_PE_TTM(AU$2,$A39)*AU$4</f>
        <v>1.1756633763515549</v>
      </c>
      <c r="AV39" s="2">
        <f>[1]!EM_S_VAL_PE_TTM(AV$2,$A39)*AV$4</f>
        <v>0.68331942453044336</v>
      </c>
      <c r="AW39" s="2">
        <f>[1]!EM_S_VAL_PE_TTM(AW$2,$A39)*AW$4</f>
        <v>1.4818920476805137</v>
      </c>
      <c r="AX39" s="2">
        <f>[1]!EM_S_VAL_PE_TTM(AX$2,$A39)*AX$4</f>
        <v>0.10884397540013506</v>
      </c>
      <c r="AY39" s="2">
        <f>[1]!EM_S_VAL_PE_TTM(AY$2,$A39)*AY$4</f>
        <v>0.40561087852533495</v>
      </c>
      <c r="AZ39" s="2">
        <f>[1]!EM_S_VAL_PE_TTM(AZ$2,$A39)*AZ$4</f>
        <v>4.9887258271704304</v>
      </c>
      <c r="BA39" s="2">
        <f>[1]!EM_S_VAL_PE_TTM(BA$2,$A39)*BA$4</f>
        <v>1.9469941760441649</v>
      </c>
      <c r="BB39" s="2">
        <f>[1]!EM_S_VAL_PE_TTM(BB$2,$A39)*BB$4</f>
        <v>0.57511998728551694</v>
      </c>
      <c r="BC39" s="2">
        <f>[1]!EM_S_VAL_PE_TTM(BC$2,$A39)*BC$4</f>
        <v>0.37959874341474142</v>
      </c>
      <c r="BD39" s="2">
        <f>[1]!EM_S_VAL_PE_TTM(BD$2,$A39)*BD$4</f>
        <v>0.58600861951528926</v>
      </c>
      <c r="BE39" s="2">
        <f>[1]!EM_S_VAL_PE_TTM(BE$2,$A39)*BE$4</f>
        <v>-7.823345236570186E-3</v>
      </c>
      <c r="BF39" s="2">
        <f>[1]!EM_S_VAL_PE_TTM(BF$2,$A39)*BF$4</f>
        <v>0.25468935896094796</v>
      </c>
    </row>
    <row r="40" spans="1:58">
      <c r="A40" s="5">
        <f>[2]Sheet1!A35</f>
        <v>44130</v>
      </c>
      <c r="B40" s="6">
        <f t="shared" si="2"/>
        <v>124.68248920106208</v>
      </c>
      <c r="C40" s="6">
        <f t="shared" si="3"/>
        <v>114.82890685917904</v>
      </c>
      <c r="D40" s="6">
        <f t="shared" si="4"/>
        <v>130.83669239248621</v>
      </c>
      <c r="E40" s="6">
        <f t="shared" si="5"/>
        <v>98.821121325871871</v>
      </c>
      <c r="F40" s="2">
        <f>[1]!EM_S_VAL_PE_TTM(F$2,$A40)*F$4</f>
        <v>0.89284574215506685</v>
      </c>
      <c r="G40" s="2">
        <f>[1]!EM_S_VAL_PE_TTM(G$2,$A40)*G$4</f>
        <v>0.20901026519542287</v>
      </c>
      <c r="H40" s="2">
        <f>[1]!EM_S_VAL_PE_TTM(H$2,$A40)*H$4</f>
        <v>-0.7212990954179832</v>
      </c>
      <c r="I40" s="2">
        <f>[1]!EM_S_VAL_PE_TTM(I$2,$A40)*I$4</f>
        <v>27.999191962272274</v>
      </c>
      <c r="J40" s="2">
        <f>[1]!EM_S_VAL_PE_TTM(J$2,$A40)*J$4</f>
        <v>0.35837835041555149</v>
      </c>
      <c r="K40" s="2">
        <f>[1]!EM_S_VAL_PE_TTM(K$2,$A40)*K$4</f>
        <v>0.31473348499196924</v>
      </c>
      <c r="L40" s="2">
        <f>[1]!EM_S_VAL_PE_TTM(L$2,$A40)*L$4</f>
        <v>2.932326323965186</v>
      </c>
      <c r="M40" s="2">
        <f>[1]!EM_S_VAL_PE_TTM(M$2,$A40)*M$4</f>
        <v>1.2664050870255767</v>
      </c>
      <c r="N40" s="2">
        <f>[1]!EM_S_VAL_PE_TTM(N$2,$A40)*N$4</f>
        <v>1.4131499242798491</v>
      </c>
      <c r="O40" s="2">
        <f>[1]!EM_S_VAL_PE_TTM(O$2,$A40)*O$4</f>
        <v>2.9217810356391825</v>
      </c>
      <c r="P40" s="2">
        <f>[1]!EM_S_VAL_PE_TTM(P$2,$A40)*P$4</f>
        <v>3.9482136651851669</v>
      </c>
      <c r="Q40" s="2">
        <f>[1]!EM_S_VAL_PE_TTM(Q$2,$A40)*Q$4</f>
        <v>0.15648730075376402</v>
      </c>
      <c r="R40" s="2">
        <f>[1]!EM_S_VAL_PE_TTM(R$2,$A40)*R$4</f>
        <v>1.8155139382207268</v>
      </c>
      <c r="S40" s="2">
        <f>[1]!EM_S_VAL_PE_TTM(S$2,$A40)*S$4</f>
        <v>0.18677119742970621</v>
      </c>
      <c r="T40" s="2">
        <f>[1]!EM_S_VAL_PE_TTM(T$2,$A40)*T$4</f>
        <v>1.4888822815343177</v>
      </c>
      <c r="U40" s="2">
        <f>[1]!EM_S_VAL_PE_TTM(U$2,$A40)*U$4</f>
        <v>11.878918385350723</v>
      </c>
      <c r="V40" s="2">
        <f>[1]!EM_S_VAL_PE_TTM(V$2,$A40)*V$4</f>
        <v>1.7753602390453849</v>
      </c>
      <c r="W40" s="2">
        <f>[1]!EM_S_VAL_PE_TTM(W$2,$A40)*W$4</f>
        <v>2.2369472738109635</v>
      </c>
      <c r="X40" s="2">
        <f>[1]!EM_S_VAL_PE_TTM(X$2,$A40)*X$4</f>
        <v>4.1954705708020104</v>
      </c>
      <c r="Y40" s="2">
        <f>[1]!EM_S_VAL_PE_TTM(Y$2,$A40)*Y$4</f>
        <v>1.2799893156797737</v>
      </c>
      <c r="Z40" s="2">
        <f>[1]!EM_S_VAL_PE_TTM(Z$2,$A40)*Z$4</f>
        <v>1.2807384301563216</v>
      </c>
      <c r="AA40" s="2">
        <f>[1]!EM_S_VAL_PE_TTM(AA$2,$A40)*AA$4</f>
        <v>0.64985932481458475</v>
      </c>
      <c r="AB40" s="2">
        <f>[1]!EM_S_VAL_PE_TTM(AB$2,$A40)*AB$4</f>
        <v>5.415590042575003</v>
      </c>
      <c r="AC40" s="2">
        <f>[1]!EM_S_VAL_PE_TTM(AC$2,$A40)*AC$4</f>
        <v>9.2053473239079793</v>
      </c>
      <c r="AD40" s="2">
        <f>[1]!EM_S_VAL_PE_TTM(AD$2,$A40)*AD$4</f>
        <v>2.2307812212472156</v>
      </c>
      <c r="AE40" s="2">
        <f>[1]!EM_S_VAL_PE_TTM(AE$2,$A40)*AE$4</f>
        <v>0.68989850275558806</v>
      </c>
      <c r="AF40" s="2">
        <f>[1]!EM_S_VAL_PE_TTM(AF$2,$A40)*AF$4</f>
        <v>1.2562607991614227</v>
      </c>
      <c r="AG40" s="2">
        <f>[1]!EM_S_VAL_PE_TTM(AG$2,$A40)*AG$4</f>
        <v>0.80306126077263684</v>
      </c>
      <c r="AH40" s="2">
        <f>[1]!EM_S_VAL_PE_TTM(AH$2,$A40)*AH$4</f>
        <v>1.0548072036303895</v>
      </c>
      <c r="AI40" s="2">
        <f>[1]!EM_S_VAL_PE_TTM(AI$2,$A40)*AI$4</f>
        <v>4.3314409816073756</v>
      </c>
      <c r="AJ40" s="2">
        <f>[1]!EM_S_VAL_PE_TTM(AJ$2,$A40)*AJ$4</f>
        <v>0.22055316774836797</v>
      </c>
      <c r="AK40" s="2">
        <f>[1]!EM_S_VAL_PE_TTM(AK$2,$A40)*AK$4</f>
        <v>-7.0900183434303571E-2</v>
      </c>
      <c r="AL40" s="2">
        <f>[1]!EM_S_VAL_PE_TTM(AL$2,$A40)*AL$4</f>
        <v>0.53487832168264116</v>
      </c>
      <c r="AM40" s="2">
        <f>[1]!EM_S_VAL_PE_TTM(AM$2,$A40)*AM$4</f>
        <v>0.636418332665182</v>
      </c>
      <c r="AN40" s="2">
        <f>[1]!EM_S_VAL_PE_TTM(AN$2,$A40)*AN$4</f>
        <v>1.0906260837565973</v>
      </c>
      <c r="AO40" s="2">
        <f>[1]!EM_S_VAL_PE_TTM(AO$2,$A40)*AO$4</f>
        <v>0.39340560685365705</v>
      </c>
      <c r="AP40" s="2">
        <f>[1]!EM_S_VAL_PE_TTM(AP$2,$A40)*AP$4</f>
        <v>-0.13311030667704171</v>
      </c>
      <c r="AQ40" s="2">
        <f>[1]!EM_S_VAL_PE_TTM(AQ$2,$A40)*AQ$4</f>
        <v>0.84956474518723235</v>
      </c>
      <c r="AR40" s="2">
        <f>[1]!EM_S_VAL_PE_TTM(AR$2,$A40)*AR$4</f>
        <v>15.502802307143481</v>
      </c>
      <c r="AS40" s="2">
        <f>[1]!EM_S_VAL_PE_TTM(AS$2,$A40)*AS$4</f>
        <v>-8.6526977807425215E-2</v>
      </c>
      <c r="AT40" s="2">
        <f>[1]!EM_S_VAL_PE_TTM(AT$2,$A40)*AT$4</f>
        <v>-4.3774018862361701E-2</v>
      </c>
      <c r="AU40" s="2">
        <f>[1]!EM_S_VAL_PE_TTM(AU$2,$A40)*AU$4</f>
        <v>1.1508777815644708</v>
      </c>
      <c r="AV40" s="2">
        <f>[1]!EM_S_VAL_PE_TTM(AV$2,$A40)*AV$4</f>
        <v>0.69558928048711821</v>
      </c>
      <c r="AW40" s="2">
        <f>[1]!EM_S_VAL_PE_TTM(AW$2,$A40)*AW$4</f>
        <v>1.5272061019954524</v>
      </c>
      <c r="AX40" s="2">
        <f>[1]!EM_S_VAL_PE_TTM(AX$2,$A40)*AX$4</f>
        <v>0.10825721544237443</v>
      </c>
      <c r="AY40" s="2">
        <f>[1]!EM_S_VAL_PE_TTM(AY$2,$A40)*AY$4</f>
        <v>0.40283543752068479</v>
      </c>
      <c r="AZ40" s="2">
        <f>[1]!EM_S_VAL_PE_TTM(AZ$2,$A40)*AZ$4</f>
        <v>4.7454852851998996</v>
      </c>
      <c r="BA40" s="2">
        <f>[1]!EM_S_VAL_PE_TTM(BA$2,$A40)*BA$4</f>
        <v>1.9282465684630061</v>
      </c>
      <c r="BB40" s="2">
        <f>[1]!EM_S_VAL_PE_TTM(BB$2,$A40)*BB$4</f>
        <v>0.56439013679584826</v>
      </c>
      <c r="BC40" s="2">
        <f>[1]!EM_S_VAL_PE_TTM(BC$2,$A40)*BC$4</f>
        <v>0.36816661152982483</v>
      </c>
      <c r="BD40" s="2">
        <f>[1]!EM_S_VAL_PE_TTM(BD$2,$A40)*BD$4</f>
        <v>0.58637305270830387</v>
      </c>
      <c r="BE40" s="2">
        <f>[1]!EM_S_VAL_PE_TTM(BE$2,$A40)*BE$4</f>
        <v>-7.823345236570186E-3</v>
      </c>
      <c r="BF40" s="2">
        <f>[1]!EM_S_VAL_PE_TTM(BF$2,$A40)*BF$4</f>
        <v>0.25208565737248545</v>
      </c>
    </row>
    <row r="41" spans="1:58">
      <c r="A41" s="5">
        <f>[2]Sheet1!A36</f>
        <v>44131</v>
      </c>
      <c r="B41" s="6">
        <f t="shared" si="2"/>
        <v>123.83910477151632</v>
      </c>
      <c r="C41" s="6">
        <f t="shared" si="3"/>
        <v>114.82890685917904</v>
      </c>
      <c r="D41" s="6">
        <f t="shared" si="4"/>
        <v>130.83669239248621</v>
      </c>
      <c r="E41" s="6">
        <f t="shared" si="5"/>
        <v>98.821121325871871</v>
      </c>
      <c r="F41" s="2">
        <f>[1]!EM_S_VAL_PE_TTM(F$2,$A41)*F$4</f>
        <v>0.90508401236121583</v>
      </c>
      <c r="G41" s="2">
        <f>[1]!EM_S_VAL_PE_TTM(G$2,$A41)*G$4</f>
        <v>0.20984630624804423</v>
      </c>
      <c r="H41" s="2">
        <f>[1]!EM_S_VAL_PE_TTM(H$2,$A41)*H$4</f>
        <v>-0.79619016170444512</v>
      </c>
      <c r="I41" s="2">
        <f>[1]!EM_S_VAL_PE_TTM(I$2,$A41)*I$4</f>
        <v>28.118948986264705</v>
      </c>
      <c r="J41" s="2">
        <f>[1]!EM_S_VAL_PE_TTM(J$2,$A41)*J$4</f>
        <v>0.36149518580240592</v>
      </c>
      <c r="K41" s="2">
        <f>[1]!EM_S_VAL_PE_TTM(K$2,$A41)*K$4</f>
        <v>0.30424236882105232</v>
      </c>
      <c r="L41" s="2">
        <f>[1]!EM_S_VAL_PE_TTM(L$2,$A41)*L$4</f>
        <v>3.0040944573400781</v>
      </c>
      <c r="M41" s="2">
        <f>[1]!EM_S_VAL_PE_TTM(M$2,$A41)*M$4</f>
        <v>1.2780555477739326</v>
      </c>
      <c r="N41" s="2">
        <f>[1]!EM_S_VAL_PE_TTM(N$2,$A41)*N$4</f>
        <v>1.4252537499605911</v>
      </c>
      <c r="O41" s="2">
        <f>[1]!EM_S_VAL_PE_TTM(O$2,$A41)*O$4</f>
        <v>2.9529522416190579</v>
      </c>
      <c r="P41" s="2">
        <f>[1]!EM_S_VAL_PE_TTM(P$2,$A41)*P$4</f>
        <v>4.0200900638157622</v>
      </c>
      <c r="Q41" s="2">
        <f>[1]!EM_S_VAL_PE_TTM(Q$2,$A41)*Q$4</f>
        <v>0.15776775047421521</v>
      </c>
      <c r="R41" s="2">
        <f>[1]!EM_S_VAL_PE_TTM(R$2,$A41)*R$4</f>
        <v>1.8059090607355401</v>
      </c>
      <c r="S41" s="2">
        <f>[1]!EM_S_VAL_PE_TTM(S$2,$A41)*S$4</f>
        <v>0.18918374249460157</v>
      </c>
      <c r="T41" s="2">
        <f>[1]!EM_S_VAL_PE_TTM(T$2,$A41)*T$4</f>
        <v>1.4597945240432231</v>
      </c>
      <c r="U41" s="2">
        <f>[1]!EM_S_VAL_PE_TTM(U$2,$A41)*U$4</f>
        <v>12.059477944876361</v>
      </c>
      <c r="V41" s="2">
        <f>[1]!EM_S_VAL_PE_TTM(V$2,$A41)*V$4</f>
        <v>1.8309728571190489</v>
      </c>
      <c r="W41" s="2">
        <f>[1]!EM_S_VAL_PE_TTM(W$2,$A41)*W$4</f>
        <v>2.2499282091392017</v>
      </c>
      <c r="X41" s="2">
        <f>[1]!EM_S_VAL_PE_TTM(X$2,$A41)*X$4</f>
        <v>4.3327735067921633</v>
      </c>
      <c r="Y41" s="2">
        <f>[1]!EM_S_VAL_PE_TTM(Y$2,$A41)*Y$4</f>
        <v>1.2904226282704567</v>
      </c>
      <c r="Z41" s="2">
        <f>[1]!EM_S_VAL_PE_TTM(Z$2,$A41)*Z$4</f>
        <v>0.8579560339147948</v>
      </c>
      <c r="AA41" s="2">
        <f>[1]!EM_S_VAL_PE_TTM(AA$2,$A41)*AA$4</f>
        <v>0.66152462815581592</v>
      </c>
      <c r="AB41" s="2">
        <f>[1]!EM_S_VAL_PE_TTM(AB$2,$A41)*AB$4</f>
        <v>5.5304857550702691</v>
      </c>
      <c r="AC41" s="2">
        <f>[1]!EM_S_VAL_PE_TTM(AC$2,$A41)*AC$4</f>
        <v>9.6403042384935116</v>
      </c>
      <c r="AD41" s="2">
        <f>[1]!EM_S_VAL_PE_TTM(AD$2,$A41)*AD$4</f>
        <v>2.1825718038281998</v>
      </c>
      <c r="AE41" s="2">
        <f>[1]!EM_S_VAL_PE_TTM(AE$2,$A41)*AE$4</f>
        <v>0.69704296417981626</v>
      </c>
      <c r="AF41" s="2">
        <f>[1]!EM_S_VAL_PE_TTM(AF$2,$A41)*AF$4</f>
        <v>1.2651389673816071</v>
      </c>
      <c r="AG41" s="2">
        <f>[1]!EM_S_VAL_PE_TTM(AG$2,$A41)*AG$4</f>
        <v>0.80208588277801118</v>
      </c>
      <c r="AH41" s="2">
        <f>[1]!EM_S_VAL_PE_TTM(AH$2,$A41)*AH$4</f>
        <v>1.0620853213716621</v>
      </c>
      <c r="AI41" s="2">
        <f>[1]!EM_S_VAL_PE_TTM(AI$2,$A41)*AI$4</f>
        <v>4.3972864094159609</v>
      </c>
      <c r="AJ41" s="2">
        <f>[1]!EM_S_VAL_PE_TTM(AJ$2,$A41)*AJ$4</f>
        <v>0.21492106438582045</v>
      </c>
      <c r="AK41" s="2">
        <f>[1]!EM_S_VAL_PE_TTM(AK$2,$A41)*AK$4</f>
        <v>-7.155854229460247E-2</v>
      </c>
      <c r="AL41" s="2">
        <f>[1]!EM_S_VAL_PE_TTM(AL$2,$A41)*AL$4</f>
        <v>0.54218405694746064</v>
      </c>
      <c r="AM41" s="2">
        <f>[1]!EM_S_VAL_PE_TTM(AM$2,$A41)*AM$4</f>
        <v>0.63840300521501869</v>
      </c>
      <c r="AN41" s="2">
        <f>[1]!EM_S_VAL_PE_TTM(AN$2,$A41)*AN$4</f>
        <v>1.1093837805650506</v>
      </c>
      <c r="AO41" s="2">
        <f>[1]!EM_S_VAL_PE_TTM(AO$2,$A41)*AO$4</f>
        <v>0.38922644888560276</v>
      </c>
      <c r="AP41" s="2">
        <f>[1]!EM_S_VAL_PE_TTM(AP$2,$A41)*AP$4</f>
        <v>-0.12972942080357092</v>
      </c>
      <c r="AQ41" s="2">
        <f>[1]!EM_S_VAL_PE_TTM(AQ$2,$A41)*AQ$4</f>
        <v>0.8689595452128076</v>
      </c>
      <c r="AR41" s="2">
        <f>[1]!EM_S_VAL_PE_TTM(AR$2,$A41)*AR$4</f>
        <v>13.814619383594254</v>
      </c>
      <c r="AS41" s="2">
        <f>[1]!EM_S_VAL_PE_TTM(AS$2,$A41)*AS$4</f>
        <v>-8.582855377672996E-2</v>
      </c>
      <c r="AT41" s="2">
        <f>[1]!EM_S_VAL_PE_TTM(AT$2,$A41)*AT$4</f>
        <v>-4.3221845497271642E-2</v>
      </c>
      <c r="AU41" s="2">
        <f>[1]!EM_S_VAL_PE_TTM(AU$2,$A41)*AU$4</f>
        <v>1.1806204952807391</v>
      </c>
      <c r="AV41" s="2">
        <f>[1]!EM_S_VAL_PE_TTM(AV$2,$A41)*AV$4</f>
        <v>0.69291222090535054</v>
      </c>
      <c r="AW41" s="2">
        <f>[1]!EM_S_VAL_PE_TTM(AW$2,$A41)*AW$4</f>
        <v>1.5370037353877282</v>
      </c>
      <c r="AX41" s="2">
        <f>[1]!EM_S_VAL_PE_TTM(AX$2,$A41)*AX$4</f>
        <v>0.10884397540013506</v>
      </c>
      <c r="AY41" s="2">
        <f>[1]!EM_S_VAL_PE_TTM(AY$2,$A41)*AY$4</f>
        <v>0.40362842068011096</v>
      </c>
      <c r="AZ41" s="2">
        <f>[1]!EM_S_VAL_PE_TTM(AZ$2,$A41)*AZ$4</f>
        <v>4.6950013993271797</v>
      </c>
      <c r="BA41" s="2">
        <f>[1]!EM_S_VAL_PE_TTM(BA$2,$A41)*BA$4</f>
        <v>1.9718071859480473</v>
      </c>
      <c r="BB41" s="2">
        <f>[1]!EM_S_VAL_PE_TTM(BB$2,$A41)*BB$4</f>
        <v>0.55366028627083008</v>
      </c>
      <c r="BC41" s="2">
        <f>[1]!EM_S_VAL_PE_TTM(BC$2,$A41)*BC$4</f>
        <v>0.37024518094333125</v>
      </c>
      <c r="BD41" s="2">
        <f>[1]!EM_S_VAL_PE_TTM(BD$2,$A41)*BD$4</f>
        <v>0.58309315369016956</v>
      </c>
      <c r="BE41" s="2">
        <f>[1]!EM_S_VAL_PE_TTM(BE$2,$A41)*BE$4</f>
        <v>-7.823345236570186E-3</v>
      </c>
      <c r="BF41" s="2">
        <f>[1]!EM_S_VAL_PE_TTM(BF$2,$A41)*BF$4</f>
        <v>0.24616815364857259</v>
      </c>
    </row>
    <row r="42" spans="1:58">
      <c r="A42" s="5">
        <f>[2]Sheet1!A37</f>
        <v>44132</v>
      </c>
      <c r="B42" s="6">
        <f t="shared" si="2"/>
        <v>123.68411967664382</v>
      </c>
      <c r="C42" s="6">
        <f t="shared" si="3"/>
        <v>114.82890685917904</v>
      </c>
      <c r="D42" s="6">
        <f t="shared" si="4"/>
        <v>130.83669239248621</v>
      </c>
      <c r="E42" s="6">
        <f t="shared" si="5"/>
        <v>98.821121325871871</v>
      </c>
      <c r="F42" s="2">
        <f>[1]!EM_S_VAL_PE_TTM(F$2,$A42)*F$4</f>
        <v>0.90234410113883412</v>
      </c>
      <c r="G42" s="2">
        <f>[1]!EM_S_VAL_PE_TTM(G$2,$A42)*G$4</f>
        <v>0.20508087220438639</v>
      </c>
      <c r="H42" s="2">
        <f>[1]!EM_S_VAL_PE_TTM(H$2,$A42)*H$4</f>
        <v>-0.78115247734228843</v>
      </c>
      <c r="I42" s="2">
        <f>[1]!EM_S_VAL_PE_TTM(I$2,$A42)*I$4</f>
        <v>28.420736683169398</v>
      </c>
      <c r="J42" s="2">
        <f>[1]!EM_S_VAL_PE_TTM(J$2,$A42)*J$4</f>
        <v>0.32755133155631139</v>
      </c>
      <c r="K42" s="2">
        <f>[1]!EM_S_VAL_PE_TTM(K$2,$A42)*K$4</f>
        <v>0.27654889555514289</v>
      </c>
      <c r="L42" s="2">
        <f>[1]!EM_S_VAL_PE_TTM(L$2,$A42)*L$4</f>
        <v>2.9694065263295388</v>
      </c>
      <c r="M42" s="2">
        <f>[1]!EM_S_VAL_PE_TTM(M$2,$A42)*M$4</f>
        <v>0.61366497308064805</v>
      </c>
      <c r="N42" s="2">
        <f>[1]!EM_S_VAL_PE_TTM(N$2,$A42)*N$4</f>
        <v>1.4493482813988008</v>
      </c>
      <c r="O42" s="2">
        <f>[1]!EM_S_VAL_PE_TTM(O$2,$A42)*O$4</f>
        <v>2.9072344730198805</v>
      </c>
      <c r="P42" s="2">
        <f>[1]!EM_S_VAL_PE_TTM(P$2,$A42)*P$4</f>
        <v>4.1946794237357006</v>
      </c>
      <c r="Q42" s="2">
        <f>[1]!EM_S_VAL_PE_TTM(Q$2,$A42)*Q$4</f>
        <v>0.16171807404771177</v>
      </c>
      <c r="R42" s="2">
        <f>[1]!EM_S_VAL_PE_TTM(R$2,$A42)*R$4</f>
        <v>1.8155139382207268</v>
      </c>
      <c r="S42" s="2">
        <f>[1]!EM_S_VAL_PE_TTM(S$2,$A42)*S$4</f>
        <v>0.18811150024148024</v>
      </c>
      <c r="T42" s="2">
        <f>[1]!EM_S_VAL_PE_TTM(T$2,$A42)*T$4</f>
        <v>1.8360697625651372</v>
      </c>
      <c r="U42" s="2">
        <f>[1]!EM_S_VAL_PE_TTM(U$2,$A42)*U$4</f>
        <v>12.439603333135336</v>
      </c>
      <c r="V42" s="2">
        <f>[1]!EM_S_VAL_PE_TTM(V$2,$A42)*V$4</f>
        <v>1.8638044024889067</v>
      </c>
      <c r="W42" s="2">
        <f>[1]!EM_S_VAL_PE_TTM(W$2,$A42)*W$4</f>
        <v>2.2846446649621166</v>
      </c>
      <c r="X42" s="2">
        <f>[1]!EM_S_VAL_PE_TTM(X$2,$A42)*X$4</f>
        <v>4.3701916489323533</v>
      </c>
      <c r="Y42" s="2">
        <f>[1]!EM_S_VAL_PE_TTM(Y$2,$A42)*Y$4</f>
        <v>1.2799893156797737</v>
      </c>
      <c r="Z42" s="2">
        <f>[1]!EM_S_VAL_PE_TTM(Z$2,$A42)*Z$4</f>
        <v>0.87648055765211585</v>
      </c>
      <c r="AA42" s="2">
        <f>[1]!EM_S_VAL_PE_TTM(AA$2,$A42)*AA$4</f>
        <v>0.66401624632004053</v>
      </c>
      <c r="AB42" s="2">
        <f>[1]!EM_S_VAL_PE_TTM(AB$2,$A42)*AB$4</f>
        <v>4.6329435485215695</v>
      </c>
      <c r="AC42" s="2">
        <f>[1]!EM_S_VAL_PE_TTM(AC$2,$A42)*AC$4</f>
        <v>9.5796867711983307</v>
      </c>
      <c r="AD42" s="2">
        <f>[1]!EM_S_VAL_PE_TTM(AD$2,$A42)*AD$4</f>
        <v>2.1378685259353851</v>
      </c>
      <c r="AE42" s="2">
        <f>[1]!EM_S_VAL_PE_TTM(AE$2,$A42)*AE$4</f>
        <v>0.69301275517604344</v>
      </c>
      <c r="AF42" s="2">
        <f>[1]!EM_S_VAL_PE_TTM(AF$2,$A42)*AF$4</f>
        <v>1.3000967546333522</v>
      </c>
      <c r="AG42" s="2">
        <f>[1]!EM_S_VAL_PE_TTM(AG$2,$A42)*AG$4</f>
        <v>0.79888106914698054</v>
      </c>
      <c r="AH42" s="2">
        <f>[1]!EM_S_VAL_PE_TTM(AH$2,$A42)*AH$4</f>
        <v>1.0475290859266915</v>
      </c>
      <c r="AI42" s="2">
        <f>[1]!EM_S_VAL_PE_TTM(AI$2,$A42)*AI$4</f>
        <v>4.4841726701032316</v>
      </c>
      <c r="AJ42" s="2">
        <f>[1]!EM_S_VAL_PE_TTM(AJ$2,$A42)*AJ$4</f>
        <v>0.22235544081846603</v>
      </c>
      <c r="AK42" s="2">
        <f>[1]!EM_S_VAL_PE_TTM(AK$2,$A42)*AK$4</f>
        <v>-7.0646968504657306E-2</v>
      </c>
      <c r="AL42" s="2">
        <f>[1]!EM_S_VAL_PE_TTM(AL$2,$A42)*AL$4</f>
        <v>0.5329082357824948</v>
      </c>
      <c r="AM42" s="2">
        <f>[1]!EM_S_VAL_PE_TTM(AM$2,$A42)*AM$4</f>
        <v>0.54660988626455431</v>
      </c>
      <c r="AN42" s="2">
        <f>[1]!EM_S_VAL_PE_TTM(AN$2,$A42)*AN$4</f>
        <v>1.2832317141992855</v>
      </c>
      <c r="AO42" s="2">
        <f>[1]!EM_S_VAL_PE_TTM(AO$2,$A42)*AO$4</f>
        <v>0.3970200138296946</v>
      </c>
      <c r="AP42" s="2">
        <f>[1]!EM_S_VAL_PE_TTM(AP$2,$A42)*AP$4</f>
        <v>-0.12567235775540594</v>
      </c>
      <c r="AQ42" s="2">
        <f>[1]!EM_S_VAL_PE_TTM(AQ$2,$A42)*AQ$4</f>
        <v>0.86605938821735096</v>
      </c>
      <c r="AR42" s="2">
        <f>[1]!EM_S_VAL_PE_TTM(AR$2,$A42)*AR$4</f>
        <v>13.944014389058678</v>
      </c>
      <c r="AS42" s="2">
        <f>[1]!EM_S_VAL_PE_TTM(AS$2,$A42)*AS$4</f>
        <v>-8.3578076334899831E-2</v>
      </c>
      <c r="AT42" s="2">
        <f>[1]!EM_S_VAL_PE_TTM(AT$2,$A42)*AT$4</f>
        <v>-4.3564573806549094E-2</v>
      </c>
      <c r="AU42" s="2">
        <f>[1]!EM_S_VAL_PE_TTM(AU$2,$A42)*AU$4</f>
        <v>0.97965445946906826</v>
      </c>
      <c r="AV42" s="2">
        <f>[1]!EM_S_VAL_PE_TTM(AV$2,$A42)*AV$4</f>
        <v>0.66770324455631913</v>
      </c>
      <c r="AW42" s="2">
        <f>[1]!EM_S_VAL_PE_TTM(AW$2,$A42)*AW$4</f>
        <v>1.5161837643876972</v>
      </c>
      <c r="AX42" s="2">
        <f>[1]!EM_S_VAL_PE_TTM(AX$2,$A42)*AX$4</f>
        <v>0.12335152430049162</v>
      </c>
      <c r="AY42" s="2">
        <f>[1]!EM_S_VAL_PE_TTM(AY$2,$A42)*AY$4</f>
        <v>0.45971177704885763</v>
      </c>
      <c r="AZ42" s="2">
        <f>[1]!EM_S_VAL_PE_TTM(AZ$2,$A42)*AZ$4</f>
        <v>4.84645305749385</v>
      </c>
      <c r="BA42" s="2">
        <f>[1]!EM_S_VAL_PE_TTM(BA$2,$A42)*BA$4</f>
        <v>1.9657417833797606</v>
      </c>
      <c r="BB42" s="2">
        <f>[1]!EM_S_VAL_PE_TTM(BB$2,$A42)*BB$4</f>
        <v>0.53506187874597788</v>
      </c>
      <c r="BC42" s="2">
        <f>[1]!EM_S_VAL_PE_TTM(BC$2,$A42)*BC$4</f>
        <v>0.36582822092580114</v>
      </c>
      <c r="BD42" s="2">
        <f>[1]!EM_S_VAL_PE_TTM(BD$2,$A42)*BD$4</f>
        <v>0.57544005607485693</v>
      </c>
      <c r="BE42" s="2">
        <f>[1]!EM_S_VAL_PE_TTM(BE$2,$A42)*BE$4</f>
        <v>-7.823345236570186E-3</v>
      </c>
      <c r="BF42" s="2">
        <f>[1]!EM_S_VAL_PE_TTM(BF$2,$A42)*BF$4</f>
        <v>0.24829845499507053</v>
      </c>
    </row>
    <row r="43" spans="1:58">
      <c r="A43" s="5">
        <f>[2]Sheet1!A38</f>
        <v>44133</v>
      </c>
      <c r="B43" s="6">
        <f t="shared" si="2"/>
        <v>116.47568861103989</v>
      </c>
      <c r="C43" s="6">
        <f t="shared" si="3"/>
        <v>114.82890685917904</v>
      </c>
      <c r="D43" s="6">
        <f t="shared" si="4"/>
        <v>130.83669239248621</v>
      </c>
      <c r="E43" s="6">
        <f t="shared" si="5"/>
        <v>98.821121325871871</v>
      </c>
      <c r="F43" s="2">
        <f>[1]!EM_S_VAL_PE_TTM(F$2,$A43)*F$4</f>
        <v>0.92335008730961188</v>
      </c>
      <c r="G43" s="2">
        <f>[1]!EM_S_VAL_PE_TTM(G$2,$A43)*G$4</f>
        <v>0.1998556155728817</v>
      </c>
      <c r="H43" s="2">
        <f>[1]!EM_S_VAL_PE_TTM(H$2,$A43)*H$4</f>
        <v>-1.1633995799031576</v>
      </c>
      <c r="I43" s="2">
        <f>[1]!EM_S_VAL_PE_TTM(I$2,$A43)*I$4</f>
        <v>29.164828148022732</v>
      </c>
      <c r="J43" s="2">
        <f>[1]!EM_S_VAL_PE_TTM(J$2,$A43)*J$4</f>
        <v>0.32073330529714572</v>
      </c>
      <c r="K43" s="2">
        <f>[1]!EM_S_VAL_PE_TTM(K$2,$A43)*K$4</f>
        <v>0.26815449399697955</v>
      </c>
      <c r="L43" s="2">
        <f>[1]!EM_S_VAL_PE_TTM(L$2,$A43)*L$4</f>
        <v>2.862950461541911</v>
      </c>
      <c r="M43" s="2">
        <f>[1]!EM_S_VAL_PE_TTM(M$2,$A43)*M$4</f>
        <v>0.61244172063498004</v>
      </c>
      <c r="N43" s="2">
        <f>[1]!EM_S_VAL_PE_TTM(N$2,$A43)*N$4</f>
        <v>1.4953315068623729</v>
      </c>
      <c r="O43" s="2">
        <f>[1]!EM_S_VAL_PE_TTM(O$2,$A43)*O$4</f>
        <v>2.6172596304368727</v>
      </c>
      <c r="P43" s="2">
        <f>[1]!EM_S_VAL_PE_TTM(P$2,$A43)*P$4</f>
        <v>4.1808483184602725</v>
      </c>
      <c r="Q43" s="2">
        <f>[1]!EM_S_VAL_PE_TTM(Q$2,$A43)*Q$4</f>
        <v>0.11543702347013572</v>
      </c>
      <c r="R43" s="2">
        <f>[1]!EM_S_VAL_PE_TTM(R$2,$A43)*R$4</f>
        <v>0.85968383481290622</v>
      </c>
      <c r="S43" s="2">
        <f>[1]!EM_S_VAL_PE_TTM(S$2,$A43)*S$4</f>
        <v>0.17989000055290486</v>
      </c>
      <c r="T43" s="2">
        <f>[1]!EM_S_VAL_PE_TTM(T$2,$A43)*T$4</f>
        <v>1.9036174796055696</v>
      </c>
      <c r="U43" s="2">
        <f>[1]!EM_S_VAL_PE_TTM(U$2,$A43)*U$4</f>
        <v>10.369343302312632</v>
      </c>
      <c r="V43" s="2">
        <f>[1]!EM_S_VAL_PE_TTM(V$2,$A43)*V$4</f>
        <v>1.8269526677394161</v>
      </c>
      <c r="W43" s="2">
        <f>[1]!EM_S_VAL_PE_TTM(W$2,$A43)*W$4</f>
        <v>2.2565696180666497</v>
      </c>
      <c r="X43" s="2">
        <f>[1]!EM_S_VAL_PE_TTM(X$2,$A43)*X$4</f>
        <v>4.4097744775514123</v>
      </c>
      <c r="Y43" s="2">
        <f>[1]!EM_S_VAL_PE_TTM(Y$2,$A43)*Y$4</f>
        <v>1.2723551845979124</v>
      </c>
      <c r="Z43" s="2">
        <f>[1]!EM_S_VAL_PE_TTM(Z$2,$A43)*Z$4</f>
        <v>0.84921412384968575</v>
      </c>
      <c r="AA43" s="2">
        <f>[1]!EM_S_VAL_PE_TTM(AA$2,$A43)*AA$4</f>
        <v>0.43150364713274253</v>
      </c>
      <c r="AB43" s="2">
        <f>[1]!EM_S_VAL_PE_TTM(AB$2,$A43)*AB$4</f>
        <v>4.6887773353236017</v>
      </c>
      <c r="AC43" s="2">
        <f>[1]!EM_S_VAL_PE_TTM(AC$2,$A43)*AC$4</f>
        <v>6.5739033523662247</v>
      </c>
      <c r="AD43" s="2">
        <f>[1]!EM_S_VAL_PE_TTM(AD$2,$A43)*AD$4</f>
        <v>2.1589053626764945</v>
      </c>
      <c r="AE43" s="2">
        <f>[1]!EM_S_VAL_PE_TTM(AE$2,$A43)*AE$4</f>
        <v>0.68586829375181524</v>
      </c>
      <c r="AF43" s="2">
        <f>[1]!EM_S_VAL_PE_TTM(AF$2,$A43)*AF$4</f>
        <v>1.2531164479125063</v>
      </c>
      <c r="AG43" s="2">
        <f>[1]!EM_S_VAL_PE_TTM(AG$2,$A43)*AG$4</f>
        <v>0.78081335204366242</v>
      </c>
      <c r="AH43" s="2">
        <f>[1]!EM_S_VAL_PE_TTM(AH$2,$A43)*AH$4</f>
        <v>1.0449297581512158</v>
      </c>
      <c r="AI43" s="2">
        <f>[1]!EM_S_VAL_PE_TTM(AI$2,$A43)*AI$4</f>
        <v>4.3814439004231991</v>
      </c>
      <c r="AJ43" s="2">
        <f>[1]!EM_S_VAL_PE_TTM(AJ$2,$A43)*AJ$4</f>
        <v>0.21942674706928383</v>
      </c>
      <c r="AK43" s="2">
        <f>[1]!EM_S_VAL_PE_TTM(AK$2,$A43)*AK$4</f>
        <v>-6.7101959327539804E-2</v>
      </c>
      <c r="AL43" s="2">
        <f>[1]!EM_S_VAL_PE_TTM(AL$2,$A43)*AL$4</f>
        <v>0.52543832675479496</v>
      </c>
      <c r="AM43" s="2">
        <f>[1]!EM_S_VAL_PE_TTM(AM$2,$A43)*AM$4</f>
        <v>0.54854039539725608</v>
      </c>
      <c r="AN43" s="2">
        <f>[1]!EM_S_VAL_PE_TTM(AN$2,$A43)*AN$4</f>
        <v>1.2590870089081623</v>
      </c>
      <c r="AO43" s="2">
        <f>[1]!EM_S_VAL_PE_TTM(AO$2,$A43)*AO$4</f>
        <v>0.39363150728436269</v>
      </c>
      <c r="AP43" s="2">
        <f>[1]!EM_S_VAL_PE_TTM(AP$2,$A43)*AP$4</f>
        <v>-0.12422340666830983</v>
      </c>
      <c r="AQ43" s="2">
        <f>[1]!EM_S_VAL_PE_TTM(AQ$2,$A43)*AQ$4</f>
        <v>0.85373372098665978</v>
      </c>
      <c r="AR43" s="2">
        <f>[1]!EM_S_VAL_PE_TTM(AR$2,$A43)*AR$4</f>
        <v>13.734598788523018</v>
      </c>
      <c r="AS43" s="2">
        <f>[1]!EM_S_VAL_PE_TTM(AS$2,$A43)*AS$4</f>
        <v>-8.1715612224276216E-2</v>
      </c>
      <c r="AT43" s="2">
        <f>[1]!EM_S_VAL_PE_TTM(AT$2,$A43)*AT$4</f>
        <v>-4.1927094179399313E-2</v>
      </c>
      <c r="AU43" s="2">
        <f>[1]!EM_S_VAL_PE_TTM(AU$2,$A43)*AU$4</f>
        <v>0.97760640130741239</v>
      </c>
      <c r="AV43" s="2">
        <f>[1]!EM_S_VAL_PE_TTM(AV$2,$A43)*AV$4</f>
        <v>0.67930383546429862</v>
      </c>
      <c r="AW43" s="2">
        <f>[1]!EM_S_VAL_PE_TTM(AW$2,$A43)*AW$4</f>
        <v>1.0079645293643011</v>
      </c>
      <c r="AX43" s="2">
        <f>[1]!EM_S_VAL_PE_TTM(AX$2,$A43)*AX$4</f>
        <v>0.12147082841254118</v>
      </c>
      <c r="AY43" s="2">
        <f>[1]!EM_S_VAL_PE_TTM(AY$2,$A43)*AY$4</f>
        <v>0.45342051130083427</v>
      </c>
      <c r="AZ43" s="2">
        <f>[1]!EM_S_VAL_PE_TTM(AZ$2,$A43)*AZ$4</f>
        <v>4.8198342810371466</v>
      </c>
      <c r="BA43" s="2">
        <f>[1]!EM_S_VAL_PE_TTM(BA$2,$A43)*BA$4</f>
        <v>1.9944145948733594</v>
      </c>
      <c r="BB43" s="2">
        <f>[1]!EM_S_VAL_PE_TTM(BB$2,$A43)*BB$4</f>
        <v>0.52933929180165806</v>
      </c>
      <c r="BC43" s="2">
        <f>[1]!EM_S_VAL_PE_TTM(BC$2,$A43)*BC$4</f>
        <v>0.35855322786789751</v>
      </c>
      <c r="BD43" s="2">
        <f>[1]!EM_S_VAL_PE_TTM(BD$2,$A43)*BD$4</f>
        <v>0.56377819296171316</v>
      </c>
      <c r="BE43" s="2">
        <f>[1]!EM_S_VAL_PE_TTM(BE$2,$A43)*BE$4</f>
        <v>-7.823345236570186E-3</v>
      </c>
      <c r="BF43" s="2">
        <f>[1]!EM_S_VAL_PE_TTM(BF$2,$A43)*BF$4</f>
        <v>0.23388496878799728</v>
      </c>
    </row>
    <row r="44" spans="1:58">
      <c r="A44" s="5">
        <f>[2]Sheet1!A39</f>
        <v>44134</v>
      </c>
      <c r="B44" s="6">
        <f t="shared" si="2"/>
        <v>119.80820286404095</v>
      </c>
      <c r="C44" s="6">
        <f t="shared" si="3"/>
        <v>114.82890685917904</v>
      </c>
      <c r="D44" s="6">
        <f t="shared" si="4"/>
        <v>130.83669239248621</v>
      </c>
      <c r="E44" s="6">
        <f t="shared" si="5"/>
        <v>98.821121325871871</v>
      </c>
      <c r="F44" s="2">
        <f>[1]!EM_S_VAL_PE_TTM(F$2,$A44)*F$4</f>
        <v>0.92517669479119968</v>
      </c>
      <c r="G44" s="2">
        <f>[1]!EM_S_VAL_PE_TTM(G$2,$A44)*G$4</f>
        <v>0.19705487802474217</v>
      </c>
      <c r="H44" s="2">
        <f>[1]!EM_S_VAL_PE_TTM(H$2,$A44)*H$4</f>
        <v>-1.1885582863874913</v>
      </c>
      <c r="I44" s="2">
        <f>[1]!EM_S_VAL_PE_TTM(I$2,$A44)*I$4</f>
        <v>29.816342049038319</v>
      </c>
      <c r="J44" s="2">
        <f>[1]!EM_S_VAL_PE_TTM(J$2,$A44)*J$4</f>
        <v>0.32364169416270794</v>
      </c>
      <c r="K44" s="2">
        <f>[1]!EM_S_VAL_PE_TTM(K$2,$A44)*K$4</f>
        <v>0.27643230664555407</v>
      </c>
      <c r="L44" s="2">
        <f>[1]!EM_S_VAL_PE_TTM(L$2,$A44)*L$4</f>
        <v>2.8737156814274867</v>
      </c>
      <c r="M44" s="2">
        <f>[1]!EM_S_VAL_PE_TTM(M$2,$A44)*M$4</f>
        <v>0.61053888350852092</v>
      </c>
      <c r="N44" s="2">
        <f>[1]!EM_S_VAL_PE_TTM(N$2,$A44)*N$4</f>
        <v>1.4705582561754511</v>
      </c>
      <c r="O44" s="2">
        <f>[1]!EM_S_VAL_PE_TTM(O$2,$A44)*O$4</f>
        <v>2.7249717376692337</v>
      </c>
      <c r="P44" s="2">
        <f>[1]!EM_S_VAL_PE_TTM(P$2,$A44)*P$4</f>
        <v>3.9178048898442421</v>
      </c>
      <c r="Q44" s="2">
        <f>[1]!EM_S_VAL_PE_TTM(Q$2,$A44)*Q$4</f>
        <v>0.11647010256689412</v>
      </c>
      <c r="R44" s="2">
        <f>[1]!EM_S_VAL_PE_TTM(R$2,$A44)*R$4</f>
        <v>0.92140913414447423</v>
      </c>
      <c r="S44" s="2">
        <f>[1]!EM_S_VAL_PE_TTM(S$2,$A44)*S$4</f>
        <v>0.17689502003692525</v>
      </c>
      <c r="T44" s="2">
        <f>[1]!EM_S_VAL_PE_TTM(T$2,$A44)*T$4</f>
        <v>1.8974767779987654</v>
      </c>
      <c r="U44" s="2">
        <f>[1]!EM_S_VAL_PE_TTM(U$2,$A44)*U$4</f>
        <v>10.757869904211324</v>
      </c>
      <c r="V44" s="2">
        <f>[1]!EM_S_VAL_PE_TTM(V$2,$A44)*V$4</f>
        <v>1.4730841882920409</v>
      </c>
      <c r="W44" s="2">
        <f>[1]!EM_S_VAL_PE_TTM(W$2,$A44)*W$4</f>
        <v>2.1043471470109827</v>
      </c>
      <c r="X44" s="2">
        <f>[1]!EM_S_VAL_PE_TTM(X$2,$A44)*X$4</f>
        <v>4.4711072454539655</v>
      </c>
      <c r="Y44" s="2">
        <f>[1]!EM_S_VAL_PE_TTM(Y$2,$A44)*Y$4</f>
        <v>1.3068182668292785</v>
      </c>
      <c r="Z44" s="2">
        <f>[1]!EM_S_VAL_PE_TTM(Z$2,$A44)*Z$4</f>
        <v>0.8529606566788861</v>
      </c>
      <c r="AA44" s="2">
        <f>[1]!EM_S_VAL_PE_TTM(AA$2,$A44)*AA$4</f>
        <v>0.43544365335830509</v>
      </c>
      <c r="AB44" s="2">
        <f>[1]!EM_S_VAL_PE_TTM(AB$2,$A44)*AB$4</f>
        <v>4.9097710660351996</v>
      </c>
      <c r="AC44" s="2">
        <f>[1]!EM_S_VAL_PE_TTM(AC$2,$A44)*AC$4</f>
        <v>7.0632899719741138</v>
      </c>
      <c r="AD44" s="2">
        <f>[1]!EM_S_VAL_PE_TTM(AD$2,$A44)*AD$4</f>
        <v>1.7364310396413083</v>
      </c>
      <c r="AE44" s="2">
        <f>[1]!EM_S_VAL_PE_TTM(AE$2,$A44)*AE$4</f>
        <v>0.7364290975412866</v>
      </c>
      <c r="AF44" s="2">
        <f>[1]!EM_S_VAL_PE_TTM(AF$2,$A44)*AF$4</f>
        <v>2.1196842916119176</v>
      </c>
      <c r="AG44" s="2">
        <f>[1]!EM_S_VAL_PE_TTM(AG$2,$A44)*AG$4</f>
        <v>0.88813509332254681</v>
      </c>
      <c r="AH44" s="2">
        <f>[1]!EM_S_VAL_PE_TTM(AH$2,$A44)*AH$4</f>
        <v>1.0329728504817208</v>
      </c>
      <c r="AI44" s="2">
        <f>[1]!EM_S_VAL_PE_TTM(AI$2,$A44)*AI$4</f>
        <v>4.5437235850310049</v>
      </c>
      <c r="AJ44" s="2">
        <f>[1]!EM_S_VAL_PE_TTM(AJ$2,$A44)*AJ$4</f>
        <v>0.21694862159173528</v>
      </c>
      <c r="AK44" s="2">
        <f>[1]!EM_S_VAL_PE_TTM(AK$2,$A44)*AK$4</f>
        <v>-6.4924310835340046E-2</v>
      </c>
      <c r="AL44" s="2">
        <f>[1]!EM_S_VAL_PE_TTM(AL$2,$A44)*AL$4</f>
        <v>0.54768388007501412</v>
      </c>
      <c r="AM44" s="2">
        <f>[1]!EM_S_VAL_PE_TTM(AM$2,$A44)*AM$4</f>
        <v>0.56108870510657038</v>
      </c>
      <c r="AN44" s="2">
        <f>[1]!EM_S_VAL_PE_TTM(AN$2,$A44)*AN$4</f>
        <v>1.2673991205878792</v>
      </c>
      <c r="AO44" s="2">
        <f>[1]!EM_S_VAL_PE_TTM(AO$2,$A44)*AO$4</f>
        <v>0.38572499212491801</v>
      </c>
      <c r="AP44" s="2">
        <f>[1]!EM_S_VAL_PE_TTM(AP$2,$A44)*AP$4</f>
        <v>-0.10965491015716319</v>
      </c>
      <c r="AQ44" s="2">
        <f>[1]!EM_S_VAL_PE_TTM(AQ$2,$A44)*AQ$4</f>
        <v>0.82085838739817485</v>
      </c>
      <c r="AR44" s="2">
        <f>[1]!EM_S_VAL_PE_TTM(AR$2,$A44)*AR$4</f>
        <v>14.556938098326629</v>
      </c>
      <c r="AS44" s="2">
        <f>[1]!EM_S_VAL_PE_TTM(AS$2,$A44)*AS$4</f>
        <v>-7.9678995845903683E-2</v>
      </c>
      <c r="AT44" s="2">
        <f>[1]!EM_S_VAL_PE_TTM(AT$2,$A44)*AT$4</f>
        <v>-4.2726793536542775E-2</v>
      </c>
      <c r="AU44" s="2">
        <f>[1]!EM_S_VAL_PE_TTM(AU$2,$A44)*AU$4</f>
        <v>0.9817025174895605</v>
      </c>
      <c r="AV44" s="2">
        <f>[1]!EM_S_VAL_PE_TTM(AV$2,$A44)*AV$4</f>
        <v>1.0422236896436428</v>
      </c>
      <c r="AW44" s="2">
        <f>[1]!EM_S_VAL_PE_TTM(AW$2,$A44)*AW$4</f>
        <v>1.0302994019984102</v>
      </c>
      <c r="AX44" s="2">
        <f>[1]!EM_S_VAL_PE_TTM(AX$2,$A44)*AX$4</f>
        <v>0.12058579506530884</v>
      </c>
      <c r="AY44" s="2">
        <f>[1]!EM_S_VAL_PE_TTM(AY$2,$A44)*AY$4</f>
        <v>0.44937612615424438</v>
      </c>
      <c r="AZ44" s="2">
        <f>[1]!EM_S_VAL_PE_TTM(AZ$2,$A44)*AZ$4</f>
        <v>4.9253914973018853</v>
      </c>
      <c r="BA44" s="2">
        <f>[1]!EM_S_VAL_PE_TTM(BA$2,$A44)*BA$4</f>
        <v>2.0412836135806929</v>
      </c>
      <c r="BB44" s="2">
        <f>[1]!EM_S_VAL_PE_TTM(BB$2,$A44)*BB$4</f>
        <v>0.52218605813009578</v>
      </c>
      <c r="BC44" s="2">
        <f>[1]!EM_S_VAL_PE_TTM(BC$2,$A44)*BC$4</f>
        <v>0.35751394316114427</v>
      </c>
      <c r="BD44" s="2">
        <f>[1]!EM_S_VAL_PE_TTM(BD$2,$A44)*BD$4</f>
        <v>0.5648714926344246</v>
      </c>
      <c r="BE44" s="2">
        <f>[1]!EM_S_VAL_PE_TTM(BE$2,$A44)*BE$4</f>
        <v>-7.823345236570186E-3</v>
      </c>
      <c r="BF44" s="2">
        <f>[1]!EM_S_VAL_PE_TTM(BF$2,$A44)*BF$4</f>
        <v>0.22893740216122813</v>
      </c>
    </row>
    <row r="45" spans="1:58">
      <c r="A45" s="5">
        <f>[2]Sheet1!A40</f>
        <v>44137</v>
      </c>
      <c r="B45" s="6">
        <f t="shared" si="2"/>
        <v>121.45246542055052</v>
      </c>
      <c r="C45" s="6">
        <f t="shared" si="3"/>
        <v>114.82890685917904</v>
      </c>
      <c r="D45" s="6">
        <f t="shared" si="4"/>
        <v>130.83669239248621</v>
      </c>
      <c r="E45" s="6">
        <f t="shared" si="5"/>
        <v>98.821121325871871</v>
      </c>
      <c r="F45" s="2">
        <f>[1]!EM_S_VAL_PE_TTM(F$2,$A45)*F$4</f>
        <v>0.96992857835513668</v>
      </c>
      <c r="G45" s="2">
        <f>[1]!EM_S_VAL_PE_TTM(G$2,$A45)*G$4</f>
        <v>0.1884018530434885</v>
      </c>
      <c r="H45" s="2">
        <f>[1]!EM_S_VAL_PE_TTM(H$2,$A45)*H$4</f>
        <v>-1.1696892564525725</v>
      </c>
      <c r="I45" s="2">
        <f>[1]!EM_S_VAL_PE_TTM(I$2,$A45)*I$4</f>
        <v>30.012846635541795</v>
      </c>
      <c r="J45" s="2">
        <f>[1]!EM_S_VAL_PE_TTM(J$2,$A45)*J$4</f>
        <v>0.34385738038537439</v>
      </c>
      <c r="K45" s="2">
        <f>[1]!EM_S_VAL_PE_TTM(K$2,$A45)*K$4</f>
        <v>0.29462017667694673</v>
      </c>
      <c r="L45" s="2">
        <f>[1]!EM_S_VAL_PE_TTM(L$2,$A45)*L$4</f>
        <v>2.8396258182554002</v>
      </c>
      <c r="M45" s="2">
        <f>[1]!EM_S_VAL_PE_TTM(M$2,$A45)*M$4</f>
        <v>0.60279161808676973</v>
      </c>
      <c r="N45" s="2">
        <f>[1]!EM_S_VAL_PE_TTM(N$2,$A45)*N$4</f>
        <v>1.3963516241834266</v>
      </c>
      <c r="O45" s="2">
        <f>[1]!EM_S_VAL_PE_TTM(O$2,$A45)*O$4</f>
        <v>2.7994304428522154</v>
      </c>
      <c r="P45" s="2">
        <f>[1]!EM_S_VAL_PE_TTM(P$2,$A45)*P$4</f>
        <v>4.1555679696563255</v>
      </c>
      <c r="Q45" s="2">
        <f>[1]!EM_S_VAL_PE_TTM(Q$2,$A45)*Q$4</f>
        <v>0.11455699313250819</v>
      </c>
      <c r="R45" s="2">
        <f>[1]!EM_S_VAL_PE_TTM(R$2,$A45)*R$4</f>
        <v>0.92863047833701806</v>
      </c>
      <c r="S45" s="2">
        <f>[1]!EM_S_VAL_PE_TTM(S$2,$A45)*S$4</f>
        <v>0.17918904766973076</v>
      </c>
      <c r="T45" s="2">
        <f>[1]!EM_S_VAL_PE_TTM(T$2,$A45)*T$4</f>
        <v>1.9367772679016642</v>
      </c>
      <c r="U45" s="2">
        <f>[1]!EM_S_VAL_PE_TTM(U$2,$A45)*U$4</f>
        <v>10.322852939604564</v>
      </c>
      <c r="V45" s="2">
        <f>[1]!EM_S_VAL_PE_TTM(V$2,$A45)*V$4</f>
        <v>1.518491084476822</v>
      </c>
      <c r="W45" s="2">
        <f>[1]!EM_S_VAL_PE_TTM(W$2,$A45)*W$4</f>
        <v>2.1475682608192384</v>
      </c>
      <c r="X45" s="2">
        <f>[1]!EM_S_VAL_PE_TTM(X$2,$A45)*X$4</f>
        <v>4.6366541791425639</v>
      </c>
      <c r="Y45" s="2">
        <f>[1]!EM_S_VAL_PE_TTM(Y$2,$A45)*Y$4</f>
        <v>1.3384139521726159</v>
      </c>
      <c r="Z45" s="2">
        <f>[1]!EM_S_VAL_PE_TTM(Z$2,$A45)*Z$4</f>
        <v>0.8617025668417263</v>
      </c>
      <c r="AA45" s="2">
        <f>[1]!EM_S_VAL_PE_TTM(AA$2,$A45)*AA$4</f>
        <v>0.44398033358311806</v>
      </c>
      <c r="AB45" s="2">
        <f>[1]!EM_S_VAL_PE_TTM(AB$2,$A45)*AB$4</f>
        <v>5.2573814165661519</v>
      </c>
      <c r="AC45" s="2">
        <f>[1]!EM_S_VAL_PE_TTM(AC$2,$A45)*AC$4</f>
        <v>7.7695476304695736</v>
      </c>
      <c r="AD45" s="2">
        <f>[1]!EM_S_VAL_PE_TTM(AD$2,$A45)*AD$4</f>
        <v>1.6761875137479663</v>
      </c>
      <c r="AE45" s="2">
        <f>[1]!EM_S_VAL_PE_TTM(AE$2,$A45)*AE$4</f>
        <v>0.76665566497664217</v>
      </c>
      <c r="AF45" s="2">
        <f>[1]!EM_S_VAL_PE_TTM(AF$2,$A45)*AF$4</f>
        <v>2.150248927310102</v>
      </c>
      <c r="AG45" s="2">
        <f>[1]!EM_S_VAL_PE_TTM(AG$2,$A45)*AG$4</f>
        <v>0.91506864291409318</v>
      </c>
      <c r="AH45" s="2">
        <f>[1]!EM_S_VAL_PE_TTM(AH$2,$A45)*AH$4</f>
        <v>0.75380013855866224</v>
      </c>
      <c r="AI45" s="2">
        <f>[1]!EM_S_VAL_PE_TTM(AI$2,$A45)*AI$4</f>
        <v>4.7980974271023147</v>
      </c>
      <c r="AJ45" s="2">
        <f>[1]!EM_S_VAL_PE_TTM(AJ$2,$A45)*AJ$4</f>
        <v>0.22595998697509867</v>
      </c>
      <c r="AK45" s="2">
        <f>[1]!EM_S_VAL_PE_TTM(AK$2,$A45)*AK$4</f>
        <v>-6.4924310835340046E-2</v>
      </c>
      <c r="AL45" s="2">
        <f>[1]!EM_S_VAL_PE_TTM(AL$2,$A45)*AL$4</f>
        <v>0.5691906511309015</v>
      </c>
      <c r="AM45" s="2">
        <f>[1]!EM_S_VAL_PE_TTM(AM$2,$A45)*AM$4</f>
        <v>0.57101703801548742</v>
      </c>
      <c r="AN45" s="2">
        <f>[1]!EM_S_VAL_PE_TTM(AN$2,$A45)*AN$4</f>
        <v>1.2472125636514237</v>
      </c>
      <c r="AO45" s="2">
        <f>[1]!EM_S_VAL_PE_TTM(AO$2,$A45)*AO$4</f>
        <v>0.40266752468208289</v>
      </c>
      <c r="AP45" s="2">
        <f>[1]!EM_S_VAL_PE_TTM(AP$2,$A45)*AP$4</f>
        <v>-0.11423466605546635</v>
      </c>
      <c r="AQ45" s="2">
        <f>[1]!EM_S_VAL_PE_TTM(AQ$2,$A45)*AQ$4</f>
        <v>0.83463933992212314</v>
      </c>
      <c r="AR45" s="2">
        <f>[1]!EM_S_VAL_PE_TTM(AR$2,$A45)*AR$4</f>
        <v>15.234559310326793</v>
      </c>
      <c r="AS45" s="2">
        <f>[1]!EM_S_VAL_PE_TTM(AS$2,$A45)*AS$4</f>
        <v>-8.0610913926982192E-2</v>
      </c>
      <c r="AT45" s="2">
        <f>[1]!EM_S_VAL_PE_TTM(AT$2,$A45)*AT$4</f>
        <v>-4.4250030378348112E-2</v>
      </c>
      <c r="AU45" s="2">
        <f>[1]!EM_S_VAL_PE_TTM(AU$2,$A45)*AU$4</f>
        <v>0.99603892419766016</v>
      </c>
      <c r="AV45" s="2">
        <f>[1]!EM_S_VAL_PE_TTM(AV$2,$A45)*AV$4</f>
        <v>1.0011068029991204</v>
      </c>
      <c r="AW45" s="2">
        <f>[1]!EM_S_VAL_PE_TTM(AW$2,$A45)*AW$4</f>
        <v>1.0646289283767669</v>
      </c>
      <c r="AX45" s="2">
        <f>[1]!EM_S_VAL_PE_TTM(AX$2,$A45)*AX$4</f>
        <v>0.11881572834576246</v>
      </c>
      <c r="AY45" s="2">
        <f>[1]!EM_S_VAL_PE_TTM(AY$2,$A45)*AY$4</f>
        <v>0.43185045723902954</v>
      </c>
      <c r="AZ45" s="2">
        <f>[1]!EM_S_VAL_PE_TTM(AZ$2,$A45)*AZ$4</f>
        <v>4.7358474524772856</v>
      </c>
      <c r="BA45" s="2">
        <f>[1]!EM_S_VAL_PE_TTM(BA$2,$A45)*BA$4</f>
        <v>1.4648930022358388</v>
      </c>
      <c r="BB45" s="2">
        <f>[1]!EM_S_VAL_PE_TTM(BB$2,$A45)*BB$4</f>
        <v>0.83326392885917189</v>
      </c>
      <c r="BC45" s="2">
        <f>[1]!EM_S_VAL_PE_TTM(BC$2,$A45)*BC$4</f>
        <v>0.36374965145697918</v>
      </c>
      <c r="BD45" s="2">
        <f>[1]!EM_S_VAL_PE_TTM(BD$2,$A45)*BD$4</f>
        <v>0.49799393926599533</v>
      </c>
      <c r="BE45" s="2">
        <f>[1]!EM_S_VAL_PE_TTM(BE$2,$A45)*BE$4</f>
        <v>-8.2281359019388649E-3</v>
      </c>
      <c r="BF45" s="2">
        <f>[1]!EM_S_VAL_PE_TTM(BF$2,$A45)*BF$4</f>
        <v>0.22174094157973823</v>
      </c>
    </row>
    <row r="46" spans="1:58">
      <c r="A46" s="5">
        <f>[2]Sheet1!A41</f>
        <v>44138</v>
      </c>
      <c r="B46" s="6">
        <f t="shared" si="2"/>
        <v>124.77410133664009</v>
      </c>
      <c r="C46" s="6">
        <f t="shared" si="3"/>
        <v>114.82890685917904</v>
      </c>
      <c r="D46" s="6">
        <f t="shared" si="4"/>
        <v>130.83669239248621</v>
      </c>
      <c r="E46" s="6">
        <f t="shared" si="5"/>
        <v>98.821121325871871</v>
      </c>
      <c r="F46" s="2">
        <f>[1]!EM_S_VAL_PE_TTM(F$2,$A46)*F$4</f>
        <v>1.0218042311237698</v>
      </c>
      <c r="G46" s="2">
        <f>[1]!EM_S_VAL_PE_TTM(G$2,$A46)*G$4</f>
        <v>0.19626063900937024</v>
      </c>
      <c r="H46" s="2">
        <f>[1]!EM_S_VAL_PE_TTM(H$2,$A46)*H$4</f>
        <v>-1.1748353555648241</v>
      </c>
      <c r="I46" s="2">
        <f>[1]!EM_S_VAL_PE_TTM(I$2,$A46)*I$4</f>
        <v>30.931310094494176</v>
      </c>
      <c r="J46" s="2">
        <f>[1]!EM_S_VAL_PE_TTM(J$2,$A46)*J$4</f>
        <v>0.35673057682937159</v>
      </c>
      <c r="K46" s="2">
        <f>[1]!EM_S_VAL_PE_TTM(K$2,$A46)*K$4</f>
        <v>0.35349757644850055</v>
      </c>
      <c r="L46" s="2">
        <f>[1]!EM_S_VAL_PE_TTM(L$2,$A46)*L$4</f>
        <v>2.9831620850051861</v>
      </c>
      <c r="M46" s="2">
        <f>[1]!EM_S_VAL_PE_TTM(M$2,$A46)*M$4</f>
        <v>0.62766441764665348</v>
      </c>
      <c r="N46" s="2">
        <f>[1]!EM_S_VAL_PE_TTM(N$2,$A46)*N$4</f>
        <v>1.5005915806034911</v>
      </c>
      <c r="O46" s="2">
        <f>[1]!EM_S_VAL_PE_TTM(O$2,$A46)*O$4</f>
        <v>2.8308765951329971</v>
      </c>
      <c r="P46" s="2">
        <f>[1]!EM_S_VAL_PE_TTM(P$2,$A46)*P$4</f>
        <v>4.4940746038001684</v>
      </c>
      <c r="Q46" s="2">
        <f>[1]!EM_S_VAL_PE_TTM(Q$2,$A46)*Q$4</f>
        <v>0.11979891298491563</v>
      </c>
      <c r="R46" s="2">
        <f>[1]!EM_S_VAL_PE_TTM(R$2,$A46)*R$4</f>
        <v>0.93662553803482862</v>
      </c>
      <c r="S46" s="2">
        <f>[1]!EM_S_VAL_PE_TTM(S$2,$A46)*S$4</f>
        <v>0.18186541325059244</v>
      </c>
      <c r="T46" s="2">
        <f>[1]!EM_S_VAL_PE_TTM(T$2,$A46)*T$4</f>
        <v>1.9511465095706535</v>
      </c>
      <c r="U46" s="2">
        <f>[1]!EM_S_VAL_PE_TTM(U$2,$A46)*U$4</f>
        <v>11.010910306124105</v>
      </c>
      <c r="V46" s="2">
        <f>[1]!EM_S_VAL_PE_TTM(V$2,$A46)*V$4</f>
        <v>1.502475473848619</v>
      </c>
      <c r="W46" s="2">
        <f>[1]!EM_S_VAL_PE_TTM(W$2,$A46)*W$4</f>
        <v>2.294090902843493</v>
      </c>
      <c r="X46" s="2">
        <f>[1]!EM_S_VAL_PE_TTM(X$2,$A46)*X$4</f>
        <v>4.7827189391187961</v>
      </c>
      <c r="Y46" s="2">
        <f>[1]!EM_S_VAL_PE_TTM(Y$2,$A46)*Y$4</f>
        <v>1.3617222447298483</v>
      </c>
      <c r="Z46" s="2">
        <f>[1]!EM_S_VAL_PE_TTM(Z$2,$A46)*Z$4</f>
        <v>0.90499583586125432</v>
      </c>
      <c r="AA46" s="2">
        <f>[1]!EM_S_VAL_PE_TTM(AA$2,$A46)*AA$4</f>
        <v>0.42916882860813438</v>
      </c>
      <c r="AB46" s="2">
        <f>[1]!EM_S_VAL_PE_TTM(AB$2,$A46)*AB$4</f>
        <v>5.2771934056469298</v>
      </c>
      <c r="AC46" s="2">
        <f>[1]!EM_S_VAL_PE_TTM(AC$2,$A46)*AC$4</f>
        <v>7.6900044701184251</v>
      </c>
      <c r="AD46" s="2">
        <f>[1]!EM_S_VAL_PE_TTM(AD$2,$A46)*AD$4</f>
        <v>1.7286348186151985</v>
      </c>
      <c r="AE46" s="2">
        <f>[1]!EM_S_VAL_PE_TTM(AE$2,$A46)*AE$4</f>
        <v>0.76262545597286935</v>
      </c>
      <c r="AF46" s="2">
        <f>[1]!EM_S_VAL_PE_TTM(AF$2,$A46)*AF$4</f>
        <v>2.1447079699834708</v>
      </c>
      <c r="AG46" s="2">
        <f>[1]!EM_S_VAL_PE_TTM(AG$2,$A46)*AG$4</f>
        <v>0.92091027667560132</v>
      </c>
      <c r="AH46" s="2">
        <f>[1]!EM_S_VAL_PE_TTM(AH$2,$A46)*AH$4</f>
        <v>0.76665564479455972</v>
      </c>
      <c r="AI46" s="2">
        <f>[1]!EM_S_VAL_PE_TTM(AI$2,$A46)*AI$4</f>
        <v>4.7444222126449125</v>
      </c>
      <c r="AJ46" s="2">
        <f>[1]!EM_S_VAL_PE_TTM(AJ$2,$A46)*AJ$4</f>
        <v>0.23001510140336501</v>
      </c>
      <c r="AK46" s="2">
        <f>[1]!EM_S_VAL_PE_TTM(AK$2,$A46)*AK$4</f>
        <v>-6.6291671520257806E-2</v>
      </c>
      <c r="AL46" s="2">
        <f>[1]!EM_S_VAL_PE_TTM(AL$2,$A46)*AL$4</f>
        <v>0.56541465317633166</v>
      </c>
      <c r="AM46" s="2">
        <f>[1]!EM_S_VAL_PE_TTM(AM$2,$A46)*AM$4</f>
        <v>0.58563375043067145</v>
      </c>
      <c r="AN46" s="2">
        <f>[1]!EM_S_VAL_PE_TTM(AN$2,$A46)*AN$4</f>
        <v>1.2978768632850179</v>
      </c>
      <c r="AO46" s="2">
        <f>[1]!EM_S_VAL_PE_TTM(AO$2,$A46)*AO$4</f>
        <v>0.40921863734204117</v>
      </c>
      <c r="AP46" s="2">
        <f>[1]!EM_S_VAL_PE_TTM(AP$2,$A46)*AP$4</f>
        <v>-0.12719623936146657</v>
      </c>
      <c r="AQ46" s="2">
        <f>[1]!EM_S_VAL_PE_TTM(AQ$2,$A46)*AQ$4</f>
        <v>0.88295373833120749</v>
      </c>
      <c r="AR46" s="2">
        <f>[1]!EM_S_VAL_PE_TTM(AR$2,$A46)*AR$4</f>
        <v>15.399708199105524</v>
      </c>
      <c r="AS46" s="2">
        <f>[1]!EM_S_VAL_PE_TTM(AS$2,$A46)*AS$4</f>
        <v>-8.2785389449498717E-2</v>
      </c>
      <c r="AT46" s="2">
        <f>[1]!EM_S_VAL_PE_TTM(AT$2,$A46)*AT$4</f>
        <v>-4.6763371164989125E-2</v>
      </c>
      <c r="AU46" s="2">
        <f>[1]!EM_S_VAL_PE_TTM(AU$2,$A46)*AU$4</f>
        <v>1.0015004125346332</v>
      </c>
      <c r="AV46" s="2">
        <f>[1]!EM_S_VAL_PE_TTM(AV$2,$A46)*AV$4</f>
        <v>1.046514147331155</v>
      </c>
      <c r="AW46" s="2">
        <f>[1]!EM_S_VAL_PE_TTM(AW$2,$A46)*AW$4</f>
        <v>1.0580111884066181</v>
      </c>
      <c r="AX46" s="2">
        <f>[1]!EM_S_VAL_PE_TTM(AX$2,$A46)*AX$4</f>
        <v>0.12257712012166332</v>
      </c>
      <c r="AY46" s="2">
        <f>[1]!EM_S_VAL_PE_TTM(AY$2,$A46)*AY$4</f>
        <v>0.45521801579264931</v>
      </c>
      <c r="AZ46" s="2">
        <f>[1]!EM_S_VAL_PE_TTM(AZ$2,$A46)*AZ$4</f>
        <v>4.9703680501902534</v>
      </c>
      <c r="BA46" s="2">
        <f>[1]!EM_S_VAL_PE_TTM(BA$2,$A46)*BA$4</f>
        <v>1.4542420014179271</v>
      </c>
      <c r="BB46" s="2">
        <f>[1]!EM_S_VAL_PE_TTM(BB$2,$A46)*BB$4</f>
        <v>0.87949051951003676</v>
      </c>
      <c r="BC46" s="2">
        <f>[1]!EM_S_VAL_PE_TTM(BC$2,$A46)*BC$4</f>
        <v>0.37310321392838924</v>
      </c>
      <c r="BD46" s="2">
        <f>[1]!EM_S_VAL_PE_TTM(BD$2,$A46)*BD$4</f>
        <v>0.5089498059272245</v>
      </c>
      <c r="BE46" s="2">
        <f>[1]!EM_S_VAL_PE_TTM(BE$2,$A46)*BE$4</f>
        <v>-8.2281359019388649E-3</v>
      </c>
      <c r="BF46" s="2">
        <f>[1]!EM_S_VAL_PE_TTM(BF$2,$A46)*BF$4</f>
        <v>0.23276052184744514</v>
      </c>
    </row>
    <row r="47" spans="1:58">
      <c r="A47" s="5">
        <f>[2]Sheet1!A42</f>
        <v>44139</v>
      </c>
      <c r="B47" s="6">
        <f t="shared" si="2"/>
        <v>122.55607177424628</v>
      </c>
      <c r="C47" s="6">
        <f t="shared" si="3"/>
        <v>114.82890685917904</v>
      </c>
      <c r="D47" s="6">
        <f t="shared" si="4"/>
        <v>130.83669239248621</v>
      </c>
      <c r="E47" s="6">
        <f t="shared" si="5"/>
        <v>98.821121325871871</v>
      </c>
      <c r="F47" s="2">
        <f>[1]!EM_S_VAL_PE_TTM(F$2,$A47)*F$4</f>
        <v>1.0137671581782799</v>
      </c>
      <c r="G47" s="2">
        <f>[1]!EM_S_VAL_PE_TTM(G$2,$A47)*G$4</f>
        <v>0.19563360822395209</v>
      </c>
      <c r="H47" s="2">
        <f>[1]!EM_S_VAL_PE_TTM(H$2,$A47)*H$4</f>
        <v>-1.1367796353833692</v>
      </c>
      <c r="I47" s="2">
        <f>[1]!EM_S_VAL_PE_TTM(I$2,$A47)*I$4</f>
        <v>30.183899255191328</v>
      </c>
      <c r="J47" s="2">
        <f>[1]!EM_S_VAL_PE_TTM(J$2,$A47)*J$4</f>
        <v>0.34571684211080572</v>
      </c>
      <c r="K47" s="2">
        <f>[1]!EM_S_VAL_PE_TTM(K$2,$A47)*K$4</f>
        <v>0.31583935838023819</v>
      </c>
      <c r="L47" s="2">
        <f>[1]!EM_S_VAL_PE_TTM(L$2,$A47)*L$4</f>
        <v>2.9735930007965177</v>
      </c>
      <c r="M47" s="2">
        <f>[1]!EM_S_VAL_PE_TTM(M$2,$A47)*M$4</f>
        <v>0.62956725477311271</v>
      </c>
      <c r="N47" s="2">
        <f>[1]!EM_S_VAL_PE_TTM(N$2,$A47)*N$4</f>
        <v>1.4937478288093338</v>
      </c>
      <c r="O47" s="2">
        <f>[1]!EM_S_VAL_PE_TTM(O$2,$A47)*O$4</f>
        <v>2.788225492184516</v>
      </c>
      <c r="P47" s="2">
        <f>[1]!EM_S_VAL_PE_TTM(P$2,$A47)*P$4</f>
        <v>4.2117439022790029</v>
      </c>
      <c r="Q47" s="2">
        <f>[1]!EM_S_VAL_PE_TTM(Q$2,$A47)*Q$4</f>
        <v>0.11903366921116125</v>
      </c>
      <c r="R47" s="2">
        <f>[1]!EM_S_VAL_PE_TTM(R$2,$A47)*R$4</f>
        <v>0.91281229577018119</v>
      </c>
      <c r="S47" s="2">
        <f>[1]!EM_S_VAL_PE_TTM(S$2,$A47)*S$4</f>
        <v>0.18352221097614121</v>
      </c>
      <c r="T47" s="2">
        <f>[1]!EM_S_VAL_PE_TTM(T$2,$A47)*T$4</f>
        <v>1.9816043892401132</v>
      </c>
      <c r="U47" s="2">
        <f>[1]!EM_S_VAL_PE_TTM(U$2,$A47)*U$4</f>
        <v>10.838895964391599</v>
      </c>
      <c r="V47" s="2">
        <f>[1]!EM_S_VAL_PE_TTM(V$2,$A47)*V$4</f>
        <v>1.5399625624864699</v>
      </c>
      <c r="W47" s="2">
        <f>[1]!EM_S_VAL_PE_TTM(W$2,$A47)*W$4</f>
        <v>2.2836687899983024</v>
      </c>
      <c r="X47" s="2">
        <f>[1]!EM_S_VAL_PE_TTM(X$2,$A47)*X$4</f>
        <v>4.7471562415832418</v>
      </c>
      <c r="Y47" s="2">
        <f>[1]!EM_S_VAL_PE_TTM(Y$2,$A47)*Y$4</f>
        <v>1.3179544509598169</v>
      </c>
      <c r="Z47" s="2">
        <f>[1]!EM_S_VAL_PE_TTM(Z$2,$A47)*Z$4</f>
        <v>0.88709573422955623</v>
      </c>
      <c r="AA47" s="2">
        <f>[1]!EM_S_VAL_PE_TTM(AA$2,$A47)*AA$4</f>
        <v>0.41822436680874725</v>
      </c>
      <c r="AB47" s="2">
        <f>[1]!EM_S_VAL_PE_TTM(AB$2,$A47)*AB$4</f>
        <v>5.243605248345105</v>
      </c>
      <c r="AC47" s="2">
        <f>[1]!EM_S_VAL_PE_TTM(AC$2,$A47)*AC$4</f>
        <v>7.5262811036261485</v>
      </c>
      <c r="AD47" s="2">
        <f>[1]!EM_S_VAL_PE_TTM(AD$2,$A47)*AD$4</f>
        <v>1.7265085765077119</v>
      </c>
      <c r="AE47" s="2">
        <f>[1]!EM_S_VAL_PE_TTM(AE$2,$A47)*AE$4</f>
        <v>0.7558473772191443</v>
      </c>
      <c r="AF47" s="2">
        <f>[1]!EM_S_VAL_PE_TTM(AF$2,$A47)*AF$4</f>
        <v>2.1078874147692184</v>
      </c>
      <c r="AG47" s="2">
        <f>[1]!EM_S_VAL_PE_TTM(AG$2,$A47)*AG$4</f>
        <v>0.90938209699274197</v>
      </c>
      <c r="AH47" s="2">
        <f>[1]!EM_S_VAL_PE_TTM(AH$2,$A47)*AH$4</f>
        <v>0.77016169193614092</v>
      </c>
      <c r="AI47" s="2">
        <f>[1]!EM_S_VAL_PE_TTM(AI$2,$A47)*AI$4</f>
        <v>4.7840951972974493</v>
      </c>
      <c r="AJ47" s="2">
        <f>[1]!EM_S_VAL_PE_TTM(AJ$2,$A47)*AJ$4</f>
        <v>0.22843811245264722</v>
      </c>
      <c r="AK47" s="2">
        <f>[1]!EM_S_VAL_PE_TTM(AK$2,$A47)*AK$4</f>
        <v>-6.4924310835340046E-2</v>
      </c>
      <c r="AL47" s="2">
        <f>[1]!EM_S_VAL_PE_TTM(AL$2,$A47)*AL$4</f>
        <v>0.54751970622929125</v>
      </c>
      <c r="AM47" s="2">
        <f>[1]!EM_S_VAL_PE_TTM(AM$2,$A47)*AM$4</f>
        <v>0.57405069533724418</v>
      </c>
      <c r="AN47" s="2">
        <f>[1]!EM_S_VAL_PE_TTM(AN$2,$A47)*AN$4</f>
        <v>1.2844191587249592</v>
      </c>
      <c r="AO47" s="2">
        <f>[1]!EM_S_VAL_PE_TTM(AO$2,$A47)*AO$4</f>
        <v>0.40628193165812054</v>
      </c>
      <c r="AP47" s="2">
        <f>[1]!EM_S_VAL_PE_TTM(AP$2,$A47)*AP$4</f>
        <v>-0.13004778548277249</v>
      </c>
      <c r="AQ47" s="2">
        <f>[1]!EM_S_VAL_PE_TTM(AQ$2,$A47)*AQ$4</f>
        <v>0.88198096532336012</v>
      </c>
      <c r="AR47" s="2">
        <f>[1]!EM_S_VAL_PE_TTM(AR$2,$A47)*AR$4</f>
        <v>14.813174260294318</v>
      </c>
      <c r="AS47" s="2">
        <f>[1]!EM_S_VAL_PE_TTM(AS$2,$A47)*AS$4</f>
        <v>-8.1542832008060701E-2</v>
      </c>
      <c r="AT47" s="2">
        <f>[1]!EM_S_VAL_PE_TTM(AT$2,$A47)*AT$4</f>
        <v>-4.6325440585243509E-2</v>
      </c>
      <c r="AU47" s="2">
        <f>[1]!EM_S_VAL_PE_TTM(AU$2,$A47)*AU$4</f>
        <v>0.98306788964438552</v>
      </c>
      <c r="AV47" s="2">
        <f>[1]!EM_S_VAL_PE_TTM(AV$2,$A47)*AV$4</f>
        <v>1.0572402916265622</v>
      </c>
      <c r="AW47" s="2">
        <f>[1]!EM_S_VAL_PE_TTM(AW$2,$A47)*AW$4</f>
        <v>1.0848957572771121</v>
      </c>
      <c r="AX47" s="2">
        <f>[1]!EM_S_VAL_PE_TTM(AX$2,$A47)*AX$4</f>
        <v>0.1227983784584714</v>
      </c>
      <c r="AY47" s="2">
        <f>[1]!EM_S_VAL_PE_TTM(AY$2,$A47)*AY$4</f>
        <v>0.45162300680901912</v>
      </c>
      <c r="AZ47" s="2">
        <f>[1]!EM_S_VAL_PE_TTM(AZ$2,$A47)*AZ$4</f>
        <v>4.926768330547973</v>
      </c>
      <c r="BA47" s="2">
        <f>[1]!EM_S_VAL_PE_TTM(BA$2,$A47)*BA$4</f>
        <v>1.4595675019496646</v>
      </c>
      <c r="BB47" s="2">
        <f>[1]!EM_S_VAL_PE_TTM(BB$2,$A47)*BB$4</f>
        <v>0.8806758167243407</v>
      </c>
      <c r="BC47" s="2">
        <f>[1]!EM_S_VAL_PE_TTM(BC$2,$A47)*BC$4</f>
        <v>0.37648088923916617</v>
      </c>
      <c r="BD47" s="2">
        <f>[1]!EM_S_VAL_PE_TTM(BD$2,$A47)*BD$4</f>
        <v>0.5062938382319061</v>
      </c>
      <c r="BE47" s="2">
        <f>[1]!EM_S_VAL_PE_TTM(BE$2,$A47)*BE$4</f>
        <v>-8.2281359019388649E-3</v>
      </c>
      <c r="BF47" s="2">
        <f>[1]!EM_S_VAL_PE_TTM(BF$2,$A47)*BF$4</f>
        <v>0.2332103006383893</v>
      </c>
    </row>
    <row r="48" spans="1:58">
      <c r="A48" s="5">
        <f>[2]Sheet1!A43</f>
        <v>44140</v>
      </c>
      <c r="B48" s="6">
        <f t="shared" si="2"/>
        <v>124.52224142258325</v>
      </c>
      <c r="C48" s="6">
        <f t="shared" si="3"/>
        <v>114.82890685917904</v>
      </c>
      <c r="D48" s="6">
        <f t="shared" si="4"/>
        <v>130.83669239248621</v>
      </c>
      <c r="E48" s="6">
        <f t="shared" si="5"/>
        <v>98.821121325871871</v>
      </c>
      <c r="F48" s="2">
        <f>[1]!EM_S_VAL_PE_TTM(F$2,$A48)*F$4</f>
        <v>1.0210735881708901</v>
      </c>
      <c r="G48" s="2">
        <f>[1]!EM_S_VAL_PE_TTM(G$2,$A48)*G$4</f>
        <v>0.19780731498667345</v>
      </c>
      <c r="H48" s="2">
        <f>[1]!EM_S_VAL_PE_TTM(H$2,$A48)*H$4</f>
        <v>-1.1650514141542498</v>
      </c>
      <c r="I48" s="2">
        <f>[1]!EM_S_VAL_PE_TTM(I$2,$A48)*I$4</f>
        <v>31.065460756910152</v>
      </c>
      <c r="J48" s="2">
        <f>[1]!EM_S_VAL_PE_TTM(J$2,$A48)*J$4</f>
        <v>0.35000790759213807</v>
      </c>
      <c r="K48" s="2">
        <f>[1]!EM_S_VAL_PE_TTM(K$2,$A48)*K$4</f>
        <v>0.31782136984324816</v>
      </c>
      <c r="L48" s="2">
        <f>[1]!EM_S_VAL_PE_TTM(L$2,$A48)*L$4</f>
        <v>2.9855543563589997</v>
      </c>
      <c r="M48" s="2">
        <f>[1]!EM_S_VAL_PE_TTM(M$2,$A48)*M$4</f>
        <v>0.63296517822767828</v>
      </c>
      <c r="N48" s="2">
        <f>[1]!EM_S_VAL_PE_TTM(N$2,$A48)*N$4</f>
        <v>1.5007612604156693</v>
      </c>
      <c r="O48" s="2">
        <f>[1]!EM_S_VAL_PE_TTM(O$2,$A48)*O$4</f>
        <v>2.8265391947539653</v>
      </c>
      <c r="P48" s="2">
        <f>[1]!EM_S_VAL_PE_TTM(P$2,$A48)*P$4</f>
        <v>4.2082199506941294</v>
      </c>
      <c r="Q48" s="2">
        <f>[1]!EM_S_VAL_PE_TTM(Q$2,$A48)*Q$4</f>
        <v>0.1202389281537294</v>
      </c>
      <c r="R48" s="2">
        <f>[1]!EM_S_VAL_PE_TTM(R$2,$A48)*R$4</f>
        <v>0.93275696073275738</v>
      </c>
      <c r="S48" s="2">
        <f>[1]!EM_S_VAL_PE_TTM(S$2,$A48)*S$4</f>
        <v>0.18371337994091405</v>
      </c>
      <c r="T48" s="2">
        <f>[1]!EM_S_VAL_PE_TTM(T$2,$A48)*T$4</f>
        <v>1.9507780674467539</v>
      </c>
      <c r="U48" s="2">
        <f>[1]!EM_S_VAL_PE_TTM(U$2,$A48)*U$4</f>
        <v>10.965748239598966</v>
      </c>
      <c r="V48" s="2">
        <f>[1]!EM_S_VAL_PE_TTM(V$2,$A48)*V$4</f>
        <v>1.4906837605191192</v>
      </c>
      <c r="W48" s="2">
        <f>[1]!EM_S_VAL_PE_TTM(W$2,$A48)*W$4</f>
        <v>2.2974627625580593</v>
      </c>
      <c r="X48" s="2">
        <f>[1]!EM_S_VAL_PE_TTM(X$2,$A48)*X$4</f>
        <v>4.8446701887265045</v>
      </c>
      <c r="Y48" s="2">
        <f>[1]!EM_S_VAL_PE_TTM(Y$2,$A48)*Y$4</f>
        <v>1.3265008248941705</v>
      </c>
      <c r="Z48" s="2">
        <f>[1]!EM_S_VAL_PE_TTM(Z$2,$A48)*Z$4</f>
        <v>0.92518548540903223</v>
      </c>
      <c r="AA48" s="2">
        <f>[1]!EM_S_VAL_PE_TTM(AA$2,$A48)*AA$4</f>
        <v>0.40917694504903313</v>
      </c>
      <c r="AB48" s="2">
        <f>[1]!EM_S_VAL_PE_TTM(AB$2,$A48)*AB$4</f>
        <v>5.3352917846306598</v>
      </c>
      <c r="AC48" s="2">
        <f>[1]!EM_S_VAL_PE_TTM(AC$2,$A48)*AC$4</f>
        <v>7.6332898396845827</v>
      </c>
      <c r="AD48" s="2">
        <f>[1]!EM_S_VAL_PE_TTM(AD$2,$A48)*AD$4</f>
        <v>1.7463535026708801</v>
      </c>
      <c r="AE48" s="2">
        <f>[1]!EM_S_VAL_PE_TTM(AE$2,$A48)*AE$4</f>
        <v>0.7617094993895519</v>
      </c>
      <c r="AF48" s="2">
        <f>[1]!EM_S_VAL_PE_TTM(AF$2,$A48)*AF$4</f>
        <v>2.1093173392505196</v>
      </c>
      <c r="AG48" s="2">
        <f>[1]!EM_S_VAL_PE_TTM(AG$2,$A48)*AG$4</f>
        <v>0.92825109045231924</v>
      </c>
      <c r="AH48" s="2">
        <f>[1]!EM_S_VAL_PE_TTM(AH$2,$A48)*AH$4</f>
        <v>0.78418588057761518</v>
      </c>
      <c r="AI48" s="2">
        <f>[1]!EM_S_VAL_PE_TTM(AI$2,$A48)*AI$4</f>
        <v>4.8261018867120455</v>
      </c>
      <c r="AJ48" s="2">
        <f>[1]!EM_S_VAL_PE_TTM(AJ$2,$A48)*AJ$4</f>
        <v>0.23316907928836403</v>
      </c>
      <c r="AK48" s="2">
        <f>[1]!EM_S_VAL_PE_TTM(AK$2,$A48)*AK$4</f>
        <v>-6.7253888301534545E-2</v>
      </c>
      <c r="AL48" s="2">
        <f>[1]!EM_S_VAL_PE_TTM(AL$2,$A48)*AL$4</f>
        <v>0.55794474406578931</v>
      </c>
      <c r="AM48" s="2">
        <f>[1]!EM_S_VAL_PE_TTM(AM$2,$A48)*AM$4</f>
        <v>0.57487805647903545</v>
      </c>
      <c r="AN48" s="2">
        <f>[1]!EM_S_VAL_PE_TTM(AN$2,$A48)*AN$4</f>
        <v>1.3097513085417563</v>
      </c>
      <c r="AO48" s="2">
        <f>[1]!EM_S_VAL_PE_TTM(AO$2,$A48)*AO$4</f>
        <v>0.41238124337192006</v>
      </c>
      <c r="AP48" s="2">
        <f>[1]!EM_S_VAL_PE_TTM(AP$2,$A48)*AP$4</f>
        <v>-0.12797393376111532</v>
      </c>
      <c r="AQ48" s="2">
        <f>[1]!EM_S_VAL_PE_TTM(AQ$2,$A48)*AQ$4</f>
        <v>0.88165670765407766</v>
      </c>
      <c r="AR48" s="2">
        <f>[1]!EM_S_VAL_PE_TTM(AR$2,$A48)*AR$4</f>
        <v>15.208169539870045</v>
      </c>
      <c r="AS48" s="2">
        <f>[1]!EM_S_VAL_PE_TTM(AS$2,$A48)*AS$4</f>
        <v>-8.3173688664332904E-2</v>
      </c>
      <c r="AT48" s="2">
        <f>[1]!EM_S_VAL_PE_TTM(AT$2,$A48)*AT$4</f>
        <v>-4.739170637918283E-2</v>
      </c>
      <c r="AU48" s="2">
        <f>[1]!EM_S_VAL_PE_TTM(AU$2,$A48)*AU$4</f>
        <v>0.99876966836614678</v>
      </c>
      <c r="AV48" s="2">
        <f>[1]!EM_S_VAL_PE_TTM(AV$2,$A48)*AV$4</f>
        <v>1.0983571781178314</v>
      </c>
      <c r="AW48" s="2">
        <f>[1]!EM_S_VAL_PE_TTM(AW$2,$A48)*AW$4</f>
        <v>1.0873774097797331</v>
      </c>
      <c r="AX48" s="2">
        <f>[1]!EM_S_VAL_PE_TTM(AX$2,$A48)*AX$4</f>
        <v>0.12390467016759353</v>
      </c>
      <c r="AY48" s="2">
        <f>[1]!EM_S_VAL_PE_TTM(AY$2,$A48)*AY$4</f>
        <v>0.45971177704885763</v>
      </c>
      <c r="AZ48" s="2">
        <f>[1]!EM_S_VAL_PE_TTM(AZ$2,$A48)*AZ$4</f>
        <v>4.8951011658879562</v>
      </c>
      <c r="BA48" s="2">
        <f>[1]!EM_S_VAL_PE_TTM(BA$2,$A48)*BA$4</f>
        <v>1.4744028245262404</v>
      </c>
      <c r="BB48" s="2">
        <f>[1]!EM_S_VAL_PE_TTM(BB$2,$A48)*BB$4</f>
        <v>0.89845527465610431</v>
      </c>
      <c r="BC48" s="2">
        <f>[1]!EM_S_VAL_PE_TTM(BC$2,$A48)*BC$4</f>
        <v>0.37803981632695383</v>
      </c>
      <c r="BD48" s="2">
        <f>[1]!EM_S_VAL_PE_TTM(BD$2,$A48)*BD$4</f>
        <v>0.51525772914506351</v>
      </c>
      <c r="BE48" s="2">
        <f>[1]!EM_S_VAL_PE_TTM(BE$2,$A48)*BE$4</f>
        <v>-8.2281359019388649E-3</v>
      </c>
      <c r="BF48" s="2">
        <f>[1]!EM_S_VAL_PE_TTM(BF$2,$A48)*BF$4</f>
        <v>0.23635875210138185</v>
      </c>
    </row>
    <row r="49" spans="1:58">
      <c r="A49" s="5">
        <f>[2]Sheet1!A44</f>
        <v>44141</v>
      </c>
      <c r="B49" s="6">
        <f t="shared" si="2"/>
        <v>126.39853369662056</v>
      </c>
      <c r="C49" s="6">
        <f t="shared" si="3"/>
        <v>114.82890685917904</v>
      </c>
      <c r="D49" s="6">
        <f t="shared" si="4"/>
        <v>130.83669239248621</v>
      </c>
      <c r="E49" s="6">
        <f t="shared" si="5"/>
        <v>98.821121325871871</v>
      </c>
      <c r="F49" s="2">
        <f>[1]!EM_S_VAL_PE_TTM(F$2,$A49)*F$4</f>
        <v>1.0037208169632881</v>
      </c>
      <c r="G49" s="2">
        <f>[1]!EM_S_VAL_PE_TTM(G$2,$A49)*G$4</f>
        <v>0.19575901438427395</v>
      </c>
      <c r="H49" s="2">
        <f>[1]!EM_S_VAL_PE_TTM(H$2,$A49)*H$4</f>
        <v>-1.1988504844686574</v>
      </c>
      <c r="I49" s="2">
        <f>[1]!EM_S_VAL_PE_TTM(I$2,$A49)*I$4</f>
        <v>31.118162803875357</v>
      </c>
      <c r="J49" s="2">
        <f>[1]!EM_S_VAL_PE_TTM(J$2,$A49)*J$4</f>
        <v>0.33951863639307595</v>
      </c>
      <c r="K49" s="2">
        <f>[1]!EM_S_VAL_PE_TTM(K$2,$A49)*K$4</f>
        <v>0.29730172162007901</v>
      </c>
      <c r="L49" s="2">
        <f>[1]!EM_S_VAL_PE_TTM(L$2,$A49)*L$4</f>
        <v>3.0023002542269133</v>
      </c>
      <c r="M49" s="2">
        <f>[1]!EM_S_VAL_PE_TTM(M$2,$A49)*M$4</f>
        <v>0.63038275642042785</v>
      </c>
      <c r="N49" s="2">
        <f>[1]!EM_S_VAL_PE_TTM(N$2,$A49)*N$4</f>
        <v>1.4846982394568626</v>
      </c>
      <c r="O49" s="2">
        <f>[1]!EM_S_VAL_PE_TTM(O$2,$A49)*O$4</f>
        <v>2.8876670674616514</v>
      </c>
      <c r="P49" s="2">
        <f>[1]!EM_S_VAL_PE_TTM(P$2,$A49)*P$4</f>
        <v>4.4356184674129597</v>
      </c>
      <c r="Q49" s="2">
        <f>[1]!EM_S_VAL_PE_TTM(Q$2,$A49)*Q$4</f>
        <v>0.11926324233890759</v>
      </c>
      <c r="R49" s="2">
        <f>[1]!EM_S_VAL_PE_TTM(R$2,$A49)*R$4</f>
        <v>0.91135083324879396</v>
      </c>
      <c r="S49" s="2">
        <f>[1]!EM_S_VAL_PE_TTM(S$2,$A49)*S$4</f>
        <v>0.18090956838970729</v>
      </c>
      <c r="T49" s="2">
        <f>[1]!EM_S_VAL_PE_TTM(T$2,$A49)*T$4</f>
        <v>1.9144251143235802</v>
      </c>
      <c r="U49" s="2">
        <f>[1]!EM_S_VAL_PE_TTM(U$2,$A49)*U$4</f>
        <v>10.955121870956523</v>
      </c>
      <c r="V49" s="2">
        <f>[1]!EM_S_VAL_PE_TTM(V$2,$A49)*V$4</f>
        <v>1.4160615745358267</v>
      </c>
      <c r="W49" s="2">
        <f>[1]!EM_S_VAL_PE_TTM(W$2,$A49)*W$4</f>
        <v>2.2983823607673126</v>
      </c>
      <c r="X49" s="2">
        <f>[1]!EM_S_VAL_PE_TTM(X$2,$A49)*X$4</f>
        <v>4.9787776360769689</v>
      </c>
      <c r="Y49" s="2">
        <f>[1]!EM_S_VAL_PE_TTM(Y$2,$A49)*Y$4</f>
        <v>1.328572673189643</v>
      </c>
      <c r="Z49" s="2">
        <f>[1]!EM_S_VAL_PE_TTM(Z$2,$A49)*Z$4</f>
        <v>0.97014388014128594</v>
      </c>
      <c r="AA49" s="2">
        <f>[1]!EM_S_VAL_PE_TTM(AA$2,$A49)*AA$4</f>
        <v>0.40655027423199142</v>
      </c>
      <c r="AB49" s="2">
        <f>[1]!EM_S_VAL_PE_TTM(AB$2,$A49)*AB$4</f>
        <v>5.3751006735009517</v>
      </c>
      <c r="AC49" s="2">
        <f>[1]!EM_S_VAL_PE_TTM(AC$2,$A49)*AC$4</f>
        <v>7.8226953028648687</v>
      </c>
      <c r="AD49" s="2">
        <f>[1]!EM_S_VAL_PE_TTM(AD$2,$A49)*AD$4</f>
        <v>1.7711596603488342</v>
      </c>
      <c r="AE49" s="2">
        <f>[1]!EM_S_VAL_PE_TTM(AE$2,$A49)*AE$4</f>
        <v>0.81407181240430149</v>
      </c>
      <c r="AF49" s="2">
        <f>[1]!EM_S_VAL_PE_TTM(AF$2,$A49)*AF$4</f>
        <v>2.0932306888614902</v>
      </c>
      <c r="AG49" s="2">
        <f>[1]!EM_S_VAL_PE_TTM(AG$2,$A49)*AG$4</f>
        <v>0.93569529618667646</v>
      </c>
      <c r="AH49" s="2">
        <f>[1]!EM_S_VAL_PE_TTM(AH$2,$A49)*AH$4</f>
        <v>0.77834246862488032</v>
      </c>
      <c r="AI49" s="2">
        <f>[1]!EM_S_VAL_PE_TTM(AI$2,$A49)*AI$4</f>
        <v>4.9511884734618468</v>
      </c>
      <c r="AJ49" s="2">
        <f>[1]!EM_S_VAL_PE_TTM(AJ$2,$A49)*AJ$4</f>
        <v>0.22618527111091552</v>
      </c>
      <c r="AK49" s="2">
        <f>[1]!EM_S_VAL_PE_TTM(AK$2,$A49)*AK$4</f>
        <v>-6.8165462064468066E-2</v>
      </c>
      <c r="AL49" s="2">
        <f>[1]!EM_S_VAL_PE_TTM(AL$2,$A49)*AL$4</f>
        <v>0.57854855917730763</v>
      </c>
      <c r="AM49" s="2">
        <f>[1]!EM_S_VAL_PE_TTM(AM$2,$A49)*AM$4</f>
        <v>0.58384113477206545</v>
      </c>
      <c r="AN49" s="2">
        <f>[1]!EM_S_VAL_PE_TTM(AN$2,$A49)*AN$4</f>
        <v>1.3255839021531624</v>
      </c>
      <c r="AO49" s="2">
        <f>[1]!EM_S_VAL_PE_TTM(AO$2,$A49)*AO$4</f>
        <v>0.40470062864318102</v>
      </c>
      <c r="AP49" s="2">
        <f>[1]!EM_S_VAL_PE_TTM(AP$2,$A49)*AP$4</f>
        <v>-0.12814675473881504</v>
      </c>
      <c r="AQ49" s="2">
        <f>[1]!EM_S_VAL_PE_TTM(AQ$2,$A49)*AQ$4</f>
        <v>0.89527553134338478</v>
      </c>
      <c r="AR49" s="2">
        <f>[1]!EM_S_VAL_PE_TTM(AR$2,$A49)*AR$4</f>
        <v>16.164160269359389</v>
      </c>
      <c r="AS49" s="2">
        <f>[1]!EM_S_VAL_PE_TTM(AS$2,$A49)*AS$4</f>
        <v>-8.1853471368420208E-2</v>
      </c>
      <c r="AT49" s="2">
        <f>[1]!EM_S_VAL_PE_TTM(AT$2,$A49)*AT$4</f>
        <v>-4.7524989585891797E-2</v>
      </c>
      <c r="AU49" s="2">
        <f>[1]!EM_S_VAL_PE_TTM(AU$2,$A49)*AU$4</f>
        <v>1.0670382718724916</v>
      </c>
      <c r="AV49" s="2">
        <f>[1]!EM_S_VAL_PE_TTM(AV$2,$A49)*AV$4</f>
        <v>1.1065805554160852</v>
      </c>
      <c r="AW49" s="2">
        <f>[1]!EM_S_VAL_PE_TTM(AW$2,$A49)*AW$4</f>
        <v>1.110125891182699</v>
      </c>
      <c r="AX49" s="2">
        <f>[1]!EM_S_VAL_PE_TTM(AX$2,$A49)*AX$4</f>
        <v>0.12268774929006734</v>
      </c>
      <c r="AY49" s="2">
        <f>[1]!EM_S_VAL_PE_TTM(AY$2,$A49)*AY$4</f>
        <v>0.46285740992286928</v>
      </c>
      <c r="AZ49" s="2">
        <f>[1]!EM_S_VAL_PE_TTM(AZ$2,$A49)*AZ$4</f>
        <v>4.8510425014646383</v>
      </c>
      <c r="BA49" s="2">
        <f>[1]!EM_S_VAL_PE_TTM(BA$2,$A49)*BA$4</f>
        <v>1.5653167241982127</v>
      </c>
      <c r="BB49" s="2">
        <f>[1]!EM_S_VAL_PE_TTM(BB$2,$A49)*BB$4</f>
        <v>0.91504943540891337</v>
      </c>
      <c r="BC49" s="2">
        <f>[1]!EM_S_VAL_PE_TTM(BC$2,$A49)*BC$4</f>
        <v>0.37907910103370707</v>
      </c>
      <c r="BD49" s="2">
        <f>[1]!EM_S_VAL_PE_TTM(BD$2,$A49)*BD$4</f>
        <v>0.51957367661483045</v>
      </c>
      <c r="BE49" s="2">
        <f>[1]!EM_S_VAL_PE_TTM(BE$2,$A49)*BE$4</f>
        <v>-8.2281359019388649E-3</v>
      </c>
      <c r="BF49" s="2">
        <f>[1]!EM_S_VAL_PE_TTM(BF$2,$A49)*BF$4</f>
        <v>0.23748319911555046</v>
      </c>
    </row>
    <row r="50" spans="1:58">
      <c r="A50" s="5">
        <f>[2]Sheet1!A45</f>
        <v>44144</v>
      </c>
      <c r="B50" s="6">
        <f t="shared" si="2"/>
        <v>136.86075644312203</v>
      </c>
      <c r="C50" s="6">
        <f t="shared" si="3"/>
        <v>114.82890685917904</v>
      </c>
      <c r="D50" s="6">
        <f t="shared" si="4"/>
        <v>130.83669239248621</v>
      </c>
      <c r="E50" s="6">
        <f t="shared" si="5"/>
        <v>98.821121325871871</v>
      </c>
      <c r="F50" s="2">
        <f>[1]!EM_S_VAL_PE_TTM(F$2,$A50)*F$4</f>
        <v>1.2044649803426937</v>
      </c>
      <c r="G50" s="2">
        <f>[1]!EM_S_VAL_PE_TTM(G$2,$A50)*G$4</f>
        <v>0.21411011566660573</v>
      </c>
      <c r="H50" s="2">
        <f>[1]!EM_S_VAL_PE_TTM(H$2,$A50)*H$4</f>
        <v>-1.2527256944181422</v>
      </c>
      <c r="I50" s="2">
        <f>[1]!EM_S_VAL_PE_TTM(I$2,$A50)*I$4</f>
        <v>32.507580388550636</v>
      </c>
      <c r="J50" s="2">
        <f>[1]!EM_S_VAL_PE_TTM(J$2,$A50)*J$4</f>
        <v>0.37561126494723407</v>
      </c>
      <c r="K50" s="2">
        <f>[1]!EM_S_VAL_PE_TTM(K$2,$A50)*K$4</f>
        <v>0.32400058209663457</v>
      </c>
      <c r="L50" s="2">
        <f>[1]!EM_S_VAL_PE_TTM(L$2,$A50)*L$4</f>
        <v>3.4538414280177472</v>
      </c>
      <c r="M50" s="2">
        <f>[1]!EM_S_VAL_PE_TTM(M$2,$A50)*M$4</f>
        <v>0.66789583118473461</v>
      </c>
      <c r="N50" s="2">
        <f>[1]!EM_S_VAL_PE_TTM(N$2,$A50)*N$4</f>
        <v>1.6910854348074182</v>
      </c>
      <c r="O50" s="2">
        <f>[1]!EM_S_VAL_PE_TTM(O$2,$A50)*O$4</f>
        <v>3.1764337742311763</v>
      </c>
      <c r="P50" s="2">
        <f>[1]!EM_S_VAL_PE_TTM(P$2,$A50)*P$4</f>
        <v>4.8792217724006148</v>
      </c>
      <c r="Q50" s="2">
        <f>[1]!EM_S_VAL_PE_TTM(Q$2,$A50)*Q$4</f>
        <v>0.12831224997340798</v>
      </c>
      <c r="R50" s="2">
        <f>[1]!EM_S_VAL_PE_TTM(R$2,$A50)*R$4</f>
        <v>0.99293482920330034</v>
      </c>
      <c r="S50" s="2">
        <f>[1]!EM_S_VAL_PE_TTM(S$2,$A50)*S$4</f>
        <v>0.19601191701399226</v>
      </c>
      <c r="T50" s="2">
        <f>[1]!EM_S_VAL_PE_TTM(T$2,$A50)*T$4</f>
        <v>1.9567959549770131</v>
      </c>
      <c r="U50" s="2">
        <f>[1]!EM_S_VAL_PE_TTM(U$2,$A50)*U$4</f>
        <v>12.084837682176481</v>
      </c>
      <c r="V50" s="2">
        <f>[1]!EM_S_VAL_PE_TTM(V$2,$A50)*V$4</f>
        <v>1.4718522182092988</v>
      </c>
      <c r="W50" s="2">
        <f>[1]!EM_S_VAL_PE_TTM(W$2,$A50)*W$4</f>
        <v>2.4286587684369754</v>
      </c>
      <c r="X50" s="2">
        <f>[1]!EM_S_VAL_PE_TTM(X$2,$A50)*X$4</f>
        <v>5.887121083863736</v>
      </c>
      <c r="Y50" s="2">
        <f>[1]!EM_S_VAL_PE_TTM(Y$2,$A50)*Y$4</f>
        <v>1.4155902985321549</v>
      </c>
      <c r="Z50" s="2">
        <f>[1]!EM_S_VAL_PE_TTM(Z$2,$A50)*Z$4</f>
        <v>1.102521375915555</v>
      </c>
      <c r="AA50" s="2">
        <f>[1]!EM_S_VAL_PE_TTM(AA$2,$A50)*AA$4</f>
        <v>0.45069293681822414</v>
      </c>
      <c r="AB50" s="2">
        <f>[1]!EM_S_VAL_PE_TTM(AB$2,$A50)*AB$4</f>
        <v>6.0916606762033565</v>
      </c>
      <c r="AC50" s="2">
        <f>[1]!EM_S_VAL_PE_TTM(AC$2,$A50)*AC$4</f>
        <v>8.5410806171619917</v>
      </c>
      <c r="AD50" s="2">
        <f>[1]!EM_S_VAL_PE_TTM(AD$2,$A50)*AD$4</f>
        <v>1.8781805121907853</v>
      </c>
      <c r="AE50" s="2">
        <f>[1]!EM_S_VAL_PE_TTM(AE$2,$A50)*AE$4</f>
        <v>0.97692281172093109</v>
      </c>
      <c r="AF50" s="2">
        <f>[1]!EM_S_VAL_PE_TTM(AF$2,$A50)*AF$4</f>
        <v>2.2305034383493934</v>
      </c>
      <c r="AG50" s="2">
        <f>[1]!EM_S_VAL_PE_TTM(AG$2,$A50)*AG$4</f>
        <v>0.99592098795645612</v>
      </c>
      <c r="AH50" s="2">
        <f>[1]!EM_S_VAL_PE_TTM(AH$2,$A50)*AH$4</f>
        <v>0.80716996747397207</v>
      </c>
      <c r="AI50" s="2">
        <f>[1]!EM_S_VAL_PE_TTM(AI$2,$A50)*AI$4</f>
        <v>5.252936526722161</v>
      </c>
      <c r="AJ50" s="2">
        <f>[1]!EM_S_VAL_PE_TTM(AJ$2,$A50)*AJ$4</f>
        <v>0.23767476197182746</v>
      </c>
      <c r="AK50" s="2">
        <f>[1]!EM_S_VAL_PE_TTM(AK$2,$A50)*AK$4</f>
        <v>-7.0596325513325731E-2</v>
      </c>
      <c r="AL50" s="2">
        <f>[1]!EM_S_VAL_PE_TTM(AL$2,$A50)*AL$4</f>
        <v>0.63371096429856433</v>
      </c>
      <c r="AM50" s="2">
        <f>[1]!EM_S_VAL_PE_TTM(AM$2,$A50)*AM$4</f>
        <v>0.66878353888960462</v>
      </c>
      <c r="AN50" s="2">
        <f>[1]!EM_S_VAL_PE_TTM(AN$2,$A50)*AN$4</f>
        <v>1.4985549876420603</v>
      </c>
      <c r="AO50" s="2">
        <f>[1]!EM_S_VAL_PE_TTM(AO$2,$A50)*AO$4</f>
        <v>0.44875121339350665</v>
      </c>
      <c r="AP50" s="2">
        <f>[1]!EM_S_VAL_PE_TTM(AP$2,$A50)*AP$4</f>
        <v>-0.13402266796986612</v>
      </c>
      <c r="AQ50" s="2">
        <f>[1]!EM_S_VAL_PE_TTM(AQ$2,$A50)*AQ$4</f>
        <v>0.95299340326727089</v>
      </c>
      <c r="AR50" s="2">
        <f>[1]!EM_S_VAL_PE_TTM(AR$2,$A50)*AR$4</f>
        <v>17.407884629909422</v>
      </c>
      <c r="AS50" s="2">
        <f>[1]!EM_S_VAL_PE_TTM(AS$2,$A50)*AS$4</f>
        <v>-8.682370113417226E-2</v>
      </c>
      <c r="AT50" s="2">
        <f>[1]!EM_S_VAL_PE_TTM(AT$2,$A50)*AT$4</f>
        <v>-5.1485405388612432E-2</v>
      </c>
      <c r="AU50" s="2">
        <f>[1]!EM_S_VAL_PE_TTM(AU$2,$A50)*AU$4</f>
        <v>1.1400856775678152</v>
      </c>
      <c r="AV50" s="2">
        <f>[1]!EM_S_VAL_PE_TTM(AV$2,$A50)*AV$4</f>
        <v>1.0908488771263718</v>
      </c>
      <c r="AW50" s="2">
        <f>[1]!EM_S_VAL_PE_TTM(AW$2,$A50)*AW$4</f>
        <v>1.1618269851899228</v>
      </c>
      <c r="AX50" s="2">
        <f>[1]!EM_S_VAL_PE_TTM(AX$2,$A50)*AX$4</f>
        <v>0.12888298279593885</v>
      </c>
      <c r="AY50" s="2">
        <f>[1]!EM_S_VAL_PE_TTM(AY$2,$A50)*AY$4</f>
        <v>0.4803830788914254</v>
      </c>
      <c r="AZ50" s="2">
        <f>[1]!EM_S_VAL_PE_TTM(AZ$2,$A50)*AZ$4</f>
        <v>5.3361467516111025</v>
      </c>
      <c r="BA50" s="2">
        <f>[1]!EM_S_VAL_PE_TTM(BA$2,$A50)*BA$4</f>
        <v>1.7220385929901729</v>
      </c>
      <c r="BB50" s="2">
        <f>[1]!EM_S_VAL_PE_TTM(BB$2,$A50)*BB$4</f>
        <v>0.9861672671713172</v>
      </c>
      <c r="BC50" s="2">
        <f>[1]!EM_S_VAL_PE_TTM(BC$2,$A50)*BC$4</f>
        <v>0.39284962357796271</v>
      </c>
      <c r="BD50" s="2">
        <f>[1]!EM_S_VAL_PE_TTM(BD$2,$A50)*BD$4</f>
        <v>0.54347738568536075</v>
      </c>
      <c r="BE50" s="2">
        <f>[1]!EM_S_VAL_PE_TTM(BE$2,$A50)*BE$4</f>
        <v>-8.2281359019388649E-3</v>
      </c>
      <c r="BF50" s="2">
        <f>[1]!EM_S_VAL_PE_TTM(BF$2,$A50)*BF$4</f>
        <v>0.24962722632380951</v>
      </c>
    </row>
    <row r="51" spans="1:58">
      <c r="A51" s="5">
        <f>[2]Sheet1!A46</f>
        <v>44145</v>
      </c>
      <c r="B51" s="6">
        <f t="shared" si="2"/>
        <v>132.25277632866977</v>
      </c>
      <c r="C51" s="6">
        <f t="shared" si="3"/>
        <v>114.82890685917904</v>
      </c>
      <c r="D51" s="6">
        <f t="shared" si="4"/>
        <v>130.83669239248621</v>
      </c>
      <c r="E51" s="6">
        <f t="shared" si="5"/>
        <v>98.821121325871871</v>
      </c>
      <c r="F51" s="2">
        <f>[1]!EM_S_VAL_PE_TTM(F$2,$A51)*F$4</f>
        <v>1.2144199911968583</v>
      </c>
      <c r="G51" s="2">
        <f>[1]!EM_S_VAL_PE_TTM(G$2,$A51)*G$4</f>
        <v>0.21444453209413075</v>
      </c>
      <c r="H51" s="2">
        <f>[1]!EM_S_VAL_PE_TTM(H$2,$A51)*H$4</f>
        <v>-1.196626861427315</v>
      </c>
      <c r="I51" s="2">
        <f>[1]!EM_S_VAL_PE_TTM(I$2,$A51)*I$4</f>
        <v>31.626018886831815</v>
      </c>
      <c r="J51" s="2">
        <f>[1]!EM_S_VAL_PE_TTM(J$2,$A51)*J$4</f>
        <v>0.35730271891040316</v>
      </c>
      <c r="K51" s="2">
        <f>[1]!EM_S_VAL_PE_TTM(K$2,$A51)*K$4</f>
        <v>0.32539964903428981</v>
      </c>
      <c r="L51" s="2">
        <f>[1]!EM_S_VAL_PE_TTM(L$2,$A51)*L$4</f>
        <v>3.4006133956239339</v>
      </c>
      <c r="M51" s="2">
        <f>[1]!EM_S_VAL_PE_TTM(M$2,$A51)*M$4</f>
        <v>0.65552738986275005</v>
      </c>
      <c r="N51" s="2">
        <f>[1]!EM_S_VAL_PE_TTM(N$2,$A51)*N$4</f>
        <v>1.6334508630652678</v>
      </c>
      <c r="O51" s="2">
        <f>[1]!EM_S_VAL_PE_TTM(O$2,$A51)*O$4</f>
        <v>3.0645002148305611</v>
      </c>
      <c r="P51" s="2">
        <f>[1]!EM_S_VAL_PE_TTM(P$2,$A51)*P$4</f>
        <v>4.8257406262208447</v>
      </c>
      <c r="Q51" s="2">
        <f>[1]!EM_S_VAL_PE_TTM(Q$2,$A51)*Q$4</f>
        <v>0.12563389676526768</v>
      </c>
      <c r="R51" s="2">
        <f>[1]!EM_S_VAL_PE_TTM(R$2,$A51)*R$4</f>
        <v>0.95983700154823937</v>
      </c>
      <c r="S51" s="2">
        <f>[1]!EM_S_VAL_PE_TTM(S$2,$A51)*S$4</f>
        <v>0.19346299740347564</v>
      </c>
      <c r="T51" s="2">
        <f>[1]!EM_S_VAL_PE_TTM(T$2,$A51)*T$4</f>
        <v>1.9194604895586858</v>
      </c>
      <c r="U51" s="2">
        <f>[1]!EM_S_VAL_PE_TTM(U$2,$A51)*U$4</f>
        <v>11.584070062261651</v>
      </c>
      <c r="V51" s="2">
        <f>[1]!EM_S_VAL_PE_TTM(V$2,$A51)*V$4</f>
        <v>1.3820944003881361</v>
      </c>
      <c r="W51" s="2">
        <f>[1]!EM_S_VAL_PE_TTM(W$2,$A51)*W$4</f>
        <v>2.3900356450959417</v>
      </c>
      <c r="X51" s="2">
        <f>[1]!EM_S_VAL_PE_TTM(X$2,$A51)*X$4</f>
        <v>5.5457191887484019</v>
      </c>
      <c r="Y51" s="2">
        <f>[1]!EM_S_VAL_PE_TTM(Y$2,$A51)*Y$4</f>
        <v>1.3751892582051615</v>
      </c>
      <c r="Z51" s="2">
        <f>[1]!EM_S_VAL_PE_TTM(Z$2,$A51)*Z$4</f>
        <v>1.1081411752570867</v>
      </c>
      <c r="AA51" s="2">
        <f>[1]!EM_S_VAL_PE_TTM(AA$2,$A51)*AA$4</f>
        <v>0.46171036166757706</v>
      </c>
      <c r="AB51" s="2">
        <f>[1]!EM_S_VAL_PE_TTM(AB$2,$A51)*AB$4</f>
        <v>5.8002091719473778</v>
      </c>
      <c r="AC51" s="2">
        <f>[1]!EM_S_VAL_PE_TTM(AC$2,$A51)*AC$4</f>
        <v>8.0224449436772112</v>
      </c>
      <c r="AD51" s="2">
        <f>[1]!EM_S_VAL_PE_TTM(AD$2,$A51)*AD$4</f>
        <v>1.8214807232126042</v>
      </c>
      <c r="AE51" s="2">
        <f>[1]!EM_S_VAL_PE_TTM(AE$2,$A51)*AE$4</f>
        <v>0.98315108393220008</v>
      </c>
      <c r="AF51" s="2">
        <f>[1]!EM_S_VAL_PE_TTM(AF$2,$A51)*AF$4</f>
        <v>2.1899293313845294</v>
      </c>
      <c r="AG51" s="2">
        <f>[1]!EM_S_VAL_PE_TTM(AG$2,$A51)*AG$4</f>
        <v>0.95658042867924598</v>
      </c>
      <c r="AH51" s="2">
        <f>[1]!EM_S_VAL_PE_TTM(AH$2,$A51)*AH$4</f>
        <v>0.79587270440793578</v>
      </c>
      <c r="AI51" s="2">
        <f>[1]!EM_S_VAL_PE_TTM(AI$2,$A51)*AI$4</f>
        <v>5.0510710463163884</v>
      </c>
      <c r="AJ51" s="2">
        <f>[1]!EM_S_VAL_PE_TTM(AJ$2,$A51)*AJ$4</f>
        <v>0.23339436342418085</v>
      </c>
      <c r="AK51" s="2">
        <f>[1]!EM_S_VAL_PE_TTM(AK$2,$A51)*AK$4</f>
        <v>-7.1355970329276153E-2</v>
      </c>
      <c r="AL51" s="2">
        <f>[1]!EM_S_VAL_PE_TTM(AL$2,$A51)*AL$4</f>
        <v>0.6222187965891316</v>
      </c>
      <c r="AM51" s="2">
        <f>[1]!EM_S_VAL_PE_TTM(AM$2,$A51)*AM$4</f>
        <v>0.66216465025063587</v>
      </c>
      <c r="AN51" s="2">
        <f>[1]!EM_S_VAL_PE_TTM(AN$2,$A51)*AN$4</f>
        <v>1.5056796547961031</v>
      </c>
      <c r="AO51" s="2">
        <f>[1]!EM_S_VAL_PE_TTM(AO$2,$A51)*AO$4</f>
        <v>0.45134906834662153</v>
      </c>
      <c r="AP51" s="2">
        <f>[1]!EM_S_VAL_PE_TTM(AP$2,$A51)*AP$4</f>
        <v>-0.1318624057486196</v>
      </c>
      <c r="AQ51" s="2">
        <f>[1]!EM_S_VAL_PE_TTM(AQ$2,$A51)*AQ$4</f>
        <v>0.93515922940345875</v>
      </c>
      <c r="AR51" s="2">
        <f>[1]!EM_S_VAL_PE_TTM(AR$2,$A51)*AR$4</f>
        <v>16.600017129457786</v>
      </c>
      <c r="AS51" s="2">
        <f>[1]!EM_S_VAL_PE_TTM(AS$2,$A51)*AS$4</f>
        <v>-8.5581143692734243E-2</v>
      </c>
      <c r="AT51" s="2">
        <f>[1]!EM_S_VAL_PE_TTM(AT$2,$A51)*AT$4</f>
        <v>-5.6645370215359293E-2</v>
      </c>
      <c r="AU51" s="2">
        <f>[1]!EM_S_VAL_PE_TTM(AU$2,$A51)*AU$4</f>
        <v>1.0854707947627393</v>
      </c>
      <c r="AV51" s="2">
        <f>[1]!EM_S_VAL_PE_TTM(AV$2,$A51)*AV$4</f>
        <v>1.1187368523250807</v>
      </c>
      <c r="AW51" s="2">
        <f>[1]!EM_S_VAL_PE_TTM(AW$2,$A51)*AW$4</f>
        <v>1.1134347612230338</v>
      </c>
      <c r="AX51" s="2">
        <f>[1]!EM_S_VAL_PE_TTM(AX$2,$A51)*AX$4</f>
        <v>0.12655977023437226</v>
      </c>
      <c r="AY51" s="2">
        <f>[1]!EM_S_VAL_PE_TTM(AY$2,$A51)*AY$4</f>
        <v>0.4781361982366506</v>
      </c>
      <c r="AZ51" s="2">
        <f>[1]!EM_S_VAL_PE_TTM(AZ$2,$A51)*AZ$4</f>
        <v>5.0474707125196767</v>
      </c>
      <c r="BA51" s="2">
        <f>[1]!EM_S_VAL_PE_TTM(BA$2,$A51)*BA$4</f>
        <v>1.7014973770393562</v>
      </c>
      <c r="BB51" s="2">
        <f>[1]!EM_S_VAL_PE_TTM(BB$2,$A51)*BB$4</f>
        <v>0.96246132323873268</v>
      </c>
      <c r="BC51" s="2">
        <f>[1]!EM_S_VAL_PE_TTM(BC$2,$A51)*BC$4</f>
        <v>0.39492819299146925</v>
      </c>
      <c r="BD51" s="2">
        <f>[1]!EM_S_VAL_PE_TTM(BD$2,$A51)*BD$4</f>
        <v>0.53418149879858023</v>
      </c>
      <c r="BE51" s="2">
        <f>[1]!EM_S_VAL_PE_TTM(BE$2,$A51)*BE$4</f>
        <v>-8.2281359019388649E-3</v>
      </c>
      <c r="BF51" s="2">
        <f>[1]!EM_S_VAL_PE_TTM(BF$2,$A51)*BF$4</f>
        <v>0.24670366421948081</v>
      </c>
    </row>
    <row r="52" spans="1:58">
      <c r="A52" s="5">
        <f>[2]Sheet1!A47</f>
        <v>44146</v>
      </c>
      <c r="B52" s="6">
        <f t="shared" si="2"/>
        <v>123.66227666970767</v>
      </c>
      <c r="C52" s="6">
        <f t="shared" si="3"/>
        <v>114.82890685917904</v>
      </c>
      <c r="D52" s="6">
        <f t="shared" si="4"/>
        <v>130.83669239248621</v>
      </c>
      <c r="E52" s="6">
        <f t="shared" si="5"/>
        <v>98.821121325871871</v>
      </c>
      <c r="F52" s="2">
        <f>[1]!EM_S_VAL_PE_TTM(F$2,$A52)*F$4</f>
        <v>1.1379764676550992</v>
      </c>
      <c r="G52" s="2">
        <f>[1]!EM_S_VAL_PE_TTM(G$2,$A52)*G$4</f>
        <v>0.20901026519542287</v>
      </c>
      <c r="H52" s="2">
        <f>[1]!EM_S_VAL_PE_TTM(H$2,$A52)*H$4</f>
        <v>-1.1372243599343033</v>
      </c>
      <c r="I52" s="2">
        <f>[1]!EM_S_VAL_PE_TTM(I$2,$A52)*I$4</f>
        <v>29.398159654944187</v>
      </c>
      <c r="J52" s="2">
        <f>[1]!EM_S_VAL_PE_TTM(J$2,$A52)*J$4</f>
        <v>0.34805308884477459</v>
      </c>
      <c r="K52" s="2">
        <f>[1]!EM_S_VAL_PE_TTM(K$2,$A52)*K$4</f>
        <v>0.30534635642688662</v>
      </c>
      <c r="L52" s="2">
        <f>[1]!EM_S_VAL_PE_TTM(L$2,$A52)*L$4</f>
        <v>3.2839901783869894</v>
      </c>
      <c r="M52" s="2">
        <f>[1]!EM_S_VAL_PE_TTM(M$2,$A52)*M$4</f>
        <v>0.63418843067334618</v>
      </c>
      <c r="N52" s="2">
        <f>[1]!EM_S_VAL_PE_TTM(N$2,$A52)*N$4</f>
        <v>1.5529660784590571</v>
      </c>
      <c r="O52" s="2">
        <f>[1]!EM_S_VAL_PE_TTM(O$2,$A52)*O$4</f>
        <v>2.9467329848244357</v>
      </c>
      <c r="P52" s="2">
        <f>[1]!EM_S_VAL_PE_TTM(P$2,$A52)*P$4</f>
        <v>4.5276557885058253</v>
      </c>
      <c r="Q52" s="2">
        <f>[1]!EM_S_VAL_PE_TTM(Q$2,$A52)*Q$4</f>
        <v>0.11968412642104245</v>
      </c>
      <c r="R52" s="2">
        <f>[1]!EM_S_VAL_PE_TTM(R$2,$A52)*R$4</f>
        <v>0.88960083225677045</v>
      </c>
      <c r="S52" s="2">
        <f>[1]!EM_S_VAL_PE_TTM(S$2,$A52)*S$4</f>
        <v>0.18575251563302941</v>
      </c>
      <c r="T52" s="2">
        <f>[1]!EM_S_VAL_PE_TTM(T$2,$A52)*T$4</f>
        <v>1.840613881705534</v>
      </c>
      <c r="U52" s="2">
        <f>[1]!EM_S_VAL_PE_TTM(U$2,$A52)*U$4</f>
        <v>10.559953788964171</v>
      </c>
      <c r="V52" s="2">
        <f>[1]!EM_S_VAL_PE_TTM(V$2,$A52)*V$4</f>
        <v>1.3699506955425031</v>
      </c>
      <c r="W52" s="2">
        <f>[1]!EM_S_VAL_PE_TTM(W$2,$A52)*W$4</f>
        <v>2.262211499510637</v>
      </c>
      <c r="X52" s="2">
        <f>[1]!EM_S_VAL_PE_TTM(X$2,$A52)*X$4</f>
        <v>5.1849382005454459</v>
      </c>
      <c r="Y52" s="2">
        <f>[1]!EM_S_VAL_PE_TTM(Y$2,$A52)*Y$4</f>
        <v>1.3368600660746943</v>
      </c>
      <c r="Z52" s="2">
        <f>[1]!EM_S_VAL_PE_TTM(Z$2,$A52)*Z$4</f>
        <v>1.1133446931948698</v>
      </c>
      <c r="AA52" s="2">
        <f>[1]!EM_S_VAL_PE_TTM(AA$2,$A52)*AA$4</f>
        <v>0.4423021827396279</v>
      </c>
      <c r="AB52" s="2">
        <f>[1]!EM_S_VAL_PE_TTM(AB$2,$A52)*AB$4</f>
        <v>5.3479009347509221</v>
      </c>
      <c r="AC52" s="2">
        <f>[1]!EM_S_VAL_PE_TTM(AC$2,$A52)*AC$4</f>
        <v>7.2202361188728821</v>
      </c>
      <c r="AD52" s="2">
        <f>[1]!EM_S_VAL_PE_TTM(AD$2,$A52)*AD$4</f>
        <v>1.7321785554263349</v>
      </c>
      <c r="AE52" s="2">
        <f>[1]!EM_S_VAL_PE_TTM(AE$2,$A52)*AE$4</f>
        <v>0.9875475113809159</v>
      </c>
      <c r="AF52" s="2">
        <f>[1]!EM_S_VAL_PE_TTM(AF$2,$A52)*AF$4</f>
        <v>2.1032401602305972</v>
      </c>
      <c r="AG52" s="2">
        <f>[1]!EM_S_VAL_PE_TTM(AG$2,$A52)*AG$4</f>
        <v>0.92427050826885282</v>
      </c>
      <c r="AH52" s="2">
        <f>[1]!EM_S_VAL_PE_TTM(AH$2,$A52)*AH$4</f>
        <v>0.7779529078230214</v>
      </c>
      <c r="AI52" s="2">
        <f>[1]!EM_S_VAL_PE_TTM(AI$2,$A52)*AI$4</f>
        <v>4.7143174183384922</v>
      </c>
      <c r="AJ52" s="2">
        <f>[1]!EM_S_VAL_PE_TTM(AJ$2,$A52)*AJ$4</f>
        <v>0.21672333745591843</v>
      </c>
      <c r="AK52" s="2">
        <f>[1]!EM_S_VAL_PE_TTM(AK$2,$A52)*AK$4</f>
        <v>-6.8874463916098555E-2</v>
      </c>
      <c r="AL52" s="2">
        <f>[1]!EM_S_VAL_PE_TTM(AL$2,$A52)*AL$4</f>
        <v>0.58552594666783886</v>
      </c>
      <c r="AM52" s="2">
        <f>[1]!EM_S_VAL_PE_TTM(AM$2,$A52)*AM$4</f>
        <v>0.68146974207301458</v>
      </c>
      <c r="AN52" s="2">
        <f>[1]!EM_S_VAL_PE_TTM(AN$2,$A52)*AN$4</f>
        <v>1.4245376124653706</v>
      </c>
      <c r="AO52" s="2">
        <f>[1]!EM_S_VAL_PE_TTM(AO$2,$A52)*AO$4</f>
        <v>0.42559641882244198</v>
      </c>
      <c r="AP52" s="2">
        <f>[1]!EM_S_VAL_PE_TTM(AP$2,$A52)*AP$4</f>
        <v>-0.12598649251756852</v>
      </c>
      <c r="AQ52" s="2">
        <f>[1]!EM_S_VAL_PE_TTM(AQ$2,$A52)*AQ$4</f>
        <v>0.90127429885688781</v>
      </c>
      <c r="AR52" s="2">
        <f>[1]!EM_S_VAL_PE_TTM(AR$2,$A52)*AR$4</f>
        <v>15.260097798510435</v>
      </c>
      <c r="AS52" s="2">
        <f>[1]!EM_S_VAL_PE_TTM(AS$2,$A52)*AS$4</f>
        <v>-8.3484328024692397E-2</v>
      </c>
      <c r="AT52" s="2">
        <f>[1]!EM_S_VAL_PE_TTM(AT$2,$A52)*AT$4</f>
        <v>-5.4170110341581139E-2</v>
      </c>
      <c r="AU52" s="2">
        <f>[1]!EM_S_VAL_PE_TTM(AU$2,$A52)*AU$4</f>
        <v>1.041778888490446</v>
      </c>
      <c r="AV52" s="2">
        <f>[1]!EM_S_VAL_PE_TTM(AV$2,$A52)*AV$4</f>
        <v>1.0908488771263718</v>
      </c>
      <c r="AW52" s="2">
        <f>[1]!EM_S_VAL_PE_TTM(AW$2,$A52)*AW$4</f>
        <v>1.0489117958233276</v>
      </c>
      <c r="AX52" s="2">
        <f>[1]!EM_S_VAL_PE_TTM(AX$2,$A52)*AX$4</f>
        <v>0.1243471868412097</v>
      </c>
      <c r="AY52" s="2">
        <f>[1]!EM_S_VAL_PE_TTM(AY$2,$A52)*AY$4</f>
        <v>0.46735117123241893</v>
      </c>
      <c r="AZ52" s="2">
        <f>[1]!EM_S_VAL_PE_TTM(AZ$2,$A52)*AZ$4</f>
        <v>4.7587946734282509</v>
      </c>
      <c r="BA52" s="2">
        <f>[1]!EM_S_VAL_PE_TTM(BA$2,$A52)*BA$4</f>
        <v>1.5869991186765395</v>
      </c>
      <c r="BB52" s="2">
        <f>[1]!EM_S_VAL_PE_TTM(BB$2,$A52)*BB$4</f>
        <v>0.92690240737520568</v>
      </c>
      <c r="BC52" s="2">
        <f>[1]!EM_S_VAL_PE_TTM(BC$2,$A52)*BC$4</f>
        <v>0.37959874341474142</v>
      </c>
      <c r="BD52" s="2">
        <f>[1]!EM_S_VAL_PE_TTM(BD$2,$A52)*BD$4</f>
        <v>0.52056966453570019</v>
      </c>
      <c r="BE52" s="2">
        <f>[1]!EM_S_VAL_PE_TTM(BE$2,$A52)*BE$4</f>
        <v>-8.2281359019388649E-3</v>
      </c>
      <c r="BF52" s="2">
        <f>[1]!EM_S_VAL_PE_TTM(BF$2,$A52)*BF$4</f>
        <v>0.24198098695137549</v>
      </c>
    </row>
    <row r="53" spans="1:58">
      <c r="A53" s="5">
        <f>[2]Sheet1!A48</f>
        <v>44147</v>
      </c>
      <c r="B53" s="6">
        <f t="shared" si="2"/>
        <v>117.30050107396639</v>
      </c>
      <c r="C53" s="6">
        <f t="shared" si="3"/>
        <v>114.82890685917904</v>
      </c>
      <c r="D53" s="6">
        <f t="shared" si="4"/>
        <v>130.83669239248621</v>
      </c>
      <c r="E53" s="6">
        <f t="shared" si="5"/>
        <v>98.821121325871871</v>
      </c>
      <c r="F53" s="2">
        <f>[1]!EM_S_VAL_PE_TTM(F$2,$A53)*F$4</f>
        <v>1.0955078434431471</v>
      </c>
      <c r="G53" s="2">
        <f>[1]!EM_S_VAL_PE_TTM(G$2,$A53)*G$4</f>
        <v>0.2029489675112969</v>
      </c>
      <c r="H53" s="2">
        <f>[1]!EM_S_VAL_PE_TTM(H$2,$A53)*H$4</f>
        <v>-1.1504390340863782</v>
      </c>
      <c r="I53" s="2">
        <f>[1]!EM_S_VAL_PE_TTM(I$2,$A53)*I$4</f>
        <v>22.722286728836149</v>
      </c>
      <c r="J53" s="2">
        <f>[1]!EM_S_VAL_PE_TTM(J$2,$A53)*J$4</f>
        <v>0.33723006817007323</v>
      </c>
      <c r="K53" s="2">
        <f>[1]!EM_S_VAL_PE_TTM(K$2,$A53)*K$4</f>
        <v>0.29636901032077906</v>
      </c>
      <c r="L53" s="2">
        <f>[1]!EM_S_VAL_PE_TTM(L$2,$A53)*L$4</f>
        <v>3.1643766223599732</v>
      </c>
      <c r="M53" s="2">
        <f>[1]!EM_S_VAL_PE_TTM(M$2,$A53)*M$4</f>
        <v>0.63446026455578453</v>
      </c>
      <c r="N53" s="2">
        <f>[1]!EM_S_VAL_PE_TTM(N$2,$A53)*N$4</f>
        <v>1.5440861690642302</v>
      </c>
      <c r="O53" s="2">
        <f>[1]!EM_S_VAL_PE_TTM(O$2,$A53)*O$4</f>
        <v>2.9241275102060862</v>
      </c>
      <c r="P53" s="2">
        <f>[1]!EM_S_VAL_PE_TTM(P$2,$A53)*P$4</f>
        <v>4.4982204290804262</v>
      </c>
      <c r="Q53" s="2">
        <f>[1]!EM_S_VAL_PE_TTM(Q$2,$A53)*Q$4</f>
        <v>0.11995196174404646</v>
      </c>
      <c r="R53" s="2">
        <f>[1]!EM_S_VAL_PE_TTM(R$2,$A53)*R$4</f>
        <v>0.87558798571938101</v>
      </c>
      <c r="S53" s="2">
        <f>[1]!EM_S_VAL_PE_TTM(S$2,$A53)*S$4</f>
        <v>0.18231147417456589</v>
      </c>
      <c r="T53" s="2">
        <f>[1]!EM_S_VAL_PE_TTM(T$2,$A53)*T$4</f>
        <v>2.0113253846617738</v>
      </c>
      <c r="U53" s="2">
        <f>[1]!EM_S_VAL_PE_TTM(U$2,$A53)*U$4</f>
        <v>10.427124181754607</v>
      </c>
      <c r="V53" s="2">
        <f>[1]!EM_S_VAL_PE_TTM(V$2,$A53)*V$4</f>
        <v>1.4554846160649628</v>
      </c>
      <c r="W53" s="2">
        <f>[1]!EM_S_VAL_PE_TTM(W$2,$A53)*W$4</f>
        <v>2.2989954264331631</v>
      </c>
      <c r="X53" s="2">
        <f>[1]!EM_S_VAL_PE_TTM(X$2,$A53)*X$4</f>
        <v>5.3910987650139228</v>
      </c>
      <c r="Y53" s="2">
        <f>[1]!EM_S_VAL_PE_TTM(Y$2,$A53)*Y$4</f>
        <v>1.328572673189643</v>
      </c>
      <c r="Z53" s="2">
        <f>[1]!EM_S_VAL_PE_TTM(Z$2,$A53)*Z$4</f>
        <v>1.084621274283857</v>
      </c>
      <c r="AA53" s="2">
        <f>[1]!EM_S_VAL_PE_TTM(AA$2,$A53)*AA$4</f>
        <v>0.44346959200193192</v>
      </c>
      <c r="AB53" s="2">
        <f>[1]!EM_S_VAL_PE_TTM(AB$2,$A53)*AB$4</f>
        <v>5.4291398893433858</v>
      </c>
      <c r="AC53" s="2">
        <f>[1]!EM_S_VAL_PE_TTM(AC$2,$A53)*AC$4</f>
        <v>7.2826578811488014</v>
      </c>
      <c r="AD53" s="2">
        <f>[1]!EM_S_VAL_PE_TTM(AD$2,$A53)*AD$4</f>
        <v>1.7449360079672305</v>
      </c>
      <c r="AE53" s="2">
        <f>[1]!EM_S_VAL_PE_TTM(AE$2,$A53)*AE$4</f>
        <v>1.0249171444626495</v>
      </c>
      <c r="AF53" s="2">
        <f>[1]!EM_S_VAL_PE_TTM(AF$2,$A53)*AF$4</f>
        <v>2.0694581944750925</v>
      </c>
      <c r="AG53" s="2">
        <f>[1]!EM_S_VAL_PE_TTM(AG$2,$A53)*AG$4</f>
        <v>0.92551120925667951</v>
      </c>
      <c r="AH53" s="2">
        <f>[1]!EM_S_VAL_PE_TTM(AH$2,$A53)*AH$4</f>
        <v>0.76899300956813876</v>
      </c>
      <c r="AI53" s="2">
        <f>[1]!EM_S_VAL_PE_TTM(AI$2,$A53)*AI$4</f>
        <v>4.7467559178178078</v>
      </c>
      <c r="AJ53" s="2">
        <f>[1]!EM_S_VAL_PE_TTM(AJ$2,$A53)*AJ$4</f>
        <v>0.20973952929490652</v>
      </c>
      <c r="AK53" s="2">
        <f>[1]!EM_S_VAL_PE_TTM(AK$2,$A53)*AK$4</f>
        <v>-6.7304531265854492E-2</v>
      </c>
      <c r="AL53" s="2">
        <f>[1]!EM_S_VAL_PE_TTM(AL$2,$A53)*AL$4</f>
        <v>0.57625012558571553</v>
      </c>
      <c r="AM53" s="2">
        <f>[1]!EM_S_VAL_PE_TTM(AM$2,$A53)*AM$4</f>
        <v>0.66602566861511148</v>
      </c>
      <c r="AN53" s="2">
        <f>[1]!EM_S_VAL_PE_TTM(AN$2,$A53)*AN$4</f>
        <v>1.3659570159297056</v>
      </c>
      <c r="AO53" s="2">
        <f>[1]!EM_S_VAL_PE_TTM(AO$2,$A53)*AO$4</f>
        <v>0.40583013079670921</v>
      </c>
      <c r="AP53" s="2">
        <f>[1]!EM_S_VAL_PE_TTM(AP$2,$A53)*AP$4</f>
        <v>-0.11751826463176109</v>
      </c>
      <c r="AQ53" s="2">
        <f>[1]!EM_S_VAL_PE_TTM(AQ$2,$A53)*AQ$4</f>
        <v>0.9098671281984837</v>
      </c>
      <c r="AR53" s="2">
        <f>[1]!EM_S_VAL_PE_TTM(AR$2,$A53)*AR$4</f>
        <v>15.2975542470849</v>
      </c>
      <c r="AS53" s="2">
        <f>[1]!EM_S_VAL_PE_TTM(AS$2,$A53)*AS$4</f>
        <v>-8.2863049303973396E-2</v>
      </c>
      <c r="AT53" s="2">
        <f>[1]!EM_S_VAL_PE_TTM(AT$2,$A53)*AT$4</f>
        <v>-5.2170861983789396E-2</v>
      </c>
      <c r="AU53" s="2">
        <f>[1]!EM_S_VAL_PE_TTM(AU$2,$A53)*AU$4</f>
        <v>1.0527018651643918</v>
      </c>
      <c r="AV53" s="2">
        <f>[1]!EM_S_VAL_PE_TTM(AV$2,$A53)*AV$4</f>
        <v>1.1008599451149848</v>
      </c>
      <c r="AW53" s="2">
        <f>[1]!EM_S_VAL_PE_TTM(AW$2,$A53)*AW$4</f>
        <v>1.1983126504377908</v>
      </c>
      <c r="AX53" s="2">
        <f>[1]!EM_S_VAL_PE_TTM(AX$2,$A53)*AX$4</f>
        <v>0.12401529933599757</v>
      </c>
      <c r="AY53" s="2">
        <f>[1]!EM_S_VAL_PE_TTM(AY$2,$A53)*AY$4</f>
        <v>0.461509281594014</v>
      </c>
      <c r="AZ53" s="2">
        <f>[1]!EM_S_VAL_PE_TTM(AZ$2,$A53)*AZ$4</f>
        <v>4.7280453972332843</v>
      </c>
      <c r="BA53" s="2">
        <f>[1]!EM_S_VAL_PE_TTM(BA$2,$A53)*BA$4</f>
        <v>1.5847167611303929</v>
      </c>
      <c r="BB53" s="2">
        <f>[1]!EM_S_VAL_PE_TTM(BB$2,$A53)*BB$4</f>
        <v>0.92808770455416001</v>
      </c>
      <c r="BC53" s="2">
        <f>[1]!EM_S_VAL_PE_TTM(BC$2,$A53)*BC$4</f>
        <v>0.3879130211793983</v>
      </c>
      <c r="BD53" s="2">
        <f>[1]!EM_S_VAL_PE_TTM(BD$2,$A53)*BD$4</f>
        <v>0.51160577362254289</v>
      </c>
      <c r="BE53" s="2">
        <f>[1]!EM_S_VAL_PE_TTM(BE$2,$A53)*BE$4</f>
        <v>-8.2281359019388649E-3</v>
      </c>
      <c r="BF53" s="2">
        <f>[1]!EM_S_VAL_PE_TTM(BF$2,$A53)*BF$4</f>
        <v>0.23950720363799091</v>
      </c>
    </row>
    <row r="54" spans="1:58">
      <c r="A54" s="5">
        <f>[2]Sheet1!A49</f>
        <v>44148</v>
      </c>
      <c r="B54" s="6">
        <f t="shared" si="2"/>
        <v>118.51177892802657</v>
      </c>
      <c r="C54" s="6">
        <f t="shared" si="3"/>
        <v>114.82890685917904</v>
      </c>
      <c r="D54" s="6">
        <f t="shared" si="4"/>
        <v>130.83669239248621</v>
      </c>
      <c r="E54" s="6">
        <f t="shared" si="5"/>
        <v>98.821121325871871</v>
      </c>
      <c r="F54" s="2">
        <f>[1]!EM_S_VAL_PE_TTM(F$2,$A54)*F$4</f>
        <v>1.0986130761750981</v>
      </c>
      <c r="G54" s="2">
        <f>[1]!EM_S_VAL_PE_TTM(G$2,$A54)*G$4</f>
        <v>0.20353419624327443</v>
      </c>
      <c r="H54" s="2">
        <f>[1]!EM_S_VAL_PE_TTM(H$2,$A54)*H$4</f>
        <v>-1.1384950016107831</v>
      </c>
      <c r="I54" s="2">
        <f>[1]!EM_S_VAL_PE_TTM(I$2,$A54)*I$4</f>
        <v>22.942677482561646</v>
      </c>
      <c r="J54" s="2">
        <f>[1]!EM_S_VAL_PE_TTM(J$2,$A54)*J$4</f>
        <v>0.34309452431104021</v>
      </c>
      <c r="K54" s="2">
        <f>[1]!EM_S_VAL_PE_TTM(K$2,$A54)*K$4</f>
        <v>0.30173210020704366</v>
      </c>
      <c r="L54" s="2">
        <f>[1]!EM_S_VAL_PE_TTM(L$2,$A54)*L$4</f>
        <v>3.2026529604012328</v>
      </c>
      <c r="M54" s="2">
        <f>[1]!EM_S_VAL_PE_TTM(M$2,$A54)*M$4</f>
        <v>0.65131396481147885</v>
      </c>
      <c r="N54" s="2">
        <f>[1]!EM_S_VAL_PE_TTM(N$2,$A54)*N$4</f>
        <v>1.5760425311696655</v>
      </c>
      <c r="O54" s="2">
        <f>[1]!EM_S_VAL_PE_TTM(O$2,$A54)*O$4</f>
        <v>2.960587952950521</v>
      </c>
      <c r="P54" s="2">
        <f>[1]!EM_S_VAL_PE_TTM(P$2,$A54)*P$4</f>
        <v>4.7656261597644907</v>
      </c>
      <c r="Q54" s="2">
        <f>[1]!EM_S_VAL_PE_TTM(Q$2,$A54)*Q$4</f>
        <v>0.12043023910811793</v>
      </c>
      <c r="R54" s="2">
        <f>[1]!EM_S_VAL_PE_TTM(R$2,$A54)*R$4</f>
        <v>0.88607612853751372</v>
      </c>
      <c r="S54" s="2">
        <f>[1]!EM_S_VAL_PE_TTM(S$2,$A54)*S$4</f>
        <v>0.18199285922093753</v>
      </c>
      <c r="T54" s="2">
        <f>[1]!EM_S_VAL_PE_TTM(T$2,$A54)*T$4</f>
        <v>1.9836922276954938</v>
      </c>
      <c r="U54" s="2">
        <f>[1]!EM_S_VAL_PE_TTM(U$2,$A54)*U$4</f>
        <v>10.590504598708574</v>
      </c>
      <c r="V54" s="2">
        <f>[1]!EM_S_VAL_PE_TTM(V$2,$A54)*V$4</f>
        <v>1.4880438245955681</v>
      </c>
      <c r="W54" s="2">
        <f>[1]!EM_S_VAL_PE_TTM(W$2,$A54)*W$4</f>
        <v>2.3612215692237717</v>
      </c>
      <c r="X54" s="2">
        <f>[1]!EM_S_VAL_PE_TTM(X$2,$A54)*X$4</f>
        <v>5.5909714328277671</v>
      </c>
      <c r="Y54" s="2">
        <f>[1]!EM_S_VAL_PE_TTM(Y$2,$A54)*Y$4</f>
        <v>1.3296085972879061</v>
      </c>
      <c r="Z54" s="2">
        <f>[1]!EM_S_VAL_PE_TTM(Z$2,$A54)*Z$4</f>
        <v>1.0827480078692568</v>
      </c>
      <c r="AA54" s="2">
        <f>[1]!EM_S_VAL_PE_TTM(AA$2,$A54)*AA$4</f>
        <v>0.43828921341781446</v>
      </c>
      <c r="AB54" s="2">
        <f>[1]!EM_S_VAL_PE_TTM(AB$2,$A54)*AB$4</f>
        <v>5.581350347664034</v>
      </c>
      <c r="AC54" s="2">
        <f>[1]!EM_S_VAL_PE_TTM(AC$2,$A54)*AC$4</f>
        <v>7.1977642837398319</v>
      </c>
      <c r="AD54" s="2">
        <f>[1]!EM_S_VAL_PE_TTM(AD$2,$A54)*AD$4</f>
        <v>1.7633634394267492</v>
      </c>
      <c r="AE54" s="2">
        <f>[1]!EM_S_VAL_PE_TTM(AE$2,$A54)*AE$4</f>
        <v>0.970694539509662</v>
      </c>
      <c r="AF54" s="2">
        <f>[1]!EM_S_VAL_PE_TTM(AF$2,$A54)*AF$4</f>
        <v>2.0896558777094514</v>
      </c>
      <c r="AG54" s="2">
        <f>[1]!EM_S_VAL_PE_TTM(AG$2,$A54)*AG$4</f>
        <v>0.92266793629600397</v>
      </c>
      <c r="AH54" s="2">
        <f>[1]!EM_S_VAL_PE_TTM(AH$2,$A54)*AH$4</f>
        <v>0.7713303743041432</v>
      </c>
      <c r="AI54" s="2">
        <f>[1]!EM_S_VAL_PE_TTM(AI$2,$A54)*AI$4</f>
        <v>4.8342698542009259</v>
      </c>
      <c r="AJ54" s="2">
        <f>[1]!EM_S_VAL_PE_TTM(AJ$2,$A54)*AJ$4</f>
        <v>0.20973952929490652</v>
      </c>
      <c r="AK54" s="2">
        <f>[1]!EM_S_VAL_PE_TTM(AK$2,$A54)*AK$4</f>
        <v>-6.6848744370881896E-2</v>
      </c>
      <c r="AL54" s="2">
        <f>[1]!EM_S_VAL_PE_TTM(AL$2,$A54)*AL$4</f>
        <v>0.5826529047404807</v>
      </c>
      <c r="AM54" s="2">
        <f>[1]!EM_S_VAL_PE_TTM(AM$2,$A54)*AM$4</f>
        <v>0.63058703576620645</v>
      </c>
      <c r="AN54" s="2">
        <f>[1]!EM_S_VAL_PE_TTM(AN$2,$A54)*AN$4</f>
        <v>1.4007887219518937</v>
      </c>
      <c r="AO54" s="2">
        <f>[1]!EM_S_VAL_PE_TTM(AO$2,$A54)*AO$4</f>
        <v>0.40854093596517688</v>
      </c>
      <c r="AP54" s="2">
        <f>[1]!EM_S_VAL_PE_TTM(AP$2,$A54)*AP$4</f>
        <v>-0.11613569681016331</v>
      </c>
      <c r="AQ54" s="2">
        <f>[1]!EM_S_VAL_PE_TTM(AQ$2,$A54)*AQ$4</f>
        <v>0.9431035432485454</v>
      </c>
      <c r="AR54" s="2">
        <f>[1]!EM_S_VAL_PE_TTM(AR$2,$A54)*AR$4</f>
        <v>15.482282643137916</v>
      </c>
      <c r="AS54" s="2">
        <f>[1]!EM_S_VAL_PE_TTM(AS$2,$A54)*AS$4</f>
        <v>-8.3561987850397465E-2</v>
      </c>
      <c r="AT54" s="2">
        <f>[1]!EM_S_VAL_PE_TTM(AT$2,$A54)*AT$4</f>
        <v>-5.4055867579614635E-2</v>
      </c>
      <c r="AU54" s="2">
        <f>[1]!EM_S_VAL_PE_TTM(AU$2,$A54)*AU$4</f>
        <v>1.0608940975286878</v>
      </c>
      <c r="AV54" s="2">
        <f>[1]!EM_S_VAL_PE_TTM(AV$2,$A54)*AV$4</f>
        <v>1.1301780729272819</v>
      </c>
      <c r="AW54" s="2">
        <f>[1]!EM_S_VAL_PE_TTM(AW$2,$A54)*AW$4</f>
        <v>1.2140360370239474</v>
      </c>
      <c r="AX54" s="2">
        <f>[1]!EM_S_VAL_PE_TTM(AX$2,$A54)*AX$4</f>
        <v>0.12523222018844204</v>
      </c>
      <c r="AY54" s="2">
        <f>[1]!EM_S_VAL_PE_TTM(AY$2,$A54)*AY$4</f>
        <v>0.46285740992286928</v>
      </c>
      <c r="AZ54" s="2">
        <f>[1]!EM_S_VAL_PE_TTM(AZ$2,$A54)*AZ$4</f>
        <v>4.3774118620679126</v>
      </c>
      <c r="BA54" s="2">
        <f>[1]!EM_S_VAL_PE_TTM(BA$2,$A54)*BA$4</f>
        <v>1.6391129439930252</v>
      </c>
      <c r="BB54" s="2">
        <f>[1]!EM_S_VAL_PE_TTM(BB$2,$A54)*BB$4</f>
        <v>0.93045829894741849</v>
      </c>
      <c r="BC54" s="2">
        <f>[1]!EM_S_VAL_PE_TTM(BC$2,$A54)*BC$4</f>
        <v>0.3998647954453492</v>
      </c>
      <c r="BD54" s="2">
        <f>[1]!EM_S_VAL_PE_TTM(BD$2,$A54)*BD$4</f>
        <v>0.50928180190084771</v>
      </c>
      <c r="BE54" s="2">
        <f>[1]!EM_S_VAL_PE_TTM(BE$2,$A54)*BE$4</f>
        <v>-8.2281359019388649E-3</v>
      </c>
      <c r="BF54" s="2">
        <f>[1]!EM_S_VAL_PE_TTM(BF$2,$A54)*BF$4</f>
        <v>0.24153120816043136</v>
      </c>
    </row>
    <row r="55" spans="1:58">
      <c r="A55" s="5">
        <f>[2]Sheet1!A50</f>
        <v>44151</v>
      </c>
      <c r="B55" s="6">
        <f t="shared" si="2"/>
        <v>117.03715996724704</v>
      </c>
      <c r="C55" s="6">
        <f t="shared" si="3"/>
        <v>114.82890685917904</v>
      </c>
      <c r="D55" s="6">
        <f t="shared" si="4"/>
        <v>130.83669239248621</v>
      </c>
      <c r="E55" s="6">
        <f t="shared" si="5"/>
        <v>98.821121325871871</v>
      </c>
      <c r="F55" s="2">
        <f>[1]!EM_S_VAL_PE_TTM(F$2,$A55)*F$4</f>
        <v>1.0957818345918886</v>
      </c>
      <c r="G55" s="2">
        <f>[1]!EM_S_VAL_PE_TTM(G$2,$A55)*G$4</f>
        <v>0.20169490590807806</v>
      </c>
      <c r="H55" s="2">
        <f>[1]!EM_S_VAL_PE_TTM(H$2,$A55)*H$4</f>
        <v>-1.1011381344588949</v>
      </c>
      <c r="I55" s="2">
        <f>[1]!EM_S_VAL_PE_TTM(I$2,$A55)*I$4</f>
        <v>22.696574474916456</v>
      </c>
      <c r="J55" s="2">
        <f>[1]!EM_S_VAL_PE_TTM(J$2,$A55)*J$4</f>
        <v>0.33699167561524263</v>
      </c>
      <c r="K55" s="2">
        <f>[1]!EM_S_VAL_PE_TTM(K$2,$A55)*K$4</f>
        <v>0.29263816519134739</v>
      </c>
      <c r="L55" s="2">
        <f>[1]!EM_S_VAL_PE_TTM(L$2,$A55)*L$4</f>
        <v>3.1871031982102256</v>
      </c>
      <c r="M55" s="2">
        <f>[1]!EM_S_VAL_PE_TTM(M$2,$A55)*M$4</f>
        <v>0.66096406735968927</v>
      </c>
      <c r="N55" s="2">
        <f>[1]!EM_S_VAL_PE_TTM(N$2,$A55)*N$4</f>
        <v>1.5146750039959986</v>
      </c>
      <c r="O55" s="2">
        <f>[1]!EM_S_VAL_PE_TTM(O$2,$A55)*O$4</f>
        <v>2.9697030636950297</v>
      </c>
      <c r="P55" s="2">
        <f>[1]!EM_S_VAL_PE_TTM(P$2,$A55)*P$4</f>
        <v>4.860980141210435</v>
      </c>
      <c r="Q55" s="2">
        <f>[1]!EM_S_VAL_PE_TTM(Q$2,$A55)*Q$4</f>
        <v>0.11976065078965796</v>
      </c>
      <c r="R55" s="2">
        <f>[1]!EM_S_VAL_PE_TTM(R$2,$A55)*R$4</f>
        <v>0.87868284759093984</v>
      </c>
      <c r="S55" s="2">
        <f>[1]!EM_S_VAL_PE_TTM(S$2,$A55)*S$4</f>
        <v>0.18435060984817084</v>
      </c>
      <c r="T55" s="2">
        <f>[1]!EM_S_VAL_PE_TTM(T$2,$A55)*T$4</f>
        <v>2.1020849536046344</v>
      </c>
      <c r="U55" s="2">
        <f>[1]!EM_S_VAL_PE_TTM(U$2,$A55)*U$4</f>
        <v>9.962220555494909</v>
      </c>
      <c r="V55" s="2">
        <f>[1]!EM_S_VAL_PE_TTM(V$2,$A55)*V$4</f>
        <v>1.5119792427707006</v>
      </c>
      <c r="W55" s="2">
        <f>[1]!EM_S_VAL_PE_TTM(W$2,$A55)*W$4</f>
        <v>2.3492667930825215</v>
      </c>
      <c r="X55" s="2">
        <f>[1]!EM_S_VAL_PE_TTM(X$2,$A55)*X$4</f>
        <v>5.3846047076206291</v>
      </c>
      <c r="Y55" s="2">
        <f>[1]!EM_S_VAL_PE_TTM(Y$2,$A55)*Y$4</f>
        <v>1.3099260391240679</v>
      </c>
      <c r="Z55" s="2">
        <f>[1]!EM_S_VAL_PE_TTM(Z$2,$A55)*Z$4</f>
        <v>1.0685944391644904</v>
      </c>
      <c r="AA55" s="2">
        <f>[1]!EM_S_VAL_PE_TTM(AA$2,$A55)*AA$4</f>
        <v>0.38852839380881388</v>
      </c>
      <c r="AB55" s="2">
        <f>[1]!EM_S_VAL_PE_TTM(AB$2,$A55)*AB$4</f>
        <v>5.5031625904540187</v>
      </c>
      <c r="AC55" s="2">
        <f>[1]!EM_S_VAL_PE_TTM(AC$2,$A55)*AC$4</f>
        <v>7.1267818220014645</v>
      </c>
      <c r="AD55" s="2">
        <f>[1]!EM_S_VAL_PE_TTM(AD$2,$A55)*AD$4</f>
        <v>1.7279260712113613</v>
      </c>
      <c r="AE55" s="2">
        <f>[1]!EM_S_VAL_PE_TTM(AE$2,$A55)*AE$4</f>
        <v>0.9562229659598438</v>
      </c>
      <c r="AF55" s="2">
        <f>[1]!EM_S_VAL_PE_TTM(AF$2,$A55)*AF$4</f>
        <v>2.0828637363976652</v>
      </c>
      <c r="AG55" s="2">
        <f>[1]!EM_S_VAL_PE_TTM(AG$2,$A55)*AG$4</f>
        <v>0.92256454453096814</v>
      </c>
      <c r="AH55" s="2">
        <f>[1]!EM_S_VAL_PE_TTM(AH$2,$A55)*AH$4</f>
        <v>0.77444686068144009</v>
      </c>
      <c r="AI55" s="2">
        <f>[1]!EM_S_VAL_PE_TTM(AI$2,$A55)*AI$4</f>
        <v>4.6790784735555402</v>
      </c>
      <c r="AJ55" s="2">
        <f>[1]!EM_S_VAL_PE_TTM(AJ$2,$A55)*AJ$4</f>
        <v>0.20207986871000752</v>
      </c>
      <c r="AK55" s="2">
        <f>[1]!EM_S_VAL_PE_TTM(AK$2,$A55)*AK$4</f>
        <v>-6.6291671520257806E-2</v>
      </c>
      <c r="AL55" s="2">
        <f>[1]!EM_S_VAL_PE_TTM(AL$2,$A55)*AL$4</f>
        <v>0.57321290981263451</v>
      </c>
      <c r="AM55" s="2">
        <f>[1]!EM_S_VAL_PE_TTM(AM$2,$A55)*AM$4</f>
        <v>0.63100071628756593</v>
      </c>
      <c r="AN55" s="2">
        <f>[1]!EM_S_VAL_PE_TTM(AN$2,$A55)*AN$4</f>
        <v>1.3766440166607703</v>
      </c>
      <c r="AO55" s="2">
        <f>[1]!EM_S_VAL_PE_TTM(AO$2,$A55)*AO$4</f>
        <v>0.40650783208882613</v>
      </c>
      <c r="AP55" s="2">
        <f>[1]!EM_S_VAL_PE_TTM(AP$2,$A55)*AP$4</f>
        <v>-0.11812313804297063</v>
      </c>
      <c r="AQ55" s="2">
        <f>[1]!EM_S_VAL_PE_TTM(AQ$2,$A55)*AQ$4</f>
        <v>0.97017906179251834</v>
      </c>
      <c r="AR55" s="2">
        <f>[1]!EM_S_VAL_PE_TTM(AR$2,$A55)*AR$4</f>
        <v>15.272015759615206</v>
      </c>
      <c r="AS55" s="2">
        <f>[1]!EM_S_VAL_PE_TTM(AS$2,$A55)*AS$4</f>
        <v>-8.2397090263434142E-2</v>
      </c>
      <c r="AT55" s="2">
        <f>[1]!EM_S_VAL_PE_TTM(AT$2,$A55)*AT$4</f>
        <v>-5.8473254430201287E-2</v>
      </c>
      <c r="AU55" s="2">
        <f>[1]!EM_S_VAL_PE_TTM(AU$2,$A55)*AU$4</f>
        <v>1.0499711209959053</v>
      </c>
      <c r="AV55" s="2">
        <f>[1]!EM_S_VAL_PE_TTM(AV$2,$A55)*AV$4</f>
        <v>1.1194519286318749</v>
      </c>
      <c r="AW55" s="2">
        <f>[1]!EM_S_VAL_PE_TTM(AW$2,$A55)*AW$4</f>
        <v>1.1883068588934942</v>
      </c>
      <c r="AX55" s="2">
        <f>[1]!EM_S_VAL_PE_TTM(AX$2,$A55)*AX$4</f>
        <v>0.12523222018844204</v>
      </c>
      <c r="AY55" s="2">
        <f>[1]!EM_S_VAL_PE_TTM(AY$2,$A55)*AY$4</f>
        <v>0.4538698874104527</v>
      </c>
      <c r="AZ55" s="2">
        <f>[1]!EM_S_VAL_PE_TTM(AZ$2,$A55)*AZ$4</f>
        <v>4.5545644071292122</v>
      </c>
      <c r="BA55" s="2">
        <f>[1]!EM_S_VAL_PE_TTM(BA$2,$A55)*BA$4</f>
        <v>1.6155285850566179</v>
      </c>
      <c r="BB55" s="2">
        <f>[1]!EM_S_VAL_PE_TTM(BB$2,$A55)*BB$4</f>
        <v>0.92571711016090164</v>
      </c>
      <c r="BC55" s="2">
        <f>[1]!EM_S_VAL_PE_TTM(BC$2,$A55)*BC$4</f>
        <v>0.40532104022494803</v>
      </c>
      <c r="BD55" s="2">
        <f>[1]!EM_S_VAL_PE_TTM(BD$2,$A55)*BD$4</f>
        <v>0.5089498059272245</v>
      </c>
      <c r="BE55" s="2">
        <f>[1]!EM_S_VAL_PE_TTM(BE$2,$A55)*BE$4</f>
        <v>-8.2281359019388649E-3</v>
      </c>
      <c r="BF55" s="2">
        <f>[1]!EM_S_VAL_PE_TTM(BF$2,$A55)*BF$4</f>
        <v>0.24310543389192765</v>
      </c>
    </row>
    <row r="56" spans="1:58">
      <c r="A56" s="5">
        <f>[2]Sheet1!A51</f>
        <v>44152</v>
      </c>
      <c r="B56" s="6">
        <f t="shared" si="2"/>
        <v>117.6048657310743</v>
      </c>
      <c r="C56" s="6">
        <f t="shared" si="3"/>
        <v>114.82890685917904</v>
      </c>
      <c r="D56" s="6">
        <f t="shared" si="4"/>
        <v>130.83669239248621</v>
      </c>
      <c r="E56" s="6">
        <f t="shared" si="5"/>
        <v>98.821121325871871</v>
      </c>
      <c r="F56" s="2">
        <f>[1]!EM_S_VAL_PE_TTM(F$2,$A56)*F$4</f>
        <v>1.0937725663223867</v>
      </c>
      <c r="G56" s="2">
        <f>[1]!EM_S_VAL_PE_TTM(G$2,$A56)*G$4</f>
        <v>0.19855975193241349</v>
      </c>
      <c r="H56" s="2">
        <f>[1]!EM_S_VAL_PE_TTM(H$2,$A56)*H$4</f>
        <v>-1.0863986901517071</v>
      </c>
      <c r="I56" s="2">
        <f>[1]!EM_S_VAL_PE_TTM(I$2,$A56)*I$4</f>
        <v>22.380681060472718</v>
      </c>
      <c r="J56" s="2">
        <f>[1]!EM_S_VAL_PE_TTM(J$2,$A56)*J$4</f>
        <v>0.31505956320004319</v>
      </c>
      <c r="K56" s="2">
        <f>[1]!EM_S_VAL_PE_TTM(K$2,$A56)*K$4</f>
        <v>0.28331105235647341</v>
      </c>
      <c r="L56" s="2">
        <f>[1]!EM_S_VAL_PE_TTM(L$2,$A56)*L$4</f>
        <v>3.2056432991913049</v>
      </c>
      <c r="M56" s="2">
        <f>[1]!EM_S_VAL_PE_TTM(M$2,$A56)*M$4</f>
        <v>0.64261528077588859</v>
      </c>
      <c r="N56" s="2">
        <f>[1]!EM_S_VAL_PE_TTM(N$2,$A56)*N$4</f>
        <v>1.4991210223282596</v>
      </c>
      <c r="O56" s="2">
        <f>[1]!EM_S_VAL_PE_TTM(O$2,$A56)*O$4</f>
        <v>2.9897563071460693</v>
      </c>
      <c r="P56" s="2">
        <f>[1]!EM_S_VAL_PE_TTM(P$2,$A56)*P$4</f>
        <v>4.8910373743312183</v>
      </c>
      <c r="Q56" s="2">
        <f>[1]!EM_S_VAL_PE_TTM(Q$2,$A56)*Q$4</f>
        <v>0.11744578838171593</v>
      </c>
      <c r="R56" s="2">
        <f>[1]!EM_S_VAL_PE_TTM(R$2,$A56)*R$4</f>
        <v>0.89149213670061012</v>
      </c>
      <c r="S56" s="2">
        <f>[1]!EM_S_VAL_PE_TTM(S$2,$A56)*S$4</f>
        <v>0.18422316387782575</v>
      </c>
      <c r="T56" s="2">
        <f>[1]!EM_S_VAL_PE_TTM(T$2,$A56)*T$4</f>
        <v>2.0546787376103604</v>
      </c>
      <c r="U56" s="2">
        <f>[1]!EM_S_VAL_PE_TTM(U$2,$A56)*U$4</f>
        <v>10.015352398707128</v>
      </c>
      <c r="V56" s="2">
        <f>[1]!EM_S_VAL_PE_TTM(V$2,$A56)*V$4</f>
        <v>1.4783640599154197</v>
      </c>
      <c r="W56" s="2">
        <f>[1]!EM_S_VAL_PE_TTM(W$2,$A56)*W$4</f>
        <v>2.3691914199846051</v>
      </c>
      <c r="X56" s="2">
        <f>[1]!EM_S_VAL_PE_TTM(X$2,$A56)*X$4</f>
        <v>5.6483871497607323</v>
      </c>
      <c r="Y56" s="2">
        <f>[1]!EM_S_VAL_PE_TTM(Y$2,$A56)*Y$4</f>
        <v>1.3692326945659388</v>
      </c>
      <c r="Z56" s="2">
        <f>[1]!EM_S_VAL_PE_TTM(Z$2,$A56)*Z$4</f>
        <v>1.0275907179633115</v>
      </c>
      <c r="AA56" s="2">
        <f>[1]!EM_S_VAL_PE_TTM(AA$2,$A56)*AA$4</f>
        <v>0.38283727364351022</v>
      </c>
      <c r="AB56" s="2">
        <f>[1]!EM_S_VAL_PE_TTM(AB$2,$A56)*AB$4</f>
        <v>5.4458755108950143</v>
      </c>
      <c r="AC56" s="2">
        <f>[1]!EM_S_VAL_PE_TTM(AC$2,$A56)*AC$4</f>
        <v>7.2302236008710157</v>
      </c>
      <c r="AD56" s="2">
        <f>[1]!EM_S_VAL_PE_TTM(AD$2,$A56)*AD$4</f>
        <v>1.7109161345595172</v>
      </c>
      <c r="AE56" s="2">
        <f>[1]!EM_S_VAL_PE_TTM(AE$2,$A56)*AE$4</f>
        <v>0.90566405043902243</v>
      </c>
      <c r="AF56" s="2">
        <f>[1]!EM_S_VAL_PE_TTM(AF$2,$A56)*AF$4</f>
        <v>2.0639172371484613</v>
      </c>
      <c r="AG56" s="2">
        <f>[1]!EM_S_VAL_PE_TTM(AG$2,$A56)*AG$4</f>
        <v>0.92070349314552957</v>
      </c>
      <c r="AH56" s="2">
        <f>[1]!EM_S_VAL_PE_TTM(AH$2,$A56)*AH$4</f>
        <v>0.77327817831343781</v>
      </c>
      <c r="AI56" s="2">
        <f>[1]!EM_S_VAL_PE_TTM(AI$2,$A56)*AI$4</f>
        <v>5.0090643569017921</v>
      </c>
      <c r="AJ56" s="2">
        <f>[1]!EM_S_VAL_PE_TTM(AJ$2,$A56)*AJ$4</f>
        <v>0.19847532255337486</v>
      </c>
      <c r="AK56" s="2">
        <f>[1]!EM_S_VAL_PE_TTM(AK$2,$A56)*AK$4</f>
        <v>-6.5785241633953634E-2</v>
      </c>
      <c r="AL56" s="2">
        <f>[1]!EM_S_VAL_PE_TTM(AL$2,$A56)*AL$4</f>
        <v>0.59045116145962617</v>
      </c>
      <c r="AM56" s="2">
        <f>[1]!EM_S_VAL_PE_TTM(AM$2,$A56)*AM$4</f>
        <v>0.61831451310415586</v>
      </c>
      <c r="AN56" s="2">
        <f>[1]!EM_S_VAL_PE_TTM(AN$2,$A56)*AN$4</f>
        <v>1.3505202371923135</v>
      </c>
      <c r="AO56" s="2">
        <f>[1]!EM_S_VAL_PE_TTM(AO$2,$A56)*AO$4</f>
        <v>0.399504918652204</v>
      </c>
      <c r="AP56" s="2">
        <f>[1]!EM_S_VAL_PE_TTM(AP$2,$A56)*AP$4</f>
        <v>-0.11501236045511511</v>
      </c>
      <c r="AQ56" s="2">
        <f>[1]!EM_S_VAL_PE_TTM(AQ$2,$A56)*AQ$4</f>
        <v>0.9409958680823205</v>
      </c>
      <c r="AR56" s="2">
        <f>[1]!EM_S_VAL_PE_TTM(AR$2,$A56)*AR$4</f>
        <v>15.60571866769298</v>
      </c>
      <c r="AS56" s="2">
        <f>[1]!EM_S_VAL_PE_TTM(AS$2,$A56)*AS$4</f>
        <v>-8.1465172182355633E-2</v>
      </c>
      <c r="AT56" s="2">
        <f>[1]!EM_S_VAL_PE_TTM(AT$2,$A56)*AT$4</f>
        <v>-5.6169358699372889E-2</v>
      </c>
      <c r="AU56" s="2">
        <f>[1]!EM_S_VAL_PE_TTM(AU$2,$A56)*AU$4</f>
        <v>1.0704517020478088</v>
      </c>
      <c r="AV56" s="2">
        <f>[1]!EM_S_VAL_PE_TTM(AV$2,$A56)*AV$4</f>
        <v>1.0976421019642906</v>
      </c>
      <c r="AW56" s="2">
        <f>[1]!EM_S_VAL_PE_TTM(AW$2,$A56)*AW$4</f>
        <v>1.2006949816683923</v>
      </c>
      <c r="AX56" s="2">
        <f>[1]!EM_S_VAL_PE_TTM(AX$2,$A56)*AX$4</f>
        <v>0.12478970351482588</v>
      </c>
      <c r="AY56" s="2">
        <f>[1]!EM_S_VAL_PE_TTM(AY$2,$A56)*AY$4</f>
        <v>0.45342051130083427</v>
      </c>
      <c r="AZ56" s="2">
        <f>[1]!EM_S_VAL_PE_TTM(AZ$2,$A56)*AZ$4</f>
        <v>4.5091289100083181</v>
      </c>
      <c r="BA56" s="2">
        <f>[1]!EM_S_VAL_PE_TTM(BA$2,$A56)*BA$4</f>
        <v>1.6771522324179422</v>
      </c>
      <c r="BB56" s="2">
        <f>[1]!EM_S_VAL_PE_TTM(BB$2,$A56)*BB$4</f>
        <v>0.92097592137438478</v>
      </c>
      <c r="BC56" s="2">
        <f>[1]!EM_S_VAL_PE_TTM(BC$2,$A56)*BC$4</f>
        <v>0.39440855066575031</v>
      </c>
      <c r="BD56" s="2">
        <f>[1]!EM_S_VAL_PE_TTM(BD$2,$A56)*BD$4</f>
        <v>0.51990567258845377</v>
      </c>
      <c r="BE56" s="2">
        <f>[1]!EM_S_VAL_PE_TTM(BE$2,$A56)*BE$4</f>
        <v>-8.2281359019388649E-3</v>
      </c>
      <c r="BF56" s="2">
        <f>[1]!EM_S_VAL_PE_TTM(BF$2,$A56)*BF$4</f>
        <v>0.24737833236908882</v>
      </c>
    </row>
    <row r="57" spans="1:58">
      <c r="A57" s="5">
        <f>[2]Sheet1!A52</f>
        <v>44153</v>
      </c>
      <c r="B57" s="6">
        <f t="shared" si="2"/>
        <v>116.89317117590808</v>
      </c>
      <c r="C57" s="6">
        <f t="shared" si="3"/>
        <v>114.82890685917904</v>
      </c>
      <c r="D57" s="6">
        <f t="shared" si="4"/>
        <v>130.83669239248621</v>
      </c>
      <c r="E57" s="6">
        <f t="shared" si="5"/>
        <v>98.821121325871871</v>
      </c>
      <c r="F57" s="2">
        <f>[1]!EM_S_VAL_PE_TTM(F$2,$A57)*F$4</f>
        <v>1.0513039421104344</v>
      </c>
      <c r="G57" s="2">
        <f>[1]!EM_S_VAL_PE_TTM(G$2,$A57)*G$4</f>
        <v>0.1986851580927354</v>
      </c>
      <c r="H57" s="2">
        <f>[1]!EM_S_VAL_PE_TTM(H$2,$A57)*H$4</f>
        <v>-1.0820785083083384</v>
      </c>
      <c r="I57" s="2">
        <f>[1]!EM_S_VAL_PE_TTM(I$2,$A57)*I$4</f>
        <v>22.538627767694589</v>
      </c>
      <c r="J57" s="2">
        <f>[1]!EM_S_VAL_PE_TTM(J$2,$A57)*J$4</f>
        <v>0.31801563052600973</v>
      </c>
      <c r="K57" s="2">
        <f>[1]!EM_S_VAL_PE_TTM(K$2,$A57)*K$4</f>
        <v>0.28529306384207276</v>
      </c>
      <c r="L57" s="2">
        <f>[1]!EM_S_VAL_PE_TTM(L$2,$A57)*L$4</f>
        <v>3.2373408914117725</v>
      </c>
      <c r="M57" s="2">
        <f>[1]!EM_S_VAL_PE_TTM(M$2,$A57)*M$4</f>
        <v>0.64084836061595341</v>
      </c>
      <c r="N57" s="2">
        <f>[1]!EM_S_VAL_PE_TTM(N$2,$A57)*N$4</f>
        <v>1.4733862529481068</v>
      </c>
      <c r="O57" s="2">
        <f>[1]!EM_S_VAL_PE_TTM(O$2,$A57)*O$4</f>
        <v>2.9937669560231566</v>
      </c>
      <c r="P57" s="2">
        <f>[1]!EM_S_VAL_PE_TTM(P$2,$A57)*P$4</f>
        <v>4.6711013432457253</v>
      </c>
      <c r="Q57" s="2">
        <f>[1]!EM_S_VAL_PE_TTM(Q$2,$A57)*Q$4</f>
        <v>0.12266857714744445</v>
      </c>
      <c r="R57" s="2">
        <f>[1]!EM_S_VAL_PE_TTM(R$2,$A57)*R$4</f>
        <v>0.88349707700279945</v>
      </c>
      <c r="S57" s="2">
        <f>[1]!EM_S_VAL_PE_TTM(S$2,$A57)*S$4</f>
        <v>0.18008116951767769</v>
      </c>
      <c r="T57" s="2">
        <f>[1]!EM_S_VAL_PE_TTM(T$2,$A57)*T$4</f>
        <v>2.0372391451908367</v>
      </c>
      <c r="U57" s="2">
        <f>[1]!EM_S_VAL_PE_TTM(U$2,$A57)*U$4</f>
        <v>9.9369829300717285</v>
      </c>
      <c r="V57" s="2">
        <f>[1]!EM_S_VAL_PE_TTM(V$2,$A57)*V$4</f>
        <v>1.5096912983632829</v>
      </c>
      <c r="W57" s="2">
        <f>[1]!EM_S_VAL_PE_TTM(W$2,$A57)*W$4</f>
        <v>2.3679652892319485</v>
      </c>
      <c r="X57" s="2">
        <f>[1]!EM_S_VAL_PE_TTM(X$2,$A57)*X$4</f>
        <v>5.7081737134003996</v>
      </c>
      <c r="Y57" s="2">
        <f>[1]!EM_S_VAL_PE_TTM(Y$2,$A57)*Y$4</f>
        <v>1.3407447814184446</v>
      </c>
      <c r="Z57" s="2">
        <f>[1]!EM_S_VAL_PE_TTM(Z$2,$A57)*Z$4</f>
        <v>1.0338349395081972</v>
      </c>
      <c r="AA57" s="2">
        <f>[1]!EM_S_VAL_PE_TTM(AA$2,$A57)*AA$4</f>
        <v>0.38057541821515295</v>
      </c>
      <c r="AB57" s="2">
        <f>[1]!EM_S_VAL_PE_TTM(AB$2,$A57)*AB$4</f>
        <v>5.4129084178667526</v>
      </c>
      <c r="AC57" s="2">
        <f>[1]!EM_S_VAL_PE_TTM(AC$2,$A57)*AC$4</f>
        <v>7.2245164681792735</v>
      </c>
      <c r="AD57" s="2">
        <f>[1]!EM_S_VAL_PE_TTM(AD$2,$A57)*AD$4</f>
        <v>1.7087898924520302</v>
      </c>
      <c r="AE57" s="2">
        <f>[1]!EM_S_VAL_PE_TTM(AE$2,$A57)*AE$4</f>
        <v>0.87580498086516911</v>
      </c>
      <c r="AF57" s="2">
        <f>[1]!EM_S_VAL_PE_TTM(AF$2,$A57)*AF$4</f>
        <v>2.0446132568045385</v>
      </c>
      <c r="AG57" s="2">
        <f>[1]!EM_S_VAL_PE_TTM(AG$2,$A57)*AG$4</f>
        <v>0.91713647782960317</v>
      </c>
      <c r="AH57" s="2">
        <f>[1]!EM_S_VAL_PE_TTM(AH$2,$A57)*AH$4</f>
        <v>0.80366392033239076</v>
      </c>
      <c r="AI57" s="2">
        <f>[1]!EM_S_VAL_PE_TTM(AI$2,$A57)*AI$4</f>
        <v>4.9200328201646268</v>
      </c>
      <c r="AJ57" s="2">
        <f>[1]!EM_S_VAL_PE_TTM(AJ$2,$A57)*AJ$4</f>
        <v>0.19937645909664217</v>
      </c>
      <c r="AK57" s="2">
        <f>[1]!EM_S_VAL_PE_TTM(AK$2,$A57)*AK$4</f>
        <v>-6.6038456563599898E-2</v>
      </c>
      <c r="AL57" s="2">
        <f>[1]!EM_S_VAL_PE_TTM(AL$2,$A57)*AL$4</f>
        <v>0.58322751315908949</v>
      </c>
      <c r="AM57" s="2">
        <f>[1]!EM_S_VAL_PE_TTM(AM$2,$A57)*AM$4</f>
        <v>0.60493884235212259</v>
      </c>
      <c r="AN57" s="2">
        <f>[1]!EM_S_VAL_PE_TTM(AN$2,$A57)*AN$4</f>
        <v>1.3429997551642563</v>
      </c>
      <c r="AO57" s="2">
        <f>[1]!EM_S_VAL_PE_TTM(AO$2,$A57)*AO$4</f>
        <v>0.40063442080573225</v>
      </c>
      <c r="AP57" s="2">
        <f>[1]!EM_S_VAL_PE_TTM(AP$2,$A57)*AP$4</f>
        <v>-0.11328415067811788</v>
      </c>
      <c r="AQ57" s="2">
        <f>[1]!EM_S_VAL_PE_TTM(AQ$2,$A57)*AQ$4</f>
        <v>0.95883004210407718</v>
      </c>
      <c r="AR57" s="2">
        <f>[1]!EM_S_VAL_PE_TTM(AR$2,$A57)*AR$4</f>
        <v>15.278826022797666</v>
      </c>
      <c r="AS57" s="2">
        <f>[1]!EM_S_VAL_PE_TTM(AS$2,$A57)*AS$4</f>
        <v>-8.162049186253538E-2</v>
      </c>
      <c r="AT57" s="2">
        <f>[1]!EM_S_VAL_PE_TTM(AT$2,$A57)*AT$4</f>
        <v>-5.4284353103547643E-2</v>
      </c>
      <c r="AU57" s="2">
        <f>[1]!EM_S_VAL_PE_TTM(AU$2,$A57)*AU$4</f>
        <v>1.0540672371780535</v>
      </c>
      <c r="AV57" s="2">
        <f>[1]!EM_S_VAL_PE_TTM(AV$2,$A57)*AV$4</f>
        <v>1.0858433431320653</v>
      </c>
      <c r="AW57" s="2">
        <f>[1]!EM_S_VAL_PE_TTM(AW$2,$A57)*AW$4</f>
        <v>1.1868774601330294</v>
      </c>
      <c r="AX57" s="2">
        <f>[1]!EM_S_VAL_PE_TTM(AX$2,$A57)*AX$4</f>
        <v>0.12523222018844204</v>
      </c>
      <c r="AY57" s="2">
        <f>[1]!EM_S_VAL_PE_TTM(AY$2,$A57)*AY$4</f>
        <v>0.45207238291863761</v>
      </c>
      <c r="AZ57" s="2">
        <f>[1]!EM_S_VAL_PE_TTM(AZ$2,$A57)*AZ$4</f>
        <v>4.4838869667977024</v>
      </c>
      <c r="BA57" s="2">
        <f>[1]!EM_S_VAL_PE_TTM(BA$2,$A57)*BA$4</f>
        <v>1.654709052254608</v>
      </c>
      <c r="BB57" s="2">
        <f>[1]!EM_S_VAL_PE_TTM(BB$2,$A57)*BB$4</f>
        <v>0.92097592137438478</v>
      </c>
      <c r="BC57" s="2">
        <f>[1]!EM_S_VAL_PE_TTM(BC$2,$A57)*BC$4</f>
        <v>0.39155051768069232</v>
      </c>
      <c r="BD57" s="2">
        <f>[1]!EM_S_VAL_PE_TTM(BD$2,$A57)*BD$4</f>
        <v>0.51426174122419377</v>
      </c>
      <c r="BE57" s="2">
        <f>[1]!EM_S_VAL_PE_TTM(BE$2,$A57)*BE$4</f>
        <v>-8.2281359019388649E-3</v>
      </c>
      <c r="BF57" s="2">
        <f>[1]!EM_S_VAL_PE_TTM(BF$2,$A57)*BF$4</f>
        <v>0.24310543389192765</v>
      </c>
    </row>
    <row r="58" spans="1:58">
      <c r="A58" s="5">
        <f>[2]Sheet1!A53</f>
        <v>44154</v>
      </c>
      <c r="B58" s="6">
        <f t="shared" si="2"/>
        <v>117.38411045930923</v>
      </c>
      <c r="C58" s="6">
        <f t="shared" si="3"/>
        <v>114.82890685917904</v>
      </c>
      <c r="D58" s="6">
        <f t="shared" si="4"/>
        <v>130.83669239248621</v>
      </c>
      <c r="E58" s="6">
        <f t="shared" si="5"/>
        <v>98.821121325871871</v>
      </c>
      <c r="F58" s="2">
        <f>[1]!EM_S_VAL_PE_TTM(F$2,$A58)*F$4</f>
        <v>1.0576057380014232</v>
      </c>
      <c r="G58" s="2">
        <f>[1]!EM_S_VAL_PE_TTM(G$2,$A58)*G$4</f>
        <v>0.19897777246681977</v>
      </c>
      <c r="H58" s="2">
        <f>[1]!EM_S_VAL_PE_TTM(H$2,$A58)*H$4</f>
        <v>-1.0874787357558859</v>
      </c>
      <c r="I58" s="2">
        <f>[1]!EM_S_VAL_PE_TTM(I$2,$A58)*I$4</f>
        <v>22.490876436446406</v>
      </c>
      <c r="J58" s="2">
        <f>[1]!EM_S_VAL_PE_TTM(J$2,$A58)*J$4</f>
        <v>0.318444737074143</v>
      </c>
      <c r="K58" s="2">
        <f>[1]!EM_S_VAL_PE_TTM(K$2,$A58)*K$4</f>
        <v>0.29870078853514492</v>
      </c>
      <c r="L58" s="2">
        <f>[1]!EM_S_VAL_PE_TTM(L$2,$A58)*L$4</f>
        <v>3.2941573308363061</v>
      </c>
      <c r="M58" s="2">
        <f>[1]!EM_S_VAL_PE_TTM(M$2,$A58)*M$4</f>
        <v>0.63758635412791176</v>
      </c>
      <c r="N58" s="2">
        <f>[1]!EM_S_VAL_PE_TTM(N$2,$A58)*N$4</f>
        <v>1.4705582561754511</v>
      </c>
      <c r="O58" s="2">
        <f>[1]!EM_S_VAL_PE_TTM(O$2,$A58)*O$4</f>
        <v>3.0542912908621194</v>
      </c>
      <c r="P58" s="2">
        <f>[1]!EM_S_VAL_PE_TTM(P$2,$A58)*P$4</f>
        <v>4.5170839341807776</v>
      </c>
      <c r="Q58" s="2">
        <f>[1]!EM_S_VAL_PE_TTM(Q$2,$A58)*Q$4</f>
        <v>0.12754700619965362</v>
      </c>
      <c r="R58" s="2">
        <f>[1]!EM_S_VAL_PE_TTM(R$2,$A58)*R$4</f>
        <v>0.88401288733964412</v>
      </c>
      <c r="S58" s="2">
        <f>[1]!EM_S_VAL_PE_TTM(S$2,$A58)*S$4</f>
        <v>0.17440982342083639</v>
      </c>
      <c r="T58" s="2">
        <f>[1]!EM_S_VAL_PE_TTM(T$2,$A58)*T$4</f>
        <v>2.1357359979954378</v>
      </c>
      <c r="U58" s="2">
        <f>[1]!EM_S_VAL_PE_TTM(U$2,$A58)*U$4</f>
        <v>9.9761676645946729</v>
      </c>
      <c r="V58" s="2">
        <f>[1]!EM_S_VAL_PE_TTM(V$2,$A58)*V$4</f>
        <v>1.5283468449150366</v>
      </c>
      <c r="W58" s="2">
        <f>[1]!EM_S_VAL_PE_TTM(W$2,$A58)*W$4</f>
        <v>2.3921813743473743</v>
      </c>
      <c r="X58" s="2">
        <f>[1]!EM_S_VAL_PE_TTM(X$2,$A58)*X$4</f>
        <v>5.6712709723406203</v>
      </c>
      <c r="Y58" s="2">
        <f>[1]!EM_S_VAL_PE_TTM(Y$2,$A58)*Y$4</f>
        <v>1.3710455617131627</v>
      </c>
      <c r="Z58" s="2">
        <f>[1]!EM_S_VAL_PE_TTM(Z$2,$A58)*Z$4</f>
        <v>1.0867026814980627</v>
      </c>
      <c r="AA58" s="2">
        <f>[1]!EM_S_VAL_PE_TTM(AA$2,$A58)*AA$4</f>
        <v>0.3837128306133808</v>
      </c>
      <c r="AB58" s="2">
        <f>[1]!EM_S_VAL_PE_TTM(AB$2,$A58)*AB$4</f>
        <v>5.3439117152420588</v>
      </c>
      <c r="AC58" s="2">
        <f>[1]!EM_S_VAL_PE_TTM(AC$2,$A58)*AC$4</f>
        <v>7.3193975475863766</v>
      </c>
      <c r="AD58" s="2">
        <f>[1]!EM_S_VAL_PE_TTM(AD$2,$A58)*AD$4</f>
        <v>1.7208385975890887</v>
      </c>
      <c r="AE58" s="2">
        <f>[1]!EM_S_VAL_PE_TTM(AE$2,$A58)*AE$4</f>
        <v>0.88533057359326972</v>
      </c>
      <c r="AF58" s="2">
        <f>[1]!EM_S_VAL_PE_TTM(AF$2,$A58)*AF$4</f>
        <v>2.1895718502898109</v>
      </c>
      <c r="AG58" s="2">
        <f>[1]!EM_S_VAL_PE_TTM(AG$2,$A58)*AG$4</f>
        <v>0.91300080799858296</v>
      </c>
      <c r="AH58" s="2">
        <f>[1]!EM_S_VAL_PE_TTM(AH$2,$A58)*AH$4</f>
        <v>0.88391344412507222</v>
      </c>
      <c r="AI58" s="2">
        <f>[1]!EM_S_VAL_PE_TTM(AI$2,$A58)*AI$4</f>
        <v>4.9480405968644554</v>
      </c>
      <c r="AJ58" s="2">
        <f>[1]!EM_S_VAL_PE_TTM(AJ$2,$A58)*AJ$4</f>
        <v>0.19960174323245899</v>
      </c>
      <c r="AK58" s="2">
        <f>[1]!EM_S_VAL_PE_TTM(AK$2,$A58)*AK$4</f>
        <v>-7.3685547795470652E-2</v>
      </c>
      <c r="AL58" s="2">
        <f>[1]!EM_S_VAL_PE_TTM(AL$2,$A58)*AL$4</f>
        <v>0.58651098965933335</v>
      </c>
      <c r="AM58" s="2">
        <f>[1]!EM_S_VAL_PE_TTM(AM$2,$A58)*AM$4</f>
        <v>0.61390192064515259</v>
      </c>
      <c r="AN58" s="2">
        <f>[1]!EM_S_VAL_PE_TTM(AN$2,$A58)*AN$4</f>
        <v>1.3481453481409658</v>
      </c>
      <c r="AO58" s="2">
        <f>[1]!EM_S_VAL_PE_TTM(AO$2,$A58)*AO$4</f>
        <v>0.410574039926275</v>
      </c>
      <c r="AP58" s="2">
        <f>[1]!EM_S_VAL_PE_TTM(AP$2,$A58)*AP$4</f>
        <v>-0.11440748703316608</v>
      </c>
      <c r="AQ58" s="2">
        <f>[1]!EM_S_VAL_PE_TTM(AQ$2,$A58)*AQ$4</f>
        <v>0.98801323581427503</v>
      </c>
      <c r="AR58" s="2">
        <f>[1]!EM_S_VAL_PE_TTM(AR$2,$A58)*AR$4</f>
        <v>15.22860033013138</v>
      </c>
      <c r="AS58" s="2">
        <f>[1]!EM_S_VAL_PE_TTM(AS$2,$A58)*AS$4</f>
        <v>-8.2474750089139209E-2</v>
      </c>
      <c r="AT58" s="2">
        <f>[1]!EM_S_VAL_PE_TTM(AT$2,$A58)*AT$4</f>
        <v>-5.1237879419936967E-2</v>
      </c>
      <c r="AU58" s="2">
        <f>[1]!EM_S_VAL_PE_TTM(AU$2,$A58)*AU$4</f>
        <v>1.043144260645271</v>
      </c>
      <c r="AV58" s="2">
        <f>[1]!EM_S_VAL_PE_TTM(AV$2,$A58)*AV$4</f>
        <v>1.0708267411491461</v>
      </c>
      <c r="AW58" s="2">
        <f>[1]!EM_S_VAL_PE_TTM(AW$2,$A58)*AW$4</f>
        <v>1.1849715950822357</v>
      </c>
      <c r="AX58" s="2">
        <f>[1]!EM_S_VAL_PE_TTM(AX$2,$A58)*AX$4</f>
        <v>0.1255641076936542</v>
      </c>
      <c r="AY58" s="2">
        <f>[1]!EM_S_VAL_PE_TTM(AY$2,$A58)*AY$4</f>
        <v>0.45521801579264931</v>
      </c>
      <c r="AZ58" s="2">
        <f>[1]!EM_S_VAL_PE_TTM(AZ$2,$A58)*AZ$4</f>
        <v>4.5733811283419143</v>
      </c>
      <c r="BA58" s="2">
        <f>[1]!EM_S_VAL_PE_TTM(BA$2,$A58)*BA$4</f>
        <v>1.6273207644020402</v>
      </c>
      <c r="BB58" s="2">
        <f>[1]!EM_S_VAL_PE_TTM(BB$2,$A58)*BB$4</f>
        <v>0.92808770455416001</v>
      </c>
      <c r="BC58" s="2">
        <f>[1]!EM_S_VAL_PE_TTM(BC$2,$A58)*BC$4</f>
        <v>0.38609427290109344</v>
      </c>
      <c r="BD58" s="2">
        <f>[1]!EM_S_VAL_PE_TTM(BD$2,$A58)*BD$4</f>
        <v>0.51558972511868673</v>
      </c>
      <c r="BE58" s="2">
        <f>[1]!EM_S_VAL_PE_TTM(BE$2,$A58)*BE$4</f>
        <v>-8.2281359019388649E-3</v>
      </c>
      <c r="BF58" s="2">
        <f>[1]!EM_S_VAL_PE_TTM(BF$2,$A58)*BF$4</f>
        <v>0.24265565510098352</v>
      </c>
    </row>
    <row r="59" spans="1:58">
      <c r="A59" s="5">
        <f>[2]Sheet1!A54</f>
        <v>44155</v>
      </c>
      <c r="B59" s="6">
        <f t="shared" si="2"/>
        <v>116.72809418651963</v>
      </c>
      <c r="C59" s="6">
        <f t="shared" si="3"/>
        <v>114.82890685917904</v>
      </c>
      <c r="D59" s="6">
        <f t="shared" si="4"/>
        <v>130.83669239248621</v>
      </c>
      <c r="E59" s="6">
        <f t="shared" si="5"/>
        <v>98.821121325871871</v>
      </c>
      <c r="F59" s="2">
        <f>[1]!EM_S_VAL_PE_TTM(F$2,$A59)*F$4</f>
        <v>1.0461894411752404</v>
      </c>
      <c r="G59" s="2">
        <f>[1]!EM_S_VAL_PE_TTM(G$2,$A59)*G$4</f>
        <v>0.19642784722313275</v>
      </c>
      <c r="H59" s="2">
        <f>[1]!EM_S_VAL_PE_TTM(H$2,$A59)*H$4</f>
        <v>-1.0785842434471793</v>
      </c>
      <c r="I59" s="2">
        <f>[1]!EM_S_VAL_PE_TTM(I$2,$A59)*I$4</f>
        <v>22.417412853056657</v>
      </c>
      <c r="J59" s="2">
        <f>[1]!EM_S_VAL_PE_TTM(J$2,$A59)*J$4</f>
        <v>0.32101937636294242</v>
      </c>
      <c r="K59" s="2">
        <f>[1]!EM_S_VAL_PE_TTM(K$2,$A59)*K$4</f>
        <v>0.2868087196667275</v>
      </c>
      <c r="L59" s="2">
        <f>[1]!EM_S_VAL_PE_TTM(L$2,$A59)*L$4</f>
        <v>3.2690384840344353</v>
      </c>
      <c r="M59" s="2">
        <f>[1]!EM_S_VAL_PE_TTM(M$2,$A59)*M$4</f>
        <v>0.63745043716138783</v>
      </c>
      <c r="N59" s="2">
        <f>[1]!EM_S_VAL_PE_TTM(N$2,$A59)*N$4</f>
        <v>1.4665990608973867</v>
      </c>
      <c r="O59" s="2">
        <f>[1]!EM_S_VAL_PE_TTM(O$2,$A59)*O$4</f>
        <v>2.981005800887405</v>
      </c>
      <c r="P59" s="2">
        <f>[1]!EM_S_VAL_PE_TTM(P$2,$A59)*P$4</f>
        <v>4.4339601373438136</v>
      </c>
      <c r="Q59" s="2">
        <f>[1]!EM_S_VAL_PE_TTM(Q$2,$A59)*Q$4</f>
        <v>0.12597825645688721</v>
      </c>
      <c r="R59" s="2">
        <f>[1]!EM_S_VAL_PE_TTM(R$2,$A59)*R$4</f>
        <v>0.88513047635297104</v>
      </c>
      <c r="S59" s="2">
        <f>[1]!EM_S_VAL_PE_TTM(S$2,$A59)*S$4</f>
        <v>0.17574800621126724</v>
      </c>
      <c r="T59" s="2">
        <f>[1]!EM_S_VAL_PE_TTM(T$2,$A59)*T$4</f>
        <v>2.2064768798629499</v>
      </c>
      <c r="U59" s="2">
        <f>[1]!EM_S_VAL_PE_TTM(U$2,$A59)*U$4</f>
        <v>9.8818586429956099</v>
      </c>
      <c r="V59" s="2">
        <f>[1]!EM_S_VAL_PE_TTM(V$2,$A59)*V$4</f>
        <v>1.5276428618827707</v>
      </c>
      <c r="W59" s="2">
        <f>[1]!EM_S_VAL_PE_TTM(W$2,$A59)*W$4</f>
        <v>2.3955532340619401</v>
      </c>
      <c r="X59" s="2">
        <f>[1]!EM_S_VAL_PE_TTM(X$2,$A59)*X$4</f>
        <v>5.6723017755230964</v>
      </c>
      <c r="Y59" s="2">
        <f>[1]!EM_S_VAL_PE_TTM(Y$2,$A59)*Y$4</f>
        <v>1.3705275997135042</v>
      </c>
      <c r="Z59" s="2">
        <f>[1]!EM_S_VAL_PE_TTM(Z$2,$A59)*Z$4</f>
        <v>1.0519431818417695</v>
      </c>
      <c r="AA59" s="2">
        <f>[1]!EM_S_VAL_PE_TTM(AA$2,$A59)*AA$4</f>
        <v>0.38568283374930457</v>
      </c>
      <c r="AB59" s="2">
        <f>[1]!EM_S_VAL_PE_TTM(AB$2,$A59)*AB$4</f>
        <v>5.2686098310366987</v>
      </c>
      <c r="AC59" s="2">
        <f>[1]!EM_S_VAL_PE_TTM(AC$2,$A59)*AC$4</f>
        <v>7.2177392477360991</v>
      </c>
      <c r="AD59" s="2">
        <f>[1]!EM_S_VAL_PE_TTM(AD$2,$A59)*AD$4</f>
        <v>1.6924887030999982</v>
      </c>
      <c r="AE59" s="2">
        <f>[1]!EM_S_VAL_PE_TTM(AE$2,$A59)*AE$4</f>
        <v>0.87580498086516911</v>
      </c>
      <c r="AF59" s="2">
        <f>[1]!EM_S_VAL_PE_TTM(AF$2,$A59)*AF$4</f>
        <v>2.2258561838107722</v>
      </c>
      <c r="AG59" s="2">
        <f>[1]!EM_S_VAL_PE_TTM(AG$2,$A59)*AG$4</f>
        <v>0.9060218652068871</v>
      </c>
      <c r="AH59" s="2">
        <f>[1]!EM_S_VAL_PE_TTM(AH$2,$A59)*AH$4</f>
        <v>0.87573266739875832</v>
      </c>
      <c r="AI59" s="2">
        <f>[1]!EM_S_VAL_PE_TTM(AI$2,$A59)*AI$4</f>
        <v>4.8453454146731332</v>
      </c>
      <c r="AJ59" s="2">
        <f>[1]!EM_S_VAL_PE_TTM(AJ$2,$A59)*AJ$4</f>
        <v>0.20072816391154313</v>
      </c>
      <c r="AK59" s="2">
        <f>[1]!EM_S_VAL_PE_TTM(AK$2,$A59)*AK$4</f>
        <v>-7.5255480418703086E-2</v>
      </c>
      <c r="AL59" s="2">
        <f>[1]!EM_S_VAL_PE_TTM(AL$2,$A59)*AL$4</f>
        <v>0.57994403665884542</v>
      </c>
      <c r="AM59" s="2">
        <f>[1]!EM_S_VAL_PE_TTM(AM$2,$A59)*AM$4</f>
        <v>0.61941766119413855</v>
      </c>
      <c r="AN59" s="2">
        <f>[1]!EM_S_VAL_PE_TTM(AN$2,$A59)*AN$4</f>
        <v>1.336666717758241</v>
      </c>
      <c r="AO59" s="2">
        <f>[1]!EM_S_VAL_PE_TTM(AO$2,$A59)*AO$4</f>
        <v>0.40673373251953177</v>
      </c>
      <c r="AP59" s="2">
        <f>[1]!EM_S_VAL_PE_TTM(AP$2,$A59)*AP$4</f>
        <v>-0.11380261361121705</v>
      </c>
      <c r="AQ59" s="2">
        <f>[1]!EM_S_VAL_PE_TTM(AQ$2,$A59)*AQ$4</f>
        <v>0.98752684915240685</v>
      </c>
      <c r="AR59" s="2">
        <f>[1]!EM_S_VAL_PE_TTM(AR$2,$A59)*AR$4</f>
        <v>14.997051373360284</v>
      </c>
      <c r="AS59" s="2">
        <f>[1]!EM_S_VAL_PE_TTM(AS$2,$A59)*AS$4</f>
        <v>-8.1698151688240461E-2</v>
      </c>
      <c r="AT59" s="2">
        <f>[1]!EM_S_VAL_PE_TTM(AT$2,$A59)*AT$4</f>
        <v>-5.1447324475749574E-2</v>
      </c>
      <c r="AU59" s="2">
        <f>[1]!EM_S_VAL_PE_TTM(AU$2,$A59)*AU$4</f>
        <v>1.0397308304699535</v>
      </c>
      <c r="AV59" s="2">
        <f>[1]!EM_S_VAL_PE_TTM(AV$2,$A59)*AV$4</f>
        <v>1.06081567300728</v>
      </c>
      <c r="AW59" s="2">
        <f>[1]!EM_S_VAL_PE_TTM(AW$2,$A59)*AW$4</f>
        <v>1.1883068588934942</v>
      </c>
      <c r="AX59" s="2">
        <f>[1]!EM_S_VAL_PE_TTM(AX$2,$A59)*AX$4</f>
        <v>0.12501096185163396</v>
      </c>
      <c r="AY59" s="2">
        <f>[1]!EM_S_VAL_PE_TTM(AY$2,$A59)*AY$4</f>
        <v>0.48487684014763371</v>
      </c>
      <c r="AZ59" s="2">
        <f>[1]!EM_S_VAL_PE_TTM(AZ$2,$A59)*AZ$4</f>
        <v>4.8060659485762693</v>
      </c>
      <c r="BA59" s="2">
        <f>[1]!EM_S_VAL_PE_TTM(BA$2,$A59)*BA$4</f>
        <v>1.5965089407213779</v>
      </c>
      <c r="BB59" s="2">
        <f>[1]!EM_S_VAL_PE_TTM(BB$2,$A59)*BB$4</f>
        <v>0.91979062419543023</v>
      </c>
      <c r="BC59" s="2">
        <f>[1]!EM_S_VAL_PE_TTM(BC$2,$A59)*BC$4</f>
        <v>0.39388890828471601</v>
      </c>
      <c r="BD59" s="2">
        <f>[1]!EM_S_VAL_PE_TTM(BD$2,$A59)*BD$4</f>
        <v>0.51060978570167326</v>
      </c>
      <c r="BE59" s="2">
        <f>[1]!EM_S_VAL_PE_TTM(BE$2,$A59)*BE$4</f>
        <v>-8.2281359019388649E-3</v>
      </c>
      <c r="BF59" s="2">
        <f>[1]!EM_S_VAL_PE_TTM(BF$2,$A59)*BF$4</f>
        <v>0.24108142936948718</v>
      </c>
    </row>
    <row r="60" spans="1:58">
      <c r="A60" s="5">
        <f>[2]Sheet1!A55</f>
        <v>44158</v>
      </c>
      <c r="B60" s="6">
        <f t="shared" si="2"/>
        <v>116.36990219468423</v>
      </c>
      <c r="C60" s="6">
        <f t="shared" si="3"/>
        <v>114.82890685917904</v>
      </c>
      <c r="D60" s="6">
        <f t="shared" si="4"/>
        <v>130.83669239248621</v>
      </c>
      <c r="E60" s="6">
        <f t="shared" si="5"/>
        <v>98.821121325871871</v>
      </c>
      <c r="F60" s="2">
        <f>[1]!EM_S_VAL_PE_TTM(F$2,$A60)*F$4</f>
        <v>1.0691133651884335</v>
      </c>
      <c r="G60" s="2">
        <f>[1]!EM_S_VAL_PE_TTM(G$2,$A60)*G$4</f>
        <v>0.19316728708714628</v>
      </c>
      <c r="H60" s="2">
        <f>[1]!EM_S_VAL_PE_TTM(H$2,$A60)*H$4</f>
        <v>-1.0729298878076727</v>
      </c>
      <c r="I60" s="2">
        <f>[1]!EM_S_VAL_PE_TTM(I$2,$A60)*I$4</f>
        <v>22.373334701955933</v>
      </c>
      <c r="J60" s="2">
        <f>[1]!EM_S_VAL_PE_TTM(J$2,$A60)*J$4</f>
        <v>0.31944598565274601</v>
      </c>
      <c r="K60" s="2">
        <f>[1]!EM_S_VAL_PE_TTM(K$2,$A60)*K$4</f>
        <v>0.28167880762222985</v>
      </c>
      <c r="L60" s="2">
        <f>[1]!EM_S_VAL_PE_TTM(L$2,$A60)*L$4</f>
        <v>3.2672442805190753</v>
      </c>
      <c r="M60" s="2">
        <f>[1]!EM_S_VAL_PE_TTM(M$2,$A60)*M$4</f>
        <v>0.62154815546892317</v>
      </c>
      <c r="N60" s="2">
        <f>[1]!EM_S_VAL_PE_TTM(N$2,$A60)*N$4</f>
        <v>1.4913723115843085</v>
      </c>
      <c r="O60" s="2">
        <f>[1]!EM_S_VAL_PE_TTM(O$2,$A60)*O$4</f>
        <v>2.9164708171713549</v>
      </c>
      <c r="P60" s="2">
        <f>[1]!EM_S_VAL_PE_TTM(P$2,$A60)*P$4</f>
        <v>4.4153039234752569</v>
      </c>
      <c r="Q60" s="2">
        <f>[1]!EM_S_VAL_PE_TTM(Q$2,$A60)*Q$4</f>
        <v>0.12653305821147398</v>
      </c>
      <c r="R60" s="2">
        <f>[1]!EM_S_VAL_PE_TTM(R$2,$A60)*R$4</f>
        <v>0.87000004080225457</v>
      </c>
      <c r="S60" s="2">
        <f>[1]!EM_S_VAL_PE_TTM(S$2,$A60)*S$4</f>
        <v>0.17702246600727031</v>
      </c>
      <c r="T60" s="2">
        <f>[1]!EM_S_VAL_PE_TTM(T$2,$A60)*T$4</f>
        <v>2.2226883319399655</v>
      </c>
      <c r="U60" s="2">
        <f>[1]!EM_S_VAL_PE_TTM(U$2,$A60)*U$4</f>
        <v>9.7098443016735931</v>
      </c>
      <c r="V60" s="2">
        <f>[1]!EM_S_VAL_PE_TTM(V$2,$A60)*V$4</f>
        <v>1.4975475935176501</v>
      </c>
      <c r="W60" s="2">
        <f>[1]!EM_S_VAL_PE_TTM(W$2,$A60)*W$4</f>
        <v>2.2579200412972948</v>
      </c>
      <c r="X60" s="2">
        <f>[1]!EM_S_VAL_PE_TTM(X$2,$A60)*X$4</f>
        <v>5.7106476402210173</v>
      </c>
      <c r="Y60" s="2">
        <f>[1]!EM_S_VAL_PE_TTM(Y$2,$A60)*Y$4</f>
        <v>1.3503270794510613</v>
      </c>
      <c r="Z60" s="2">
        <f>[1]!EM_S_VAL_PE_TTM(Z$2,$A60)*Z$4</f>
        <v>1.0344593616138202</v>
      </c>
      <c r="AA60" s="2">
        <f>[1]!EM_S_VAL_PE_TTM(AA$2,$A60)*AA$4</f>
        <v>0.38108615975005405</v>
      </c>
      <c r="AB60" s="2">
        <f>[1]!EM_S_VAL_PE_TTM(AB$2,$A60)*AB$4</f>
        <v>5.1936682428088528</v>
      </c>
      <c r="AC60" s="2">
        <f>[1]!EM_S_VAL_PE_TTM(AC$2,$A60)*AC$4</f>
        <v>7.1517505274216315</v>
      </c>
      <c r="AD60" s="2">
        <f>[1]!EM_S_VAL_PE_TTM(AD$2,$A60)*AD$4</f>
        <v>1.6768962610477789</v>
      </c>
      <c r="AE60" s="2">
        <f>[1]!EM_S_VAL_PE_TTM(AE$2,$A60)*AE$4</f>
        <v>0.91006047788773836</v>
      </c>
      <c r="AF60" s="2">
        <f>[1]!EM_S_VAL_PE_TTM(AF$2,$A60)*AF$4</f>
        <v>2.3715297395879085</v>
      </c>
      <c r="AG60" s="2">
        <f>[1]!EM_S_VAL_PE_TTM(AG$2,$A60)*AG$4</f>
        <v>0.88229345975364204</v>
      </c>
      <c r="AH60" s="2">
        <f>[1]!EM_S_VAL_PE_TTM(AH$2,$A60)*AH$4</f>
        <v>0.86482496513458096</v>
      </c>
      <c r="AI60" s="2">
        <f>[1]!EM_S_VAL_PE_TTM(AI$2,$A60)*AI$4</f>
        <v>4.9155982552465964</v>
      </c>
      <c r="AJ60" s="2">
        <f>[1]!EM_S_VAL_PE_TTM(AJ$2,$A60)*AJ$4</f>
        <v>0.19960174323245899</v>
      </c>
      <c r="AK60" s="2">
        <f>[1]!EM_S_VAL_PE_TTM(AK$2,$A60)*AK$4</f>
        <v>-7.5306123410034662E-2</v>
      </c>
      <c r="AL60" s="2">
        <f>[1]!EM_S_VAL_PE_TTM(AL$2,$A60)*AL$4</f>
        <v>0.57797395075869906</v>
      </c>
      <c r="AM60" s="2">
        <f>[1]!EM_S_VAL_PE_TTM(AM$2,$A60)*AM$4</f>
        <v>0.63844696596925365</v>
      </c>
      <c r="AN60" s="2">
        <f>[1]!EM_S_VAL_PE_TTM(AN$2,$A60)*AN$4</f>
        <v>1.3228131983241687</v>
      </c>
      <c r="AO60" s="2">
        <f>[1]!EM_S_VAL_PE_TTM(AO$2,$A60)*AO$4</f>
        <v>0.40266752468208289</v>
      </c>
      <c r="AP60" s="2">
        <f>[1]!EM_S_VAL_PE_TTM(AP$2,$A60)*AP$4</f>
        <v>-0.11164235140071001</v>
      </c>
      <c r="AQ60" s="2">
        <f>[1]!EM_S_VAL_PE_TTM(AQ$2,$A60)*AQ$4</f>
        <v>0.98785110682168942</v>
      </c>
      <c r="AR60" s="2">
        <f>[1]!EM_S_VAL_PE_TTM(AR$2,$A60)*AR$4</f>
        <v>14.997051373360284</v>
      </c>
      <c r="AS60" s="2">
        <f>[1]!EM_S_VAL_PE_TTM(AS$2,$A60)*AS$4</f>
        <v>-8.1931131222894887E-2</v>
      </c>
      <c r="AT60" s="2">
        <f>[1]!EM_S_VAL_PE_TTM(AT$2,$A60)*AT$4</f>
        <v>-5.2208942896652247E-2</v>
      </c>
      <c r="AU60" s="2">
        <f>[1]!EM_S_VAL_PE_TTM(AU$2,$A60)*AU$4</f>
        <v>1.051336493009567</v>
      </c>
      <c r="AV60" s="2">
        <f>[1]!EM_S_VAL_PE_TTM(AV$2,$A60)*AV$4</f>
        <v>1.0933516441235249</v>
      </c>
      <c r="AW60" s="2">
        <f>[1]!EM_S_VAL_PE_TTM(AW$2,$A60)*AW$4</f>
        <v>1.1744893372476108</v>
      </c>
      <c r="AX60" s="2">
        <f>[1]!EM_S_VAL_PE_TTM(AX$2,$A60)*AX$4</f>
        <v>0.12501096185163396</v>
      </c>
      <c r="AY60" s="2">
        <f>[1]!EM_S_VAL_PE_TTM(AY$2,$A60)*AY$4</f>
        <v>0.47678806985445393</v>
      </c>
      <c r="AZ60" s="2">
        <f>[1]!EM_S_VAL_PE_TTM(AZ$2,$A60)*AZ$4</f>
        <v>4.7707272284105144</v>
      </c>
      <c r="BA60" s="2">
        <f>[1]!EM_S_VAL_PE_TTM(BA$2,$A60)*BA$4</f>
        <v>1.6299835145451274</v>
      </c>
      <c r="BB60" s="2">
        <f>[1]!EM_S_VAL_PE_TTM(BB$2,$A60)*BB$4</f>
        <v>0.93045829894741849</v>
      </c>
      <c r="BC60" s="2">
        <f>[1]!EM_S_VAL_PE_TTM(BC$2,$A60)*BC$4</f>
        <v>0.38739337879836394</v>
      </c>
      <c r="BD60" s="2">
        <f>[1]!EM_S_VAL_PE_TTM(BD$2,$A60)*BD$4</f>
        <v>0.50994579375442672</v>
      </c>
      <c r="BE60" s="2">
        <f>[1]!EM_S_VAL_PE_TTM(BE$2,$A60)*BE$4</f>
        <v>-8.2281359019388649E-3</v>
      </c>
      <c r="BF60" s="2">
        <f>[1]!EM_S_VAL_PE_TTM(BF$2,$A60)*BF$4</f>
        <v>0.2428805445332638</v>
      </c>
    </row>
    <row r="61" spans="1:58">
      <c r="A61" s="5">
        <f>[2]Sheet1!A56</f>
        <v>44159</v>
      </c>
      <c r="B61" s="6">
        <f t="shared" si="2"/>
        <v>117.49070186632859</v>
      </c>
      <c r="C61" s="6">
        <f t="shared" si="3"/>
        <v>114.82890685917904</v>
      </c>
      <c r="D61" s="6">
        <f t="shared" si="4"/>
        <v>130.83669239248621</v>
      </c>
      <c r="E61" s="6">
        <f t="shared" si="5"/>
        <v>98.821121325871871</v>
      </c>
      <c r="F61" s="2">
        <f>[1]!EM_S_VAL_PE_TTM(F$2,$A61)*F$4</f>
        <v>1.0548658267127824</v>
      </c>
      <c r="G61" s="2">
        <f>[1]!EM_S_VAL_PE_TTM(G$2,$A61)*G$4</f>
        <v>0.19421233842316199</v>
      </c>
      <c r="H61" s="2">
        <f>[1]!EM_S_VAL_PE_TTM(H$2,$A61)*H$4</f>
        <v>-1.0776312622256536</v>
      </c>
      <c r="I61" s="2">
        <f>[1]!EM_S_VAL_PE_TTM(I$2,$A61)*I$4</f>
        <v>22.520261870513558</v>
      </c>
      <c r="J61" s="2">
        <f>[1]!EM_S_VAL_PE_TTM(J$2,$A61)*J$4</f>
        <v>0.33255757465157371</v>
      </c>
      <c r="K61" s="2">
        <f>[1]!EM_S_VAL_PE_TTM(K$2,$A61)*K$4</f>
        <v>0.28401058581400634</v>
      </c>
      <c r="L61" s="2">
        <f>[1]!EM_S_VAL_PE_TTM(L$2,$A61)*L$4</f>
        <v>3.3318356006369174</v>
      </c>
      <c r="M61" s="2">
        <f>[1]!EM_S_VAL_PE_TTM(M$2,$A61)*M$4</f>
        <v>0.61774248121600484</v>
      </c>
      <c r="N61" s="2">
        <f>[1]!EM_S_VAL_PE_TTM(N$2,$A61)*N$4</f>
        <v>1.5421065713524649</v>
      </c>
      <c r="O61" s="2">
        <f>[1]!EM_S_VAL_PE_TTM(O$2,$A61)*O$4</f>
        <v>2.9190230483386652</v>
      </c>
      <c r="P61" s="2">
        <f>[1]!EM_S_VAL_PE_TTM(P$2,$A61)*P$4</f>
        <v>4.4702361084923785</v>
      </c>
      <c r="Q61" s="2">
        <f>[1]!EM_S_VAL_PE_TTM(Q$2,$A61)*Q$4</f>
        <v>0.12460081766850929</v>
      </c>
      <c r="R61" s="2">
        <f>[1]!EM_S_VAL_PE_TTM(R$2,$A61)*R$4</f>
        <v>0.87000004080225457</v>
      </c>
      <c r="S61" s="2">
        <f>[1]!EM_S_VAL_PE_TTM(S$2,$A61)*S$4</f>
        <v>0.17778714188487216</v>
      </c>
      <c r="T61" s="2">
        <f>[1]!EM_S_VAL_PE_TTM(T$2,$A61)*T$4</f>
        <v>2.3334665878524392</v>
      </c>
      <c r="U61" s="2">
        <f>[1]!EM_S_VAL_PE_TTM(U$2,$A61)*U$4</f>
        <v>9.7025386730779779</v>
      </c>
      <c r="V61" s="2">
        <f>[1]!EM_S_VAL_PE_TTM(V$2,$A61)*V$4</f>
        <v>1.531162776372931</v>
      </c>
      <c r="W61" s="2">
        <f>[1]!EM_S_VAL_PE_TTM(W$2,$A61)*W$4</f>
        <v>2.2588396395065482</v>
      </c>
      <c r="X61" s="2">
        <f>[1]!EM_S_VAL_PE_TTM(X$2,$A61)*X$4</f>
        <v>5.5663352452463322</v>
      </c>
      <c r="Y61" s="2">
        <f>[1]!EM_S_VAL_PE_TTM(Y$2,$A61)*Y$4</f>
        <v>1.3593914154840196</v>
      </c>
      <c r="Z61" s="2">
        <f>[1]!EM_S_VAL_PE_TTM(Z$2,$A61)*Z$4</f>
        <v>1.0548571518634726</v>
      </c>
      <c r="AA61" s="2">
        <f>[1]!EM_S_VAL_PE_TTM(AA$2,$A61)*AA$4</f>
        <v>0.3840046829058143</v>
      </c>
      <c r="AB61" s="2">
        <f>[1]!EM_S_VAL_PE_TTM(AB$2,$A61)*AB$4</f>
        <v>5.2691502751548285</v>
      </c>
      <c r="AC61" s="2">
        <f>[1]!EM_S_VAL_PE_TTM(AC$2,$A61)*AC$4</f>
        <v>7.3193975475863766</v>
      </c>
      <c r="AD61" s="2">
        <f>[1]!EM_S_VAL_PE_TTM(AD$2,$A61)*AD$4</f>
        <v>1.6818574926665897</v>
      </c>
      <c r="AE61" s="2">
        <f>[1]!EM_S_VAL_PE_TTM(AE$2,$A61)*AE$4</f>
        <v>0.9919439387366914</v>
      </c>
      <c r="AF61" s="2">
        <f>[1]!EM_S_VAL_PE_TTM(AF$2,$A61)*AF$4</f>
        <v>2.5649270246339868</v>
      </c>
      <c r="AG61" s="2">
        <f>[1]!EM_S_VAL_PE_TTM(AG$2,$A61)*AG$4</f>
        <v>0.87882983620275135</v>
      </c>
      <c r="AH61" s="2">
        <f>[1]!EM_S_VAL_PE_TTM(AH$2,$A61)*AH$4</f>
        <v>0.85976067482313856</v>
      </c>
      <c r="AI61" s="2">
        <f>[1]!EM_S_VAL_PE_TTM(AI$2,$A61)*AI$4</f>
        <v>4.9153648572443771</v>
      </c>
      <c r="AJ61" s="2">
        <f>[1]!EM_S_VAL_PE_TTM(AJ$2,$A61)*AJ$4</f>
        <v>0.19982702736827582</v>
      </c>
      <c r="AK61" s="2">
        <f>[1]!EM_S_VAL_PE_TTM(AK$2,$A61)*AK$4</f>
        <v>-7.6167054208648249E-2</v>
      </c>
      <c r="AL61" s="2">
        <f>[1]!EM_S_VAL_PE_TTM(AL$2,$A61)*AL$4</f>
        <v>0.58454090375918699</v>
      </c>
      <c r="AM61" s="2">
        <f>[1]!EM_S_VAL_PE_TTM(AM$2,$A61)*AM$4</f>
        <v>0.65223631734171872</v>
      </c>
      <c r="AN61" s="2">
        <f>[1]!EM_S_VAL_PE_TTM(AN$2,$A61)*AN$4</f>
        <v>1.3406248661129088</v>
      </c>
      <c r="AO61" s="2">
        <f>[1]!EM_S_VAL_PE_TTM(AO$2,$A61)*AO$4</f>
        <v>0.41000928884951088</v>
      </c>
      <c r="AP61" s="2">
        <f>[1]!EM_S_VAL_PE_TTM(AP$2,$A61)*AP$4</f>
        <v>-0.11285209823386856</v>
      </c>
      <c r="AQ61" s="2">
        <f>[1]!EM_S_VAL_PE_TTM(AQ$2,$A61)*AQ$4</f>
        <v>1.0082793425135943</v>
      </c>
      <c r="AR61" s="2">
        <f>[1]!EM_S_VAL_PE_TTM(AR$2,$A61)*AR$4</f>
        <v>15.05919502713134</v>
      </c>
      <c r="AS61" s="2">
        <f>[1]!EM_S_VAL_PE_TTM(AS$2,$A61)*AS$4</f>
        <v>-8.3018368984153143E-2</v>
      </c>
      <c r="AT61" s="2">
        <f>[1]!EM_S_VAL_PE_TTM(AT$2,$A61)*AT$4</f>
        <v>-5.333233007157482E-2</v>
      </c>
      <c r="AU61" s="2">
        <f>[1]!EM_S_VAL_PE_TTM(AU$2,$A61)*AU$4</f>
        <v>1.0690863298929838</v>
      </c>
      <c r="AV61" s="2">
        <f>[1]!EM_S_VAL_PE_TTM(AV$2,$A61)*AV$4</f>
        <v>1.0904913390496014</v>
      </c>
      <c r="AW61" s="2">
        <f>[1]!EM_S_VAL_PE_TTM(AW$2,$A61)*AW$4</f>
        <v>1.2435769453665082</v>
      </c>
      <c r="AX61" s="2">
        <f>[1]!EM_S_VAL_PE_TTM(AX$2,$A61)*AX$4</f>
        <v>0.12589599522394798</v>
      </c>
      <c r="AY61" s="2">
        <f>[1]!EM_S_VAL_PE_TTM(AY$2,$A61)*AY$4</f>
        <v>0.48173120727362201</v>
      </c>
      <c r="AZ61" s="2">
        <f>[1]!EM_S_VAL_PE_TTM(AZ$2,$A61)*AZ$4</f>
        <v>4.7753166723813036</v>
      </c>
      <c r="BA61" s="2">
        <f>[1]!EM_S_VAL_PE_TTM(BA$2,$A61)*BA$4</f>
        <v>1.6619365169988627</v>
      </c>
      <c r="BB61" s="2">
        <f>[1]!EM_S_VAL_PE_TTM(BB$2,$A61)*BB$4</f>
        <v>0.93519948773393546</v>
      </c>
      <c r="BC61" s="2">
        <f>[1]!EM_S_VAL_PE_TTM(BC$2,$A61)*BC$4</f>
        <v>0.3998647954453492</v>
      </c>
      <c r="BD61" s="2">
        <f>[1]!EM_S_VAL_PE_TTM(BD$2,$A61)*BD$4</f>
        <v>0.50994579375442672</v>
      </c>
      <c r="BE61" s="2">
        <f>[1]!EM_S_VAL_PE_TTM(BE$2,$A61)*BE$4</f>
        <v>-8.2281359019388649E-3</v>
      </c>
      <c r="BF61" s="2">
        <f>[1]!EM_S_VAL_PE_TTM(BF$2,$A61)*BF$4</f>
        <v>0.24310543389192765</v>
      </c>
    </row>
    <row r="62" spans="1:58">
      <c r="A62" s="5">
        <f>[2]Sheet1!A57</f>
        <v>44160</v>
      </c>
      <c r="B62" s="6">
        <f t="shared" si="2"/>
        <v>116.47561236505463</v>
      </c>
      <c r="C62" s="6">
        <f t="shared" si="3"/>
        <v>114.82890685917904</v>
      </c>
      <c r="D62" s="6">
        <f t="shared" si="4"/>
        <v>130.83669239248621</v>
      </c>
      <c r="E62" s="6">
        <f t="shared" si="5"/>
        <v>98.821121325871871</v>
      </c>
      <c r="F62" s="2">
        <f>[1]!EM_S_VAL_PE_TTM(F$2,$A62)*F$4</f>
        <v>1.0793423671250806</v>
      </c>
      <c r="G62" s="2">
        <f>[1]!EM_S_VAL_PE_TTM(G$2,$A62)*G$4</f>
        <v>0.19028294543212551</v>
      </c>
      <c r="H62" s="2">
        <f>[1]!EM_S_VAL_PE_TTM(H$2,$A62)*H$4</f>
        <v>-1.0604140665418273</v>
      </c>
      <c r="I62" s="2">
        <f>[1]!EM_S_VAL_PE_TTM(I$2,$A62)*I$4</f>
        <v>22.112538975499039</v>
      </c>
      <c r="J62" s="2">
        <f>[1]!EM_S_VAL_PE_TTM(J$2,$A62)*J$4</f>
        <v>0.31896920064420847</v>
      </c>
      <c r="K62" s="2">
        <f>[1]!EM_S_VAL_PE_TTM(K$2,$A62)*K$4</f>
        <v>0.28505988602289511</v>
      </c>
      <c r="L62" s="2">
        <f>[1]!EM_S_VAL_PE_TTM(L$2,$A62)*L$4</f>
        <v>3.3635331932595807</v>
      </c>
      <c r="M62" s="2">
        <f>[1]!EM_S_VAL_PE_TTM(M$2,$A62)*M$4</f>
        <v>0.60455853829731443</v>
      </c>
      <c r="N62" s="2">
        <f>[1]!EM_S_VAL_PE_TTM(N$2,$A62)*N$4</f>
        <v>1.5022318186909007</v>
      </c>
      <c r="O62" s="2">
        <f>[1]!EM_S_VAL_PE_TTM(O$2,$A62)*O$4</f>
        <v>2.8388100740673083</v>
      </c>
      <c r="P62" s="2">
        <f>[1]!EM_S_VAL_PE_TTM(P$2,$A62)*P$4</f>
        <v>4.4754183901463982</v>
      </c>
      <c r="Q62" s="2">
        <f>[1]!EM_S_VAL_PE_TTM(Q$2,$A62)*Q$4</f>
        <v>0.1279870213684674</v>
      </c>
      <c r="R62" s="2">
        <f>[1]!EM_S_VAL_PE_TTM(R$2,$A62)*R$4</f>
        <v>0.86381031720864565</v>
      </c>
      <c r="S62" s="2">
        <f>[1]!EM_S_VAL_PE_TTM(S$2,$A62)*S$4</f>
        <v>0.17727735796647093</v>
      </c>
      <c r="T62" s="2">
        <f>[1]!EM_S_VAL_PE_TTM(T$2,$A62)*T$4</f>
        <v>2.2646907305752344</v>
      </c>
      <c r="U62" s="2">
        <f>[1]!EM_S_VAL_PE_TTM(U$2,$A62)*U$4</f>
        <v>9.5511129205388929</v>
      </c>
      <c r="V62" s="2">
        <f>[1]!EM_S_VAL_PE_TTM(V$2,$A62)*V$4</f>
        <v>1.5144431829361853</v>
      </c>
      <c r="W62" s="2">
        <f>[1]!EM_S_VAL_PE_TTM(W$2,$A62)*W$4</f>
        <v>2.244432601570463</v>
      </c>
      <c r="X62" s="2">
        <f>[1]!EM_S_VAL_PE_TTM(X$2,$A62)*X$4</f>
        <v>5.523041526396347</v>
      </c>
      <c r="Y62" s="2">
        <f>[1]!EM_S_VAL_PE_TTM(Y$2,$A62)*Y$4</f>
        <v>1.3334933126316564</v>
      </c>
      <c r="Z62" s="2">
        <f>[1]!EM_S_VAL_PE_TTM(Z$2,$A62)*Z$4</f>
        <v>1.0446582566897809</v>
      </c>
      <c r="AA62" s="2">
        <f>[1]!EM_S_VAL_PE_TTM(AA$2,$A62)*AA$4</f>
        <v>0.38072134436136967</v>
      </c>
      <c r="AB62" s="2">
        <f>[1]!EM_S_VAL_PE_TTM(AB$2,$A62)*AB$4</f>
        <v>5.2244735590608773</v>
      </c>
      <c r="AC62" s="2">
        <f>[1]!EM_S_VAL_PE_TTM(AC$2,$A62)*AC$4</f>
        <v>7.4870445669014565</v>
      </c>
      <c r="AD62" s="2">
        <f>[1]!EM_S_VAL_PE_TTM(AD$2,$A62)*AD$4</f>
        <v>1.6648475559107201</v>
      </c>
      <c r="AE62" s="2">
        <f>[1]!EM_S_VAL_PE_TTM(AE$2,$A62)*AE$4</f>
        <v>0.97380867566176665</v>
      </c>
      <c r="AF62" s="2">
        <f>[1]!EM_S_VAL_PE_TTM(AF$2,$A62)*AF$4</f>
        <v>2.5148796680957339</v>
      </c>
      <c r="AG62" s="2">
        <f>[1]!EM_S_VAL_PE_TTM(AG$2,$A62)*AG$4</f>
        <v>0.86182189412861254</v>
      </c>
      <c r="AH62" s="2">
        <f>[1]!EM_S_VAL_PE_TTM(AH$2,$A62)*AH$4</f>
        <v>0.85430682367226263</v>
      </c>
      <c r="AI62" s="2">
        <f>[1]!EM_S_VAL_PE_TTM(AI$2,$A62)*AI$4</f>
        <v>4.8033337492125545</v>
      </c>
      <c r="AJ62" s="2">
        <f>[1]!EM_S_VAL_PE_TTM(AJ$2,$A62)*AJ$4</f>
        <v>0.19689833361909365</v>
      </c>
      <c r="AK62" s="2">
        <f>[1]!EM_S_VAL_PE_TTM(AK$2,$A62)*AK$4</f>
        <v>-7.6318983182642991E-2</v>
      </c>
      <c r="AL62" s="2">
        <f>[1]!EM_S_VAL_PE_TTM(AL$2,$A62)*AL$4</f>
        <v>0.58954820543241437</v>
      </c>
      <c r="AM62" s="2">
        <f>[1]!EM_S_VAL_PE_TTM(AM$2,$A62)*AM$4</f>
        <v>0.63044914219303838</v>
      </c>
      <c r="AN62" s="2">
        <f>[1]!EM_S_VAL_PE_TTM(AN$2,$A62)*AN$4</f>
        <v>1.3774356463124304</v>
      </c>
      <c r="AO62" s="2">
        <f>[1]!EM_S_VAL_PE_TTM(AO$2,$A62)*AO$4</f>
        <v>0.41565679970189923</v>
      </c>
      <c r="AP62" s="2">
        <f>[1]!EM_S_VAL_PE_TTM(AP$2,$A62)*AP$4</f>
        <v>-0.11103747797876097</v>
      </c>
      <c r="AQ62" s="2">
        <f>[1]!EM_S_VAL_PE_TTM(AQ$2,$A62)*AQ$4</f>
        <v>0.99563329183213467</v>
      </c>
      <c r="AR62" s="2">
        <f>[1]!EM_S_VAL_PE_TTM(AR$2,$A62)*AR$4</f>
        <v>15.05919502713134</v>
      </c>
      <c r="AS62" s="2">
        <f>[1]!EM_S_VAL_PE_TTM(AS$2,$A62)*AS$4</f>
        <v>-8.3018368984153143E-2</v>
      </c>
      <c r="AT62" s="2">
        <f>[1]!EM_S_VAL_PE_TTM(AT$2,$A62)*AT$4</f>
        <v>-5.4646121857567551E-2</v>
      </c>
      <c r="AU62" s="2">
        <f>[1]!EM_S_VAL_PE_TTM(AU$2,$A62)*AU$4</f>
        <v>1.0841054227490778</v>
      </c>
      <c r="AV62" s="2">
        <f>[1]!EM_S_VAL_PE_TTM(AV$2,$A62)*AV$4</f>
        <v>1.0629609019276627</v>
      </c>
      <c r="AW62" s="2">
        <f>[1]!EM_S_VAL_PE_TTM(AW$2,$A62)*AW$4</f>
        <v>1.2526298043301474</v>
      </c>
      <c r="AX62" s="2">
        <f>[1]!EM_S_VAL_PE_TTM(AX$2,$A62)*AX$4</f>
        <v>0.12501096185163396</v>
      </c>
      <c r="AY62" s="2">
        <f>[1]!EM_S_VAL_PE_TTM(AY$2,$A62)*AY$4</f>
        <v>0.49161748200527555</v>
      </c>
      <c r="AZ62" s="2">
        <f>[1]!EM_S_VAL_PE_TTM(AZ$2,$A62)*AZ$4</f>
        <v>4.6316670694586346</v>
      </c>
      <c r="BA62" s="2">
        <f>[1]!EM_S_VAL_PE_TTM(BA$2,$A62)*BA$4</f>
        <v>1.7072032704135973</v>
      </c>
      <c r="BB62" s="2">
        <f>[1]!EM_S_VAL_PE_TTM(BB$2,$A62)*BB$4</f>
        <v>0.93282889334067687</v>
      </c>
      <c r="BC62" s="2">
        <f>[1]!EM_S_VAL_PE_TTM(BC$2,$A62)*BC$4</f>
        <v>0.38713355760784673</v>
      </c>
      <c r="BD62" s="2">
        <f>[1]!EM_S_VAL_PE_TTM(BD$2,$A62)*BD$4</f>
        <v>0.50728982615277585</v>
      </c>
      <c r="BE62" s="2">
        <f>[1]!EM_S_VAL_PE_TTM(BE$2,$A62)*BE$4</f>
        <v>-8.2281359019388649E-3</v>
      </c>
      <c r="BF62" s="2">
        <f>[1]!EM_S_VAL_PE_TTM(BF$2,$A62)*BF$4</f>
        <v>0.24108142936948718</v>
      </c>
    </row>
    <row r="63" spans="1:58">
      <c r="A63" s="5">
        <f>[2]Sheet1!A58</f>
        <v>44161</v>
      </c>
      <c r="B63" s="6">
        <f t="shared" si="2"/>
        <v>114.69451616860309</v>
      </c>
      <c r="C63" s="6">
        <f t="shared" si="3"/>
        <v>114.82890685917904</v>
      </c>
      <c r="D63" s="6">
        <f t="shared" si="4"/>
        <v>130.83669239248621</v>
      </c>
      <c r="E63" s="6">
        <f t="shared" si="5"/>
        <v>98.821121325871871</v>
      </c>
      <c r="F63" s="2">
        <f>[1]!EM_S_VAL_PE_TTM(F$2,$A63)*F$4</f>
        <v>1.0238134993932717</v>
      </c>
      <c r="G63" s="2">
        <f>[1]!EM_S_VAL_PE_TTM(G$2,$A63)*G$4</f>
        <v>0.18677157297549529</v>
      </c>
      <c r="H63" s="2">
        <f>[1]!EM_S_VAL_PE_TTM(H$2,$A63)*H$4</f>
        <v>-1.0355730205124476</v>
      </c>
      <c r="I63" s="2">
        <f>[1]!EM_S_VAL_PE_TTM(I$2,$A63)*I$4</f>
        <v>21.53952301652399</v>
      </c>
      <c r="J63" s="2">
        <f>[1]!EM_S_VAL_PE_TTM(J$2,$A63)*J$4</f>
        <v>0.31134063974918064</v>
      </c>
      <c r="K63" s="2">
        <f>[1]!EM_S_VAL_PE_TTM(K$2,$A63)*K$4</f>
        <v>0.29380405430982498</v>
      </c>
      <c r="L63" s="2">
        <f>[1]!EM_S_VAL_PE_TTM(L$2,$A63)*L$4</f>
        <v>3.3760926162583211</v>
      </c>
      <c r="M63" s="2">
        <f>[1]!EM_S_VAL_PE_TTM(M$2,$A63)*M$4</f>
        <v>0.6002091962795193</v>
      </c>
      <c r="N63" s="2">
        <f>[1]!EM_S_VAL_PE_TTM(N$2,$A63)*N$4</f>
        <v>1.4812480836153319</v>
      </c>
      <c r="O63" s="2">
        <f>[1]!EM_S_VAL_PE_TTM(O$2,$A63)*O$4</f>
        <v>2.7359916256448016</v>
      </c>
      <c r="P63" s="2">
        <f>[1]!EM_S_VAL_PE_TTM(P$2,$A63)*P$4</f>
        <v>4.3269978449842741</v>
      </c>
      <c r="Q63" s="2">
        <f>[1]!EM_S_VAL_PE_TTM(Q$2,$A63)*Q$4</f>
        <v>0.12626522288846997</v>
      </c>
      <c r="R63" s="2">
        <f>[1]!EM_S_VAL_PE_TTM(R$2,$A63)*R$4</f>
        <v>0.8477342294733865</v>
      </c>
      <c r="S63" s="2">
        <f>[1]!EM_S_VAL_PE_TTM(S$2,$A63)*S$4</f>
        <v>0.1706501670087445</v>
      </c>
      <c r="T63" s="2">
        <f>[1]!EM_S_VAL_PE_TTM(T$2,$A63)*T$4</f>
        <v>2.3980667681131469</v>
      </c>
      <c r="U63" s="2">
        <f>[1]!EM_S_VAL_PE_TTM(U$2,$A63)*U$4</f>
        <v>9.3379214008300302</v>
      </c>
      <c r="V63" s="2">
        <f>[1]!EM_S_VAL_PE_TTM(V$2,$A63)*V$4</f>
        <v>1.5681218779603059</v>
      </c>
      <c r="W63" s="2">
        <f>[1]!EM_S_VAL_PE_TTM(W$2,$A63)*W$4</f>
        <v>2.2474979287416263</v>
      </c>
      <c r="X63" s="2">
        <f>[1]!EM_S_VAL_PE_TTM(X$2,$A63)*X$4</f>
        <v>5.6487994712380543</v>
      </c>
      <c r="Y63" s="2">
        <f>[1]!EM_S_VAL_PE_TTM(Y$2,$A63)*Y$4</f>
        <v>1.311738906370238</v>
      </c>
      <c r="Z63" s="2">
        <f>[1]!EM_S_VAL_PE_TTM(Z$2,$A63)*Z$4</f>
        <v>1.0327942359010944</v>
      </c>
      <c r="AA63" s="2">
        <f>[1]!EM_S_VAL_PE_TTM(AA$2,$A63)*AA$4</f>
        <v>0.37327911034889488</v>
      </c>
      <c r="AB63" s="2">
        <f>[1]!EM_S_VAL_PE_TTM(AB$2,$A63)*AB$4</f>
        <v>5.2423082158703345</v>
      </c>
      <c r="AC63" s="2">
        <f>[1]!EM_S_VAL_PE_TTM(AC$2,$A63)*AC$4</f>
        <v>7.2327204711581334</v>
      </c>
      <c r="AD63" s="2">
        <f>[1]!EM_S_VAL_PE_TTM(AD$2,$A63)*AD$4</f>
        <v>1.6279926930957078</v>
      </c>
      <c r="AE63" s="2">
        <f>[1]!EM_S_VAL_PE_TTM(AE$2,$A63)*AE$4</f>
        <v>0.98370063730520185</v>
      </c>
      <c r="AF63" s="2">
        <f>[1]!EM_S_VAL_PE_TTM(AF$2,$A63)*AF$4</f>
        <v>2.5297151344996078</v>
      </c>
      <c r="AG63" s="2">
        <f>[1]!EM_S_VAL_PE_TTM(AG$2,$A63)*AG$4</f>
        <v>0.86259733217377799</v>
      </c>
      <c r="AH63" s="2">
        <f>[1]!EM_S_VAL_PE_TTM(AH$2,$A63)*AH$4</f>
        <v>0.86248760036100192</v>
      </c>
      <c r="AI63" s="2">
        <f>[1]!EM_S_VAL_PE_TTM(AI$2,$A63)*AI$4</f>
        <v>4.709040900031181</v>
      </c>
      <c r="AJ63" s="2">
        <f>[1]!EM_S_VAL_PE_TTM(AJ$2,$A63)*AJ$4</f>
        <v>0.19419492400572827</v>
      </c>
      <c r="AK63" s="2">
        <f>[1]!EM_S_VAL_PE_TTM(AK$2,$A63)*AK$4</f>
        <v>-7.6521555120957666E-2</v>
      </c>
      <c r="AL63" s="2">
        <f>[1]!EM_S_VAL_PE_TTM(AL$2,$A63)*AL$4</f>
        <v>0.60662228323368328</v>
      </c>
      <c r="AM63" s="2">
        <f>[1]!EM_S_VAL_PE_TTM(AM$2,$A63)*AM$4</f>
        <v>0.60907564766478983</v>
      </c>
      <c r="AN63" s="2">
        <f>[1]!EM_S_VAL_PE_TTM(AN$2,$A63)*AN$4</f>
        <v>1.3707067940324011</v>
      </c>
      <c r="AO63" s="2">
        <f>[1]!EM_S_VAL_PE_TTM(AO$2,$A63)*AO$4</f>
        <v>0.42265971313852135</v>
      </c>
      <c r="AP63" s="2">
        <f>[1]!EM_S_VAL_PE_TTM(AP$2,$A63)*AP$4</f>
        <v>-0.10231001861566447</v>
      </c>
      <c r="AQ63" s="2">
        <f>[1]!EM_S_VAL_PE_TTM(AQ$2,$A63)*AQ$4</f>
        <v>0.98217659697746873</v>
      </c>
      <c r="AR63" s="2">
        <f>[1]!EM_S_VAL_PE_TTM(AR$2,$A63)*AR$4</f>
        <v>14.416476414744489</v>
      </c>
      <c r="AS63" s="2">
        <f>[1]!EM_S_VAL_PE_TTM(AS$2,$A63)*AS$4</f>
        <v>-8.1387512327880954E-2</v>
      </c>
      <c r="AT63" s="2">
        <f>[1]!EM_S_VAL_PE_TTM(AT$2,$A63)*AT$4</f>
        <v>-5.2570711650672161E-2</v>
      </c>
      <c r="AU63" s="2">
        <f>[1]!EM_S_VAL_PE_TTM(AU$2,$A63)*AU$4</f>
        <v>1.0786439344121048</v>
      </c>
      <c r="AV63" s="2">
        <f>[1]!EM_S_VAL_PE_TTM(AV$2,$A63)*AV$4</f>
        <v>1.0836981142116826</v>
      </c>
      <c r="AW63" s="2">
        <f>[1]!EM_S_VAL_PE_TTM(AW$2,$A63)*AW$4</f>
        <v>1.2783589824606005</v>
      </c>
      <c r="AX63" s="2">
        <f>[1]!EM_S_VAL_PE_TTM(AX$2,$A63)*AX$4</f>
        <v>0.12268774929006734</v>
      </c>
      <c r="AY63" s="2">
        <f>[1]!EM_S_VAL_PE_TTM(AY$2,$A63)*AY$4</f>
        <v>0.50509876582724178</v>
      </c>
      <c r="AZ63" s="2">
        <f>[1]!EM_S_VAL_PE_TTM(AZ$2,$A63)*AZ$4</f>
        <v>4.6582858459153371</v>
      </c>
      <c r="BA63" s="2">
        <f>[1]!EM_S_VAL_PE_TTM(BA$2,$A63)*BA$4</f>
        <v>1.6642188742994466</v>
      </c>
      <c r="BB63" s="2">
        <f>[1]!EM_S_VAL_PE_TTM(BB$2,$A63)*BB$4</f>
        <v>0.92216121858868882</v>
      </c>
      <c r="BC63" s="2">
        <f>[1]!EM_S_VAL_PE_TTM(BC$2,$A63)*BC$4</f>
        <v>0.40532104022494803</v>
      </c>
      <c r="BD63" s="2">
        <f>[1]!EM_S_VAL_PE_TTM(BD$2,$A63)*BD$4</f>
        <v>0.50131389881489263</v>
      </c>
      <c r="BE63" s="2">
        <f>[1]!EM_S_VAL_PE_TTM(BE$2,$A63)*BE$4</f>
        <v>-8.2281359019388649E-3</v>
      </c>
      <c r="BF63" s="2">
        <f>[1]!EM_S_VAL_PE_TTM(BF$2,$A63)*BF$4</f>
        <v>0.24018187178759887</v>
      </c>
    </row>
    <row r="64" spans="1:58">
      <c r="A64" s="5">
        <f>[2]Sheet1!A59</f>
        <v>44162</v>
      </c>
      <c r="B64" s="6">
        <f t="shared" si="2"/>
        <v>115.80090307365498</v>
      </c>
      <c r="C64" s="6">
        <f t="shared" si="3"/>
        <v>114.82890685917904</v>
      </c>
      <c r="D64" s="6">
        <f t="shared" si="4"/>
        <v>130.83669239248621</v>
      </c>
      <c r="E64" s="6">
        <f t="shared" si="5"/>
        <v>98.821121325871871</v>
      </c>
      <c r="F64" s="2">
        <f>[1]!EM_S_VAL_PE_TTM(F$2,$A64)*F$4</f>
        <v>0.97723500834774701</v>
      </c>
      <c r="G64" s="2">
        <f>[1]!EM_S_VAL_PE_TTM(G$2,$A64)*G$4</f>
        <v>0.18806743661596348</v>
      </c>
      <c r="H64" s="2">
        <f>[1]!EM_S_VAL_PE_TTM(H$2,$A64)*H$4</f>
        <v>-1.0418626970618627</v>
      </c>
      <c r="I64" s="2">
        <f>[1]!EM_S_VAL_PE_TTM(I$2,$A64)*I$4</f>
        <v>21.647053491998641</v>
      </c>
      <c r="J64" s="2">
        <f>[1]!EM_S_VAL_PE_TTM(J$2,$A64)*J$4</f>
        <v>0.31224653135641323</v>
      </c>
      <c r="K64" s="2">
        <f>[1]!EM_S_VAL_PE_TTM(K$2,$A64)*K$4</f>
        <v>0.2939206432194138</v>
      </c>
      <c r="L64" s="2">
        <f>[1]!EM_S_VAL_PE_TTM(L$2,$A64)*L$4</f>
        <v>3.5208250190872081</v>
      </c>
      <c r="M64" s="2">
        <f>[1]!EM_S_VAL_PE_TTM(M$2,$A64)*M$4</f>
        <v>0.60319936888512249</v>
      </c>
      <c r="N64" s="2">
        <f>[1]!EM_S_VAL_PE_TTM(N$2,$A64)*N$4</f>
        <v>1.4988382227382739</v>
      </c>
      <c r="O64" s="2">
        <f>[1]!EM_S_VAL_PE_TTM(O$2,$A64)*O$4</f>
        <v>2.7720874639033926</v>
      </c>
      <c r="P64" s="2">
        <f>[1]!EM_S_VAL_PE_TTM(P$2,$A64)*P$4</f>
        <v>4.5583348957515675</v>
      </c>
      <c r="Q64" s="2">
        <f>[1]!EM_S_VAL_PE_TTM(Q$2,$A64)*Q$4</f>
        <v>0.1245434243865727</v>
      </c>
      <c r="R64" s="2">
        <f>[1]!EM_S_VAL_PE_TTM(R$2,$A64)*R$4</f>
        <v>0.84592889344393918</v>
      </c>
      <c r="S64" s="2">
        <f>[1]!EM_S_VAL_PE_TTM(S$2,$A64)*S$4</f>
        <v>0.16854730834071183</v>
      </c>
      <c r="T64" s="2">
        <f>[1]!EM_S_VAL_PE_TTM(T$2,$A64)*T$4</f>
        <v>2.5545318435826783</v>
      </c>
      <c r="U64" s="2">
        <f>[1]!EM_S_VAL_PE_TTM(U$2,$A64)*U$4</f>
        <v>9.5132564826093677</v>
      </c>
      <c r="V64" s="2">
        <f>[1]!EM_S_VAL_PE_TTM(V$2,$A64)*V$4</f>
        <v>1.6346482606386019</v>
      </c>
      <c r="W64" s="2">
        <f>[1]!EM_S_VAL_PE_TTM(W$2,$A64)*W$4</f>
        <v>2.246884863365298</v>
      </c>
      <c r="X64" s="2">
        <f>[1]!EM_S_VAL_PE_TTM(X$2,$A64)*X$4</f>
        <v>5.5415959775509815</v>
      </c>
      <c r="Y64" s="2">
        <f>[1]!EM_S_VAL_PE_TTM(Y$2,$A64)*Y$4</f>
        <v>1.3220981474518156</v>
      </c>
      <c r="Z64" s="2">
        <f>[1]!EM_S_VAL_PE_TTM(Z$2,$A64)*Z$4</f>
        <v>0.99491262542349279</v>
      </c>
      <c r="AA64" s="2">
        <f>[1]!EM_S_VAL_PE_TTM(AA$2,$A64)*AA$4</f>
        <v>0.37802171044807709</v>
      </c>
      <c r="AB64" s="2">
        <f>[1]!EM_S_VAL_PE_TTM(AB$2,$A64)*AB$4</f>
        <v>5.3794008810240745</v>
      </c>
      <c r="AC64" s="2">
        <f>[1]!EM_S_VAL_PE_TTM(AC$2,$A64)*AC$4</f>
        <v>7.3407992949679963</v>
      </c>
      <c r="AD64" s="2">
        <f>[1]!EM_S_VAL_PE_TTM(AD$2,$A64)*AD$4</f>
        <v>1.6450026297475522</v>
      </c>
      <c r="AE64" s="2">
        <f>[1]!EM_S_VAL_PE_TTM(AE$2,$A64)*AE$4</f>
        <v>1.0311454166739185</v>
      </c>
      <c r="AF64" s="2">
        <f>[1]!EM_S_VAL_PE_TTM(AF$2,$A64)*AF$4</f>
        <v>2.5695742791726079</v>
      </c>
      <c r="AG64" s="2">
        <f>[1]!EM_S_VAL_PE_TTM(AG$2,$A64)*AG$4</f>
        <v>0.86967966673050956</v>
      </c>
      <c r="AH64" s="2">
        <f>[1]!EM_S_VAL_PE_TTM(AH$2,$A64)*AH$4</f>
        <v>0.85937111402127964</v>
      </c>
      <c r="AI64" s="2">
        <f>[1]!EM_S_VAL_PE_TTM(AI$2,$A64)*AI$4</f>
        <v>4.7517527599092553</v>
      </c>
      <c r="AJ64" s="2">
        <f>[1]!EM_S_VAL_PE_TTM(AJ$2,$A64)*AJ$4</f>
        <v>0.19374435573409463</v>
      </c>
      <c r="AK64" s="2">
        <f>[1]!EM_S_VAL_PE_TTM(AK$2,$A64)*AK$4</f>
        <v>-7.4597121585415815E-2</v>
      </c>
      <c r="AL64" s="2">
        <f>[1]!EM_S_VAL_PE_TTM(AL$2,$A64)*AL$4</f>
        <v>0.6033388067334392</v>
      </c>
      <c r="AM64" s="2">
        <f>[1]!EM_S_VAL_PE_TTM(AM$2,$A64)*AM$4</f>
        <v>0.62314078608451873</v>
      </c>
      <c r="AN64" s="2">
        <f>[1]!EM_S_VAL_PE_TTM(AN$2,$A64)*AN$4</f>
        <v>1.3889142766951552</v>
      </c>
      <c r="AO64" s="2">
        <f>[1]!EM_S_VAL_PE_TTM(AO$2,$A64)*AO$4</f>
        <v>0.42299856378457978</v>
      </c>
      <c r="AP64" s="2">
        <f>[1]!EM_S_VAL_PE_TTM(AP$2,$A64)*AP$4</f>
        <v>-9.9890524927868346E-2</v>
      </c>
      <c r="AQ64" s="2">
        <f>[1]!EM_S_VAL_PE_TTM(AQ$2,$A64)*AQ$4</f>
        <v>0.97115183495831015</v>
      </c>
      <c r="AR64" s="2">
        <f>[1]!EM_S_VAL_PE_TTM(AR$2,$A64)*AR$4</f>
        <v>14.442866185915182</v>
      </c>
      <c r="AS64" s="2">
        <f>[1]!EM_S_VAL_PE_TTM(AS$2,$A64)*AS$4</f>
        <v>-8.1387512327880954E-2</v>
      </c>
      <c r="AT64" s="2">
        <f>[1]!EM_S_VAL_PE_TTM(AT$2,$A64)*AT$4</f>
        <v>-5.68548152711719E-2</v>
      </c>
      <c r="AU64" s="2">
        <f>[1]!EM_S_VAL_PE_TTM(AU$2,$A64)*AU$4</f>
        <v>1.0745478182299568</v>
      </c>
      <c r="AV64" s="2">
        <f>[1]!EM_S_VAL_PE_TTM(AV$2,$A64)*AV$4</f>
        <v>1.0858433431320653</v>
      </c>
      <c r="AW64" s="2">
        <f>[1]!EM_S_VAL_PE_TTM(AW$2,$A64)*AW$4</f>
        <v>1.2807413138017225</v>
      </c>
      <c r="AX64" s="2">
        <f>[1]!EM_S_VAL_PE_TTM(AX$2,$A64)*AX$4</f>
        <v>0.12235586178485523</v>
      </c>
      <c r="AY64" s="2">
        <f>[1]!EM_S_VAL_PE_TTM(AY$2,$A64)*AY$4</f>
        <v>0.49700999553406205</v>
      </c>
      <c r="AZ64" s="2">
        <f>[1]!EM_S_VAL_PE_TTM(AZ$2,$A64)*AZ$4</f>
        <v>4.6211113482709703</v>
      </c>
      <c r="BA64" s="2">
        <f>[1]!EM_S_VAL_PE_TTM(BA$2,$A64)*BA$4</f>
        <v>1.6326462649337774</v>
      </c>
      <c r="BB64" s="2">
        <f>[1]!EM_S_VAL_PE_TTM(BB$2,$A64)*BB$4</f>
        <v>0.92808770455416001</v>
      </c>
      <c r="BC64" s="2">
        <f>[1]!EM_S_VAL_PE_TTM(BC$2,$A64)*BC$4</f>
        <v>0.39882551073859596</v>
      </c>
      <c r="BD64" s="2">
        <f>[1]!EM_S_VAL_PE_TTM(BD$2,$A64)*BD$4</f>
        <v>0.49766194329237207</v>
      </c>
      <c r="BE64" s="2">
        <f>[1]!EM_S_VAL_PE_TTM(BE$2,$A64)*BE$4</f>
        <v>-8.2281359019388649E-3</v>
      </c>
      <c r="BF64" s="2">
        <f>[1]!EM_S_VAL_PE_TTM(BF$2,$A64)*BF$4</f>
        <v>0.23523430516082974</v>
      </c>
    </row>
    <row r="65" spans="1:58">
      <c r="A65" s="5">
        <f>[2]Sheet1!A60</f>
        <v>44165</v>
      </c>
      <c r="B65" s="6">
        <f t="shared" si="2"/>
        <v>117.4891600718851</v>
      </c>
      <c r="C65" s="6">
        <f t="shared" si="3"/>
        <v>114.82890685917904</v>
      </c>
      <c r="D65" s="6">
        <f t="shared" si="4"/>
        <v>130.83669239248621</v>
      </c>
      <c r="E65" s="6">
        <f t="shared" si="5"/>
        <v>98.821121325871871</v>
      </c>
      <c r="F65" s="2">
        <f>[1]!EM_S_VAL_PE_TTM(F$2,$A65)*F$4</f>
        <v>1.0081960053064298</v>
      </c>
      <c r="G65" s="2">
        <f>[1]!EM_S_VAL_PE_TTM(G$2,$A65)*G$4</f>
        <v>0.19145340291227181</v>
      </c>
      <c r="H65" s="2">
        <f>[1]!EM_S_VAL_PE_TTM(H$2,$A65)*H$4</f>
        <v>-1.0564115451534128</v>
      </c>
      <c r="I65" s="2">
        <f>[1]!EM_S_VAL_PE_TTM(I$2,$A65)*I$4</f>
        <v>21.764604319813166</v>
      </c>
      <c r="J65" s="2">
        <f>[1]!EM_S_VAL_PE_TTM(J$2,$A65)*J$4</f>
        <v>0.31320010147461191</v>
      </c>
      <c r="K65" s="2">
        <f>[1]!EM_S_VAL_PE_TTM(K$2,$A65)*K$4</f>
        <v>0.28587600839001687</v>
      </c>
      <c r="L65" s="2">
        <f>[1]!EM_S_VAL_PE_TTM(L$2,$A65)*L$4</f>
        <v>3.6781168453170308</v>
      </c>
      <c r="M65" s="2">
        <f>[1]!EM_S_VAL_PE_TTM(M$2,$A65)*M$4</f>
        <v>0.60741279398700321</v>
      </c>
      <c r="N65" s="2">
        <f>[1]!EM_S_VAL_PE_TTM(N$2,$A65)*N$4</f>
        <v>1.5842437214612466</v>
      </c>
      <c r="O65" s="2">
        <f>[1]!EM_S_VAL_PE_TTM(O$2,$A65)*O$4</f>
        <v>2.8183922261304248</v>
      </c>
      <c r="P65" s="2">
        <f>[1]!EM_S_VAL_PE_TTM(P$2,$A65)*P$4</f>
        <v>4.6640534402907647</v>
      </c>
      <c r="Q65" s="2">
        <f>[1]!EM_S_VAL_PE_TTM(Q$2,$A65)*Q$4</f>
        <v>0.12398862265388576</v>
      </c>
      <c r="R65" s="2">
        <f>[1]!EM_S_VAL_PE_TTM(R$2,$A65)*R$4</f>
        <v>0.85538541566313697</v>
      </c>
      <c r="S65" s="2">
        <f>[1]!EM_S_VAL_PE_TTM(S$2,$A65)*S$4</f>
        <v>0.17039527504954385</v>
      </c>
      <c r="T65" s="2">
        <f>[1]!EM_S_VAL_PE_TTM(T$2,$A65)*T$4</f>
        <v>2.4071550063939404</v>
      </c>
      <c r="U65" s="2">
        <f>[1]!EM_S_VAL_PE_TTM(U$2,$A65)*U$4</f>
        <v>9.8566210179829188</v>
      </c>
      <c r="V65" s="2">
        <f>[1]!EM_S_VAL_PE_TTM(V$2,$A65)*V$4</f>
        <v>1.6010330777833206</v>
      </c>
      <c r="W65" s="2">
        <f>[1]!EM_S_VAL_PE_TTM(W$2,$A65)*W$4</f>
        <v>2.3173873897496651</v>
      </c>
      <c r="X65" s="2">
        <f>[1]!EM_S_VAL_PE_TTM(X$2,$A65)*X$4</f>
        <v>5.8034198944617046</v>
      </c>
      <c r="Y65" s="2">
        <f>[1]!EM_S_VAL_PE_TTM(Y$2,$A65)*Y$4</f>
        <v>1.3384139521726159</v>
      </c>
      <c r="Z65" s="2">
        <f>[1]!EM_S_VAL_PE_TTM(Z$2,$A65)*Z$4</f>
        <v>0.93913091341192434</v>
      </c>
      <c r="AA65" s="2">
        <f>[1]!EM_S_VAL_PE_TTM(AA$2,$A65)*AA$4</f>
        <v>0.37853245202926322</v>
      </c>
      <c r="AB65" s="2">
        <f>[1]!EM_S_VAL_PE_TTM(AB$2,$A65)*AB$4</f>
        <v>5.6139251439987898</v>
      </c>
      <c r="AC65" s="2">
        <f>[1]!EM_S_VAL_PE_TTM(AC$2,$A65)*AC$4</f>
        <v>7.6846540330606024</v>
      </c>
      <c r="AD65" s="2">
        <f>[1]!EM_S_VAL_PE_TTM(AD$2,$A65)*AD$4</f>
        <v>1.6520901033698245</v>
      </c>
      <c r="AE65" s="2">
        <f>[1]!EM_S_VAL_PE_TTM(AE$2,$A65)*AE$4</f>
        <v>0.9717936464415462</v>
      </c>
      <c r="AF65" s="2">
        <f>[1]!EM_S_VAL_PE_TTM(AF$2,$A65)*AF$4</f>
        <v>2.5533088882874333</v>
      </c>
      <c r="AG65" s="2">
        <f>[1]!EM_S_VAL_PE_TTM(AG$2,$A65)*AG$4</f>
        <v>0.86290750746888545</v>
      </c>
      <c r="AH65" s="2">
        <f>[1]!EM_S_VAL_PE_TTM(AH$2,$A65)*AH$4</f>
        <v>0.84612604698352323</v>
      </c>
      <c r="AI65" s="2">
        <f>[1]!EM_S_VAL_PE_TTM(AI$2,$A65)*AI$4</f>
        <v>4.8217722024804992</v>
      </c>
      <c r="AJ65" s="2">
        <f>[1]!EM_S_VAL_PE_TTM(AJ$2,$A65)*AJ$4</f>
        <v>0.19464549227736194</v>
      </c>
      <c r="AK65" s="2">
        <f>[1]!EM_S_VAL_PE_TTM(AK$2,$A65)*AK$4</f>
        <v>-7.3331046883161222E-2</v>
      </c>
      <c r="AL65" s="2">
        <f>[1]!EM_S_VAL_PE_TTM(AL$2,$A65)*AL$4</f>
        <v>0.5893840315866915</v>
      </c>
      <c r="AM65" s="2">
        <f>[1]!EM_S_VAL_PE_TTM(AM$2,$A65)*AM$4</f>
        <v>0.61983134171549814</v>
      </c>
      <c r="AN65" s="2">
        <f>[1]!EM_S_VAL_PE_TTM(AN$2,$A65)*AN$4</f>
        <v>1.3663528308037196</v>
      </c>
      <c r="AO65" s="2">
        <f>[1]!EM_S_VAL_PE_TTM(AO$2,$A65)*AO$4</f>
        <v>0.41204239272586163</v>
      </c>
      <c r="AP65" s="2">
        <f>[1]!EM_S_VAL_PE_TTM(AP$2,$A65)*AP$4</f>
        <v>-9.8075904672760755E-2</v>
      </c>
      <c r="AQ65" s="2">
        <f>[1]!EM_S_VAL_PE_TTM(AQ$2,$A65)*AQ$4</f>
        <v>0.9465082490918999</v>
      </c>
      <c r="AR65" s="2">
        <f>[1]!EM_S_VAL_PE_TTM(AR$2,$A65)*AR$4</f>
        <v>14.642066391320176</v>
      </c>
      <c r="AS65" s="2">
        <f>[1]!EM_S_VAL_PE_TTM(AS$2,$A65)*AS$4</f>
        <v>-8.1853471368420208E-2</v>
      </c>
      <c r="AT65" s="2">
        <f>[1]!EM_S_VAL_PE_TTM(AT$2,$A65)*AT$4</f>
        <v>-5.7445069549124823E-2</v>
      </c>
      <c r="AU65" s="2">
        <f>[1]!EM_S_VAL_PE_TTM(AU$2,$A65)*AU$4</f>
        <v>1.0909322830997124</v>
      </c>
      <c r="AV65" s="2">
        <f>[1]!EM_S_VAL_PE_TTM(AV$2,$A65)*AV$4</f>
        <v>1.06081567300728</v>
      </c>
      <c r="AW65" s="2">
        <f>[1]!EM_S_VAL_PE_TTM(AW$2,$A65)*AW$4</f>
        <v>1.2602532645333218</v>
      </c>
      <c r="AX65" s="2">
        <f>[1]!EM_S_VAL_PE_TTM(AX$2,$A65)*AX$4</f>
        <v>0.12589599522394798</v>
      </c>
      <c r="AY65" s="2">
        <f>[1]!EM_S_VAL_PE_TTM(AY$2,$A65)*AY$4</f>
        <v>0.48937060140384198</v>
      </c>
      <c r="AZ65" s="2">
        <f>[1]!EM_S_VAL_PE_TTM(AZ$2,$A65)*AZ$4</f>
        <v>4.610096681753757</v>
      </c>
      <c r="BA65" s="2">
        <f>[1]!EM_S_VAL_PE_TTM(BA$2,$A65)*BA$4</f>
        <v>1.6760110538904318</v>
      </c>
      <c r="BB65" s="2">
        <f>[1]!EM_S_VAL_PE_TTM(BB$2,$A65)*BB$4</f>
        <v>0.92690240737520568</v>
      </c>
      <c r="BC65" s="2">
        <f>[1]!EM_S_VAL_PE_TTM(BC$2,$A65)*BC$4</f>
        <v>0.39882551073859596</v>
      </c>
      <c r="BD65" s="2">
        <f>[1]!EM_S_VAL_PE_TTM(BD$2,$A65)*BD$4</f>
        <v>0.49832593523961854</v>
      </c>
      <c r="BE65" s="2">
        <f>[1]!EM_S_VAL_PE_TTM(BE$2,$A65)*BE$4</f>
        <v>-8.2281359019388649E-3</v>
      </c>
      <c r="BF65" s="2">
        <f>[1]!EM_S_VAL_PE_TTM(BF$2,$A65)*BF$4</f>
        <v>0.24265565510098352</v>
      </c>
    </row>
    <row r="66" spans="1:58">
      <c r="A66" s="5">
        <f>[2]Sheet1!A61</f>
        <v>44166</v>
      </c>
      <c r="B66" s="6">
        <f t="shared" si="2"/>
        <v>117.92364382122858</v>
      </c>
      <c r="C66" s="6">
        <f t="shared" si="3"/>
        <v>114.82890685917904</v>
      </c>
      <c r="D66" s="6">
        <f t="shared" si="4"/>
        <v>130.83669239248621</v>
      </c>
      <c r="E66" s="6">
        <f t="shared" si="5"/>
        <v>98.821121325871871</v>
      </c>
      <c r="F66" s="2">
        <f>[1]!EM_S_VAL_PE_TTM(F$2,$A66)*F$4</f>
        <v>1.0254574460869454</v>
      </c>
      <c r="G66" s="2">
        <f>[1]!EM_S_VAL_PE_TTM(G$2,$A66)*G$4</f>
        <v>0.19274926656893127</v>
      </c>
      <c r="H66" s="2">
        <f>[1]!EM_S_VAL_PE_TTM(H$2,$A66)*H$4</f>
        <v>-1.0573645263749387</v>
      </c>
      <c r="I66" s="2">
        <f>[1]!EM_S_VAL_PE_TTM(I$2,$A66)*I$4</f>
        <v>21.632363685753386</v>
      </c>
      <c r="J66" s="2">
        <f>[1]!EM_S_VAL_PE_TTM(J$2,$A66)*J$4</f>
        <v>0.31668063237064392</v>
      </c>
      <c r="K66" s="2">
        <f>[1]!EM_S_VAL_PE_TTM(K$2,$A66)*K$4</f>
        <v>0.2837774079948287</v>
      </c>
      <c r="L66" s="2">
        <f>[1]!EM_S_VAL_PE_TTM(L$2,$A66)*L$4</f>
        <v>3.8282318578876082</v>
      </c>
      <c r="M66" s="2">
        <f>[1]!EM_S_VAL_PE_TTM(M$2,$A66)*M$4</f>
        <v>0.61244172063498004</v>
      </c>
      <c r="N66" s="2">
        <f>[1]!EM_S_VAL_PE_TTM(N$2,$A66)*N$4</f>
        <v>1.6619570693291721</v>
      </c>
      <c r="O66" s="2">
        <f>[1]!EM_S_VAL_PE_TTM(O$2,$A66)*O$4</f>
        <v>2.8183922261304248</v>
      </c>
      <c r="P66" s="2">
        <f>[1]!EM_S_VAL_PE_TTM(P$2,$A66)*P$4</f>
        <v>4.6225951874881801</v>
      </c>
      <c r="Q66" s="2">
        <f>[1]!EM_S_VAL_PE_TTM(Q$2,$A66)*Q$4</f>
        <v>0.12282162588467545</v>
      </c>
      <c r="R66" s="2">
        <f>[1]!EM_S_VAL_PE_TTM(R$2,$A66)*R$4</f>
        <v>0.86879648344928961</v>
      </c>
      <c r="S66" s="2">
        <f>[1]!EM_S_VAL_PE_TTM(S$2,$A66)*S$4</f>
        <v>0.16924826124239634</v>
      </c>
      <c r="T66" s="2">
        <f>[1]!EM_S_VAL_PE_TTM(T$2,$A66)*T$4</f>
        <v>2.3420635700385235</v>
      </c>
      <c r="U66" s="2">
        <f>[1]!EM_S_VAL_PE_TTM(U$2,$A66)*U$4</f>
        <v>9.9821449965968689</v>
      </c>
      <c r="V66" s="2">
        <f>[1]!EM_S_VAL_PE_TTM(V$2,$A66)*V$4</f>
        <v>1.6749512807343472</v>
      </c>
      <c r="W66" s="2">
        <f>[1]!EM_S_VAL_PE_TTM(W$2,$A66)*W$4</f>
        <v>2.3636738310186067</v>
      </c>
      <c r="X66" s="2">
        <f>[1]!EM_S_VAL_PE_TTM(X$2,$A66)*X$4</f>
        <v>5.7767221015369747</v>
      </c>
      <c r="Y66" s="2">
        <f>[1]!EM_S_VAL_PE_TTM(Y$2,$A66)*Y$4</f>
        <v>1.3428166297139172</v>
      </c>
      <c r="Z66" s="2">
        <f>[1]!EM_S_VAL_PE_TTM(Z$2,$A66)*Z$4</f>
        <v>0.94079603912465015</v>
      </c>
      <c r="AA66" s="2">
        <f>[1]!EM_S_VAL_PE_TTM(AA$2,$A66)*AA$4</f>
        <v>0.37867837817548</v>
      </c>
      <c r="AB66" s="2">
        <f>[1]!EM_S_VAL_PE_TTM(AB$2,$A66)*AB$4</f>
        <v>5.5902826251143711</v>
      </c>
      <c r="AC66" s="2">
        <f>[1]!EM_S_VAL_PE_TTM(AC$2,$A66)*AC$4</f>
        <v>7.7360182264366237</v>
      </c>
      <c r="AD66" s="2">
        <f>[1]!EM_S_VAL_PE_TTM(AD$2,$A66)*AD$4</f>
        <v>1.6584688296922849</v>
      </c>
      <c r="AE66" s="2">
        <f>[1]!EM_S_VAL_PE_TTM(AE$2,$A66)*AE$4</f>
        <v>0.9562229659598438</v>
      </c>
      <c r="AF66" s="2">
        <f>[1]!EM_S_VAL_PE_TTM(AF$2,$A66)*AF$4</f>
        <v>2.5354348323223843</v>
      </c>
      <c r="AG66" s="2">
        <f>[1]!EM_S_VAL_PE_TTM(AG$2,$A66)*AG$4</f>
        <v>0.86952457908295588</v>
      </c>
      <c r="AH66" s="2">
        <f>[1]!EM_S_VAL_PE_TTM(AH$2,$A66)*AH$4</f>
        <v>0.87729091060619402</v>
      </c>
      <c r="AI66" s="2">
        <f>[1]!EM_S_VAL_PE_TTM(AI$2,$A66)*AI$4</f>
        <v>4.8329753131604303</v>
      </c>
      <c r="AJ66" s="2">
        <f>[1]!EM_S_VAL_PE_TTM(AJ$2,$A66)*AJ$4</f>
        <v>0.19870060668919168</v>
      </c>
      <c r="AK66" s="2">
        <f>[1]!EM_S_VAL_PE_TTM(AK$2,$A66)*AK$4</f>
        <v>-8.0117207289406758E-2</v>
      </c>
      <c r="AL66" s="2">
        <f>[1]!EM_S_VAL_PE_TTM(AL$2,$A66)*AL$4</f>
        <v>0.58544385978639868</v>
      </c>
      <c r="AM66" s="2">
        <f>[1]!EM_S_VAL_PE_TTM(AM$2,$A66)*AM$4</f>
        <v>0.61431560116651207</v>
      </c>
      <c r="AN66" s="2">
        <f>[1]!EM_S_VAL_PE_TTM(AN$2,$A66)*AN$4</f>
        <v>1.371894238558075</v>
      </c>
      <c r="AO66" s="2">
        <f>[1]!EM_S_VAL_PE_TTM(AO$2,$A66)*AO$4</f>
        <v>0.40187687317461318</v>
      </c>
      <c r="AP66" s="2">
        <f>[1]!EM_S_VAL_PE_TTM(AP$2,$A66)*AP$4</f>
        <v>-9.9372062005508674E-2</v>
      </c>
      <c r="AQ66" s="2">
        <f>[1]!EM_S_VAL_PE_TTM(AQ$2,$A66)*AQ$4</f>
        <v>0.94634612025725862</v>
      </c>
      <c r="AR66" s="2">
        <f>[1]!EM_S_VAL_PE_TTM(AR$2,$A66)*AR$4</f>
        <v>14.590989415666838</v>
      </c>
      <c r="AS66" s="2">
        <f>[1]!EM_S_VAL_PE_TTM(AS$2,$A66)*AS$4</f>
        <v>-8.3096028809858211E-2</v>
      </c>
      <c r="AT66" s="2">
        <f>[1]!EM_S_VAL_PE_TTM(AT$2,$A66)*AT$4</f>
        <v>-5.7159462644208563E-2</v>
      </c>
      <c r="AU66" s="2">
        <f>[1]!EM_S_VAL_PE_TTM(AU$2,$A66)*AU$4</f>
        <v>1.0991245154640084</v>
      </c>
      <c r="AV66" s="2">
        <f>[1]!EM_S_VAL_PE_TTM(AV$2,$A66)*AV$4</f>
        <v>1.1097983987200326</v>
      </c>
      <c r="AW66" s="2">
        <f>[1]!EM_S_VAL_PE_TTM(AW$2,$A66)*AW$4</f>
        <v>1.2897941727653619</v>
      </c>
      <c r="AX66" s="2">
        <f>[1]!EM_S_VAL_PE_TTM(AX$2,$A66)*AX$4</f>
        <v>0.1266703994027763</v>
      </c>
      <c r="AY66" s="2">
        <f>[1]!EM_S_VAL_PE_TTM(AY$2,$A66)*AY$4</f>
        <v>0.49700999553406205</v>
      </c>
      <c r="AZ66" s="2">
        <f>[1]!EM_S_VAL_PE_TTM(AZ$2,$A66)*AZ$4</f>
        <v>4.6812330668663025</v>
      </c>
      <c r="BA66" s="2">
        <f>[1]!EM_S_VAL_PE_TTM(BA$2,$A66)*BA$4</f>
        <v>1.7113875921722614</v>
      </c>
      <c r="BB66" s="2">
        <f>[1]!EM_S_VAL_PE_TTM(BB$2,$A66)*BB$4</f>
        <v>0.92808770455416001</v>
      </c>
      <c r="BC66" s="2">
        <f>[1]!EM_S_VAL_PE_TTM(BC$2,$A66)*BC$4</f>
        <v>0.39284962357796271</v>
      </c>
      <c r="BD66" s="2">
        <f>[1]!EM_S_VAL_PE_TTM(BD$2,$A66)*BD$4</f>
        <v>0.50430186248383424</v>
      </c>
      <c r="BE66" s="2">
        <f>[1]!EM_S_VAL_PE_TTM(BE$2,$A66)*BE$4</f>
        <v>-8.2281359019388649E-3</v>
      </c>
      <c r="BF66" s="2">
        <f>[1]!EM_S_VAL_PE_TTM(BF$2,$A66)*BF$4</f>
        <v>0.24557921727892865</v>
      </c>
    </row>
    <row r="67" spans="1:58">
      <c r="A67" s="5">
        <f>[2]Sheet1!A62</f>
        <v>44167</v>
      </c>
      <c r="B67" s="6">
        <f t="shared" si="2"/>
        <v>120.33527950651293</v>
      </c>
      <c r="C67" s="6">
        <f t="shared" si="3"/>
        <v>114.82890685917904</v>
      </c>
      <c r="D67" s="6">
        <f t="shared" si="4"/>
        <v>130.83669239248621</v>
      </c>
      <c r="E67" s="6">
        <f t="shared" si="5"/>
        <v>98.821121325871871</v>
      </c>
      <c r="F67" s="2">
        <f>[1]!EM_S_VAL_PE_TTM(F$2,$A67)*F$4</f>
        <v>1.0231741867349606</v>
      </c>
      <c r="G67" s="2">
        <f>[1]!EM_S_VAL_PE_TTM(G$2,$A67)*G$4</f>
        <v>0.19588442054459582</v>
      </c>
      <c r="H67" s="2">
        <f>[1]!EM_S_VAL_PE_TTM(H$2,$A67)*H$4</f>
        <v>-1.0800454814826337</v>
      </c>
      <c r="I67" s="2">
        <f>[1]!EM_S_VAL_PE_TTM(I$2,$A67)*I$4</f>
        <v>22.370707225624134</v>
      </c>
      <c r="J67" s="2">
        <f>[1]!EM_S_VAL_PE_TTM(J$2,$A67)*J$4</f>
        <v>0.31873080808937787</v>
      </c>
      <c r="K67" s="2">
        <f>[1]!EM_S_VAL_PE_TTM(K$2,$A67)*K$4</f>
        <v>0.28645895293796103</v>
      </c>
      <c r="L67" s="2">
        <f>[1]!EM_S_VAL_PE_TTM(L$2,$A67)*L$4</f>
        <v>4.1792976444709584</v>
      </c>
      <c r="M67" s="2">
        <f>[1]!EM_S_VAL_PE_TTM(M$2,$A67)*M$4</f>
        <v>0.62195590626727604</v>
      </c>
      <c r="N67" s="2">
        <f>[1]!EM_S_VAL_PE_TTM(N$2,$A67)*N$4</f>
        <v>1.7421590541999308</v>
      </c>
      <c r="O67" s="2">
        <f>[1]!EM_S_VAL_PE_TTM(O$2,$A67)*O$4</f>
        <v>2.8358932386477536</v>
      </c>
      <c r="P67" s="2">
        <f>[1]!EM_S_VAL_PE_TTM(P$2,$A67)*P$4</f>
        <v>4.7511157711761927</v>
      </c>
      <c r="Q67" s="2">
        <f>[1]!EM_S_VAL_PE_TTM(Q$2,$A67)*Q$4</f>
        <v>0.12743221963578044</v>
      </c>
      <c r="R67" s="2">
        <f>[1]!EM_S_VAL_PE_TTM(R$2,$A67)*R$4</f>
        <v>0.87722138506955272</v>
      </c>
      <c r="S67" s="2">
        <f>[1]!EM_S_VAL_PE_TTM(S$2,$A67)*S$4</f>
        <v>0.16886592329434019</v>
      </c>
      <c r="T67" s="2">
        <f>[1]!EM_S_VAL_PE_TTM(T$2,$A67)*T$4</f>
        <v>2.4327003249048396</v>
      </c>
      <c r="U67" s="2">
        <f>[1]!EM_S_VAL_PE_TTM(U$2,$A67)*U$4</f>
        <v>10.147517857825227</v>
      </c>
      <c r="V67" s="2">
        <f>[1]!EM_S_VAL_PE_TTM(V$2,$A67)*V$4</f>
        <v>1.7295099543250767</v>
      </c>
      <c r="W67" s="2">
        <f>[1]!EM_S_VAL_PE_TTM(W$2,$A67)*W$4</f>
        <v>2.4452115353349706</v>
      </c>
      <c r="X67" s="2">
        <f>[1]!EM_S_VAL_PE_TTM(X$2,$A67)*X$4</f>
        <v>5.6178753864911588</v>
      </c>
      <c r="Y67" s="2">
        <f>[1]!EM_S_VAL_PE_TTM(Y$2,$A67)*Y$4</f>
        <v>1.3402268194187863</v>
      </c>
      <c r="Z67" s="2">
        <f>[1]!EM_S_VAL_PE_TTM(Z$2,$A67)*Z$4</f>
        <v>0.9749311166753204</v>
      </c>
      <c r="AA67" s="2">
        <f>[1]!EM_S_VAL_PE_TTM(AA$2,$A67)*AA$4</f>
        <v>0.3837857936633467</v>
      </c>
      <c r="AB67" s="2">
        <f>[1]!EM_S_VAL_PE_TTM(AB$2,$A67)*AB$4</f>
        <v>5.503653548023979</v>
      </c>
      <c r="AC67" s="2">
        <f>[1]!EM_S_VAL_PE_TTM(AC$2,$A67)*AC$4</f>
        <v>7.8034337301364438</v>
      </c>
      <c r="AD67" s="2">
        <f>[1]!EM_S_VAL_PE_TTM(AD$2,$A67)*AD$4</f>
        <v>1.6974499346147844</v>
      </c>
      <c r="AE67" s="2">
        <f>[1]!EM_S_VAL_PE_TTM(AE$2,$A67)*AE$4</f>
        <v>1.0349922906566922</v>
      </c>
      <c r="AF67" s="2">
        <f>[1]!EM_S_VAL_PE_TTM(AF$2,$A67)*AF$4</f>
        <v>2.5690380574793168</v>
      </c>
      <c r="AG67" s="2">
        <f>[1]!EM_S_VAL_PE_TTM(AG$2,$A67)*AG$4</f>
        <v>0.87650352187465164</v>
      </c>
      <c r="AH67" s="2">
        <f>[1]!EM_S_VAL_PE_TTM(AH$2,$A67)*AH$4</f>
        <v>0.93105030032336267</v>
      </c>
      <c r="AI67" s="2">
        <f>[1]!EM_S_VAL_PE_TTM(AI$2,$A67)*AI$4</f>
        <v>5.0201606226881852</v>
      </c>
      <c r="AJ67" s="2">
        <f>[1]!EM_S_VAL_PE_TTM(AJ$2,$A67)*AJ$4</f>
        <v>0.19982702736827582</v>
      </c>
      <c r="AK67" s="2">
        <f>[1]!EM_S_VAL_PE_TTM(AK$2,$A67)*AK$4</f>
        <v>-8.7764298494265883E-2</v>
      </c>
      <c r="AL67" s="2">
        <f>[1]!EM_S_VAL_PE_TTM(AL$2,$A67)*AL$4</f>
        <v>0.5844588167949043</v>
      </c>
      <c r="AM67" s="2">
        <f>[1]!EM_S_VAL_PE_TTM(AM$2,$A67)*AM$4</f>
        <v>0.63996379467966824</v>
      </c>
      <c r="AN67" s="2">
        <f>[1]!EM_S_VAL_PE_TTM(AN$2,$A67)*AN$4</f>
        <v>1.3833728689407996</v>
      </c>
      <c r="AO67" s="2">
        <f>[1]!EM_S_VAL_PE_TTM(AO$2,$A67)*AO$4</f>
        <v>0.43350293406663398</v>
      </c>
      <c r="AP67" s="2">
        <f>[1]!EM_S_VAL_PE_TTM(AP$2,$A67)*AP$4</f>
        <v>-0.10930926820176375</v>
      </c>
      <c r="AQ67" s="2">
        <f>[1]!EM_S_VAL_PE_TTM(AQ$2,$A67)*AQ$4</f>
        <v>0.96401816544437413</v>
      </c>
      <c r="AR67" s="2">
        <f>[1]!EM_S_VAL_PE_TTM(AR$2,$A67)*AR$4</f>
        <v>14.562045796248938</v>
      </c>
      <c r="AS67" s="2">
        <f>[1]!EM_S_VAL_PE_TTM(AS$2,$A67)*AS$4</f>
        <v>-8.418326657111648E-2</v>
      </c>
      <c r="AT67" s="2">
        <f>[1]!EM_S_VAL_PE_TTM(AT$2,$A67)*AT$4</f>
        <v>-5.7940121533231623E-2</v>
      </c>
      <c r="AU67" s="2">
        <f>[1]!EM_S_VAL_PE_TTM(AU$2,$A67)*AU$4</f>
        <v>1.1114128640104524</v>
      </c>
      <c r="AV67" s="2">
        <f>[1]!EM_S_VAL_PE_TTM(AV$2,$A67)*AV$4</f>
        <v>1.0976421019642906</v>
      </c>
      <c r="AW67" s="2">
        <f>[1]!EM_S_VAL_PE_TTM(AW$2,$A67)*AW$4</f>
        <v>1.3264820750207684</v>
      </c>
      <c r="AX67" s="2">
        <f>[1]!EM_S_VAL_PE_TTM(AX$2,$A67)*AX$4</f>
        <v>0.12888298279593885</v>
      </c>
      <c r="AY67" s="2">
        <f>[1]!EM_S_VAL_PE_TTM(AY$2,$A67)*AY$4</f>
        <v>0.50599751804647863</v>
      </c>
      <c r="AZ67" s="2">
        <f>[1]!EM_S_VAL_PE_TTM(AZ$2,$A67)*AZ$4</f>
        <v>4.956599717729377</v>
      </c>
      <c r="BA67" s="2">
        <f>[1]!EM_S_VAL_PE_TTM(BA$2,$A67)*BA$4</f>
        <v>1.7539915954439083</v>
      </c>
      <c r="BB67" s="2">
        <f>[1]!EM_S_VAL_PE_TTM(BB$2,$A67)*BB$4</f>
        <v>0.95060835127244059</v>
      </c>
      <c r="BC67" s="2">
        <f>[1]!EM_S_VAL_PE_TTM(BC$2,$A67)*BC$4</f>
        <v>0.39181033887120947</v>
      </c>
      <c r="BD67" s="2">
        <f>[1]!EM_S_VAL_PE_TTM(BD$2,$A67)*BD$4</f>
        <v>0.51691770891951216</v>
      </c>
      <c r="BE67" s="2">
        <f>[1]!EM_S_VAL_PE_TTM(BE$2,$A67)*BE$4</f>
        <v>-8.2281359019388649E-3</v>
      </c>
      <c r="BF67" s="2">
        <f>[1]!EM_S_VAL_PE_TTM(BF$2,$A67)*BF$4</f>
        <v>0.24827788995097708</v>
      </c>
    </row>
    <row r="68" spans="1:58">
      <c r="A68" s="5">
        <f>[2]Sheet1!A63</f>
        <v>44168</v>
      </c>
      <c r="B68" s="6">
        <f t="shared" si="2"/>
        <v>118.42278804018271</v>
      </c>
      <c r="C68" s="6">
        <f t="shared" si="3"/>
        <v>114.82890685917904</v>
      </c>
      <c r="D68" s="6">
        <f t="shared" si="4"/>
        <v>130.83669239248621</v>
      </c>
      <c r="E68" s="6">
        <f t="shared" si="5"/>
        <v>98.821121325871871</v>
      </c>
      <c r="F68" s="2">
        <f>[1]!EM_S_VAL_PE_TTM(F$2,$A68)*F$4</f>
        <v>0.96810197087354899</v>
      </c>
      <c r="G68" s="2">
        <f>[1]!EM_S_VAL_PE_TTM(G$2,$A68)*G$4</f>
        <v>0.1918714234466781</v>
      </c>
      <c r="H68" s="2">
        <f>[1]!EM_S_VAL_PE_TTM(H$2,$A68)*H$4</f>
        <v>-1.0668308073305588</v>
      </c>
      <c r="I68" s="2">
        <f>[1]!EM_S_VAL_PE_TTM(I$2,$A68)*I$4</f>
        <v>22.109899308351896</v>
      </c>
      <c r="J68" s="2">
        <f>[1]!EM_S_VAL_PE_TTM(J$2,$A68)*J$4</f>
        <v>0.30948117807431114</v>
      </c>
      <c r="K68" s="2">
        <f>[1]!EM_S_VAL_PE_TTM(K$2,$A68)*K$4</f>
        <v>0.28727507530508278</v>
      </c>
      <c r="L68" s="2">
        <f>[1]!EM_S_VAL_PE_TTM(L$2,$A68)*L$4</f>
        <v>4.1356386966880088</v>
      </c>
      <c r="M68" s="2">
        <f>[1]!EM_S_VAL_PE_TTM(M$2,$A68)*M$4</f>
        <v>0.61855798286331987</v>
      </c>
      <c r="N68" s="2">
        <f>[1]!EM_S_VAL_PE_TTM(N$2,$A68)*N$4</f>
        <v>1.7850314833008618</v>
      </c>
      <c r="O68" s="2">
        <f>[1]!EM_S_VAL_PE_TTM(O$2,$A68)*O$4</f>
        <v>2.8399038875248412</v>
      </c>
      <c r="P68" s="2">
        <f>[1]!EM_S_VAL_PE_TTM(P$2,$A68)*P$4</f>
        <v>4.6557617897302475</v>
      </c>
      <c r="Q68" s="2">
        <f>[1]!EM_S_VAL_PE_TTM(Q$2,$A68)*Q$4</f>
        <v>0.12549997911471558</v>
      </c>
      <c r="R68" s="2">
        <f>[1]!EM_S_VAL_PE_TTM(R$2,$A68)*R$4</f>
        <v>0.8589101193823937</v>
      </c>
      <c r="S68" s="2">
        <f>[1]!EM_S_VAL_PE_TTM(S$2,$A68)*S$4</f>
        <v>0.16491509791747544</v>
      </c>
      <c r="T68" s="2">
        <f>[1]!EM_S_VAL_PE_TTM(T$2,$A68)*T$4</f>
        <v>2.4452273560600668</v>
      </c>
      <c r="U68" s="2">
        <f>[1]!EM_S_VAL_PE_TTM(U$2,$A68)*U$4</f>
        <v>10.029963655487865</v>
      </c>
      <c r="V68" s="2">
        <f>[1]!EM_S_VAL_PE_TTM(V$2,$A68)*V$4</f>
        <v>1.7089184551057612</v>
      </c>
      <c r="W68" s="2">
        <f>[1]!EM_S_VAL_PE_TTM(W$2,$A68)*W$4</f>
        <v>2.448583395339059</v>
      </c>
      <c r="X68" s="2">
        <f>[1]!EM_S_VAL_PE_TTM(X$2,$A68)*X$4</f>
        <v>5.2165838471114121</v>
      </c>
      <c r="Y68" s="2">
        <f>[1]!EM_S_VAL_PE_TTM(Y$2,$A68)*Y$4</f>
        <v>1.334011274730261</v>
      </c>
      <c r="Z68" s="2">
        <f>[1]!EM_S_VAL_PE_TTM(Z$2,$A68)*Z$4</f>
        <v>0.96764619162106269</v>
      </c>
      <c r="AA68" s="2">
        <f>[1]!EM_S_VAL_PE_TTM(AA$2,$A68)*AA$4</f>
        <v>0.3894769138286503</v>
      </c>
      <c r="AB68" s="2">
        <f>[1]!EM_S_VAL_PE_TTM(AB$2,$A68)*AB$4</f>
        <v>5.3340049387852346</v>
      </c>
      <c r="AC68" s="2">
        <f>[1]!EM_S_VAL_PE_TTM(AC$2,$A68)*AC$4</f>
        <v>7.7435088381476405</v>
      </c>
      <c r="AD68" s="2">
        <f>[1]!EM_S_VAL_PE_TTM(AD$2,$A68)*AD$4</f>
        <v>1.6719350295329929</v>
      </c>
      <c r="AE68" s="2">
        <f>[1]!EM_S_VAL_PE_TTM(AE$2,$A68)*AE$4</f>
        <v>1.0062323279217826</v>
      </c>
      <c r="AF68" s="2">
        <f>[1]!EM_S_VAL_PE_TTM(AF$2,$A68)*AF$4</f>
        <v>2.5377584595916951</v>
      </c>
      <c r="AG68" s="2">
        <f>[1]!EM_S_VAL_PE_TTM(AG$2,$A68)*AG$4</f>
        <v>0.87097206360085422</v>
      </c>
      <c r="AH68" s="2">
        <f>[1]!EM_S_VAL_PE_TTM(AH$2,$A68)*AH$4</f>
        <v>0.93299810429508279</v>
      </c>
      <c r="AI68" s="2">
        <f>[1]!EM_S_VAL_PE_TTM(AI$2,$A68)*AI$4</f>
        <v>4.9709136146395938</v>
      </c>
      <c r="AJ68" s="2">
        <f>[1]!EM_S_VAL_PE_TTM(AJ$2,$A68)*AJ$4</f>
        <v>0.19825003841755801</v>
      </c>
      <c r="AK68" s="2">
        <f>[1]!EM_S_VAL_PE_TTM(AK$2,$A68)*AK$4</f>
        <v>-8.5130863107093543E-2</v>
      </c>
      <c r="AL68" s="2">
        <f>[1]!EM_S_VAL_PE_TTM(AL$2,$A68)*AL$4</f>
        <v>0.58101116653178009</v>
      </c>
      <c r="AM68" s="2">
        <f>[1]!EM_S_VAL_PE_TTM(AM$2,$A68)*AM$4</f>
        <v>0.63996379467966824</v>
      </c>
      <c r="AN68" s="2">
        <f>[1]!EM_S_VAL_PE_TTM(AN$2,$A68)*AN$4</f>
        <v>1.3481453481409658</v>
      </c>
      <c r="AO68" s="2">
        <f>[1]!EM_S_VAL_PE_TTM(AO$2,$A68)*AO$4</f>
        <v>0.43474538643551502</v>
      </c>
      <c r="AP68" s="2">
        <f>[1]!EM_S_VAL_PE_TTM(AP$2,$A68)*AP$4</f>
        <v>-0.10602566962546903</v>
      </c>
      <c r="AQ68" s="2">
        <f>[1]!EM_S_VAL_PE_TTM(AQ$2,$A68)*AQ$4</f>
        <v>0.95607385159928748</v>
      </c>
      <c r="AR68" s="2">
        <f>[1]!EM_S_VAL_PE_TTM(AR$2,$A68)*AR$4</f>
        <v>14.039358077182891</v>
      </c>
      <c r="AS68" s="2">
        <f>[1]!EM_S_VAL_PE_TTM(AS$2,$A68)*AS$4</f>
        <v>-8.3484328024692397E-2</v>
      </c>
      <c r="AT68" s="2">
        <f>[1]!EM_S_VAL_PE_TTM(AT$2,$A68)*AT$4</f>
        <v>-5.7121381731345705E-2</v>
      </c>
      <c r="AU68" s="2">
        <f>[1]!EM_S_VAL_PE_TTM(AU$2,$A68)*AU$4</f>
        <v>1.1161916663405946</v>
      </c>
      <c r="AV68" s="2">
        <f>[1]!EM_S_VAL_PE_TTM(AV$2,$A68)*AV$4</f>
        <v>1.102290097728573</v>
      </c>
      <c r="AW68" s="2">
        <f>[1]!EM_S_VAL_PE_TTM(AW$2,$A68)*AW$4</f>
        <v>1.3679346398478984</v>
      </c>
      <c r="AX68" s="2">
        <f>[1]!EM_S_VAL_PE_TTM(AX$2,$A68)*AX$4</f>
        <v>0.12932549946955504</v>
      </c>
      <c r="AY68" s="2">
        <f>[1]!EM_S_VAL_PE_TTM(AY$2,$A68)*AY$4</f>
        <v>0.49835812391625867</v>
      </c>
      <c r="AZ68" s="2">
        <f>[1]!EM_S_VAL_PE_TTM(AZ$2,$A68)*AZ$4</f>
        <v>4.9198841643175344</v>
      </c>
      <c r="BA68" s="2">
        <f>[1]!EM_S_VAL_PE_TTM(BA$2,$A68)*BA$4</f>
        <v>1.7060620916405238</v>
      </c>
      <c r="BB68" s="2">
        <f>[1]!EM_S_VAL_PE_TTM(BB$2,$A68)*BB$4</f>
        <v>0.99090845595783406</v>
      </c>
      <c r="BC68" s="2">
        <f>[1]!EM_S_VAL_PE_TTM(BC$2,$A68)*BC$4</f>
        <v>0.37726035281071774</v>
      </c>
      <c r="BD68" s="2">
        <f>[1]!EM_S_VAL_PE_TTM(BD$2,$A68)*BD$4</f>
        <v>0.51890968466758403</v>
      </c>
      <c r="BE68" s="2">
        <f>[1]!EM_S_VAL_PE_TTM(BE$2,$A68)*BE$4</f>
        <v>-8.2281359019388649E-3</v>
      </c>
      <c r="BF68" s="2">
        <f>[1]!EM_S_VAL_PE_TTM(BF$2,$A68)*BF$4</f>
        <v>0.24535432784664837</v>
      </c>
    </row>
    <row r="69" spans="1:58">
      <c r="A69" s="5">
        <f>[2]Sheet1!A64</f>
        <v>44169</v>
      </c>
      <c r="B69" s="6">
        <f t="shared" si="2"/>
        <v>117.93136775618622</v>
      </c>
      <c r="C69" s="6">
        <f t="shared" si="3"/>
        <v>114.82890685917904</v>
      </c>
      <c r="D69" s="6">
        <f t="shared" si="4"/>
        <v>130.83669239248621</v>
      </c>
      <c r="E69" s="6">
        <f t="shared" si="5"/>
        <v>98.821121325871871</v>
      </c>
      <c r="F69" s="2">
        <f>[1]!EM_S_VAL_PE_TTM(F$2,$A69)*F$4</f>
        <v>0.94846594031396203</v>
      </c>
      <c r="G69" s="2">
        <f>[1]!EM_S_VAL_PE_TTM(G$2,$A69)*G$4</f>
        <v>0.19191322550011872</v>
      </c>
      <c r="H69" s="2">
        <f>[1]!EM_S_VAL_PE_TTM(H$2,$A69)*H$4</f>
        <v>-1.0573009942552805</v>
      </c>
      <c r="I69" s="2">
        <f>[1]!EM_S_VAL_PE_TTM(I$2,$A69)*I$4</f>
        <v>21.378902470175788</v>
      </c>
      <c r="J69" s="2">
        <f>[1]!EM_S_VAL_PE_TTM(J$2,$A69)*J$4</f>
        <v>0.30790778736411473</v>
      </c>
      <c r="K69" s="2">
        <f>[1]!EM_S_VAL_PE_TTM(K$2,$A69)*K$4</f>
        <v>0.29811784398720081</v>
      </c>
      <c r="L69" s="2">
        <f>[1]!EM_S_VAL_PE_TTM(L$2,$A69)*L$4</f>
        <v>4.1930532035488008</v>
      </c>
      <c r="M69" s="2">
        <f>[1]!EM_S_VAL_PE_TTM(M$2,$A69)*M$4</f>
        <v>0.62440241115861195</v>
      </c>
      <c r="N69" s="2">
        <f>[1]!EM_S_VAL_PE_TTM(N$2,$A69)*N$4</f>
        <v>1.8053364992731851</v>
      </c>
      <c r="O69" s="2">
        <f>[1]!EM_S_VAL_PE_TTM(O$2,$A69)*O$4</f>
        <v>2.8355286343955091</v>
      </c>
      <c r="P69" s="2">
        <f>[1]!EM_S_VAL_PE_TTM(P$2,$A69)*P$4</f>
        <v>4.4424590791361256</v>
      </c>
      <c r="Q69" s="2">
        <f>[1]!EM_S_VAL_PE_TTM(Q$2,$A69)*Q$4</f>
        <v>0.12737482635384387</v>
      </c>
      <c r="R69" s="2">
        <f>[1]!EM_S_VAL_PE_TTM(R$2,$A69)*R$4</f>
        <v>0.84472533609097422</v>
      </c>
      <c r="S69" s="2">
        <f>[1]!EM_S_VAL_PE_TTM(S$2,$A69)*S$4</f>
        <v>0.16415042203987359</v>
      </c>
      <c r="T69" s="2">
        <f>[1]!EM_S_VAL_PE_TTM(T$2,$A69)*T$4</f>
        <v>2.5070028136175946</v>
      </c>
      <c r="U69" s="2">
        <f>[1]!EM_S_VAL_PE_TTM(U$2,$A69)*U$4</f>
        <v>9.8493153893873053</v>
      </c>
      <c r="V69" s="2">
        <f>[1]!EM_S_VAL_PE_TTM(V$2,$A69)*V$4</f>
        <v>1.7247580699758975</v>
      </c>
      <c r="W69" s="2">
        <f>[1]!EM_S_VAL_PE_TTM(W$2,$A69)*W$4</f>
        <v>2.4553271153472358</v>
      </c>
      <c r="X69" s="2">
        <f>[1]!EM_S_VAL_PE_TTM(X$2,$A69)*X$4</f>
        <v>5.2769888924562345</v>
      </c>
      <c r="Y69" s="2">
        <f>[1]!EM_S_VAL_PE_TTM(Y$2,$A69)*Y$4</f>
        <v>1.3329753506319979</v>
      </c>
      <c r="Z69" s="2">
        <f>[1]!EM_S_VAL_PE_TTM(Z$2,$A69)*Z$4</f>
        <v>0.96161011077805114</v>
      </c>
      <c r="AA69" s="2">
        <f>[1]!EM_S_VAL_PE_TTM(AA$2,$A69)*AA$4</f>
        <v>0.393927661635399</v>
      </c>
      <c r="AB69" s="2">
        <f>[1]!EM_S_VAL_PE_TTM(AB$2,$A69)*AB$4</f>
        <v>5.3249810767338497</v>
      </c>
      <c r="AC69" s="2">
        <f>[1]!EM_S_VAL_PE_TTM(AC$2,$A69)*AC$4</f>
        <v>7.7631271065099874</v>
      </c>
      <c r="AD69" s="2">
        <f>[1]!EM_S_VAL_PE_TTM(AD$2,$A69)*AD$4</f>
        <v>1.7718684077526714</v>
      </c>
      <c r="AE69" s="2">
        <f>[1]!EM_S_VAL_PE_TTM(AE$2,$A69)*AE$4</f>
        <v>0.99927131778690426</v>
      </c>
      <c r="AF69" s="2">
        <f>[1]!EM_S_VAL_PE_TTM(AF$2,$A69)*AF$4</f>
        <v>2.5086237484772389</v>
      </c>
      <c r="AG69" s="2">
        <f>[1]!EM_S_VAL_PE_TTM(AG$2,$A69)*AG$4</f>
        <v>0.85339546681901812</v>
      </c>
      <c r="AH69" s="2">
        <f>[1]!EM_S_VAL_PE_TTM(AH$2,$A69)*AH$4</f>
        <v>0.97935583892722999</v>
      </c>
      <c r="AI69" s="2">
        <f>[1]!EM_S_VAL_PE_TTM(AI$2,$A69)*AI$4</f>
        <v>5.0530697607213204</v>
      </c>
      <c r="AJ69" s="2">
        <f>[1]!EM_S_VAL_PE_TTM(AJ$2,$A69)*AJ$4</f>
        <v>0.19982702736827582</v>
      </c>
      <c r="AK69" s="2">
        <f>[1]!EM_S_VAL_PE_TTM(AK$2,$A69)*AK$4</f>
        <v>-9.6120391550755468E-2</v>
      </c>
      <c r="AL69" s="2">
        <f>[1]!EM_S_VAL_PE_TTM(AL$2,$A69)*AL$4</f>
        <v>0.57797395075869906</v>
      </c>
      <c r="AM69" s="2">
        <f>[1]!EM_S_VAL_PE_TTM(AM$2,$A69)*AM$4</f>
        <v>0.64672057679273265</v>
      </c>
      <c r="AN69" s="2">
        <f>[1]!EM_S_VAL_PE_TTM(AN$2,$A69)*AN$4</f>
        <v>1.3323127545295594</v>
      </c>
      <c r="AO69" s="2">
        <f>[1]!EM_S_VAL_PE_TTM(AO$2,$A69)*AO$4</f>
        <v>0.44502385620211626</v>
      </c>
      <c r="AP69" s="2">
        <f>[1]!EM_S_VAL_PE_TTM(AP$2,$A69)*AP$4</f>
        <v>-0.10576643815891944</v>
      </c>
      <c r="AQ69" s="2">
        <f>[1]!EM_S_VAL_PE_TTM(AQ$2,$A69)*AQ$4</f>
        <v>0.95866791311149158</v>
      </c>
      <c r="AR69" s="2">
        <f>[1]!EM_S_VAL_PE_TTM(AR$2,$A69)*AR$4</f>
        <v>14.078517091731458</v>
      </c>
      <c r="AS69" s="2">
        <f>[1]!EM_S_VAL_PE_TTM(AS$2,$A69)*AS$4</f>
        <v>-8.4260926425591159E-2</v>
      </c>
      <c r="AT69" s="2">
        <f>[1]!EM_S_VAL_PE_TTM(AT$2,$A69)*AT$4</f>
        <v>-5.3865462968544491E-2</v>
      </c>
      <c r="AU69" s="2">
        <f>[1]!EM_S_VAL_PE_TTM(AU$2,$A69)*AU$4</f>
        <v>1.0909322830997124</v>
      </c>
      <c r="AV69" s="2">
        <f>[1]!EM_S_VAL_PE_TTM(AV$2,$A69)*AV$4</f>
        <v>1.1151614709443629</v>
      </c>
      <c r="AW69" s="2">
        <f>[1]!EM_S_VAL_PE_TTM(AW$2,$A69)*AW$4</f>
        <v>1.4060519408637702</v>
      </c>
      <c r="AX69" s="2">
        <f>[1]!EM_S_VAL_PE_TTM(AX$2,$A69)*AX$4</f>
        <v>0.13242311623503164</v>
      </c>
      <c r="AY69" s="2">
        <f>[1]!EM_S_VAL_PE_TTM(AY$2,$A69)*AY$4</f>
        <v>0.51902942570548516</v>
      </c>
      <c r="AZ69" s="2">
        <f>[1]!EM_S_VAL_PE_TTM(AZ$2,$A69)*AZ$4</f>
        <v>4.9781701054342546</v>
      </c>
      <c r="BA69" s="2">
        <f>[1]!EM_S_VAL_PE_TTM(BA$2,$A69)*BA$4</f>
        <v>1.6904659833789411</v>
      </c>
      <c r="BB69" s="2">
        <f>[1]!EM_S_VAL_PE_TTM(BB$2,$A69)*BB$4</f>
        <v>1.0904734204039894</v>
      </c>
      <c r="BC69" s="2">
        <f>[1]!EM_S_VAL_PE_TTM(BC$2,$A69)*BC$4</f>
        <v>0.38115767050252902</v>
      </c>
      <c r="BD69" s="2">
        <f>[1]!EM_S_VAL_PE_TTM(BD$2,$A69)*BD$4</f>
        <v>0.52621359580629268</v>
      </c>
      <c r="BE69" s="2">
        <f>[1]!EM_S_VAL_PE_TTM(BE$2,$A69)*BE$4</f>
        <v>-8.2281359019388649E-3</v>
      </c>
      <c r="BF69" s="2">
        <f>[1]!EM_S_VAL_PE_TTM(BF$2,$A69)*BF$4</f>
        <v>0.24985211568247342</v>
      </c>
    </row>
    <row r="70" spans="1:58">
      <c r="A70" s="5">
        <f>[2]Sheet1!A65</f>
        <v>44172</v>
      </c>
      <c r="B70" s="6">
        <f t="shared" ref="B70:B133" si="6">SUM(F70:BF70)</f>
        <v>120.81996661526013</v>
      </c>
      <c r="C70" s="6">
        <f t="shared" ref="C70:C133" si="7">$D$4</f>
        <v>114.82890685917904</v>
      </c>
      <c r="D70" s="6">
        <f t="shared" ref="D70:D133" si="8">$D$4+$E$4</f>
        <v>130.83669239248621</v>
      </c>
      <c r="E70" s="6">
        <f t="shared" ref="E70:E133" si="9">$D$4-$E$4</f>
        <v>98.821121325871871</v>
      </c>
      <c r="F70" s="2">
        <f>[1]!EM_S_VAL_PE_TTM(F$2,$A70)*F$4</f>
        <v>0.95202782491631011</v>
      </c>
      <c r="G70" s="2">
        <f>[1]!EM_S_VAL_PE_TTM(G$2,$A70)*G$4</f>
        <v>0.19354350556811195</v>
      </c>
      <c r="H70" s="2">
        <f>[1]!EM_S_VAL_PE_TTM(H$2,$A70)*H$4</f>
        <v>-1.0588257644103931</v>
      </c>
      <c r="I70" s="2">
        <f>[1]!EM_S_VAL_PE_TTM(I$2,$A70)*I$4</f>
        <v>22.1613262219925</v>
      </c>
      <c r="J70" s="2">
        <f>[1]!EM_S_VAL_PE_TTM(J$2,$A70)*J$4</f>
        <v>0.31491652766714484</v>
      </c>
      <c r="K70" s="2">
        <f>[1]!EM_S_VAL_PE_TTM(K$2,$A70)*K$4</f>
        <v>0.2932211097392915</v>
      </c>
      <c r="L70" s="2">
        <f>[1]!EM_S_VAL_PE_TTM(L$2,$A70)*L$4</f>
        <v>4.1254715442386916</v>
      </c>
      <c r="M70" s="2">
        <f>[1]!EM_S_VAL_PE_TTM(M$2,$A70)*M$4</f>
        <v>0.63051867333634226</v>
      </c>
      <c r="N70" s="2">
        <f>[1]!EM_S_VAL_PE_TTM(N$2,$A70)*N$4</f>
        <v>1.8608217934913922</v>
      </c>
      <c r="O70" s="2">
        <f>[1]!EM_S_VAL_PE_TTM(O$2,$A70)*O$4</f>
        <v>2.9460037758527471</v>
      </c>
      <c r="P70" s="2">
        <f>[1]!EM_S_VAL_PE_TTM(P$2,$A70)*P$4</f>
        <v>4.8866842578191658</v>
      </c>
      <c r="Q70" s="2">
        <f>[1]!EM_S_VAL_PE_TTM(Q$2,$A70)*Q$4</f>
        <v>0.12756613730823238</v>
      </c>
      <c r="R70" s="2">
        <f>[1]!EM_S_VAL_PE_TTM(R$2,$A70)*R$4</f>
        <v>0.85108699643861319</v>
      </c>
      <c r="S70" s="2">
        <f>[1]!EM_S_VAL_PE_TTM(S$2,$A70)*S$4</f>
        <v>0.16147405645901192</v>
      </c>
      <c r="T70" s="2">
        <f>[1]!EM_S_VAL_PE_TTM(T$2,$A70)*T$4</f>
        <v>2.4685620219333044</v>
      </c>
      <c r="U70" s="2">
        <f>[1]!EM_S_VAL_PE_TTM(U$2,$A70)*U$4</f>
        <v>10.026642915441036</v>
      </c>
      <c r="V70" s="2">
        <f>[1]!EM_S_VAL_PE_TTM(V$2,$A70)*V$4</f>
        <v>1.7423576419792526</v>
      </c>
      <c r="W70" s="2">
        <f>[1]!EM_S_VAL_PE_TTM(W$2,$A70)*W$4</f>
        <v>2.5074376784151009</v>
      </c>
      <c r="X70" s="2">
        <f>[1]!EM_S_VAL_PE_TTM(X$2,$A70)*X$4</f>
        <v>5.5026316306370777</v>
      </c>
      <c r="Y70" s="2">
        <f>[1]!EM_S_VAL_PE_TTM(Y$2,$A70)*Y$4</f>
        <v>1.3332343316813002</v>
      </c>
      <c r="Z70" s="2">
        <f>[1]!EM_S_VAL_PE_TTM(Z$2,$A70)*Z$4</f>
        <v>0.94329372774260445</v>
      </c>
      <c r="AA70" s="2">
        <f>[1]!EM_S_VAL_PE_TTM(AA$2,$A70)*AA$4</f>
        <v>0.39261432618059322</v>
      </c>
      <c r="AB70" s="2">
        <f>[1]!EM_S_VAL_PE_TTM(AB$2,$A70)*AB$4</f>
        <v>5.3457359598468654</v>
      </c>
      <c r="AC70" s="2">
        <f>[1]!EM_S_VAL_PE_TTM(AC$2,$A70)*AC$4</f>
        <v>7.7353048351687805</v>
      </c>
      <c r="AD70" s="2">
        <f>[1]!EM_S_VAL_PE_TTM(AD$2,$A70)*AD$4</f>
        <v>1.9490552485175359</v>
      </c>
      <c r="AE70" s="2">
        <f>[1]!EM_S_VAL_PE_TTM(AE$2,$A70)*AE$4</f>
        <v>0.92599752737771557</v>
      </c>
      <c r="AF70" s="2">
        <f>[1]!EM_S_VAL_PE_TTM(AF$2,$A70)*AF$4</f>
        <v>2.4961119093426758</v>
      </c>
      <c r="AG70" s="2">
        <f>[1]!EM_S_VAL_PE_TTM(AG$2,$A70)*AG$4</f>
        <v>0.85360225034908987</v>
      </c>
      <c r="AH70" s="2">
        <f>[1]!EM_S_VAL_PE_TTM(AH$2,$A70)*AH$4</f>
        <v>0.97935583892722999</v>
      </c>
      <c r="AI70" s="2">
        <f>[1]!EM_S_VAL_PE_TTM(AI$2,$A70)*AI$4</f>
        <v>4.9947202252452838</v>
      </c>
      <c r="AJ70" s="2">
        <f>[1]!EM_S_VAL_PE_TTM(AJ$2,$A70)*AJ$4</f>
        <v>0.19689833361909365</v>
      </c>
      <c r="AK70" s="2">
        <f>[1]!EM_S_VAL_PE_TTM(AK$2,$A70)*AK$4</f>
        <v>-9.6069748559423893E-2</v>
      </c>
      <c r="AL70" s="2">
        <f>[1]!EM_S_VAL_PE_TTM(AL$2,$A70)*AL$4</f>
        <v>0.59857776578737476</v>
      </c>
      <c r="AM70" s="2">
        <f>[1]!EM_S_VAL_PE_TTM(AM$2,$A70)*AM$4</f>
        <v>0.63141439680892542</v>
      </c>
      <c r="AN70" s="2">
        <f>[1]!EM_S_VAL_PE_TTM(AN$2,$A70)*AN$4</f>
        <v>1.3707067940324011</v>
      </c>
      <c r="AO70" s="2">
        <f>[1]!EM_S_VAL_PE_TTM(AO$2,$A70)*AO$4</f>
        <v>0.42582231925314762</v>
      </c>
      <c r="AP70" s="2">
        <f>[1]!EM_S_VAL_PE_TTM(AP$2,$A70)*AP$4</f>
        <v>-0.10680336402511777</v>
      </c>
      <c r="AQ70" s="2">
        <f>[1]!EM_S_VAL_PE_TTM(AQ$2,$A70)*AQ$4</f>
        <v>1.0092521156793863</v>
      </c>
      <c r="AR70" s="2">
        <f>[1]!EM_S_VAL_PE_TTM(AR$2,$A70)*AR$4</f>
        <v>14.965553904981229</v>
      </c>
      <c r="AS70" s="2">
        <f>[1]!EM_S_VAL_PE_TTM(AS$2,$A70)*AS$4</f>
        <v>-7.8591758084645427E-2</v>
      </c>
      <c r="AT70" s="2">
        <f>[1]!EM_S_VAL_PE_TTM(AT$2,$A70)*AT$4</f>
        <v>-5.255167118255176E-2</v>
      </c>
      <c r="AU70" s="2">
        <f>[1]!EM_S_VAL_PE_TTM(AU$2,$A70)*AU$4</f>
        <v>1.0813746785805913</v>
      </c>
      <c r="AV70" s="2">
        <f>[1]!EM_S_VAL_PE_TTM(AV$2,$A70)*AV$4</f>
        <v>1.121239619322234</v>
      </c>
      <c r="AW70" s="2">
        <f>[1]!EM_S_VAL_PE_TTM(AW$2,$A70)*AW$4</f>
        <v>1.3650758423269687</v>
      </c>
      <c r="AX70" s="2">
        <f>[1]!EM_S_VAL_PE_TTM(AX$2,$A70)*AX$4</f>
        <v>0.12965738697476717</v>
      </c>
      <c r="AY70" s="2">
        <f>[1]!EM_S_VAL_PE_TTM(AY$2,$A70)*AY$4</f>
        <v>0.52891570049047998</v>
      </c>
      <c r="AZ70" s="2">
        <f>[1]!EM_S_VAL_PE_TTM(AZ$2,$A70)*AZ$4</f>
        <v>5.0851041549450819</v>
      </c>
      <c r="BA70" s="2">
        <f>[1]!EM_S_VAL_PE_TTM(BA$2,$A70)*BA$4</f>
        <v>1.6893248048514309</v>
      </c>
      <c r="BB70" s="2">
        <f>[1]!EM_S_VAL_PE_TTM(BB$2,$A70)*BB$4</f>
        <v>1.1675177381672139</v>
      </c>
      <c r="BC70" s="2">
        <f>[1]!EM_S_VAL_PE_TTM(BC$2,$A70)*BC$4</f>
        <v>0.38401570348758701</v>
      </c>
      <c r="BD70" s="2">
        <f>[1]!EM_S_VAL_PE_TTM(BD$2,$A70)*BD$4</f>
        <v>0.52256164028377206</v>
      </c>
      <c r="BE70" s="2">
        <f>[1]!EM_S_VAL_PE_TTM(BE$2,$A70)*BE$4</f>
        <v>-8.2281359019388649E-3</v>
      </c>
      <c r="BF70" s="2">
        <f>[1]!EM_S_VAL_PE_TTM(BF$2,$A70)*BF$4</f>
        <v>0.24670366421948081</v>
      </c>
    </row>
    <row r="71" spans="1:58">
      <c r="A71" s="5">
        <f>[2]Sheet1!A66</f>
        <v>44173</v>
      </c>
      <c r="B71" s="6">
        <f t="shared" si="6"/>
        <v>121.33534804944817</v>
      </c>
      <c r="C71" s="6">
        <f t="shared" si="7"/>
        <v>114.82890685917904</v>
      </c>
      <c r="D71" s="6">
        <f t="shared" si="8"/>
        <v>130.83669239248621</v>
      </c>
      <c r="E71" s="6">
        <f t="shared" si="9"/>
        <v>98.821121325871871</v>
      </c>
      <c r="F71" s="2">
        <f>[1]!EM_S_VAL_PE_TTM(F$2,$A71)*F$4</f>
        <v>0.95714232591776316</v>
      </c>
      <c r="G71" s="2">
        <f>[1]!EM_S_VAL_PE_TTM(G$2,$A71)*G$4</f>
        <v>0.19036654953900675</v>
      </c>
      <c r="H71" s="2">
        <f>[1]!EM_S_VAL_PE_TTM(H$2,$A71)*H$4</f>
        <v>-1.0228666030309645</v>
      </c>
      <c r="I71" s="2">
        <f>[1]!EM_S_VAL_PE_TTM(I$2,$A71)*I$4</f>
        <v>22.392747330708055</v>
      </c>
      <c r="J71" s="2">
        <f>[1]!EM_S_VAL_PE_TTM(J$2,$A71)*J$4</f>
        <v>0.31668063237064392</v>
      </c>
      <c r="K71" s="2">
        <f>[1]!EM_S_VAL_PE_TTM(K$2,$A71)*K$4</f>
        <v>0.28622577511878333</v>
      </c>
      <c r="L71" s="2">
        <f>[1]!EM_S_VAL_PE_TTM(L$2,$A71)*L$4</f>
        <v>4.1499923232021088</v>
      </c>
      <c r="M71" s="2">
        <f>[1]!EM_S_VAL_PE_TTM(M$2,$A71)*M$4</f>
        <v>0.61420864084552484</v>
      </c>
      <c r="N71" s="2">
        <f>[1]!EM_S_VAL_PE_TTM(N$2,$A71)*N$4</f>
        <v>1.8506410054880453</v>
      </c>
      <c r="O71" s="2">
        <f>[1]!EM_S_VAL_PE_TTM(O$2,$A71)*O$4</f>
        <v>2.9285027633354184</v>
      </c>
      <c r="P71" s="2">
        <f>[1]!EM_S_VAL_PE_TTM(P$2,$A71)*P$4</f>
        <v>5.1511879108285266</v>
      </c>
      <c r="Q71" s="2">
        <f>[1]!EM_S_VAL_PE_TTM(Q$2,$A71)*Q$4</f>
        <v>0.12747048183103812</v>
      </c>
      <c r="R71" s="2">
        <f>[1]!EM_S_VAL_PE_TTM(R$2,$A71)*R$4</f>
        <v>0.82701584908029779</v>
      </c>
      <c r="S71" s="2">
        <f>[1]!EM_S_VAL_PE_TTM(S$2,$A71)*S$4</f>
        <v>0.15968981274460761</v>
      </c>
      <c r="T71" s="2">
        <f>[1]!EM_S_VAL_PE_TTM(T$2,$A71)*T$4</f>
        <v>2.4128044518003002</v>
      </c>
      <c r="U71" s="2">
        <f>[1]!EM_S_VAL_PE_TTM(U$2,$A71)*U$4</f>
        <v>10.088408682610813</v>
      </c>
      <c r="V71" s="2">
        <f>[1]!EM_S_VAL_PE_TTM(V$2,$A71)*V$4</f>
        <v>1.7119103823217219</v>
      </c>
      <c r="W71" s="2">
        <f>[1]!EM_S_VAL_PE_TTM(W$2,$A71)*W$4</f>
        <v>2.5466738668429398</v>
      </c>
      <c r="X71" s="2">
        <f>[1]!EM_S_VAL_PE_TTM(X$2,$A71)*X$4</f>
        <v>5.6160199413756953</v>
      </c>
      <c r="Y71" s="2">
        <f>[1]!EM_S_VAL_PE_TTM(Y$2,$A71)*Y$4</f>
        <v>1.3236520336486834</v>
      </c>
      <c r="Z71" s="2">
        <f>[1]!EM_S_VAL_PE_TTM(Z$2,$A71)*Z$4</f>
        <v>0.94849724568038751</v>
      </c>
      <c r="AA71" s="2">
        <f>[1]!EM_S_VAL_PE_TTM(AA$2,$A71)*AA$4</f>
        <v>0.39100913847963881</v>
      </c>
      <c r="AB71" s="2">
        <f>[1]!EM_S_VAL_PE_TTM(AB$2,$A71)*AB$4</f>
        <v>5.2665064497054273</v>
      </c>
      <c r="AC71" s="2">
        <f>[1]!EM_S_VAL_PE_TTM(AC$2,$A71)*AC$4</f>
        <v>7.7759681544291599</v>
      </c>
      <c r="AD71" s="2">
        <f>[1]!EM_S_VAL_PE_TTM(AD$2,$A71)*AD$4</f>
        <v>2.0277262058703966</v>
      </c>
      <c r="AE71" s="2">
        <f>[1]!EM_S_VAL_PE_TTM(AE$2,$A71)*AE$4</f>
        <v>0.93149306166537527</v>
      </c>
      <c r="AF71" s="2">
        <f>[1]!EM_S_VAL_PE_TTM(AF$2,$A71)*AF$4</f>
        <v>2.4952182065546662</v>
      </c>
      <c r="AG71" s="2">
        <f>[1]!EM_S_VAL_PE_TTM(AG$2,$A71)*AG$4</f>
        <v>0.83881723064541147</v>
      </c>
      <c r="AH71" s="2">
        <f>[1]!EM_S_VAL_PE_TTM(AH$2,$A71)*AH$4</f>
        <v>0.97857671732351215</v>
      </c>
      <c r="AI71" s="2">
        <f>[1]!EM_S_VAL_PE_TTM(AI$2,$A71)*AI$4</f>
        <v>4.9830503181500765</v>
      </c>
      <c r="AJ71" s="2">
        <f>[1]!EM_S_VAL_PE_TTM(AJ$2,$A71)*AJ$4</f>
        <v>0.19734890189072729</v>
      </c>
      <c r="AK71" s="2">
        <f>[1]!EM_S_VAL_PE_TTM(AK$2,$A71)*AK$4</f>
        <v>-9.5006245795483987E-2</v>
      </c>
      <c r="AL71" s="2">
        <f>[1]!EM_S_VAL_PE_TTM(AL$2,$A71)*AL$4</f>
        <v>0.59184663894116396</v>
      </c>
      <c r="AM71" s="2">
        <f>[1]!EM_S_VAL_PE_TTM(AM$2,$A71)*AM$4</f>
        <v>0.65099527567856796</v>
      </c>
      <c r="AN71" s="2">
        <f>[1]!EM_S_VAL_PE_TTM(AN$2,$A71)*AN$4</f>
        <v>1.379810535363778</v>
      </c>
      <c r="AO71" s="2">
        <f>[1]!EM_S_VAL_PE_TTM(AO$2,$A71)*AO$4</f>
        <v>0.42593526946850041</v>
      </c>
      <c r="AP71" s="2">
        <f>[1]!EM_S_VAL_PE_TTM(AP$2,$A71)*AP$4</f>
        <v>-0.10568002767006958</v>
      </c>
      <c r="AQ71" s="2">
        <f>[1]!EM_S_VAL_PE_TTM(AQ$2,$A71)*AQ$4</f>
        <v>1.0194662333673943</v>
      </c>
      <c r="AR71" s="2">
        <f>[1]!EM_S_VAL_PE_TTM(AR$2,$A71)*AR$4</f>
        <v>14.710169026000591</v>
      </c>
      <c r="AS71" s="2">
        <f>[1]!EM_S_VAL_PE_TTM(AS$2,$A71)*AS$4</f>
        <v>-7.7892819538221345E-2</v>
      </c>
      <c r="AT71" s="2">
        <f>[1]!EM_S_VAL_PE_TTM(AT$2,$A71)*AT$4</f>
        <v>-5.3960665262390593E-2</v>
      </c>
      <c r="AU71" s="2">
        <f>[1]!EM_S_VAL_PE_TTM(AU$2,$A71)*AU$4</f>
        <v>1.0615767835355185</v>
      </c>
      <c r="AV71" s="2">
        <f>[1]!EM_S_VAL_PE_TTM(AV$2,$A71)*AV$4</f>
        <v>1.1387589884555598</v>
      </c>
      <c r="AW71" s="2">
        <f>[1]!EM_S_VAL_PE_TTM(AW$2,$A71)*AW$4</f>
        <v>1.3974755481904593</v>
      </c>
      <c r="AX71" s="2">
        <f>[1]!EM_S_VAL_PE_TTM(AX$2,$A71)*AX$4</f>
        <v>0.13054242034708122</v>
      </c>
      <c r="AY71" s="2">
        <f>[1]!EM_S_VAL_PE_TTM(AY$2,$A71)*AY$4</f>
        <v>0.55632764419068959</v>
      </c>
      <c r="AZ71" s="2">
        <f>[1]!EM_S_VAL_PE_TTM(AZ$2,$A71)*AZ$4</f>
        <v>5.1080513758960473</v>
      </c>
      <c r="BA71" s="2">
        <f>[1]!EM_S_VAL_PE_TTM(BA$2,$A71)*BA$4</f>
        <v>1.6771522324179422</v>
      </c>
      <c r="BB71" s="2">
        <f>[1]!EM_S_VAL_PE_TTM(BB$2,$A71)*BB$4</f>
        <v>1.2030766540660907</v>
      </c>
      <c r="BC71" s="2">
        <f>[1]!EM_S_VAL_PE_TTM(BC$2,$A71)*BC$4</f>
        <v>0.37907910103370707</v>
      </c>
      <c r="BD71" s="2">
        <f>[1]!EM_S_VAL_PE_TTM(BD$2,$A71)*BD$4</f>
        <v>0.53916143821559381</v>
      </c>
      <c r="BE71" s="2">
        <f>[1]!EM_S_VAL_PE_TTM(BE$2,$A71)*BE$4</f>
        <v>-8.2281359019388649E-3</v>
      </c>
      <c r="BF71" s="2">
        <f>[1]!EM_S_VAL_PE_TTM(BF$2,$A71)*BF$4</f>
        <v>0.24400499147381594</v>
      </c>
    </row>
    <row r="72" spans="1:58">
      <c r="A72" s="5">
        <f>[2]Sheet1!A67</f>
        <v>44174</v>
      </c>
      <c r="B72" s="6">
        <f t="shared" si="6"/>
        <v>119.0487199097246</v>
      </c>
      <c r="C72" s="6">
        <f t="shared" si="7"/>
        <v>114.82890685917904</v>
      </c>
      <c r="D72" s="6">
        <f t="shared" si="8"/>
        <v>130.83669239248621</v>
      </c>
      <c r="E72" s="6">
        <f t="shared" si="9"/>
        <v>98.821121325871871</v>
      </c>
      <c r="F72" s="2">
        <f>[1]!EM_S_VAL_PE_TTM(F$2,$A72)*F$4</f>
        <v>0.96070421052011123</v>
      </c>
      <c r="G72" s="2">
        <f>[1]!EM_S_VAL_PE_TTM(G$2,$A72)*G$4</f>
        <v>0.18422164774799951</v>
      </c>
      <c r="H72" s="2">
        <f>[1]!EM_S_VAL_PE_TTM(H$2,$A72)*H$4</f>
        <v>-1.010160185692818</v>
      </c>
      <c r="I72" s="2">
        <f>[1]!EM_S_VAL_PE_TTM(I$2,$A72)*I$4</f>
        <v>22.168672923687144</v>
      </c>
      <c r="J72" s="2">
        <f>[1]!EM_S_VAL_PE_TTM(J$2,$A72)*J$4</f>
        <v>0.30352136491141191</v>
      </c>
      <c r="K72" s="2">
        <f>[1]!EM_S_VAL_PE_TTM(K$2,$A72)*K$4</f>
        <v>0.27060286112093418</v>
      </c>
      <c r="L72" s="2">
        <f>[1]!EM_S_VAL_PE_TTM(L$2,$A72)*L$4</f>
        <v>4.0106425309193021</v>
      </c>
      <c r="M72" s="2">
        <f>[1]!EM_S_VAL_PE_TTM(M$2,$A72)*M$4</f>
        <v>0.59490843569849461</v>
      </c>
      <c r="N72" s="2">
        <f>[1]!EM_S_VAL_PE_TTM(N$2,$A72)*N$4</f>
        <v>1.8127458505382468</v>
      </c>
      <c r="O72" s="2">
        <f>[1]!EM_S_VAL_PE_TTM(O$2,$A72)*O$4</f>
        <v>2.8085479066478274</v>
      </c>
      <c r="P72" s="2">
        <f>[1]!EM_S_VAL_PE_TTM(P$2,$A72)*P$4</f>
        <v>5.1615524739217795</v>
      </c>
      <c r="Q72" s="2">
        <f>[1]!EM_S_VAL_PE_TTM(Q$2,$A72)*Q$4</f>
        <v>0.12108069629609927</v>
      </c>
      <c r="R72" s="2">
        <f>[1]!EM_S_VAL_PE_TTM(R$2,$A72)*R$4</f>
        <v>0.80483600616582196</v>
      </c>
      <c r="S72" s="2">
        <f>[1]!EM_S_VAL_PE_TTM(S$2,$A72)*S$4</f>
        <v>0.15191560797973364</v>
      </c>
      <c r="T72" s="2">
        <f>[1]!EM_S_VAL_PE_TTM(T$2,$A72)*T$4</f>
        <v>2.2015643185986535</v>
      </c>
      <c r="U72" s="2">
        <f>[1]!EM_S_VAL_PE_TTM(U$2,$A72)*U$4</f>
        <v>10.148182005916691</v>
      </c>
      <c r="V72" s="2">
        <f>[1]!EM_S_VAL_PE_TTM(V$2,$A72)*V$4</f>
        <v>1.7229981126189557</v>
      </c>
      <c r="W72" s="2">
        <f>[1]!EM_S_VAL_PE_TTM(W$2,$A72)*W$4</f>
        <v>2.5242969781460212</v>
      </c>
      <c r="X72" s="2">
        <f>[1]!EM_S_VAL_PE_TTM(X$2,$A72)*X$4</f>
        <v>5.6659107977328906</v>
      </c>
      <c r="Y72" s="2">
        <f>[1]!EM_S_VAL_PE_TTM(Y$2,$A72)*Y$4</f>
        <v>1.3088901150258048</v>
      </c>
      <c r="Z72" s="2">
        <f>[1]!EM_S_VAL_PE_TTM(Z$2,$A72)*Z$4</f>
        <v>0.93184598835766685</v>
      </c>
      <c r="AA72" s="2">
        <f>[1]!EM_S_VAL_PE_TTM(AA$2,$A72)*AA$4</f>
        <v>0.37940800895284882</v>
      </c>
      <c r="AB72" s="2">
        <f>[1]!EM_S_VAL_PE_TTM(AB$2,$A72)*AB$4</f>
        <v>5.0223207388713833</v>
      </c>
      <c r="AC72" s="2">
        <f>[1]!EM_S_VAL_PE_TTM(AC$2,$A72)*AC$4</f>
        <v>7.7449356215329939</v>
      </c>
      <c r="AD72" s="2">
        <f>[1]!EM_S_VAL_PE_TTM(AD$2,$A72)*AD$4</f>
        <v>1.9752789010031646</v>
      </c>
      <c r="AE72" s="2">
        <f>[1]!EM_S_VAL_PE_TTM(AE$2,$A72)*AE$4</f>
        <v>0.8554715040194163</v>
      </c>
      <c r="AF72" s="2">
        <f>[1]!EM_S_VAL_PE_TTM(AF$2,$A72)*AF$4</f>
        <v>2.4916433954026274</v>
      </c>
      <c r="AG72" s="2">
        <f>[1]!EM_S_VAL_PE_TTM(AG$2,$A72)*AG$4</f>
        <v>0.81937958267074029</v>
      </c>
      <c r="AH72" s="2">
        <f>[1]!EM_S_VAL_PE_TTM(AH$2,$A72)*AH$4</f>
        <v>0.96221516390845896</v>
      </c>
      <c r="AI72" s="2">
        <f>[1]!EM_S_VAL_PE_TTM(AI$2,$A72)*AI$4</f>
        <v>4.8374098780784607</v>
      </c>
      <c r="AJ72" s="2">
        <f>[1]!EM_S_VAL_PE_TTM(AJ$2,$A72)*AJ$4</f>
        <v>0.18878810477899757</v>
      </c>
      <c r="AK72" s="2">
        <f>[1]!EM_S_VAL_PE_TTM(AK$2,$A72)*AK$4</f>
        <v>-8.9840661003802474E-2</v>
      </c>
      <c r="AL72" s="2">
        <f>[1]!EM_S_VAL_PE_TTM(AL$2,$A72)*AL$4</f>
        <v>0.56886230343945599</v>
      </c>
      <c r="AM72" s="2">
        <f>[1]!EM_S_VAL_PE_TTM(AM$2,$A72)*AM$4</f>
        <v>0.61486717526103962</v>
      </c>
      <c r="AN72" s="2">
        <f>[1]!EM_S_VAL_PE_TTM(AN$2,$A72)*AN$4</f>
        <v>1.3251880873755164</v>
      </c>
      <c r="AO72" s="2">
        <f>[1]!EM_S_VAL_PE_TTM(AO$2,$A72)*AO$4</f>
        <v>0.40887978669598268</v>
      </c>
      <c r="AP72" s="2">
        <f>[1]!EM_S_VAL_PE_TTM(AP$2,$A72)*AP$4</f>
        <v>-0.10153232421601573</v>
      </c>
      <c r="AQ72" s="2">
        <f>[1]!EM_S_VAL_PE_TTM(AQ$2,$A72)*AQ$4</f>
        <v>1.0051988941815779</v>
      </c>
      <c r="AR72" s="2">
        <f>[1]!EM_S_VAL_PE_TTM(AR$2,$A72)*AR$4</f>
        <v>14.327091707529634</v>
      </c>
      <c r="AS72" s="2">
        <f>[1]!EM_S_VAL_PE_TTM(AS$2,$A72)*AS$4</f>
        <v>-7.587366369588458E-2</v>
      </c>
      <c r="AT72" s="2">
        <f>[1]!EM_S_VAL_PE_TTM(AT$2,$A72)*AT$4</f>
        <v>-5.0952272491642775E-2</v>
      </c>
      <c r="AU72" s="2">
        <f>[1]!EM_S_VAL_PE_TTM(AU$2,$A72)*AU$4</f>
        <v>1.0206156214317117</v>
      </c>
      <c r="AV72" s="2">
        <f>[1]!EM_S_VAL_PE_TTM(AV$2,$A72)*AV$4</f>
        <v>1.0794076565241706</v>
      </c>
      <c r="AW72" s="2">
        <f>[1]!EM_S_VAL_PE_TTM(AW$2,$A72)*AW$4</f>
        <v>1.303135228120917</v>
      </c>
      <c r="AX72" s="2">
        <f>[1]!EM_S_VAL_PE_TTM(AX$2,$A72)*AX$4</f>
        <v>0.12689165773958441</v>
      </c>
      <c r="AY72" s="2">
        <f>[1]!EM_S_VAL_PE_TTM(AY$2,$A72)*AY$4</f>
        <v>0.51633316894109194</v>
      </c>
      <c r="AZ72" s="2">
        <f>[1]!EM_S_VAL_PE_TTM(AZ$2,$A72)*AZ$4</f>
        <v>5.1672552060263284</v>
      </c>
      <c r="BA72" s="2">
        <f>[1]!EM_S_VAL_PE_TTM(BA$2,$A72)*BA$4</f>
        <v>1.5892814759771234</v>
      </c>
      <c r="BB72" s="2">
        <f>[1]!EM_S_VAL_PE_TTM(BB$2,$A72)*BB$4</f>
        <v>1.0833616372595636</v>
      </c>
      <c r="BC72" s="2">
        <f>[1]!EM_S_VAL_PE_TTM(BC$2,$A72)*BC$4</f>
        <v>0.36478893616373248</v>
      </c>
      <c r="BD72" s="2">
        <f>[1]!EM_S_VAL_PE_TTM(BD$2,$A72)*BD$4</f>
        <v>0.51824569281400501</v>
      </c>
      <c r="BE72" s="2">
        <f>[1]!EM_S_VAL_PE_TTM(BE$2,$A72)*BE$4</f>
        <v>-8.2281359019388649E-3</v>
      </c>
      <c r="BF72" s="2">
        <f>[1]!EM_S_VAL_PE_TTM(BF$2,$A72)*BF$4</f>
        <v>0.2314111854746127</v>
      </c>
    </row>
    <row r="73" spans="1:58">
      <c r="A73" s="5">
        <f>[2]Sheet1!A68</f>
        <v>44175</v>
      </c>
      <c r="B73" s="6">
        <f t="shared" si="6"/>
        <v>121.28451999268907</v>
      </c>
      <c r="C73" s="6">
        <f t="shared" si="7"/>
        <v>114.82890685917904</v>
      </c>
      <c r="D73" s="6">
        <f t="shared" si="8"/>
        <v>130.83669239248621</v>
      </c>
      <c r="E73" s="6">
        <f t="shared" si="9"/>
        <v>98.821121325871871</v>
      </c>
      <c r="F73" s="2">
        <f>[1]!EM_S_VAL_PE_TTM(F$2,$A73)*F$4</f>
        <v>0.95531571843617524</v>
      </c>
      <c r="G73" s="2">
        <f>[1]!EM_S_VAL_PE_TTM(G$2,$A73)*G$4</f>
        <v>0.18229875330592188</v>
      </c>
      <c r="H73" s="2">
        <f>[1]!EM_S_VAL_PE_TTM(H$2,$A73)*H$4</f>
        <v>-1.0076189021965214</v>
      </c>
      <c r="I73" s="2">
        <f>[1]!EM_S_VAL_PE_TTM(I$2,$A73)*I$4</f>
        <v>22.407440734097335</v>
      </c>
      <c r="J73" s="2">
        <f>[1]!EM_S_VAL_PE_TTM(J$2,$A73)*J$4</f>
        <v>0.31968437820757661</v>
      </c>
      <c r="K73" s="2">
        <f>[1]!EM_S_VAL_PE_TTM(K$2,$A73)*K$4</f>
        <v>0.26244163738194842</v>
      </c>
      <c r="L73" s="2">
        <f>[1]!EM_S_VAL_PE_TTM(L$2,$A73)*L$4</f>
        <v>4.1792976444709584</v>
      </c>
      <c r="M73" s="2">
        <f>[1]!EM_S_VAL_PE_TTM(M$2,$A73)*M$4</f>
        <v>0.5936851832528266</v>
      </c>
      <c r="N73" s="2">
        <f>[1]!EM_S_VAL_PE_TTM(N$2,$A73)*N$4</f>
        <v>1.820098641768938</v>
      </c>
      <c r="O73" s="2">
        <f>[1]!EM_S_VAL_PE_TTM(O$2,$A73)*O$4</f>
        <v>2.9022512445594253</v>
      </c>
      <c r="P73" s="2">
        <f>[1]!EM_S_VAL_PE_TTM(P$2,$A73)*P$4</f>
        <v>5.6310671869647466</v>
      </c>
      <c r="Q73" s="2">
        <f>[1]!EM_S_VAL_PE_TTM(Q$2,$A73)*Q$4</f>
        <v>0.11882322717009383</v>
      </c>
      <c r="R73" s="2">
        <f>[1]!EM_S_VAL_PE_TTM(R$2,$A73)*R$4</f>
        <v>0.81747335852146208</v>
      </c>
      <c r="S73" s="2">
        <f>[1]!EM_S_VAL_PE_TTM(S$2,$A73)*S$4</f>
        <v>0.14477863310360595</v>
      </c>
      <c r="T73" s="2">
        <f>[1]!EM_S_VAL_PE_TTM(T$2,$A73)*T$4</f>
        <v>2.0755571229043177</v>
      </c>
      <c r="U73" s="2">
        <f>[1]!EM_S_VAL_PE_TTM(U$2,$A73)*U$4</f>
        <v>10.573900897653443</v>
      </c>
      <c r="V73" s="2">
        <f>[1]!EM_S_VAL_PE_TTM(V$2,$A73)*V$4</f>
        <v>1.8625627199053922</v>
      </c>
      <c r="W73" s="2">
        <f>[1]!EM_S_VAL_PE_TTM(W$2,$A73)*W$4</f>
        <v>2.6625432362869952</v>
      </c>
      <c r="X73" s="2">
        <f>[1]!EM_S_VAL_PE_TTM(X$2,$A73)*X$4</f>
        <v>5.7518797532168779</v>
      </c>
      <c r="Y73" s="2">
        <f>[1]!EM_S_VAL_PE_TTM(Y$2,$A73)*Y$4</f>
        <v>1.3109619632223311</v>
      </c>
      <c r="Z73" s="2">
        <f>[1]!EM_S_VAL_PE_TTM(Z$2,$A73)*Z$4</f>
        <v>0.91415402742784313</v>
      </c>
      <c r="AA73" s="2">
        <f>[1]!EM_S_VAL_PE_TTM(AA$2,$A73)*AA$4</f>
        <v>0.37670837503955623</v>
      </c>
      <c r="AB73" s="2">
        <f>[1]!EM_S_VAL_PE_TTM(AB$2,$A73)*AB$4</f>
        <v>5.0894582735177298</v>
      </c>
      <c r="AC73" s="2">
        <f>[1]!EM_S_VAL_PE_TTM(AC$2,$A73)*AC$4</f>
        <v>8.289966783823294</v>
      </c>
      <c r="AD73" s="2">
        <f>[1]!EM_S_VAL_PE_TTM(AD$2,$A73)*AD$4</f>
        <v>1.984492616732924</v>
      </c>
      <c r="AE73" s="2">
        <f>[1]!EM_S_VAL_PE_TTM(AE$2,$A73)*AE$4</f>
        <v>0.86371480545090584</v>
      </c>
      <c r="AF73" s="2">
        <f>[1]!EM_S_VAL_PE_TTM(AF$2,$A73)*AF$4</f>
        <v>2.4314078268966952</v>
      </c>
      <c r="AG73" s="2">
        <f>[1]!EM_S_VAL_PE_TTM(AG$2,$A73)*AG$4</f>
        <v>0.8203618042459776</v>
      </c>
      <c r="AH73" s="2">
        <f>[1]!EM_S_VAL_PE_TTM(AH$2,$A73)*AH$4</f>
        <v>0.93260854349322386</v>
      </c>
      <c r="AI73" s="2">
        <f>[1]!EM_S_VAL_PE_TTM(AI$2,$A73)*AI$4</f>
        <v>4.8990269872289192</v>
      </c>
      <c r="AJ73" s="2">
        <f>[1]!EM_S_VAL_PE_TTM(AJ$2,$A73)*AJ$4</f>
        <v>0.18630997928501244</v>
      </c>
      <c r="AK73" s="2">
        <f>[1]!EM_S_VAL_PE_TTM(AK$2,$A73)*AK$4</f>
        <v>-8.9131659179183614E-2</v>
      </c>
      <c r="AL73" s="2">
        <f>[1]!EM_S_VAL_PE_TTM(AL$2,$A73)*AL$4</f>
        <v>0.57731725545865009</v>
      </c>
      <c r="AM73" s="2">
        <f>[1]!EM_S_VAL_PE_TTM(AM$2,$A73)*AM$4</f>
        <v>0.62341657303271003</v>
      </c>
      <c r="AN73" s="2">
        <f>[1]!EM_S_VAL_PE_TTM(AN$2,$A73)*AN$4</f>
        <v>1.3299378654782119</v>
      </c>
      <c r="AO73" s="2">
        <f>[1]!EM_S_VAL_PE_TTM(AO$2,$A73)*AO$4</f>
        <v>0.41147764164909756</v>
      </c>
      <c r="AP73" s="2">
        <f>[1]!EM_S_VAL_PE_TTM(AP$2,$A73)*AP$4</f>
        <v>-0.10110027177176642</v>
      </c>
      <c r="AQ73" s="2">
        <f>[1]!EM_S_VAL_PE_TTM(AQ$2,$A73)*AQ$4</f>
        <v>1.0086036001828769</v>
      </c>
      <c r="AR73" s="2">
        <f>[1]!EM_S_VAL_PE_TTM(AR$2,$A73)*AR$4</f>
        <v>14.361143024869843</v>
      </c>
      <c r="AS73" s="2">
        <f>[1]!EM_S_VAL_PE_TTM(AS$2,$A73)*AS$4</f>
        <v>-7.5330044829640258E-2</v>
      </c>
      <c r="AT73" s="2">
        <f>[1]!EM_S_VAL_PE_TTM(AT$2,$A73)*AT$4</f>
        <v>-5.0647625141984058E-2</v>
      </c>
      <c r="AU73" s="2">
        <f>[1]!EM_S_VAL_PE_TTM(AU$2,$A73)*AU$4</f>
        <v>1.0158368192427329</v>
      </c>
      <c r="AV73" s="2">
        <f>[1]!EM_S_VAL_PE_TTM(AV$2,$A73)*AV$4</f>
        <v>1.0704692029191223</v>
      </c>
      <c r="AW73" s="2">
        <f>[1]!EM_S_VAL_PE_TTM(AW$2,$A73)*AW$4</f>
        <v>1.3040881607015742</v>
      </c>
      <c r="AX73" s="2">
        <f>[1]!EM_S_VAL_PE_TTM(AX$2,$A73)*AX$4</f>
        <v>0.12390467016759353</v>
      </c>
      <c r="AY73" s="2">
        <f>[1]!EM_S_VAL_PE_TTM(AY$2,$A73)*AY$4</f>
        <v>0.50869377481087186</v>
      </c>
      <c r="AZ73" s="2">
        <f>[1]!EM_S_VAL_PE_TTM(AZ$2,$A73)*AZ$4</f>
        <v>5.189743482196258</v>
      </c>
      <c r="BA73" s="2">
        <f>[1]!EM_S_VAL_PE_TTM(BA$2,$A73)*BA$4</f>
        <v>1.5904226545046336</v>
      </c>
      <c r="BB73" s="2">
        <f>[1]!EM_S_VAL_PE_TTM(BB$2,$A73)*BB$4</f>
        <v>1.0347644522154404</v>
      </c>
      <c r="BC73" s="2">
        <f>[1]!EM_S_VAL_PE_TTM(BC$2,$A73)*BC$4</f>
        <v>0.36946571742709522</v>
      </c>
      <c r="BD73" s="2">
        <f>[1]!EM_S_VAL_PE_TTM(BD$2,$A73)*BD$4</f>
        <v>0.50695783017915264</v>
      </c>
      <c r="BE73" s="2">
        <f>[1]!EM_S_VAL_PE_TTM(BE$2,$A73)*BE$4</f>
        <v>-8.2281359019388649E-3</v>
      </c>
      <c r="BF73" s="2">
        <f>[1]!EM_S_VAL_PE_TTM(BF$2,$A73)*BF$4</f>
        <v>0.23006184910178026</v>
      </c>
    </row>
    <row r="74" spans="1:58">
      <c r="A74" s="5">
        <f>[2]Sheet1!A69</f>
        <v>44176</v>
      </c>
      <c r="B74" s="6">
        <f t="shared" si="6"/>
        <v>121.47201138672114</v>
      </c>
      <c r="C74" s="6">
        <f t="shared" si="7"/>
        <v>114.82890685917904</v>
      </c>
      <c r="D74" s="6">
        <f t="shared" si="8"/>
        <v>130.83669239248621</v>
      </c>
      <c r="E74" s="6">
        <f t="shared" si="9"/>
        <v>98.821121325871871</v>
      </c>
      <c r="F74" s="2">
        <f>[1]!EM_S_VAL_PE_TTM(F$2,$A74)*F$4</f>
        <v>0.95896893339935096</v>
      </c>
      <c r="G74" s="2">
        <f>[1]!EM_S_VAL_PE_TTM(G$2,$A74)*G$4</f>
        <v>0.17548501865986457</v>
      </c>
      <c r="H74" s="2">
        <f>[1]!EM_S_VAL_PE_TTM(H$2,$A74)*H$4</f>
        <v>-1.0369707264282439</v>
      </c>
      <c r="I74" s="2">
        <f>[1]!EM_S_VAL_PE_TTM(I$2,$A74)*I$4</f>
        <v>22.403767383250017</v>
      </c>
      <c r="J74" s="2">
        <f>[1]!EM_S_VAL_PE_TTM(J$2,$A74)*J$4</f>
        <v>0.32497669226751197</v>
      </c>
      <c r="K74" s="2">
        <f>[1]!EM_S_VAL_PE_TTM(K$2,$A74)*K$4</f>
        <v>0.2492670905080539</v>
      </c>
      <c r="L74" s="2">
        <f>[1]!EM_S_VAL_PE_TTM(L$2,$A74)*L$4</f>
        <v>4.2325256768647721</v>
      </c>
      <c r="M74" s="2">
        <f>[1]!EM_S_VAL_PE_TTM(M$2,$A74)*M$4</f>
        <v>0.57995757256925951</v>
      </c>
      <c r="N74" s="2">
        <f>[1]!EM_S_VAL_PE_TTM(N$2,$A74)*N$4</f>
        <v>1.7715136593792586</v>
      </c>
      <c r="O74" s="2">
        <f>[1]!EM_S_VAL_PE_TTM(O$2,$A74)*O$4</f>
        <v>3.0371548828306345</v>
      </c>
      <c r="P74" s="2">
        <f>[1]!EM_S_VAL_PE_TTM(P$2,$A74)*P$4</f>
        <v>5.7011316342655505</v>
      </c>
      <c r="Q74" s="2">
        <f>[1]!EM_S_VAL_PE_TTM(Q$2,$A74)*Q$4</f>
        <v>0.12167376022404389</v>
      </c>
      <c r="R74" s="2">
        <f>[1]!EM_S_VAL_PE_TTM(R$2,$A74)*R$4</f>
        <v>0.82529648139048828</v>
      </c>
      <c r="S74" s="2">
        <f>[1]!EM_S_VAL_PE_TTM(S$2,$A74)*S$4</f>
        <v>0.14019057783799491</v>
      </c>
      <c r="T74" s="2">
        <f>[1]!EM_S_VAL_PE_TTM(T$2,$A74)*T$4</f>
        <v>1.965024495039198</v>
      </c>
      <c r="U74" s="2">
        <f>[1]!EM_S_VAL_PE_TTM(U$2,$A74)*U$4</f>
        <v>11.356931433453024</v>
      </c>
      <c r="V74" s="2">
        <f>[1]!EM_S_VAL_PE_TTM(V$2,$A74)*V$4</f>
        <v>1.9535525078092972</v>
      </c>
      <c r="W74" s="2">
        <f>[1]!EM_S_VAL_PE_TTM(W$2,$A74)*W$4</f>
        <v>2.8709854882689325</v>
      </c>
      <c r="X74" s="2">
        <f>[1]!EM_S_VAL_PE_TTM(X$2,$A74)*X$4</f>
        <v>6.0953432541863375</v>
      </c>
      <c r="Y74" s="2">
        <f>[1]!EM_S_VAL_PE_TTM(Y$2,$A74)*Y$4</f>
        <v>1.2011540074211915</v>
      </c>
      <c r="Z74" s="2">
        <f>[1]!EM_S_VAL_PE_TTM(Z$2,$A74)*Z$4</f>
        <v>0.88813643783665908</v>
      </c>
      <c r="AA74" s="2">
        <f>[1]!EM_S_VAL_PE_TTM(AA$2,$A74)*AA$4</f>
        <v>0.37181984879415725</v>
      </c>
      <c r="AB74" s="2">
        <f>[1]!EM_S_VAL_PE_TTM(AB$2,$A74)*AB$4</f>
        <v>5.0553480745443657</v>
      </c>
      <c r="AC74" s="2">
        <f>[1]!EM_S_VAL_PE_TTM(AC$2,$A74)*AC$4</f>
        <v>8.3020944404746242</v>
      </c>
      <c r="AD74" s="2">
        <f>[1]!EM_S_VAL_PE_TTM(AD$2,$A74)*AD$4</f>
        <v>1.9589777116511327</v>
      </c>
      <c r="AE74" s="2">
        <f>[1]!EM_S_VAL_PE_TTM(AE$2,$A74)*AE$4</f>
        <v>0.86706182655181618</v>
      </c>
      <c r="AF74" s="2">
        <f>[1]!EM_S_VAL_PE_TTM(AF$2,$A74)*AF$4</f>
        <v>2.3799305458771416</v>
      </c>
      <c r="AG74" s="2">
        <f>[1]!EM_S_VAL_PE_TTM(AG$2,$A74)*AG$4</f>
        <v>0.80666239788257221</v>
      </c>
      <c r="AH74" s="2">
        <f>[1]!EM_S_VAL_PE_TTM(AH$2,$A74)*AH$4</f>
        <v>0.90962445659686697</v>
      </c>
      <c r="AI74" s="2">
        <f>[1]!EM_S_VAL_PE_TTM(AI$2,$A74)*AI$4</f>
        <v>4.6796327344963604</v>
      </c>
      <c r="AJ74" s="2">
        <f>[1]!EM_S_VAL_PE_TTM(AJ$2,$A74)*AJ$4</f>
        <v>0.17955145525981736</v>
      </c>
      <c r="AK74" s="2">
        <f>[1]!EM_S_VAL_PE_TTM(AK$2,$A74)*AK$4</f>
        <v>-9.0144518951791944E-2</v>
      </c>
      <c r="AL74" s="2">
        <f>[1]!EM_S_VAL_PE_TTM(AL$2,$A74)*AL$4</f>
        <v>0.55605674512992553</v>
      </c>
      <c r="AM74" s="2">
        <f>[1]!EM_S_VAL_PE_TTM(AM$2,$A74)*AM$4</f>
        <v>0.584392708866593</v>
      </c>
      <c r="AN74" s="2">
        <f>[1]!EM_S_VAL_PE_TTM(AN$2,$A74)*AN$4</f>
        <v>1.3734774979577626</v>
      </c>
      <c r="AO74" s="2">
        <f>[1]!EM_S_VAL_PE_TTM(AO$2,$A74)*AO$4</f>
        <v>0.39713296404504744</v>
      </c>
      <c r="AP74" s="2">
        <f>[1]!EM_S_VAL_PE_TTM(AP$2,$A74)*AP$4</f>
        <v>-9.7989494183910897E-2</v>
      </c>
      <c r="AQ74" s="2">
        <f>[1]!EM_S_VAL_PE_TTM(AQ$2,$A74)*AQ$4</f>
        <v>0.97650208713324826</v>
      </c>
      <c r="AR74" s="2">
        <f>[1]!EM_S_VAL_PE_TTM(AR$2,$A74)*AR$4</f>
        <v>14.035952945234685</v>
      </c>
      <c r="AS74" s="2">
        <f>[1]!EM_S_VAL_PE_TTM(AS$2,$A74)*AS$4</f>
        <v>-7.0748114249952782E-2</v>
      </c>
      <c r="AT74" s="2">
        <f>[1]!EM_S_VAL_PE_TTM(AT$2,$A74)*AT$4</f>
        <v>-4.8553174466968267E-2</v>
      </c>
      <c r="AU74" s="2">
        <f>[1]!EM_S_VAL_PE_TTM(AU$2,$A74)*AU$4</f>
        <v>0.96804879678829148</v>
      </c>
      <c r="AV74" s="2">
        <f>[1]!EM_S_VAL_PE_TTM(AV$2,$A74)*AV$4</f>
        <v>1.0592479044011596</v>
      </c>
      <c r="AW74" s="2">
        <f>[1]!EM_S_VAL_PE_TTM(AW$2,$A74)*AW$4</f>
        <v>1.2740707861792053</v>
      </c>
      <c r="AX74" s="2">
        <f>[1]!EM_S_VAL_PE_TTM(AX$2,$A74)*AX$4</f>
        <v>0.12147082841254118</v>
      </c>
      <c r="AY74" s="2">
        <f>[1]!EM_S_VAL_PE_TTM(AY$2,$A74)*AY$4</f>
        <v>0.49740118578953091</v>
      </c>
      <c r="AZ74" s="2">
        <f>[1]!EM_S_VAL_PE_TTM(AZ$2,$A74)*AZ$4</f>
        <v>5.0135088256000095</v>
      </c>
      <c r="BA74" s="2">
        <f>[1]!EM_S_VAL_PE_TTM(BA$2,$A74)*BA$4</f>
        <v>1.5242342925421422</v>
      </c>
      <c r="BB74" s="2">
        <f>[1]!EM_S_VAL_PE_TTM(BB$2,$A74)*BB$4</f>
        <v>1.0003908335308678</v>
      </c>
      <c r="BC74" s="2">
        <f>[1]!EM_S_VAL_PE_TTM(BC$2,$A74)*BC$4</f>
        <v>0.37154428684060176</v>
      </c>
      <c r="BD74" s="2">
        <f>[1]!EM_S_VAL_PE_TTM(BD$2,$A74)*BD$4</f>
        <v>0.48438210490944772</v>
      </c>
      <c r="BE74" s="2">
        <f>[1]!EM_S_VAL_PE_TTM(BE$2,$A74)*BE$4</f>
        <v>-8.2281359019388649E-3</v>
      </c>
      <c r="BF74" s="2">
        <f>[1]!EM_S_VAL_PE_TTM(BF$2,$A74)*BF$4</f>
        <v>0.22309027795257064</v>
      </c>
    </row>
    <row r="75" spans="1:58">
      <c r="A75" s="5">
        <f>[2]Sheet1!A70</f>
        <v>44179</v>
      </c>
      <c r="B75" s="6">
        <f t="shared" si="6"/>
        <v>122.84798435777395</v>
      </c>
      <c r="C75" s="6">
        <f t="shared" si="7"/>
        <v>114.82890685917904</v>
      </c>
      <c r="D75" s="6">
        <f t="shared" si="8"/>
        <v>130.83669239248621</v>
      </c>
      <c r="E75" s="6">
        <f t="shared" si="9"/>
        <v>98.821121325871871</v>
      </c>
      <c r="F75" s="2">
        <f>[1]!EM_S_VAL_PE_TTM(F$2,$A75)*F$4</f>
        <v>1.0025335220737523</v>
      </c>
      <c r="G75" s="2">
        <f>[1]!EM_S_VAL_PE_TTM(G$2,$A75)*G$4</f>
        <v>0.17561042482018649</v>
      </c>
      <c r="H75" s="2">
        <f>[1]!EM_S_VAL_PE_TTM(H$2,$A75)*H$4</f>
        <v>-1.0192452740738256</v>
      </c>
      <c r="I75" s="2">
        <f>[1]!EM_S_VAL_PE_TTM(I$2,$A75)*I$4</f>
        <v>22.267853398342915</v>
      </c>
      <c r="J75" s="2">
        <f>[1]!EM_S_VAL_PE_TTM(J$2,$A75)*J$4</f>
        <v>0.33408328680024224</v>
      </c>
      <c r="K75" s="2">
        <f>[1]!EM_S_VAL_PE_TTM(K$2,$A75)*K$4</f>
        <v>0.25451359148472968</v>
      </c>
      <c r="L75" s="2">
        <f>[1]!EM_S_VAL_PE_TTM(L$2,$A75)*L$4</f>
        <v>4.3629044527773635</v>
      </c>
      <c r="M75" s="2">
        <f>[1]!EM_S_VAL_PE_TTM(M$2,$A75)*M$4</f>
        <v>0.59327743245447384</v>
      </c>
      <c r="N75" s="2">
        <f>[1]!EM_S_VAL_PE_TTM(N$2,$A75)*N$4</f>
        <v>1.8068636174373205</v>
      </c>
      <c r="O75" s="2">
        <f>[1]!EM_S_VAL_PE_TTM(O$2,$A75)*O$4</f>
        <v>3.1348688693857207</v>
      </c>
      <c r="P75" s="2">
        <f>[1]!EM_S_VAL_PE_TTM(P$2,$A75)*P$4</f>
        <v>6.1876442308931416</v>
      </c>
      <c r="Q75" s="2">
        <f>[1]!EM_S_VAL_PE_TTM(Q$2,$A75)*Q$4</f>
        <v>0.12326164107538906</v>
      </c>
      <c r="R75" s="2">
        <f>[1]!EM_S_VAL_PE_TTM(R$2,$A75)*R$4</f>
        <v>0.80982217240646603</v>
      </c>
      <c r="S75" s="2">
        <f>[1]!EM_S_VAL_PE_TTM(S$2,$A75)*S$4</f>
        <v>0.1447149101091782</v>
      </c>
      <c r="T75" s="2">
        <f>[1]!EM_S_VAL_PE_TTM(T$2,$A75)*T$4</f>
        <v>2.1922304522705058</v>
      </c>
      <c r="U75" s="2">
        <f>[1]!EM_S_VAL_PE_TTM(U$2,$A75)*U$4</f>
        <v>10.98832927306678</v>
      </c>
      <c r="V75" s="2">
        <f>[1]!EM_S_VAL_PE_TTM(V$2,$A75)*V$4</f>
        <v>1.9083216073825828</v>
      </c>
      <c r="W75" s="2">
        <f>[1]!EM_S_VAL_PE_TTM(W$2,$A75)*W$4</f>
        <v>2.8737442828966926</v>
      </c>
      <c r="X75" s="2">
        <f>[1]!EM_S_VAL_PE_TTM(X$2,$A75)*X$4</f>
        <v>6.1595622698760017</v>
      </c>
      <c r="Y75" s="2">
        <f>[1]!EM_S_VAL_PE_TTM(Y$2,$A75)*Y$4</f>
        <v>1.1990821592246652</v>
      </c>
      <c r="Z75" s="2">
        <f>[1]!EM_S_VAL_PE_TTM(Z$2,$A75)*Z$4</f>
        <v>0.89562950359279103</v>
      </c>
      <c r="AA75" s="2">
        <f>[1]!EM_S_VAL_PE_TTM(AA$2,$A75)*AA$4</f>
        <v>0.37306022110642723</v>
      </c>
      <c r="AB75" s="2">
        <f>[1]!EM_S_VAL_PE_TTM(AB$2,$A75)*AB$4</f>
        <v>5.0573333240802576</v>
      </c>
      <c r="AC75" s="2">
        <f>[1]!EM_S_VAL_PE_TTM(AC$2,$A75)*AC$4</f>
        <v>8.4108866555523303</v>
      </c>
      <c r="AD75" s="2">
        <f>[1]!EM_S_VAL_PE_TTM(AD$2,$A75)*AD$4</f>
        <v>2.0411924057111044</v>
      </c>
      <c r="AE75" s="2">
        <f>[1]!EM_S_VAL_PE_TTM(AE$2,$A75)*AE$4</f>
        <v>0.89910701724450237</v>
      </c>
      <c r="AF75" s="2">
        <f>[1]!EM_S_VAL_PE_TTM(AF$2,$A75)*AF$4</f>
        <v>2.4873536219587242</v>
      </c>
      <c r="AG75" s="2">
        <f>[1]!EM_S_VAL_PE_TTM(AG$2,$A75)*AG$4</f>
        <v>0.81214216046645493</v>
      </c>
      <c r="AH75" s="2">
        <f>[1]!EM_S_VAL_PE_TTM(AH$2,$A75)*AH$4</f>
        <v>0.90806621338943128</v>
      </c>
      <c r="AI75" s="2">
        <f>[1]!EM_S_VAL_PE_TTM(AI$2,$A75)*AI$4</f>
        <v>4.7984323882900846</v>
      </c>
      <c r="AJ75" s="2">
        <f>[1]!EM_S_VAL_PE_TTM(AJ$2,$A75)*AJ$4</f>
        <v>0.18090316005828172</v>
      </c>
      <c r="AK75" s="2">
        <f>[1]!EM_S_VAL_PE_TTM(AK$2,$A75)*AK$4</f>
        <v>-8.8220085389238451E-2</v>
      </c>
      <c r="AL75" s="2">
        <f>[1]!EM_S_VAL_PE_TTM(AL$2,$A75)*AL$4</f>
        <v>0.5512957041838612</v>
      </c>
      <c r="AM75" s="2">
        <f>[1]!EM_S_VAL_PE_TTM(AM$2,$A75)*AM$4</f>
        <v>0.58811583365790077</v>
      </c>
      <c r="AN75" s="2">
        <f>[1]!EM_S_VAL_PE_TTM(AN$2,$A75)*AN$4</f>
        <v>1.3722900534320888</v>
      </c>
      <c r="AO75" s="2">
        <f>[1]!EM_S_VAL_PE_TTM(AO$2,$A75)*AO$4</f>
        <v>0.40594308101206206</v>
      </c>
      <c r="AP75" s="2">
        <f>[1]!EM_S_VAL_PE_TTM(AP$2,$A75)*AP$4</f>
        <v>-0.10075462981636697</v>
      </c>
      <c r="AQ75" s="2">
        <f>[1]!EM_S_VAL_PE_TTM(AQ$2,$A75)*AQ$4</f>
        <v>1.031950155214213</v>
      </c>
      <c r="AR75" s="2">
        <f>[1]!EM_S_VAL_PE_TTM(AR$2,$A75)*AR$4</f>
        <v>14.101601666617112</v>
      </c>
      <c r="AS75" s="2">
        <f>[1]!EM_S_VAL_PE_TTM(AS$2,$A75)*AS$4</f>
        <v>-7.2534290586404732E-2</v>
      </c>
      <c r="AT75" s="2">
        <f>[1]!EM_S_VAL_PE_TTM(AT$2,$A75)*AT$4</f>
        <v>-4.9486157030820689E-2</v>
      </c>
      <c r="AU75" s="2">
        <f>[1]!EM_S_VAL_PE_TTM(AU$2,$A75)*AU$4</f>
        <v>0.96736611078146084</v>
      </c>
      <c r="AV75" s="2">
        <f>[1]!EM_S_VAL_PE_TTM(AV$2,$A75)*AV$4</f>
        <v>1.0643057048379838</v>
      </c>
      <c r="AW75" s="2">
        <f>[1]!EM_S_VAL_PE_TTM(AW$2,$A75)*AW$4</f>
        <v>1.2812177800920512</v>
      </c>
      <c r="AX75" s="2">
        <f>[1]!EM_S_VAL_PE_TTM(AX$2,$A75)*AX$4</f>
        <v>0.12224523261645119</v>
      </c>
      <c r="AY75" s="2">
        <f>[1]!EM_S_VAL_PE_TTM(AY$2,$A75)*AY$4</f>
        <v>0.49882504413663697</v>
      </c>
      <c r="AZ75" s="2">
        <f>[1]!EM_S_VAL_PE_TTM(AZ$2,$A75)*AZ$4</f>
        <v>5.1846950934444322</v>
      </c>
      <c r="BA75" s="2">
        <f>[1]!EM_S_VAL_PE_TTM(BA$2,$A75)*BA$4</f>
        <v>1.5443951154048925</v>
      </c>
      <c r="BB75" s="2">
        <f>[1]!EM_S_VAL_PE_TTM(BB$2,$A75)*BB$4</f>
        <v>1.0193555886415857</v>
      </c>
      <c r="BC75" s="2">
        <f>[1]!EM_S_VAL_PE_TTM(BC$2,$A75)*BC$4</f>
        <v>0.36504875735424958</v>
      </c>
      <c r="BD75" s="2">
        <f>[1]!EM_S_VAL_PE_TTM(BD$2,$A75)*BD$4</f>
        <v>0.48205813318775259</v>
      </c>
      <c r="BE75" s="2">
        <f>[1]!EM_S_VAL_PE_TTM(BE$2,$A75)*BE$4</f>
        <v>-8.2281359019388649E-3</v>
      </c>
      <c r="BF75" s="2">
        <f>[1]!EM_S_VAL_PE_TTM(BF$2,$A75)*BF$4</f>
        <v>0.22241560972934621</v>
      </c>
    </row>
    <row r="76" spans="1:58">
      <c r="A76" s="5">
        <f>[2]Sheet1!A71</f>
        <v>44180</v>
      </c>
      <c r="B76" s="6">
        <f t="shared" si="6"/>
        <v>119.75654278292043</v>
      </c>
      <c r="C76" s="6">
        <f t="shared" si="7"/>
        <v>114.82890685917904</v>
      </c>
      <c r="D76" s="6">
        <f t="shared" si="8"/>
        <v>130.83669239248621</v>
      </c>
      <c r="E76" s="6">
        <f t="shared" si="9"/>
        <v>98.821121325871871</v>
      </c>
      <c r="F76" s="2">
        <f>[1]!EM_S_VAL_PE_TTM(F$2,$A76)*F$4</f>
        <v>0.94983589592515283</v>
      </c>
      <c r="G76" s="2">
        <f>[1]!EM_S_VAL_PE_TTM(G$2,$A76)*G$4</f>
        <v>0.16992534560083486</v>
      </c>
      <c r="H76" s="2">
        <f>[1]!EM_S_VAL_PE_TTM(H$2,$A76)*H$4</f>
        <v>-1.0117484878242522</v>
      </c>
      <c r="I76" s="2">
        <f>[1]!EM_S_VAL_PE_TTM(I$2,$A76)*I$4</f>
        <v>21.463389543220405</v>
      </c>
      <c r="J76" s="2">
        <f>[1]!EM_S_VAL_PE_TTM(J$2,$A76)*J$4</f>
        <v>0.34257006074097474</v>
      </c>
      <c r="K76" s="2">
        <f>[1]!EM_S_VAL_PE_TTM(K$2,$A76)*K$4</f>
        <v>0.24880073486969861</v>
      </c>
      <c r="L76" s="2">
        <f>[1]!EM_S_VAL_PE_TTM(L$2,$A76)*L$4</f>
        <v>4.0447323940913886</v>
      </c>
      <c r="M76" s="2">
        <f>[1]!EM_S_VAL_PE_TTM(M$2,$A76)*M$4</f>
        <v>0.58158857581328038</v>
      </c>
      <c r="N76" s="2">
        <f>[1]!EM_S_VAL_PE_TTM(N$2,$A76)*N$4</f>
        <v>1.7477019276765011</v>
      </c>
      <c r="O76" s="2">
        <f>[1]!EM_S_VAL_PE_TTM(O$2,$A76)*O$4</f>
        <v>2.9131893774995556</v>
      </c>
      <c r="P76" s="2">
        <f>[1]!EM_S_VAL_PE_TTM(P$2,$A76)*P$4</f>
        <v>5.5688798077608697</v>
      </c>
      <c r="Q76" s="2">
        <f>[1]!EM_S_VAL_PE_TTM(Q$2,$A76)*Q$4</f>
        <v>0.1186127851290264</v>
      </c>
      <c r="R76" s="2">
        <f>[1]!EM_S_VAL_PE_TTM(R$2,$A76)*R$4</f>
        <v>0.82701584908029779</v>
      </c>
      <c r="S76" s="2">
        <f>[1]!EM_S_VAL_PE_TTM(S$2,$A76)*S$4</f>
        <v>0.14567075497006335</v>
      </c>
      <c r="T76" s="2">
        <f>[1]!EM_S_VAL_PE_TTM(T$2,$A76)*T$4</f>
        <v>2.2032837150358704</v>
      </c>
      <c r="U76" s="2">
        <f>[1]!EM_S_VAL_PE_TTM(U$2,$A76)*U$4</f>
        <v>10.546670828366363</v>
      </c>
      <c r="V76" s="2">
        <f>[1]!EM_S_VAL_PE_TTM(V$2,$A76)*V$4</f>
        <v>1.8944179454037313</v>
      </c>
      <c r="W76" s="2">
        <f>[1]!EM_S_VAL_PE_TTM(W$2,$A76)*W$4</f>
        <v>2.8170357290720829</v>
      </c>
      <c r="X76" s="2">
        <f>[1]!EM_S_VAL_PE_TTM(X$2,$A76)*X$4</f>
        <v>5.9992724306812164</v>
      </c>
      <c r="Y76" s="2">
        <f>[1]!EM_S_VAL_PE_TTM(Y$2,$A76)*Y$4</f>
        <v>1.2032258556177176</v>
      </c>
      <c r="Z76" s="2">
        <f>[1]!EM_S_VAL_PE_TTM(Z$2,$A76)*Z$4</f>
        <v>0.89500508148716795</v>
      </c>
      <c r="AA76" s="2">
        <f>[1]!EM_S_VAL_PE_TTM(AA$2,$A76)*AA$4</f>
        <v>0.37101725492053755</v>
      </c>
      <c r="AB76" s="2">
        <f>[1]!EM_S_VAL_PE_TTM(AB$2,$A76)*AB$4</f>
        <v>4.971245679095631</v>
      </c>
      <c r="AC76" s="2">
        <f>[1]!EM_S_VAL_PE_TTM(AC$2,$A76)*AC$4</f>
        <v>8.1668358931596163</v>
      </c>
      <c r="AD76" s="2">
        <f>[1]!EM_S_VAL_PE_TTM(AD$2,$A76)*AD$4</f>
        <v>2.0723772897115191</v>
      </c>
      <c r="AE76" s="2">
        <f>[1]!EM_S_VAL_PE_TTM(AE$2,$A76)*AE$4</f>
        <v>0.86282596792598176</v>
      </c>
      <c r="AF76" s="2">
        <f>[1]!EM_S_VAL_PE_TTM(AF$2,$A76)*AF$4</f>
        <v>2.644645314082414</v>
      </c>
      <c r="AG76" s="2">
        <f>[1]!EM_S_VAL_PE_TTM(AG$2,$A76)*AG$4</f>
        <v>0.80247503216903404</v>
      </c>
      <c r="AH76" s="2">
        <f>[1]!EM_S_VAL_PE_TTM(AH$2,$A76)*AH$4</f>
        <v>0.90222280147427092</v>
      </c>
      <c r="AI76" s="2">
        <f>[1]!EM_S_VAL_PE_TTM(AI$2,$A76)*AI$4</f>
        <v>4.7823279166876826</v>
      </c>
      <c r="AJ76" s="2">
        <f>[1]!EM_S_VAL_PE_TTM(AJ$2,$A76)*AJ$4</f>
        <v>0.18045259178664808</v>
      </c>
      <c r="AK76" s="2">
        <f>[1]!EM_S_VAL_PE_TTM(AK$2,$A76)*AK$4</f>
        <v>-8.6042436897038707E-2</v>
      </c>
      <c r="AL76" s="2">
        <f>[1]!EM_S_VAL_PE_TTM(AL$2,$A76)*AL$4</f>
        <v>0.55425083307550205</v>
      </c>
      <c r="AM76" s="2">
        <f>[1]!EM_S_VAL_PE_TTM(AM$2,$A76)*AM$4</f>
        <v>0.56467393642378239</v>
      </c>
      <c r="AN76" s="2">
        <f>[1]!EM_S_VAL_PE_TTM(AN$2,$A76)*AN$4</f>
        <v>1.3362709028842272</v>
      </c>
      <c r="AO76" s="2">
        <f>[1]!EM_S_VAL_PE_TTM(AO$2,$A76)*AO$4</f>
        <v>0.40198982338996603</v>
      </c>
      <c r="AP76" s="2">
        <f>[1]!EM_S_VAL_PE_TTM(AP$2,$A76)*AP$4</f>
        <v>-9.8075904672760755E-2</v>
      </c>
      <c r="AQ76" s="2">
        <f>[1]!EM_S_VAL_PE_TTM(AQ$2,$A76)*AQ$4</f>
        <v>1.0000107709992254</v>
      </c>
      <c r="AR76" s="2">
        <f>[1]!EM_S_VAL_PE_TTM(AR$2,$A76)*AR$4</f>
        <v>14.03432953330916</v>
      </c>
      <c r="AS76" s="2">
        <f>[1]!EM_S_VAL_PE_TTM(AS$2,$A76)*AS$4</f>
        <v>-7.1990671691390798E-2</v>
      </c>
      <c r="AT76" s="2">
        <f>[1]!EM_S_VAL_PE_TTM(AT$2,$A76)*AT$4</f>
        <v>-4.7981960657135746E-2</v>
      </c>
      <c r="AU76" s="2">
        <f>[1]!EM_S_VAL_PE_TTM(AU$2,$A76)*AU$4</f>
        <v>0.95302970407336096</v>
      </c>
      <c r="AV76" s="2">
        <f>[1]!EM_S_VAL_PE_TTM(AV$2,$A76)*AV$4</f>
        <v>1.0545513755992553</v>
      </c>
      <c r="AW76" s="2">
        <f>[1]!EM_S_VAL_PE_TTM(AW$2,$A76)*AW$4</f>
        <v>1.2478651417584239</v>
      </c>
      <c r="AX76" s="2">
        <f>[1]!EM_S_VAL_PE_TTM(AX$2,$A76)*AX$4</f>
        <v>0.12091768257052098</v>
      </c>
      <c r="AY76" s="2">
        <f>[1]!EM_S_VAL_PE_TTM(AY$2,$A76)*AY$4</f>
        <v>0.49360423019724814</v>
      </c>
      <c r="AZ76" s="2">
        <f>[1]!EM_S_VAL_PE_TTM(AZ$2,$A76)*AZ$4</f>
        <v>5.2732713665235931</v>
      </c>
      <c r="BA76" s="2">
        <f>[1]!EM_S_VAL_PE_TTM(BA$2,$A76)*BA$4</f>
        <v>1.5607520093514824</v>
      </c>
      <c r="BB76" s="2">
        <f>[1]!EM_S_VAL_PE_TTM(BB$2,$A76)*BB$4</f>
        <v>0.97431429520502488</v>
      </c>
      <c r="BC76" s="2">
        <f>[1]!EM_S_VAL_PE_TTM(BC$2,$A76)*BC$4</f>
        <v>0.36608804206100287</v>
      </c>
      <c r="BD76" s="2">
        <f>[1]!EM_S_VAL_PE_TTM(BD$2,$A76)*BD$4</f>
        <v>0.48637408065751964</v>
      </c>
      <c r="BE76" s="2">
        <f>[1]!EM_S_VAL_PE_TTM(BE$2,$A76)*BE$4</f>
        <v>-8.2281359019388649E-3</v>
      </c>
      <c r="BF76" s="2">
        <f>[1]!EM_S_VAL_PE_TTM(BF$2,$A76)*BF$4</f>
        <v>0.22106627343013022</v>
      </c>
    </row>
    <row r="77" spans="1:58">
      <c r="A77" s="5">
        <f>[2]Sheet1!A72</f>
        <v>44181</v>
      </c>
      <c r="B77" s="6">
        <f t="shared" si="6"/>
        <v>116.88818644354352</v>
      </c>
      <c r="C77" s="6">
        <f t="shared" si="7"/>
        <v>114.82890685917904</v>
      </c>
      <c r="D77" s="6">
        <f t="shared" si="8"/>
        <v>130.83669239248621</v>
      </c>
      <c r="E77" s="6">
        <f t="shared" si="9"/>
        <v>98.821121325871871</v>
      </c>
      <c r="F77" s="2">
        <f>[1]!EM_S_VAL_PE_TTM(F$2,$A77)*F$4</f>
        <v>0.89732093056446771</v>
      </c>
      <c r="G77" s="2">
        <f>[1]!EM_S_VAL_PE_TTM(G$2,$A77)*G$4</f>
        <v>0.16457468280900828</v>
      </c>
      <c r="H77" s="2">
        <f>[1]!EM_S_VAL_PE_TTM(H$2,$A77)*H$4</f>
        <v>-1.0014562897430861</v>
      </c>
      <c r="I77" s="2">
        <f>[1]!EM_S_VAL_PE_TTM(I$2,$A77)*I$4</f>
        <v>20.276897189307835</v>
      </c>
      <c r="J77" s="2">
        <f>[1]!EM_S_VAL_PE_TTM(J$2,$A77)*J$4</f>
        <v>0.33031668488897531</v>
      </c>
      <c r="K77" s="2">
        <f>[1]!EM_S_VAL_PE_TTM(K$2,$A77)*K$4</f>
        <v>0.23655889927251469</v>
      </c>
      <c r="L77" s="2">
        <f>[1]!EM_S_VAL_PE_TTM(L$2,$A77)*L$4</f>
        <v>3.9508357527046964</v>
      </c>
      <c r="M77" s="2">
        <f>[1]!EM_S_VAL_PE_TTM(M$2,$A77)*M$4</f>
        <v>0.55372560364779333</v>
      </c>
      <c r="N77" s="2">
        <f>[1]!EM_S_VAL_PE_TTM(N$2,$A77)*N$4</f>
        <v>1.7284715504661494</v>
      </c>
      <c r="O77" s="2">
        <f>[1]!EM_S_VAL_PE_TTM(O$2,$A77)*O$4</f>
        <v>2.7946929385217421</v>
      </c>
      <c r="P77" s="2">
        <f>[1]!EM_S_VAL_PE_TTM(P$2,$A77)*P$4</f>
        <v>5.3278000675957076</v>
      </c>
      <c r="Q77" s="2">
        <f>[1]!EM_S_VAL_PE_TTM(Q$2,$A77)*Q$4</f>
        <v>0.11392566700930591</v>
      </c>
      <c r="R77" s="2">
        <f>[1]!EM_S_VAL_PE_TTM(R$2,$A77)*R$4</f>
        <v>0.77973323813381734</v>
      </c>
      <c r="S77" s="2">
        <f>[1]!EM_S_VAL_PE_TTM(S$2,$A77)*S$4</f>
        <v>0.14375906526680352</v>
      </c>
      <c r="T77" s="2">
        <f>[1]!EM_S_VAL_PE_TTM(T$2,$A77)*T$4</f>
        <v>2.0495205482987098</v>
      </c>
      <c r="U77" s="2">
        <f>[1]!EM_S_VAL_PE_TTM(U$2,$A77)*U$4</f>
        <v>10.360045229853117</v>
      </c>
      <c r="V77" s="2">
        <f>[1]!EM_S_VAL_PE_TTM(V$2,$A77)*V$4</f>
        <v>1.9253931923354615</v>
      </c>
      <c r="W77" s="2">
        <f>[1]!EM_S_VAL_PE_TTM(W$2,$A77)*W$4</f>
        <v>2.7722819513887234</v>
      </c>
      <c r="X77" s="2">
        <f>[1]!EM_S_VAL_PE_TTM(X$2,$A77)*X$4</f>
        <v>6.2623333115130775</v>
      </c>
      <c r="Y77" s="2">
        <f>[1]!EM_S_VAL_PE_TTM(Y$2,$A77)*Y$4</f>
        <v>1.1843202406017863</v>
      </c>
      <c r="Z77" s="2">
        <f>[1]!EM_S_VAL_PE_TTM(Z$2,$A77)*Z$4</f>
        <v>0.8702363362049611</v>
      </c>
      <c r="AA77" s="2">
        <f>[1]!EM_S_VAL_PE_TTM(AA$2,$A77)*AA$4</f>
        <v>0.35883242076259553</v>
      </c>
      <c r="AB77" s="2">
        <f>[1]!EM_S_VAL_PE_TTM(AB$2,$A77)*AB$4</f>
        <v>4.9452569559381416</v>
      </c>
      <c r="AC77" s="2">
        <f>[1]!EM_S_VAL_PE_TTM(AC$2,$A77)*AC$4</f>
        <v>8.1777153466261403</v>
      </c>
      <c r="AD77" s="2">
        <f>[1]!EM_S_VAL_PE_TTM(AD$2,$A77)*AD$4</f>
        <v>2.0355224267924816</v>
      </c>
      <c r="AE77" s="2">
        <f>[1]!EM_S_VAL_PE_TTM(AE$2,$A77)*AE$4</f>
        <v>0.86706182655181618</v>
      </c>
      <c r="AF77" s="2">
        <f>[1]!EM_S_VAL_PE_TTM(AF$2,$A77)*AF$4</f>
        <v>2.6344571021147347</v>
      </c>
      <c r="AG77" s="2">
        <f>[1]!EM_S_VAL_PE_TTM(AG$2,$A77)*AG$4</f>
        <v>0.78639761578761436</v>
      </c>
      <c r="AH77" s="2">
        <f>[1]!EM_S_VAL_PE_TTM(AH$2,$A77)*AH$4</f>
        <v>0.87378486342703821</v>
      </c>
      <c r="AI77" s="2">
        <f>[1]!EM_S_VAL_PE_TTM(AI$2,$A77)*AI$4</f>
        <v>4.7382156679746172</v>
      </c>
      <c r="AJ77" s="2">
        <f>[1]!EM_S_VAL_PE_TTM(AJ$2,$A77)*AJ$4</f>
        <v>0.17279293121818565</v>
      </c>
      <c r="AK77" s="2">
        <f>[1]!EM_S_VAL_PE_TTM(AK$2,$A77)*AK$4</f>
        <v>-7.9509491420439435E-2</v>
      </c>
      <c r="AL77" s="2">
        <f>[1]!EM_S_VAL_PE_TTM(AL$2,$A77)*AL$4</f>
        <v>0.53102023684663102</v>
      </c>
      <c r="AM77" s="2">
        <f>[1]!EM_S_VAL_PE_TTM(AM$2,$A77)*AM$4</f>
        <v>0.55681400622073507</v>
      </c>
      <c r="AN77" s="2">
        <f>[1]!EM_S_VAL_PE_TTM(AN$2,$A77)*AN$4</f>
        <v>1.3014391968620393</v>
      </c>
      <c r="AO77" s="2">
        <f>[1]!EM_S_VAL_PE_TTM(AO$2,$A77)*AO$4</f>
        <v>0.40311932554349422</v>
      </c>
      <c r="AP77" s="2">
        <f>[1]!EM_S_VAL_PE_TTM(AP$2,$A77)*AP$4</f>
        <v>-9.4101022185667141E-2</v>
      </c>
      <c r="AQ77" s="2">
        <f>[1]!EM_S_VAL_PE_TTM(AQ$2,$A77)*AQ$4</f>
        <v>1.008765729017518</v>
      </c>
      <c r="AR77" s="2">
        <f>[1]!EM_S_VAL_PE_TTM(AR$2,$A77)*AR$4</f>
        <v>13.580455518125644</v>
      </c>
      <c r="AS77" s="2">
        <f>[1]!EM_S_VAL_PE_TTM(AS$2,$A77)*AS$4</f>
        <v>-6.9893856023348952E-2</v>
      </c>
      <c r="AT77" s="2">
        <f>[1]!EM_S_VAL_PE_TTM(AT$2,$A77)*AT$4</f>
        <v>-4.6382561966226761E-2</v>
      </c>
      <c r="AU77" s="2">
        <f>[1]!EM_S_VAL_PE_TTM(AU$2,$A77)*AU$4</f>
        <v>0.94347209955424005</v>
      </c>
      <c r="AV77" s="2">
        <f>[1]!EM_S_VAL_PE_TTM(AV$2,$A77)*AV$4</f>
        <v>1.0173404157461667</v>
      </c>
      <c r="AW77" s="2">
        <f>[1]!EM_S_VAL_PE_TTM(AW$2,$A77)*AW$4</f>
        <v>1.2245182948585722</v>
      </c>
      <c r="AX77" s="2">
        <f>[1]!EM_S_VAL_PE_TTM(AX$2,$A77)*AX$4</f>
        <v>0.11427993239103329</v>
      </c>
      <c r="AY77" s="2">
        <f>[1]!EM_S_VAL_PE_TTM(AY$2,$A77)*AY$4</f>
        <v>0.48173874386468163</v>
      </c>
      <c r="AZ77" s="2">
        <f>[1]!EM_S_VAL_PE_TTM(AZ$2,$A77)*AZ$4</f>
        <v>5.2328842576060133</v>
      </c>
      <c r="BA77" s="2">
        <f>[1]!EM_S_VAL_PE_TTM(BA$2,$A77)*BA$4</f>
        <v>1.4702185027675763</v>
      </c>
      <c r="BB77" s="2">
        <f>[1]!EM_S_VAL_PE_TTM(BB$2,$A77)*BB$4</f>
        <v>0.96364662045303673</v>
      </c>
      <c r="BC77" s="2">
        <f>[1]!EM_S_VAL_PE_TTM(BC$2,$A77)*BC$4</f>
        <v>0.35101841367479214</v>
      </c>
      <c r="BD77" s="2">
        <f>[1]!EM_S_VAL_PE_TTM(BD$2,$A77)*BD$4</f>
        <v>0.47475422204904399</v>
      </c>
      <c r="BE77" s="2">
        <f>[1]!EM_S_VAL_PE_TTM(BE$2,$A77)*BE$4</f>
        <v>-8.2281359019388649E-3</v>
      </c>
      <c r="BF77" s="2">
        <f>[1]!EM_S_VAL_PE_TTM(BF$2,$A77)*BF$4</f>
        <v>0.21949204762501748</v>
      </c>
    </row>
    <row r="78" spans="1:58">
      <c r="A78" s="5">
        <f>[2]Sheet1!A73</f>
        <v>44182</v>
      </c>
      <c r="B78" s="6">
        <f t="shared" si="6"/>
        <v>117.73883205689067</v>
      </c>
      <c r="C78" s="6">
        <f t="shared" si="7"/>
        <v>114.82890685917904</v>
      </c>
      <c r="D78" s="6">
        <f t="shared" si="8"/>
        <v>130.83669239248621</v>
      </c>
      <c r="E78" s="6">
        <f t="shared" si="9"/>
        <v>98.821121325871871</v>
      </c>
      <c r="F78" s="2">
        <f>[1]!EM_S_VAL_PE_TTM(F$2,$A78)*F$4</f>
        <v>0.91229911199299851</v>
      </c>
      <c r="G78" s="2">
        <f>[1]!EM_S_VAL_PE_TTM(G$2,$A78)*G$4</f>
        <v>0.16917290865509482</v>
      </c>
      <c r="H78" s="2">
        <f>[1]!EM_S_VAL_PE_TTM(H$2,$A78)*H$4</f>
        <v>-1.0047599582452704</v>
      </c>
      <c r="I78" s="2">
        <f>[1]!EM_S_VAL_PE_TTM(I$2,$A78)*I$4</f>
        <v>20.574438615053275</v>
      </c>
      <c r="J78" s="2">
        <f>[1]!EM_S_VAL_PE_TTM(J$2,$A78)*J$4</f>
        <v>0.31358152951177903</v>
      </c>
      <c r="K78" s="2">
        <f>[1]!EM_S_VAL_PE_TTM(K$2,$A78)*K$4</f>
        <v>0.24017315549235757</v>
      </c>
      <c r="L78" s="2">
        <f>[1]!EM_S_VAL_PE_TTM(L$2,$A78)*L$4</f>
        <v>4.0692531730548058</v>
      </c>
      <c r="M78" s="2">
        <f>[1]!EM_S_VAL_PE_TTM(M$2,$A78)*M$4</f>
        <v>0.56133695215363</v>
      </c>
      <c r="N78" s="2">
        <f>[1]!EM_S_VAL_PE_TTM(N$2,$A78)*N$4</f>
        <v>1.781637887348235</v>
      </c>
      <c r="O78" s="2">
        <f>[1]!EM_S_VAL_PE_TTM(O$2,$A78)*O$4</f>
        <v>2.8143815774869365</v>
      </c>
      <c r="P78" s="2">
        <f>[1]!EM_S_VAL_PE_TTM(P$2,$A78)*P$4</f>
        <v>5.557893370757446</v>
      </c>
      <c r="Q78" s="2">
        <f>[1]!EM_S_VAL_PE_TTM(Q$2,$A78)*Q$4</f>
        <v>0.11262475258954351</v>
      </c>
      <c r="R78" s="2">
        <f>[1]!EM_S_VAL_PE_TTM(R$2,$A78)*R$4</f>
        <v>0.74611960021666623</v>
      </c>
      <c r="S78" s="2">
        <f>[1]!EM_S_VAL_PE_TTM(S$2,$A78)*S$4</f>
        <v>0.14446001814997758</v>
      </c>
      <c r="T78" s="2">
        <f>[1]!EM_S_VAL_PE_TTM(T$2,$A78)*T$4</f>
        <v>2.0755571229043177</v>
      </c>
      <c r="U78" s="2">
        <f>[1]!EM_S_VAL_PE_TTM(U$2,$A78)*U$4</f>
        <v>10.304256794685534</v>
      </c>
      <c r="V78" s="2">
        <f>[1]!EM_S_VAL_PE_TTM(V$2,$A78)*V$4</f>
        <v>1.8919540052382469</v>
      </c>
      <c r="W78" s="2">
        <f>[1]!EM_S_VAL_PE_TTM(W$2,$A78)*W$4</f>
        <v>2.7345784265464657</v>
      </c>
      <c r="X78" s="2">
        <f>[1]!EM_S_VAL_PE_TTM(X$2,$A78)*X$4</f>
        <v>6.1353384037718897</v>
      </c>
      <c r="Y78" s="2">
        <f>[1]!EM_S_VAL_PE_TTM(Y$2,$A78)*Y$4</f>
        <v>1.168004435880986</v>
      </c>
      <c r="Z78" s="2">
        <f>[1]!EM_S_VAL_PE_TTM(Z$2,$A78)*Z$4</f>
        <v>0.88147593488802456</v>
      </c>
      <c r="AA78" s="2">
        <f>[1]!EM_S_VAL_PE_TTM(AA$2,$A78)*AA$4</f>
        <v>0.37342503649511161</v>
      </c>
      <c r="AB78" s="2">
        <f>[1]!EM_S_VAL_PE_TTM(AB$2,$A78)*AB$4</f>
        <v>5.1331337666482453</v>
      </c>
      <c r="AC78" s="2">
        <f>[1]!EM_S_VAL_PE_TTM(AC$2,$A78)*AC$4</f>
        <v>8.2028003636419289</v>
      </c>
      <c r="AD78" s="2">
        <f>[1]!EM_S_VAL_PE_TTM(AD$2,$A78)*AD$4</f>
        <v>1.9965413218699823</v>
      </c>
      <c r="AE78" s="2">
        <f>[1]!EM_S_VAL_PE_TTM(AE$2,$A78)*AE$4</f>
        <v>0.88768861591726433</v>
      </c>
      <c r="AF78" s="2">
        <f>[1]!EM_S_VAL_PE_TTM(AF$2,$A78)*AF$4</f>
        <v>2.5956704008283165</v>
      </c>
      <c r="AG78" s="2">
        <f>[1]!EM_S_VAL_PE_TTM(AG$2,$A78)*AG$4</f>
        <v>0.79508252231719478</v>
      </c>
      <c r="AH78" s="2">
        <f>[1]!EM_S_VAL_PE_TTM(AH$2,$A78)*AH$4</f>
        <v>0.88391344412507222</v>
      </c>
      <c r="AI78" s="2">
        <f>[1]!EM_S_VAL_PE_TTM(AI$2,$A78)*AI$4</f>
        <v>4.7918972405304032</v>
      </c>
      <c r="AJ78" s="2">
        <f>[1]!EM_S_VAL_PE_TTM(AJ$2,$A78)*AJ$4</f>
        <v>0.17797446630909952</v>
      </c>
      <c r="AK78" s="2">
        <f>[1]!EM_S_VAL_PE_TTM(AK$2,$A78)*AK$4</f>
        <v>-8.5586650002066125E-2</v>
      </c>
      <c r="AL78" s="2">
        <f>[1]!EM_S_VAL_PE_TTM(AL$2,$A78)*AL$4</f>
        <v>0.5311023237280712</v>
      </c>
      <c r="AM78" s="2">
        <f>[1]!EM_S_VAL_PE_TTM(AM$2,$A78)*AM$4</f>
        <v>0.56798338079280286</v>
      </c>
      <c r="AN78" s="2">
        <f>[1]!EM_S_VAL_PE_TTM(AN$2,$A78)*AN$4</f>
        <v>1.3148969015184655</v>
      </c>
      <c r="AO78" s="2">
        <f>[1]!EM_S_VAL_PE_TTM(AO$2,$A78)*AO$4</f>
        <v>0.39826246619857564</v>
      </c>
      <c r="AP78" s="2">
        <f>[1]!EM_S_VAL_PE_TTM(AP$2,$A78)*AP$4</f>
        <v>-9.7125389295412284E-2</v>
      </c>
      <c r="AQ78" s="2">
        <f>[1]!EM_S_VAL_PE_TTM(AQ$2,$A78)*AQ$4</f>
        <v>0.97925827763803786</v>
      </c>
      <c r="AR78" s="2">
        <f>[1]!EM_S_VAL_PE_TTM(AR$2,$A78)*AR$4</f>
        <v>13.68349258381577</v>
      </c>
      <c r="AS78" s="2">
        <f>[1]!EM_S_VAL_PE_TTM(AS$2,$A78)*AS$4</f>
        <v>-7.1291733144966715E-2</v>
      </c>
      <c r="AT78" s="2">
        <f>[1]!EM_S_VAL_PE_TTM(AT$2,$A78)*AT$4</f>
        <v>-4.6934735307938881E-2</v>
      </c>
      <c r="AU78" s="2">
        <f>[1]!EM_S_VAL_PE_TTM(AU$2,$A78)*AU$4</f>
        <v>0.95098164591170531</v>
      </c>
      <c r="AV78" s="2">
        <f>[1]!EM_S_VAL_PE_TTM(AV$2,$A78)*AV$4</f>
        <v>1.0509386609358435</v>
      </c>
      <c r="AW78" s="2">
        <f>[1]!EM_S_VAL_PE_TTM(AW$2,$A78)*AW$4</f>
        <v>1.242147546606043</v>
      </c>
      <c r="AX78" s="2">
        <f>[1]!EM_S_VAL_PE_TTM(AX$2,$A78)*AX$4</f>
        <v>0.11427993239103329</v>
      </c>
      <c r="AY78" s="2">
        <f>[1]!EM_S_VAL_PE_TTM(AY$2,$A78)*AY$4</f>
        <v>0.48933265510258855</v>
      </c>
      <c r="AZ78" s="2">
        <f>[1]!EM_S_VAL_PE_TTM(AZ$2,$A78)*AZ$4</f>
        <v>5.18607192669052</v>
      </c>
      <c r="BA78" s="2">
        <f>[1]!EM_S_VAL_PE_TTM(BA$2,$A78)*BA$4</f>
        <v>1.4846734322560857</v>
      </c>
      <c r="BB78" s="2">
        <f>[1]!EM_S_VAL_PE_TTM(BB$2,$A78)*BB$4</f>
        <v>0.97431429520502488</v>
      </c>
      <c r="BC78" s="2">
        <f>[1]!EM_S_VAL_PE_TTM(BC$2,$A78)*BC$4</f>
        <v>0.35855322786789751</v>
      </c>
      <c r="BD78" s="2">
        <f>[1]!EM_S_VAL_PE_TTM(BD$2,$A78)*BD$4</f>
        <v>0.47873817363885518</v>
      </c>
      <c r="BE78" s="2">
        <f>[1]!EM_S_VAL_PE_TTM(BE$2,$A78)*BE$4</f>
        <v>-8.2281359019388649E-3</v>
      </c>
      <c r="BF78" s="2">
        <f>[1]!EM_S_VAL_PE_TTM(BF$2,$A78)*BF$4</f>
        <v>0.22106627343013022</v>
      </c>
    </row>
    <row r="79" spans="1:58">
      <c r="A79" s="5">
        <f>[2]Sheet1!A74</f>
        <v>44183</v>
      </c>
      <c r="B79" s="6">
        <f t="shared" si="6"/>
        <v>117.34101353731928</v>
      </c>
      <c r="C79" s="6">
        <f t="shared" si="7"/>
        <v>114.82890685917904</v>
      </c>
      <c r="D79" s="6">
        <f t="shared" si="8"/>
        <v>130.83669239248621</v>
      </c>
      <c r="E79" s="6">
        <f t="shared" si="9"/>
        <v>98.821121325871871</v>
      </c>
      <c r="F79" s="2">
        <f>[1]!EM_S_VAL_PE_TTM(F$2,$A79)*F$4</f>
        <v>0.87951150748646867</v>
      </c>
      <c r="G79" s="2">
        <f>[1]!EM_S_VAL_PE_TTM(G$2,$A79)*G$4</f>
        <v>0.16812785731907912</v>
      </c>
      <c r="H79" s="2">
        <f>[1]!EM_S_VAL_PE_TTM(H$2,$A79)*H$4</f>
        <v>-1.014353303440207</v>
      </c>
      <c r="I79" s="2">
        <f>[1]!EM_S_VAL_PE_TTM(I$2,$A79)*I$4</f>
        <v>20.210776872277943</v>
      </c>
      <c r="J79" s="2">
        <f>[1]!EM_S_VAL_PE_TTM(J$2,$A79)*J$4</f>
        <v>0.3141059930818445</v>
      </c>
      <c r="K79" s="2">
        <f>[1]!EM_S_VAL_PE_TTM(K$2,$A79)*K$4</f>
        <v>0.24203857806836812</v>
      </c>
      <c r="L79" s="2">
        <f>[1]!EM_S_VAL_PE_TTM(L$2,$A79)*L$4</f>
        <v>4.069851240893259</v>
      </c>
      <c r="M79" s="2">
        <f>[1]!EM_S_VAL_PE_TTM(M$2,$A79)*M$4</f>
        <v>0.54448325189793578</v>
      </c>
      <c r="N79" s="2">
        <f>[1]!EM_S_VAL_PE_TTM(N$2,$A79)*N$4</f>
        <v>1.7363899410222787</v>
      </c>
      <c r="O79" s="2">
        <f>[1]!EM_S_VAL_PE_TTM(O$2,$A79)*O$4</f>
        <v>2.7746396948371026</v>
      </c>
      <c r="P79" s="2">
        <f>[1]!EM_S_VAL_PE_TTM(P$2,$A79)*P$4</f>
        <v>5.6086797304943081</v>
      </c>
      <c r="Q79" s="2">
        <f>[1]!EM_S_VAL_PE_TTM(Q$2,$A79)*Q$4</f>
        <v>0.11134296927835985</v>
      </c>
      <c r="R79" s="2">
        <f>[1]!EM_S_VAL_PE_TTM(R$2,$A79)*R$4</f>
        <v>0.76176584602947295</v>
      </c>
      <c r="S79" s="2">
        <f>[1]!EM_S_VAL_PE_TTM(S$2,$A79)*S$4</f>
        <v>0.14681776877721087</v>
      </c>
      <c r="T79" s="2">
        <f>[1]!EM_S_VAL_PE_TTM(T$2,$A79)*T$4</f>
        <v>2.0625388356543817</v>
      </c>
      <c r="U79" s="2">
        <f>[1]!EM_S_VAL_PE_TTM(U$2,$A79)*U$4</f>
        <v>10.427124181754607</v>
      </c>
      <c r="V79" s="2">
        <f>[1]!EM_S_VAL_PE_TTM(V$2,$A79)*V$4</f>
        <v>1.8901940481050286</v>
      </c>
      <c r="W79" s="2">
        <f>[1]!EM_S_VAL_PE_TTM(W$2,$A79)*W$4</f>
        <v>2.7195583229445304</v>
      </c>
      <c r="X79" s="2">
        <f>[1]!EM_S_VAL_PE_TTM(X$2,$A79)*X$4</f>
        <v>5.9374242616982533</v>
      </c>
      <c r="Y79" s="2">
        <f>[1]!EM_S_VAL_PE_TTM(Y$2,$A79)*Y$4</f>
        <v>1.1498757639140156</v>
      </c>
      <c r="Z79" s="2">
        <f>[1]!EM_S_VAL_PE_TTM(Z$2,$A79)*Z$4</f>
        <v>0.88168407558989892</v>
      </c>
      <c r="AA79" s="2">
        <f>[1]!EM_S_VAL_PE_TTM(AA$2,$A79)*AA$4</f>
        <v>0.36984984565823348</v>
      </c>
      <c r="AB79" s="2">
        <f>[1]!EM_S_VAL_PE_TTM(AB$2,$A79)*AB$4</f>
        <v>5.1329532892796568</v>
      </c>
      <c r="AC79" s="2">
        <f>[1]!EM_S_VAL_PE_TTM(AC$2,$A79)*AC$4</f>
        <v>8.3497268882358409</v>
      </c>
      <c r="AD79" s="2">
        <f>[1]!EM_S_VAL_PE_TTM(AD$2,$A79)*AD$4</f>
        <v>2.0355224267924816</v>
      </c>
      <c r="AE79" s="2">
        <f>[1]!EM_S_VAL_PE_TTM(AE$2,$A79)*AE$4</f>
        <v>0.87221852382347287</v>
      </c>
      <c r="AF79" s="2">
        <f>[1]!EM_S_VAL_PE_TTM(AF$2,$A79)*AF$4</f>
        <v>2.7179289433137734</v>
      </c>
      <c r="AG79" s="2">
        <f>[1]!EM_S_VAL_PE_TTM(AG$2,$A79)*AG$4</f>
        <v>0.79663339860012905</v>
      </c>
      <c r="AH79" s="2">
        <f>[1]!EM_S_VAL_PE_TTM(AH$2,$A79)*AH$4</f>
        <v>0.87417442422889702</v>
      </c>
      <c r="AI79" s="2">
        <f>[1]!EM_S_VAL_PE_TTM(AI$2,$A79)*AI$4</f>
        <v>4.7123084741164396</v>
      </c>
      <c r="AJ79" s="2">
        <f>[1]!EM_S_VAL_PE_TTM(AJ$2,$A79)*AJ$4</f>
        <v>0.17887560285236687</v>
      </c>
      <c r="AK79" s="2">
        <f>[1]!EM_S_VAL_PE_TTM(AK$2,$A79)*AK$4</f>
        <v>-8.4067360370165267E-2</v>
      </c>
      <c r="AL79" s="2">
        <f>[1]!EM_S_VAL_PE_TTM(AL$2,$A79)*AL$4</f>
        <v>0.53151275830095712</v>
      </c>
      <c r="AM79" s="2">
        <f>[1]!EM_S_VAL_PE_TTM(AM$2,$A79)*AM$4</f>
        <v>0.56219185319655318</v>
      </c>
      <c r="AN79" s="2">
        <f>[1]!EM_S_VAL_PE_TTM(AN$2,$A79)*AN$4</f>
        <v>1.422954353065683</v>
      </c>
      <c r="AO79" s="2">
        <f>[1]!EM_S_VAL_PE_TTM(AO$2,$A79)*AO$4</f>
        <v>0.39826246619857564</v>
      </c>
      <c r="AP79" s="2">
        <f>[1]!EM_S_VAL_PE_TTM(AP$2,$A79)*AP$4</f>
        <v>-9.7730262717361308E-2</v>
      </c>
      <c r="AQ79" s="2">
        <f>[1]!EM_S_VAL_PE_TTM(AQ$2,$A79)*AQ$4</f>
        <v>0.96482880961758022</v>
      </c>
      <c r="AR79" s="2">
        <f>[1]!EM_S_VAL_PE_TTM(AR$2,$A79)*AR$4</f>
        <v>13.539581310708803</v>
      </c>
      <c r="AS79" s="2">
        <f>[1]!EM_S_VAL_PE_TTM(AS$2,$A79)*AS$4</f>
        <v>-7.0437474889593274E-2</v>
      </c>
      <c r="AT79" s="2">
        <f>[1]!EM_S_VAL_PE_TTM(AT$2,$A79)*AT$4</f>
        <v>-4.6268319204260257E-2</v>
      </c>
      <c r="AU79" s="2">
        <f>[1]!EM_S_VAL_PE_TTM(AU$2,$A79)*AU$4</f>
        <v>0.95166433205969958</v>
      </c>
      <c r="AV79" s="2">
        <f>[1]!EM_S_VAL_PE_TTM(AV$2,$A79)*AV$4</f>
        <v>1.0299849166849739</v>
      </c>
      <c r="AW79" s="2">
        <f>[1]!EM_S_VAL_PE_TTM(AW$2,$A79)*AW$4</f>
        <v>1.2140360370239474</v>
      </c>
      <c r="AX79" s="2">
        <f>[1]!EM_S_VAL_PE_TTM(AX$2,$A79)*AX$4</f>
        <v>0.1156074824118818</v>
      </c>
      <c r="AY79" s="2">
        <f>[1]!EM_S_VAL_PE_TTM(AY$2,$A79)*AY$4</f>
        <v>0.49075651344969462</v>
      </c>
      <c r="AZ79" s="2">
        <f>[1]!EM_S_VAL_PE_TTM(AZ$2,$A79)*AZ$4</f>
        <v>5.2778608104943823</v>
      </c>
      <c r="BA79" s="2">
        <f>[1]!EM_S_VAL_PE_TTM(BA$2,$A79)*BA$4</f>
        <v>1.4527204300479133</v>
      </c>
      <c r="BB79" s="2">
        <f>[1]!EM_S_VAL_PE_TTM(BB$2,$A79)*BB$4</f>
        <v>0.97431429520502488</v>
      </c>
      <c r="BC79" s="2">
        <f>[1]!EM_S_VAL_PE_TTM(BC$2,$A79)*BC$4</f>
        <v>0.36245054555970879</v>
      </c>
      <c r="BD79" s="2">
        <f>[1]!EM_S_VAL_PE_TTM(BD$2,$A79)*BD$4</f>
        <v>0.4760822059435369</v>
      </c>
      <c r="BE79" s="2">
        <f>[1]!EM_S_VAL_PE_TTM(BE$2,$A79)*BE$4</f>
        <v>-8.2281359019388649E-3</v>
      </c>
      <c r="BF79" s="2">
        <f>[1]!EM_S_VAL_PE_TTM(BF$2,$A79)*BF$4</f>
        <v>0.22016671584824191</v>
      </c>
    </row>
    <row r="80" spans="1:58">
      <c r="A80" s="5">
        <f>[2]Sheet1!A75</f>
        <v>44186</v>
      </c>
      <c r="B80" s="6">
        <f t="shared" si="6"/>
        <v>120.25684770694663</v>
      </c>
      <c r="C80" s="6">
        <f t="shared" si="7"/>
        <v>114.82890685917904</v>
      </c>
      <c r="D80" s="6">
        <f t="shared" si="8"/>
        <v>130.83669239248621</v>
      </c>
      <c r="E80" s="6">
        <f t="shared" si="9"/>
        <v>98.821121325871871</v>
      </c>
      <c r="F80" s="2">
        <f>[1]!EM_S_VAL_PE_TTM(F$2,$A80)*F$4</f>
        <v>0.92198013169842108</v>
      </c>
      <c r="G80" s="2">
        <f>[1]!EM_S_VAL_PE_TTM(G$2,$A80)*G$4</f>
        <v>0.1709703969206593</v>
      </c>
      <c r="H80" s="2">
        <f>[1]!EM_S_VAL_PE_TTM(H$2,$A80)*H$4</f>
        <v>-1.02960100427465</v>
      </c>
      <c r="I80" s="2">
        <f>[1]!EM_S_VAL_PE_TTM(I$2,$A80)*I$4</f>
        <v>19.968335709242307</v>
      </c>
      <c r="J80" s="2">
        <f>[1]!EM_S_VAL_PE_TTM(J$2,$A80)*J$4</f>
        <v>0.362451997488002</v>
      </c>
      <c r="K80" s="2">
        <f>[1]!EM_S_VAL_PE_TTM(K$2,$A80)*K$4</f>
        <v>0.24833437923134333</v>
      </c>
      <c r="L80" s="2">
        <f>[1]!EM_S_VAL_PE_TTM(L$2,$A80)*L$4</f>
        <v>4.160159475651426</v>
      </c>
      <c r="M80" s="2">
        <f>[1]!EM_S_VAL_PE_TTM(M$2,$A80)*M$4</f>
        <v>0.5864815855959522</v>
      </c>
      <c r="N80" s="2">
        <f>[1]!EM_S_VAL_PE_TTM(N$2,$A80)*N$4</f>
        <v>1.8798824908895657</v>
      </c>
      <c r="O80" s="2">
        <f>[1]!EM_S_VAL_PE_TTM(O$2,$A80)*O$4</f>
        <v>2.8008912136130957</v>
      </c>
      <c r="P80" s="2">
        <f>[1]!EM_S_VAL_PE_TTM(P$2,$A80)*P$4</f>
        <v>5.7979366545488462</v>
      </c>
      <c r="Q80" s="2">
        <f>[1]!EM_S_VAL_PE_TTM(Q$2,$A80)*Q$4</f>
        <v>0.11455699313250819</v>
      </c>
      <c r="R80" s="2">
        <f>[1]!EM_S_VAL_PE_TTM(R$2,$A80)*R$4</f>
        <v>0.78652474047866316</v>
      </c>
      <c r="S80" s="2">
        <f>[1]!EM_S_VAL_PE_TTM(S$2,$A80)*S$4</f>
        <v>0.15146954705576018</v>
      </c>
      <c r="T80" s="2">
        <f>[1]!EM_S_VAL_PE_TTM(T$2,$A80)*T$4</f>
        <v>2.1458067485713848</v>
      </c>
      <c r="U80" s="2">
        <f>[1]!EM_S_VAL_PE_TTM(U$2,$A80)*U$4</f>
        <v>10.99165001311361</v>
      </c>
      <c r="V80" s="2">
        <f>[1]!EM_S_VAL_PE_TTM(V$2,$A80)*V$4</f>
        <v>1.9340169826909339</v>
      </c>
      <c r="W80" s="2">
        <f>[1]!EM_S_VAL_PE_TTM(W$2,$A80)*W$4</f>
        <v>2.7281412390816917</v>
      </c>
      <c r="X80" s="2">
        <f>[1]!EM_S_VAL_PE_TTM(X$2,$A80)*X$4</f>
        <v>6.0714286284239734</v>
      </c>
      <c r="Y80" s="2">
        <f>[1]!EM_S_VAL_PE_TTM(Y$2,$A80)*Y$4</f>
        <v>1.1664505496841182</v>
      </c>
      <c r="Z80" s="2">
        <f>[1]!EM_S_VAL_PE_TTM(Z$2,$A80)*Z$4</f>
        <v>0.8889690006441564</v>
      </c>
      <c r="AA80" s="2">
        <f>[1]!EM_S_VAL_PE_TTM(AA$2,$A80)*AA$4</f>
        <v>0.39290617851931176</v>
      </c>
      <c r="AB80" s="2">
        <f>[1]!EM_S_VAL_PE_TTM(AB$2,$A80)*AB$4</f>
        <v>5.0335103281309657</v>
      </c>
      <c r="AC80" s="2">
        <f>[1]!EM_S_VAL_PE_TTM(AC$2,$A80)*AC$4</f>
        <v>8.1390127500613403</v>
      </c>
      <c r="AD80" s="2">
        <f>[1]!EM_S_VAL_PE_TTM(AD$2,$A80)*AD$4</f>
        <v>2.1262420892824005</v>
      </c>
      <c r="AE80" s="2">
        <f>[1]!EM_S_VAL_PE_TTM(AE$2,$A80)*AE$4</f>
        <v>0.88842528698262691</v>
      </c>
      <c r="AF80" s="2">
        <f>[1]!EM_S_VAL_PE_TTM(AF$2,$A80)*AF$4</f>
        <v>2.61729800844155</v>
      </c>
      <c r="AG80" s="2">
        <f>[1]!EM_S_VAL_PE_TTM(AG$2,$A80)*AG$4</f>
        <v>0.80433608355447239</v>
      </c>
      <c r="AH80" s="2">
        <f>[1]!EM_S_VAL_PE_TTM(AH$2,$A80)*AH$4</f>
        <v>0.93066073952150385</v>
      </c>
      <c r="AI80" s="2">
        <f>[1]!EM_S_VAL_PE_TTM(AI$2,$A80)*AI$4</f>
        <v>4.6723973919083477</v>
      </c>
      <c r="AJ80" s="2">
        <f>[1]!EM_S_VAL_PE_TTM(AJ$2,$A80)*AJ$4</f>
        <v>0.18045259178664808</v>
      </c>
      <c r="AK80" s="2">
        <f>[1]!EM_S_VAL_PE_TTM(AK$2,$A80)*AK$4</f>
        <v>-9.4803673857169313E-2</v>
      </c>
      <c r="AL80" s="2">
        <f>[1]!EM_S_VAL_PE_TTM(AL$2,$A80)*AL$4</f>
        <v>0.5405423186559174</v>
      </c>
      <c r="AM80" s="2">
        <f>[1]!EM_S_VAL_PE_TTM(AM$2,$A80)*AM$4</f>
        <v>0.58673689852065414</v>
      </c>
      <c r="AN80" s="2">
        <f>[1]!EM_S_VAL_PE_TTM(AN$2,$A80)*AN$4</f>
        <v>1.6319445890060746</v>
      </c>
      <c r="AO80" s="2">
        <f>[1]!EM_S_VAL_PE_TTM(AO$2,$A80)*AO$4</f>
        <v>0.4025545744667301</v>
      </c>
      <c r="AP80" s="2">
        <f>[1]!EM_S_VAL_PE_TTM(AP$2,$A80)*AP$4</f>
        <v>-9.9285651516658815E-2</v>
      </c>
      <c r="AQ80" s="2">
        <f>[1]!EM_S_VAL_PE_TTM(AQ$2,$A80)*AQ$4</f>
        <v>1.0186555891941882</v>
      </c>
      <c r="AR80" s="2">
        <f>[1]!EM_S_VAL_PE_TTM(AR$2,$A80)*AR$4</f>
        <v>14.753034352409934</v>
      </c>
      <c r="AS80" s="2">
        <f>[1]!EM_S_VAL_PE_TTM(AS$2,$A80)*AS$4</f>
        <v>-7.1291733144966715E-2</v>
      </c>
      <c r="AT80" s="2">
        <f>[1]!EM_S_VAL_PE_TTM(AT$2,$A80)*AT$4</f>
        <v>-4.8172365244827958E-2</v>
      </c>
      <c r="AU80" s="2">
        <f>[1]!EM_S_VAL_PE_TTM(AU$2,$A80)*AU$4</f>
        <v>0.96395268060614347</v>
      </c>
      <c r="AV80" s="2">
        <f>[1]!EM_S_VAL_PE_TTM(AV$2,$A80)*AV$4</f>
        <v>1.0419068746604481</v>
      </c>
      <c r="AW80" s="2">
        <f>[1]!EM_S_VAL_PE_TTM(AW$2,$A80)*AW$4</f>
        <v>1.2388122826842638</v>
      </c>
      <c r="AX80" s="2">
        <f>[1]!EM_S_VAL_PE_TTM(AX$2,$A80)*AX$4</f>
        <v>0.11693503245781202</v>
      </c>
      <c r="AY80" s="2">
        <f>[1]!EM_S_VAL_PE_TTM(AY$2,$A80)*AY$4</f>
        <v>0.50974129151779146</v>
      </c>
      <c r="AZ80" s="2">
        <f>[1]!EM_S_VAL_PE_TTM(AZ$2,$A80)*AZ$4</f>
        <v>5.5408359621426664</v>
      </c>
      <c r="BA80" s="2">
        <f>[1]!EM_S_VAL_PE_TTM(BA$2,$A80)*BA$4</f>
        <v>1.4938028617039838</v>
      </c>
      <c r="BB80" s="2">
        <f>[1]!EM_S_VAL_PE_TTM(BB$2,$A80)*BB$4</f>
        <v>1.0300232634289235</v>
      </c>
      <c r="BC80" s="2">
        <f>[1]!EM_S_VAL_PE_TTM(BC$2,$A80)*BC$4</f>
        <v>0.36894607504606086</v>
      </c>
      <c r="BD80" s="2">
        <f>[1]!EM_S_VAL_PE_TTM(BD$2,$A80)*BD$4</f>
        <v>0.48571008871027321</v>
      </c>
      <c r="BE80" s="2">
        <f>[1]!EM_S_VAL_PE_TTM(BE$2,$A80)*BE$4</f>
        <v>-8.2281359019388649E-3</v>
      </c>
      <c r="BF80" s="2">
        <f>[1]!EM_S_VAL_PE_TTM(BF$2,$A80)*BF$4</f>
        <v>0.22241560972934621</v>
      </c>
    </row>
    <row r="81" spans="1:58">
      <c r="A81" s="5">
        <f>[2]Sheet1!A76</f>
        <v>44187</v>
      </c>
      <c r="B81" s="6">
        <f t="shared" si="6"/>
        <v>116.24700128797718</v>
      </c>
      <c r="C81" s="6">
        <f t="shared" si="7"/>
        <v>114.82890685917904</v>
      </c>
      <c r="D81" s="6">
        <f t="shared" si="8"/>
        <v>130.83669239248621</v>
      </c>
      <c r="E81" s="6">
        <f t="shared" si="9"/>
        <v>98.821121325871871</v>
      </c>
      <c r="F81" s="2">
        <f>[1]!EM_S_VAL_PE_TTM(F$2,$A81)*F$4</f>
        <v>0.88946651834063306</v>
      </c>
      <c r="G81" s="2">
        <f>[1]!EM_S_VAL_PE_TTM(G$2,$A81)*G$4</f>
        <v>0.16348782943574322</v>
      </c>
      <c r="H81" s="2">
        <f>[1]!EM_S_VAL_PE_TTM(H$2,$A81)*H$4</f>
        <v>-1.0036799127844283</v>
      </c>
      <c r="I81" s="2">
        <f>[1]!EM_S_VAL_PE_TTM(I$2,$A81)*I$4</f>
        <v>20.016089272035597</v>
      </c>
      <c r="J81" s="2">
        <f>[1]!EM_S_VAL_PE_TTM(J$2,$A81)*J$4</f>
        <v>0.35758878992563808</v>
      </c>
      <c r="K81" s="2">
        <f>[1]!EM_S_VAL_PE_TTM(K$2,$A81)*K$4</f>
        <v>0.23877408857729171</v>
      </c>
      <c r="L81" s="2">
        <f>[1]!EM_S_VAL_PE_TTM(L$2,$A81)*L$4</f>
        <v>3.9986811749546249</v>
      </c>
      <c r="M81" s="2">
        <f>[1]!EM_S_VAL_PE_TTM(M$2,$A81)*M$4</f>
        <v>0.57887023709011554</v>
      </c>
      <c r="N81" s="2">
        <f>[1]!EM_S_VAL_PE_TTM(N$2,$A81)*N$4</f>
        <v>1.9353112250734021</v>
      </c>
      <c r="O81" s="2">
        <f>[1]!EM_S_VAL_PE_TTM(O$2,$A81)*O$4</f>
        <v>2.7053648537394763</v>
      </c>
      <c r="P81" s="2">
        <f>[1]!EM_S_VAL_PE_TTM(P$2,$A81)*P$4</f>
        <v>5.4828539332492037</v>
      </c>
      <c r="Q81" s="2">
        <f>[1]!EM_S_VAL_PE_TTM(Q$2,$A81)*Q$4</f>
        <v>0.11105600284677708</v>
      </c>
      <c r="R81" s="2">
        <f>[1]!EM_S_VAL_PE_TTM(R$2,$A81)*R$4</f>
        <v>0.76580636001082003</v>
      </c>
      <c r="S81" s="2">
        <f>[1]!EM_S_VAL_PE_TTM(S$2,$A81)*S$4</f>
        <v>0.14847456652127011</v>
      </c>
      <c r="T81" s="2">
        <f>[1]!EM_S_VAL_PE_TTM(T$2,$A81)*T$4</f>
        <v>2.1028218377466978</v>
      </c>
      <c r="U81" s="2">
        <f>[1]!EM_S_VAL_PE_TTM(U$2,$A81)*U$4</f>
        <v>10.405871444469721</v>
      </c>
      <c r="V81" s="2">
        <f>[1]!EM_S_VAL_PE_TTM(V$2,$A81)*V$4</f>
        <v>1.9181773678207976</v>
      </c>
      <c r="W81" s="2">
        <f>[1]!EM_S_VAL_PE_TTM(W$2,$A81)*W$4</f>
        <v>2.6116588042613085</v>
      </c>
      <c r="X81" s="2">
        <f>[1]!EM_S_VAL_PE_TTM(X$2,$A81)*X$4</f>
        <v>5.8549600357065312</v>
      </c>
      <c r="Y81" s="2">
        <f>[1]!EM_S_VAL_PE_TTM(Y$2,$A81)*Y$4</f>
        <v>1.1211288698161652</v>
      </c>
      <c r="Z81" s="2">
        <f>[1]!EM_S_VAL_PE_TTM(Z$2,$A81)*Z$4</f>
        <v>0.85962115962752073</v>
      </c>
      <c r="AA81" s="2">
        <f>[1]!EM_S_VAL_PE_TTM(AA$2,$A81)*AA$4</f>
        <v>0.38050245516518699</v>
      </c>
      <c r="AB81" s="2">
        <f>[1]!EM_S_VAL_PE_TTM(AB$2,$A81)*AB$4</f>
        <v>4.9042886215141568</v>
      </c>
      <c r="AC81" s="2">
        <f>[1]!EM_S_VAL_PE_TTM(AC$2,$A81)*AC$4</f>
        <v>7.6244115564025003</v>
      </c>
      <c r="AD81" s="2">
        <f>[1]!EM_S_VAL_PE_TTM(AD$2,$A81)*AD$4</f>
        <v>2.1035621737119334</v>
      </c>
      <c r="AE81" s="2">
        <f>[1]!EM_S_VAL_PE_TTM(AE$2,$A81)*AE$4</f>
        <v>0.82838659636380774</v>
      </c>
      <c r="AF81" s="2">
        <f>[1]!EM_S_VAL_PE_TTM(AF$2,$A81)*AF$4</f>
        <v>2.4389149303979183</v>
      </c>
      <c r="AG81" s="2">
        <f>[1]!EM_S_VAL_PE_TTM(AG$2,$A81)*AG$4</f>
        <v>0.77579996179747412</v>
      </c>
      <c r="AH81" s="2">
        <f>[1]!EM_S_VAL_PE_TTM(AH$2,$A81)*AH$4</f>
        <v>0.87144749865345905</v>
      </c>
      <c r="AI81" s="2">
        <f>[1]!EM_S_VAL_PE_TTM(AI$2,$A81)*AI$4</f>
        <v>4.5162540355742955</v>
      </c>
      <c r="AJ81" s="2">
        <f>[1]!EM_S_VAL_PE_TTM(AJ$2,$A81)*AJ$4</f>
        <v>0.17436992015246686</v>
      </c>
      <c r="AK81" s="2">
        <f>[1]!EM_S_VAL_PE_TTM(AK$2,$A81)*AK$4</f>
        <v>-8.928358815317837E-2</v>
      </c>
      <c r="AL81" s="2">
        <f>[1]!EM_S_VAL_PE_TTM(AL$2,$A81)*AL$4</f>
        <v>0.5194459821729156</v>
      </c>
      <c r="AM81" s="2">
        <f>[1]!EM_S_VAL_PE_TTM(AM$2,$A81)*AM$4</f>
        <v>0.56577708451376507</v>
      </c>
      <c r="AN81" s="2">
        <f>[1]!EM_S_VAL_PE_TTM(AN$2,$A81)*AN$4</f>
        <v>1.5650518809834282</v>
      </c>
      <c r="AO81" s="2">
        <f>[1]!EM_S_VAL_PE_TTM(AO$2,$A81)*AO$4</f>
        <v>0.38177173450282204</v>
      </c>
      <c r="AP81" s="2">
        <f>[1]!EM_S_VAL_PE_TTM(AP$2,$A81)*AP$4</f>
        <v>-9.3755380230267693E-2</v>
      </c>
      <c r="AQ81" s="2">
        <f>[1]!EM_S_VAL_PE_TTM(AQ$2,$A81)*AQ$4</f>
        <v>0.9789340199687554</v>
      </c>
      <c r="AR81" s="2">
        <f>[1]!EM_S_VAL_PE_TTM(AR$2,$A81)*AR$4</f>
        <v>13.985791411555441</v>
      </c>
      <c r="AS81" s="2">
        <f>[1]!EM_S_VAL_PE_TTM(AS$2,$A81)*AS$4</f>
        <v>-6.9039597767975511E-2</v>
      </c>
      <c r="AT81" s="2">
        <f>[1]!EM_S_VAL_PE_TTM(AT$2,$A81)*AT$4</f>
        <v>-4.5849429069257104E-2</v>
      </c>
      <c r="AU81" s="2">
        <f>[1]!EM_S_VAL_PE_TTM(AU$2,$A81)*AU$4</f>
        <v>0.9318664370146269</v>
      </c>
      <c r="AV81" s="2">
        <f>[1]!EM_S_VAL_PE_TTM(AV$2,$A81)*AV$4</f>
        <v>1.0231207589930706</v>
      </c>
      <c r="AW81" s="2">
        <f>[1]!EM_S_VAL_PE_TTM(AW$2,$A81)*AW$4</f>
        <v>1.1811598649806485</v>
      </c>
      <c r="AX81" s="2">
        <f>[1]!EM_S_VAL_PE_TTM(AX$2,$A81)*AX$4</f>
        <v>0.11284175317669903</v>
      </c>
      <c r="AY81" s="2">
        <f>[1]!EM_S_VAL_PE_TTM(AY$2,$A81)*AY$4</f>
        <v>0.48838341620451786</v>
      </c>
      <c r="AZ81" s="2">
        <f>[1]!EM_S_VAL_PE_TTM(AZ$2,$A81)*AZ$4</f>
        <v>5.4605206890885434</v>
      </c>
      <c r="BA81" s="2">
        <f>[1]!EM_S_VAL_PE_TTM(BA$2,$A81)*BA$4</f>
        <v>1.4607086804771749</v>
      </c>
      <c r="BB81" s="2">
        <f>[1]!EM_S_VAL_PE_TTM(BB$2,$A81)*BB$4</f>
        <v>0.9683878092395537</v>
      </c>
      <c r="BC81" s="2">
        <f>[1]!EM_S_VAL_PE_TTM(BC$2,$A81)*BC$4</f>
        <v>0.35465591017608628</v>
      </c>
      <c r="BD81" s="2">
        <f>[1]!EM_S_VAL_PE_TTM(BD$2,$A81)*BD$4</f>
        <v>0.47807418169160881</v>
      </c>
      <c r="BE81" s="2">
        <f>[1]!EM_S_VAL_PE_TTM(BE$2,$A81)*BE$4</f>
        <v>-8.2281359019388649E-3</v>
      </c>
      <c r="BF81" s="2">
        <f>[1]!EM_S_VAL_PE_TTM(BF$2,$A81)*BF$4</f>
        <v>0.21634359616202489</v>
      </c>
    </row>
    <row r="82" spans="1:58">
      <c r="A82" s="5">
        <f>[2]Sheet1!A77</f>
        <v>44188</v>
      </c>
      <c r="B82" s="6">
        <f t="shared" si="6"/>
        <v>119.15783155575569</v>
      </c>
      <c r="C82" s="6">
        <f t="shared" si="7"/>
        <v>114.82890685917904</v>
      </c>
      <c r="D82" s="6">
        <f t="shared" si="8"/>
        <v>130.83669239248621</v>
      </c>
      <c r="E82" s="6">
        <f t="shared" si="9"/>
        <v>98.821121325871871</v>
      </c>
      <c r="F82" s="2">
        <f>[1]!EM_S_VAL_PE_TTM(F$2,$A82)*F$4</f>
        <v>0.90572332501952701</v>
      </c>
      <c r="G82" s="2">
        <f>[1]!EM_S_VAL_PE_TTM(G$2,$A82)*G$4</f>
        <v>0.16390584997014951</v>
      </c>
      <c r="H82" s="2">
        <f>[1]!EM_S_VAL_PE_TTM(H$2,$A82)*H$4</f>
        <v>-1.0038069768804079</v>
      </c>
      <c r="I82" s="2">
        <f>[1]!EM_S_VAL_PE_TTM(I$2,$A82)*I$4</f>
        <v>20.313630697781036</v>
      </c>
      <c r="J82" s="2">
        <f>[1]!EM_S_VAL_PE_TTM(J$2,$A82)*J$4</f>
        <v>0.37236912660603261</v>
      </c>
      <c r="K82" s="2">
        <f>[1]!EM_S_VAL_PE_TTM(K$2,$A82)*K$4</f>
        <v>0.2419219891587793</v>
      </c>
      <c r="L82" s="2">
        <f>[1]!EM_S_VAL_PE_TTM(L$2,$A82)*L$4</f>
        <v>4.1446097134604187</v>
      </c>
      <c r="M82" s="2">
        <f>[1]!EM_S_VAL_PE_TTM(M$2,$A82)*M$4</f>
        <v>0.59749085750574504</v>
      </c>
      <c r="N82" s="2">
        <f>[1]!EM_S_VAL_PE_TTM(N$2,$A82)*N$4</f>
        <v>1.992040837865759</v>
      </c>
      <c r="O82" s="2">
        <f>[1]!EM_S_VAL_PE_TTM(O$2,$A82)*O$4</f>
        <v>2.696978951733056</v>
      </c>
      <c r="P82" s="2">
        <f>[1]!EM_S_VAL_PE_TTM(P$2,$A82)*P$4</f>
        <v>5.4928039138788662</v>
      </c>
      <c r="Q82" s="2">
        <f>[1]!EM_S_VAL_PE_TTM(Q$2,$A82)*Q$4</f>
        <v>0.11440394437337735</v>
      </c>
      <c r="R82" s="2">
        <f>[1]!EM_S_VAL_PE_TTM(R$2,$A82)*R$4</f>
        <v>0.75050398778082783</v>
      </c>
      <c r="S82" s="2">
        <f>[1]!EM_S_VAL_PE_TTM(S$2,$A82)*S$4</f>
        <v>0.1508323171485034</v>
      </c>
      <c r="T82" s="2">
        <f>[1]!EM_S_VAL_PE_TTM(T$2,$A82)*T$4</f>
        <v>2.062170393530482</v>
      </c>
      <c r="U82" s="2">
        <f>[1]!EM_S_VAL_PE_TTM(U$2,$A82)*U$4</f>
        <v>10.611093187901997</v>
      </c>
      <c r="V82" s="2">
        <f>[1]!EM_S_VAL_PE_TTM(V$2,$A82)*V$4</f>
        <v>1.9711520798126521</v>
      </c>
      <c r="W82" s="2">
        <f>[1]!EM_S_VAL_PE_TTM(W$2,$A82)*W$4</f>
        <v>2.6361814222096593</v>
      </c>
      <c r="X82" s="2">
        <f>[1]!EM_S_VAL_PE_TTM(X$2,$A82)*X$4</f>
        <v>6.1023527131708688</v>
      </c>
      <c r="Y82" s="2">
        <f>[1]!EM_S_VAL_PE_TTM(Y$2,$A82)*Y$4</f>
        <v>1.1402934658813988</v>
      </c>
      <c r="Z82" s="2">
        <f>[1]!EM_S_VAL_PE_TTM(Z$2,$A82)*Z$4</f>
        <v>0.87002819550308674</v>
      </c>
      <c r="AA82" s="2">
        <f>[1]!EM_S_VAL_PE_TTM(AA$2,$A82)*AA$4</f>
        <v>0.38261838444732754</v>
      </c>
      <c r="AB82" s="2">
        <f>[1]!EM_S_VAL_PE_TTM(AB$2,$A82)*AB$4</f>
        <v>4.9232387321561539</v>
      </c>
      <c r="AC82" s="2">
        <f>[1]!EM_S_VAL_PE_TTM(AC$2,$A82)*AC$4</f>
        <v>7.8462347727642987</v>
      </c>
      <c r="AD82" s="2">
        <f>[1]!EM_S_VAL_PE_TTM(AD$2,$A82)*AD$4</f>
        <v>2.2148355096648329</v>
      </c>
      <c r="AE82" s="2">
        <f>[1]!EM_S_VAL_PE_TTM(AE$2,$A82)*AE$4</f>
        <v>0.84882921796291544</v>
      </c>
      <c r="AF82" s="2">
        <f>[1]!EM_S_VAL_PE_TTM(AF$2,$A82)*AF$4</f>
        <v>2.3677761878372965</v>
      </c>
      <c r="AG82" s="2">
        <f>[1]!EM_S_VAL_PE_TTM(AG$2,$A82)*AG$4</f>
        <v>0.76561587486747729</v>
      </c>
      <c r="AH82" s="2">
        <f>[1]!EM_S_VAL_PE_TTM(AH$2,$A82)*AH$4</f>
        <v>0.8620980395967176</v>
      </c>
      <c r="AI82" s="2">
        <f>[1]!EM_S_VAL_PE_TTM(AI$2,$A82)*AI$4</f>
        <v>4.5393604513516541</v>
      </c>
      <c r="AJ82" s="2">
        <f>[1]!EM_S_VAL_PE_TTM(AJ$2,$A82)*AJ$4</f>
        <v>0.17436992015246686</v>
      </c>
      <c r="AK82" s="2">
        <f>[1]!EM_S_VAL_PE_TTM(AK$2,$A82)*AK$4</f>
        <v>-8.6548866783342865E-2</v>
      </c>
      <c r="AL82" s="2">
        <f>[1]!EM_S_VAL_PE_TTM(AL$2,$A82)*AL$4</f>
        <v>0.5352066693740869</v>
      </c>
      <c r="AM82" s="2">
        <f>[1]!EM_S_VAL_PE_TTM(AM$2,$A82)*AM$4</f>
        <v>0.59487261587003759</v>
      </c>
      <c r="AN82" s="2">
        <f>[1]!EM_S_VAL_PE_TTM(AN$2,$A82)*AN$4</f>
        <v>1.694087519118761</v>
      </c>
      <c r="AO82" s="2">
        <f>[1]!EM_S_VAL_PE_TTM(AO$2,$A82)*AO$4</f>
        <v>0.3925020051308345</v>
      </c>
      <c r="AP82" s="2">
        <f>[1]!EM_S_VAL_PE_TTM(AP$2,$A82)*AP$4</f>
        <v>-9.5051537563015612E-2</v>
      </c>
      <c r="AQ82" s="2">
        <f>[1]!EM_S_VAL_PE_TTM(AQ$2,$A82)*AQ$4</f>
        <v>0.97925827763803786</v>
      </c>
      <c r="AR82" s="2">
        <f>[1]!EM_S_VAL_PE_TTM(AR$2,$A82)*AR$4</f>
        <v>14.716417875021587</v>
      </c>
      <c r="AS82" s="2">
        <f>[1]!EM_S_VAL_PE_TTM(AS$2,$A82)*AS$4</f>
        <v>-6.9427896982809698E-2</v>
      </c>
      <c r="AT82" s="2">
        <f>[1]!EM_S_VAL_PE_TTM(AT$2,$A82)*AT$4</f>
        <v>-4.9352873800733783E-2</v>
      </c>
      <c r="AU82" s="2">
        <f>[1]!EM_S_VAL_PE_TTM(AU$2,$A82)*AU$4</f>
        <v>0.96122193643765708</v>
      </c>
      <c r="AV82" s="2">
        <f>[1]!EM_S_VAL_PE_TTM(AV$2,$A82)*AV$4</f>
        <v>1.0065022720624388</v>
      </c>
      <c r="AW82" s="2">
        <f>[1]!EM_S_VAL_PE_TTM(AW$2,$A82)*AW$4</f>
        <v>1.2264241599093659</v>
      </c>
      <c r="AX82" s="2">
        <f>[1]!EM_S_VAL_PE_TTM(AX$2,$A82)*AX$4</f>
        <v>0.11372678652393139</v>
      </c>
      <c r="AY82" s="2">
        <f>[1]!EM_S_VAL_PE_TTM(AY$2,$A82)*AY$4</f>
        <v>0.50784281372165008</v>
      </c>
      <c r="AZ82" s="2">
        <f>[1]!EM_S_VAL_PE_TTM(AZ$2,$A82)*AZ$4</f>
        <v>5.8331835567398294</v>
      </c>
      <c r="BA82" s="2">
        <f>[1]!EM_S_VAL_PE_TTM(BA$2,$A82)*BA$4</f>
        <v>1.5675990814987963</v>
      </c>
      <c r="BB82" s="2">
        <f>[1]!EM_S_VAL_PE_TTM(BB$2,$A82)*BB$4</f>
        <v>1.0169849942483273</v>
      </c>
      <c r="BC82" s="2">
        <f>[1]!EM_S_VAL_PE_TTM(BC$2,$A82)*BC$4</f>
        <v>0.36686750563255432</v>
      </c>
      <c r="BD82" s="2">
        <f>[1]!EM_S_VAL_PE_TTM(BD$2,$A82)*BD$4</f>
        <v>0.4837181129622013</v>
      </c>
      <c r="BE82" s="2">
        <f>[1]!EM_S_VAL_PE_TTM(BE$2,$A82)*BE$4</f>
        <v>-8.2281359019388649E-3</v>
      </c>
      <c r="BF82" s="2">
        <f>[1]!EM_S_VAL_PE_TTM(BF$2,$A82)*BF$4</f>
        <v>0.21836760068446531</v>
      </c>
    </row>
    <row r="83" spans="1:58">
      <c r="A83" s="5">
        <f>[2]Sheet1!A78</f>
        <v>44189</v>
      </c>
      <c r="B83" s="6">
        <f t="shared" si="6"/>
        <v>118.36312097200599</v>
      </c>
      <c r="C83" s="6">
        <f t="shared" si="7"/>
        <v>114.82890685917904</v>
      </c>
      <c r="D83" s="6">
        <f t="shared" si="8"/>
        <v>130.83669239248621</v>
      </c>
      <c r="E83" s="6">
        <f t="shared" si="9"/>
        <v>98.821121325871871</v>
      </c>
      <c r="F83" s="2">
        <f>[1]!EM_S_VAL_PE_TTM(F$2,$A83)*F$4</f>
        <v>0.849372483841493</v>
      </c>
      <c r="G83" s="2">
        <f>[1]!EM_S_VAL_PE_TTM(G$2,$A83)*G$4</f>
        <v>0.15395696134842762</v>
      </c>
      <c r="H83" s="2">
        <f>[1]!EM_S_VAL_PE_TTM(H$2,$A83)*H$4</f>
        <v>-0.98487441496916794</v>
      </c>
      <c r="I83" s="2">
        <f>[1]!EM_S_VAL_PE_TTM(I$2,$A83)*I$4</f>
        <v>19.839768427807975</v>
      </c>
      <c r="J83" s="2">
        <f>[1]!EM_S_VAL_PE_TTM(J$2,$A83)*J$4</f>
        <v>0.36393003112570432</v>
      </c>
      <c r="K83" s="2">
        <f>[1]!EM_S_VAL_PE_TTM(K$2,$A83)*K$4</f>
        <v>0.22921379792324009</v>
      </c>
      <c r="L83" s="2">
        <f>[1]!EM_S_VAL_PE_TTM(L$2,$A83)*L$4</f>
        <v>4.1446097134604187</v>
      </c>
      <c r="M83" s="2">
        <f>[1]!EM_S_VAL_PE_TTM(M$2,$A83)*M$4</f>
        <v>0.58688933639430507</v>
      </c>
      <c r="N83" s="2">
        <f>[1]!EM_S_VAL_PE_TTM(N$2,$A83)*N$4</f>
        <v>1.9626296727975274</v>
      </c>
      <c r="O83" s="2">
        <f>[1]!EM_S_VAL_PE_TTM(O$2,$A83)*O$4</f>
        <v>2.6069216582127019</v>
      </c>
      <c r="P83" s="2">
        <f>[1]!EM_S_VAL_PE_TTM(P$2,$A83)*P$4</f>
        <v>5.2792939118381632</v>
      </c>
      <c r="Q83" s="2">
        <f>[1]!EM_S_VAL_PE_TTM(Q$2,$A83)*Q$4</f>
        <v>0.11383001153211166</v>
      </c>
      <c r="R83" s="2">
        <f>[1]!EM_S_VAL_PE_TTM(R$2,$A83)*R$4</f>
        <v>0.73451386845996092</v>
      </c>
      <c r="S83" s="2">
        <f>[1]!EM_S_VAL_PE_TTM(S$2,$A83)*S$4</f>
        <v>0.14598936992369171</v>
      </c>
      <c r="T83" s="2">
        <f>[1]!EM_S_VAL_PE_TTM(T$2,$A83)*T$4</f>
        <v>2.0140272933941441</v>
      </c>
      <c r="U83" s="2">
        <f>[1]!EM_S_VAL_PE_TTM(U$2,$A83)*U$4</f>
        <v>10.478263580281943</v>
      </c>
      <c r="V83" s="2">
        <f>[1]!EM_S_VAL_PE_TTM(V$2,$A83)*V$4</f>
        <v>1.8847381807235828</v>
      </c>
      <c r="W83" s="2">
        <f>[1]!EM_S_VAL_PE_TTM(W$2,$A83)*W$4</f>
        <v>2.624533178611812</v>
      </c>
      <c r="X83" s="2">
        <f>[1]!EM_S_VAL_PE_TTM(X$2,$A83)*X$4</f>
        <v>6.1951249674115569</v>
      </c>
      <c r="Y83" s="2">
        <f>[1]!EM_S_VAL_PE_TTM(Y$2,$A83)*Y$4</f>
        <v>1.1112875907342461</v>
      </c>
      <c r="Z83" s="2">
        <f>[1]!EM_S_VAL_PE_TTM(Z$2,$A83)*Z$4</f>
        <v>0.89979231792347114</v>
      </c>
      <c r="AA83" s="2">
        <f>[1]!EM_S_VAL_PE_TTM(AA$2,$A83)*AA$4</f>
        <v>0.36766095327984205</v>
      </c>
      <c r="AB83" s="2">
        <f>[1]!EM_S_VAL_PE_TTM(AB$2,$A83)*AB$4</f>
        <v>5.0008439468914441</v>
      </c>
      <c r="AC83" s="2">
        <f>[1]!EM_S_VAL_PE_TTM(AC$2,$A83)*AC$4</f>
        <v>8.2429363896776611</v>
      </c>
      <c r="AD83" s="2">
        <f>[1]!EM_S_VAL_PE_TTM(AD$2,$A83)*AD$4</f>
        <v>2.2006605624202877</v>
      </c>
      <c r="AE83" s="2">
        <f>[1]!EM_S_VAL_PE_TTM(AE$2,$A83)*AE$4</f>
        <v>0.80481312273690953</v>
      </c>
      <c r="AF83" s="2">
        <f>[1]!EM_S_VAL_PE_TTM(AF$2,$A83)*AF$4</f>
        <v>2.1861757796339178</v>
      </c>
      <c r="AG83" s="2">
        <f>[1]!EM_S_VAL_PE_TTM(AG$2,$A83)*AG$4</f>
        <v>0.72953215580368924</v>
      </c>
      <c r="AH83" s="2">
        <f>[1]!EM_S_VAL_PE_TTM(AH$2,$A83)*AH$4</f>
        <v>0.81535074416271136</v>
      </c>
      <c r="AI83" s="2">
        <f>[1]!EM_S_VAL_PE_TTM(AI$2,$A83)*AI$4</f>
        <v>4.4112248717174305</v>
      </c>
      <c r="AJ83" s="2">
        <f>[1]!EM_S_VAL_PE_TTM(AJ$2,$A83)*AJ$4</f>
        <v>0.16693554371982128</v>
      </c>
      <c r="AK83" s="2">
        <f>[1]!EM_S_VAL_PE_TTM(AK$2,$A83)*AK$4</f>
        <v>-8.3257072562883255E-2</v>
      </c>
      <c r="AL83" s="2">
        <f>[1]!EM_S_VAL_PE_TTM(AL$2,$A83)*AL$4</f>
        <v>0.53102023684663102</v>
      </c>
      <c r="AM83" s="2">
        <f>[1]!EM_S_VAL_PE_TTM(AM$2,$A83)*AM$4</f>
        <v>0.58921898184695576</v>
      </c>
      <c r="AN83" s="2">
        <f>[1]!EM_S_VAL_PE_TTM(AN$2,$A83)*AN$4</f>
        <v>1.6513395162908702</v>
      </c>
      <c r="AO83" s="2">
        <f>[1]!EM_S_VAL_PE_TTM(AO$2,$A83)*AO$4</f>
        <v>0.37872207860354851</v>
      </c>
      <c r="AP83" s="2">
        <f>[1]!EM_S_VAL_PE_TTM(AP$2,$A83)*AP$4</f>
        <v>-9.0731013131262028E-2</v>
      </c>
      <c r="AQ83" s="2">
        <f>[1]!EM_S_VAL_PE_TTM(AQ$2,$A83)*AQ$4</f>
        <v>0.97196247913151623</v>
      </c>
      <c r="AR83" s="2">
        <f>[1]!EM_S_VAL_PE_TTM(AR$2,$A83)*AR$4</f>
        <v>14.994021869024339</v>
      </c>
      <c r="AS83" s="2">
        <f>[1]!EM_S_VAL_PE_TTM(AS$2,$A83)*AS$4</f>
        <v>-6.8030019861191934E-2</v>
      </c>
      <c r="AT83" s="2">
        <f>[1]!EM_S_VAL_PE_TTM(AT$2,$A83)*AT$4</f>
        <v>-5.0152573157877245E-2</v>
      </c>
      <c r="AU83" s="2">
        <f>[1]!EM_S_VAL_PE_TTM(AU$2,$A83)*AU$4</f>
        <v>0.93459718118311341</v>
      </c>
      <c r="AV83" s="2">
        <f>[1]!EM_S_VAL_PE_TTM(AV$2,$A83)*AV$4</f>
        <v>0.96423351192577955</v>
      </c>
      <c r="AW83" s="2">
        <f>[1]!EM_S_VAL_PE_TTM(AW$2,$A83)*AW$4</f>
        <v>1.1906891902346164</v>
      </c>
      <c r="AX83" s="2">
        <f>[1]!EM_S_VAL_PE_TTM(AX$2,$A83)*AX$4</f>
        <v>0.11162483229917287</v>
      </c>
      <c r="AY83" s="2">
        <f>[1]!EM_S_VAL_PE_TTM(AY$2,$A83)*AY$4</f>
        <v>0.52350525564649941</v>
      </c>
      <c r="AZ83" s="2">
        <f>[1]!EM_S_VAL_PE_TTM(AZ$2,$A83)*AZ$4</f>
        <v>6.0442979892693076</v>
      </c>
      <c r="BA83" s="2">
        <f>[1]!EM_S_VAL_PE_TTM(BA$2,$A83)*BA$4</f>
        <v>1.5512421873066438</v>
      </c>
      <c r="BB83" s="2">
        <f>[1]!EM_S_VAL_PE_TTM(BB$2,$A83)*BB$4</f>
        <v>1.0229114802491484</v>
      </c>
      <c r="BC83" s="2">
        <f>[1]!EM_S_VAL_PE_TTM(BC$2,$A83)*BC$4</f>
        <v>0.3593326913841336</v>
      </c>
      <c r="BD83" s="2">
        <f>[1]!EM_S_VAL_PE_TTM(BD$2,$A83)*BD$4</f>
        <v>0.47143426250014658</v>
      </c>
      <c r="BE83" s="2">
        <f>[1]!EM_S_VAL_PE_TTM(BE$2,$A83)*BE$4</f>
        <v>-8.2281359019388649E-3</v>
      </c>
      <c r="BF83" s="2">
        <f>[1]!EM_S_VAL_PE_TTM(BF$2,$A83)*BF$4</f>
        <v>0.21342003405769616</v>
      </c>
    </row>
    <row r="84" spans="1:58">
      <c r="A84" s="5">
        <f>[2]Sheet1!A79</f>
        <v>44190</v>
      </c>
      <c r="B84" s="6">
        <f t="shared" si="6"/>
        <v>115.20299029053339</v>
      </c>
      <c r="C84" s="6">
        <f t="shared" si="7"/>
        <v>114.82890685917904</v>
      </c>
      <c r="D84" s="6">
        <f t="shared" si="8"/>
        <v>130.83669239248621</v>
      </c>
      <c r="E84" s="6">
        <f t="shared" si="9"/>
        <v>98.821121325871871</v>
      </c>
      <c r="F84" s="2">
        <f>[1]!EM_S_VAL_PE_TTM(F$2,$A84)*F$4</f>
        <v>0.84918982311983782</v>
      </c>
      <c r="G84" s="2">
        <f>[1]!EM_S_VAL_PE_TTM(G$2,$A84)*G$4</f>
        <v>0.15328812849337758</v>
      </c>
      <c r="H84" s="2">
        <f>[1]!EM_S_VAL_PE_TTM(H$2,$A84)*H$4</f>
        <v>-0.94980470283494367</v>
      </c>
      <c r="I84" s="2">
        <f>[1]!EM_S_VAL_PE_TTM(I$2,$A84)*I$4</f>
        <v>19.626714073329023</v>
      </c>
      <c r="J84" s="2">
        <f>[1]!EM_S_VAL_PE_TTM(J$2,$A84)*J$4</f>
        <v>0.3560153992660034</v>
      </c>
      <c r="K84" s="2">
        <f>[1]!EM_S_VAL_PE_TTM(K$2,$A84)*K$4</f>
        <v>0.22606589734175245</v>
      </c>
      <c r="L84" s="2">
        <f>[1]!EM_S_VAL_PE_TTM(L$2,$A84)*L$4</f>
        <v>4.0010734463084381</v>
      </c>
      <c r="M84" s="2">
        <f>[1]!EM_S_VAL_PE_TTM(M$2,$A84)*M$4</f>
        <v>0.5715307224667171</v>
      </c>
      <c r="N84" s="2">
        <f>[1]!EM_S_VAL_PE_TTM(N$2,$A84)*N$4</f>
        <v>1.9230377197259489</v>
      </c>
      <c r="O84" s="2">
        <f>[1]!EM_S_VAL_PE_TTM(O$2,$A84)*O$4</f>
        <v>2.615307559985522</v>
      </c>
      <c r="P84" s="2">
        <f>[1]!EM_S_VAL_PE_TTM(P$2,$A84)*P$4</f>
        <v>4.8220093834041764</v>
      </c>
      <c r="Q84" s="2">
        <f>[1]!EM_S_VAL_PE_TTM(Q$2,$A84)*Q$4</f>
        <v>0.10998466157666086</v>
      </c>
      <c r="R84" s="2">
        <f>[1]!EM_S_VAL_PE_TTM(R$2,$A84)*R$4</f>
        <v>0.71181821520864041</v>
      </c>
      <c r="S84" s="2">
        <f>[1]!EM_S_VAL_PE_TTM(S$2,$A84)*S$4</f>
        <v>0.14509724805723434</v>
      </c>
      <c r="T84" s="2">
        <f>[1]!EM_S_VAL_PE_TTM(T$2,$A84)*T$4</f>
        <v>2.0080094058638851</v>
      </c>
      <c r="U84" s="2">
        <f>[1]!EM_S_VAL_PE_TTM(U$2,$A84)*U$4</f>
        <v>9.7530139239243407</v>
      </c>
      <c r="V84" s="2">
        <f>[1]!EM_S_VAL_PE_TTM(V$2,$A84)*V$4</f>
        <v>1.9280331282590122</v>
      </c>
      <c r="W84" s="2">
        <f>[1]!EM_S_VAL_PE_TTM(W$2,$A84)*W$4</f>
        <v>2.5258296417316028</v>
      </c>
      <c r="X84" s="2">
        <f>[1]!EM_S_VAL_PE_TTM(X$2,$A84)*X$4</f>
        <v>6.0126728674559535</v>
      </c>
      <c r="Y84" s="2">
        <f>[1]!EM_S_VAL_PE_TTM(Y$2,$A84)*Y$4</f>
        <v>1.0758071899482122</v>
      </c>
      <c r="Z84" s="2">
        <f>[1]!EM_S_VAL_PE_TTM(Z$2,$A84)*Z$4</f>
        <v>0.88334920130262473</v>
      </c>
      <c r="AA84" s="2">
        <f>[1]!EM_S_VAL_PE_TTM(AA$2,$A84)*AA$4</f>
        <v>0.36189687011085747</v>
      </c>
      <c r="AB84" s="2">
        <f>[1]!EM_S_VAL_PE_TTM(AB$2,$A84)*AB$4</f>
        <v>4.75539489538843</v>
      </c>
      <c r="AC84" s="2">
        <f>[1]!EM_S_VAL_PE_TTM(AC$2,$A84)*AC$4</f>
        <v>7.8838622974383163</v>
      </c>
      <c r="AD84" s="2">
        <f>[1]!EM_S_VAL_PE_TTM(AD$2,$A84)*AD$4</f>
        <v>2.116319626252829</v>
      </c>
      <c r="AE84" s="2">
        <f>[1]!EM_S_VAL_PE_TTM(AE$2,$A84)*AE$4</f>
        <v>0.782344655708055</v>
      </c>
      <c r="AF84" s="2">
        <f>[1]!EM_S_VAL_PE_TTM(AF$2,$A84)*AF$4</f>
        <v>2.1093173392505196</v>
      </c>
      <c r="AG84" s="2">
        <f>[1]!EM_S_VAL_PE_TTM(AG$2,$A84)*AG$4</f>
        <v>0.73894080468852075</v>
      </c>
      <c r="AH84" s="2">
        <f>[1]!EM_S_VAL_PE_TTM(AH$2,$A84)*AH$4</f>
        <v>0.83977018617341126</v>
      </c>
      <c r="AI84" s="2">
        <f>[1]!EM_S_VAL_PE_TTM(AI$2,$A84)*AI$4</f>
        <v>4.2742201626579828</v>
      </c>
      <c r="AJ84" s="2">
        <f>[1]!EM_S_VAL_PE_TTM(AJ$2,$A84)*AJ$4</f>
        <v>0.16851253265410249</v>
      </c>
      <c r="AK84" s="2">
        <f>[1]!EM_S_VAL_PE_TTM(AK$2,$A84)*AK$4</f>
        <v>-8.3358358518534778E-2</v>
      </c>
      <c r="AL84" s="2">
        <f>[1]!EM_S_VAL_PE_TTM(AL$2,$A84)*AL$4</f>
        <v>0.52231902410027387</v>
      </c>
      <c r="AM84" s="2">
        <f>[1]!EM_S_VAL_PE_TTM(AM$2,$A84)*AM$4</f>
        <v>0.59239053264280828</v>
      </c>
      <c r="AN84" s="2">
        <f>[1]!EM_S_VAL_PE_TTM(AN$2,$A84)*AN$4</f>
        <v>1.6588599982225594</v>
      </c>
      <c r="AO84" s="2">
        <f>[1]!EM_S_VAL_PE_TTM(AO$2,$A84)*AO$4</f>
        <v>0.38064223234929379</v>
      </c>
      <c r="AP84" s="2">
        <f>[1]!EM_S_VAL_PE_TTM(AP$2,$A84)*AP$4</f>
        <v>-8.8916392865414945E-2</v>
      </c>
      <c r="AQ84" s="2">
        <f>[1]!EM_S_VAL_PE_TTM(AQ$2,$A84)*AQ$4</f>
        <v>0.96807138678423799</v>
      </c>
      <c r="AR84" s="2">
        <f>[1]!EM_S_VAL_PE_TTM(AR$2,$A84)*AR$4</f>
        <v>14.713863237147278</v>
      </c>
      <c r="AS84" s="2">
        <f>[1]!EM_S_VAL_PE_TTM(AS$2,$A84)*AS$4</f>
        <v>-6.7952360006717255E-2</v>
      </c>
      <c r="AT84" s="2">
        <f>[1]!EM_S_VAL_PE_TTM(AT$2,$A84)*AT$4</f>
        <v>-4.8800700459021663E-2</v>
      </c>
      <c r="AU84" s="2">
        <f>[1]!EM_S_VAL_PE_TTM(AU$2,$A84)*AU$4</f>
        <v>0.94278941354740931</v>
      </c>
      <c r="AV84" s="2">
        <f>[1]!EM_S_VAL_PE_TTM(AV$2,$A84)*AV$4</f>
        <v>0.93858323871975213</v>
      </c>
      <c r="AW84" s="2">
        <f>[1]!EM_S_VAL_PE_TTM(AW$2,$A84)*AW$4</f>
        <v>1.1892597913636309</v>
      </c>
      <c r="AX84" s="2">
        <f>[1]!EM_S_VAL_PE_TTM(AX$2,$A84)*AX$4</f>
        <v>0.11184609066106264</v>
      </c>
      <c r="AY84" s="2">
        <f>[1]!EM_S_VAL_PE_TTM(AY$2,$A84)*AY$4</f>
        <v>0.52730221129212351</v>
      </c>
      <c r="AZ84" s="2">
        <f>[1]!EM_S_VAL_PE_TTM(AZ$2,$A84)*AZ$4</f>
        <v>5.9717847709106735</v>
      </c>
      <c r="BA84" s="2">
        <f>[1]!EM_S_VAL_PE_TTM(BA$2,$A84)*BA$4</f>
        <v>1.5622735809670589</v>
      </c>
      <c r="BB84" s="2">
        <f>[1]!EM_S_VAL_PE_TTM(BB$2,$A84)*BB$4</f>
        <v>0.99920553631656372</v>
      </c>
      <c r="BC84" s="2">
        <f>[1]!EM_S_VAL_PE_TTM(BC$2,$A84)*BC$4</f>
        <v>0.35855322786789751</v>
      </c>
      <c r="BD84" s="2">
        <f>[1]!EM_S_VAL_PE_TTM(BD$2,$A84)*BD$4</f>
        <v>0.46911029077845146</v>
      </c>
      <c r="BE84" s="2">
        <f>[1]!EM_S_VAL_PE_TTM(BE$2,$A84)*BE$4</f>
        <v>-8.2281359019388649E-3</v>
      </c>
      <c r="BF84" s="2">
        <f>[1]!EM_S_VAL_PE_TTM(BF$2,$A84)*BF$4</f>
        <v>0.21476937035691215</v>
      </c>
    </row>
    <row r="85" spans="1:58">
      <c r="A85" s="5">
        <f>[2]Sheet1!A80</f>
        <v>44193</v>
      </c>
      <c r="B85" s="6">
        <f t="shared" si="6"/>
        <v>113.98203418617992</v>
      </c>
      <c r="C85" s="6">
        <f t="shared" si="7"/>
        <v>114.82890685917904</v>
      </c>
      <c r="D85" s="6">
        <f t="shared" si="8"/>
        <v>130.83669239248621</v>
      </c>
      <c r="E85" s="6">
        <f t="shared" si="9"/>
        <v>98.821121325871871</v>
      </c>
      <c r="F85" s="2">
        <f>[1]!EM_S_VAL_PE_TTM(F$2,$A85)*F$4</f>
        <v>0.82197337148515792</v>
      </c>
      <c r="G85" s="2">
        <f>[1]!EM_S_VAL_PE_TTM(G$2,$A85)*G$4</f>
        <v>0.14634898768699839</v>
      </c>
      <c r="H85" s="2">
        <f>[1]!EM_S_VAL_PE_TTM(H$2,$A85)*H$4</f>
        <v>-0.87045312594617108</v>
      </c>
      <c r="I85" s="2">
        <f>[1]!EM_S_VAL_PE_TTM(I$2,$A85)*I$4</f>
        <v>19.112444940479186</v>
      </c>
      <c r="J85" s="2">
        <f>[1]!EM_S_VAL_PE_TTM(J$2,$A85)*J$4</f>
        <v>0.34323755984393856</v>
      </c>
      <c r="K85" s="2">
        <f>[1]!EM_S_VAL_PE_TTM(K$2,$A85)*K$4</f>
        <v>0.22175210764178727</v>
      </c>
      <c r="L85" s="2">
        <f>[1]!EM_S_VAL_PE_TTM(L$2,$A85)*L$4</f>
        <v>3.9950927683260997</v>
      </c>
      <c r="M85" s="2">
        <f>[1]!EM_S_VAL_PE_TTM(M$2,$A85)*M$4</f>
        <v>0.549919929394875</v>
      </c>
      <c r="N85" s="2">
        <f>[1]!EM_S_VAL_PE_TTM(N$2,$A85)*N$4</f>
        <v>1.940571298959987</v>
      </c>
      <c r="O85" s="2">
        <f>[1]!EM_S_VAL_PE_TTM(O$2,$A85)*O$4</f>
        <v>2.6003587784019033</v>
      </c>
      <c r="P85" s="2">
        <f>[1]!EM_S_VAL_PE_TTM(P$2,$A85)*P$4</f>
        <v>4.8694790830027461</v>
      </c>
      <c r="Q85" s="2">
        <f>[1]!EM_S_VAL_PE_TTM(Q$2,$A85)*Q$4</f>
        <v>0.10809068322895385</v>
      </c>
      <c r="R85" s="2">
        <f>[1]!EM_S_VAL_PE_TTM(R$2,$A85)*R$4</f>
        <v>0.73932809794657484</v>
      </c>
      <c r="S85" s="2">
        <f>[1]!EM_S_VAL_PE_TTM(S$2,$A85)*S$4</f>
        <v>0.13827888813473505</v>
      </c>
      <c r="T85" s="2">
        <f>[1]!EM_S_VAL_PE_TTM(T$2,$A85)*T$4</f>
        <v>1.943040783479278</v>
      </c>
      <c r="U85" s="2">
        <f>[1]!EM_S_VAL_PE_TTM(U$2,$A85)*U$4</f>
        <v>9.703202821169441</v>
      </c>
      <c r="V85" s="2">
        <f>[1]!EM_S_VAL_PE_TTM(V$2,$A85)*V$4</f>
        <v>2.0033592970508476</v>
      </c>
      <c r="W85" s="2">
        <f>[1]!EM_S_VAL_PE_TTM(W$2,$A85)*W$4</f>
        <v>2.4700406861162465</v>
      </c>
      <c r="X85" s="2">
        <f>[1]!EM_S_VAL_PE_TTM(X$2,$A85)*X$4</f>
        <v>6.1261642583084885</v>
      </c>
      <c r="Y85" s="2">
        <f>[1]!EM_S_VAL_PE_TTM(Y$2,$A85)*Y$4</f>
        <v>1.072958398603779</v>
      </c>
      <c r="Z85" s="2">
        <f>[1]!EM_S_VAL_PE_TTM(Z$2,$A85)*Z$4</f>
        <v>0.80550457332867809</v>
      </c>
      <c r="AA85" s="2">
        <f>[1]!EM_S_VAL_PE_TTM(AA$2,$A85)*AA$4</f>
        <v>0.34059165114323536</v>
      </c>
      <c r="AB85" s="2">
        <f>[1]!EM_S_VAL_PE_TTM(AB$2,$A85)*AB$4</f>
        <v>4.6891597469775936</v>
      </c>
      <c r="AC85" s="2">
        <f>[1]!EM_S_VAL_PE_TTM(AC$2,$A85)*AC$4</f>
        <v>8.0232633170974239</v>
      </c>
      <c r="AD85" s="2">
        <f>[1]!EM_S_VAL_PE_TTM(AD$2,$A85)*AD$4</f>
        <v>2.0220562269517734</v>
      </c>
      <c r="AE85" s="2">
        <f>[1]!EM_S_VAL_PE_TTM(AE$2,$A85)*AE$4</f>
        <v>0.7698212478757136</v>
      </c>
      <c r="AF85" s="2">
        <f>[1]!EM_S_VAL_PE_TTM(AF$2,$A85)*AF$4</f>
        <v>2.064095977747034</v>
      </c>
      <c r="AG85" s="2">
        <f>[1]!EM_S_VAL_PE_TTM(AG$2,$A85)*AG$4</f>
        <v>0.73749332017062219</v>
      </c>
      <c r="AH85" s="2">
        <f>[1]!EM_S_VAL_PE_TTM(AH$2,$A85)*AH$4</f>
        <v>0.80248232719857648</v>
      </c>
      <c r="AI85" s="2">
        <f>[1]!EM_S_VAL_PE_TTM(AI$2,$A85)*AI$4</f>
        <v>4.3003607545183797</v>
      </c>
      <c r="AJ85" s="2">
        <f>[1]!EM_S_VAL_PE_TTM(AJ$2,$A85)*AJ$4</f>
        <v>0.16333099756318861</v>
      </c>
      <c r="AK85" s="2">
        <f>[1]!EM_S_VAL_PE_TTM(AK$2,$A85)*AK$4</f>
        <v>-7.8597917630494271E-2</v>
      </c>
      <c r="AL85" s="2">
        <f>[1]!EM_S_VAL_PE_TTM(AL$2,$A85)*AL$4</f>
        <v>0.50639416305337981</v>
      </c>
      <c r="AM85" s="2">
        <f>[1]!EM_S_VAL_PE_TTM(AM$2,$A85)*AM$4</f>
        <v>0.5660528715610289</v>
      </c>
      <c r="AN85" s="2">
        <f>[1]!EM_S_VAL_PE_TTM(AN$2,$A85)*AN$4</f>
        <v>1.5654476957610743</v>
      </c>
      <c r="AO85" s="2">
        <f>[1]!EM_S_VAL_PE_TTM(AO$2,$A85)*AO$4</f>
        <v>0.36279609798455903</v>
      </c>
      <c r="AP85" s="2">
        <f>[1]!EM_S_VAL_PE_TTM(AP$2,$A85)*AP$4</f>
        <v>-8.7274593588007071E-2</v>
      </c>
      <c r="AQ85" s="2">
        <f>[1]!EM_S_VAL_PE_TTM(AQ$2,$A85)*AQ$4</f>
        <v>0.91943273054792685</v>
      </c>
      <c r="AR85" s="2">
        <f>[1]!EM_S_VAL_PE_TTM(AR$2,$A85)*AR$4</f>
        <v>14.699386954907595</v>
      </c>
      <c r="AS85" s="2">
        <f>[1]!EM_S_VAL_PE_TTM(AS$2,$A85)*AS$4</f>
        <v>-6.577788448420073E-2</v>
      </c>
      <c r="AT85" s="2">
        <f>[1]!EM_S_VAL_PE_TTM(AT$2,$A85)*AT$4</f>
        <v>-4.5754226752033056E-2</v>
      </c>
      <c r="AU85" s="2">
        <f>[1]!EM_S_VAL_PE_TTM(AU$2,$A85)*AU$4</f>
        <v>0.91070316995589251</v>
      </c>
      <c r="AV85" s="2">
        <f>[1]!EM_S_VAL_PE_TTM(AV$2,$A85)*AV$4</f>
        <v>0.97398784116450809</v>
      </c>
      <c r="AW85" s="2">
        <f>[1]!EM_S_VAL_PE_TTM(AW$2,$A85)*AW$4</f>
        <v>1.1354191037616026</v>
      </c>
      <c r="AX85" s="2">
        <f>[1]!EM_S_VAL_PE_TTM(AX$2,$A85)*AX$4</f>
        <v>0.10896973223239413</v>
      </c>
      <c r="AY85" s="2">
        <f>[1]!EM_S_VAL_PE_TTM(AY$2,$A85)*AY$4</f>
        <v>0.48743417730644711</v>
      </c>
      <c r="AZ85" s="2">
        <f>[1]!EM_S_VAL_PE_TTM(AZ$2,$A85)*AZ$4</f>
        <v>5.8363961674645308</v>
      </c>
      <c r="BA85" s="2">
        <f>[1]!EM_S_VAL_PE_TTM(BA$2,$A85)*BA$4</f>
        <v>1.5055950410494059</v>
      </c>
      <c r="BB85" s="2">
        <f>[1]!EM_S_VAL_PE_TTM(BB$2,$A85)*BB$4</f>
        <v>0.94349656809266513</v>
      </c>
      <c r="BC85" s="2">
        <f>[1]!EM_S_VAL_PE_TTM(BC$2,$A85)*BC$4</f>
        <v>0.33958628173456012</v>
      </c>
      <c r="BD85" s="2">
        <f>[1]!EM_S_VAL_PE_TTM(BD$2,$A85)*BD$4</f>
        <v>0.44587057365516763</v>
      </c>
      <c r="BE85" s="2">
        <f>[1]!EM_S_VAL_PE_TTM(BE$2,$A85)*BE$4</f>
        <v>-8.2281359019388649E-3</v>
      </c>
      <c r="BF85" s="2">
        <f>[1]!EM_S_VAL_PE_TTM(BF$2,$A85)*BF$4</f>
        <v>0.2073480204167584</v>
      </c>
    </row>
    <row r="86" spans="1:58">
      <c r="A86" s="5">
        <f>[2]Sheet1!A81</f>
        <v>44194</v>
      </c>
      <c r="B86" s="6">
        <f t="shared" si="6"/>
        <v>115.33636000928938</v>
      </c>
      <c r="C86" s="6">
        <f t="shared" si="7"/>
        <v>114.82890685917904</v>
      </c>
      <c r="D86" s="6">
        <f t="shared" si="8"/>
        <v>130.83669239248621</v>
      </c>
      <c r="E86" s="6">
        <f t="shared" si="9"/>
        <v>98.821121325871871</v>
      </c>
      <c r="F86" s="2">
        <f>[1]!EM_S_VAL_PE_TTM(F$2,$A86)*F$4</f>
        <v>0.82653989018912744</v>
      </c>
      <c r="G86" s="2">
        <f>[1]!EM_S_VAL_PE_TTM(G$2,$A86)*G$4</f>
        <v>0.14722683080925159</v>
      </c>
      <c r="H86" s="2">
        <f>[1]!EM_S_VAL_PE_TTM(H$2,$A86)*H$4</f>
        <v>-0.87534509672312655</v>
      </c>
      <c r="I86" s="2">
        <f>[1]!EM_S_VAL_PE_TTM(I$2,$A86)*I$4</f>
        <v>19.297158965478992</v>
      </c>
      <c r="J86" s="2">
        <f>[1]!EM_S_VAL_PE_TTM(J$2,$A86)*J$4</f>
        <v>0.31439206409707943</v>
      </c>
      <c r="K86" s="2">
        <f>[1]!EM_S_VAL_PE_TTM(K$2,$A86)*K$4</f>
        <v>0.22361753021779782</v>
      </c>
      <c r="L86" s="2">
        <f>[1]!EM_S_VAL_PE_TTM(L$2,$A86)*L$4</f>
        <v>3.9855236841174313</v>
      </c>
      <c r="M86" s="2">
        <f>[1]!EM_S_VAL_PE_TTM(M$2,$A86)*M$4</f>
        <v>0.55644394237095818</v>
      </c>
      <c r="N86" s="2">
        <f>[1]!EM_S_VAL_PE_TTM(N$2,$A86)*N$4</f>
        <v>1.9855364455504914</v>
      </c>
      <c r="O86" s="2">
        <f>[1]!EM_S_VAL_PE_TTM(O$2,$A86)*O$4</f>
        <v>2.6743734773483063</v>
      </c>
      <c r="P86" s="2">
        <f>[1]!EM_S_VAL_PE_TTM(P$2,$A86)*P$4</f>
        <v>5.1688076681085358</v>
      </c>
      <c r="Q86" s="2">
        <f>[1]!EM_S_VAL_PE_TTM(Q$2,$A86)*Q$4</f>
        <v>0.11021423470440721</v>
      </c>
      <c r="R86" s="2">
        <f>[1]!EM_S_VAL_PE_TTM(R$2,$A86)*R$4</f>
        <v>0.75738145846531135</v>
      </c>
      <c r="S86" s="2">
        <f>[1]!EM_S_VAL_PE_TTM(S$2,$A86)*S$4</f>
        <v>0.14337672733725779</v>
      </c>
      <c r="T86" s="2">
        <f>[1]!EM_S_VAL_PE_TTM(T$2,$A86)*T$4</f>
        <v>1.992657652005478</v>
      </c>
      <c r="U86" s="2">
        <f>[1]!EM_S_VAL_PE_TTM(U$2,$A86)*U$4</f>
        <v>9.8181004315514393</v>
      </c>
      <c r="V86" s="2">
        <f>[1]!EM_S_VAL_PE_TTM(V$2,$A86)*V$4</f>
        <v>1.9451047132118908</v>
      </c>
      <c r="W86" s="2">
        <f>[1]!EM_S_VAL_PE_TTM(W$2,$A86)*W$4</f>
        <v>2.5025331548254304</v>
      </c>
      <c r="X86" s="2">
        <f>[1]!EM_S_VAL_PE_TTM(X$2,$A86)*X$4</f>
        <v>5.9759762871348352</v>
      </c>
      <c r="Y86" s="2">
        <f>[1]!EM_S_VAL_PE_TTM(Y$2,$A86)*Y$4</f>
        <v>1.1061079701439842</v>
      </c>
      <c r="Z86" s="2">
        <f>[1]!EM_S_VAL_PE_TTM(Z$2,$A86)*Z$4</f>
        <v>0.85150367166803453</v>
      </c>
      <c r="AA86" s="2">
        <f>[1]!EM_S_VAL_PE_TTM(AA$2,$A86)*AA$4</f>
        <v>0.34423980507636442</v>
      </c>
      <c r="AB86" s="2">
        <f>[1]!EM_S_VAL_PE_TTM(AB$2,$A86)*AB$4</f>
        <v>4.7813836185459193</v>
      </c>
      <c r="AC86" s="2">
        <f>[1]!EM_S_VAL_PE_TTM(AC$2,$A86)*AC$4</f>
        <v>7.9447830520770442</v>
      </c>
      <c r="AD86" s="2">
        <f>[1]!EM_S_VAL_PE_TTM(AD$2,$A86)*AD$4</f>
        <v>2.0085900270070409</v>
      </c>
      <c r="AE86" s="2">
        <f>[1]!EM_S_VAL_PE_TTM(AE$2,$A86)*AE$4</f>
        <v>0.77534628068005174</v>
      </c>
      <c r="AF86" s="2">
        <f>[1]!EM_S_VAL_PE_TTM(AF$2,$A86)*AF$4</f>
        <v>2.1538237384621408</v>
      </c>
      <c r="AG86" s="2">
        <f>[1]!EM_S_VAL_PE_TTM(AG$2,$A86)*AG$4</f>
        <v>0.77972884829102607</v>
      </c>
      <c r="AH86" s="2">
        <f>[1]!EM_S_VAL_PE_TTM(AH$2,$A86)*AH$4</f>
        <v>0.79930889238181468</v>
      </c>
      <c r="AI86" s="2">
        <f>[1]!EM_S_VAL_PE_TTM(AI$2,$A86)*AI$4</f>
        <v>4.5234893777514724</v>
      </c>
      <c r="AJ86" s="2">
        <f>[1]!EM_S_VAL_PE_TTM(AJ$2,$A86)*AJ$4</f>
        <v>0.16761139612727177</v>
      </c>
      <c r="AK86" s="2">
        <f>[1]!EM_S_VAL_PE_TTM(AK$2,$A86)*AK$4</f>
        <v>-7.9306919482124746E-2</v>
      </c>
      <c r="AL86" s="2">
        <f>[1]!EM_S_VAL_PE_TTM(AL$2,$A86)*AL$4</f>
        <v>0.51304320301815054</v>
      </c>
      <c r="AM86" s="2">
        <f>[1]!EM_S_VAL_PE_TTM(AM$2,$A86)*AM$4</f>
        <v>0.582600093207987</v>
      </c>
      <c r="AN86" s="2">
        <f>[1]!EM_S_VAL_PE_TTM(AN$2,$A86)*AN$4</f>
        <v>1.5812802893724804</v>
      </c>
      <c r="AO86" s="2">
        <f>[1]!EM_S_VAL_PE_TTM(AO$2,$A86)*AO$4</f>
        <v>0.37668897472719776</v>
      </c>
      <c r="AP86" s="2">
        <f>[1]!EM_S_VAL_PE_TTM(AP$2,$A86)*AP$4</f>
        <v>-8.9089213843114676E-2</v>
      </c>
      <c r="AQ86" s="2">
        <f>[1]!EM_S_VAL_PE_TTM(AQ$2,$A86)*AQ$4</f>
        <v>0.88911463483729614</v>
      </c>
      <c r="AR86" s="2">
        <f>[1]!EM_S_VAL_PE_TTM(AR$2,$A86)*AR$4</f>
        <v>14.96762394313323</v>
      </c>
      <c r="AS86" s="2">
        <f>[1]!EM_S_VAL_PE_TTM(AS$2,$A86)*AS$4</f>
        <v>-6.756406082065268E-2</v>
      </c>
      <c r="AT86" s="2">
        <f>[1]!EM_S_VAL_PE_TTM(AT$2,$A86)*AT$4</f>
        <v>-4.6744330720246668E-2</v>
      </c>
      <c r="AU86" s="2">
        <f>[1]!EM_S_VAL_PE_TTM(AU$2,$A86)*AU$4</f>
        <v>0.91479928613804062</v>
      </c>
      <c r="AV86" s="2">
        <f>[1]!EM_S_VAL_PE_TTM(AV$2,$A86)*AV$4</f>
        <v>0.95484045416871755</v>
      </c>
      <c r="AW86" s="2">
        <f>[1]!EM_S_VAL_PE_TTM(AW$2,$A86)*AW$4</f>
        <v>1.1425660976744485</v>
      </c>
      <c r="AX86" s="2">
        <f>[1]!EM_S_VAL_PE_TTM(AX$2,$A86)*AX$4</f>
        <v>0.11029728227832435</v>
      </c>
      <c r="AY86" s="2">
        <f>[1]!EM_S_VAL_PE_TTM(AY$2,$A86)*AY$4</f>
        <v>0.48648493840837642</v>
      </c>
      <c r="AZ86" s="2">
        <f>[1]!EM_S_VAL_PE_TTM(AZ$2,$A86)*AZ$4</f>
        <v>5.8520002779525324</v>
      </c>
      <c r="BA86" s="2">
        <f>[1]!EM_S_VAL_PE_TTM(BA$2,$A86)*BA$4</f>
        <v>1.5105401484930767</v>
      </c>
      <c r="BB86" s="2">
        <f>[1]!EM_S_VAL_PE_TTM(BB$2,$A86)*BB$4</f>
        <v>0.96246132323873268</v>
      </c>
      <c r="BC86" s="2">
        <f>[1]!EM_S_VAL_PE_TTM(BC$2,$A86)*BC$4</f>
        <v>0.33906663940884124</v>
      </c>
      <c r="BD86" s="2">
        <f>[1]!EM_S_VAL_PE_TTM(BD$2,$A86)*BD$4</f>
        <v>0.44852654125681857</v>
      </c>
      <c r="BE86" s="2">
        <f>[1]!EM_S_VAL_PE_TTM(BE$2,$A86)*BE$4</f>
        <v>-8.2281359019388649E-3</v>
      </c>
      <c r="BF86" s="2">
        <f>[1]!EM_S_VAL_PE_TTM(BF$2,$A86)*BF$4</f>
        <v>0.209821803730143</v>
      </c>
    </row>
    <row r="87" spans="1:58">
      <c r="A87" s="5">
        <f>[2]Sheet1!A82</f>
        <v>44195</v>
      </c>
      <c r="B87" s="6">
        <f t="shared" si="6"/>
        <v>117.04680624481018</v>
      </c>
      <c r="C87" s="6">
        <f t="shared" si="7"/>
        <v>114.82890685917904</v>
      </c>
      <c r="D87" s="6">
        <f t="shared" si="8"/>
        <v>130.83669239248621</v>
      </c>
      <c r="E87" s="6">
        <f t="shared" si="9"/>
        <v>98.821121325871871</v>
      </c>
      <c r="F87" s="2">
        <f>[1]!EM_S_VAL_PE_TTM(F$2,$A87)*F$4</f>
        <v>0.83704288327451626</v>
      </c>
      <c r="G87" s="2">
        <f>[1]!EM_S_VAL_PE_TTM(G$2,$A87)*G$4</f>
        <v>0.14634898768699839</v>
      </c>
      <c r="H87" s="2">
        <f>[1]!EM_S_VAL_PE_TTM(H$2,$A87)*H$4</f>
        <v>-0.89828018016611777</v>
      </c>
      <c r="I87" s="2">
        <f>[1]!EM_S_VAL_PE_TTM(I$2,$A87)*I$4</f>
        <v>20.752504719592576</v>
      </c>
      <c r="J87" s="2">
        <f>[1]!EM_S_VAL_PE_TTM(J$2,$A87)*J$4</f>
        <v>0.31806330903697588</v>
      </c>
      <c r="K87" s="2">
        <f>[1]!EM_S_VAL_PE_TTM(K$2,$A87)*K$4</f>
        <v>0.22385070803697549</v>
      </c>
      <c r="L87" s="2">
        <f>[1]!EM_S_VAL_PE_TTM(L$2,$A87)*L$4</f>
        <v>3.9855236841174313</v>
      </c>
      <c r="M87" s="2">
        <f>[1]!EM_S_VAL_PE_TTM(M$2,$A87)*M$4</f>
        <v>0.55821086258150288</v>
      </c>
      <c r="N87" s="2">
        <f>[1]!EM_S_VAL_PE_TTM(N$2,$A87)*N$4</f>
        <v>1.9231508395037564</v>
      </c>
      <c r="O87" s="2">
        <f>[1]!EM_S_VAL_PE_TTM(O$2,$A87)*O$4</f>
        <v>2.627339506149585</v>
      </c>
      <c r="P87" s="2">
        <f>[1]!EM_S_VAL_PE_TTM(P$2,$A87)*P$4</f>
        <v>5.1445545903371563</v>
      </c>
      <c r="Q87" s="2">
        <f>[1]!EM_S_VAL_PE_TTM(Q$2,$A87)*Q$4</f>
        <v>0.11111339612871367</v>
      </c>
      <c r="R87" s="2">
        <f>[1]!EM_S_VAL_PE_TTM(R$2,$A87)*R$4</f>
        <v>0.81583995924604491</v>
      </c>
      <c r="S87" s="2">
        <f>[1]!EM_S_VAL_PE_TTM(S$2,$A87)*S$4</f>
        <v>0.14171992959319857</v>
      </c>
      <c r="T87" s="2">
        <f>[1]!EM_S_VAL_PE_TTM(T$2,$A87)*T$4</f>
        <v>1.9193376754821407</v>
      </c>
      <c r="U87" s="2">
        <f>[1]!EM_S_VAL_PE_TTM(U$2,$A87)*U$4</f>
        <v>9.8805303472231714</v>
      </c>
      <c r="V87" s="2">
        <f>[1]!EM_S_VAL_PE_TTM(V$2,$A87)*V$4</f>
        <v>2.0155030016727573</v>
      </c>
      <c r="W87" s="2">
        <f>[1]!EM_S_VAL_PE_TTM(W$2,$A87)*W$4</f>
        <v>2.520005519932679</v>
      </c>
      <c r="X87" s="2">
        <f>[1]!EM_S_VAL_PE_TTM(X$2,$A87)*X$4</f>
        <v>5.9719561560513315</v>
      </c>
      <c r="Y87" s="2">
        <f>[1]!EM_S_VAL_PE_TTM(Y$2,$A87)*Y$4</f>
        <v>1.1123235148325092</v>
      </c>
      <c r="Z87" s="2">
        <f>[1]!EM_S_VAL_PE_TTM(Z$2,$A87)*Z$4</f>
        <v>0.87252588412104115</v>
      </c>
      <c r="AA87" s="2">
        <f>[1]!EM_S_VAL_PE_TTM(AA$2,$A87)*AA$4</f>
        <v>0.3475961066707749</v>
      </c>
      <c r="AB87" s="2">
        <f>[1]!EM_S_VAL_PE_TTM(AB$2,$A87)*AB$4</f>
        <v>4.7263380590909492</v>
      </c>
      <c r="AC87" s="2">
        <f>[1]!EM_S_VAL_PE_TTM(AC$2,$A87)*AC$4</f>
        <v>8.148330042047224</v>
      </c>
      <c r="AD87" s="2">
        <f>[1]!EM_S_VAL_PE_TTM(AD$2,$A87)*AD$4</f>
        <v>2.0567848477633244</v>
      </c>
      <c r="AE87" s="2">
        <f>[1]!EM_S_VAL_PE_TTM(AE$2,$A87)*AE$4</f>
        <v>0.79044803724116186</v>
      </c>
      <c r="AF87" s="2">
        <f>[1]!EM_S_VAL_PE_TTM(AF$2,$A87)*AF$4</f>
        <v>2.103418900726743</v>
      </c>
      <c r="AG87" s="2">
        <f>[1]!EM_S_VAL_PE_TTM(AG$2,$A87)*AG$4</f>
        <v>0.80438777943699036</v>
      </c>
      <c r="AH87" s="2">
        <f>[1]!EM_S_VAL_PE_TTM(AH$2,$A87)*AH$4</f>
        <v>0.79891221304380977</v>
      </c>
      <c r="AI87" s="2">
        <f>[1]!EM_S_VAL_PE_TTM(AI$2,$A87)*AI$4</f>
        <v>4.5563985157846076</v>
      </c>
      <c r="AJ87" s="2">
        <f>[1]!EM_S_VAL_PE_TTM(AJ$2,$A87)*AJ$4</f>
        <v>0.16738611199145492</v>
      </c>
      <c r="AK87" s="2">
        <f>[1]!EM_S_VAL_PE_TTM(AK$2,$A87)*AK$4</f>
        <v>-7.9762706377097328E-2</v>
      </c>
      <c r="AL87" s="2">
        <f>[1]!EM_S_VAL_PE_TTM(AL$2,$A87)*AL$4</f>
        <v>0.51624459255411181</v>
      </c>
      <c r="AM87" s="2">
        <f>[1]!EM_S_VAL_PE_TTM(AM$2,$A87)*AM$4</f>
        <v>0.59018423636377049</v>
      </c>
      <c r="AN87" s="2">
        <f>[1]!EM_S_VAL_PE_TTM(AN$2,$A87)*AN$4</f>
        <v>1.5646560661094144</v>
      </c>
      <c r="AO87" s="2">
        <f>[1]!EM_S_VAL_PE_TTM(AO$2,$A87)*AO$4</f>
        <v>0.36573280366847966</v>
      </c>
      <c r="AP87" s="2">
        <f>[1]!EM_S_VAL_PE_TTM(AP$2,$A87)*AP$4</f>
        <v>-8.8743571887715228E-2</v>
      </c>
      <c r="AQ87" s="2">
        <f>[1]!EM_S_VAL_PE_TTM(AQ$2,$A87)*AQ$4</f>
        <v>0.89268146967323625</v>
      </c>
      <c r="AR87" s="2">
        <f>[1]!EM_S_VAL_PE_TTM(AR$2,$A87)*AR$4</f>
        <v>14.735151886575821</v>
      </c>
      <c r="AS87" s="2">
        <f>[1]!EM_S_VAL_PE_TTM(AS$2,$A87)*AS$4</f>
        <v>-6.7874700181012187E-2</v>
      </c>
      <c r="AT87" s="2">
        <f>[1]!EM_S_VAL_PE_TTM(AT$2,$A87)*AT$4</f>
        <v>-4.6458723815330408E-2</v>
      </c>
      <c r="AU87" s="2">
        <f>[1]!EM_S_VAL_PE_TTM(AU$2,$A87)*AU$4</f>
        <v>0.91275122797638475</v>
      </c>
      <c r="AV87" s="2">
        <f>[1]!EM_S_VAL_PE_TTM(AV$2,$A87)*AV$4</f>
        <v>0.92810636651769063</v>
      </c>
      <c r="AW87" s="2">
        <f>[1]!EM_S_VAL_PE_TTM(AW$2,$A87)*AW$4</f>
        <v>1.182112797450785</v>
      </c>
      <c r="AX87" s="2">
        <f>[1]!EM_S_VAL_PE_TTM(AX$2,$A87)*AX$4</f>
        <v>0.11085042812034457</v>
      </c>
      <c r="AY87" s="2">
        <f>[1]!EM_S_VAL_PE_TTM(AY$2,$A87)*AY$4</f>
        <v>0.47889102717046944</v>
      </c>
      <c r="AZ87" s="2">
        <f>[1]!EM_S_VAL_PE_TTM(AZ$2,$A87)*AZ$4</f>
        <v>6.058066321730184</v>
      </c>
      <c r="BA87" s="2">
        <f>[1]!EM_S_VAL_PE_TTM(BA$2,$A87)*BA$4</f>
        <v>1.5641755454251391</v>
      </c>
      <c r="BB87" s="2">
        <f>[1]!EM_S_VAL_PE_TTM(BB$2,$A87)*BB$4</f>
        <v>0.95416424288000301</v>
      </c>
      <c r="BC87" s="2">
        <f>[1]!EM_S_VAL_PE_TTM(BC$2,$A87)*BC$4</f>
        <v>0.34062556649662878</v>
      </c>
      <c r="BD87" s="2">
        <f>[1]!EM_S_VAL_PE_TTM(BD$2,$A87)*BD$4</f>
        <v>0.45516646044828069</v>
      </c>
      <c r="BE87" s="2">
        <f>[1]!EM_S_VAL_PE_TTM(BE$2,$A87)*BE$4</f>
        <v>-8.2281359019388649E-3</v>
      </c>
      <c r="BF87" s="2">
        <f>[1]!EM_S_VAL_PE_TTM(BF$2,$A87)*BF$4</f>
        <v>0.20914713558053499</v>
      </c>
    </row>
    <row r="88" spans="1:58">
      <c r="A88" s="5">
        <f>[2]Sheet1!A83</f>
        <v>44196</v>
      </c>
      <c r="B88" s="6">
        <f t="shared" si="6"/>
        <v>119.61992642308556</v>
      </c>
      <c r="C88" s="6">
        <f t="shared" si="7"/>
        <v>114.82890685917904</v>
      </c>
      <c r="D88" s="6">
        <f t="shared" si="8"/>
        <v>130.83669239248621</v>
      </c>
      <c r="E88" s="6">
        <f t="shared" si="9"/>
        <v>98.821121325871871</v>
      </c>
      <c r="F88" s="2">
        <f>[1]!EM_S_VAL_PE_TTM(F$2,$A88)*F$4</f>
        <v>0.86307204008591953</v>
      </c>
      <c r="G88" s="2">
        <f>[1]!EM_S_VAL_PE_TTM(G$2,$A88)*G$4</f>
        <v>0.15098901557033431</v>
      </c>
      <c r="H88" s="2">
        <f>[1]!EM_S_VAL_PE_TTM(H$2,$A88)*H$4</f>
        <v>-0.9325239751747959</v>
      </c>
      <c r="I88" s="2">
        <f>[1]!EM_S_VAL_PE_TTM(I$2,$A88)*I$4</f>
        <v>21.222904134767251</v>
      </c>
      <c r="J88" s="2">
        <f>[1]!EM_S_VAL_PE_TTM(J$2,$A88)*J$4</f>
        <v>0.32988757834084204</v>
      </c>
      <c r="K88" s="2">
        <f>[1]!EM_S_VAL_PE_TTM(K$2,$A88)*K$4</f>
        <v>0.22804790880476247</v>
      </c>
      <c r="L88" s="2">
        <f>[1]!EM_S_VAL_PE_TTM(L$2,$A88)*L$4</f>
        <v>3.7373255552909881</v>
      </c>
      <c r="M88" s="2">
        <f>[1]!EM_S_VAL_PE_TTM(M$2,$A88)*M$4</f>
        <v>0.5942288510177034</v>
      </c>
      <c r="N88" s="2">
        <f>[1]!EM_S_VAL_PE_TTM(N$2,$A88)*N$4</f>
        <v>2.112683174868986</v>
      </c>
      <c r="O88" s="2">
        <f>[1]!EM_S_VAL_PE_TTM(O$2,$A88)*O$4</f>
        <v>2.6379130346038715</v>
      </c>
      <c r="P88" s="2">
        <f>[1]!EM_S_VAL_PE_TTM(P$2,$A88)*P$4</f>
        <v>4.9936465501787053</v>
      </c>
      <c r="Q88" s="2">
        <f>[1]!EM_S_VAL_PE_TTM(Q$2,$A88)*Q$4</f>
        <v>0.11507353266993746</v>
      </c>
      <c r="R88" s="2">
        <f>[1]!EM_S_VAL_PE_TTM(R$2,$A88)*R$4</f>
        <v>0.88590419178348356</v>
      </c>
      <c r="S88" s="2">
        <f>[1]!EM_S_VAL_PE_TTM(S$2,$A88)*S$4</f>
        <v>0.14707266073641151</v>
      </c>
      <c r="T88" s="2">
        <f>[1]!EM_S_VAL_PE_TTM(T$2,$A88)*T$4</f>
        <v>2.1135066584938986</v>
      </c>
      <c r="U88" s="2">
        <f>[1]!EM_S_VAL_PE_TTM(U$2,$A88)*U$4</f>
        <v>10.466308915867062</v>
      </c>
      <c r="V88" s="2">
        <f>[1]!EM_S_VAL_PE_TTM(V$2,$A88)*V$4</f>
        <v>1.9535525078092972</v>
      </c>
      <c r="W88" s="2">
        <f>[1]!EM_S_VAL_PE_TTM(W$2,$A88)*W$4</f>
        <v>2.5405432125006135</v>
      </c>
      <c r="X88" s="2">
        <f>[1]!EM_S_VAL_PE_TTM(X$2,$A88)*X$4</f>
        <v>5.8811424275508521</v>
      </c>
      <c r="Y88" s="2">
        <f>[1]!EM_S_VAL_PE_TTM(Y$2,$A88)*Y$4</f>
        <v>1.1340779211928738</v>
      </c>
      <c r="Z88" s="2">
        <f>[1]!EM_S_VAL_PE_TTM(Z$2,$A88)*Z$4</f>
        <v>0.90457955445750549</v>
      </c>
      <c r="AA88" s="2">
        <f>[1]!EM_S_VAL_PE_TTM(AA$2,$A88)*AA$4</f>
        <v>0.36314470295640661</v>
      </c>
      <c r="AB88" s="2">
        <f>[1]!EM_S_VAL_PE_TTM(AB$2,$A88)*AB$4</f>
        <v>4.7622469389066877</v>
      </c>
      <c r="AC88" s="2">
        <f>[1]!EM_S_VAL_PE_TTM(AC$2,$A88)*AC$4</f>
        <v>8.2816389862424593</v>
      </c>
      <c r="AD88" s="2">
        <f>[1]!EM_S_VAL_PE_TTM(AD$2,$A88)*AD$4</f>
        <v>2.1354558050121599</v>
      </c>
      <c r="AE88" s="2">
        <f>[1]!EM_S_VAL_PE_TTM(AE$2,$A88)*AE$4</f>
        <v>0.80112976750303733</v>
      </c>
      <c r="AF88" s="2">
        <f>[1]!EM_S_VAL_PE_TTM(AF$2,$A88)*AF$4</f>
        <v>2.1541812195568597</v>
      </c>
      <c r="AG88" s="2">
        <f>[1]!EM_S_VAL_PE_TTM(AG$2,$A88)*AG$4</f>
        <v>0.80422984723123403</v>
      </c>
      <c r="AH88" s="2">
        <f>[1]!EM_S_VAL_PE_TTM(AH$2,$A88)*AH$4</f>
        <v>0.81200263161128761</v>
      </c>
      <c r="AI88" s="2">
        <f>[1]!EM_S_VAL_PE_TTM(AI$2,$A88)*AI$4</f>
        <v>4.6096132919251174</v>
      </c>
      <c r="AJ88" s="2">
        <f>[1]!EM_S_VAL_PE_TTM(AJ$2,$A88)*AJ$4</f>
        <v>0.17256764708236882</v>
      </c>
      <c r="AK88" s="2">
        <f>[1]!EM_S_VAL_PE_TTM(AK$2,$A88)*AK$4</f>
        <v>-7.9863992332748851E-2</v>
      </c>
      <c r="AL88" s="2">
        <f>[1]!EM_S_VAL_PE_TTM(AL$2,$A88)*AL$4</f>
        <v>0.52831136868215312</v>
      </c>
      <c r="AM88" s="2">
        <f>[1]!EM_S_VAL_PE_TTM(AM$2,$A88)*AM$4</f>
        <v>0.61252298550790607</v>
      </c>
      <c r="AN88" s="2">
        <f>[1]!EM_S_VAL_PE_TTM(AN$2,$A88)*AN$4</f>
        <v>1.5955296236805667</v>
      </c>
      <c r="AO88" s="2">
        <f>[1]!EM_S_VAL_PE_TTM(AO$2,$A88)*AO$4</f>
        <v>0.36799180797553599</v>
      </c>
      <c r="AP88" s="2">
        <f>[1]!EM_S_VAL_PE_TTM(AP$2,$A88)*AP$4</f>
        <v>-9.1595118019760655E-2</v>
      </c>
      <c r="AQ88" s="2">
        <f>[1]!EM_S_VAL_PE_TTM(AQ$2,$A88)*AQ$4</f>
        <v>0.97423228313238219</v>
      </c>
      <c r="AR88" s="2">
        <f>[1]!EM_S_VAL_PE_TTM(AR$2,$A88)*AR$4</f>
        <v>15.391359447464403</v>
      </c>
      <c r="AS88" s="2">
        <f>[1]!EM_S_VAL_PE_TTM(AS$2,$A88)*AS$4</f>
        <v>-7.0204495383708446E-2</v>
      </c>
      <c r="AT88" s="2">
        <f>[1]!EM_S_VAL_PE_TTM(AT$2,$A88)*AT$4</f>
        <v>-4.7696353752219485E-2</v>
      </c>
      <c r="AU88" s="2">
        <f>[1]!EM_S_VAL_PE_TTM(AU$2,$A88)*AU$4</f>
        <v>0.92981837885297103</v>
      </c>
      <c r="AV88" s="2">
        <f>[1]!EM_S_VAL_PE_TTM(AV$2,$A88)*AV$4</f>
        <v>0.96575638297028277</v>
      </c>
      <c r="AW88" s="2">
        <f>[1]!EM_S_VAL_PE_TTM(AW$2,$A88)*AW$4</f>
        <v>1.2026008467191858</v>
      </c>
      <c r="AX88" s="2">
        <f>[1]!EM_S_VAL_PE_TTM(AX$2,$A88)*AX$4</f>
        <v>0.11383741571741711</v>
      </c>
      <c r="AY88" s="2">
        <f>[1]!EM_S_VAL_PE_TTM(AY$2,$A88)*AY$4</f>
        <v>0.48885803565355324</v>
      </c>
      <c r="AZ88" s="2">
        <f>[1]!EM_S_VAL_PE_TTM(AZ$2,$A88)*AZ$4</f>
        <v>6.1411352612764833</v>
      </c>
      <c r="BA88" s="2">
        <f>[1]!EM_S_VAL_PE_TTM(BA$2,$A88)*BA$4</f>
        <v>1.6193325137272156</v>
      </c>
      <c r="BB88" s="2">
        <f>[1]!EM_S_VAL_PE_TTM(BB$2,$A88)*BB$4</f>
        <v>0.98498196995701315</v>
      </c>
      <c r="BC88" s="2">
        <f>[1]!EM_S_VAL_PE_TTM(BC$2,$A88)*BC$4</f>
        <v>0.34712109598298091</v>
      </c>
      <c r="BD88" s="2">
        <f>[1]!EM_S_VAL_PE_TTM(BD$2,$A88)*BD$4</f>
        <v>0.46545833525593089</v>
      </c>
      <c r="BE88" s="2">
        <f>[1]!EM_S_VAL_PE_TTM(BE$2,$A88)*BE$4</f>
        <v>-8.2281359019388649E-3</v>
      </c>
      <c r="BF88" s="2">
        <f>[1]!EM_S_VAL_PE_TTM(BF$2,$A88)*BF$4</f>
        <v>0.21252047647580785</v>
      </c>
    </row>
    <row r="89" spans="1:58">
      <c r="A89" s="5">
        <f>[2]Sheet1!A84</f>
        <v>44200</v>
      </c>
      <c r="B89" s="6">
        <f t="shared" si="6"/>
        <v>123.01330297749755</v>
      </c>
      <c r="C89" s="6">
        <f t="shared" si="7"/>
        <v>114.82890685917904</v>
      </c>
      <c r="D89" s="6">
        <f t="shared" si="8"/>
        <v>130.83669239248621</v>
      </c>
      <c r="E89" s="6">
        <f t="shared" si="9"/>
        <v>98.821121325871871</v>
      </c>
      <c r="F89" s="2">
        <f>[1]!EM_S_VAL_PE_TTM(F$2,$A89)*F$4</f>
        <v>0.84809385865738873</v>
      </c>
      <c r="G89" s="2">
        <f>[1]!EM_S_VAL_PE_TTM(G$2,$A89)*G$4</f>
        <v>0.15592165782775461</v>
      </c>
      <c r="H89" s="2">
        <f>[1]!EM_S_VAL_PE_TTM(H$2,$A89)*H$4</f>
        <v>-0.93760654216738915</v>
      </c>
      <c r="I89" s="2">
        <f>[1]!EM_S_VAL_PE_TTM(I$2,$A89)*I$4</f>
        <v>21.410327182624908</v>
      </c>
      <c r="J89" s="2">
        <f>[1]!EM_S_VAL_PE_TTM(J$2,$A89)*J$4</f>
        <v>0.33947095793267162</v>
      </c>
      <c r="K89" s="2">
        <f>[1]!EM_S_VAL_PE_TTM(K$2,$A89)*K$4</f>
        <v>0.23376076541979354</v>
      </c>
      <c r="L89" s="2">
        <f>[1]!EM_S_VAL_PE_TTM(L$2,$A89)*L$4</f>
        <v>3.7403158944832553</v>
      </c>
      <c r="M89" s="2">
        <f>[1]!EM_S_VAL_PE_TTM(M$2,$A89)*M$4</f>
        <v>0.61706289653521362</v>
      </c>
      <c r="N89" s="2">
        <f>[1]!EM_S_VAL_PE_TTM(N$2,$A89)*N$4</f>
        <v>2.1323094715925976</v>
      </c>
      <c r="O89" s="2">
        <f>[1]!EM_S_VAL_PE_TTM(O$2,$A89)*O$4</f>
        <v>2.6747380816005508</v>
      </c>
      <c r="P89" s="2">
        <f>[1]!EM_S_VAL_PE_TTM(P$2,$A89)*P$4</f>
        <v>5.1934753285582911</v>
      </c>
      <c r="Q89" s="2">
        <f>[1]!EM_S_VAL_PE_TTM(Q$2,$A89)*Q$4</f>
        <v>0.11662315132602497</v>
      </c>
      <c r="R89" s="2">
        <f>[1]!EM_S_VAL_PE_TTM(R$2,$A89)*R$4</f>
        <v>0.92029154513114719</v>
      </c>
      <c r="S89" s="2">
        <f>[1]!EM_S_VAL_PE_TTM(S$2,$A89)*S$4</f>
        <v>0.14879318147489848</v>
      </c>
      <c r="T89" s="2">
        <f>[1]!EM_S_VAL_PE_TTM(T$2,$A89)*T$4</f>
        <v>2.128244342181052</v>
      </c>
      <c r="U89" s="2">
        <f>[1]!EM_S_VAL_PE_TTM(U$2,$A89)*U$4</f>
        <v>10.658911846382502</v>
      </c>
      <c r="V89" s="2">
        <f>[1]!EM_S_VAL_PE_TTM(V$2,$A89)*V$4</f>
        <v>2.1205724473135801</v>
      </c>
      <c r="W89" s="2">
        <f>[1]!EM_S_VAL_PE_TTM(W$2,$A89)*W$4</f>
        <v>2.4844477240523317</v>
      </c>
      <c r="X89" s="2">
        <f>[1]!EM_S_VAL_PE_TTM(X$2,$A89)*X$4</f>
        <v>6.3384065597145938</v>
      </c>
      <c r="Y89" s="2">
        <f>[1]!EM_S_VAL_PE_TTM(Y$2,$A89)*Y$4</f>
        <v>1.1446961433237537</v>
      </c>
      <c r="Z89" s="2">
        <f>[1]!EM_S_VAL_PE_TTM(Z$2,$A89)*Z$4</f>
        <v>0.91373774592636325</v>
      </c>
      <c r="AA89" s="2">
        <f>[1]!EM_S_VAL_PE_TTM(AA$2,$A89)*AA$4</f>
        <v>0.36981934808384825</v>
      </c>
      <c r="AB89" s="2">
        <f>[1]!EM_S_VAL_PE_TTM(AB$2,$A89)*AB$4</f>
        <v>5.137738736922012</v>
      </c>
      <c r="AC89" s="2">
        <f>[1]!EM_S_VAL_PE_TTM(AC$2,$A89)*AC$4</f>
        <v>8.2440114615684426</v>
      </c>
      <c r="AD89" s="2">
        <f>[1]!EM_S_VAL_PE_TTM(AD$2,$A89)*AD$4</f>
        <v>2.2438941515577606</v>
      </c>
      <c r="AE89" s="2">
        <f>[1]!EM_S_VAL_PE_TTM(AE$2,$A89)*AE$4</f>
        <v>0.79818308324158738</v>
      </c>
      <c r="AF89" s="2">
        <f>[1]!EM_S_VAL_PE_TTM(AF$2,$A89)*AF$4</f>
        <v>2.2473050509278596</v>
      </c>
      <c r="AG89" s="2">
        <f>[1]!EM_S_VAL_PE_TTM(AG$2,$A89)*AG$4</f>
        <v>0.80428154966226428</v>
      </c>
      <c r="AH89" s="2">
        <f>[1]!EM_S_VAL_PE_TTM(AH$2,$A89)*AH$4</f>
        <v>0.82310965345116693</v>
      </c>
      <c r="AI89" s="2">
        <f>[1]!EM_S_VAL_PE_TTM(AI$2,$A89)*AI$4</f>
        <v>4.6357538837855152</v>
      </c>
      <c r="AJ89" s="2">
        <f>[1]!EM_S_VAL_PE_TTM(AJ$2,$A89)*AJ$4</f>
        <v>0.17346878362563614</v>
      </c>
      <c r="AK89" s="2">
        <f>[1]!EM_S_VAL_PE_TTM(AK$2,$A89)*AK$4</f>
        <v>-7.7736986831880683E-2</v>
      </c>
      <c r="AL89" s="2">
        <f>[1]!EM_S_VAL_PE_TTM(AL$2,$A89)*AL$4</f>
        <v>0.52888597710076179</v>
      </c>
      <c r="AM89" s="2">
        <f>[1]!EM_S_VAL_PE_TTM(AM$2,$A89)*AM$4</f>
        <v>0.62052080928412134</v>
      </c>
      <c r="AN89" s="2">
        <f>[1]!EM_S_VAL_PE_TTM(AN$2,$A89)*AN$4</f>
        <v>1.6042375502342976</v>
      </c>
      <c r="AO89" s="2">
        <f>[1]!EM_S_VAL_PE_TTM(AO$2,$A89)*AO$4</f>
        <v>0.38064223234929379</v>
      </c>
      <c r="AP89" s="2">
        <f>[1]!EM_S_VAL_PE_TTM(AP$2,$A89)*AP$4</f>
        <v>-9.392820120796741E-2</v>
      </c>
      <c r="AQ89" s="2">
        <f>[1]!EM_S_VAL_PE_TTM(AQ$2,$A89)*AQ$4</f>
        <v>1.0186555891941882</v>
      </c>
      <c r="AR89" s="2">
        <f>[1]!EM_S_VAL_PE_TTM(AR$2,$A89)*AR$4</f>
        <v>16.414100550944909</v>
      </c>
      <c r="AS89" s="2">
        <f>[1]!EM_S_VAL_PE_TTM(AS$2,$A89)*AS$4</f>
        <v>-7.1602372505326223E-2</v>
      </c>
      <c r="AT89" s="2">
        <f>[1]!EM_S_VAL_PE_TTM(AT$2,$A89)*AT$4</f>
        <v>-4.8172365244827958E-2</v>
      </c>
      <c r="AU89" s="2">
        <f>[1]!EM_S_VAL_PE_TTM(AU$2,$A89)*AU$4</f>
        <v>0.94483747170906496</v>
      </c>
      <c r="AV89" s="2">
        <f>[1]!EM_S_VAL_PE_TTM(AV$2,$A89)*AV$4</f>
        <v>0.96720158521624244</v>
      </c>
      <c r="AW89" s="2">
        <f>[1]!EM_S_VAL_PE_TTM(AW$2,$A89)*AW$4</f>
        <v>1.2116537057933459</v>
      </c>
      <c r="AX89" s="2">
        <f>[1]!EM_S_VAL_PE_TTM(AX$2,$A89)*AX$4</f>
        <v>0.11450119072784137</v>
      </c>
      <c r="AY89" s="2">
        <f>[1]!EM_S_VAL_PE_TTM(AY$2,$A89)*AY$4</f>
        <v>0.49170575234776531</v>
      </c>
      <c r="AZ89" s="2">
        <f>[1]!EM_S_VAL_PE_TTM(AZ$2,$A89)*AZ$4</f>
        <v>6.5101265739705436</v>
      </c>
      <c r="BA89" s="2">
        <f>[1]!EM_S_VAL_PE_TTM(BA$2,$A89)*BA$4</f>
        <v>1.6178109423572018</v>
      </c>
      <c r="BB89" s="2">
        <f>[1]!EM_S_VAL_PE_TTM(BB$2,$A89)*BB$4</f>
        <v>0.98853786156457557</v>
      </c>
      <c r="BC89" s="2">
        <f>[1]!EM_S_VAL_PE_TTM(BC$2,$A89)*BC$4</f>
        <v>0.35075859248427499</v>
      </c>
      <c r="BD89" s="2">
        <f>[1]!EM_S_VAL_PE_TTM(BD$2,$A89)*BD$4</f>
        <v>0.47409023019546498</v>
      </c>
      <c r="BE89" s="2">
        <f>[1]!EM_S_VAL_PE_TTM(BE$2,$A89)*BE$4</f>
        <v>-8.2281359019388649E-3</v>
      </c>
      <c r="BF89" s="2">
        <f>[1]!EM_S_VAL_PE_TTM(BF$2,$A89)*BF$4</f>
        <v>0.2145444809982483</v>
      </c>
    </row>
    <row r="90" spans="1:58">
      <c r="A90" s="5">
        <f>[2]Sheet1!A85</f>
        <v>44201</v>
      </c>
      <c r="B90" s="6">
        <f t="shared" si="6"/>
        <v>127.35849061190252</v>
      </c>
      <c r="C90" s="6">
        <f t="shared" si="7"/>
        <v>114.82890685917904</v>
      </c>
      <c r="D90" s="6">
        <f t="shared" si="8"/>
        <v>130.83669239248621</v>
      </c>
      <c r="E90" s="6">
        <f t="shared" si="9"/>
        <v>98.821121325871871</v>
      </c>
      <c r="F90" s="2">
        <f>[1]!EM_S_VAL_PE_TTM(F$2,$A90)*F$4</f>
        <v>0.85914483397400199</v>
      </c>
      <c r="G90" s="2">
        <f>[1]!EM_S_VAL_PE_TTM(G$2,$A90)*G$4</f>
        <v>0.15822077075079788</v>
      </c>
      <c r="H90" s="2">
        <f>[1]!EM_S_VAL_PE_TTM(H$2,$A90)*H$4</f>
        <v>-0.97172327293675087</v>
      </c>
      <c r="I90" s="2">
        <f>[1]!EM_S_VAL_PE_TTM(I$2,$A90)*I$4</f>
        <v>22.111517279908121</v>
      </c>
      <c r="J90" s="2">
        <f>[1]!EM_S_VAL_PE_TTM(J$2,$A90)*J$4</f>
        <v>0.33951863639307595</v>
      </c>
      <c r="K90" s="2">
        <f>[1]!EM_S_VAL_PE_TTM(K$2,$A90)*K$4</f>
        <v>0.24110586679165752</v>
      </c>
      <c r="L90" s="2">
        <f>[1]!EM_S_VAL_PE_TTM(L$2,$A90)*L$4</f>
        <v>3.8683023990420335</v>
      </c>
      <c r="M90" s="2">
        <f>[1]!EM_S_VAL_PE_TTM(M$2,$A90)*M$4</f>
        <v>0.63921735737193253</v>
      </c>
      <c r="N90" s="2">
        <f>[1]!EM_S_VAL_PE_TTM(N$2,$A90)*N$4</f>
        <v>2.1266534781927531</v>
      </c>
      <c r="O90" s="2">
        <f>[1]!EM_S_VAL_PE_TTM(O$2,$A90)*O$4</f>
        <v>2.7272411193861372</v>
      </c>
      <c r="P90" s="2">
        <f>[1]!EM_S_VAL_PE_TTM(P$2,$A90)*P$4</f>
        <v>5.5450413124530806</v>
      </c>
      <c r="Q90" s="2">
        <f>[1]!EM_S_VAL_PE_TTM(Q$2,$A90)*Q$4</f>
        <v>0.11736926399120058</v>
      </c>
      <c r="R90" s="2">
        <f>[1]!EM_S_VAL_PE_TTM(R$2,$A90)*R$4</f>
        <v>0.90387158388782796</v>
      </c>
      <c r="S90" s="2">
        <f>[1]!EM_S_VAL_PE_TTM(S$2,$A90)*S$4</f>
        <v>0.1504499792189577</v>
      </c>
      <c r="T90" s="2">
        <f>[1]!EM_S_VAL_PE_TTM(T$2,$A90)*T$4</f>
        <v>2.1124013321222006</v>
      </c>
      <c r="U90" s="2">
        <f>[1]!EM_S_VAL_PE_TTM(U$2,$A90)*U$4</f>
        <v>10.624376148499806</v>
      </c>
      <c r="V90" s="2">
        <f>[1]!EM_S_VAL_PE_TTM(V$2,$A90)*V$4</f>
        <v>2.1524276730356426</v>
      </c>
      <c r="W90" s="2">
        <f>[1]!EM_S_VAL_PE_TTM(W$2,$A90)*W$4</f>
        <v>2.5715030176242157</v>
      </c>
      <c r="X90" s="2">
        <f>[1]!EM_S_VAL_PE_TTM(X$2,$A90)*X$4</f>
        <v>6.8028863116015295</v>
      </c>
      <c r="Y90" s="2">
        <f>[1]!EM_S_VAL_PE_TTM(Y$2,$A90)*Y$4</f>
        <v>1.1718891512247365</v>
      </c>
      <c r="Z90" s="2">
        <f>[1]!EM_S_VAL_PE_TTM(Z$2,$A90)*Z$4</f>
        <v>0.89646206649801952</v>
      </c>
      <c r="AA90" s="2">
        <f>[1]!EM_S_VAL_PE_TTM(AA$2,$A90)*AA$4</f>
        <v>0.37326669223392783</v>
      </c>
      <c r="AB90" s="2">
        <f>[1]!EM_S_VAL_PE_TTM(AB$2,$A90)*AB$4</f>
        <v>5.2884770307981226</v>
      </c>
      <c r="AC90" s="2">
        <f>[1]!EM_S_VAL_PE_TTM(AC$2,$A90)*AC$4</f>
        <v>9.0685917861754941</v>
      </c>
      <c r="AD90" s="2">
        <f>[1]!EM_S_VAL_PE_TTM(AD$2,$A90)*AD$4</f>
        <v>2.4069060450780801</v>
      </c>
      <c r="AE90" s="2">
        <f>[1]!EM_S_VAL_PE_TTM(AE$2,$A90)*AE$4</f>
        <v>0.91291959944122825</v>
      </c>
      <c r="AF90" s="2">
        <f>[1]!EM_S_VAL_PE_TTM(AF$2,$A90)*AF$4</f>
        <v>2.3423950283710253</v>
      </c>
      <c r="AG90" s="2">
        <f>[1]!EM_S_VAL_PE_TTM(AG$2,$A90)*AG$4</f>
        <v>0.82651355436598217</v>
      </c>
      <c r="AH90" s="2">
        <f>[1]!EM_S_VAL_PE_TTM(AH$2,$A90)*AH$4</f>
        <v>0.83659675139422407</v>
      </c>
      <c r="AI90" s="2">
        <f>[1]!EM_S_VAL_PE_TTM(AI$2,$A90)*AI$4</f>
        <v>4.8756871730385045</v>
      </c>
      <c r="AJ90" s="2">
        <f>[1]!EM_S_VAL_PE_TTM(AJ$2,$A90)*AJ$4</f>
        <v>0.17324349948981932</v>
      </c>
      <c r="AK90" s="2">
        <f>[1]!EM_S_VAL_PE_TTM(AK$2,$A90)*AK$4</f>
        <v>-7.9256276490793184E-2</v>
      </c>
      <c r="AL90" s="2">
        <f>[1]!EM_S_VAL_PE_TTM(AL$2,$A90)*AL$4</f>
        <v>0.58174994871326891</v>
      </c>
      <c r="AM90" s="2">
        <f>[1]!EM_S_VAL_PE_TTM(AM$2,$A90)*AM$4</f>
        <v>0.66933511298413217</v>
      </c>
      <c r="AN90" s="2">
        <f>[1]!EM_S_VAL_PE_TTM(AN$2,$A90)*AN$4</f>
        <v>1.5793012151951467</v>
      </c>
      <c r="AO90" s="2">
        <f>[1]!EM_S_VAL_PE_TTM(AO$2,$A90)*AO$4</f>
        <v>0.38832284707803283</v>
      </c>
      <c r="AP90" s="2">
        <f>[1]!EM_S_VAL_PE_TTM(AP$2,$A90)*AP$4</f>
        <v>-9.8940009561259368E-2</v>
      </c>
      <c r="AQ90" s="2">
        <f>[1]!EM_S_VAL_PE_TTM(AQ$2,$A90)*AQ$4</f>
        <v>1.0343820878917758</v>
      </c>
      <c r="AR90" s="2">
        <f>[1]!EM_S_VAL_PE_TTM(AR$2,$A90)*AR$4</f>
        <v>16.848403600534674</v>
      </c>
      <c r="AS90" s="2">
        <f>[1]!EM_S_VAL_PE_TTM(AS$2,$A90)*AS$4</f>
        <v>-7.2223651226045224E-2</v>
      </c>
      <c r="AT90" s="2">
        <f>[1]!EM_S_VAL_PE_TTM(AT$2,$A90)*AT$4</f>
        <v>-5.142828400762918E-2</v>
      </c>
      <c r="AU90" s="2">
        <f>[1]!EM_S_VAL_PE_TTM(AU$2,$A90)*AU$4</f>
        <v>0.99194280801551216</v>
      </c>
      <c r="AV90" s="2">
        <f>[1]!EM_S_VAL_PE_TTM(AV$2,$A90)*AV$4</f>
        <v>1.0040542417985765</v>
      </c>
      <c r="AW90" s="2">
        <f>[1]!EM_S_VAL_PE_TTM(AW$2,$A90)*AW$4</f>
        <v>1.2883647740048969</v>
      </c>
      <c r="AX90" s="2">
        <f>[1]!EM_S_VAL_PE_TTM(AX$2,$A90)*AX$4</f>
        <v>0.11527559490666969</v>
      </c>
      <c r="AY90" s="2">
        <f>[1]!EM_S_VAL_PE_TTM(AY$2,$A90)*AY$4</f>
        <v>0.50499509702743794</v>
      </c>
      <c r="AZ90" s="2">
        <f>[1]!EM_S_VAL_PE_TTM(AZ$2,$A90)*AZ$4</f>
        <v>6.6386310106377362</v>
      </c>
      <c r="BA90" s="2">
        <f>[1]!EM_S_VAL_PE_TTM(BA$2,$A90)*BA$4</f>
        <v>1.6847600902502631</v>
      </c>
      <c r="BB90" s="2">
        <f>[1]!EM_S_VAL_PE_TTM(BB$2,$A90)*BB$4</f>
        <v>1.0371350466086988</v>
      </c>
      <c r="BC90" s="2">
        <f>[1]!EM_S_VAL_PE_TTM(BC$2,$A90)*BC$4</f>
        <v>0.35387644665985019</v>
      </c>
      <c r="BD90" s="2">
        <f>[1]!EM_S_VAL_PE_TTM(BD$2,$A90)*BD$4</f>
        <v>0.47674619789078332</v>
      </c>
      <c r="BE90" s="2">
        <f>[1]!EM_S_VAL_PE_TTM(BE$2,$A90)*BE$4</f>
        <v>-8.2281359019388649E-3</v>
      </c>
      <c r="BF90" s="2">
        <f>[1]!EM_S_VAL_PE_TTM(BF$2,$A90)*BF$4</f>
        <v>0.21881737947540947</v>
      </c>
    </row>
    <row r="91" spans="1:58">
      <c r="A91" s="5">
        <f>[2]Sheet1!A86</f>
        <v>44202</v>
      </c>
      <c r="B91" s="6">
        <f t="shared" si="6"/>
        <v>125.90770161272143</v>
      </c>
      <c r="C91" s="6">
        <f t="shared" si="7"/>
        <v>114.82890685917904</v>
      </c>
      <c r="D91" s="6">
        <f t="shared" si="8"/>
        <v>130.83669239248621</v>
      </c>
      <c r="E91" s="6">
        <f t="shared" si="9"/>
        <v>98.821121325871871</v>
      </c>
      <c r="F91" s="2">
        <f>[1]!EM_S_VAL_PE_TTM(F$2,$A91)*F$4</f>
        <v>0.83475962392253156</v>
      </c>
      <c r="G91" s="2">
        <f>[1]!EM_S_VAL_PE_TTM(G$2,$A91)*G$4</f>
        <v>0.15215947306667188</v>
      </c>
      <c r="H91" s="2">
        <f>[1]!EM_S_VAL_PE_TTM(H$2,$A91)*H$4</f>
        <v>-0.95361662800772029</v>
      </c>
      <c r="I91" s="2">
        <f>[1]!EM_S_VAL_PE_TTM(I$2,$A91)*I$4</f>
        <v>22.781221223459625</v>
      </c>
      <c r="J91" s="2">
        <f>[1]!EM_S_VAL_PE_TTM(J$2,$A91)*J$4</f>
        <v>0.32492901380710765</v>
      </c>
      <c r="K91" s="2">
        <f>[1]!EM_S_VAL_PE_TTM(K$2,$A91)*K$4</f>
        <v>0.23352758760061593</v>
      </c>
      <c r="L91" s="2">
        <f>[1]!EM_S_VAL_PE_TTM(L$2,$A91)*L$4</f>
        <v>3.7373255552909881</v>
      </c>
      <c r="M91" s="2">
        <f>[1]!EM_S_VAL_PE_TTM(M$2,$A91)*M$4</f>
        <v>0.62018898610734075</v>
      </c>
      <c r="N91" s="2">
        <f>[1]!EM_S_VAL_PE_TTM(N$2,$A91)*N$4</f>
        <v>2.1143234128109292</v>
      </c>
      <c r="O91" s="2">
        <f>[1]!EM_S_VAL_PE_TTM(O$2,$A91)*O$4</f>
        <v>2.6156721644713659</v>
      </c>
      <c r="P91" s="2">
        <f>[1]!EM_S_VAL_PE_TTM(P$2,$A91)*P$4</f>
        <v>5.3649052038862388</v>
      </c>
      <c r="Q91" s="2">
        <f>[1]!EM_S_VAL_PE_TTM(Q$2,$A91)*Q$4</f>
        <v>0.11394479809598482</v>
      </c>
      <c r="R91" s="2">
        <f>[1]!EM_S_VAL_PE_TTM(R$2,$A91)*R$4</f>
        <v>0.88813936973538332</v>
      </c>
      <c r="S91" s="2">
        <f>[1]!EM_S_VAL_PE_TTM(S$2,$A91)*S$4</f>
        <v>0.14503352506280659</v>
      </c>
      <c r="T91" s="2">
        <f>[1]!EM_S_VAL_PE_TTM(T$2,$A91)*T$4</f>
        <v>1.9744811754438911</v>
      </c>
      <c r="U91" s="2">
        <f>[1]!EM_S_VAL_PE_TTM(U$2,$A91)*U$4</f>
        <v>10.36070937794458</v>
      </c>
      <c r="V91" s="2">
        <f>[1]!EM_S_VAL_PE_TTM(V$2,$A91)*V$4</f>
        <v>2.1063167940423186</v>
      </c>
      <c r="W91" s="2">
        <f>[1]!EM_S_VAL_PE_TTM(W$2,$A91)*W$4</f>
        <v>2.6910507796157623</v>
      </c>
      <c r="X91" s="2">
        <f>[1]!EM_S_VAL_PE_TTM(X$2,$A91)*X$4</f>
        <v>6.8548387743236763</v>
      </c>
      <c r="Y91" s="2">
        <f>[1]!EM_S_VAL_PE_TTM(Y$2,$A91)*Y$4</f>
        <v>1.1395165227334918</v>
      </c>
      <c r="Z91" s="2">
        <f>[1]!EM_S_VAL_PE_TTM(Z$2,$A91)*Z$4</f>
        <v>0.87460729123751568</v>
      </c>
      <c r="AA91" s="2">
        <f>[1]!EM_S_VAL_PE_TTM(AA$2,$A91)*AA$4</f>
        <v>0.36761891561611409</v>
      </c>
      <c r="AB91" s="2">
        <f>[1]!EM_S_VAL_PE_TTM(AB$2,$A91)*AB$4</f>
        <v>5.0005398107065826</v>
      </c>
      <c r="AC91" s="2">
        <f>[1]!EM_S_VAL_PE_TTM(AC$2,$A91)*AC$4</f>
        <v>9.4606347570959137</v>
      </c>
      <c r="AD91" s="2">
        <f>[1]!EM_S_VAL_PE_TTM(AD$2,$A91)*AD$4</f>
        <v>2.4061972977782675</v>
      </c>
      <c r="AE91" s="2">
        <f>[1]!EM_S_VAL_PE_TTM(AE$2,$A91)*AE$4</f>
        <v>0.85582759299091871</v>
      </c>
      <c r="AF91" s="2">
        <f>[1]!EM_S_VAL_PE_TTM(AF$2,$A91)*AF$4</f>
        <v>2.1195055511157719</v>
      </c>
      <c r="AG91" s="2">
        <f>[1]!EM_S_VAL_PE_TTM(AG$2,$A91)*AG$4</f>
        <v>0.78592722015949434</v>
      </c>
      <c r="AH91" s="2">
        <f>[1]!EM_S_VAL_PE_TTM(AH$2,$A91)*AH$4</f>
        <v>0.80248232719857648</v>
      </c>
      <c r="AI91" s="2">
        <f>[1]!EM_S_VAL_PE_TTM(AI$2,$A91)*AI$4</f>
        <v>4.7547869359922936</v>
      </c>
      <c r="AJ91" s="2">
        <f>[1]!EM_S_VAL_PE_TTM(AJ$2,$A91)*AJ$4</f>
        <v>0.16355628169900543</v>
      </c>
      <c r="AK91" s="2">
        <f>[1]!EM_S_VAL_PE_TTM(AK$2,$A91)*AK$4</f>
        <v>-7.4242620646094756E-2</v>
      </c>
      <c r="AL91" s="2">
        <f>[1]!EM_S_VAL_PE_TTM(AL$2,$A91)*AL$4</f>
        <v>0.58527968594067592</v>
      </c>
      <c r="AM91" s="2">
        <f>[1]!EM_S_VAL_PE_TTM(AM$2,$A91)*AM$4</f>
        <v>0.63996379467966824</v>
      </c>
      <c r="AN91" s="2">
        <f>[1]!EM_S_VAL_PE_TTM(AN$2,$A91)*AN$4</f>
        <v>1.4835140236823139</v>
      </c>
      <c r="AO91" s="2">
        <f>[1]!EM_S_VAL_PE_TTM(AO$2,$A91)*AO$4</f>
        <v>0.3748817712815527</v>
      </c>
      <c r="AP91" s="2">
        <f>[1]!EM_S_VAL_PE_TTM(AP$2,$A91)*AP$4</f>
        <v>-9.3841790719117552E-2</v>
      </c>
      <c r="AQ91" s="2">
        <f>[1]!EM_S_VAL_PE_TTM(AQ$2,$A91)*AQ$4</f>
        <v>1.0230330682033346</v>
      </c>
      <c r="AR91" s="2">
        <f>[1]!EM_S_VAL_PE_TTM(AR$2,$A91)*AR$4</f>
        <v>16.360451350722467</v>
      </c>
      <c r="AS91" s="2">
        <f>[1]!EM_S_VAL_PE_TTM(AS$2,$A91)*AS$4</f>
        <v>-6.997151584905402E-2</v>
      </c>
      <c r="AT91" s="2">
        <f>[1]!EM_S_VAL_PE_TTM(AT$2,$A91)*AT$4</f>
        <v>-4.9752723490994494E-2</v>
      </c>
      <c r="AU91" s="2">
        <f>[1]!EM_S_VAL_PE_TTM(AU$2,$A91)*AU$4</f>
        <v>0.95985656442399558</v>
      </c>
      <c r="AV91" s="2">
        <f>[1]!EM_S_VAL_PE_TTM(AV$2,$A91)*AV$4</f>
        <v>0.96250467803181328</v>
      </c>
      <c r="AW91" s="2">
        <f>[1]!EM_S_VAL_PE_TTM(AW$2,$A91)*AW$4</f>
        <v>1.2888412402952254</v>
      </c>
      <c r="AX91" s="2">
        <f>[1]!EM_S_VAL_PE_TTM(AX$2,$A91)*AX$4</f>
        <v>0.11184609066106264</v>
      </c>
      <c r="AY91" s="2">
        <f>[1]!EM_S_VAL_PE_TTM(AY$2,$A91)*AY$4</f>
        <v>0.4869595578574118</v>
      </c>
      <c r="AZ91" s="2">
        <f>[1]!EM_S_VAL_PE_TTM(AZ$2,$A91)*AZ$4</f>
        <v>6.6069638459777194</v>
      </c>
      <c r="BA91" s="2">
        <f>[1]!EM_S_VAL_PE_TTM(BA$2,$A91)*BA$4</f>
        <v>1.6124854418254644</v>
      </c>
      <c r="BB91" s="2">
        <f>[1]!EM_S_VAL_PE_TTM(BB$2,$A91)*BB$4</f>
        <v>0.99920553631656372</v>
      </c>
      <c r="BC91" s="2">
        <f>[1]!EM_S_VAL_PE_TTM(BC$2,$A91)*BC$4</f>
        <v>0.34296395710065247</v>
      </c>
      <c r="BD91" s="2">
        <f>[1]!EM_S_VAL_PE_TTM(BD$2,$A91)*BD$4</f>
        <v>0.46180637963974286</v>
      </c>
      <c r="BE91" s="2">
        <f>[1]!EM_S_VAL_PE_TTM(BE$2,$A91)*BE$4</f>
        <v>-8.2281359019388649E-3</v>
      </c>
      <c r="BF91" s="2">
        <f>[1]!EM_S_VAL_PE_TTM(BF$2,$A91)*BF$4</f>
        <v>0.2120706976848637</v>
      </c>
    </row>
    <row r="92" spans="1:58">
      <c r="A92" s="5">
        <f>[2]Sheet1!A87</f>
        <v>44203</v>
      </c>
      <c r="B92" s="6">
        <f t="shared" si="6"/>
        <v>124.22652167423865</v>
      </c>
      <c r="C92" s="6">
        <f t="shared" si="7"/>
        <v>114.82890685917904</v>
      </c>
      <c r="D92" s="6">
        <f t="shared" si="8"/>
        <v>130.83669239248621</v>
      </c>
      <c r="E92" s="6">
        <f t="shared" si="9"/>
        <v>98.821121325871871</v>
      </c>
      <c r="F92" s="2">
        <f>[1]!EM_S_VAL_PE_TTM(F$2,$A92)*F$4</f>
        <v>0.7592294041215667</v>
      </c>
      <c r="G92" s="2">
        <f>[1]!EM_S_VAL_PE_TTM(G$2,$A92)*G$4</f>
        <v>0.1399532735753474</v>
      </c>
      <c r="H92" s="2">
        <f>[1]!EM_S_VAL_PE_TTM(H$2,$A92)*H$4</f>
        <v>-0.91009714840239664</v>
      </c>
      <c r="I92" s="2">
        <f>[1]!EM_S_VAL_PE_TTM(I$2,$A92)*I$4</f>
        <v>22.284586837594816</v>
      </c>
      <c r="J92" s="2">
        <f>[1]!EM_S_VAL_PE_TTM(J$2,$A92)*J$4</f>
        <v>0.31658527534871167</v>
      </c>
      <c r="K92" s="2">
        <f>[1]!EM_S_VAL_PE_TTM(K$2,$A92)*K$4</f>
        <v>0.21545630647881206</v>
      </c>
      <c r="L92" s="2">
        <f>[1]!EM_S_VAL_PE_TTM(L$2,$A92)*L$4</f>
        <v>3.6823033197840096</v>
      </c>
      <c r="M92" s="2">
        <f>[1]!EM_S_VAL_PE_TTM(M$2,$A92)*M$4</f>
        <v>0.59504435266501854</v>
      </c>
      <c r="N92" s="2">
        <f>[1]!EM_S_VAL_PE_TTM(N$2,$A92)*N$4</f>
        <v>2.0740527406361053</v>
      </c>
      <c r="O92" s="2">
        <f>[1]!EM_S_VAL_PE_TTM(O$2,$A92)*O$4</f>
        <v>2.5205104088499906</v>
      </c>
      <c r="P92" s="2">
        <f>[1]!EM_S_VAL_PE_TTM(P$2,$A92)*P$4</f>
        <v>5.5757204194840355</v>
      </c>
      <c r="Q92" s="2">
        <f>[1]!EM_S_VAL_PE_TTM(Q$2,$A92)*Q$4</f>
        <v>0.10770806134207667</v>
      </c>
      <c r="R92" s="2">
        <f>[1]!EM_S_VAL_PE_TTM(R$2,$A92)*R$4</f>
        <v>0.80990814074610384</v>
      </c>
      <c r="S92" s="2">
        <f>[1]!EM_S_VAL_PE_TTM(S$2,$A92)*S$4</f>
        <v>0.13859750308836344</v>
      </c>
      <c r="T92" s="2">
        <f>[1]!EM_S_VAL_PE_TTM(T$2,$A92)*T$4</f>
        <v>1.9895873012549439</v>
      </c>
      <c r="U92" s="2">
        <f>[1]!EM_S_VAL_PE_TTM(U$2,$A92)*U$4</f>
        <v>9.9090887126931833</v>
      </c>
      <c r="V92" s="2">
        <f>[1]!EM_S_VAL_PE_TTM(V$2,$A92)*V$4</f>
        <v>2.1188124901803613</v>
      </c>
      <c r="W92" s="2">
        <f>[1]!EM_S_VAL_PE_TTM(W$2,$A92)*W$4</f>
        <v>2.5745683447953795</v>
      </c>
      <c r="X92" s="2">
        <f>[1]!EM_S_VAL_PE_TTM(X$2,$A92)*X$4</f>
        <v>6.6899103223402321</v>
      </c>
      <c r="Y92" s="2">
        <f>[1]!EM_S_VAL_PE_TTM(Y$2,$A92)*Y$4</f>
        <v>1.1232007180126915</v>
      </c>
      <c r="Z92" s="2">
        <f>[1]!EM_S_VAL_PE_TTM(Z$2,$A92)*Z$4</f>
        <v>0.83297914793071359</v>
      </c>
      <c r="AA92" s="2">
        <f>[1]!EM_S_VAL_PE_TTM(AA$2,$A92)*AA$4</f>
        <v>0.35463636412128152</v>
      </c>
      <c r="AB92" s="2">
        <f>[1]!EM_S_VAL_PE_TTM(AB$2,$A92)*AB$4</f>
        <v>4.7841723383195607</v>
      </c>
      <c r="AC92" s="2">
        <f>[1]!EM_S_VAL_PE_TTM(AC$2,$A92)*AC$4</f>
        <v>9.6527143112986469</v>
      </c>
      <c r="AD92" s="2">
        <f>[1]!EM_S_VAL_PE_TTM(AD$2,$A92)*AD$4</f>
        <v>2.3842261295076126</v>
      </c>
      <c r="AE92" s="2">
        <f>[1]!EM_S_VAL_PE_TTM(AE$2,$A92)*AE$4</f>
        <v>0.86429931005670679</v>
      </c>
      <c r="AF92" s="2">
        <f>[1]!EM_S_VAL_PE_TTM(AF$2,$A92)*AF$4</f>
        <v>2.1248677678438299</v>
      </c>
      <c r="AG92" s="2">
        <f>[1]!EM_S_VAL_PE_TTM(AG$2,$A92)*AG$4</f>
        <v>0.7703131144936427</v>
      </c>
      <c r="AH92" s="2">
        <f>[1]!EM_S_VAL_PE_TTM(AH$2,$A92)*AH$4</f>
        <v>0.769161261716513</v>
      </c>
      <c r="AI92" s="2">
        <f>[1]!EM_S_VAL_PE_TTM(AI$2,$A92)*AI$4</f>
        <v>4.6807997249182964</v>
      </c>
      <c r="AJ92" s="2">
        <f>[1]!EM_S_VAL_PE_TTM(AJ$2,$A92)*AJ$4</f>
        <v>0.15071508602319253</v>
      </c>
      <c r="AK92" s="2">
        <f>[1]!EM_S_VAL_PE_TTM(AK$2,$A92)*AK$4</f>
        <v>-7.0798897451640419E-2</v>
      </c>
      <c r="AL92" s="2">
        <f>[1]!EM_S_VAL_PE_TTM(AL$2,$A92)*AL$4</f>
        <v>0.59742854903300002</v>
      </c>
      <c r="AM92" s="2">
        <f>[1]!EM_S_VAL_PE_TTM(AM$2,$A92)*AM$4</f>
        <v>0.62989756819758314</v>
      </c>
      <c r="AN92" s="2">
        <f>[1]!EM_S_VAL_PE_TTM(AN$2,$A92)*AN$4</f>
        <v>1.4158296859116397</v>
      </c>
      <c r="AO92" s="2">
        <f>[1]!EM_S_VAL_PE_TTM(AO$2,$A92)*AO$4</f>
        <v>0.36539395302242117</v>
      </c>
      <c r="AP92" s="2">
        <f>[1]!EM_S_VAL_PE_TTM(AP$2,$A92)*AP$4</f>
        <v>-8.8484340421165653E-2</v>
      </c>
      <c r="AQ92" s="2">
        <f>[1]!EM_S_VAL_PE_TTM(AQ$2,$A92)*AQ$4</f>
        <v>1.032760799387419</v>
      </c>
      <c r="AR92" s="2">
        <f>[1]!EM_S_VAL_PE_TTM(AR$2,$A92)*AR$4</f>
        <v>16.225902562670356</v>
      </c>
      <c r="AS92" s="2">
        <f>[1]!EM_S_VAL_PE_TTM(AS$2,$A92)*AS$4</f>
        <v>-6.6942782099933679E-2</v>
      </c>
      <c r="AT92" s="2">
        <f>[1]!EM_S_VAL_PE_TTM(AT$2,$A92)*AT$4</f>
        <v>-5.0933232046900319E-2</v>
      </c>
      <c r="AU92" s="2">
        <f>[1]!EM_S_VAL_PE_TTM(AU$2,$A92)*AU$4</f>
        <v>0.9468855297295572</v>
      </c>
      <c r="AV92" s="2">
        <f>[1]!EM_S_VAL_PE_TTM(AV$2,$A92)*AV$4</f>
        <v>0.93034892863390861</v>
      </c>
      <c r="AW92" s="2">
        <f>[1]!EM_S_VAL_PE_TTM(AW$2,$A92)*AW$4</f>
        <v>1.2897941727653619</v>
      </c>
      <c r="AX92" s="2">
        <f>[1]!EM_S_VAL_PE_TTM(AX$2,$A92)*AX$4</f>
        <v>0.10620400299721136</v>
      </c>
      <c r="AY92" s="2">
        <f>[1]!EM_S_VAL_PE_TTM(AY$2,$A92)*AY$4</f>
        <v>0.47082249648352709</v>
      </c>
      <c r="AZ92" s="2">
        <f>[1]!EM_S_VAL_PE_TTM(AZ$2,$A92)*AZ$4</f>
        <v>6.861219053916952</v>
      </c>
      <c r="BA92" s="2">
        <f>[1]!EM_S_VAL_PE_TTM(BA$2,$A92)*BA$4</f>
        <v>1.6033560126231294</v>
      </c>
      <c r="BB92" s="2">
        <f>[1]!EM_S_VAL_PE_TTM(BB$2,$A92)*BB$4</f>
        <v>0.96246132323873268</v>
      </c>
      <c r="BC92" s="2">
        <f>[1]!EM_S_VAL_PE_TTM(BC$2,$A92)*BC$4</f>
        <v>0.33205146754145476</v>
      </c>
      <c r="BD92" s="2">
        <f>[1]!EM_S_VAL_PE_TTM(BD$2,$A92)*BD$4</f>
        <v>0.45284248872658556</v>
      </c>
      <c r="BE92" s="2">
        <f>[1]!EM_S_VAL_PE_TTM(BE$2,$A92)*BE$4</f>
        <v>-8.2281359019388649E-3</v>
      </c>
      <c r="BF92" s="2">
        <f>[1]!EM_S_VAL_PE_TTM(BF$2,$A92)*BF$4</f>
        <v>0.20509912646203768</v>
      </c>
    </row>
    <row r="93" spans="1:58">
      <c r="A93" s="5">
        <f>[2]Sheet1!A88</f>
        <v>44204</v>
      </c>
      <c r="B93" s="6">
        <f t="shared" si="6"/>
        <v>124.19106581446687</v>
      </c>
      <c r="C93" s="6">
        <f t="shared" si="7"/>
        <v>114.82890685917904</v>
      </c>
      <c r="D93" s="6">
        <f t="shared" si="8"/>
        <v>130.83669239248621</v>
      </c>
      <c r="E93" s="6">
        <f t="shared" si="9"/>
        <v>98.821121325871871</v>
      </c>
      <c r="F93" s="2">
        <f>[1]!EM_S_VAL_PE_TTM(F$2,$A93)*F$4</f>
        <v>0.74973104520405831</v>
      </c>
      <c r="G93" s="2">
        <f>[1]!EM_S_VAL_PE_TTM(G$2,$A93)*G$4</f>
        <v>0.13606568263775151</v>
      </c>
      <c r="H93" s="2">
        <f>[1]!EM_S_VAL_PE_TTM(H$2,$A93)*H$4</f>
        <v>-0.93061801258840759</v>
      </c>
      <c r="I93" s="2">
        <f>[1]!EM_S_VAL_PE_TTM(I$2,$A93)*I$4</f>
        <v>23.172508920336064</v>
      </c>
      <c r="J93" s="2">
        <f>[1]!EM_S_VAL_PE_TTM(J$2,$A93)*J$4</f>
        <v>0.30852760795611239</v>
      </c>
      <c r="K93" s="2">
        <f>[1]!EM_S_VAL_PE_TTM(K$2,$A93)*K$4</f>
        <v>0.22046962963631023</v>
      </c>
      <c r="L93" s="2">
        <f>[1]!EM_S_VAL_PE_TTM(L$2,$A93)*L$4</f>
        <v>3.7648366734466729</v>
      </c>
      <c r="M93" s="2">
        <f>[1]!EM_S_VAL_PE_TTM(M$2,$A93)*M$4</f>
        <v>0.57941390480438282</v>
      </c>
      <c r="N93" s="2">
        <f>[1]!EM_S_VAL_PE_TTM(N$2,$A93)*N$4</f>
        <v>1.9400056996345494</v>
      </c>
      <c r="O93" s="2">
        <f>[1]!EM_S_VAL_PE_TTM(O$2,$A93)*O$4</f>
        <v>2.5453035099162062</v>
      </c>
      <c r="P93" s="2">
        <f>[1]!EM_S_VAL_PE_TTM(P$2,$A93)*P$4</f>
        <v>5.4559060688201297</v>
      </c>
      <c r="Q93" s="2">
        <f>[1]!EM_S_VAL_PE_TTM(Q$2,$A93)*Q$4</f>
        <v>0.10965943297172026</v>
      </c>
      <c r="R93" s="2">
        <f>[1]!EM_S_VAL_PE_TTM(R$2,$A93)*R$4</f>
        <v>0.80380438556688716</v>
      </c>
      <c r="S93" s="2">
        <f>[1]!EM_S_VAL_PE_TTM(S$2,$A93)*S$4</f>
        <v>0.13923473297710975</v>
      </c>
      <c r="T93" s="2">
        <f>[1]!EM_S_VAL_PE_TTM(T$2,$A93)*T$4</f>
        <v>1.9703054983216581</v>
      </c>
      <c r="U93" s="2">
        <f>[1]!EM_S_VAL_PE_TTM(U$2,$A93)*U$4</f>
        <v>10.018673138753957</v>
      </c>
      <c r="V93" s="2">
        <f>[1]!EM_S_VAL_PE_TTM(V$2,$A93)*V$4</f>
        <v>1.9503845848352697</v>
      </c>
      <c r="W93" s="2">
        <f>[1]!EM_S_VAL_PE_TTM(W$2,$A93)*W$4</f>
        <v>2.7894477839525691</v>
      </c>
      <c r="X93" s="2">
        <f>[1]!EM_S_VAL_PE_TTM(X$2,$A93)*X$4</f>
        <v>6.5033350111872101</v>
      </c>
      <c r="Y93" s="2">
        <f>[1]!EM_S_VAL_PE_TTM(Y$2,$A93)*Y$4</f>
        <v>1.1374446745369655</v>
      </c>
      <c r="Z93" s="2">
        <f>[1]!EM_S_VAL_PE_TTM(Z$2,$A93)*Z$4</f>
        <v>0.8652409589690524</v>
      </c>
      <c r="AA93" s="2">
        <f>[1]!EM_S_VAL_PE_TTM(AA$2,$A93)*AA$4</f>
        <v>0.35683679658901568</v>
      </c>
      <c r="AB93" s="2">
        <f>[1]!EM_S_VAL_PE_TTM(AB$2,$A93)*AB$4</f>
        <v>4.7942822873112769</v>
      </c>
      <c r="AC93" s="2">
        <f>[1]!EM_S_VAL_PE_TTM(AC$2,$A93)*AC$4</f>
        <v>9.5323062323417904</v>
      </c>
      <c r="AD93" s="2">
        <f>[1]!EM_S_VAL_PE_TTM(AD$2,$A93)*AD$4</f>
        <v>2.2963414564249929</v>
      </c>
      <c r="AE93" s="2">
        <f>[1]!EM_S_VAL_PE_TTM(AE$2,$A93)*AE$4</f>
        <v>0.89708117181475566</v>
      </c>
      <c r="AF93" s="2">
        <f>[1]!EM_S_VAL_PE_TTM(AF$2,$A93)*AF$4</f>
        <v>2.1234378433625292</v>
      </c>
      <c r="AG93" s="2">
        <f>[1]!EM_S_VAL_PE_TTM(AG$2,$A93)*AG$4</f>
        <v>0.80112770714751713</v>
      </c>
      <c r="AH93" s="2">
        <f>[1]!EM_S_VAL_PE_TTM(AH$2,$A93)*AH$4</f>
        <v>0.78145832157040673</v>
      </c>
      <c r="AI93" s="2">
        <f>[1]!EM_S_VAL_PE_TTM(AI$2,$A93)*AI$4</f>
        <v>4.7277127517121809</v>
      </c>
      <c r="AJ93" s="2">
        <f>[1]!EM_S_VAL_PE_TTM(AJ$2,$A93)*AJ$4</f>
        <v>0.15184150670227667</v>
      </c>
      <c r="AK93" s="2">
        <f>[1]!EM_S_VAL_PE_TTM(AK$2,$A93)*AK$4</f>
        <v>-7.1659828250253993E-2</v>
      </c>
      <c r="AL93" s="2">
        <f>[1]!EM_S_VAL_PE_TTM(AL$2,$A93)*AL$4</f>
        <v>0.59184663894116396</v>
      </c>
      <c r="AM93" s="2">
        <f>[1]!EM_S_VAL_PE_TTM(AM$2,$A93)*AM$4</f>
        <v>0.66216465025063587</v>
      </c>
      <c r="AN93" s="2">
        <f>[1]!EM_S_VAL_PE_TTM(AN$2,$A93)*AN$4</f>
        <v>1.4213710936659953</v>
      </c>
      <c r="AO93" s="2">
        <f>[1]!EM_S_VAL_PE_TTM(AO$2,$A93)*AO$4</f>
        <v>0.36641050496059657</v>
      </c>
      <c r="AP93" s="2">
        <f>[1]!EM_S_VAL_PE_TTM(AP$2,$A93)*AP$4</f>
        <v>-8.7101772610307354E-2</v>
      </c>
      <c r="AQ93" s="2">
        <f>[1]!EM_S_VAL_PE_TTM(AQ$2,$A93)*AQ$4</f>
        <v>1.0181692025323201</v>
      </c>
      <c r="AR93" s="2">
        <f>[1]!EM_S_VAL_PE_TTM(AR$2,$A93)*AR$4</f>
        <v>15.945734516667628</v>
      </c>
      <c r="AS93" s="2">
        <f>[1]!EM_S_VAL_PE_TTM(AS$2,$A93)*AS$4</f>
        <v>-6.7952360006717255E-2</v>
      </c>
      <c r="AT93" s="2">
        <f>[1]!EM_S_VAL_PE_TTM(AT$2,$A93)*AT$4</f>
        <v>-5.2304145190498356E-2</v>
      </c>
      <c r="AU93" s="2">
        <f>[1]!EM_S_VAL_PE_TTM(AU$2,$A93)*AU$4</f>
        <v>0.96122193643765708</v>
      </c>
      <c r="AV93" s="2">
        <f>[1]!EM_S_VAL_PE_TTM(AV$2,$A93)*AV$4</f>
        <v>0.9231229175573632</v>
      </c>
      <c r="AW93" s="2">
        <f>[1]!EM_S_VAL_PE_TTM(AW$2,$A93)*AW$4</f>
        <v>1.2821707125621875</v>
      </c>
      <c r="AX93" s="2">
        <f>[1]!EM_S_VAL_PE_TTM(AX$2,$A93)*AX$4</f>
        <v>0.10708903634444369</v>
      </c>
      <c r="AY93" s="2">
        <f>[1]!EM_S_VAL_PE_TTM(AY$2,$A93)*AY$4</f>
        <v>0.47509407152484534</v>
      </c>
      <c r="AZ93" s="2">
        <f>[1]!EM_S_VAL_PE_TTM(AZ$2,$A93)*AZ$4</f>
        <v>6.4601016323303488</v>
      </c>
      <c r="BA93" s="2">
        <f>[1]!EM_S_VAL_PE_TTM(BA$2,$A93)*BA$4</f>
        <v>1.5987912980219618</v>
      </c>
      <c r="BB93" s="2">
        <f>[1]!EM_S_VAL_PE_TTM(BB$2,$A93)*BB$4</f>
        <v>0.96246132323873268</v>
      </c>
      <c r="BC93" s="2">
        <f>[1]!EM_S_VAL_PE_TTM(BC$2,$A93)*BC$4</f>
        <v>0.33672824880481755</v>
      </c>
      <c r="BD93" s="2">
        <f>[1]!EM_S_VAL_PE_TTM(BD$2,$A93)*BD$4</f>
        <v>0.46413035136143799</v>
      </c>
      <c r="BE93" s="2">
        <f>[1]!EM_S_VAL_PE_TTM(BE$2,$A93)*BE$4</f>
        <v>-8.2281359019388649E-3</v>
      </c>
      <c r="BF93" s="2">
        <f>[1]!EM_S_VAL_PE_TTM(BF$2,$A93)*BF$4</f>
        <v>0.20959691437147912</v>
      </c>
    </row>
    <row r="94" spans="1:58">
      <c r="A94" s="5">
        <f>[2]Sheet1!A89</f>
        <v>44207</v>
      </c>
      <c r="B94" s="6">
        <f t="shared" si="6"/>
        <v>127.35125774444434</v>
      </c>
      <c r="C94" s="6">
        <f t="shared" si="7"/>
        <v>114.82890685917904</v>
      </c>
      <c r="D94" s="6">
        <f t="shared" si="8"/>
        <v>130.83669239248621</v>
      </c>
      <c r="E94" s="6">
        <f t="shared" si="9"/>
        <v>98.821121325871871</v>
      </c>
      <c r="F94" s="2">
        <f>[1]!EM_S_VAL_PE_TTM(F$2,$A94)*F$4</f>
        <v>0.73530084600675205</v>
      </c>
      <c r="G94" s="2">
        <f>[1]!EM_S_VAL_PE_TTM(G$2,$A94)*G$4</f>
        <v>0.1330141327689682</v>
      </c>
      <c r="H94" s="2">
        <f>[1]!EM_S_VAL_PE_TTM(H$2,$A94)*H$4</f>
        <v>-0.96645010972851975</v>
      </c>
      <c r="I94" s="2">
        <f>[1]!EM_S_VAL_PE_TTM(I$2,$A94)*I$4</f>
        <v>23.590133289459594</v>
      </c>
      <c r="J94" s="2">
        <f>[1]!EM_S_VAL_PE_TTM(J$2,$A94)*J$4</f>
        <v>0.30123279663784736</v>
      </c>
      <c r="K94" s="2">
        <f>[1]!EM_S_VAL_PE_TTM(K$2,$A94)*K$4</f>
        <v>0.21603925104934554</v>
      </c>
      <c r="L94" s="2">
        <f>[1]!EM_S_VAL_PE_TTM(L$2,$A94)*L$4</f>
        <v>3.8874405682637607</v>
      </c>
      <c r="M94" s="2">
        <f>[1]!EM_S_VAL_PE_TTM(M$2,$A94)*M$4</f>
        <v>0.57125888858427876</v>
      </c>
      <c r="N94" s="2">
        <f>[1]!EM_S_VAL_PE_TTM(N$2,$A94)*N$4</f>
        <v>2.115398051572901</v>
      </c>
      <c r="O94" s="2">
        <f>[1]!EM_S_VAL_PE_TTM(O$2,$A94)*O$4</f>
        <v>2.4242548397710824</v>
      </c>
      <c r="P94" s="2">
        <f>[1]!EM_S_VAL_PE_TTM(P$2,$A94)*P$4</f>
        <v>5.8472719752335713</v>
      </c>
      <c r="Q94" s="2">
        <f>[1]!EM_S_VAL_PE_TTM(Q$2,$A94)*Q$4</f>
        <v>0.10939159764871625</v>
      </c>
      <c r="R94" s="2">
        <f>[1]!EM_S_VAL_PE_TTM(R$2,$A94)*R$4</f>
        <v>0.82735972258835788</v>
      </c>
      <c r="S94" s="2">
        <f>[1]!EM_S_VAL_PE_TTM(S$2,$A94)*S$4</f>
        <v>0.13477412368184377</v>
      </c>
      <c r="T94" s="2">
        <f>[1]!EM_S_VAL_PE_TTM(T$2,$A94)*T$4</f>
        <v>2.1009796273386714</v>
      </c>
      <c r="U94" s="2">
        <f>[1]!EM_S_VAL_PE_TTM(U$2,$A94)*U$4</f>
        <v>10.48955409701585</v>
      </c>
      <c r="V94" s="2">
        <f>[1]!EM_S_VAL_PE_TTM(V$2,$A94)*V$4</f>
        <v>1.9009297871098523</v>
      </c>
      <c r="W94" s="2">
        <f>[1]!EM_S_VAL_PE_TTM(W$2,$A94)*W$4</f>
        <v>2.7839301949865707</v>
      </c>
      <c r="X94" s="2">
        <f>[1]!EM_S_VAL_PE_TTM(X$2,$A94)*X$4</f>
        <v>6.5662139838634772</v>
      </c>
      <c r="Y94" s="2">
        <f>[1]!EM_S_VAL_PE_TTM(Y$2,$A94)*Y$4</f>
        <v>1.1169851733241665</v>
      </c>
      <c r="Z94" s="2">
        <f>[1]!EM_S_VAL_PE_TTM(Z$2,$A94)*Z$4</f>
        <v>0.86961191400160698</v>
      </c>
      <c r="AA94" s="2">
        <f>[1]!EM_S_VAL_PE_TTM(AA$2,$A94)*AA$4</f>
        <v>0.34334081083936913</v>
      </c>
      <c r="AB94" s="2">
        <f>[1]!EM_S_VAL_PE_TTM(AB$2,$A94)*AB$4</f>
        <v>4.5568790186508128</v>
      </c>
      <c r="AC94" s="2">
        <f>[1]!EM_S_VAL_PE_TTM(AC$2,$A94)*AC$4</f>
        <v>9.8992641870960849</v>
      </c>
      <c r="AD94" s="2">
        <f>[1]!EM_S_VAL_PE_TTM(AD$2,$A94)*AD$4</f>
        <v>2.3984010767521577</v>
      </c>
      <c r="AE94" s="2">
        <f>[1]!EM_S_VAL_PE_TTM(AE$2,$A94)*AE$4</f>
        <v>0.91862880001190694</v>
      </c>
      <c r="AF94" s="2">
        <f>[1]!EM_S_VAL_PE_TTM(AF$2,$A94)*AF$4</f>
        <v>2.1162882210584515</v>
      </c>
      <c r="AG94" s="2">
        <f>[1]!EM_S_VAL_PE_TTM(AG$2,$A94)*AG$4</f>
        <v>0.80908986688832718</v>
      </c>
      <c r="AH94" s="2">
        <f>[1]!EM_S_VAL_PE_TTM(AH$2,$A94)*AH$4</f>
        <v>0.77947492484280834</v>
      </c>
      <c r="AI94" s="2">
        <f>[1]!EM_S_VAL_PE_TTM(AI$2,$A94)*AI$4</f>
        <v>4.765431047559483</v>
      </c>
      <c r="AJ94" s="2">
        <f>[1]!EM_S_VAL_PE_TTM(AJ$2,$A94)*AJ$4</f>
        <v>0.14936338122472814</v>
      </c>
      <c r="AK94" s="2">
        <f>[1]!EM_S_VAL_PE_TTM(AK$2,$A94)*AK$4</f>
        <v>-7.1761114232917159E-2</v>
      </c>
      <c r="AL94" s="2">
        <f>[1]!EM_S_VAL_PE_TTM(AL$2,$A94)*AL$4</f>
        <v>0.62525601236221262</v>
      </c>
      <c r="AM94" s="2">
        <f>[1]!EM_S_VAL_PE_TTM(AM$2,$A94)*AM$4</f>
        <v>0.67154140916409755</v>
      </c>
      <c r="AN94" s="2">
        <f>[1]!EM_S_VAL_PE_TTM(AN$2,$A94)*AN$4</f>
        <v>1.4079133891059368</v>
      </c>
      <c r="AO94" s="2">
        <f>[1]!EM_S_VAL_PE_TTM(AO$2,$A94)*AO$4</f>
        <v>0.37646307429649217</v>
      </c>
      <c r="AP94" s="2">
        <f>[1]!EM_S_VAL_PE_TTM(AP$2,$A94)*AP$4</f>
        <v>-8.5632794299859705E-2</v>
      </c>
      <c r="AQ94" s="2">
        <f>[1]!EM_S_VAL_PE_TTM(AQ$2,$A94)*AQ$4</f>
        <v>1.0060095385127286</v>
      </c>
      <c r="AR94" s="2">
        <f>[1]!EM_S_VAL_PE_TTM(AR$2,$A94)*AR$4</f>
        <v>17.041711035905504</v>
      </c>
      <c r="AS94" s="2">
        <f>[1]!EM_S_VAL_PE_TTM(AS$2,$A94)*AS$4</f>
        <v>-6.6709802565279239E-2</v>
      </c>
      <c r="AT94" s="2">
        <f>[1]!EM_S_VAL_PE_TTM(AT$2,$A94)*AT$4</f>
        <v>-5.000024948304789E-2</v>
      </c>
      <c r="AU94" s="2">
        <f>[1]!EM_S_VAL_PE_TTM(AU$2,$A94)*AU$4</f>
        <v>0.96395268060614347</v>
      </c>
      <c r="AV94" s="2">
        <f>[1]!EM_S_VAL_PE_TTM(AV$2,$A94)*AV$4</f>
        <v>0.90686439255850915</v>
      </c>
      <c r="AW94" s="2">
        <f>[1]!EM_S_VAL_PE_TTM(AW$2,$A94)*AW$4</f>
        <v>1.3059940257523677</v>
      </c>
      <c r="AX94" s="2">
        <f>[1]!EM_S_VAL_PE_TTM(AX$2,$A94)*AX$4</f>
        <v>0.10598274466040326</v>
      </c>
      <c r="AY94" s="2">
        <f>[1]!EM_S_VAL_PE_TTM(AY$2,$A94)*AY$4</f>
        <v>0.47841640772143407</v>
      </c>
      <c r="AZ94" s="2">
        <f>[1]!EM_S_VAL_PE_TTM(AZ$2,$A94)*AZ$4</f>
        <v>6.5918186802707543</v>
      </c>
      <c r="BA94" s="2">
        <f>[1]!EM_S_VAL_PE_TTM(BA$2,$A94)*BA$4</f>
        <v>1.6554698379396151</v>
      </c>
      <c r="BB94" s="2">
        <f>[1]!EM_S_VAL_PE_TTM(BB$2,$A94)*BB$4</f>
        <v>0.9683878092395537</v>
      </c>
      <c r="BC94" s="2">
        <f>[1]!EM_S_VAL_PE_TTM(BC$2,$A94)*BC$4</f>
        <v>0.33542914290754711</v>
      </c>
      <c r="BD94" s="2">
        <f>[1]!EM_S_VAL_PE_TTM(BD$2,$A94)*BD$4</f>
        <v>0.49334599582260508</v>
      </c>
      <c r="BE94" s="2">
        <f>[1]!EM_S_VAL_PE_TTM(BE$2,$A94)*BE$4</f>
        <v>-8.2281359019388649E-3</v>
      </c>
      <c r="BF94" s="2">
        <f>[1]!EM_S_VAL_PE_TTM(BF$2,$A94)*BF$4</f>
        <v>0.20824757799864668</v>
      </c>
    </row>
    <row r="95" spans="1:58">
      <c r="A95" s="5">
        <f>[2]Sheet1!A90</f>
        <v>44208</v>
      </c>
      <c r="B95" s="6">
        <f t="shared" si="6"/>
        <v>129.48527333942684</v>
      </c>
      <c r="C95" s="6">
        <f t="shared" si="7"/>
        <v>114.82890685917904</v>
      </c>
      <c r="D95" s="6">
        <f t="shared" si="8"/>
        <v>130.83669239248621</v>
      </c>
      <c r="E95" s="6">
        <f t="shared" si="9"/>
        <v>98.821121325871871</v>
      </c>
      <c r="F95" s="2">
        <f>[1]!EM_S_VAL_PE_TTM(F$2,$A95)*F$4</f>
        <v>0.73137363989483473</v>
      </c>
      <c r="G95" s="2">
        <f>[1]!EM_S_VAL_PE_TTM(G$2,$A95)*G$4</f>
        <v>0.12845770899251355</v>
      </c>
      <c r="H95" s="2">
        <f>[1]!EM_S_VAL_PE_TTM(H$2,$A95)*H$4</f>
        <v>-0.96778428352465806</v>
      </c>
      <c r="I95" s="2">
        <f>[1]!EM_S_VAL_PE_TTM(I$2,$A95)*I$4</f>
        <v>24.019044804847947</v>
      </c>
      <c r="J95" s="2">
        <f>[1]!EM_S_VAL_PE_TTM(J$2,$A95)*J$4</f>
        <v>0.30271083032611157</v>
      </c>
      <c r="K95" s="2">
        <f>[1]!EM_S_VAL_PE_TTM(K$2,$A95)*K$4</f>
        <v>0.21044298334390327</v>
      </c>
      <c r="L95" s="2">
        <f>[1]!EM_S_VAL_PE_TTM(L$2,$A95)*L$4</f>
        <v>4.1087256467729718</v>
      </c>
      <c r="M95" s="2">
        <f>[1]!EM_S_VAL_PE_TTM(M$2,$A95)*M$4</f>
        <v>0.57085113778592589</v>
      </c>
      <c r="N95" s="2">
        <f>[1]!EM_S_VAL_PE_TTM(N$2,$A95)*N$4</f>
        <v>2.2431669401057377</v>
      </c>
      <c r="O95" s="2">
        <f>[1]!EM_S_VAL_PE_TTM(O$2,$A95)*O$4</f>
        <v>2.2423172305347516</v>
      </c>
      <c r="P95" s="2">
        <f>[1]!EM_S_VAL_PE_TTM(P$2,$A95)*P$4</f>
        <v>5.8311032567909145</v>
      </c>
      <c r="Q95" s="2">
        <f>[1]!EM_S_VAL_PE_TTM(Q$2,$A95)*Q$4</f>
        <v>0.10833938744337911</v>
      </c>
      <c r="R95" s="2">
        <f>[1]!EM_S_VAL_PE_TTM(R$2,$A95)*R$4</f>
        <v>0.83054055279955463</v>
      </c>
      <c r="S95" s="2">
        <f>[1]!EM_S_VAL_PE_TTM(S$2,$A95)*S$4</f>
        <v>0.13107819026417963</v>
      </c>
      <c r="T95" s="2">
        <f>[1]!EM_S_VAL_PE_TTM(T$2,$A95)*T$4</f>
        <v>2.2086875323948756</v>
      </c>
      <c r="U95" s="2">
        <f>[1]!EM_S_VAL_PE_TTM(U$2,$A95)*U$4</f>
        <v>10.482248468830727</v>
      </c>
      <c r="V95" s="2">
        <f>[1]!EM_S_VAL_PE_TTM(V$2,$A95)*V$4</f>
        <v>1.9711520798126521</v>
      </c>
      <c r="W95" s="2">
        <f>[1]!EM_S_VAL_PE_TTM(W$2,$A95)*W$4</f>
        <v>2.8222467852051558</v>
      </c>
      <c r="X95" s="2">
        <f>[1]!EM_S_VAL_PE_TTM(X$2,$A95)*X$4</f>
        <v>6.64218415144025</v>
      </c>
      <c r="Y95" s="2">
        <f>[1]!EM_S_VAL_PE_TTM(Y$2,$A95)*Y$4</f>
        <v>1.1055900081443257</v>
      </c>
      <c r="Z95" s="2">
        <f>[1]!EM_S_VAL_PE_TTM(Z$2,$A95)*Z$4</f>
        <v>0.84567573162462861</v>
      </c>
      <c r="AA95" s="2">
        <f>[1]!EM_S_VAL_PE_TTM(AA$2,$A95)*AA$4</f>
        <v>0.35133571546596526</v>
      </c>
      <c r="AB95" s="2">
        <f>[1]!EM_S_VAL_PE_TTM(AB$2,$A95)*AB$4</f>
        <v>4.6216910135462728</v>
      </c>
      <c r="AC95" s="2">
        <f>[1]!EM_S_VAL_PE_TTM(AC$2,$A95)*AC$4</f>
        <v>10.363336989992863</v>
      </c>
      <c r="AD95" s="2">
        <f>[1]!EM_S_VAL_PE_TTM(AD$2,$A95)*AD$4</f>
        <v>2.5670829491911005</v>
      </c>
      <c r="AE95" s="2">
        <f>[1]!EM_S_VAL_PE_TTM(AE$2,$A95)*AE$4</f>
        <v>0.91844463224556627</v>
      </c>
      <c r="AF95" s="2">
        <f>[1]!EM_S_VAL_PE_TTM(AF$2,$A95)*AF$4</f>
        <v>2.1062787496893449</v>
      </c>
      <c r="AG95" s="2">
        <f>[1]!EM_S_VAL_PE_TTM(AG$2,$A95)*AG$4</f>
        <v>0.80428154966226428</v>
      </c>
      <c r="AH95" s="2">
        <f>[1]!EM_S_VAL_PE_TTM(AH$2,$A95)*AH$4</f>
        <v>0.77511145197445752</v>
      </c>
      <c r="AI95" s="2">
        <f>[1]!EM_S_VAL_PE_TTM(AI$2,$A95)*AI$4</f>
        <v>4.8109405754896377</v>
      </c>
      <c r="AJ95" s="2">
        <f>[1]!EM_S_VAL_PE_TTM(AJ$2,$A95)*AJ$4</f>
        <v>0.14981394949636181</v>
      </c>
      <c r="AK95" s="2">
        <f>[1]!EM_S_VAL_PE_TTM(AK$2,$A95)*AK$4</f>
        <v>-7.1153398390961478E-2</v>
      </c>
      <c r="AL95" s="2">
        <f>[1]!EM_S_VAL_PE_TTM(AL$2,$A95)*AL$4</f>
        <v>0.62065914526187105</v>
      </c>
      <c r="AM95" s="2">
        <f>[1]!EM_S_VAL_PE_TTM(AM$2,$A95)*AM$4</f>
        <v>0.68395182539931609</v>
      </c>
      <c r="AN95" s="2">
        <f>[1]!EM_S_VAL_PE_TTM(AN$2,$A95)*AN$4</f>
        <v>1.4269125014203508</v>
      </c>
      <c r="AO95" s="2">
        <f>[1]!EM_S_VAL_PE_TTM(AO$2,$A95)*AO$4</f>
        <v>0.37352636861257149</v>
      </c>
      <c r="AP95" s="2">
        <f>[1]!EM_S_VAL_PE_TTM(AP$2,$A95)*AP$4</f>
        <v>-8.2522016701264703E-2</v>
      </c>
      <c r="AQ95" s="2">
        <f>[1]!EM_S_VAL_PE_TTM(AQ$2,$A95)*AQ$4</f>
        <v>1.0032533480079389</v>
      </c>
      <c r="AR95" s="2">
        <f>[1]!EM_S_VAL_PE_TTM(AR$2,$A95)*AR$4</f>
        <v>17.567132568945375</v>
      </c>
      <c r="AS95" s="2">
        <f>[1]!EM_S_VAL_PE_TTM(AS$2,$A95)*AS$4</f>
        <v>-6.8340659221551442E-2</v>
      </c>
      <c r="AT95" s="2">
        <f>[1]!EM_S_VAL_PE_TTM(AT$2,$A95)*AT$4</f>
        <v>-4.6934735307938881E-2</v>
      </c>
      <c r="AU95" s="2">
        <f>[1]!EM_S_VAL_PE_TTM(AU$2,$A95)*AU$4</f>
        <v>0.94961627389804371</v>
      </c>
      <c r="AV95" s="2">
        <f>[1]!EM_S_VAL_PE_TTM(AV$2,$A95)*AV$4</f>
        <v>0.91156129974293842</v>
      </c>
      <c r="AW95" s="2">
        <f>[1]!EM_S_VAL_PE_TTM(AW$2,$A95)*AW$4</f>
        <v>1.3007528968903155</v>
      </c>
      <c r="AX95" s="2">
        <f>[1]!EM_S_VAL_PE_TTM(AX$2,$A95)*AX$4</f>
        <v>0.10487645295128115</v>
      </c>
      <c r="AY95" s="2">
        <f>[1]!EM_S_VAL_PE_TTM(AY$2,$A95)*AY$4</f>
        <v>0.47509407152484534</v>
      </c>
      <c r="AZ95" s="2">
        <f>[1]!EM_S_VAL_PE_TTM(AZ$2,$A95)*AZ$4</f>
        <v>6.6087996234563322</v>
      </c>
      <c r="BA95" s="2">
        <f>[1]!EM_S_VAL_PE_TTM(BA$2,$A95)*BA$4</f>
        <v>1.682097339861613</v>
      </c>
      <c r="BB95" s="2">
        <f>[1]!EM_S_VAL_PE_TTM(BB$2,$A95)*BB$4</f>
        <v>0.98024078117049618</v>
      </c>
      <c r="BC95" s="2">
        <f>[1]!EM_S_VAL_PE_TTM(BC$2,$A95)*BC$4</f>
        <v>0.33568896404274884</v>
      </c>
      <c r="BD95" s="2">
        <f>[1]!EM_S_VAL_PE_TTM(BD$2,$A95)*BD$4</f>
        <v>0.49334599582260508</v>
      </c>
      <c r="BE95" s="2">
        <f>[1]!EM_S_VAL_PE_TTM(BE$2,$A95)*BE$4</f>
        <v>-8.2281359019388649E-3</v>
      </c>
      <c r="BF95" s="2">
        <f>[1]!EM_S_VAL_PE_TTM(BF$2,$A95)*BF$4</f>
        <v>0.20847246735731056</v>
      </c>
    </row>
    <row r="96" spans="1:58">
      <c r="A96" s="5">
        <f>[2]Sheet1!A91</f>
        <v>44209</v>
      </c>
      <c r="B96" s="6">
        <f t="shared" si="6"/>
        <v>132.13516865094539</v>
      </c>
      <c r="C96" s="6">
        <f t="shared" si="7"/>
        <v>114.82890685917904</v>
      </c>
      <c r="D96" s="6">
        <f t="shared" si="8"/>
        <v>130.83669239248621</v>
      </c>
      <c r="E96" s="6">
        <f t="shared" si="9"/>
        <v>98.821121325871871</v>
      </c>
      <c r="F96" s="2">
        <f>[1]!EM_S_VAL_PE_TTM(F$2,$A96)*F$4</f>
        <v>0.69246690028523039</v>
      </c>
      <c r="G96" s="2">
        <f>[1]!EM_S_VAL_PE_TTM(G$2,$A96)*G$4</f>
        <v>0.11783998751574166</v>
      </c>
      <c r="H96" s="2">
        <f>[1]!EM_S_VAL_PE_TTM(H$2,$A96)*H$4</f>
        <v>-0.95050355586451007</v>
      </c>
      <c r="I96" s="2">
        <f>[1]!EM_S_VAL_PE_TTM(I$2,$A96)*I$4</f>
        <v>23.575083763477327</v>
      </c>
      <c r="J96" s="2">
        <f>[1]!EM_S_VAL_PE_TTM(J$2,$A96)*J$4</f>
        <v>0.28168460946758289</v>
      </c>
      <c r="K96" s="2">
        <f>[1]!EM_S_VAL_PE_TTM(K$2,$A96)*K$4</f>
        <v>0.19656890298988647</v>
      </c>
      <c r="L96" s="2">
        <f>[1]!EM_S_VAL_PE_TTM(L$2,$A96)*L$4</f>
        <v>4.148198120088944</v>
      </c>
      <c r="M96" s="2">
        <f>[1]!EM_S_VAL_PE_TTM(M$2,$A96)*M$4</f>
        <v>0.55644394237095818</v>
      </c>
      <c r="N96" s="2">
        <f>[1]!EM_S_VAL_PE_TTM(N$2,$A96)*N$4</f>
        <v>2.217771530204474</v>
      </c>
      <c r="O96" s="2">
        <f>[1]!EM_S_VAL_PE_TTM(O$2,$A96)*O$4</f>
        <v>2.2652873094053456</v>
      </c>
      <c r="P96" s="2">
        <f>[1]!EM_S_VAL_PE_TTM(P$2,$A96)*P$4</f>
        <v>6.0375653556618705</v>
      </c>
      <c r="Q96" s="2">
        <f>[1]!EM_S_VAL_PE_TTM(Q$2,$A96)*Q$4</f>
        <v>0.10141393128433208</v>
      </c>
      <c r="R96" s="2">
        <f>[1]!EM_S_VAL_PE_TTM(R$2,$A96)*R$4</f>
        <v>0.80380438556688716</v>
      </c>
      <c r="S96" s="2">
        <f>[1]!EM_S_VAL_PE_TTM(S$2,$A96)*S$4</f>
        <v>0.12763714882422658</v>
      </c>
      <c r="T96" s="2">
        <f>[1]!EM_S_VAL_PE_TTM(T$2,$A96)*T$4</f>
        <v>2.1541581027101149</v>
      </c>
      <c r="U96" s="2">
        <f>[1]!EM_S_VAL_PE_TTM(U$2,$A96)*U$4</f>
        <v>11.144404061425133</v>
      </c>
      <c r="V96" s="2">
        <f>[1]!EM_S_VAL_PE_TTM(V$2,$A96)*V$4</f>
        <v>1.9007537913517858</v>
      </c>
      <c r="W96" s="2">
        <f>[1]!EM_S_VAL_PE_TTM(W$2,$A96)*W$4</f>
        <v>2.8967342372594622</v>
      </c>
      <c r="X96" s="2">
        <f>[1]!EM_S_VAL_PE_TTM(X$2,$A96)*X$4</f>
        <v>6.483543597133095</v>
      </c>
      <c r="Y96" s="2">
        <f>[1]!EM_S_VAL_PE_TTM(Y$2,$A96)*Y$4</f>
        <v>1.1232007180126915</v>
      </c>
      <c r="Z96" s="2">
        <f>[1]!EM_S_VAL_PE_TTM(Z$2,$A96)*Z$4</f>
        <v>0.84567573162462861</v>
      </c>
      <c r="AA96" s="2">
        <f>[1]!EM_S_VAL_PE_TTM(AA$2,$A96)*AA$4</f>
        <v>0.34649476404620705</v>
      </c>
      <c r="AB96" s="2">
        <f>[1]!EM_S_VAL_PE_TTM(AB$2,$A96)*AB$4</f>
        <v>4.9105467019308788</v>
      </c>
      <c r="AC96" s="2">
        <f>[1]!EM_S_VAL_PE_TTM(AC$2,$A96)*AC$4</f>
        <v>10.265863783420565</v>
      </c>
      <c r="AD96" s="2">
        <f>[1]!EM_S_VAL_PE_TTM(AD$2,$A96)*AD$4</f>
        <v>2.657093864277182</v>
      </c>
      <c r="AE96" s="2">
        <f>[1]!EM_S_VAL_PE_TTM(AE$2,$A96)*AE$4</f>
        <v>0.96264489533085307</v>
      </c>
      <c r="AF96" s="2">
        <f>[1]!EM_S_VAL_PE_TTM(AF$2,$A96)*AF$4</f>
        <v>2.1543599601554324</v>
      </c>
      <c r="AG96" s="2">
        <f>[1]!EM_S_VAL_PE_TTM(AG$2,$A96)*AG$4</f>
        <v>0.81767245483848394</v>
      </c>
      <c r="AH96" s="2">
        <f>[1]!EM_S_VAL_PE_TTM(AH$2,$A96)*AH$4</f>
        <v>0.78106164223240204</v>
      </c>
      <c r="AI96" s="2">
        <f>[1]!EM_S_VAL_PE_TTM(AI$2,$A96)*AI$4</f>
        <v>5.0207511690779185</v>
      </c>
      <c r="AJ96" s="2">
        <f>[1]!EM_S_VAL_PE_TTM(AJ$2,$A96)*AJ$4</f>
        <v>0.14508298266064498</v>
      </c>
      <c r="AK96" s="2">
        <f>[1]!EM_S_VAL_PE_TTM(AK$2,$A96)*AK$4</f>
        <v>-7.5255480418703086E-2</v>
      </c>
      <c r="AL96" s="2">
        <f>[1]!EM_S_VAL_PE_TTM(AL$2,$A96)*AL$4</f>
        <v>0.64766573944531192</v>
      </c>
      <c r="AM96" s="2">
        <f>[1]!EM_S_VAL_PE_TTM(AM$2,$A96)*AM$4</f>
        <v>0.73331770309478206</v>
      </c>
      <c r="AN96" s="2">
        <f>[1]!EM_S_VAL_PE_TTM(AN$2,$A96)*AN$4</f>
        <v>1.41503805625998</v>
      </c>
      <c r="AO96" s="2">
        <f>[1]!EM_S_VAL_PE_TTM(AO$2,$A96)*AO$4</f>
        <v>0.37849617817284287</v>
      </c>
      <c r="AP96" s="2">
        <f>[1]!EM_S_VAL_PE_TTM(AP$2,$A96)*AP$4</f>
        <v>-7.794226080296153E-2</v>
      </c>
      <c r="AQ96" s="2">
        <f>[1]!EM_S_VAL_PE_TTM(AQ$2,$A96)*AQ$4</f>
        <v>1.0548103235836808</v>
      </c>
      <c r="AR96" s="2">
        <f>[1]!EM_S_VAL_PE_TTM(AR$2,$A96)*AR$4</f>
        <v>19.007145229314911</v>
      </c>
      <c r="AS96" s="2">
        <f>[1]!EM_S_VAL_PE_TTM(AS$2,$A96)*AS$4</f>
        <v>-6.7486400966178001E-2</v>
      </c>
      <c r="AT96" s="2">
        <f>[1]!EM_S_VAL_PE_TTM(AT$2,$A96)*AT$4</f>
        <v>-4.4307151759331365E-2</v>
      </c>
      <c r="AU96" s="2">
        <f>[1]!EM_S_VAL_PE_TTM(AU$2,$A96)*AU$4</f>
        <v>1.021298307579706</v>
      </c>
      <c r="AV96" s="2">
        <f>[1]!EM_S_VAL_PE_TTM(AV$2,$A96)*AV$4</f>
        <v>0.92203901591120663</v>
      </c>
      <c r="AW96" s="2">
        <f>[1]!EM_S_VAL_PE_TTM(AW$2,$A96)*AW$4</f>
        <v>1.3483995231601549</v>
      </c>
      <c r="AX96" s="2">
        <f>[1]!EM_S_VAL_PE_TTM(AX$2,$A96)*AX$4</f>
        <v>0.10211072371609835</v>
      </c>
      <c r="AY96" s="2">
        <f>[1]!EM_S_VAL_PE_TTM(AY$2,$A96)*AY$4</f>
        <v>0.4860103189593411</v>
      </c>
      <c r="AZ96" s="2">
        <f>[1]!EM_S_VAL_PE_TTM(AZ$2,$A96)*AZ$4</f>
        <v>6.6946222300433176</v>
      </c>
      <c r="BA96" s="2">
        <f>[1]!EM_S_VAL_PE_TTM(BA$2,$A96)*BA$4</f>
        <v>1.7638818103312504</v>
      </c>
      <c r="BB96" s="2">
        <f>[1]!EM_S_VAL_PE_TTM(BB$2,$A96)*BB$4</f>
        <v>1.0015761307098221</v>
      </c>
      <c r="BC96" s="2">
        <f>[1]!EM_S_VAL_PE_TTM(BC$2,$A96)*BC$4</f>
        <v>0.34192467239389923</v>
      </c>
      <c r="BD96" s="2">
        <f>[1]!EM_S_VAL_PE_TTM(BD$2,$A96)*BD$4</f>
        <v>0.49600196351792342</v>
      </c>
      <c r="BE96" s="2">
        <f>[1]!EM_S_VAL_PE_TTM(BE$2,$A96)*BE$4</f>
        <v>-8.2281359019388649E-3</v>
      </c>
      <c r="BF96" s="2">
        <f>[1]!EM_S_VAL_PE_TTM(BF$2,$A96)*BF$4</f>
        <v>0.21274536583447173</v>
      </c>
    </row>
    <row r="97" spans="1:58">
      <c r="A97" s="5">
        <f>[2]Sheet1!A92</f>
        <v>44210</v>
      </c>
      <c r="B97" s="6">
        <f t="shared" si="6"/>
        <v>133.09153505816909</v>
      </c>
      <c r="C97" s="6">
        <f t="shared" si="7"/>
        <v>114.82890685917904</v>
      </c>
      <c r="D97" s="6">
        <f t="shared" si="8"/>
        <v>130.83669239248621</v>
      </c>
      <c r="E97" s="6">
        <f t="shared" si="9"/>
        <v>98.821121325871871</v>
      </c>
      <c r="F97" s="2">
        <f>[1]!EM_S_VAL_PE_TTM(F$2,$A97)*F$4</f>
        <v>0.75320159937931963</v>
      </c>
      <c r="G97" s="2">
        <f>[1]!EM_S_VAL_PE_TTM(G$2,$A97)*G$4</f>
        <v>0.12352506673509325</v>
      </c>
      <c r="H97" s="2">
        <f>[1]!EM_S_VAL_PE_TTM(H$2,$A97)*H$4</f>
        <v>-1.0147980279911406</v>
      </c>
      <c r="I97" s="2">
        <f>[1]!EM_S_VAL_PE_TTM(I$2,$A97)*I$4</f>
        <v>24.131916255049326</v>
      </c>
      <c r="J97" s="2">
        <f>[1]!EM_S_VAL_PE_TTM(J$2,$A97)*J$4</f>
        <v>0.2873106731042811</v>
      </c>
      <c r="K97" s="2">
        <f>[1]!EM_S_VAL_PE_TTM(K$2,$A97)*K$4</f>
        <v>0.20146563723779579</v>
      </c>
      <c r="L97" s="2">
        <f>[1]!EM_S_VAL_PE_TTM(L$2,$A97)*L$4</f>
        <v>4.1571691368613548</v>
      </c>
      <c r="M97" s="2">
        <f>[1]!EM_S_VAL_PE_TTM(M$2,$A97)*M$4</f>
        <v>0.59096684452966186</v>
      </c>
      <c r="N97" s="2">
        <f>[1]!EM_S_VAL_PE_TTM(N$2,$A97)*N$4</f>
        <v>2.3353030708450602</v>
      </c>
      <c r="O97" s="2">
        <f>[1]!EM_S_VAL_PE_TTM(O$2,$A97)*O$4</f>
        <v>2.4760286685849802</v>
      </c>
      <c r="P97" s="2">
        <f>[1]!EM_S_VAL_PE_TTM(P$2,$A97)*P$4</f>
        <v>5.4368352724879845</v>
      </c>
      <c r="Q97" s="2">
        <f>[1]!EM_S_VAL_PE_TTM(Q$2,$A97)*Q$4</f>
        <v>0.10684716209112802</v>
      </c>
      <c r="R97" s="2">
        <f>[1]!EM_S_VAL_PE_TTM(R$2,$A97)*R$4</f>
        <v>0.92467593269530879</v>
      </c>
      <c r="S97" s="2">
        <f>[1]!EM_S_VAL_PE_TTM(S$2,$A97)*S$4</f>
        <v>0.14082780772674119</v>
      </c>
      <c r="T97" s="2">
        <f>[1]!EM_S_VAL_PE_TTM(T$2,$A97)*T$4</f>
        <v>2.2579359587971761</v>
      </c>
      <c r="U97" s="2">
        <f>[1]!EM_S_VAL_PE_TTM(U$2,$A97)*U$4</f>
        <v>12.02440021077914</v>
      </c>
      <c r="V97" s="2">
        <f>[1]!EM_S_VAL_PE_TTM(V$2,$A97)*V$4</f>
        <v>1.8021961874170842</v>
      </c>
      <c r="W97" s="2">
        <f>[1]!EM_S_VAL_PE_TTM(W$2,$A97)*W$4</f>
        <v>3.0187342610458434</v>
      </c>
      <c r="X97" s="2">
        <f>[1]!EM_S_VAL_PE_TTM(X$2,$A97)*X$4</f>
        <v>6.483749757871756</v>
      </c>
      <c r="Y97" s="2">
        <f>[1]!EM_S_VAL_PE_TTM(Y$2,$A97)*Y$4</f>
        <v>1.1630837963400265</v>
      </c>
      <c r="Z97" s="2">
        <f>[1]!EM_S_VAL_PE_TTM(Z$2,$A97)*Z$4</f>
        <v>0.88876085994228216</v>
      </c>
      <c r="AA97" s="2">
        <f>[1]!EM_S_VAL_PE_TTM(AA$2,$A97)*AA$4</f>
        <v>0.37069952105242793</v>
      </c>
      <c r="AB97" s="2">
        <f>[1]!EM_S_VAL_PE_TTM(AB$2,$A97)*AB$4</f>
        <v>4.9934121775591818</v>
      </c>
      <c r="AC97" s="2">
        <f>[1]!EM_S_VAL_PE_TTM(AC$2,$A97)*AC$4</f>
        <v>10.095285672131462</v>
      </c>
      <c r="AD97" s="2">
        <f>[1]!EM_S_VAL_PE_TTM(AD$2,$A97)*AD$4</f>
        <v>2.5288105915684134</v>
      </c>
      <c r="AE97" s="2">
        <f>[1]!EM_S_VAL_PE_TTM(AE$2,$A97)*AE$4</f>
        <v>0.95122649400361503</v>
      </c>
      <c r="AF97" s="2">
        <f>[1]!EM_S_VAL_PE_TTM(AF$2,$A97)*AF$4</f>
        <v>2.2160254530402383</v>
      </c>
      <c r="AG97" s="2">
        <f>[1]!EM_S_VAL_PE_TTM(AG$2,$A97)*AG$4</f>
        <v>0.84373043250472257</v>
      </c>
      <c r="AH97" s="2">
        <f>[1]!EM_S_VAL_PE_TTM(AH$2,$A97)*AH$4</f>
        <v>0.79415206083745427</v>
      </c>
      <c r="AI97" s="2">
        <f>[1]!EM_S_VAL_PE_TTM(AI$2,$A97)*AI$4</f>
        <v>5.120872130770759</v>
      </c>
      <c r="AJ97" s="2">
        <f>[1]!EM_S_VAL_PE_TTM(AJ$2,$A97)*AJ$4</f>
        <v>0.14936338122472814</v>
      </c>
      <c r="AK97" s="2">
        <f>[1]!EM_S_VAL_PE_TTM(AK$2,$A97)*AK$4</f>
        <v>-7.6217697199979839E-2</v>
      </c>
      <c r="AL97" s="2">
        <f>[1]!EM_S_VAL_PE_TTM(AL$2,$A97)*AL$4</f>
        <v>0.75185583956713775</v>
      </c>
      <c r="AM97" s="2">
        <f>[1]!EM_S_VAL_PE_TTM(AM$2,$A97)*AM$4</f>
        <v>0.72090728685956351</v>
      </c>
      <c r="AN97" s="2">
        <f>[1]!EM_S_VAL_PE_TTM(AN$2,$A97)*AN$4</f>
        <v>1.5088461734991108</v>
      </c>
      <c r="AO97" s="2">
        <f>[1]!EM_S_VAL_PE_TTM(AO$2,$A97)*AO$4</f>
        <v>0.40526537971994514</v>
      </c>
      <c r="AP97" s="2">
        <f>[1]!EM_S_VAL_PE_TTM(AP$2,$A97)*AP$4</f>
        <v>-8.1571501323916232E-2</v>
      </c>
      <c r="AQ97" s="2">
        <f>[1]!EM_S_VAL_PE_TTM(AQ$2,$A97)*AQ$4</f>
        <v>1.0946940216437548</v>
      </c>
      <c r="AR97" s="2">
        <f>[1]!EM_S_VAL_PE_TTM(AR$2,$A97)*AR$4</f>
        <v>18.613717760779014</v>
      </c>
      <c r="AS97" s="2">
        <f>[1]!EM_S_VAL_PE_TTM(AS$2,$A97)*AS$4</f>
        <v>-6.8185339541371681E-2</v>
      </c>
      <c r="AT97" s="2">
        <f>[1]!EM_S_VAL_PE_TTM(AT$2,$A97)*AT$4</f>
        <v>-4.4649880045230878E-2</v>
      </c>
      <c r="AU97" s="2">
        <f>[1]!EM_S_VAL_PE_TTM(AU$2,$A97)*AU$4</f>
        <v>1.0902495969517181</v>
      </c>
      <c r="AV97" s="2">
        <f>[1]!EM_S_VAL_PE_TTM(AV$2,$A97)*AV$4</f>
        <v>0.9682854868623989</v>
      </c>
      <c r="AW97" s="2">
        <f>[1]!EM_S_VAL_PE_TTM(AW$2,$A97)*AW$4</f>
        <v>1.3874697566461629</v>
      </c>
      <c r="AX97" s="2">
        <f>[1]!EM_S_VAL_PE_TTM(AX$2,$A97)*AX$4</f>
        <v>0.10454456544606901</v>
      </c>
      <c r="AY97" s="2">
        <f>[1]!EM_S_VAL_PE_TTM(AY$2,$A97)*AY$4</f>
        <v>0.49218037179680074</v>
      </c>
      <c r="AZ97" s="2">
        <f>[1]!EM_S_VAL_PE_TTM(AZ$2,$A97)*AZ$4</f>
        <v>6.0250223238240794</v>
      </c>
      <c r="BA97" s="2">
        <f>[1]!EM_S_VAL_PE_TTM(BA$2,$A97)*BA$4</f>
        <v>1.7482857020696676</v>
      </c>
      <c r="BB97" s="2">
        <f>[1]!EM_S_VAL_PE_TTM(BB$2,$A97)*BB$4</f>
        <v>1.0383203437876531</v>
      </c>
      <c r="BC97" s="2">
        <f>[1]!EM_S_VAL_PE_TTM(BC$2,$A97)*BC$4</f>
        <v>0.34426306299792286</v>
      </c>
      <c r="BD97" s="2">
        <f>[1]!EM_S_VAL_PE_TTM(BD$2,$A97)*BD$4</f>
        <v>0.50529785040470399</v>
      </c>
      <c r="BE97" s="2">
        <f>[1]!EM_S_VAL_PE_TTM(BE$2,$A97)*BE$4</f>
        <v>-8.2281359019388649E-3</v>
      </c>
      <c r="BF97" s="2">
        <f>[1]!EM_S_VAL_PE_TTM(BF$2,$A97)*BF$4</f>
        <v>0.21746804310257706</v>
      </c>
    </row>
    <row r="98" spans="1:58">
      <c r="A98" s="5">
        <f>[2]Sheet1!A93</f>
        <v>44211</v>
      </c>
      <c r="B98" s="6">
        <f t="shared" si="6"/>
        <v>131.30194815937827</v>
      </c>
      <c r="C98" s="6">
        <f t="shared" si="7"/>
        <v>114.82890685917904</v>
      </c>
      <c r="D98" s="6">
        <f t="shared" si="8"/>
        <v>130.83669239248621</v>
      </c>
      <c r="E98" s="6">
        <f t="shared" si="9"/>
        <v>98.821121325871871</v>
      </c>
      <c r="F98" s="2">
        <f>[1]!EM_S_VAL_PE_TTM(F$2,$A98)*F$4</f>
        <v>0.75804210923203097</v>
      </c>
      <c r="G98" s="2">
        <f>[1]!EM_S_VAL_PE_TTM(G$2,$A98)*G$4</f>
        <v>0.13117484243377184</v>
      </c>
      <c r="H98" s="2">
        <f>[1]!EM_S_VAL_PE_TTM(H$2,$A98)*H$4</f>
        <v>-0.9853826716397599</v>
      </c>
      <c r="I98" s="2">
        <f>[1]!EM_S_VAL_PE_TTM(I$2,$A98)*I$4</f>
        <v>23.199647666794867</v>
      </c>
      <c r="J98" s="2">
        <f>[1]!EM_S_VAL_PE_TTM(J$2,$A98)*J$4</f>
        <v>0.29512994794204983</v>
      </c>
      <c r="K98" s="2">
        <f>[1]!EM_S_VAL_PE_TTM(K$2,$A98)*K$4</f>
        <v>0.20904391640624806</v>
      </c>
      <c r="L98" s="2">
        <f>[1]!EM_S_VAL_PE_TTM(L$2,$A98)*L$4</f>
        <v>4.2313295415900605</v>
      </c>
      <c r="M98" s="2">
        <f>[1]!EM_S_VAL_PE_TTM(M$2,$A98)*M$4</f>
        <v>0.57601598140042676</v>
      </c>
      <c r="N98" s="2">
        <f>[1]!EM_S_VAL_PE_TTM(N$2,$A98)*N$4</f>
        <v>2.443389102619915</v>
      </c>
      <c r="O98" s="2">
        <f>[1]!EM_S_VAL_PE_TTM(O$2,$A98)*O$4</f>
        <v>2.3801377039919163</v>
      </c>
      <c r="P98" s="2">
        <f>[1]!EM_S_VAL_PE_TTM(P$2,$A98)*P$4</f>
        <v>5.4349696511870427</v>
      </c>
      <c r="Q98" s="2">
        <f>[1]!EM_S_VAL_PE_TTM(Q$2,$A98)*Q$4</f>
        <v>0.10426446436018198</v>
      </c>
      <c r="R98" s="2">
        <f>[1]!EM_S_VAL_PE_TTM(R$2,$A98)*R$4</f>
        <v>0.91556328405892551</v>
      </c>
      <c r="S98" s="2">
        <f>[1]!EM_S_VAL_PE_TTM(S$2,$A98)*S$4</f>
        <v>0.14114642268036962</v>
      </c>
      <c r="T98" s="2">
        <f>[1]!EM_S_VAL_PE_TTM(T$2,$A98)*T$4</f>
        <v>2.2452861136711397</v>
      </c>
      <c r="U98" s="2">
        <f>[1]!EM_S_VAL_PE_TTM(U$2,$A98)*U$4</f>
        <v>11.646499977522893</v>
      </c>
      <c r="V98" s="2">
        <f>[1]!EM_S_VAL_PE_TTM(V$2,$A98)*V$4</f>
        <v>1.860274775497974</v>
      </c>
      <c r="W98" s="2">
        <f>[1]!EM_S_VAL_PE_TTM(W$2,$A98)*W$4</f>
        <v>3.046935271541686</v>
      </c>
      <c r="X98" s="2">
        <f>[1]!EM_S_VAL_PE_TTM(X$2,$A98)*X$4</f>
        <v>6.6279590727325246</v>
      </c>
      <c r="Y98" s="2">
        <f>[1]!EM_S_VAL_PE_TTM(Y$2,$A98)*Y$4</f>
        <v>1.1726660943726432</v>
      </c>
      <c r="Z98" s="2">
        <f>[1]!EM_S_VAL_PE_TTM(Z$2,$A98)*Z$4</f>
        <v>0.86087000393649782</v>
      </c>
      <c r="AA98" s="2">
        <f>[1]!EM_S_VAL_PE_TTM(AA$2,$A98)*AA$4</f>
        <v>0.37311999673916452</v>
      </c>
      <c r="AB98" s="2">
        <f>[1]!EM_S_VAL_PE_TTM(AB$2,$A98)*AB$4</f>
        <v>5.2535628319065815</v>
      </c>
      <c r="AC98" s="2">
        <f>[1]!EM_S_VAL_PE_TTM(AC$2,$A98)*AC$4</f>
        <v>10.249020986499879</v>
      </c>
      <c r="AD98" s="2">
        <f>[1]!EM_S_VAL_PE_TTM(AD$2,$A98)*AD$4</f>
        <v>2.6081902962210863</v>
      </c>
      <c r="AE98" s="2">
        <f>[1]!EM_S_VAL_PE_TTM(AE$2,$A98)*AE$4</f>
        <v>0.87516520808492293</v>
      </c>
      <c r="AF98" s="2">
        <f>[1]!EM_S_VAL_PE_TTM(AF$2,$A98)*AF$4</f>
        <v>2.1305874657690338</v>
      </c>
      <c r="AG98" s="2">
        <f>[1]!EM_S_VAL_PE_TTM(AG$2,$A98)*AG$4</f>
        <v>0.80614283371249451</v>
      </c>
      <c r="AH98" s="2">
        <f>[1]!EM_S_VAL_PE_TTM(AH$2,$A98)*AH$4</f>
        <v>0.77193801715769572</v>
      </c>
      <c r="AI98" s="2">
        <f>[1]!EM_S_VAL_PE_TTM(AI$2,$A98)*AI$4</f>
        <v>5.0130495567664184</v>
      </c>
      <c r="AJ98" s="2">
        <f>[1]!EM_S_VAL_PE_TTM(AJ$2,$A98)*AJ$4</f>
        <v>0.15274264324554399</v>
      </c>
      <c r="AK98" s="2">
        <f>[1]!EM_S_VAL_PE_TTM(AK$2,$A98)*AK$4</f>
        <v>-7.6521555120957666E-2</v>
      </c>
      <c r="AL98" s="2">
        <f>[1]!EM_S_VAL_PE_TTM(AL$2,$A98)*AL$4</f>
        <v>0.69736599931743048</v>
      </c>
      <c r="AM98" s="2">
        <f>[1]!EM_S_VAL_PE_TTM(AM$2,$A98)*AM$4</f>
        <v>0.65278789133717396</v>
      </c>
      <c r="AN98" s="2">
        <f>[1]!EM_S_VAL_PE_TTM(AN$2,$A98)*AN$4</f>
        <v>1.4451199841794722</v>
      </c>
      <c r="AO98" s="2">
        <f>[1]!EM_S_VAL_PE_TTM(AO$2,$A98)*AO$4</f>
        <v>0.39476100952263826</v>
      </c>
      <c r="AP98" s="2">
        <f>[1]!EM_S_VAL_PE_TTM(AP$2,$A98)*AP$4</f>
        <v>-8.165791181276609E-2</v>
      </c>
      <c r="AQ98" s="2">
        <f>[1]!EM_S_VAL_PE_TTM(AQ$2,$A98)*AQ$4</f>
        <v>1.095991052478829</v>
      </c>
      <c r="AR98" s="2">
        <f>[1]!EM_S_VAL_PE_TTM(AR$2,$A98)*AR$4</f>
        <v>18.296932007254583</v>
      </c>
      <c r="AS98" s="2">
        <f>[1]!EM_S_VAL_PE_TTM(AS$2,$A98)*AS$4</f>
        <v>-6.7175761605818493E-2</v>
      </c>
      <c r="AT98" s="2">
        <f>[1]!EM_S_VAL_PE_TTM(AT$2,$A98)*AT$4</f>
        <v>-4.2307903401539615E-2</v>
      </c>
      <c r="AU98" s="2">
        <f>[1]!EM_S_VAL_PE_TTM(AU$2,$A98)*AU$4</f>
        <v>1.037682772308298</v>
      </c>
      <c r="AV98" s="2">
        <f>[1]!EM_S_VAL_PE_TTM(AV$2,$A98)*AV$4</f>
        <v>0.93576843686469102</v>
      </c>
      <c r="AW98" s="2">
        <f>[1]!EM_S_VAL_PE_TTM(AW$2,$A98)*AW$4</f>
        <v>1.2807413138017225</v>
      </c>
      <c r="AX98" s="2">
        <f>[1]!EM_S_VAL_PE_TTM(AX$2,$A98)*AX$4</f>
        <v>0.10542959879330135</v>
      </c>
      <c r="AY98" s="2">
        <f>[1]!EM_S_VAL_PE_TTM(AY$2,$A98)*AY$4</f>
        <v>0.48363722166082301</v>
      </c>
      <c r="AZ98" s="2">
        <f>[1]!EM_S_VAL_PE_TTM(AZ$2,$A98)*AZ$4</f>
        <v>5.8625559996887082</v>
      </c>
      <c r="BA98" s="2">
        <f>[1]!EM_S_VAL_PE_TTM(BA$2,$A98)*BA$4</f>
        <v>1.7117679850147647</v>
      </c>
      <c r="BB98" s="2">
        <f>[1]!EM_S_VAL_PE_TTM(BB$2,$A98)*BB$4</f>
        <v>0.99683494192330524</v>
      </c>
      <c r="BC98" s="2">
        <f>[1]!EM_S_VAL_PE_TTM(BC$2,$A98)*BC$4</f>
        <v>0.33906663940884124</v>
      </c>
      <c r="BD98" s="2">
        <f>[1]!EM_S_VAL_PE_TTM(BD$2,$A98)*BD$4</f>
        <v>0.50264188270938559</v>
      </c>
      <c r="BE98" s="2">
        <f>[1]!EM_S_VAL_PE_TTM(BE$2,$A98)*BE$4</f>
        <v>-8.2281359019388649E-3</v>
      </c>
      <c r="BF98" s="2">
        <f>[1]!EM_S_VAL_PE_TTM(BF$2,$A98)*BF$4</f>
        <v>0.21027158252108713</v>
      </c>
    </row>
    <row r="99" spans="1:58">
      <c r="A99" s="5">
        <f>[2]Sheet1!A94</f>
        <v>44214</v>
      </c>
      <c r="B99" s="6">
        <f t="shared" si="6"/>
        <v>137.20703628218172</v>
      </c>
      <c r="C99" s="6">
        <f t="shared" si="7"/>
        <v>114.82890685917904</v>
      </c>
      <c r="D99" s="6">
        <f t="shared" si="8"/>
        <v>130.83669239248621</v>
      </c>
      <c r="E99" s="6">
        <f t="shared" si="9"/>
        <v>98.821121325871871</v>
      </c>
      <c r="F99" s="2">
        <f>[1]!EM_S_VAL_PE_TTM(F$2,$A99)*F$4</f>
        <v>0.78635452539541884</v>
      </c>
      <c r="G99" s="2">
        <f>[1]!EM_S_VAL_PE_TTM(G$2,$A99)*G$4</f>
        <v>0.13217809171634692</v>
      </c>
      <c r="H99" s="2">
        <f>[1]!EM_S_VAL_PE_TTM(H$2,$A99)*H$4</f>
        <v>-0.98404849784362181</v>
      </c>
      <c r="I99" s="2">
        <f>[1]!EM_S_VAL_PE_TTM(I$2,$A99)*I$4</f>
        <v>23.229777078441607</v>
      </c>
      <c r="J99" s="2">
        <f>[1]!EM_S_VAL_PE_TTM(J$2,$A99)*J$4</f>
        <v>0.29474851990488271</v>
      </c>
      <c r="K99" s="2">
        <f>[1]!EM_S_VAL_PE_TTM(K$2,$A99)*K$4</f>
        <v>0.21020980552472565</v>
      </c>
      <c r="L99" s="2">
        <f>[1]!EM_S_VAL_PE_TTM(L$2,$A99)*L$4</f>
        <v>4.3180493693175075</v>
      </c>
      <c r="M99" s="2">
        <f>[1]!EM_S_VAL_PE_TTM(M$2,$A99)*M$4</f>
        <v>0.59708310670739217</v>
      </c>
      <c r="N99" s="2">
        <f>[1]!EM_S_VAL_PE_TTM(N$2,$A99)*N$4</f>
        <v>2.5732507086423242</v>
      </c>
      <c r="O99" s="2">
        <f>[1]!EM_S_VAL_PE_TTM(O$2,$A99)*O$4</f>
        <v>2.4340991594872796</v>
      </c>
      <c r="P99" s="2">
        <f>[1]!EM_S_VAL_PE_TTM(P$2,$A99)*P$4</f>
        <v>5.6370786335459462</v>
      </c>
      <c r="Q99" s="2">
        <f>[1]!EM_S_VAL_PE_TTM(Q$2,$A99)*Q$4</f>
        <v>0.10545059219417137</v>
      </c>
      <c r="R99" s="2">
        <f>[1]!EM_S_VAL_PE_TTM(R$2,$A99)*R$4</f>
        <v>0.93972039983163314</v>
      </c>
      <c r="S99" s="2">
        <f>[1]!EM_S_VAL_PE_TTM(S$2,$A99)*S$4</f>
        <v>0.1452884170220072</v>
      </c>
      <c r="T99" s="2">
        <f>[1]!EM_S_VAL_PE_TTM(T$2,$A99)*T$4</f>
        <v>2.4317178126096857</v>
      </c>
      <c r="U99" s="2">
        <f>[1]!EM_S_VAL_PE_TTM(U$2,$A99)*U$4</f>
        <v>12.153909077941876</v>
      </c>
      <c r="V99" s="2">
        <f>[1]!EM_S_VAL_PE_TTM(V$2,$A99)*V$4</f>
        <v>1.9199373249540161</v>
      </c>
      <c r="W99" s="2">
        <f>[1]!EM_S_VAL_PE_TTM(W$2,$A99)*W$4</f>
        <v>3.0337543646477791</v>
      </c>
      <c r="X99" s="2">
        <f>[1]!EM_S_VAL_PE_TTM(X$2,$A99)*X$4</f>
        <v>6.8785472388365516</v>
      </c>
      <c r="Y99" s="2">
        <f>[1]!EM_S_VAL_PE_TTM(Y$2,$A99)*Y$4</f>
        <v>1.1951974437819688</v>
      </c>
      <c r="Z99" s="2">
        <f>[1]!EM_S_VAL_PE_TTM(Z$2,$A99)*Z$4</f>
        <v>0.90353885085040275</v>
      </c>
      <c r="AA99" s="2">
        <f>[1]!EM_S_VAL_PE_TTM(AA$2,$A99)*AA$4</f>
        <v>0.37986798963713025</v>
      </c>
      <c r="AB99" s="2">
        <f>[1]!EM_S_VAL_PE_TTM(AB$2,$A99)*AB$4</f>
        <v>5.6693344882151537</v>
      </c>
      <c r="AC99" s="2">
        <f>[1]!EM_S_VAL_PE_TTM(AC$2,$A99)*AC$4</f>
        <v>11.273923085404766</v>
      </c>
      <c r="AD99" s="2">
        <f>[1]!EM_S_VAL_PE_TTM(AD$2,$A99)*AD$4</f>
        <v>2.6174040119508457</v>
      </c>
      <c r="AE99" s="2">
        <f>[1]!EM_S_VAL_PE_TTM(AE$2,$A99)*AE$4</f>
        <v>0.90039619151594641</v>
      </c>
      <c r="AF99" s="2">
        <f>[1]!EM_S_VAL_PE_TTM(AF$2,$A99)*AF$4</f>
        <v>2.1727702377113451</v>
      </c>
      <c r="AG99" s="2">
        <f>[1]!EM_S_VAL_PE_TTM(AG$2,$A99)*AG$4</f>
        <v>0.82248077206454684</v>
      </c>
      <c r="AH99" s="2">
        <f>[1]!EM_S_VAL_PE_TTM(AH$2,$A99)*AH$4</f>
        <v>0.80089560977140828</v>
      </c>
      <c r="AI99" s="2">
        <f>[1]!EM_S_VAL_PE_TTM(AI$2,$A99)*AI$4</f>
        <v>5.242464254719124</v>
      </c>
      <c r="AJ99" s="2">
        <f>[1]!EM_S_VAL_PE_TTM(AJ$2,$A99)*AJ$4</f>
        <v>0.15589662113054301</v>
      </c>
      <c r="AK99" s="2">
        <f>[1]!EM_S_VAL_PE_TTM(AK$2,$A99)*AK$4</f>
        <v>-7.6977342015930247E-2</v>
      </c>
      <c r="AL99" s="2">
        <f>[1]!EM_S_VAL_PE_TTM(AL$2,$A99)*AL$4</f>
        <v>0.7568803399380809</v>
      </c>
      <c r="AM99" s="2">
        <f>[1]!EM_S_VAL_PE_TTM(AM$2,$A99)*AM$4</f>
        <v>0.66616356218827955</v>
      </c>
      <c r="AN99" s="2">
        <f>[1]!EM_S_VAL_PE_TTM(AN$2,$A99)*AN$4</f>
        <v>1.4843056534303418</v>
      </c>
      <c r="AO99" s="2">
        <f>[1]!EM_S_VAL_PE_TTM(AO$2,$A99)*AO$4</f>
        <v>0.41735105293219144</v>
      </c>
      <c r="AP99" s="2">
        <f>[1]!EM_S_VAL_PE_TTM(AP$2,$A99)*AP$4</f>
        <v>-8.390458452286248E-2</v>
      </c>
      <c r="AQ99" s="2">
        <f>[1]!EM_S_VAL_PE_TTM(AQ$2,$A99)*AQ$4</f>
        <v>1.168138392423173</v>
      </c>
      <c r="AR99" s="2">
        <f>[1]!EM_S_VAL_PE_TTM(AR$2,$A99)*AR$4</f>
        <v>19.925142655898672</v>
      </c>
      <c r="AS99" s="2">
        <f>[1]!EM_S_VAL_PE_TTM(AS$2,$A99)*AS$4</f>
        <v>-6.8185339541371681E-2</v>
      </c>
      <c r="AT99" s="2">
        <f>[1]!EM_S_VAL_PE_TTM(AT$2,$A99)*AT$4</f>
        <v>-4.3564573806549094E-2</v>
      </c>
      <c r="AU99" s="2">
        <f>[1]!EM_S_VAL_PE_TTM(AU$2,$A99)*AU$4</f>
        <v>1.0861534807695701</v>
      </c>
      <c r="AV99" s="2">
        <f>[1]!EM_S_VAL_PE_TTM(AV$2,$A99)*AV$4</f>
        <v>0.95238826246334829</v>
      </c>
      <c r="AW99" s="2">
        <f>[1]!EM_S_VAL_PE_TTM(AW$2,$A99)*AW$4</f>
        <v>1.4089107384952209</v>
      </c>
      <c r="AX99" s="2">
        <f>[1]!EM_S_VAL_PE_TTM(AX$2,$A99)*AX$4</f>
        <v>0.10830595722196987</v>
      </c>
      <c r="AY99" s="2">
        <f>[1]!EM_S_VAL_PE_TTM(AY$2,$A99)*AY$4</f>
        <v>0.50214738033322581</v>
      </c>
      <c r="AZ99" s="2">
        <f>[1]!EM_S_VAL_PE_TTM(AZ$2,$A99)*AZ$4</f>
        <v>6.0718346541910613</v>
      </c>
      <c r="BA99" s="2">
        <f>[1]!EM_S_VAL_PE_TTM(BA$2,$A99)*BA$4</f>
        <v>1.833493708367399</v>
      </c>
      <c r="BB99" s="2">
        <f>[1]!EM_S_VAL_PE_TTM(BB$2,$A99)*BB$4</f>
        <v>1.0501733157539455</v>
      </c>
      <c r="BC99" s="2">
        <f>[1]!EM_S_VAL_PE_TTM(BC$2,$A99)*BC$4</f>
        <v>0.34893984420597024</v>
      </c>
      <c r="BD99" s="2">
        <f>[1]!EM_S_VAL_PE_TTM(BD$2,$A99)*BD$4</f>
        <v>0.51724970489313538</v>
      </c>
      <c r="BE99" s="2">
        <f>[1]!EM_S_VAL_PE_TTM(BE$2,$A99)*BE$4</f>
        <v>-8.2281359019388649E-3</v>
      </c>
      <c r="BF99" s="2">
        <f>[1]!EM_S_VAL_PE_TTM(BF$2,$A99)*BF$4</f>
        <v>0.21904226883407332</v>
      </c>
    </row>
    <row r="100" spans="1:58">
      <c r="A100" s="5">
        <f>[2]Sheet1!A95</f>
        <v>44215</v>
      </c>
      <c r="B100" s="6">
        <f t="shared" si="6"/>
        <v>134.31028343295299</v>
      </c>
      <c r="C100" s="6">
        <f t="shared" si="7"/>
        <v>114.82890685917904</v>
      </c>
      <c r="D100" s="6">
        <f t="shared" si="8"/>
        <v>130.83669239248621</v>
      </c>
      <c r="E100" s="6">
        <f t="shared" si="9"/>
        <v>98.821121325871871</v>
      </c>
      <c r="F100" s="2">
        <f>[1]!EM_S_VAL_PE_TTM(F$2,$A100)*F$4</f>
        <v>0.78608053424667712</v>
      </c>
      <c r="G100" s="2">
        <f>[1]!EM_S_VAL_PE_TTM(G$2,$A100)*G$4</f>
        <v>0.13731974422477908</v>
      </c>
      <c r="H100" s="2">
        <f>[1]!EM_S_VAL_PE_TTM(H$2,$A100)*H$4</f>
        <v>-0.95412488482164903</v>
      </c>
      <c r="I100" s="2">
        <f>[1]!EM_S_VAL_PE_TTM(I$2,$A100)*I$4</f>
        <v>22.777835891293595</v>
      </c>
      <c r="J100" s="2">
        <f>[1]!EM_S_VAL_PE_TTM(J$2,$A100)*J$4</f>
        <v>0.28988531239308057</v>
      </c>
      <c r="K100" s="2">
        <f>[1]!EM_S_VAL_PE_TTM(K$2,$A100)*K$4</f>
        <v>0.20846097185830392</v>
      </c>
      <c r="L100" s="2">
        <f>[1]!EM_S_VAL_PE_TTM(L$2,$A100)*L$4</f>
        <v>4.0848029352458131</v>
      </c>
      <c r="M100" s="2">
        <f>[1]!EM_S_VAL_PE_TTM(M$2,$A100)*M$4</f>
        <v>0.58716117027674342</v>
      </c>
      <c r="N100" s="2">
        <f>[1]!EM_S_VAL_PE_TTM(N$2,$A100)*N$4</f>
        <v>2.4829810556914933</v>
      </c>
      <c r="O100" s="2">
        <f>[1]!EM_S_VAL_PE_TTM(O$2,$A100)*O$4</f>
        <v>2.36956417577123</v>
      </c>
      <c r="P100" s="2">
        <f>[1]!EM_S_VAL_PE_TTM(P$2,$A100)*P$4</f>
        <v>5.3688437379347027</v>
      </c>
      <c r="Q100" s="2">
        <f>[1]!EM_S_VAL_PE_TTM(Q$2,$A100)*Q$4</f>
        <v>0.10372879371417396</v>
      </c>
      <c r="R100" s="2">
        <f>[1]!EM_S_VAL_PE_TTM(R$2,$A100)*R$4</f>
        <v>0.88977276901080049</v>
      </c>
      <c r="S100" s="2">
        <f>[1]!EM_S_VAL_PE_TTM(S$2,$A100)*S$4</f>
        <v>0.14688149177163864</v>
      </c>
      <c r="T100" s="2">
        <f>[1]!EM_S_VAL_PE_TTM(T$2,$A100)*T$4</f>
        <v>2.3848028528158562</v>
      </c>
      <c r="U100" s="2">
        <f>[1]!EM_S_VAL_PE_TTM(U$2,$A100)*U$4</f>
        <v>11.556175844472612</v>
      </c>
      <c r="V100" s="2">
        <f>[1]!EM_S_VAL_PE_TTM(V$2,$A100)*V$4</f>
        <v>1.8461951177610563</v>
      </c>
      <c r="W100" s="2">
        <f>[1]!EM_S_VAL_PE_TTM(W$2,$A100)*W$4</f>
        <v>2.6996336960424463</v>
      </c>
      <c r="X100" s="2">
        <f>[1]!EM_S_VAL_PE_TTM(X$2,$A100)*X$4</f>
        <v>6.8032986330788505</v>
      </c>
      <c r="Y100" s="2">
        <f>[1]!EM_S_VAL_PE_TTM(Y$2,$A100)*Y$4</f>
        <v>1.1731840563723019</v>
      </c>
      <c r="Z100" s="2">
        <f>[1]!EM_S_VAL_PE_TTM(Z$2,$A100)*Z$4</f>
        <v>0.91207262021363755</v>
      </c>
      <c r="AA100" s="2">
        <f>[1]!EM_S_VAL_PE_TTM(AA$2,$A100)*AA$4</f>
        <v>0.37040613006290135</v>
      </c>
      <c r="AB100" s="2">
        <f>[1]!EM_S_VAL_PE_TTM(AB$2,$A100)*AB$4</f>
        <v>5.6684318143607415</v>
      </c>
      <c r="AC100" s="2">
        <f>[1]!EM_S_VAL_PE_TTM(AC$2,$A100)*AC$4</f>
        <v>11.284315449281433</v>
      </c>
      <c r="AD100" s="2">
        <f>[1]!EM_S_VAL_PE_TTM(AD$2,$A100)*AD$4</f>
        <v>2.5486555177315817</v>
      </c>
      <c r="AE100" s="2">
        <f>[1]!EM_S_VAL_PE_TTM(AE$2,$A100)*AE$4</f>
        <v>0.84348835292491797</v>
      </c>
      <c r="AF100" s="2">
        <f>[1]!EM_S_VAL_PE_TTM(AF$2,$A100)*AF$4</f>
        <v>2.2092333118308791</v>
      </c>
      <c r="AG100" s="2">
        <f>[1]!EM_S_VAL_PE_TTM(AG$2,$A100)*AG$4</f>
        <v>0.80500538234846486</v>
      </c>
      <c r="AH100" s="2">
        <f>[1]!EM_S_VAL_PE_TTM(AH$2,$A100)*AH$4</f>
        <v>0.80287900653658129</v>
      </c>
      <c r="AI100" s="2">
        <f>[1]!EM_S_VAL_PE_TTM(AI$2,$A100)*AI$4</f>
        <v>5.2510993957707557</v>
      </c>
      <c r="AJ100" s="2">
        <f>[1]!EM_S_VAL_PE_TTM(AJ$2,$A100)*AJ$4</f>
        <v>0.15792417833645789</v>
      </c>
      <c r="AK100" s="2">
        <f>[1]!EM_S_VAL_PE_TTM(AK$2,$A100)*AK$4</f>
        <v>-7.4951622497725245E-2</v>
      </c>
      <c r="AL100" s="2">
        <f>[1]!EM_S_VAL_PE_TTM(AL$2,$A100)*AL$4</f>
        <v>0.74778426163748946</v>
      </c>
      <c r="AM100" s="2">
        <f>[1]!EM_S_VAL_PE_TTM(AM$2,$A100)*AM$4</f>
        <v>0.65637312275345827</v>
      </c>
      <c r="AN100" s="2">
        <f>[1]!EM_S_VAL_PE_TTM(AN$2,$A100)*AN$4</f>
        <v>1.4625358371905661</v>
      </c>
      <c r="AO100" s="2">
        <f>[1]!EM_S_VAL_PE_TTM(AO$2,$A100)*AO$4</f>
        <v>0.41328484509474261</v>
      </c>
      <c r="AP100" s="2">
        <f>[1]!EM_S_VAL_PE_TTM(AP$2,$A100)*AP$4</f>
        <v>-8.312689012321374E-2</v>
      </c>
      <c r="AQ100" s="2">
        <f>[1]!EM_S_VAL_PE_TTM(AQ$2,$A100)*AQ$4</f>
        <v>1.1486829298970596</v>
      </c>
      <c r="AR100" s="2">
        <f>[1]!EM_S_VAL_PE_TTM(AR$2,$A100)*AR$4</f>
        <v>19.672224997503172</v>
      </c>
      <c r="AS100" s="2">
        <f>[1]!EM_S_VAL_PE_TTM(AS$2,$A100)*AS$4</f>
        <v>-6.8262999367076749E-2</v>
      </c>
      <c r="AT100" s="2">
        <f>[1]!EM_S_VAL_PE_TTM(AT$2,$A100)*AT$4</f>
        <v>-4.1736689591707107E-2</v>
      </c>
      <c r="AU100" s="2">
        <f>[1]!EM_S_VAL_PE_TTM(AU$2,$A100)*AU$4</f>
        <v>1.0957110852886911</v>
      </c>
      <c r="AV100" s="2">
        <f>[1]!EM_S_VAL_PE_TTM(AV$2,$A100)*AV$4</f>
        <v>0.9769567001849041</v>
      </c>
      <c r="AW100" s="2">
        <f>[1]!EM_S_VAL_PE_TTM(AW$2,$A100)*AW$4</f>
        <v>1.399857879421061</v>
      </c>
      <c r="AX100" s="2">
        <f>[1]!EM_S_VAL_PE_TTM(AX$2,$A100)*AX$4</f>
        <v>0.10753155301805989</v>
      </c>
      <c r="AY100" s="2">
        <f>[1]!EM_S_VAL_PE_TTM(AY$2,$A100)*AY$4</f>
        <v>0.49265499124583606</v>
      </c>
      <c r="AZ100" s="2">
        <f>[1]!EM_S_VAL_PE_TTM(AZ$2,$A100)*AZ$4</f>
        <v>5.9116630523153404</v>
      </c>
      <c r="BA100" s="2">
        <f>[1]!EM_S_VAL_PE_TTM(BA$2,$A100)*BA$4</f>
        <v>1.7943132411694092</v>
      </c>
      <c r="BB100" s="2">
        <f>[1]!EM_S_VAL_PE_TTM(BB$2,$A100)*BB$4</f>
        <v>1.0359497493943948</v>
      </c>
      <c r="BC100" s="2">
        <f>[1]!EM_S_VAL_PE_TTM(BC$2,$A100)*BC$4</f>
        <v>0.34712109598298091</v>
      </c>
      <c r="BD100" s="2">
        <f>[1]!EM_S_VAL_PE_TTM(BD$2,$A100)*BD$4</f>
        <v>0.51160577362254289</v>
      </c>
      <c r="BE100" s="2">
        <f>[1]!EM_S_VAL_PE_TTM(BE$2,$A100)*BE$4</f>
        <v>-8.2281359019388649E-3</v>
      </c>
      <c r="BF100" s="2">
        <f>[1]!EM_S_VAL_PE_TTM(BF$2,$A100)*BF$4</f>
        <v>0.21634359616202489</v>
      </c>
    </row>
    <row r="101" spans="1:58">
      <c r="A101" s="5">
        <f>[2]Sheet1!A96</f>
        <v>44216</v>
      </c>
      <c r="B101" s="6">
        <f t="shared" si="6"/>
        <v>134.7128566654458</v>
      </c>
      <c r="C101" s="6">
        <f t="shared" si="7"/>
        <v>114.82890685917904</v>
      </c>
      <c r="D101" s="6">
        <f t="shared" si="8"/>
        <v>130.83669239248621</v>
      </c>
      <c r="E101" s="6">
        <f t="shared" si="9"/>
        <v>98.821121325871871</v>
      </c>
      <c r="F101" s="2">
        <f>[1]!EM_S_VAL_PE_TTM(F$2,$A101)*F$4</f>
        <v>0.77612552345877184</v>
      </c>
      <c r="G101" s="2">
        <f>[1]!EM_S_VAL_PE_TTM(G$2,$A101)*G$4</f>
        <v>0.13460261078352082</v>
      </c>
      <c r="H101" s="2">
        <f>[1]!EM_S_VAL_PE_TTM(H$2,$A101)*H$4</f>
        <v>-0.91740333843633237</v>
      </c>
      <c r="I101" s="2">
        <f>[1]!EM_S_VAL_PE_TTM(I$2,$A101)*I$4</f>
        <v>22.374854997627008</v>
      </c>
      <c r="J101" s="2">
        <f>[1]!EM_S_VAL_PE_TTM(J$2,$A101)*J$4</f>
        <v>0.29045745442355031</v>
      </c>
      <c r="K101" s="2">
        <f>[1]!EM_S_VAL_PE_TTM(K$2,$A101)*K$4</f>
        <v>0.21079275007266976</v>
      </c>
      <c r="L101" s="2">
        <f>[1]!EM_S_VAL_PE_TTM(L$2,$A101)*L$4</f>
        <v>4.172120831213908</v>
      </c>
      <c r="M101" s="2">
        <f>[1]!EM_S_VAL_PE_TTM(M$2,$A101)*M$4</f>
        <v>0.62644116520098558</v>
      </c>
      <c r="N101" s="2">
        <f>[1]!EM_S_VAL_PE_TTM(N$2,$A101)*N$4</f>
        <v>2.4298147188094079</v>
      </c>
      <c r="O101" s="2">
        <f>[1]!EM_S_VAL_PE_TTM(O$2,$A101)*O$4</f>
        <v>2.3597198560550323</v>
      </c>
      <c r="P101" s="2">
        <f>[1]!EM_S_VAL_PE_TTM(P$2,$A101)*P$4</f>
        <v>5.2521387563920809</v>
      </c>
      <c r="Q101" s="2">
        <f>[1]!EM_S_VAL_PE_TTM(Q$2,$A101)*Q$4</f>
        <v>0.1027339767907734</v>
      </c>
      <c r="R101" s="2">
        <f>[1]!EM_S_VAL_PE_TTM(R$2,$A101)*R$4</f>
        <v>0.91126486490915604</v>
      </c>
      <c r="S101" s="2">
        <f>[1]!EM_S_VAL_PE_TTM(S$2,$A101)*S$4</f>
        <v>0.14356789630203065</v>
      </c>
      <c r="T101" s="2">
        <f>[1]!EM_S_VAL_PE_TTM(T$2,$A101)*T$4</f>
        <v>2.4491574050292093</v>
      </c>
      <c r="U101" s="2">
        <f>[1]!EM_S_VAL_PE_TTM(U$2,$A101)*U$4</f>
        <v>11.732175074343413</v>
      </c>
      <c r="V101" s="2">
        <f>[1]!EM_S_VAL_PE_TTM(V$2,$A101)*V$4</f>
        <v>1.8768183731766532</v>
      </c>
      <c r="W101" s="2">
        <f>[1]!EM_S_VAL_PE_TTM(W$2,$A101)*W$4</f>
        <v>2.7434678755165525</v>
      </c>
      <c r="X101" s="2">
        <f>[1]!EM_S_VAL_PE_TTM(X$2,$A101)*X$4</f>
        <v>6.865249882686558</v>
      </c>
      <c r="Y101" s="2">
        <f>[1]!EM_S_VAL_PE_TTM(Y$2,$A101)*Y$4</f>
        <v>1.1781046959132613</v>
      </c>
      <c r="Z101" s="2">
        <f>[1]!EM_S_VAL_PE_TTM(Z$2,$A101)*Z$4</f>
        <v>0.95016237139311344</v>
      </c>
      <c r="AA101" s="2">
        <f>[1]!EM_S_VAL_PE_TTM(AA$2,$A101)*AA$4</f>
        <v>0.37510038598789625</v>
      </c>
      <c r="AB101" s="2">
        <f>[1]!EM_S_VAL_PE_TTM(AB$2,$A101)*AB$4</f>
        <v>5.8713529354046106</v>
      </c>
      <c r="AC101" s="2">
        <f>[1]!EM_S_VAL_PE_TTM(AC$2,$A101)*AC$4</f>
        <v>11.503271806701369</v>
      </c>
      <c r="AD101" s="2">
        <f>[1]!EM_S_VAL_PE_TTM(AD$2,$A101)*AD$4</f>
        <v>2.5635392123799638</v>
      </c>
      <c r="AE101" s="2">
        <f>[1]!EM_S_VAL_PE_TTM(AE$2,$A101)*AE$4</f>
        <v>0.8438566884575992</v>
      </c>
      <c r="AF101" s="2">
        <f>[1]!EM_S_VAL_PE_TTM(AF$2,$A101)*AF$4</f>
        <v>2.2716137670075489</v>
      </c>
      <c r="AG101" s="2">
        <f>[1]!EM_S_VAL_PE_TTM(AG$2,$A101)*AG$4</f>
        <v>0.80293728895932026</v>
      </c>
      <c r="AH101" s="2">
        <f>[1]!EM_S_VAL_PE_TTM(AH$2,$A101)*AH$4</f>
        <v>0.80724247940493199</v>
      </c>
      <c r="AI101" s="2">
        <f>[1]!EM_S_VAL_PE_TTM(AI$2,$A101)*AI$4</f>
        <v>5.2627685058440656</v>
      </c>
      <c r="AJ101" s="2">
        <f>[1]!EM_S_VAL_PE_TTM(AJ$2,$A101)*AJ$4</f>
        <v>0.15657247352155693</v>
      </c>
      <c r="AK101" s="2">
        <f>[1]!EM_S_VAL_PE_TTM(AK$2,$A101)*AK$4</f>
        <v>-7.5761910305007257E-2</v>
      </c>
      <c r="AL101" s="2">
        <f>[1]!EM_S_VAL_PE_TTM(AL$2,$A101)*AL$4</f>
        <v>0.77013462539079203</v>
      </c>
      <c r="AM101" s="2">
        <f>[1]!EM_S_VAL_PE_TTM(AM$2,$A101)*AM$4</f>
        <v>0.66506041409829686</v>
      </c>
      <c r="AN101" s="2">
        <f>[1]!EM_S_VAL_PE_TTM(AN$2,$A101)*AN$4</f>
        <v>1.4672856151968938</v>
      </c>
      <c r="AO101" s="2">
        <f>[1]!EM_S_VAL_PE_TTM(AO$2,$A101)*AO$4</f>
        <v>0.40718553338094304</v>
      </c>
      <c r="AP101" s="2">
        <f>[1]!EM_S_VAL_PE_TTM(AP$2,$A101)*AP$4</f>
        <v>-8.4855099900210951E-2</v>
      </c>
      <c r="AQ101" s="2">
        <f>[1]!EM_S_VAL_PE_TTM(AQ$2,$A101)*AQ$4</f>
        <v>1.1559787284035812</v>
      </c>
      <c r="AR101" s="2">
        <f>[1]!EM_S_VAL_PE_TTM(AR$2,$A101)*AR$4</f>
        <v>19.373322310243584</v>
      </c>
      <c r="AS101" s="2">
        <f>[1]!EM_S_VAL_PE_TTM(AS$2,$A101)*AS$4</f>
        <v>-6.7253421460293172E-2</v>
      </c>
      <c r="AT101" s="2">
        <f>[1]!EM_S_VAL_PE_TTM(AT$2,$A101)*AT$4</f>
        <v>-4.1089313932770932E-2</v>
      </c>
      <c r="AU101" s="2">
        <f>[1]!EM_S_VAL_PE_TTM(AU$2,$A101)*AU$4</f>
        <v>1.051336493009567</v>
      </c>
      <c r="AV101" s="2">
        <f>[1]!EM_S_VAL_PE_TTM(AV$2,$A101)*AV$4</f>
        <v>1.0387390950885973</v>
      </c>
      <c r="AW101" s="2">
        <f>[1]!EM_S_VAL_PE_TTM(AW$2,$A101)*AW$4</f>
        <v>1.4332105178652086</v>
      </c>
      <c r="AX101" s="2">
        <f>[1]!EM_S_VAL_PE_TTM(AX$2,$A101)*AX$4</f>
        <v>0.10653589050242347</v>
      </c>
      <c r="AY101" s="2">
        <f>[1]!EM_S_VAL_PE_TTM(AY$2,$A101)*AY$4</f>
        <v>0.48885803565355324</v>
      </c>
      <c r="AZ101" s="2">
        <f>[1]!EM_S_VAL_PE_TTM(AZ$2,$A101)*AZ$4</f>
        <v>5.9635237714341471</v>
      </c>
      <c r="BA101" s="2">
        <f>[1]!EM_S_VAL_PE_TTM(BA$2,$A101)*BA$4</f>
        <v>1.8099093494309919</v>
      </c>
      <c r="BB101" s="2">
        <f>[1]!EM_S_VAL_PE_TTM(BB$2,$A101)*BB$4</f>
        <v>1.0537292073261584</v>
      </c>
      <c r="BC101" s="2">
        <f>[1]!EM_S_VAL_PE_TTM(BC$2,$A101)*BC$4</f>
        <v>0.35699430078010991</v>
      </c>
      <c r="BD101" s="2">
        <f>[1]!EM_S_VAL_PE_TTM(BD$2,$A101)*BD$4</f>
        <v>0.51127377764891957</v>
      </c>
      <c r="BE101" s="2">
        <f>[1]!EM_S_VAL_PE_TTM(BE$2,$A101)*BE$4</f>
        <v>-8.2281359019388649E-3</v>
      </c>
      <c r="BF101" s="2">
        <f>[1]!EM_S_VAL_PE_TTM(BF$2,$A101)*BF$4</f>
        <v>0.21634359616202489</v>
      </c>
    </row>
    <row r="102" spans="1:58">
      <c r="A102" s="5">
        <f>[2]Sheet1!A97</f>
        <v>44217</v>
      </c>
      <c r="B102" s="6">
        <f t="shared" si="6"/>
        <v>133.99791488917666</v>
      </c>
      <c r="C102" s="6">
        <f t="shared" si="7"/>
        <v>114.82890685917904</v>
      </c>
      <c r="D102" s="6">
        <f t="shared" si="8"/>
        <v>130.83669239248621</v>
      </c>
      <c r="E102" s="6">
        <f t="shared" si="9"/>
        <v>98.821121325871871</v>
      </c>
      <c r="F102" s="2">
        <f>[1]!EM_S_VAL_PE_TTM(F$2,$A102)*F$4</f>
        <v>0.77393359446761467</v>
      </c>
      <c r="G102" s="2">
        <f>[1]!EM_S_VAL_PE_TTM(G$2,$A102)*G$4</f>
        <v>0.13305593482240885</v>
      </c>
      <c r="H102" s="2">
        <f>[1]!EM_S_VAL_PE_TTM(H$2,$A102)*H$4</f>
        <v>-1.0800454814826337</v>
      </c>
      <c r="I102" s="2">
        <f>[1]!EM_S_VAL_PE_TTM(I$2,$A102)*I$4</f>
        <v>22.337193232179519</v>
      </c>
      <c r="J102" s="2">
        <f>[1]!EM_S_VAL_PE_TTM(J$2,$A102)*J$4</f>
        <v>0.30352136491141191</v>
      </c>
      <c r="K102" s="2">
        <f>[1]!EM_S_VAL_PE_TTM(K$2,$A102)*K$4</f>
        <v>0.20962686095419217</v>
      </c>
      <c r="L102" s="2">
        <f>[1]!EM_S_VAL_PE_TTM(L$2,$A102)*L$4</f>
        <v>4.2289372702362469</v>
      </c>
      <c r="M102" s="2">
        <f>[1]!EM_S_VAL_PE_TTM(M$2,$A102)*M$4</f>
        <v>0.62684891604994786</v>
      </c>
      <c r="N102" s="2">
        <f>[1]!EM_S_VAL_PE_TTM(N$2,$A102)*N$4</f>
        <v>2.4730830674235986</v>
      </c>
      <c r="O102" s="2">
        <f>[1]!EM_S_VAL_PE_TTM(O$2,$A102)*O$4</f>
        <v>2.3688349667995414</v>
      </c>
      <c r="P102" s="2">
        <f>[1]!EM_S_VAL_PE_TTM(P$2,$A102)*P$4</f>
        <v>5.2587720766686656</v>
      </c>
      <c r="Q102" s="2">
        <f>[1]!EM_S_VAL_PE_TTM(Q$2,$A102)*Q$4</f>
        <v>0.10179655317120927</v>
      </c>
      <c r="R102" s="2">
        <f>[1]!EM_S_VAL_PE_TTM(R$2,$A102)*R$4</f>
        <v>0.90034688016857112</v>
      </c>
      <c r="S102" s="2">
        <f>[1]!EM_S_VAL_PE_TTM(S$2,$A102)*S$4</f>
        <v>0.14280322042442883</v>
      </c>
      <c r="T102" s="2">
        <f>[1]!EM_S_VAL_PE_TTM(T$2,$A102)*T$4</f>
        <v>2.4071550063939404</v>
      </c>
      <c r="U102" s="2">
        <f>[1]!EM_S_VAL_PE_TTM(U$2,$A102)*U$4</f>
        <v>11.556839992564075</v>
      </c>
      <c r="V102" s="2">
        <f>[1]!EM_S_VAL_PE_TTM(V$2,$A102)*V$4</f>
        <v>1.8741784374768256</v>
      </c>
      <c r="W102" s="2">
        <f>[1]!EM_S_VAL_PE_TTM(W$2,$A102)*W$4</f>
        <v>2.6637693673291736</v>
      </c>
      <c r="X102" s="2">
        <f>[1]!EM_S_VAL_PE_TTM(X$2,$A102)*X$4</f>
        <v>7.0552268427071025</v>
      </c>
      <c r="Y102" s="2">
        <f>[1]!EM_S_VAL_PE_TTM(Y$2,$A102)*Y$4</f>
        <v>1.1654146255858551</v>
      </c>
      <c r="Z102" s="2">
        <f>[1]!EM_S_VAL_PE_TTM(Z$2,$A102)*Z$4</f>
        <v>0.9443344313497074</v>
      </c>
      <c r="AA102" s="2">
        <f>[1]!EM_S_VAL_PE_TTM(AA$2,$A102)*AA$4</f>
        <v>0.37128630303148102</v>
      </c>
      <c r="AB102" s="2">
        <f>[1]!EM_S_VAL_PE_TTM(AB$2,$A102)*AB$4</f>
        <v>5.8738804225006813</v>
      </c>
      <c r="AC102" s="2">
        <f>[1]!EM_S_VAL_PE_TTM(AC$2,$A102)*AC$4</f>
        <v>11.45310177436912</v>
      </c>
      <c r="AD102" s="2">
        <f>[1]!EM_S_VAL_PE_TTM(AD$2,$A102)*AD$4</f>
        <v>2.4813245182159673</v>
      </c>
      <c r="AE102" s="2">
        <f>[1]!EM_S_VAL_PE_TTM(AE$2,$A102)*AE$4</f>
        <v>0.86632515548645361</v>
      </c>
      <c r="AF102" s="2">
        <f>[1]!EM_S_VAL_PE_TTM(AF$2,$A102)*AF$4</f>
        <v>2.2042285761975391</v>
      </c>
      <c r="AG102" s="2">
        <f>[1]!EM_S_VAL_PE_TTM(AG$2,$A102)*AG$4</f>
        <v>0.79078723981658749</v>
      </c>
      <c r="AH102" s="2">
        <f>[1]!EM_S_VAL_PE_TTM(AH$2,$A102)*AH$4</f>
        <v>0.79772217499222098</v>
      </c>
      <c r="AI102" s="2">
        <f>[1]!EM_S_VAL_PE_TTM(AI$2,$A102)*AI$4</f>
        <v>5.0888987699833423</v>
      </c>
      <c r="AJ102" s="2">
        <f>[1]!EM_S_VAL_PE_TTM(AJ$2,$A102)*AJ$4</f>
        <v>0.15567133699472618</v>
      </c>
      <c r="AK102" s="2">
        <f>[1]!EM_S_VAL_PE_TTM(AK$2,$A102)*AK$4</f>
        <v>-7.5255480418703086E-2</v>
      </c>
      <c r="AL102" s="2">
        <f>[1]!EM_S_VAL_PE_TTM(AL$2,$A102)*AL$4</f>
        <v>0.75514775358327646</v>
      </c>
      <c r="AM102" s="2">
        <f>[1]!EM_S_VAL_PE_TTM(AM$2,$A102)*AM$4</f>
        <v>0.72913977376485151</v>
      </c>
      <c r="AN102" s="2">
        <f>[1]!EM_S_VAL_PE_TTM(AN$2,$A102)*AN$4</f>
        <v>1.4645149113678999</v>
      </c>
      <c r="AO102" s="2">
        <f>[1]!EM_S_VAL_PE_TTM(AO$2,$A102)*AO$4</f>
        <v>0.410574039926275</v>
      </c>
      <c r="AP102" s="2">
        <f>[1]!EM_S_VAL_PE_TTM(AP$2,$A102)*AP$4</f>
        <v>-8.390458452286248E-2</v>
      </c>
      <c r="AQ102" s="2">
        <f>[1]!EM_S_VAL_PE_TTM(AQ$2,$A102)*AQ$4</f>
        <v>1.1481965433931358</v>
      </c>
      <c r="AR102" s="2">
        <f>[1]!EM_S_VAL_PE_TTM(AR$2,$A102)*AR$4</f>
        <v>19.168944404260305</v>
      </c>
      <c r="AS102" s="2">
        <f>[1]!EM_S_VAL_PE_TTM(AS$2,$A102)*AS$4</f>
        <v>-6.8961937942270443E-2</v>
      </c>
      <c r="AT102" s="2">
        <f>[1]!EM_S_VAL_PE_TTM(AT$2,$A102)*AT$4</f>
        <v>-4.1584365893499807E-2</v>
      </c>
      <c r="AU102" s="2">
        <f>[1]!EM_S_VAL_PE_TTM(AU$2,$A102)*AU$4</f>
        <v>1.0349520281398115</v>
      </c>
      <c r="AV102" s="2">
        <f>[1]!EM_S_VAL_PE_TTM(AV$2,$A102)*AV$4</f>
        <v>1.046326406764946</v>
      </c>
      <c r="AW102" s="2">
        <f>[1]!EM_S_VAL_PE_TTM(AW$2,$A102)*AW$4</f>
        <v>1.4127224685968081</v>
      </c>
      <c r="AX102" s="2">
        <f>[1]!EM_S_VAL_PE_TTM(AX$2,$A102)*AX$4</f>
        <v>0.11085042812034457</v>
      </c>
      <c r="AY102" s="2">
        <f>[1]!EM_S_VAL_PE_TTM(AY$2,$A102)*AY$4</f>
        <v>0.49170575234776531</v>
      </c>
      <c r="AZ102" s="2">
        <f>[1]!EM_S_VAL_PE_TTM(AZ$2,$A102)*AZ$4</f>
        <v>6.0355780450117447</v>
      </c>
      <c r="BA102" s="2">
        <f>[1]!EM_S_VAL_PE_TTM(BA$2,$A102)*BA$4</f>
        <v>1.8023014918442335</v>
      </c>
      <c r="BB102" s="2">
        <f>[1]!EM_S_VAL_PE_TTM(BB$2,$A102)*BB$4</f>
        <v>1.0406909381809117</v>
      </c>
      <c r="BC102" s="2">
        <f>[1]!EM_S_VAL_PE_TTM(BC$2,$A102)*BC$4</f>
        <v>0.36374965145697918</v>
      </c>
      <c r="BD102" s="2">
        <f>[1]!EM_S_VAL_PE_TTM(BD$2,$A102)*BD$4</f>
        <v>0.51525772914506351</v>
      </c>
      <c r="BE102" s="2">
        <f>[1]!EM_S_VAL_PE_TTM(BE$2,$A102)*BE$4</f>
        <v>-8.2281359019388649E-3</v>
      </c>
      <c r="BF102" s="2">
        <f>[1]!EM_S_VAL_PE_TTM(BF$2,$A102)*BF$4</f>
        <v>0.21634359616202489</v>
      </c>
    </row>
    <row r="103" spans="1:58">
      <c r="A103" s="5">
        <f>[2]Sheet1!A98</f>
        <v>44218</v>
      </c>
      <c r="B103" s="6">
        <f t="shared" si="6"/>
        <v>131.20083230808947</v>
      </c>
      <c r="C103" s="6">
        <f t="shared" si="7"/>
        <v>114.82890685917904</v>
      </c>
      <c r="D103" s="6">
        <f t="shared" si="8"/>
        <v>130.83669239248621</v>
      </c>
      <c r="E103" s="6">
        <f t="shared" si="9"/>
        <v>98.821121325871871</v>
      </c>
      <c r="F103" s="2">
        <f>[1]!EM_S_VAL_PE_TTM(F$2,$A103)*F$4</f>
        <v>0.74708246427624514</v>
      </c>
      <c r="G103" s="2">
        <f>[1]!EM_S_VAL_PE_TTM(G$2,$A103)*G$4</f>
        <v>0.12699463713828285</v>
      </c>
      <c r="H103" s="2">
        <f>[1]!EM_S_VAL_PE_TTM(H$2,$A103)*H$4</f>
        <v>-1.0315069668610384</v>
      </c>
      <c r="I103" s="2">
        <f>[1]!EM_S_VAL_PE_TTM(I$2,$A103)*I$4</f>
        <v>21.523699092823719</v>
      </c>
      <c r="J103" s="2">
        <f>[1]!EM_S_VAL_PE_TTM(J$2,$A103)*J$4</f>
        <v>0.30337832937851356</v>
      </c>
      <c r="K103" s="2">
        <f>[1]!EM_S_VAL_PE_TTM(K$2,$A103)*K$4</f>
        <v>0.2009992815994405</v>
      </c>
      <c r="L103" s="2">
        <f>[1]!EM_S_VAL_PE_TTM(L$2,$A103)*L$4</f>
        <v>4.0226038864817841</v>
      </c>
      <c r="M103" s="2">
        <f>[1]!EM_S_VAL_PE_TTM(M$2,$A103)*M$4</f>
        <v>0.61828614898088152</v>
      </c>
      <c r="N103" s="2">
        <f>[1]!EM_S_VAL_PE_TTM(N$2,$A103)*N$4</f>
        <v>2.3996117145691902</v>
      </c>
      <c r="O103" s="2">
        <f>[1]!EM_S_VAL_PE_TTM(O$2,$A103)*O$4</f>
        <v>2.3024769608878697</v>
      </c>
      <c r="P103" s="2">
        <f>[1]!EM_S_VAL_PE_TTM(P$2,$A103)*P$4</f>
        <v>5.0761484731054978</v>
      </c>
      <c r="Q103" s="2">
        <f>[1]!EM_S_VAL_PE_TTM(Q$2,$A103)*Q$4</f>
        <v>9.9500821849946144E-2</v>
      </c>
      <c r="R103" s="2">
        <f>[1]!EM_S_VAL_PE_TTM(R$2,$A103)*R$4</f>
        <v>0.88513047635297104</v>
      </c>
      <c r="S103" s="2">
        <f>[1]!EM_S_VAL_PE_TTM(S$2,$A103)*S$4</f>
        <v>0.13719559730350483</v>
      </c>
      <c r="T103" s="2">
        <f>[1]!EM_S_VAL_PE_TTM(T$2,$A103)*T$4</f>
        <v>2.3884872737376446</v>
      </c>
      <c r="U103" s="2">
        <f>[1]!EM_S_VAL_PE_TTM(U$2,$A103)*U$4</f>
        <v>11.1908944241332</v>
      </c>
      <c r="V103" s="2">
        <f>[1]!EM_S_VAL_PE_TTM(V$2,$A103)*V$4</f>
        <v>1.8835062106408407</v>
      </c>
      <c r="W103" s="2">
        <f>[1]!EM_S_VAL_PE_TTM(W$2,$A103)*W$4</f>
        <v>2.6092065424664734</v>
      </c>
      <c r="X103" s="2">
        <f>[1]!EM_S_VAL_PE_TTM(X$2,$A103)*X$4</f>
        <v>6.8960708868087091</v>
      </c>
      <c r="Y103" s="2">
        <f>[1]!EM_S_VAL_PE_TTM(Y$2,$A103)*Y$4</f>
        <v>1.1322650539467036</v>
      </c>
      <c r="Z103" s="2">
        <f>[1]!EM_S_VAL_PE_TTM(Z$2,$A103)*Z$4</f>
        <v>0.94662397916805618</v>
      </c>
      <c r="AA103" s="2">
        <f>[1]!EM_S_VAL_PE_TTM(AA$2,$A103)*AA$4</f>
        <v>0.36908587061003184</v>
      </c>
      <c r="AB103" s="2">
        <f>[1]!EM_S_VAL_PE_TTM(AB$2,$A103)*AB$4</f>
        <v>5.9646894295663948</v>
      </c>
      <c r="AC103" s="2">
        <f>[1]!EM_S_VAL_PE_TTM(AC$2,$A103)*AC$4</f>
        <v>11.557025413135776</v>
      </c>
      <c r="AD103" s="2">
        <f>[1]!EM_S_VAL_PE_TTM(AD$2,$A103)*AD$4</f>
        <v>2.528101844164576</v>
      </c>
      <c r="AE103" s="2">
        <f>[1]!EM_S_VAL_PE_TTM(AE$2,$A103)*AE$4</f>
        <v>0.82930743519551087</v>
      </c>
      <c r="AF103" s="2">
        <f>[1]!EM_S_VAL_PE_TTM(AF$2,$A103)*AF$4</f>
        <v>2.1693741670554516</v>
      </c>
      <c r="AG103" s="2">
        <f>[1]!EM_S_VAL_PE_TTM(AG$2,$A103)*AG$4</f>
        <v>0.75490581816670543</v>
      </c>
      <c r="AH103" s="2">
        <f>[1]!EM_S_VAL_PE_TTM(AH$2,$A103)*AH$4</f>
        <v>0.78185500094598603</v>
      </c>
      <c r="AI103" s="2">
        <f>[1]!EM_S_VAL_PE_TTM(AI$2,$A103)*AI$4</f>
        <v>4.8935578726887661</v>
      </c>
      <c r="AJ103" s="2">
        <f>[1]!EM_S_VAL_PE_TTM(AJ$2,$A103)*AJ$4</f>
        <v>0.15251735910972716</v>
      </c>
      <c r="AK103" s="2">
        <f>[1]!EM_S_VAL_PE_TTM(AK$2,$A103)*AK$4</f>
        <v>-7.3027188935171738E-2</v>
      </c>
      <c r="AL103" s="2">
        <f>[1]!EM_S_VAL_PE_TTM(AL$2,$A103)*AL$4</f>
        <v>0.71824366463187006</v>
      </c>
      <c r="AM103" s="2">
        <f>[1]!EM_S_VAL_PE_TTM(AM$2,$A103)*AM$4</f>
        <v>0.70788816292533197</v>
      </c>
      <c r="AN103" s="2">
        <f>[1]!EM_S_VAL_PE_TTM(AN$2,$A103)*AN$4</f>
        <v>1.396830573597226</v>
      </c>
      <c r="AO103" s="2">
        <f>[1]!EM_S_VAL_PE_TTM(AO$2,$A103)*AO$4</f>
        <v>0.41735105293219144</v>
      </c>
      <c r="AP103" s="2">
        <f>[1]!EM_S_VAL_PE_TTM(AP$2,$A103)*AP$4</f>
        <v>-8.0707396446157098E-2</v>
      </c>
      <c r="AQ103" s="2">
        <f>[1]!EM_S_VAL_PE_TTM(AQ$2,$A103)*AQ$4</f>
        <v>1.1349019773731113</v>
      </c>
      <c r="AR103" s="2">
        <f>[1]!EM_S_VAL_PE_TTM(AR$2,$A103)*AR$4</f>
        <v>18.820650390310433</v>
      </c>
      <c r="AS103" s="2">
        <f>[1]!EM_S_VAL_PE_TTM(AS$2,$A103)*AS$4</f>
        <v>-6.6321503379214664E-2</v>
      </c>
      <c r="AT103" s="2">
        <f>[1]!EM_S_VAL_PE_TTM(AT$2,$A103)*AT$4</f>
        <v>-3.947087477374156E-2</v>
      </c>
      <c r="AU103" s="2">
        <f>[1]!EM_S_VAL_PE_TTM(AU$2,$A103)*AU$4</f>
        <v>0.97282759911843364</v>
      </c>
      <c r="AV103" s="2">
        <f>[1]!EM_S_VAL_PE_TTM(AV$2,$A103)*AV$4</f>
        <v>1.0810112599017137</v>
      </c>
      <c r="AW103" s="2">
        <f>[1]!EM_S_VAL_PE_TTM(AW$2,$A103)*AW$4</f>
        <v>1.3722228362398143</v>
      </c>
      <c r="AX103" s="2">
        <f>[1]!EM_S_VAL_PE_TTM(AX$2,$A103)*AX$4</f>
        <v>0.11250986567148689</v>
      </c>
      <c r="AY103" s="2">
        <f>[1]!EM_S_VAL_PE_TTM(AY$2,$A103)*AY$4</f>
        <v>0.47367021317773927</v>
      </c>
      <c r="AZ103" s="2">
        <f>[1]!EM_S_VAL_PE_TTM(AZ$2,$A103)*AZ$4</f>
        <v>6.0562305442515711</v>
      </c>
      <c r="BA103" s="2">
        <f>[1]!EM_S_VAL_PE_TTM(BA$2,$A103)*BA$4</f>
        <v>1.6794345897185261</v>
      </c>
      <c r="BB103" s="2">
        <f>[1]!EM_S_VAL_PE_TTM(BB$2,$A103)*BB$4</f>
        <v>0.99802023913760929</v>
      </c>
      <c r="BC103" s="2">
        <f>[1]!EM_S_VAL_PE_TTM(BC$2,$A103)*BC$4</f>
        <v>0.35361662546933298</v>
      </c>
      <c r="BD103" s="2">
        <f>[1]!EM_S_VAL_PE_TTM(BD$2,$A103)*BD$4</f>
        <v>0.50562984628465968</v>
      </c>
      <c r="BE103" s="2">
        <f>[1]!EM_S_VAL_PE_TTM(BE$2,$A103)*BE$4</f>
        <v>-8.2281359019388649E-3</v>
      </c>
      <c r="BF103" s="2">
        <f>[1]!EM_S_VAL_PE_TTM(BF$2,$A103)*BF$4</f>
        <v>0.20847246735731056</v>
      </c>
    </row>
    <row r="104" spans="1:58">
      <c r="A104" s="5">
        <f>[2]Sheet1!A99</f>
        <v>44221</v>
      </c>
      <c r="B104" s="6">
        <f t="shared" si="6"/>
        <v>131.72272091685232</v>
      </c>
      <c r="C104" s="6">
        <f t="shared" si="7"/>
        <v>114.82890685917904</v>
      </c>
      <c r="D104" s="6">
        <f t="shared" si="8"/>
        <v>130.83669239248621</v>
      </c>
      <c r="E104" s="6">
        <f t="shared" si="9"/>
        <v>98.821121325871871</v>
      </c>
      <c r="F104" s="2">
        <f>[1]!EM_S_VAL_PE_TTM(F$2,$A104)*F$4</f>
        <v>0.73237827399645616</v>
      </c>
      <c r="G104" s="2">
        <f>[1]!EM_S_VAL_PE_TTM(G$2,$A104)*G$4</f>
        <v>0.13418459024911453</v>
      </c>
      <c r="H104" s="2">
        <f>[1]!EM_S_VAL_PE_TTM(H$2,$A104)*H$4</f>
        <v>-1.097707401717394</v>
      </c>
      <c r="I104" s="2">
        <f>[1]!EM_S_VAL_PE_TTM(I$2,$A104)*I$4</f>
        <v>21.851356455595322</v>
      </c>
      <c r="J104" s="2">
        <f>[1]!EM_S_VAL_PE_TTM(J$2,$A104)*J$4</f>
        <v>0.29522530496398203</v>
      </c>
      <c r="K104" s="2">
        <f>[1]!EM_S_VAL_PE_TTM(K$2,$A104)*K$4</f>
        <v>0.19388735804675417</v>
      </c>
      <c r="L104" s="2">
        <f>[1]!EM_S_VAL_PE_TTM(L$2,$A104)*L$4</f>
        <v>3.8820579581198755</v>
      </c>
      <c r="M104" s="2">
        <f>[1]!EM_S_VAL_PE_TTM(M$2,$A104)*M$4</f>
        <v>0.64968296156745808</v>
      </c>
      <c r="N104" s="2">
        <f>[1]!EM_S_VAL_PE_TTM(N$2,$A104)*N$4</f>
        <v>2.4151091362025587</v>
      </c>
      <c r="O104" s="2">
        <f>[1]!EM_S_VAL_PE_TTM(O$2,$A104)*O$4</f>
        <v>2.2627350784716351</v>
      </c>
      <c r="P104" s="2">
        <f>[1]!EM_S_VAL_PE_TTM(P$2,$A104)*P$4</f>
        <v>5.0896224053200347</v>
      </c>
      <c r="Q104" s="2">
        <f>[1]!EM_S_VAL_PE_TTM(Q$2,$A104)*Q$4</f>
        <v>9.6669419882674995E-2</v>
      </c>
      <c r="R104" s="2">
        <f>[1]!EM_S_VAL_PE_TTM(R$2,$A104)*R$4</f>
        <v>0.88117593071126177</v>
      </c>
      <c r="S104" s="2">
        <f>[1]!EM_S_VAL_PE_TTM(S$2,$A104)*S$4</f>
        <v>0.13177914316586417</v>
      </c>
      <c r="T104" s="2">
        <f>[1]!EM_S_VAL_PE_TTM(T$2,$A104)*T$4</f>
        <v>2.2978505188713285</v>
      </c>
      <c r="U104" s="2">
        <f>[1]!EM_S_VAL_PE_TTM(U$2,$A104)*U$4</f>
        <v>11.205505680913937</v>
      </c>
      <c r="V104" s="2">
        <f>[1]!EM_S_VAL_PE_TTM(V$2,$A104)*V$4</f>
        <v>1.9729120371695936</v>
      </c>
      <c r="W104" s="2">
        <f>[1]!EM_S_VAL_PE_TTM(W$2,$A104)*W$4</f>
        <v>2.7312065665423773</v>
      </c>
      <c r="X104" s="2">
        <f>[1]!EM_S_VAL_PE_TTM(X$2,$A104)*X$4</f>
        <v>7.2156197620158045</v>
      </c>
      <c r="Y104" s="2">
        <f>[1]!EM_S_VAL_PE_TTM(Y$2,$A104)*Y$4</f>
        <v>1.0822817155870934</v>
      </c>
      <c r="Z104" s="2">
        <f>[1]!EM_S_VAL_PE_TTM(Z$2,$A104)*Z$4</f>
        <v>0.91269704241699168</v>
      </c>
      <c r="AA104" s="2">
        <f>[1]!EM_S_VAL_PE_TTM(AA$2,$A104)*AA$4</f>
        <v>0.35940396777051553</v>
      </c>
      <c r="AB104" s="2">
        <f>[1]!EM_S_VAL_PE_TTM(AB$2,$A104)*AB$4</f>
        <v>6.0130727575781018</v>
      </c>
      <c r="AC104" s="2">
        <f>[1]!EM_S_VAL_PE_TTM(AC$2,$A104)*AC$4</f>
        <v>11.539107544324308</v>
      </c>
      <c r="AD104" s="2">
        <f>[1]!EM_S_VAL_PE_TTM(AD$2,$A104)*AD$4</f>
        <v>2.7662409582266201</v>
      </c>
      <c r="AE104" s="2">
        <f>[1]!EM_S_VAL_PE_TTM(AE$2,$A104)*AE$4</f>
        <v>0.83575330683155202</v>
      </c>
      <c r="AF104" s="2">
        <f>[1]!EM_S_VAL_PE_TTM(AF$2,$A104)*AF$4</f>
        <v>2.1627607664446651</v>
      </c>
      <c r="AG104" s="2">
        <f>[1]!EM_S_VAL_PE_TTM(AG$2,$A104)*AG$4</f>
        <v>0.74130810345896803</v>
      </c>
      <c r="AH104" s="2">
        <f>[1]!EM_S_VAL_PE_TTM(AH$2,$A104)*AH$4</f>
        <v>0.75726088116304957</v>
      </c>
      <c r="AI104" s="2">
        <f>[1]!EM_S_VAL_PE_TTM(AI$2,$A104)*AI$4</f>
        <v>4.7159540218675176</v>
      </c>
      <c r="AJ104" s="2">
        <f>[1]!EM_S_VAL_PE_TTM(AJ$2,$A104)*AJ$4</f>
        <v>0.14643468747554597</v>
      </c>
      <c r="AK104" s="2">
        <f>[1]!EM_S_VAL_PE_TTM(AK$2,$A104)*AK$4</f>
        <v>-7.1761114232917159E-2</v>
      </c>
      <c r="AL104" s="2">
        <f>[1]!EM_S_VAL_PE_TTM(AL$2,$A104)*AL$4</f>
        <v>0.69390082669066411</v>
      </c>
      <c r="AM104" s="2">
        <f>[1]!EM_S_VAL_PE_TTM(AM$2,$A104)*AM$4</f>
        <v>0.71596976144011226</v>
      </c>
      <c r="AN104" s="2">
        <f>[1]!EM_S_VAL_PE_TTM(AN$2,$A104)*AN$4</f>
        <v>1.3754565721350966</v>
      </c>
      <c r="AO104" s="2">
        <f>[1]!EM_S_VAL_PE_TTM(AO$2,$A104)*AO$4</f>
        <v>0.41000928884951088</v>
      </c>
      <c r="AP104" s="2">
        <f>[1]!EM_S_VAL_PE_TTM(AP$2,$A104)*AP$4</f>
        <v>-7.6559692981363767E-2</v>
      </c>
      <c r="AQ104" s="2">
        <f>[1]!EM_S_VAL_PE_TTM(AQ$2,$A104)*AQ$4</f>
        <v>1.0956667948095464</v>
      </c>
      <c r="AR104" s="2">
        <f>[1]!EM_S_VAL_PE_TTM(AR$2,$A104)*AR$4</f>
        <v>19.006293654322903</v>
      </c>
      <c r="AS104" s="2">
        <f>[1]!EM_S_VAL_PE_TTM(AS$2,$A104)*AS$4</f>
        <v>-6.9738536343169191E-2</v>
      </c>
      <c r="AT104" s="2">
        <f>[1]!EM_S_VAL_PE_TTM(AT$2,$A104)*AT$4</f>
        <v>-3.8614054058992778E-2</v>
      </c>
      <c r="AU104" s="2">
        <f>[1]!EM_S_VAL_PE_TTM(AU$2,$A104)*AU$4</f>
        <v>0.98443326165804701</v>
      </c>
      <c r="AV104" s="2">
        <f>[1]!EM_S_VAL_PE_TTM(AV$2,$A104)*AV$4</f>
        <v>1.0723400465792083</v>
      </c>
      <c r="AW104" s="2">
        <f>[1]!EM_S_VAL_PE_TTM(AW$2,$A104)*AW$4</f>
        <v>1.3912814867477501</v>
      </c>
      <c r="AX104" s="2">
        <f>[1]!EM_S_VAL_PE_TTM(AX$2,$A104)*AX$4</f>
        <v>0.10531896962489731</v>
      </c>
      <c r="AY104" s="2">
        <f>[1]!EM_S_VAL_PE_TTM(AY$2,$A104)*AY$4</f>
        <v>0.45658391290578387</v>
      </c>
      <c r="AZ104" s="2">
        <f>[1]!EM_S_VAL_PE_TTM(AZ$2,$A104)*AZ$4</f>
        <v>5.9699489934320598</v>
      </c>
      <c r="BA104" s="2">
        <f>[1]!EM_S_VAL_PE_TTM(BA$2,$A104)*BA$4</f>
        <v>1.7479053092271641</v>
      </c>
      <c r="BB104" s="2">
        <f>[1]!EM_S_VAL_PE_TTM(BB$2,$A104)*BB$4</f>
        <v>0.95890543166651987</v>
      </c>
      <c r="BC104" s="2">
        <f>[1]!EM_S_VAL_PE_TTM(BC$2,$A104)*BC$4</f>
        <v>0.3362086064237832</v>
      </c>
      <c r="BD104" s="2">
        <f>[1]!EM_S_VAL_PE_TTM(BD$2,$A104)*BD$4</f>
        <v>0.49799393926599533</v>
      </c>
      <c r="BE104" s="2">
        <f>[1]!EM_S_VAL_PE_TTM(BE$2,$A104)*BE$4</f>
        <v>-8.2281359019388649E-3</v>
      </c>
      <c r="BF104" s="2">
        <f>[1]!EM_S_VAL_PE_TTM(BF$2,$A104)*BF$4</f>
        <v>0.1958786613581073</v>
      </c>
    </row>
    <row r="105" spans="1:58">
      <c r="A105" s="5">
        <f>[2]Sheet1!A100</f>
        <v>44222</v>
      </c>
      <c r="B105" s="6">
        <f t="shared" si="6"/>
        <v>130.9562284356376</v>
      </c>
      <c r="C105" s="6">
        <f t="shared" si="7"/>
        <v>114.82890685917904</v>
      </c>
      <c r="D105" s="6">
        <f t="shared" si="8"/>
        <v>130.83669239248621</v>
      </c>
      <c r="E105" s="6">
        <f t="shared" si="9"/>
        <v>98.821121325871871</v>
      </c>
      <c r="F105" s="2">
        <f>[1]!EM_S_VAL_PE_TTM(F$2,$A105)*F$4</f>
        <v>0.73776676608039204</v>
      </c>
      <c r="G105" s="2">
        <f>[1]!EM_S_VAL_PE_TTM(G$2,$A105)*G$4</f>
        <v>0.12837410488563231</v>
      </c>
      <c r="H105" s="2">
        <f>[1]!EM_S_VAL_PE_TTM(H$2,$A105)*H$4</f>
        <v>-1.0864622222713651</v>
      </c>
      <c r="I105" s="2">
        <f>[1]!EM_S_VAL_PE_TTM(I$2,$A105)*I$4</f>
        <v>22.514203531383036</v>
      </c>
      <c r="J105" s="2">
        <f>[1]!EM_S_VAL_PE_TTM(J$2,$A105)*J$4</f>
        <v>0.28683388804518178</v>
      </c>
      <c r="K105" s="2">
        <f>[1]!EM_S_VAL_PE_TTM(K$2,$A105)*K$4</f>
        <v>0.1935375913179877</v>
      </c>
      <c r="L105" s="2">
        <f>[1]!EM_S_VAL_PE_TTM(L$2,$A105)*L$4</f>
        <v>3.9071768049217463</v>
      </c>
      <c r="M105" s="2">
        <f>[1]!EM_S_VAL_PE_TTM(M$2,$A105)*M$4</f>
        <v>0.64234344694405976</v>
      </c>
      <c r="N105" s="2">
        <f>[1]!EM_S_VAL_PE_TTM(N$2,$A105)*N$4</f>
        <v>2.2848516106668892</v>
      </c>
      <c r="O105" s="2">
        <f>[1]!EM_S_VAL_PE_TTM(O$2,$A105)*O$4</f>
        <v>2.2762254421118766</v>
      </c>
      <c r="P105" s="2">
        <f>[1]!EM_S_VAL_PE_TTM(P$2,$A105)*P$4</f>
        <v>5.2962917956375728</v>
      </c>
      <c r="Q105" s="2">
        <f>[1]!EM_S_VAL_PE_TTM(Q$2,$A105)*Q$4</f>
        <v>9.741553256975044E-2</v>
      </c>
      <c r="R105" s="2">
        <f>[1]!EM_S_VAL_PE_TTM(R$2,$A105)*R$4</f>
        <v>0.89836960738509364</v>
      </c>
      <c r="S105" s="2">
        <f>[1]!EM_S_VAL_PE_TTM(S$2,$A105)*S$4</f>
        <v>0.13305360296186722</v>
      </c>
      <c r="T105" s="2">
        <f>[1]!EM_S_VAL_PE_TTM(T$2,$A105)*T$4</f>
        <v>2.2811478106996046</v>
      </c>
      <c r="U105" s="2">
        <f>[1]!EM_S_VAL_PE_TTM(U$2,$A105)*U$4</f>
        <v>11.436629197860858</v>
      </c>
      <c r="V105" s="2">
        <f>[1]!EM_S_VAL_PE_TTM(V$2,$A105)*V$4</f>
        <v>1.9109615433061335</v>
      </c>
      <c r="W105" s="2">
        <f>[1]!EM_S_VAL_PE_TTM(W$2,$A105)*W$4</f>
        <v>2.6462970019324028</v>
      </c>
      <c r="X105" s="2">
        <f>[1]!EM_S_VAL_PE_TTM(X$2,$A105)*X$4</f>
        <v>6.8032986330788505</v>
      </c>
      <c r="Y105" s="2">
        <f>[1]!EM_S_VAL_PE_TTM(Y$2,$A105)*Y$4</f>
        <v>1.0742533037513444</v>
      </c>
      <c r="Z105" s="2">
        <f>[1]!EM_S_VAL_PE_TTM(Z$2,$A105)*Z$4</f>
        <v>0.89500508148716795</v>
      </c>
      <c r="AA105" s="2">
        <f>[1]!EM_S_VAL_PE_TTM(AA$2,$A105)*AA$4</f>
        <v>0.3565434055994891</v>
      </c>
      <c r="AB105" s="2">
        <f>[1]!EM_S_VAL_PE_TTM(AB$2,$A105)*AB$4</f>
        <v>6.0881752365398771</v>
      </c>
      <c r="AC105" s="2">
        <f>[1]!EM_S_VAL_PE_TTM(AC$2,$A105)*AC$4</f>
        <v>10.791574056116369</v>
      </c>
      <c r="AD105" s="2">
        <f>[1]!EM_S_VAL_PE_TTM(AD$2,$A105)*AD$4</f>
        <v>2.9505152726137571</v>
      </c>
      <c r="AE105" s="2">
        <f>[1]!EM_S_VAL_PE_TTM(AE$2,$A105)*AE$4</f>
        <v>0.80481312273690953</v>
      </c>
      <c r="AF105" s="2">
        <f>[1]!EM_S_VAL_PE_TTM(AF$2,$A105)*AF$4</f>
        <v>2.1241528056543935</v>
      </c>
      <c r="AG105" s="2">
        <f>[1]!EM_S_VAL_PE_TTM(AG$2,$A105)*AG$4</f>
        <v>0.76312648967746022</v>
      </c>
      <c r="AH105" s="2">
        <f>[1]!EM_S_VAL_PE_TTM(AH$2,$A105)*AH$4</f>
        <v>0.75765756053862898</v>
      </c>
      <c r="AI105" s="2">
        <f>[1]!EM_S_VAL_PE_TTM(AI$2,$A105)*AI$4</f>
        <v>4.5675229456132929</v>
      </c>
      <c r="AJ105" s="2">
        <f>[1]!EM_S_VAL_PE_TTM(AJ$2,$A105)*AJ$4</f>
        <v>0.1459841192039123</v>
      </c>
      <c r="AK105" s="2">
        <f>[1]!EM_S_VAL_PE_TTM(AK$2,$A105)*AK$4</f>
        <v>-7.0393753547999399E-2</v>
      </c>
      <c r="AL105" s="2">
        <f>[1]!EM_S_VAL_PE_TTM(AL$2,$A105)*AL$4</f>
        <v>0.6625410140249266</v>
      </c>
      <c r="AM105" s="2">
        <f>[1]!EM_S_VAL_PE_TTM(AM$2,$A105)*AM$4</f>
        <v>0.70294940831593877</v>
      </c>
      <c r="AN105" s="2">
        <f>[1]!EM_S_VAL_PE_TTM(AN$2,$A105)*AN$4</f>
        <v>1.3449788294379581</v>
      </c>
      <c r="AO105" s="2">
        <f>[1]!EM_S_VAL_PE_TTM(AO$2,$A105)*AO$4</f>
        <v>0.41881940581652555</v>
      </c>
      <c r="AP105" s="2">
        <f>[1]!EM_S_VAL_PE_TTM(AP$2,$A105)*AP$4</f>
        <v>-7.4485841259706573E-2</v>
      </c>
      <c r="AQ105" s="2">
        <f>[1]!EM_S_VAL_PE_TTM(AQ$2,$A105)*AQ$4</f>
        <v>1.0976123409831857</v>
      </c>
      <c r="AR105" s="2">
        <f>[1]!EM_S_VAL_PE_TTM(AR$2,$A105)*AR$4</f>
        <v>18.589873671711938</v>
      </c>
      <c r="AS105" s="2">
        <f>[1]!EM_S_VAL_PE_TTM(AS$2,$A105)*AS$4</f>
        <v>-7.0592794569773035E-2</v>
      </c>
      <c r="AT105" s="2">
        <f>[1]!EM_S_VAL_PE_TTM(AT$2,$A105)*AT$4</f>
        <v>-3.8842539582925786E-2</v>
      </c>
      <c r="AU105" s="2">
        <f>[1]!EM_S_VAL_PE_TTM(AU$2,$A105)*AU$4</f>
        <v>0.96600073876779924</v>
      </c>
      <c r="AV105" s="2">
        <f>[1]!EM_S_VAL_PE_TTM(AV$2,$A105)*AV$4</f>
        <v>1.0705335438866987</v>
      </c>
      <c r="AW105" s="2">
        <f>[1]!EM_S_VAL_PE_TTM(AW$2,$A105)*AW$4</f>
        <v>1.3474465905794979</v>
      </c>
      <c r="AX105" s="2">
        <f>[1]!EM_S_VAL_PE_TTM(AX$2,$A105)*AX$4</f>
        <v>0.10388079043564474</v>
      </c>
      <c r="AY105" s="2">
        <f>[1]!EM_S_VAL_PE_TTM(AY$2,$A105)*AY$4</f>
        <v>0.44376918772848789</v>
      </c>
      <c r="AZ105" s="2">
        <f>[1]!EM_S_VAL_PE_TTM(AZ$2,$A105)*AZ$4</f>
        <v>5.9869299371661491</v>
      </c>
      <c r="BA105" s="2">
        <f>[1]!EM_S_VAL_PE_TTM(BA$2,$A105)*BA$4</f>
        <v>1.7867053835826507</v>
      </c>
      <c r="BB105" s="2">
        <f>[1]!EM_S_VAL_PE_TTM(BB$2,$A105)*BB$4</f>
        <v>0.96127602605977824</v>
      </c>
      <c r="BC105" s="2">
        <f>[1]!EM_S_VAL_PE_TTM(BC$2,$A105)*BC$4</f>
        <v>0.34062556649662878</v>
      </c>
      <c r="BD105" s="2">
        <f>[1]!EM_S_VAL_PE_TTM(BD$2,$A105)*BD$4</f>
        <v>0.49400998776985144</v>
      </c>
      <c r="BE105" s="2">
        <f>[1]!EM_S_VAL_PE_TTM(BE$2,$A105)*BE$4</f>
        <v>-8.2281359019388649E-3</v>
      </c>
      <c r="BF105" s="2">
        <f>[1]!EM_S_VAL_PE_TTM(BF$2,$A105)*BF$4</f>
        <v>0.19317998868605887</v>
      </c>
    </row>
    <row r="106" spans="1:58">
      <c r="A106" s="5">
        <f>[2]Sheet1!A101</f>
        <v>44223</v>
      </c>
      <c r="B106" s="6">
        <f t="shared" si="6"/>
        <v>129.6348416381135</v>
      </c>
      <c r="C106" s="6">
        <f t="shared" si="7"/>
        <v>114.82890685917904</v>
      </c>
      <c r="D106" s="6">
        <f t="shared" si="8"/>
        <v>130.83669239248621</v>
      </c>
      <c r="E106" s="6">
        <f t="shared" si="9"/>
        <v>98.821121325871871</v>
      </c>
      <c r="F106" s="2">
        <f>[1]!EM_S_VAL_PE_TTM(F$2,$A106)*F$4</f>
        <v>0.74434255305386343</v>
      </c>
      <c r="G106" s="2">
        <f>[1]!EM_S_VAL_PE_TTM(G$2,$A106)*G$4</f>
        <v>0.12473732626868021</v>
      </c>
      <c r="H106" s="2">
        <f>[1]!EM_S_VAL_PE_TTM(H$2,$A106)*H$4</f>
        <v>-1.0522184272626873</v>
      </c>
      <c r="I106" s="2">
        <f>[1]!EM_S_VAL_PE_TTM(I$2,$A106)*I$4</f>
        <v>21.738371157474731</v>
      </c>
      <c r="J106" s="2">
        <f>[1]!EM_S_VAL_PE_TTM(J$2,$A106)*J$4</f>
        <v>0.29203084513374672</v>
      </c>
      <c r="K106" s="2">
        <f>[1]!EM_S_VAL_PE_TTM(K$2,$A106)*K$4</f>
        <v>0.19050627964608893</v>
      </c>
      <c r="L106" s="2">
        <f>[1]!EM_S_VAL_PE_TTM(L$2,$A106)*L$4</f>
        <v>3.7498849786919237</v>
      </c>
      <c r="M106" s="2">
        <f>[1]!EM_S_VAL_PE_TTM(M$2,$A106)*M$4</f>
        <v>0.63391659679090784</v>
      </c>
      <c r="N106" s="2">
        <f>[1]!EM_S_VAL_PE_TTM(N$2,$A106)*N$4</f>
        <v>2.2985956744350409</v>
      </c>
      <c r="O106" s="2">
        <f>[1]!EM_S_VAL_PE_TTM(O$2,$A106)*O$4</f>
        <v>2.2306498888565325</v>
      </c>
      <c r="P106" s="2">
        <f>[1]!EM_S_VAL_PE_TTM(P$2,$A106)*P$4</f>
        <v>5.0239110747460707</v>
      </c>
      <c r="Q106" s="2">
        <f>[1]!EM_S_VAL_PE_TTM(Q$2,$A106)*Q$4</f>
        <v>9.5330243267654921E-2</v>
      </c>
      <c r="R106" s="2">
        <f>[1]!EM_S_VAL_PE_TTM(R$2,$A106)*R$4</f>
        <v>0.88203561448141221</v>
      </c>
      <c r="S106" s="2">
        <f>[1]!EM_S_VAL_PE_TTM(S$2,$A106)*S$4</f>
        <v>0.12954883850897594</v>
      </c>
      <c r="T106" s="2">
        <f>[1]!EM_S_VAL_PE_TTM(T$2,$A106)*T$4</f>
        <v>2.2980961469186831</v>
      </c>
      <c r="U106" s="2">
        <f>[1]!EM_S_VAL_PE_TTM(U$2,$A106)*U$4</f>
        <v>10.992314161205075</v>
      </c>
      <c r="V106" s="2">
        <f>[1]!EM_S_VAL_PE_TTM(V$2,$A106)*V$4</f>
        <v>1.9667521869796056</v>
      </c>
      <c r="W106" s="2">
        <f>[1]!EM_S_VAL_PE_TTM(W$2,$A106)*W$4</f>
        <v>2.7045382196321168</v>
      </c>
      <c r="X106" s="2">
        <f>[1]!EM_S_VAL_PE_TTM(X$2,$A106)*X$4</f>
        <v>6.7208344070871284</v>
      </c>
      <c r="Y106" s="2">
        <f>[1]!EM_S_VAL_PE_TTM(Y$2,$A106)*Y$4</f>
        <v>1.0698506263089895</v>
      </c>
      <c r="Z106" s="2">
        <f>[1]!EM_S_VAL_PE_TTM(Z$2,$A106)*Z$4</f>
        <v>0.85171181236990889</v>
      </c>
      <c r="AA106" s="2">
        <f>[1]!EM_S_VAL_PE_TTM(AA$2,$A106)*AA$4</f>
        <v>0.36138435697296228</v>
      </c>
      <c r="AB106" s="2">
        <f>[1]!EM_S_VAL_PE_TTM(AB$2,$A106)*AB$4</f>
        <v>6.3403823594498672</v>
      </c>
      <c r="AC106" s="2">
        <f>[1]!EM_S_VAL_PE_TTM(AC$2,$A106)*AC$4</f>
        <v>11.114812409883109</v>
      </c>
      <c r="AD106" s="2">
        <f>[1]!EM_S_VAL_PE_TTM(AD$2,$A106)*AD$4</f>
        <v>2.9554765041285433</v>
      </c>
      <c r="AE106" s="2">
        <f>[1]!EM_S_VAL_PE_TTM(AE$2,$A106)*AE$4</f>
        <v>0.80223477410108102</v>
      </c>
      <c r="AF106" s="2">
        <f>[1]!EM_S_VAL_PE_TTM(AF$2,$A106)*AF$4</f>
        <v>2.5490191148435302</v>
      </c>
      <c r="AG106" s="2">
        <f>[1]!EM_S_VAL_PE_TTM(AG$2,$A106)*AG$4</f>
        <v>0.74864983537563801</v>
      </c>
      <c r="AH106" s="2">
        <f>[1]!EM_S_VAL_PE_TTM(AH$2,$A106)*AH$4</f>
        <v>0.7667811856133353</v>
      </c>
      <c r="AI106" s="2">
        <f>[1]!EM_S_VAL_PE_TTM(AI$2,$A106)*AI$4</f>
        <v>4.4501317014063533</v>
      </c>
      <c r="AJ106" s="2">
        <f>[1]!EM_S_VAL_PE_TTM(AJ$2,$A106)*AJ$4</f>
        <v>0.14711053988299647</v>
      </c>
      <c r="AK106" s="2">
        <f>[1]!EM_S_VAL_PE_TTM(AK$2,$A106)*AK$4</f>
        <v>-6.9127678845744819E-2</v>
      </c>
      <c r="AL106" s="2">
        <f>[1]!EM_S_VAL_PE_TTM(AL$2,$A106)*AL$4</f>
        <v>0.63967087443974102</v>
      </c>
      <c r="AM106" s="2">
        <f>[1]!EM_S_VAL_PE_TTM(AM$2,$A106)*AM$4</f>
        <v>0.6641876674436219</v>
      </c>
      <c r="AN106" s="2">
        <f>[1]!EM_S_VAL_PE_TTM(AN$2,$A106)*AN$4</f>
        <v>1.354874200420995</v>
      </c>
      <c r="AO106" s="2">
        <f>[1]!EM_S_VAL_PE_TTM(AO$2,$A106)*AO$4</f>
        <v>0.41452729754837098</v>
      </c>
      <c r="AP106" s="2">
        <f>[1]!EM_S_VAL_PE_TTM(AP$2,$A106)*AP$4</f>
        <v>-7.362173637120796E-2</v>
      </c>
      <c r="AQ106" s="2">
        <f>[1]!EM_S_VAL_PE_TTM(AQ$2,$A106)*AQ$4</f>
        <v>1.0781568784570723</v>
      </c>
      <c r="AR106" s="2">
        <f>[1]!EM_S_VAL_PE_TTM(AR$2,$A106)*AR$4</f>
        <v>18.451918585119678</v>
      </c>
      <c r="AS106" s="2">
        <f>[1]!EM_S_VAL_PE_TTM(AS$2,$A106)*AS$4</f>
        <v>-6.911725762245019E-2</v>
      </c>
      <c r="AT106" s="2">
        <f>[1]!EM_S_VAL_PE_TTM(AT$2,$A106)*AT$4</f>
        <v>-3.9185267868825299E-2</v>
      </c>
      <c r="AU106" s="2">
        <f>[1]!EM_S_VAL_PE_TTM(AU$2,$A106)*AU$4</f>
        <v>0.96600073876779924</v>
      </c>
      <c r="AV106" s="2">
        <f>[1]!EM_S_VAL_PE_TTM(AV$2,$A106)*AV$4</f>
        <v>1.0441586033193797</v>
      </c>
      <c r="AW106" s="2">
        <f>[1]!EM_S_VAL_PE_TTM(AW$2,$A106)*AW$4</f>
        <v>1.2921765041064839</v>
      </c>
      <c r="AX106" s="2">
        <f>[1]!EM_S_VAL_PE_TTM(AX$2,$A106)*AX$4</f>
        <v>0.10354890290535095</v>
      </c>
      <c r="AY106" s="2">
        <f>[1]!EM_S_VAL_PE_TTM(AY$2,$A106)*AY$4</f>
        <v>0.4333275597430275</v>
      </c>
      <c r="AZ106" s="2">
        <f>[1]!EM_S_VAL_PE_TTM(AZ$2,$A106)*AZ$4</f>
        <v>5.8813727209014104</v>
      </c>
      <c r="BA106" s="2">
        <f>[1]!EM_S_VAL_PE_TTM(BA$2,$A106)*BA$4</f>
        <v>1.6767718395754387</v>
      </c>
      <c r="BB106" s="2">
        <f>[1]!EM_S_VAL_PE_TTM(BB$2,$A106)*BB$4</f>
        <v>0.9660172148462951</v>
      </c>
      <c r="BC106" s="2">
        <f>[1]!EM_S_VAL_PE_TTM(BC$2,$A106)*BC$4</f>
        <v>0.33257110992248912</v>
      </c>
      <c r="BD106" s="2">
        <f>[1]!EM_S_VAL_PE_TTM(BD$2,$A106)*BD$4</f>
        <v>0.48803406043196834</v>
      </c>
      <c r="BE106" s="2">
        <f>[1]!EM_S_VAL_PE_TTM(BE$2,$A106)*BE$4</f>
        <v>-8.2281359019388649E-3</v>
      </c>
      <c r="BF106" s="2">
        <f>[1]!EM_S_VAL_PE_TTM(BF$2,$A106)*BF$4</f>
        <v>0.18508397052268066</v>
      </c>
    </row>
    <row r="107" spans="1:58">
      <c r="A107" s="5">
        <f>[2]Sheet1!A102</f>
        <v>44224</v>
      </c>
      <c r="B107" s="6">
        <f t="shared" si="6"/>
        <v>124.35863932958689</v>
      </c>
      <c r="C107" s="6">
        <f t="shared" si="7"/>
        <v>114.82890685917904</v>
      </c>
      <c r="D107" s="6">
        <f t="shared" si="8"/>
        <v>130.83669239248621</v>
      </c>
      <c r="E107" s="6">
        <f t="shared" si="9"/>
        <v>98.821121325871871</v>
      </c>
      <c r="F107" s="2">
        <f>[1]!EM_S_VAL_PE_TTM(F$2,$A107)*F$4</f>
        <v>0.77201565655894022</v>
      </c>
      <c r="G107" s="2">
        <f>[1]!EM_S_VAL_PE_TTM(G$2,$A107)*G$4</f>
        <v>0.12670202276419845</v>
      </c>
      <c r="H107" s="2">
        <f>[1]!EM_S_VAL_PE_TTM(H$2,$A107)*H$4</f>
        <v>-1.0546326466630043</v>
      </c>
      <c r="I107" s="2">
        <f>[1]!EM_S_VAL_PE_TTM(I$2,$A107)*I$4</f>
        <v>21.105653493333762</v>
      </c>
      <c r="J107" s="2">
        <f>[1]!EM_S_VAL_PE_TTM(J$2,$A107)*J$4</f>
        <v>0.27648765237901796</v>
      </c>
      <c r="K107" s="2">
        <f>[1]!EM_S_VAL_PE_TTM(K$2,$A107)*K$4</f>
        <v>0.18805791254472362</v>
      </c>
      <c r="L107" s="2">
        <f>[1]!EM_S_VAL_PE_TTM(L$2,$A107)*L$4</f>
        <v>3.5949854238159147</v>
      </c>
      <c r="M107" s="2">
        <f>[1]!EM_S_VAL_PE_TTM(M$2,$A107)*M$4</f>
        <v>0.62820808541153028</v>
      </c>
      <c r="N107" s="2">
        <f>[1]!EM_S_VAL_PE_TTM(N$2,$A107)*N$4</f>
        <v>2.2127942560533418</v>
      </c>
      <c r="O107" s="2">
        <f>[1]!EM_S_VAL_PE_TTM(O$2,$A107)*O$4</f>
        <v>2.2915388281813391</v>
      </c>
      <c r="P107" s="2">
        <f>[1]!EM_S_VAL_PE_TTM(P$2,$A107)*P$4</f>
        <v>4.7059262755569389</v>
      </c>
      <c r="Q107" s="2">
        <f>[1]!EM_S_VAL_PE_TTM(Q$2,$A107)*Q$4</f>
        <v>9.5770258436468692E-2</v>
      </c>
      <c r="R107" s="2">
        <f>[1]!EM_S_VAL_PE_TTM(R$2,$A107)*R$4</f>
        <v>0.86389628562303777</v>
      </c>
      <c r="S107" s="2">
        <f>[1]!EM_S_VAL_PE_TTM(S$2,$A107)*S$4</f>
        <v>0.12725481087617041</v>
      </c>
      <c r="T107" s="2">
        <f>[1]!EM_S_VAL_PE_TTM(T$2,$A107)*T$4</f>
        <v>2.1185420337290046</v>
      </c>
      <c r="U107" s="2">
        <f>[1]!EM_S_VAL_PE_TTM(U$2,$A107)*U$4</f>
        <v>10.494203133245609</v>
      </c>
      <c r="V107" s="2">
        <f>[1]!EM_S_VAL_PE_TTM(V$2,$A107)*V$4</f>
        <v>1.9438727431291487</v>
      </c>
      <c r="W107" s="2">
        <f>[1]!EM_S_VAL_PE_TTM(W$2,$A107)*W$4</f>
        <v>2.6723522834663349</v>
      </c>
      <c r="X107" s="2">
        <f>[1]!EM_S_VAL_PE_TTM(X$2,$A107)*X$4</f>
        <v>6.5818821867201729</v>
      </c>
      <c r="Y107" s="2">
        <f>[1]!EM_S_VAL_PE_TTM(Y$2,$A107)*Y$4</f>
        <v>1.0245289463420901</v>
      </c>
      <c r="Z107" s="2">
        <f>[1]!EM_S_VAL_PE_TTM(Z$2,$A107)*Z$4</f>
        <v>0.84068035438871991</v>
      </c>
      <c r="AA107" s="2">
        <f>[1]!EM_S_VAL_PE_TTM(AA$2,$A107)*AA$4</f>
        <v>0.33960007569976303</v>
      </c>
      <c r="AB107" s="2">
        <f>[1]!EM_S_VAL_PE_TTM(AB$2,$A107)*AB$4</f>
        <v>6.2645577411008464</v>
      </c>
      <c r="AC107" s="2">
        <f>[1]!EM_S_VAL_PE_TTM(AC$2,$A107)*AC$4</f>
        <v>10.395947511943456</v>
      </c>
      <c r="AD107" s="2">
        <f>[1]!EM_S_VAL_PE_TTM(AD$2,$A107)*AD$4</f>
        <v>2.7003274534146549</v>
      </c>
      <c r="AE107" s="2">
        <f>[1]!EM_S_VAL_PE_TTM(AE$2,$A107)*AE$4</f>
        <v>0.80297144507350326</v>
      </c>
      <c r="AF107" s="2">
        <f>[1]!EM_S_VAL_PE_TTM(AF$2,$A107)*AF$4</f>
        <v>2.5197056631305013</v>
      </c>
      <c r="AG107" s="2">
        <f>[1]!EM_S_VAL_PE_TTM(AG$2,$A107)*AG$4</f>
        <v>0.73758553535850779</v>
      </c>
      <c r="AH107" s="2">
        <f>[1]!EM_S_VAL_PE_TTM(AH$2,$A107)*AH$4</f>
        <v>0.7671778649513401</v>
      </c>
      <c r="AI107" s="2">
        <f>[1]!EM_S_VAL_PE_TTM(AI$2,$A107)*AI$4</f>
        <v>4.3479102998427992</v>
      </c>
      <c r="AJ107" s="2">
        <f>[1]!EM_S_VAL_PE_TTM(AJ$2,$A107)*AJ$4</f>
        <v>0.14778639227401036</v>
      </c>
      <c r="AK107" s="2">
        <f>[1]!EM_S_VAL_PE_TTM(AK$2,$A107)*AK$4</f>
        <v>-6.6747458415230387E-2</v>
      </c>
      <c r="AL107" s="2">
        <f>[1]!EM_S_VAL_PE_TTM(AL$2,$A107)*AL$4</f>
        <v>0.61368207944904429</v>
      </c>
      <c r="AM107" s="2">
        <f>[1]!EM_S_VAL_PE_TTM(AM$2,$A107)*AM$4</f>
        <v>0.65176595131985593</v>
      </c>
      <c r="AN107" s="2">
        <f>[1]!EM_S_VAL_PE_TTM(AN$2,$A107)*AN$4</f>
        <v>1.3137094569927916</v>
      </c>
      <c r="AO107" s="2">
        <f>[1]!EM_S_VAL_PE_TTM(AO$2,$A107)*AO$4</f>
        <v>0.41079994035698064</v>
      </c>
      <c r="AP107" s="2">
        <f>[1]!EM_S_VAL_PE_TTM(AP$2,$A107)*AP$4</f>
        <v>-7.163429512766116E-2</v>
      </c>
      <c r="AQ107" s="2">
        <f>[1]!EM_S_VAL_PE_TTM(AQ$2,$A107)*AQ$4</f>
        <v>1.0016320595035821</v>
      </c>
      <c r="AR107" s="2">
        <f>[1]!EM_S_VAL_PE_TTM(AR$2,$A107)*AR$4</f>
        <v>17.093657086857871</v>
      </c>
      <c r="AS107" s="2">
        <f>[1]!EM_S_VAL_PE_TTM(AS$2,$A107)*AS$4</f>
        <v>-6.6942782099933679E-2</v>
      </c>
      <c r="AT107" s="2">
        <f>[1]!EM_S_VAL_PE_TTM(AT$2,$A107)*AT$4</f>
        <v>-3.825228530497287E-2</v>
      </c>
      <c r="AU107" s="2">
        <f>[1]!EM_S_VAL_PE_TTM(AU$2,$A107)*AU$4</f>
        <v>0.97624102929375112</v>
      </c>
      <c r="AV107" s="2">
        <f>[1]!EM_S_VAL_PE_TTM(AV$2,$A107)*AV$4</f>
        <v>0.99393782623011129</v>
      </c>
      <c r="AW107" s="2">
        <f>[1]!EM_S_VAL_PE_TTM(AW$2,$A107)*AW$4</f>
        <v>1.2674002584461674</v>
      </c>
      <c r="AX107" s="2">
        <f>[1]!EM_S_VAL_PE_TTM(AX$2,$A107)*AX$4</f>
        <v>0.1022213528845024</v>
      </c>
      <c r="AY107" s="2">
        <f>[1]!EM_S_VAL_PE_TTM(AY$2,$A107)*AY$4</f>
        <v>0.42953060415074462</v>
      </c>
      <c r="AZ107" s="2">
        <f>[1]!EM_S_VAL_PE_TTM(AZ$2,$A107)*AZ$4</f>
        <v>5.6041702920112124</v>
      </c>
      <c r="BA107" s="2">
        <f>[1]!EM_S_VAL_PE_TTM(BA$2,$A107)*BA$4</f>
        <v>1.5889010828890571</v>
      </c>
      <c r="BB107" s="2">
        <f>[1]!EM_S_VAL_PE_TTM(BB$2,$A107)*BB$4</f>
        <v>0.94823775687918199</v>
      </c>
      <c r="BC107" s="2">
        <f>[1]!EM_S_VAL_PE_TTM(BC$2,$A107)*BC$4</f>
        <v>0.32685504395237308</v>
      </c>
      <c r="BD107" s="2">
        <f>[1]!EM_S_VAL_PE_TTM(BD$2,$A107)*BD$4</f>
        <v>0.4687782948048283</v>
      </c>
      <c r="BE107" s="2">
        <f>[1]!EM_S_VAL_PE_TTM(BE$2,$A107)*BE$4</f>
        <v>-8.2281359019388649E-3</v>
      </c>
      <c r="BF107" s="2">
        <f>[1]!EM_S_VAL_PE_TTM(BF$2,$A107)*BF$4</f>
        <v>0.18463419173173654</v>
      </c>
    </row>
    <row r="108" spans="1:58">
      <c r="A108" s="5">
        <f>[2]Sheet1!A103</f>
        <v>44225</v>
      </c>
      <c r="B108" s="6">
        <f t="shared" si="6"/>
        <v>122.6014219864317</v>
      </c>
      <c r="C108" s="6">
        <f t="shared" si="7"/>
        <v>114.82890685917904</v>
      </c>
      <c r="D108" s="6">
        <f t="shared" si="8"/>
        <v>130.83669239248621</v>
      </c>
      <c r="E108" s="6">
        <f t="shared" si="9"/>
        <v>98.821121325871871</v>
      </c>
      <c r="F108" s="2">
        <f>[1]!EM_S_VAL_PE_TTM(F$2,$A108)*F$4</f>
        <v>0.78407126604343413</v>
      </c>
      <c r="G108" s="2">
        <f>[1]!EM_S_VAL_PE_TTM(G$2,$A108)*G$4</f>
        <v>0.12900113567105045</v>
      </c>
      <c r="H108" s="2">
        <f>[1]!EM_S_VAL_PE_TTM(H$2,$A108)*H$4</f>
        <v>-0.97585285856448178</v>
      </c>
      <c r="I108" s="2">
        <f>[1]!EM_S_VAL_PE_TTM(I$2,$A108)*I$4</f>
        <v>21.159658744860707</v>
      </c>
      <c r="J108" s="2">
        <f>[1]!EM_S_VAL_PE_TTM(J$2,$A108)*J$4</f>
        <v>0.25770232128308773</v>
      </c>
      <c r="K108" s="2">
        <f>[1]!EM_S_VAL_PE_TTM(K$2,$A108)*K$4</f>
        <v>0.18211187811051488</v>
      </c>
      <c r="L108" s="2">
        <f>[1]!EM_S_VAL_PE_TTM(L$2,$A108)*L$4</f>
        <v>3.5937892881390074</v>
      </c>
      <c r="M108" s="2">
        <f>[1]!EM_S_VAL_PE_TTM(M$2,$A108)*M$4</f>
        <v>0.5954521034633713</v>
      </c>
      <c r="N108" s="2">
        <f>[1]!EM_S_VAL_PE_TTM(N$2,$A108)*N$4</f>
        <v>2.1878513256997083</v>
      </c>
      <c r="O108" s="2">
        <f>[1]!EM_S_VAL_PE_TTM(O$2,$A108)*O$4</f>
        <v>2.2280976576892222</v>
      </c>
      <c r="P108" s="2">
        <f>[1]!EM_S_VAL_PE_TTM(P$2,$A108)*P$4</f>
        <v>4.6348253720971604</v>
      </c>
      <c r="Q108" s="2">
        <f>[1]!EM_S_VAL_PE_TTM(Q$2,$A108)*Q$4</f>
        <v>9.4526737320542717E-2</v>
      </c>
      <c r="R108" s="2">
        <f>[1]!EM_S_VAL_PE_TTM(R$2,$A108)*R$4</f>
        <v>0.8799723732835425</v>
      </c>
      <c r="S108" s="2">
        <f>[1]!EM_S_VAL_PE_TTM(S$2,$A108)*S$4</f>
        <v>0.12540684416733835</v>
      </c>
      <c r="T108" s="2">
        <f>[1]!EM_S_VAL_PE_TTM(T$2,$A108)*T$4</f>
        <v>2.1615269445536915</v>
      </c>
      <c r="U108" s="2">
        <f>[1]!EM_S_VAL_PE_TTM(U$2,$A108)*U$4</f>
        <v>10.197993108671588</v>
      </c>
      <c r="V108" s="2">
        <f>[1]!EM_S_VAL_PE_TTM(V$2,$A108)*V$4</f>
        <v>1.9964954638285937</v>
      </c>
      <c r="W108" s="2">
        <f>[1]!EM_S_VAL_PE_TTM(W$2,$A108)*W$4</f>
        <v>2.6824678634786006</v>
      </c>
      <c r="X108" s="2">
        <f>[1]!EM_S_VAL_PE_TTM(X$2,$A108)*X$4</f>
        <v>6.7069126022424834</v>
      </c>
      <c r="Y108" s="2">
        <f>[1]!EM_S_VAL_PE_TTM(Y$2,$A108)*Y$4</f>
        <v>0.99655899539214687</v>
      </c>
      <c r="Z108" s="2">
        <f>[1]!EM_S_VAL_PE_TTM(Z$2,$A108)*Z$4</f>
        <v>0.70663773290172494</v>
      </c>
      <c r="AA108" s="2">
        <f>[1]!EM_S_VAL_PE_TTM(AA$2,$A108)*AA$4</f>
        <v>0.33659281798768831</v>
      </c>
      <c r="AB108" s="2">
        <f>[1]!EM_S_VAL_PE_TTM(AB$2,$A108)*AB$4</f>
        <v>5.4792313383336708</v>
      </c>
      <c r="AC108" s="2">
        <f>[1]!EM_S_VAL_PE_TTM(AC$2,$A108)*AC$4</f>
        <v>10.37695457039154</v>
      </c>
      <c r="AD108" s="2">
        <f>[1]!EM_S_VAL_PE_TTM(AD$2,$A108)*AD$4</f>
        <v>2.5465292756240951</v>
      </c>
      <c r="AE108" s="2">
        <f>[1]!EM_S_VAL_PE_TTM(AE$2,$A108)*AE$4</f>
        <v>0.84809254699049319</v>
      </c>
      <c r="AF108" s="2">
        <f>[1]!EM_S_VAL_PE_TTM(AF$2,$A108)*AF$4</f>
        <v>2.2986035914512675</v>
      </c>
      <c r="AG108" s="2">
        <f>[1]!EM_S_VAL_PE_TTM(AG$2,$A108)*AG$4</f>
        <v>0.7211958945754251</v>
      </c>
      <c r="AH108" s="2">
        <f>[1]!EM_S_VAL_PE_TTM(AH$2,$A108)*AH$4</f>
        <v>0.77233469649570041</v>
      </c>
      <c r="AI108" s="2">
        <f>[1]!EM_S_VAL_PE_TTM(AI$2,$A108)*AI$4</f>
        <v>4.2475559557595073</v>
      </c>
      <c r="AJ108" s="2">
        <f>[1]!EM_S_VAL_PE_TTM(AJ$2,$A108)*AJ$4</f>
        <v>0.14418184613381427</v>
      </c>
      <c r="AK108" s="2">
        <f>[1]!EM_S_VAL_PE_TTM(AK$2,$A108)*AK$4</f>
        <v>-6.6798101406561963E-2</v>
      </c>
      <c r="AL108" s="2">
        <f>[1]!EM_S_VAL_PE_TTM(AL$2,$A108)*AL$4</f>
        <v>0.61593444163573186</v>
      </c>
      <c r="AM108" s="2">
        <f>[1]!EM_S_VAL_PE_TTM(AM$2,$A108)*AM$4</f>
        <v>0.6613441421375108</v>
      </c>
      <c r="AN108" s="2">
        <f>[1]!EM_S_VAL_PE_TTM(AN$2,$A108)*AN$4</f>
        <v>1.3220215685761409</v>
      </c>
      <c r="AO108" s="2">
        <f>[1]!EM_S_VAL_PE_TTM(AO$2,$A108)*AO$4</f>
        <v>0.42751657248343988</v>
      </c>
      <c r="AP108" s="2">
        <f>[1]!EM_S_VAL_PE_TTM(AP$2,$A108)*AP$4</f>
        <v>-7.1893526594210735E-2</v>
      </c>
      <c r="AQ108" s="2">
        <f>[1]!EM_S_VAL_PE_TTM(AQ$2,$A108)*AQ$4</f>
        <v>0.99547116299749339</v>
      </c>
      <c r="AR108" s="2">
        <f>[1]!EM_S_VAL_PE_TTM(AR$2,$A108)*AR$4</f>
        <v>17.06555512497258</v>
      </c>
      <c r="AS108" s="2">
        <f>[1]!EM_S_VAL_PE_TTM(AS$2,$A108)*AS$4</f>
        <v>-7.0204495383708446E-2</v>
      </c>
      <c r="AT108" s="2">
        <f>[1]!EM_S_VAL_PE_TTM(AT$2,$A108)*AT$4</f>
        <v>-3.6157834629957079E-2</v>
      </c>
      <c r="AU108" s="2">
        <f>[1]!EM_S_VAL_PE_TTM(AU$2,$A108)*AU$4</f>
        <v>0.96873148293628575</v>
      </c>
      <c r="AV108" s="2">
        <f>[1]!EM_S_VAL_PE_TTM(AV$2,$A108)*AV$4</f>
        <v>0.97225979300047494</v>
      </c>
      <c r="AW108" s="2">
        <f>[1]!EM_S_VAL_PE_TTM(AW$2,$A108)*AW$4</f>
        <v>1.3078998908031612</v>
      </c>
      <c r="AX108" s="2">
        <f>[1]!EM_S_VAL_PE_TTM(AX$2,$A108)*AX$4</f>
        <v>0.10045128616495602</v>
      </c>
      <c r="AY108" s="2">
        <f>[1]!EM_S_VAL_PE_TTM(AY$2,$A108)*AY$4</f>
        <v>0.41529202057300141</v>
      </c>
      <c r="AZ108" s="2">
        <f>[1]!EM_S_VAL_PE_TTM(AZ$2,$A108)*AZ$4</f>
        <v>5.5468022399080539</v>
      </c>
      <c r="BA108" s="2">
        <f>[1]!EM_S_VAL_PE_TTM(BA$2,$A108)*BA$4</f>
        <v>1.5504814016216368</v>
      </c>
      <c r="BB108" s="2">
        <f>[1]!EM_S_VAL_PE_TTM(BB$2,$A108)*BB$4</f>
        <v>0.85341398118419398</v>
      </c>
      <c r="BC108" s="2">
        <f>[1]!EM_S_VAL_PE_TTM(BC$2,$A108)*BC$4</f>
        <v>0.30918720371630615</v>
      </c>
      <c r="BD108" s="2">
        <f>[1]!EM_S_VAL_PE_TTM(BD$2,$A108)*BD$4</f>
        <v>0.46280236756061255</v>
      </c>
      <c r="BE108" s="2">
        <f>[1]!EM_S_VAL_PE_TTM(BE$2,$A108)*BE$4</f>
        <v>-8.2281359019388649E-3</v>
      </c>
      <c r="BF108" s="2">
        <f>[1]!EM_S_VAL_PE_TTM(BF$2,$A108)*BF$4</f>
        <v>0.18305996600024024</v>
      </c>
    </row>
    <row r="109" spans="1:58">
      <c r="A109" s="5">
        <f>[2]Sheet1!A104</f>
        <v>44228</v>
      </c>
      <c r="B109" s="6">
        <f t="shared" si="6"/>
        <v>123.28483295510951</v>
      </c>
      <c r="C109" s="6">
        <f t="shared" si="7"/>
        <v>114.82890685917904</v>
      </c>
      <c r="D109" s="6">
        <f t="shared" si="8"/>
        <v>130.83669239248621</v>
      </c>
      <c r="E109" s="6">
        <f t="shared" si="9"/>
        <v>98.821121325871871</v>
      </c>
      <c r="F109" s="2">
        <f>[1]!EM_S_VAL_PE_TTM(F$2,$A109)*F$4</f>
        <v>0.79630953624958312</v>
      </c>
      <c r="G109" s="2">
        <f>[1]!EM_S_VAL_PE_TTM(G$2,$A109)*G$4</f>
        <v>0.12799788640466664</v>
      </c>
      <c r="H109" s="2">
        <f>[1]!EM_S_VAL_PE_TTM(H$2,$A109)*H$4</f>
        <v>-0.95927098379056375</v>
      </c>
      <c r="I109" s="2">
        <f>[1]!EM_S_VAL_PE_TTM(I$2,$A109)*I$4</f>
        <v>21.479032685095088</v>
      </c>
      <c r="J109" s="2">
        <f>[1]!EM_S_VAL_PE_TTM(J$2,$A109)*J$4</f>
        <v>0.24721305008402553</v>
      </c>
      <c r="K109" s="2">
        <f>[1]!EM_S_VAL_PE_TTM(K$2,$A109)*K$4</f>
        <v>0.18456024521188019</v>
      </c>
      <c r="L109" s="2">
        <f>[1]!EM_S_VAL_PE_TTM(L$2,$A109)*L$4</f>
        <v>3.5561110183383962</v>
      </c>
      <c r="M109" s="2">
        <f>[1]!EM_S_VAL_PE_TTM(M$2,$A109)*M$4</f>
        <v>0.57601598140042676</v>
      </c>
      <c r="N109" s="2">
        <f>[1]!EM_S_VAL_PE_TTM(N$2,$A109)*N$4</f>
        <v>2.1393229031989329</v>
      </c>
      <c r="O109" s="2">
        <f>[1]!EM_S_VAL_PE_TTM(O$2,$A109)*O$4</f>
        <v>2.1635626739731721</v>
      </c>
      <c r="P109" s="2">
        <f>[1]!EM_S_VAL_PE_TTM(P$2,$A109)*P$4</f>
        <v>4.6789784113426522</v>
      </c>
      <c r="Q109" s="2">
        <f>[1]!EM_S_VAL_PE_TTM(Q$2,$A109)*Q$4</f>
        <v>9.280493881864546E-2</v>
      </c>
      <c r="R109" s="2">
        <f>[1]!EM_S_VAL_PE_TTM(R$2,$A109)*R$4</f>
        <v>0.89750992354018888</v>
      </c>
      <c r="S109" s="2">
        <f>[1]!EM_S_VAL_PE_TTM(S$2,$A109)*S$4</f>
        <v>0.12706364191139757</v>
      </c>
      <c r="T109" s="2">
        <f>[1]!EM_S_VAL_PE_TTM(T$2,$A109)*T$4</f>
        <v>2.1369641383379459</v>
      </c>
      <c r="U109" s="2">
        <f>[1]!EM_S_VAL_PE_TTM(U$2,$A109)*U$4</f>
        <v>10.429780773709973</v>
      </c>
      <c r="V109" s="2">
        <f>[1]!EM_S_VAL_PE_TTM(V$2,$A109)*V$4</f>
        <v>1.9359529355822191</v>
      </c>
      <c r="W109" s="2">
        <f>[1]!EM_S_VAL_PE_TTM(W$2,$A109)*W$4</f>
        <v>2.6938095742435229</v>
      </c>
      <c r="X109" s="2">
        <f>[1]!EM_S_VAL_PE_TTM(X$2,$A109)*X$4</f>
        <v>6.7387492129055087</v>
      </c>
      <c r="Y109" s="2">
        <f>[1]!EM_S_VAL_PE_TTM(Y$2,$A109)*Y$4</f>
        <v>0.98127911476960972</v>
      </c>
      <c r="Z109" s="2">
        <f>[1]!EM_S_VAL_PE_TTM(Z$2,$A109)*Z$4</f>
        <v>0.69269230489883282</v>
      </c>
      <c r="AA109" s="2">
        <f>[1]!EM_S_VAL_PE_TTM(AA$2,$A109)*AA$4</f>
        <v>0.33556594952434537</v>
      </c>
      <c r="AB109" s="2">
        <f>[1]!EM_S_VAL_PE_TTM(AB$2,$A109)*AB$4</f>
        <v>5.2593399457896854</v>
      </c>
      <c r="AC109" s="2">
        <f>[1]!EM_S_VAL_PE_TTM(AC$2,$A109)*AC$4</f>
        <v>10.304208023254883</v>
      </c>
      <c r="AD109" s="2">
        <f>[1]!EM_S_VAL_PE_TTM(AD$2,$A109)*AD$4</f>
        <v>2.5465292756240951</v>
      </c>
      <c r="AE109" s="2">
        <f>[1]!EM_S_VAL_PE_TTM(AE$2,$A109)*AE$4</f>
        <v>0.86043178705649404</v>
      </c>
      <c r="AF109" s="2">
        <f>[1]!EM_S_VAL_PE_TTM(AF$2,$A109)*AF$4</f>
        <v>2.4853874757841319</v>
      </c>
      <c r="AG109" s="2">
        <f>[1]!EM_S_VAL_PE_TTM(AG$2,$A109)*AG$4</f>
        <v>0.70883903609377774</v>
      </c>
      <c r="AH109" s="2">
        <f>[1]!EM_S_VAL_PE_TTM(AH$2,$A109)*AH$4</f>
        <v>0.79375538146187496</v>
      </c>
      <c r="AI109" s="2">
        <f>[1]!EM_S_VAL_PE_TTM(AI$2,$A109)*AI$4</f>
        <v>4.3026341538922601</v>
      </c>
      <c r="AJ109" s="2">
        <f>[1]!EM_S_VAL_PE_TTM(AJ$2,$A109)*AJ$4</f>
        <v>0.13854974275483012</v>
      </c>
      <c r="AK109" s="2">
        <f>[1]!EM_S_VAL_PE_TTM(AK$2,$A109)*AK$4</f>
        <v>-6.5683955651290468E-2</v>
      </c>
      <c r="AL109" s="2">
        <f>[1]!EM_S_VAL_PE_TTM(AL$2,$A109)*AL$4</f>
        <v>0.64590818525076299</v>
      </c>
      <c r="AM109" s="2">
        <f>[1]!EM_S_VAL_PE_TTM(AM$2,$A109)*AM$4</f>
        <v>0.662092438239412</v>
      </c>
      <c r="AN109" s="2">
        <f>[1]!EM_S_VAL_PE_TTM(AN$2,$A109)*AN$4</f>
        <v>1.3441871996899302</v>
      </c>
      <c r="AO109" s="2">
        <f>[1]!EM_S_VAL_PE_TTM(AO$2,$A109)*AO$4</f>
        <v>0.45345249594349213</v>
      </c>
      <c r="AP109" s="2">
        <f>[1]!EM_S_VAL_PE_TTM(AP$2,$A109)*AP$4</f>
        <v>-6.9906085350663921E-2</v>
      </c>
      <c r="AQ109" s="2">
        <f>[1]!EM_S_VAL_PE_TTM(AQ$2,$A109)*AQ$4</f>
        <v>0.97601570062932452</v>
      </c>
      <c r="AR109" s="2">
        <f>[1]!EM_S_VAL_PE_TTM(AR$2,$A109)*AR$4</f>
        <v>17.200955488016707</v>
      </c>
      <c r="AS109" s="2">
        <f>[1]!EM_S_VAL_PE_TTM(AS$2,$A109)*AS$4</f>
        <v>-7.0359815063888206E-2</v>
      </c>
      <c r="AT109" s="2">
        <f>[1]!EM_S_VAL_PE_TTM(AT$2,$A109)*AT$4</f>
        <v>-3.631015832816438E-2</v>
      </c>
      <c r="AU109" s="2">
        <f>[1]!EM_S_VAL_PE_TTM(AU$2,$A109)*AU$4</f>
        <v>0.99262549402234301</v>
      </c>
      <c r="AV109" s="2">
        <f>[1]!EM_S_VAL_PE_TTM(AV$2,$A109)*AV$4</f>
        <v>0.9664789840166359</v>
      </c>
      <c r="AW109" s="2">
        <f>[1]!EM_S_VAL_PE_TTM(AW$2,$A109)*AW$4</f>
        <v>1.3769874989220585</v>
      </c>
      <c r="AX109" s="2">
        <f>[1]!EM_S_VAL_PE_TTM(AX$2,$A109)*AX$4</f>
        <v>0.10111506117538029</v>
      </c>
      <c r="AY109" s="2">
        <f>[1]!EM_S_VAL_PE_TTM(AY$2,$A109)*AY$4</f>
        <v>0.41956359566766083</v>
      </c>
      <c r="AZ109" s="2">
        <f>[1]!EM_S_VAL_PE_TTM(AZ$2,$A109)*AZ$4</f>
        <v>5.5683726276129315</v>
      </c>
      <c r="BA109" s="2">
        <f>[1]!EM_S_VAL_PE_TTM(BA$2,$A109)*BA$4</f>
        <v>1.580532439617292</v>
      </c>
      <c r="BB109" s="2">
        <f>[1]!EM_S_VAL_PE_TTM(BB$2,$A109)*BB$4</f>
        <v>0.82970803728695908</v>
      </c>
      <c r="BC109" s="2">
        <f>[1]!EM_S_VAL_PE_TTM(BC$2,$A109)*BC$4</f>
        <v>0.31152559437564525</v>
      </c>
      <c r="BD109" s="2">
        <f>[1]!EM_S_VAL_PE_TTM(BD$2,$A109)*BD$4</f>
        <v>0.47375823422184177</v>
      </c>
      <c r="BE109" s="2">
        <f>[1]!EM_S_VAL_PE_TTM(BE$2,$A109)*BE$4</f>
        <v>-8.2281359019388649E-3</v>
      </c>
      <c r="BF109" s="2">
        <f>[1]!EM_S_VAL_PE_TTM(BF$2,$A109)*BF$4</f>
        <v>0.18036129325457537</v>
      </c>
    </row>
    <row r="110" spans="1:58">
      <c r="A110" s="5">
        <f>[2]Sheet1!A105</f>
        <v>44229</v>
      </c>
      <c r="B110" s="6">
        <f t="shared" si="6"/>
        <v>124.44716340161791</v>
      </c>
      <c r="C110" s="6">
        <f t="shared" si="7"/>
        <v>114.82890685917904</v>
      </c>
      <c r="D110" s="6">
        <f t="shared" si="8"/>
        <v>130.83669239248621</v>
      </c>
      <c r="E110" s="6">
        <f t="shared" si="9"/>
        <v>98.821121325871871</v>
      </c>
      <c r="F110" s="2">
        <f>[1]!EM_S_VAL_PE_TTM(F$2,$A110)*F$4</f>
        <v>0.78973374927611162</v>
      </c>
      <c r="G110" s="2">
        <f>[1]!EM_S_VAL_PE_TTM(G$2,$A110)*G$4</f>
        <v>0.13021339522082867</v>
      </c>
      <c r="H110" s="2">
        <f>[1]!EM_S_VAL_PE_TTM(H$2,$A110)*H$4</f>
        <v>-0.93830539505361898</v>
      </c>
      <c r="I110" s="2">
        <f>[1]!EM_S_VAL_PE_TTM(I$2,$A110)*I$4</f>
        <v>21.087272005565076</v>
      </c>
      <c r="J110" s="2">
        <f>[1]!EM_S_VAL_PE_TTM(J$2,$A110)*J$4</f>
        <v>0.24125323692112635</v>
      </c>
      <c r="K110" s="2">
        <f>[1]!EM_S_VAL_PE_TTM(K$2,$A110)*K$4</f>
        <v>0.186892023426246</v>
      </c>
      <c r="L110" s="2">
        <f>[1]!EM_S_VAL_PE_TTM(L$2,$A110)*L$4</f>
        <v>3.6063487115399435</v>
      </c>
      <c r="M110" s="2">
        <f>[1]!EM_S_VAL_PE_TTM(M$2,$A110)*M$4</f>
        <v>0.5822681604940716</v>
      </c>
      <c r="N110" s="2">
        <f>[1]!EM_S_VAL_PE_TTM(N$2,$A110)*N$4</f>
        <v>2.3066837448033479</v>
      </c>
      <c r="O110" s="2">
        <f>[1]!EM_S_VAL_PE_TTM(O$2,$A110)*O$4</f>
        <v>2.1241853958091825</v>
      </c>
      <c r="P110" s="2">
        <f>[1]!EM_S_VAL_PE_TTM(P$2,$A110)*P$4</f>
        <v>4.7179491689341244</v>
      </c>
      <c r="Q110" s="2">
        <f>[1]!EM_S_VAL_PE_TTM(Q$2,$A110)*Q$4</f>
        <v>9.192490848101792E-2</v>
      </c>
      <c r="R110" s="2">
        <f>[1]!EM_S_VAL_PE_TTM(R$2,$A110)*R$4</f>
        <v>0.91100695974073376</v>
      </c>
      <c r="S110" s="2">
        <f>[1]!EM_S_VAL_PE_TTM(S$2,$A110)*S$4</f>
        <v>0.12502450623779265</v>
      </c>
      <c r="T110" s="2">
        <f>[1]!EM_S_VAL_PE_TTM(T$2,$A110)*T$4</f>
        <v>2.112278518151391</v>
      </c>
      <c r="U110" s="2">
        <f>[1]!EM_S_VAL_PE_TTM(U$2,$A110)*U$4</f>
        <v>10.241826879424289</v>
      </c>
      <c r="V110" s="2">
        <f>[1]!EM_S_VAL_PE_TTM(V$2,$A110)*V$4</f>
        <v>1.9356009442898092</v>
      </c>
      <c r="W110" s="2">
        <f>[1]!EM_S_VAL_PE_TTM(W$2,$A110)*W$4</f>
        <v>2.7339653608806156</v>
      </c>
      <c r="X110" s="2">
        <f>[1]!EM_S_VAL_PE_TTM(X$2,$A110)*X$4</f>
        <v>7.0150909914989876</v>
      </c>
      <c r="Y110" s="2">
        <f>[1]!EM_S_VAL_PE_TTM(Y$2,$A110)*Y$4</f>
        <v>1.1239776610616523</v>
      </c>
      <c r="Z110" s="2">
        <f>[1]!EM_S_VAL_PE_TTM(Z$2,$A110)*Z$4</f>
        <v>0.67479220326713474</v>
      </c>
      <c r="AA110" s="2">
        <f>[1]!EM_S_VAL_PE_TTM(AA$2,$A110)*AA$4</f>
        <v>0.32918469538643036</v>
      </c>
      <c r="AB110" s="2">
        <f>[1]!EM_S_VAL_PE_TTM(AB$2,$A110)*AB$4</f>
        <v>5.2851564228853398</v>
      </c>
      <c r="AC110" s="2">
        <f>[1]!EM_S_VAL_PE_TTM(AC$2,$A110)*AC$4</f>
        <v>10.714168862137106</v>
      </c>
      <c r="AD110" s="2">
        <f>[1]!EM_S_VAL_PE_TTM(AD$2,$A110)*AD$4</f>
        <v>2.5585779807611533</v>
      </c>
      <c r="AE110" s="2">
        <f>[1]!EM_S_VAL_PE_TTM(AE$2,$A110)*AE$4</f>
        <v>0.82249322793384805</v>
      </c>
      <c r="AF110" s="2">
        <f>[1]!EM_S_VAL_PE_TTM(AF$2,$A110)*AF$4</f>
        <v>2.9438570101302011</v>
      </c>
      <c r="AG110" s="2">
        <f>[1]!EM_S_VAL_PE_TTM(AG$2,$A110)*AG$4</f>
        <v>0.67947210881230446</v>
      </c>
      <c r="AH110" s="2">
        <f>[1]!EM_S_VAL_PE_TTM(AH$2,$A110)*AH$4</f>
        <v>0.77868156612922423</v>
      </c>
      <c r="AI110" s="2">
        <f>[1]!EM_S_VAL_PE_TTM(AI$2,$A110)*AI$4</f>
        <v>4.4237595134705598</v>
      </c>
      <c r="AJ110" s="2">
        <f>[1]!EM_S_VAL_PE_TTM(AJ$2,$A110)*AJ$4</f>
        <v>0.13922559516228061</v>
      </c>
      <c r="AK110" s="2">
        <f>[1]!EM_S_VAL_PE_TTM(AK$2,$A110)*AK$4</f>
        <v>-6.5987813572268308E-2</v>
      </c>
      <c r="AL110" s="2">
        <f>[1]!EM_S_VAL_PE_TTM(AL$2,$A110)*AL$4</f>
        <v>0.65483100485788415</v>
      </c>
      <c r="AM110" s="2">
        <f>[1]!EM_S_VAL_PE_TTM(AM$2,$A110)*AM$4</f>
        <v>0.64802447051313339</v>
      </c>
      <c r="AN110" s="2">
        <f>[1]!EM_S_VAL_PE_TTM(AN$2,$A110)*AN$4</f>
        <v>1.3069806047127626</v>
      </c>
      <c r="AO110" s="2">
        <f>[1]!EM_S_VAL_PE_TTM(AO$2,$A110)*AO$4</f>
        <v>0.44819308727420742</v>
      </c>
      <c r="AP110" s="2">
        <f>[1]!EM_S_VAL_PE_TTM(AP$2,$A110)*AP$4</f>
        <v>-6.7313770695907577E-2</v>
      </c>
      <c r="AQ110" s="2">
        <f>[1]!EM_S_VAL_PE_TTM(AQ$2,$A110)*AQ$4</f>
        <v>1.006820182843879</v>
      </c>
      <c r="AR110" s="2">
        <f>[1]!EM_S_VAL_PE_TTM(AR$2,$A110)*AR$4</f>
        <v>17.375528282130674</v>
      </c>
      <c r="AS110" s="2">
        <f>[1]!EM_S_VAL_PE_TTM(AS$2,$A110)*AS$4</f>
        <v>-7.3000249626943986E-2</v>
      </c>
      <c r="AT110" s="2">
        <f>[1]!EM_S_VAL_PE_TTM(AT$2,$A110)*AT$4</f>
        <v>-3.5624701732987415E-2</v>
      </c>
      <c r="AU110" s="2">
        <f>[1]!EM_S_VAL_PE_TTM(AU$2,$A110)*AU$4</f>
        <v>0.99603892419766016</v>
      </c>
      <c r="AV110" s="2">
        <f>[1]!EM_S_VAL_PE_TTM(AV$2,$A110)*AV$4</f>
        <v>1.0094737501826121</v>
      </c>
      <c r="AW110" s="2">
        <f>[1]!EM_S_VAL_PE_TTM(AW$2,$A110)*AW$4</f>
        <v>1.3769874989220585</v>
      </c>
      <c r="AX110" s="2">
        <f>[1]!EM_S_VAL_PE_TTM(AX$2,$A110)*AX$4</f>
        <v>0.10200009454769432</v>
      </c>
      <c r="AY110" s="2">
        <f>[1]!EM_S_VAL_PE_TTM(AY$2,$A110)*AY$4</f>
        <v>0.42098745401476695</v>
      </c>
      <c r="AZ110" s="2">
        <f>[1]!EM_S_VAL_PE_TTM(AZ$2,$A110)*AZ$4</f>
        <v>5.5325749626661409</v>
      </c>
      <c r="BA110" s="2">
        <f>[1]!EM_S_VAL_PE_TTM(BA$2,$A110)*BA$4</f>
        <v>1.5675990814987963</v>
      </c>
      <c r="BB110" s="2">
        <f>[1]!EM_S_VAL_PE_TTM(BB$2,$A110)*BB$4</f>
        <v>0.80718739056867872</v>
      </c>
      <c r="BC110" s="2">
        <f>[1]!EM_S_VAL_PE_TTM(BC$2,$A110)*BC$4</f>
        <v>0.31438362736070324</v>
      </c>
      <c r="BD110" s="2">
        <f>[1]!EM_S_VAL_PE_TTM(BD$2,$A110)*BD$4</f>
        <v>0.47276224630097208</v>
      </c>
      <c r="BE110" s="2">
        <f>[1]!EM_S_VAL_PE_TTM(BE$2,$A110)*BE$4</f>
        <v>-8.2281359019388649E-3</v>
      </c>
      <c r="BF110" s="2">
        <f>[1]!EM_S_VAL_PE_TTM(BF$2,$A110)*BF$4</f>
        <v>0.18238529777701581</v>
      </c>
    </row>
    <row r="111" spans="1:58">
      <c r="A111" s="5">
        <f>[2]Sheet1!A106</f>
        <v>44230</v>
      </c>
      <c r="B111" s="6">
        <f t="shared" si="6"/>
        <v>119.41829356013609</v>
      </c>
      <c r="C111" s="6">
        <f t="shared" si="7"/>
        <v>114.82890685917904</v>
      </c>
      <c r="D111" s="6">
        <f t="shared" si="8"/>
        <v>130.83669239248621</v>
      </c>
      <c r="E111" s="6">
        <f t="shared" si="9"/>
        <v>98.821121325871871</v>
      </c>
      <c r="F111" s="2">
        <f>[1]!EM_S_VAL_PE_TTM(F$2,$A111)*F$4</f>
        <v>0.74105465960025718</v>
      </c>
      <c r="G111" s="2">
        <f>[1]!EM_S_VAL_PE_TTM(G$2,$A111)*G$4</f>
        <v>0.12139316202581249</v>
      </c>
      <c r="H111" s="2">
        <f>[1]!EM_S_VAL_PE_TTM(H$2,$A111)*H$4</f>
        <v>-0.91568797206558195</v>
      </c>
      <c r="I111" s="2">
        <f>[1]!EM_S_VAL_PE_TTM(I$2,$A111)*I$4</f>
        <v>20.311284504598365</v>
      </c>
      <c r="J111" s="2">
        <f>[1]!EM_S_VAL_PE_TTM(J$2,$A111)*J$4</f>
        <v>0.22609147225412649</v>
      </c>
      <c r="K111" s="2">
        <f>[1]!EM_S_VAL_PE_TTM(K$2,$A111)*K$4</f>
        <v>0.17534972128659504</v>
      </c>
      <c r="L111" s="2">
        <f>[1]!EM_S_VAL_PE_TTM(L$2,$A111)*L$4</f>
        <v>3.3019322119318102</v>
      </c>
      <c r="M111" s="2">
        <f>[1]!EM_S_VAL_PE_TTM(M$2,$A111)*M$4</f>
        <v>0.5637834569943565</v>
      </c>
      <c r="N111" s="2">
        <f>[1]!EM_S_VAL_PE_TTM(N$2,$A111)*N$4</f>
        <v>2.1888694044273098</v>
      </c>
      <c r="O111" s="2">
        <f>[1]!EM_S_VAL_PE_TTM(O$2,$A111)*O$4</f>
        <v>2.0202731339291424</v>
      </c>
      <c r="P111" s="2">
        <f>[1]!EM_S_VAL_PE_TTM(P$2,$A111)*P$4</f>
        <v>4.5604078082843031</v>
      </c>
      <c r="Q111" s="2">
        <f>[1]!EM_S_VAL_PE_TTM(Q$2,$A111)*Q$4</f>
        <v>8.6376891110348783E-2</v>
      </c>
      <c r="R111" s="2">
        <f>[1]!EM_S_VAL_PE_TTM(R$2,$A111)*R$4</f>
        <v>0.89132019994657996</v>
      </c>
      <c r="S111" s="2">
        <f>[1]!EM_S_VAL_PE_TTM(S$2,$A111)*S$4</f>
        <v>0.11769636239689214</v>
      </c>
      <c r="T111" s="2">
        <f>[1]!EM_S_VAL_PE_TTM(T$2,$A111)*T$4</f>
        <v>2.1316831350554857</v>
      </c>
      <c r="U111" s="2">
        <f>[1]!EM_S_VAL_PE_TTM(U$2,$A111)*U$4</f>
        <v>9.7603195525199542</v>
      </c>
      <c r="V111" s="2">
        <f>[1]!EM_S_VAL_PE_TTM(V$2,$A111)*V$4</f>
        <v>1.805716101683521</v>
      </c>
      <c r="W111" s="2">
        <f>[1]!EM_S_VAL_PE_TTM(W$2,$A111)*W$4</f>
        <v>2.6729653488426637</v>
      </c>
      <c r="X111" s="2">
        <f>[1]!EM_S_VAL_PE_TTM(X$2,$A111)*X$4</f>
        <v>6.7755735586243775</v>
      </c>
      <c r="Y111" s="2">
        <f>[1]!EM_S_VAL_PE_TTM(Y$2,$A111)*Y$4</f>
        <v>1.0548297266368085</v>
      </c>
      <c r="Z111" s="2">
        <f>[1]!EM_S_VAL_PE_TTM(Z$2,$A111)*Z$4</f>
        <v>0.65481069451896234</v>
      </c>
      <c r="AA111" s="2">
        <f>[1]!EM_S_VAL_PE_TTM(AA$2,$A111)*AA$4</f>
        <v>0.31392836369962446</v>
      </c>
      <c r="AB111" s="2">
        <f>[1]!EM_S_VAL_PE_TTM(AB$2,$A111)*AB$4</f>
        <v>5.1264663289080161</v>
      </c>
      <c r="AC111" s="2">
        <f>[1]!EM_S_VAL_PE_TTM(AC$2,$A111)*AC$4</f>
        <v>10.464035413087172</v>
      </c>
      <c r="AD111" s="2">
        <f>[1]!EM_S_VAL_PE_TTM(AD$2,$A111)*AD$4</f>
        <v>2.4820332656198043</v>
      </c>
      <c r="AE111" s="2">
        <f>[1]!EM_S_VAL_PE_TTM(AE$2,$A111)*AE$4</f>
        <v>0.72562098479042692</v>
      </c>
      <c r="AF111" s="2">
        <f>[1]!EM_S_VAL_PE_TTM(AF$2,$A111)*AF$4</f>
        <v>2.7347305558922392</v>
      </c>
      <c r="AG111" s="2">
        <f>[1]!EM_S_VAL_PE_TTM(AG$2,$A111)*AG$4</f>
        <v>0.68205722574133865</v>
      </c>
      <c r="AH111" s="2">
        <f>[1]!EM_S_VAL_PE_TTM(AH$2,$A111)*AH$4</f>
        <v>0.78899522925551935</v>
      </c>
      <c r="AI111" s="2">
        <f>[1]!EM_S_VAL_PE_TTM(AI$2,$A111)*AI$4</f>
        <v>4.2475559557595073</v>
      </c>
      <c r="AJ111" s="2">
        <f>[1]!EM_S_VAL_PE_TTM(AJ$2,$A111)*AJ$4</f>
        <v>0.13381877593554989</v>
      </c>
      <c r="AK111" s="2">
        <f>[1]!EM_S_VAL_PE_TTM(AK$2,$A111)*AK$4</f>
        <v>-6.8368034029794383E-2</v>
      </c>
      <c r="AL111" s="2">
        <f>[1]!EM_S_VAL_PE_TTM(AL$2,$A111)*AL$4</f>
        <v>0.58933924142499583</v>
      </c>
      <c r="AM111" s="2">
        <f>[1]!EM_S_VAL_PE_TTM(AM$2,$A111)*AM$4</f>
        <v>0.6016301089258782</v>
      </c>
      <c r="AN111" s="2">
        <f>[1]!EM_S_VAL_PE_TTM(AN$2,$A111)*AN$4</f>
        <v>1.1644872619210034</v>
      </c>
      <c r="AO111" s="2">
        <f>[1]!EM_S_VAL_PE_TTM(AO$2,$A111)*AO$4</f>
        <v>0.46282796357503214</v>
      </c>
      <c r="AP111" s="2">
        <f>[1]!EM_S_VAL_PE_TTM(AP$2,$A111)*AP$4</f>
        <v>-6.3166067241853724E-2</v>
      </c>
      <c r="AQ111" s="2">
        <f>[1]!EM_S_VAL_PE_TTM(AQ$2,$A111)*AQ$4</f>
        <v>0.95980281511192456</v>
      </c>
      <c r="AR111" s="2">
        <f>[1]!EM_S_VAL_PE_TTM(AR$2,$A111)*AR$4</f>
        <v>16.733441028731434</v>
      </c>
      <c r="AS111" s="2">
        <f>[1]!EM_S_VAL_PE_TTM(AS$2,$A111)*AS$4</f>
        <v>-7.0670454424247714E-2</v>
      </c>
      <c r="AT111" s="2">
        <f>[1]!EM_S_VAL_PE_TTM(AT$2,$A111)*AT$4</f>
        <v>-3.3834898454386225E-2</v>
      </c>
      <c r="AU111" s="2">
        <f>[1]!EM_S_VAL_PE_TTM(AU$2,$A111)*AU$4</f>
        <v>0.91479928613804062</v>
      </c>
      <c r="AV111" s="2">
        <f>[1]!EM_S_VAL_PE_TTM(AV$2,$A111)*AV$4</f>
        <v>0.96539508237047933</v>
      </c>
      <c r="AW111" s="2">
        <f>[1]!EM_S_VAL_PE_TTM(AW$2,$A111)*AW$4</f>
        <v>1.2545356693809411</v>
      </c>
      <c r="AX111" s="2">
        <f>[1]!EM_S_VAL_PE_TTM(AX$2,$A111)*AX$4</f>
        <v>0.10034065699655198</v>
      </c>
      <c r="AY111" s="2">
        <f>[1]!EM_S_VAL_PE_TTM(AY$2,$A111)*AY$4</f>
        <v>0.40200267589332883</v>
      </c>
      <c r="AZ111" s="2">
        <f>[1]!EM_S_VAL_PE_TTM(AZ$2,$A111)*AZ$4</f>
        <v>5.4003989704932103</v>
      </c>
      <c r="BA111" s="2">
        <f>[1]!EM_S_VAL_PE_TTM(BA$2,$A111)*BA$4</f>
        <v>1.4827714680435684</v>
      </c>
      <c r="BB111" s="2">
        <f>[1]!EM_S_VAL_PE_TTM(BB$2,$A111)*BB$4</f>
        <v>0.74318134195070074</v>
      </c>
      <c r="BC111" s="2">
        <f>[1]!EM_S_VAL_PE_TTM(BC$2,$A111)*BC$4</f>
        <v>0.30477024369877598</v>
      </c>
      <c r="BD111" s="2">
        <f>[1]!EM_S_VAL_PE_TTM(BD$2,$A111)*BD$4</f>
        <v>0.46213837561336607</v>
      </c>
      <c r="BE111" s="2">
        <f>[1]!EM_S_VAL_PE_TTM(BE$2,$A111)*BE$4</f>
        <v>-8.2281359019388649E-3</v>
      </c>
      <c r="BF111" s="2">
        <f>[1]!EM_S_VAL_PE_TTM(BF$2,$A111)*BF$4</f>
        <v>0.17541372662780619</v>
      </c>
    </row>
    <row r="112" spans="1:58">
      <c r="A112" s="5">
        <f>[2]Sheet1!A107</f>
        <v>44231</v>
      </c>
      <c r="B112" s="6">
        <f t="shared" si="6"/>
        <v>119.49721038417967</v>
      </c>
      <c r="C112" s="6">
        <f t="shared" si="7"/>
        <v>114.82890685917904</v>
      </c>
      <c r="D112" s="6">
        <f t="shared" si="8"/>
        <v>130.83669239248621</v>
      </c>
      <c r="E112" s="6">
        <f t="shared" si="9"/>
        <v>98.821121325871871</v>
      </c>
      <c r="F112" s="2">
        <f>[1]!EM_S_VAL_PE_TTM(F$2,$A112)*F$4</f>
        <v>0.79630953624958312</v>
      </c>
      <c r="G112" s="2">
        <f>[1]!EM_S_VAL_PE_TTM(G$2,$A112)*G$4</f>
        <v>0.12218740102499318</v>
      </c>
      <c r="H112" s="2">
        <f>[1]!EM_S_VAL_PE_TTM(H$2,$A112)*H$4</f>
        <v>-0.89618362136409169</v>
      </c>
      <c r="I112" s="2">
        <f>[1]!EM_S_VAL_PE_TTM(I$2,$A112)*I$4</f>
        <v>20.593804224883257</v>
      </c>
      <c r="J112" s="2">
        <f>[1]!EM_S_VAL_PE_TTM(J$2,$A112)*J$4</f>
        <v>0.22151433575755922</v>
      </c>
      <c r="K112" s="2">
        <f>[1]!EM_S_VAL_PE_TTM(K$2,$A112)*K$4</f>
        <v>0.16952027578456449</v>
      </c>
      <c r="L112" s="2">
        <f>[1]!EM_S_VAL_PE_TTM(L$2,$A112)*L$4</f>
        <v>3.3713080743550843</v>
      </c>
      <c r="M112" s="2">
        <f>[1]!EM_S_VAL_PE_TTM(M$2,$A112)*M$4</f>
        <v>0.5488325938651214</v>
      </c>
      <c r="N112" s="2">
        <f>[1]!EM_S_VAL_PE_TTM(N$2,$A112)*N$4</f>
        <v>2.1732023029817631</v>
      </c>
      <c r="O112" s="2">
        <f>[1]!EM_S_VAL_PE_TTM(O$2,$A112)*O$4</f>
        <v>2.047618465929069</v>
      </c>
      <c r="P112" s="2">
        <f>[1]!EM_S_VAL_PE_TTM(P$2,$A112)*P$4</f>
        <v>5.0164485891127342</v>
      </c>
      <c r="Q112" s="2">
        <f>[1]!EM_S_VAL_PE_TTM(Q$2,$A112)*Q$4</f>
        <v>8.7008217211651237E-2</v>
      </c>
      <c r="R112" s="2">
        <f>[1]!EM_S_VAL_PE_TTM(R$2,$A112)*R$4</f>
        <v>0.84111466395732515</v>
      </c>
      <c r="S112" s="2">
        <f>[1]!EM_S_VAL_PE_TTM(S$2,$A112)*S$4</f>
        <v>0.11635817960646129</v>
      </c>
      <c r="T112" s="2">
        <f>[1]!EM_S_VAL_PE_TTM(T$2,$A112)*T$4</f>
        <v>2.1185420337290046</v>
      </c>
      <c r="U112" s="2">
        <f>[1]!EM_S_VAL_PE_TTM(U$2,$A112)*U$4</f>
        <v>9.6912481567545612</v>
      </c>
      <c r="V112" s="2">
        <f>[1]!EM_S_VAL_PE_TTM(V$2,$A112)*V$4</f>
        <v>1.6833990753317531</v>
      </c>
      <c r="W112" s="2">
        <f>[1]!EM_S_VAL_PE_TTM(W$2,$A112)*W$4</f>
        <v>2.8062599607536867</v>
      </c>
      <c r="X112" s="2">
        <f>[1]!EM_S_VAL_PE_TTM(X$2,$A112)*X$4</f>
        <v>6.6050354489381276</v>
      </c>
      <c r="Y112" s="2">
        <f>[1]!EM_S_VAL_PE_TTM(Y$2,$A112)*Y$4</f>
        <v>1.0789149622430017</v>
      </c>
      <c r="Z112" s="2">
        <f>[1]!EM_S_VAL_PE_TTM(Z$2,$A112)*Z$4</f>
        <v>0.65647582023168816</v>
      </c>
      <c r="AA112" s="2">
        <f>[1]!EM_S_VAL_PE_TTM(AA$2,$A112)*AA$4</f>
        <v>0.30681363208789292</v>
      </c>
      <c r="AB112" s="2">
        <f>[1]!EM_S_VAL_PE_TTM(AB$2,$A112)*AB$4</f>
        <v>4.9804136716259135</v>
      </c>
      <c r="AC112" s="2">
        <f>[1]!EM_S_VAL_PE_TTM(AC$2,$A112)*AC$4</f>
        <v>10.168390576848269</v>
      </c>
      <c r="AD112" s="2">
        <f>[1]!EM_S_VAL_PE_TTM(AD$2,$A112)*AD$4</f>
        <v>2.6003940751949766</v>
      </c>
      <c r="AE112" s="2">
        <f>[1]!EM_S_VAL_PE_TTM(AE$2,$A112)*AE$4</f>
        <v>0.75085196831439061</v>
      </c>
      <c r="AF112" s="2">
        <f>[1]!EM_S_VAL_PE_TTM(AF$2,$A112)*AF$4</f>
        <v>2.6741375062915891</v>
      </c>
      <c r="AG112" s="2">
        <f>[1]!EM_S_VAL_PE_TTM(AG$2,$A112)*AG$4</f>
        <v>0.65532711762732621</v>
      </c>
      <c r="AH112" s="2">
        <f>[1]!EM_S_VAL_PE_TTM(AH$2,$A112)*AH$4</f>
        <v>0.75646752248704008</v>
      </c>
      <c r="AI112" s="2">
        <f>[1]!EM_S_VAL_PE_TTM(AI$2,$A112)*AI$4</f>
        <v>4.3402086875313</v>
      </c>
      <c r="AJ112" s="2">
        <f>[1]!EM_S_VAL_PE_TTM(AJ$2,$A112)*AJ$4</f>
        <v>0.13043951391473405</v>
      </c>
      <c r="AK112" s="2">
        <f>[1]!EM_S_VAL_PE_TTM(AK$2,$A112)*AK$4</f>
        <v>-6.487366784400847E-2</v>
      </c>
      <c r="AL112" s="2">
        <f>[1]!EM_S_VAL_PE_TTM(AL$2,$A112)*AL$4</f>
        <v>0.60787791524743418</v>
      </c>
      <c r="AM112" s="2">
        <f>[1]!EM_S_VAL_PE_TTM(AM$2,$A112)*AM$4</f>
        <v>0.61270489204640755</v>
      </c>
      <c r="AN112" s="2">
        <f>[1]!EM_S_VAL_PE_TTM(AN$2,$A112)*AN$4</f>
        <v>1.1538002612863065</v>
      </c>
      <c r="AO112" s="2">
        <f>[1]!EM_S_VAL_PE_TTM(AO$2,$A112)*AO$4</f>
        <v>0.44933643698123688</v>
      </c>
      <c r="AP112" s="2">
        <f>[1]!EM_S_VAL_PE_TTM(AP$2,$A112)*AP$4</f>
        <v>-6.1351446976006634E-2</v>
      </c>
      <c r="AQ112" s="2">
        <f>[1]!EM_S_VAL_PE_TTM(AQ$2,$A112)*AQ$4</f>
        <v>0.98736472031776568</v>
      </c>
      <c r="AR112" s="2">
        <f>[1]!EM_S_VAL_PE_TTM(AR$2,$A112)*AR$4</f>
        <v>16.520547376397786</v>
      </c>
      <c r="AS112" s="2">
        <f>[1]!EM_S_VAL_PE_TTM(AS$2,$A112)*AS$4</f>
        <v>-7.6261962910718767E-2</v>
      </c>
      <c r="AT112" s="2">
        <f>[1]!EM_S_VAL_PE_TTM(AT$2,$A112)*AT$4</f>
        <v>-3.3892019835369477E-2</v>
      </c>
      <c r="AU112" s="2">
        <f>[1]!EM_S_VAL_PE_TTM(AU$2,$A112)*AU$4</f>
        <v>0.90455899561208886</v>
      </c>
      <c r="AV112" s="2">
        <f>[1]!EM_S_VAL_PE_TTM(AV$2,$A112)*AV$4</f>
        <v>0.95816907129393392</v>
      </c>
      <c r="AW112" s="2">
        <f>[1]!EM_S_VAL_PE_TTM(AW$2,$A112)*AW$4</f>
        <v>1.2650179271050455</v>
      </c>
      <c r="AX112" s="2">
        <f>[1]!EM_S_VAL_PE_TTM(AX$2,$A112)*AX$4</f>
        <v>9.7132411062671342E-2</v>
      </c>
      <c r="AY112" s="2">
        <f>[1]!EM_S_VAL_PE_TTM(AY$2,$A112)*AY$4</f>
        <v>0.39156104796120966</v>
      </c>
      <c r="AZ112" s="2">
        <f>[1]!EM_S_VAL_PE_TTM(AZ$2,$A112)*AZ$4</f>
        <v>5.3329341408864019</v>
      </c>
      <c r="BA112" s="2">
        <f>[1]!EM_S_VAL_PE_TTM(BA$2,$A112)*BA$4</f>
        <v>1.5744461534005478</v>
      </c>
      <c r="BB112" s="2">
        <f>[1]!EM_S_VAL_PE_TTM(BB$2,$A112)*BB$4</f>
        <v>0.74555193634395922</v>
      </c>
      <c r="BC112" s="2">
        <f>[1]!EM_S_VAL_PE_TTM(BC$2,$A112)*BC$4</f>
        <v>0.29359793294906111</v>
      </c>
      <c r="BD112" s="2">
        <f>[1]!EM_S_VAL_PE_TTM(BD$2,$A112)*BD$4</f>
        <v>0.46213837561336607</v>
      </c>
      <c r="BE112" s="2">
        <f>[1]!EM_S_VAL_PE_TTM(BE$2,$A112)*BE$4</f>
        <v>-8.2281359019388649E-3</v>
      </c>
      <c r="BF112" s="2">
        <f>[1]!EM_S_VAL_PE_TTM(BF$2,$A112)*BF$4</f>
        <v>0.17271505388214131</v>
      </c>
    </row>
    <row r="113" spans="1:58">
      <c r="A113" s="5">
        <f>[2]Sheet1!A108</f>
        <v>44232</v>
      </c>
      <c r="B113" s="6">
        <f t="shared" si="6"/>
        <v>112.44050462289491</v>
      </c>
      <c r="C113" s="6">
        <f t="shared" si="7"/>
        <v>114.82890685917904</v>
      </c>
      <c r="D113" s="6">
        <f t="shared" si="8"/>
        <v>130.83669239248621</v>
      </c>
      <c r="E113" s="6">
        <f t="shared" si="9"/>
        <v>98.821121325871871</v>
      </c>
      <c r="F113" s="2">
        <f>[1]!EM_S_VAL_PE_TTM(F$2,$A113)*F$4</f>
        <v>0.75621550175044316</v>
      </c>
      <c r="G113" s="2">
        <f>[1]!EM_S_VAL_PE_TTM(G$2,$A113)*G$4</f>
        <v>0.1157080828064609</v>
      </c>
      <c r="H113" s="2">
        <f>[1]!EM_S_VAL_PE_TTM(H$2,$A113)*H$4</f>
        <v>-0.87604394960935639</v>
      </c>
      <c r="I113" s="2">
        <f>[1]!EM_S_VAL_PE_TTM(I$2,$A113)*I$4</f>
        <v>16.872163630491116</v>
      </c>
      <c r="J113" s="2">
        <f>[1]!EM_S_VAL_PE_TTM(J$2,$A113)*J$4</f>
        <v>0.2105006009884316</v>
      </c>
      <c r="K113" s="2">
        <f>[1]!EM_S_VAL_PE_TTM(K$2,$A113)*K$4</f>
        <v>0.16415718589829989</v>
      </c>
      <c r="L113" s="2">
        <f>[1]!EM_S_VAL_PE_TTM(L$2,$A113)*L$4</f>
        <v>3.2451157725072761</v>
      </c>
      <c r="M113" s="2">
        <f>[1]!EM_S_VAL_PE_TTM(M$2,$A113)*M$4</f>
        <v>0.46578734503231817</v>
      </c>
      <c r="N113" s="2">
        <f>[1]!EM_S_VAL_PE_TTM(N$2,$A113)*N$4</f>
        <v>2.0496754094624432</v>
      </c>
      <c r="O113" s="2">
        <f>[1]!EM_S_VAL_PE_TTM(O$2,$A113)*O$4</f>
        <v>1.9655824696956905</v>
      </c>
      <c r="P113" s="2">
        <f>[1]!EM_S_VAL_PE_TTM(P$2,$A113)*P$4</f>
        <v>4.6978419164430036</v>
      </c>
      <c r="Q113" s="2">
        <f>[1]!EM_S_VAL_PE_TTM(Q$2,$A113)*Q$4</f>
        <v>8.3220260538137039E-2</v>
      </c>
      <c r="R113" s="2">
        <f>[1]!EM_S_VAL_PE_TTM(R$2,$A113)*R$4</f>
        <v>0.74706525247596323</v>
      </c>
      <c r="S113" s="2">
        <f>[1]!EM_S_VAL_PE_TTM(S$2,$A113)*S$4</f>
        <v>0.11266224618879715</v>
      </c>
      <c r="T113" s="2">
        <f>[1]!EM_S_VAL_PE_TTM(T$2,$A113)*T$4</f>
        <v>2.0387129135806989</v>
      </c>
      <c r="U113" s="2">
        <f>[1]!EM_S_VAL_PE_TTM(U$2,$A113)*U$4</f>
        <v>9.019130343198686</v>
      </c>
      <c r="V113" s="2">
        <f>[1]!EM_S_VAL_PE_TTM(V$2,$A113)*V$4</f>
        <v>1.6550637643235742</v>
      </c>
      <c r="W113" s="2">
        <f>[1]!EM_S_VAL_PE_TTM(W$2,$A113)*W$4</f>
        <v>2.7273962308916246</v>
      </c>
      <c r="X113" s="2">
        <f>[1]!EM_S_VAL_PE_TTM(X$2,$A113)*X$4</f>
        <v>6.7632634028555163</v>
      </c>
      <c r="Y113" s="2">
        <f>[1]!EM_S_VAL_PE_TTM(Y$2,$A113)*Y$4</f>
        <v>1.0408447511618368</v>
      </c>
      <c r="Z113" s="2">
        <f>[1]!EM_S_VAL_PE_TTM(Z$2,$A113)*Z$4</f>
        <v>0.62775240132067545</v>
      </c>
      <c r="AA113" s="2">
        <f>[1]!EM_S_VAL_PE_TTM(AA$2,$A113)*AA$4</f>
        <v>0.29595816529027041</v>
      </c>
      <c r="AB113" s="2">
        <f>[1]!EM_S_VAL_PE_TTM(AB$2,$A113)*AB$4</f>
        <v>4.8677599530313929</v>
      </c>
      <c r="AC113" s="2">
        <f>[1]!EM_S_VAL_PE_TTM(AC$2,$A113)*AC$4</f>
        <v>10.2167688229791</v>
      </c>
      <c r="AD113" s="2">
        <f>[1]!EM_S_VAL_PE_TTM(AD$2,$A113)*AD$4</f>
        <v>2.4643145814600982</v>
      </c>
      <c r="AE113" s="2">
        <f>[1]!EM_S_VAL_PE_TTM(AE$2,$A113)*AE$4</f>
        <v>0.70481002765863798</v>
      </c>
      <c r="AF113" s="2">
        <f>[1]!EM_S_VAL_PE_TTM(AF$2,$A113)*AF$4</f>
        <v>2.5236379554796855</v>
      </c>
      <c r="AG113" s="2">
        <f>[1]!EM_S_VAL_PE_TTM(AG$2,$A113)*AG$4</f>
        <v>0.66845951122620451</v>
      </c>
      <c r="AH113" s="2">
        <f>[1]!EM_S_VAL_PE_TTM(AH$2,$A113)*AH$4</f>
        <v>0.6807017664106324</v>
      </c>
      <c r="AI113" s="2">
        <f>[1]!EM_S_VAL_PE_TTM(AI$2,$A113)*AI$4</f>
        <v>4.1005251726154794</v>
      </c>
      <c r="AJ113" s="2">
        <f>[1]!EM_S_VAL_PE_TTM(AJ$2,$A113)*AJ$4</f>
        <v>0.12796138843718552</v>
      </c>
      <c r="AK113" s="2">
        <f>[1]!EM_S_VAL_PE_TTM(AK$2,$A113)*AK$4</f>
        <v>-6.4772381861345305E-2</v>
      </c>
      <c r="AL113" s="2">
        <f>[1]!EM_S_VAL_PE_TTM(AL$2,$A113)*AL$4</f>
        <v>0.57080056768540011</v>
      </c>
      <c r="AM113" s="2">
        <f>[1]!EM_S_VAL_PE_TTM(AM$2,$A113)*AM$4</f>
        <v>0.58591588959708707</v>
      </c>
      <c r="AN113" s="2">
        <f>[1]!EM_S_VAL_PE_TTM(AN$2,$A113)*AN$4</f>
        <v>1.1395509269782202</v>
      </c>
      <c r="AO113" s="2">
        <f>[1]!EM_S_VAL_PE_TTM(AO$2,$A113)*AO$4</f>
        <v>0.42338239851302323</v>
      </c>
      <c r="AP113" s="2">
        <f>[1]!EM_S_VAL_PE_TTM(AP$2,$A113)*AP$4</f>
        <v>-5.8845542799360662E-2</v>
      </c>
      <c r="AQ113" s="2">
        <f>[1]!EM_S_VAL_PE_TTM(AQ$2,$A113)*AQ$4</f>
        <v>0.94034735274375558</v>
      </c>
      <c r="AR113" s="2">
        <f>[1]!EM_S_VAL_PE_TTM(AR$2,$A113)*AR$4</f>
        <v>16.154370295469114</v>
      </c>
      <c r="AS113" s="2">
        <f>[1]!EM_S_VAL_PE_TTM(AS$2,$A113)*AS$4</f>
        <v>-7.478642593462631E-2</v>
      </c>
      <c r="AT113" s="2">
        <f>[1]!EM_S_VAL_PE_TTM(AT$2,$A113)*AT$4</f>
        <v>-3.1911811922320184E-2</v>
      </c>
      <c r="AU113" s="2">
        <f>[1]!EM_S_VAL_PE_TTM(AU$2,$A113)*AU$4</f>
        <v>0.86974200785208566</v>
      </c>
      <c r="AV113" s="2">
        <f>[1]!EM_S_VAL_PE_TTM(AV$2,$A113)*AV$4</f>
        <v>0.96792418626259569</v>
      </c>
      <c r="AW113" s="2">
        <f>[1]!EM_S_VAL_PE_TTM(AW$2,$A113)*AW$4</f>
        <v>1.1902127239442879</v>
      </c>
      <c r="AX113" s="2">
        <f>[1]!EM_S_VAL_PE_TTM(AX$2,$A113)*AX$4</f>
        <v>9.4587940164296655E-2</v>
      </c>
      <c r="AY113" s="2">
        <f>[1]!EM_S_VAL_PE_TTM(AY$2,$A113)*AY$4</f>
        <v>0.37162703099504213</v>
      </c>
      <c r="AZ113" s="2">
        <f>[1]!EM_S_VAL_PE_TTM(AZ$2,$A113)*AZ$4</f>
        <v>5.0970367099273446</v>
      </c>
      <c r="BA113" s="2">
        <f>[1]!EM_S_VAL_PE_TTM(BA$2,$A113)*BA$4</f>
        <v>1.523853899454076</v>
      </c>
      <c r="BB113" s="2">
        <f>[1]!EM_S_VAL_PE_TTM(BB$2,$A113)*BB$4</f>
        <v>0.7123636148736906</v>
      </c>
      <c r="BC113" s="2">
        <f>[1]!EM_S_VAL_PE_TTM(BC$2,$A113)*BC$4</f>
        <v>0.28242562225466167</v>
      </c>
      <c r="BD113" s="2">
        <f>[1]!EM_S_VAL_PE_TTM(BD$2,$A113)*BD$4</f>
        <v>0.45217849687300654</v>
      </c>
      <c r="BE113" s="2">
        <f>[1]!EM_S_VAL_PE_TTM(BE$2,$A113)*BE$4</f>
        <v>-8.2281359019388649E-3</v>
      </c>
      <c r="BF113" s="2">
        <f>[1]!EM_S_VAL_PE_TTM(BF$2,$A113)*BF$4</f>
        <v>0.17001638113647644</v>
      </c>
    </row>
    <row r="114" spans="1:58">
      <c r="A114" s="5">
        <f>[2]Sheet1!A109</f>
        <v>44235</v>
      </c>
      <c r="B114" s="6">
        <f t="shared" si="6"/>
        <v>115.46139793453287</v>
      </c>
      <c r="C114" s="6">
        <f t="shared" si="7"/>
        <v>114.82890685917904</v>
      </c>
      <c r="D114" s="6">
        <f t="shared" si="8"/>
        <v>130.83669239248621</v>
      </c>
      <c r="E114" s="6">
        <f t="shared" si="9"/>
        <v>98.821121325871871</v>
      </c>
      <c r="F114" s="2">
        <f>[1]!EM_S_VAL_PE_TTM(F$2,$A114)*F$4</f>
        <v>0.76717514670622899</v>
      </c>
      <c r="G114" s="2">
        <f>[1]!EM_S_VAL_PE_TTM(G$2,$A114)*G$4</f>
        <v>0.11453762532631458</v>
      </c>
      <c r="H114" s="2">
        <f>[1]!EM_S_VAL_PE_TTM(H$2,$A114)*H$4</f>
        <v>-0.88252422251774598</v>
      </c>
      <c r="I114" s="2">
        <f>[1]!EM_S_VAL_PE_TTM(I$2,$A114)*I$4</f>
        <v>16.855959092323502</v>
      </c>
      <c r="J114" s="2">
        <f>[1]!EM_S_VAL_PE_TTM(J$2,$A114)*J$4</f>
        <v>0.21064363652132995</v>
      </c>
      <c r="K114" s="2">
        <f>[1]!EM_S_VAL_PE_TTM(K$2,$A114)*K$4</f>
        <v>0.16334106353117811</v>
      </c>
      <c r="L114" s="2">
        <f>[1]!EM_S_VAL_PE_TTM(L$2,$A114)*L$4</f>
        <v>3.4089863441556956</v>
      </c>
      <c r="M114" s="2">
        <f>[1]!EM_S_VAL_PE_TTM(M$2,$A114)*M$4</f>
        <v>0.4534189037103335</v>
      </c>
      <c r="N114" s="2">
        <f>[1]!EM_S_VAL_PE_TTM(N$2,$A114)*N$4</f>
        <v>2.2078169820476754</v>
      </c>
      <c r="O114" s="2">
        <f>[1]!EM_S_VAL_PE_TTM(O$2,$A114)*O$4</f>
        <v>2.0272006179921855</v>
      </c>
      <c r="P114" s="2">
        <f>[1]!EM_S_VAL_PE_TTM(P$2,$A114)*P$4</f>
        <v>4.8298864515011033</v>
      </c>
      <c r="Q114" s="2">
        <f>[1]!EM_S_VAL_PE_TTM(Q$2,$A114)*Q$4</f>
        <v>8.2722852087386681E-2</v>
      </c>
      <c r="R114" s="2">
        <f>[1]!EM_S_VAL_PE_TTM(R$2,$A114)*R$4</f>
        <v>0.79245655890384969</v>
      </c>
      <c r="S114" s="2">
        <f>[1]!EM_S_VAL_PE_TTM(S$2,$A114)*S$4</f>
        <v>0.11196129328711261</v>
      </c>
      <c r="T114" s="2">
        <f>[1]!EM_S_VAL_PE_TTM(T$2,$A114)*T$4</f>
        <v>1.9917979537868693</v>
      </c>
      <c r="U114" s="2">
        <f>[1]!EM_S_VAL_PE_TTM(U$2,$A114)*U$4</f>
        <v>8.9460740588845091</v>
      </c>
      <c r="V114" s="2">
        <f>[1]!EM_S_VAL_PE_TTM(V$2,$A114)*V$4</f>
        <v>1.7205341726771946</v>
      </c>
      <c r="W114" s="2">
        <f>[1]!EM_S_VAL_PE_TTM(W$2,$A114)*W$4</f>
        <v>2.9305393792625858</v>
      </c>
      <c r="X114" s="2">
        <f>[1]!EM_S_VAL_PE_TTM(X$2,$A114)*X$4</f>
        <v>6.882650691692497</v>
      </c>
      <c r="Y114" s="2">
        <f>[1]!EM_S_VAL_PE_TTM(Y$2,$A114)*Y$4</f>
        <v>1.1074028752915497</v>
      </c>
      <c r="Z114" s="2">
        <f>[1]!EM_S_VAL_PE_TTM(Z$2,$A114)*Z$4</f>
        <v>0.63711873358913873</v>
      </c>
      <c r="AA114" s="2">
        <f>[1]!EM_S_VAL_PE_TTM(AA$2,$A114)*AA$4</f>
        <v>0.29823194552852866</v>
      </c>
      <c r="AB114" s="2">
        <f>[1]!EM_S_VAL_PE_TTM(AB$2,$A114)*AB$4</f>
        <v>4.9583884253262225</v>
      </c>
      <c r="AC114" s="2">
        <f>[1]!EM_S_VAL_PE_TTM(AC$2,$A114)*AC$4</f>
        <v>10.854644954536662</v>
      </c>
      <c r="AD114" s="2">
        <f>[1]!EM_S_VAL_PE_TTM(AD$2,$A114)*AD$4</f>
        <v>2.5160531390275178</v>
      </c>
      <c r="AE114" s="2">
        <f>[1]!EM_S_VAL_PE_TTM(AE$2,$A114)*AE$4</f>
        <v>0.719359280827786</v>
      </c>
      <c r="AF114" s="2">
        <f>[1]!EM_S_VAL_PE_TTM(AF$2,$A114)*AF$4</f>
        <v>2.7701211866251914</v>
      </c>
      <c r="AG114" s="2">
        <f>[1]!EM_S_VAL_PE_TTM(AG$2,$A114)*AG$4</f>
        <v>0.66003203018393186</v>
      </c>
      <c r="AH114" s="2">
        <f>[1]!EM_S_VAL_PE_TTM(AH$2,$A114)*AH$4</f>
        <v>0.73465015814528634</v>
      </c>
      <c r="AI114" s="2">
        <f>[1]!EM_S_VAL_PE_TTM(AI$2,$A114)*AI$4</f>
        <v>4.1791749724636329</v>
      </c>
      <c r="AJ114" s="2">
        <f>[1]!EM_S_VAL_PE_TTM(AJ$2,$A114)*AJ$4</f>
        <v>0.1270602518939182</v>
      </c>
      <c r="AK114" s="2">
        <f>[1]!EM_S_VAL_PE_TTM(AK$2,$A114)*AK$4</f>
        <v>-6.2138946474172965E-2</v>
      </c>
      <c r="AL114" s="2">
        <f>[1]!EM_S_VAL_PE_TTM(AL$2,$A114)*AL$4</f>
        <v>0.58803980167960312</v>
      </c>
      <c r="AM114" s="2">
        <f>[1]!EM_S_VAL_PE_TTM(AM$2,$A114)*AM$4</f>
        <v>0.59684101351705077</v>
      </c>
      <c r="AN114" s="2">
        <f>[1]!EM_S_VAL_PE_TTM(AN$2,$A114)*AN$4</f>
        <v>1.1221350739671263</v>
      </c>
      <c r="AO114" s="2">
        <f>[1]!EM_S_VAL_PE_TTM(AO$2,$A114)*AO$4</f>
        <v>0.47620515526592239</v>
      </c>
      <c r="AP114" s="2">
        <f>[1]!EM_S_VAL_PE_TTM(AP$2,$A114)*AP$4</f>
        <v>-5.9882468665558991E-2</v>
      </c>
      <c r="AQ114" s="2">
        <f>[1]!EM_S_VAL_PE_TTM(AQ$2,$A114)*AQ$4</f>
        <v>0.98687833381384193</v>
      </c>
      <c r="AR114" s="2">
        <f>[1]!EM_S_VAL_PE_TTM(AR$2,$A114)*AR$4</f>
        <v>16.827114235015731</v>
      </c>
      <c r="AS114" s="2">
        <f>[1]!EM_S_VAL_PE_TTM(AS$2,$A114)*AS$4</f>
        <v>-7.7193880963027664E-2</v>
      </c>
      <c r="AT114" s="2">
        <f>[1]!EM_S_VAL_PE_TTM(AT$2,$A114)*AT$4</f>
        <v>-3.2597268494119203E-2</v>
      </c>
      <c r="AU114" s="2">
        <f>[1]!EM_S_VAL_PE_TTM(AU$2,$A114)*AU$4</f>
        <v>0.87179006601374143</v>
      </c>
      <c r="AV114" s="2">
        <f>[1]!EM_S_VAL_PE_TTM(AV$2,$A114)*AV$4</f>
        <v>0.96792418626259569</v>
      </c>
      <c r="AW114" s="2">
        <f>[1]!EM_S_VAL_PE_TTM(AW$2,$A114)*AW$4</f>
        <v>1.218324233415863</v>
      </c>
      <c r="AX114" s="2">
        <f>[1]!EM_S_VAL_PE_TTM(AX$2,$A114)*AX$4</f>
        <v>9.5251715174720905E-2</v>
      </c>
      <c r="AY114" s="2">
        <f>[1]!EM_S_VAL_PE_TTM(AY$2,$A114)*AY$4</f>
        <v>0.37732246443680773</v>
      </c>
      <c r="AZ114" s="2">
        <f>[1]!EM_S_VAL_PE_TTM(AZ$2,$A114)*AZ$4</f>
        <v>5.2062654811493108</v>
      </c>
      <c r="BA114" s="2">
        <f>[1]!EM_S_VAL_PE_TTM(BA$2,$A114)*BA$4</f>
        <v>1.5516225801491472</v>
      </c>
      <c r="BB114" s="2">
        <f>[1]!EM_S_VAL_PE_TTM(BB$2,$A114)*BB$4</f>
        <v>0.71710480366020746</v>
      </c>
      <c r="BC114" s="2">
        <f>[1]!EM_S_VAL_PE_TTM(BC$2,$A114)*BC$4</f>
        <v>0.28580329756543854</v>
      </c>
      <c r="BD114" s="2">
        <f>[1]!EM_S_VAL_PE_TTM(BD$2,$A114)*BD$4</f>
        <v>0.46313436353423576</v>
      </c>
      <c r="BE114" s="2">
        <f>[1]!EM_S_VAL_PE_TTM(BE$2,$A114)*BE$4</f>
        <v>-8.2281359019388649E-3</v>
      </c>
      <c r="BF114" s="2">
        <f>[1]!EM_S_VAL_PE_TTM(BF$2,$A114)*BF$4</f>
        <v>0.17226527509119716</v>
      </c>
    </row>
    <row r="115" spans="1:58">
      <c r="A115" s="5">
        <f>[2]Sheet1!A110</f>
        <v>44236</v>
      </c>
      <c r="B115" s="6">
        <f t="shared" si="6"/>
        <v>117.74087368809856</v>
      </c>
      <c r="C115" s="6">
        <f t="shared" si="7"/>
        <v>114.82890685917904</v>
      </c>
      <c r="D115" s="6">
        <f t="shared" si="8"/>
        <v>130.83669239248621</v>
      </c>
      <c r="E115" s="6">
        <f t="shared" si="9"/>
        <v>98.821121325871871</v>
      </c>
      <c r="F115" s="2">
        <f>[1]!EM_S_VAL_PE_TTM(F$2,$A115)*F$4</f>
        <v>0.74726512506415932</v>
      </c>
      <c r="G115" s="2">
        <f>[1]!EM_S_VAL_PE_TTM(G$2,$A115)*G$4</f>
        <v>0.11884323678212545</v>
      </c>
      <c r="H115" s="2">
        <f>[1]!EM_S_VAL_PE_TTM(H$2,$A115)*H$4</f>
        <v>-0.9231212261954973</v>
      </c>
      <c r="I115" s="2">
        <f>[1]!EM_S_VAL_PE_TTM(I$2,$A115)*I$4</f>
        <v>17.406913342012992</v>
      </c>
      <c r="J115" s="2">
        <f>[1]!EM_S_VAL_PE_TTM(J$2,$A115)*J$4</f>
        <v>0.28087663189350404</v>
      </c>
      <c r="K115" s="2">
        <f>[1]!EM_S_VAL_PE_TTM(K$2,$A115)*K$4</f>
        <v>0.16404059698871107</v>
      </c>
      <c r="L115" s="2">
        <f>[1]!EM_S_VAL_PE_TTM(L$2,$A115)*L$4</f>
        <v>3.5411593235836474</v>
      </c>
      <c r="M115" s="2">
        <f>[1]!EM_S_VAL_PE_TTM(M$2,$A115)*M$4</f>
        <v>0.4593992489721494</v>
      </c>
      <c r="N115" s="2">
        <f>[1]!EM_S_VAL_PE_TTM(N$2,$A115)*N$4</f>
        <v>2.2228053642445103</v>
      </c>
      <c r="O115" s="2">
        <f>[1]!EM_S_VAL_PE_TTM(O$2,$A115)*O$4</f>
        <v>2.1475200791656208</v>
      </c>
      <c r="P115" s="2">
        <f>[1]!EM_S_VAL_PE_TTM(P$2,$A115)*P$4</f>
        <v>4.9293862582273063</v>
      </c>
      <c r="Q115" s="2">
        <f>[1]!EM_S_VAL_PE_TTM(Q$2,$A115)*Q$4</f>
        <v>8.4502043849320682E-2</v>
      </c>
      <c r="R115" s="2">
        <f>[1]!EM_S_VAL_PE_TTM(R$2,$A115)*R$4</f>
        <v>0.81240122386642588</v>
      </c>
      <c r="S115" s="2">
        <f>[1]!EM_S_VAL_PE_TTM(S$2,$A115)*S$4</f>
        <v>0.11431904391434591</v>
      </c>
      <c r="T115" s="2">
        <f>[1]!EM_S_VAL_PE_TTM(T$2,$A115)*T$4</f>
        <v>2.0387129135806989</v>
      </c>
      <c r="U115" s="2">
        <f>[1]!EM_S_VAL_PE_TTM(U$2,$A115)*U$4</f>
        <v>9.1732126876931357</v>
      </c>
      <c r="V115" s="2">
        <f>[1]!EM_S_VAL_PE_TTM(V$2,$A115)*V$4</f>
        <v>1.8039561445503027</v>
      </c>
      <c r="W115" s="2">
        <f>[1]!EM_S_VAL_PE_TTM(W$2,$A115)*W$4</f>
        <v>2.9652148714518973</v>
      </c>
      <c r="X115" s="2">
        <f>[1]!EM_S_VAL_PE_TTM(X$2,$A115)*X$4</f>
        <v>6.8399896341294193</v>
      </c>
      <c r="Y115" s="2">
        <f>[1]!EM_S_VAL_PE_TTM(Y$2,$A115)*Y$4</f>
        <v>1.1123235148325092</v>
      </c>
      <c r="Z115" s="2">
        <f>[1]!EM_S_VAL_PE_TTM(Z$2,$A115)*Z$4</f>
        <v>0.66833984111810563</v>
      </c>
      <c r="AA115" s="2">
        <f>[1]!EM_S_VAL_PE_TTM(AA$2,$A115)*AA$4</f>
        <v>0.30974754202944349</v>
      </c>
      <c r="AB115" s="2">
        <f>[1]!EM_S_VAL_PE_TTM(AB$2,$A115)*AB$4</f>
        <v>4.9683178395470575</v>
      </c>
      <c r="AC115" s="2">
        <f>[1]!EM_S_VAL_PE_TTM(AC$2,$A115)*AC$4</f>
        <v>10.729219872006713</v>
      </c>
      <c r="AD115" s="2">
        <f>[1]!EM_S_VAL_PE_TTM(AD$2,$A115)*AD$4</f>
        <v>2.8760967994758704</v>
      </c>
      <c r="AE115" s="2">
        <f>[1]!EM_S_VAL_PE_TTM(AE$2,$A115)*AE$4</f>
        <v>0.73796022485642765</v>
      </c>
      <c r="AF115" s="2">
        <f>[1]!EM_S_VAL_PE_TTM(AF$2,$A115)*AF$4</f>
        <v>2.6619831482517444</v>
      </c>
      <c r="AG115" s="2">
        <f>[1]!EM_S_VAL_PE_TTM(AG$2,$A115)*AG$4</f>
        <v>0.66385800314645282</v>
      </c>
      <c r="AH115" s="2">
        <f>[1]!EM_S_VAL_PE_TTM(AH$2,$A115)*AH$4</f>
        <v>0.73980698972722114</v>
      </c>
      <c r="AI115" s="2">
        <f>[1]!EM_S_VAL_PE_TTM(AI$2,$A115)*AI$4</f>
        <v>4.2862974001182934</v>
      </c>
      <c r="AJ115" s="2">
        <f>[1]!EM_S_VAL_PE_TTM(AJ$2,$A115)*AJ$4</f>
        <v>0.12976366150728355</v>
      </c>
      <c r="AK115" s="2">
        <f>[1]!EM_S_VAL_PE_TTM(AK$2,$A115)*AK$4</f>
        <v>-6.3506307159090711E-2</v>
      </c>
      <c r="AL115" s="2">
        <f>[1]!EM_S_VAL_PE_TTM(AL$2,$A115)*AL$4</f>
        <v>0.60874420838341514</v>
      </c>
      <c r="AM115" s="2">
        <f>[1]!EM_S_VAL_PE_TTM(AM$2,$A115)*AM$4</f>
        <v>0.61614705435292627</v>
      </c>
      <c r="AN115" s="2">
        <f>[1]!EM_S_VAL_PE_TTM(AN$2,$A115)*AN$4</f>
        <v>1.1435090753328878</v>
      </c>
      <c r="AO115" s="2">
        <f>[1]!EM_S_VAL_PE_TTM(AO$2,$A115)*AO$4</f>
        <v>0.48135022894755469</v>
      </c>
      <c r="AP115" s="2">
        <f>[1]!EM_S_VAL_PE_TTM(AP$2,$A115)*AP$4</f>
        <v>-6.117862599830691E-2</v>
      </c>
      <c r="AQ115" s="2">
        <f>[1]!EM_S_VAL_PE_TTM(AQ$2,$A115)*AQ$4</f>
        <v>1.0165479140279634</v>
      </c>
      <c r="AR115" s="2">
        <f>[1]!EM_S_VAL_PE_TTM(AR$2,$A115)*AR$4</f>
        <v>17.116649601646888</v>
      </c>
      <c r="AS115" s="2">
        <f>[1]!EM_S_VAL_PE_TTM(AS$2,$A115)*AS$4</f>
        <v>-7.6727921951258021E-2</v>
      </c>
      <c r="AT115" s="2">
        <f>[1]!EM_S_VAL_PE_TTM(AT$2,$A115)*AT$4</f>
        <v>-3.2997118184379906E-2</v>
      </c>
      <c r="AU115" s="2">
        <f>[1]!EM_S_VAL_PE_TTM(AU$2,$A115)*AU$4</f>
        <v>0.88476110056701607</v>
      </c>
      <c r="AV115" s="2">
        <f>[1]!EM_S_VAL_PE_TTM(AV$2,$A115)*AV$4</f>
        <v>0.96792418626259569</v>
      </c>
      <c r="AW115" s="2">
        <f>[1]!EM_S_VAL_PE_TTM(AW$2,$A115)*AW$4</f>
        <v>1.2473886754680952</v>
      </c>
      <c r="AX115" s="2">
        <f>[1]!EM_S_VAL_PE_TTM(AX$2,$A115)*AX$4</f>
        <v>9.6689894389055162E-2</v>
      </c>
      <c r="AY115" s="2">
        <f>[1]!EM_S_VAL_PE_TTM(AY$2,$A115)*AY$4</f>
        <v>0.38539099507040875</v>
      </c>
      <c r="AZ115" s="2">
        <f>[1]!EM_S_VAL_PE_TTM(AZ$2,$A115)*AZ$4</f>
        <v>5.3430309178415403</v>
      </c>
      <c r="BA115" s="2">
        <f>[1]!EM_S_VAL_PE_TTM(BA$2,$A115)*BA$4</f>
        <v>1.5889010828890571</v>
      </c>
      <c r="BB115" s="2">
        <f>[1]!EM_S_VAL_PE_TTM(BB$2,$A115)*BB$4</f>
        <v>0.73844015316418388</v>
      </c>
      <c r="BC115" s="2">
        <f>[1]!EM_S_VAL_PE_TTM(BC$2,$A115)*BC$4</f>
        <v>0.29385775413957826</v>
      </c>
      <c r="BD115" s="2">
        <f>[1]!EM_S_VAL_PE_TTM(BD$2,$A115)*BD$4</f>
        <v>0.4687782948048283</v>
      </c>
      <c r="BE115" s="2">
        <f>[1]!EM_S_VAL_PE_TTM(BE$2,$A115)*BE$4</f>
        <v>-8.2281359019388649E-3</v>
      </c>
      <c r="BF115" s="2">
        <f>[1]!EM_S_VAL_PE_TTM(BF$2,$A115)*BF$4</f>
        <v>0.1742892796136376</v>
      </c>
    </row>
    <row r="116" spans="1:58">
      <c r="A116" s="5">
        <f>[2]Sheet1!A111</f>
        <v>44237</v>
      </c>
      <c r="B116" s="6">
        <f t="shared" si="6"/>
        <v>117.69922619764485</v>
      </c>
      <c r="C116" s="6">
        <f t="shared" si="7"/>
        <v>114.82890685917904</v>
      </c>
      <c r="D116" s="6">
        <f t="shared" si="8"/>
        <v>130.83669239248621</v>
      </c>
      <c r="E116" s="6">
        <f t="shared" si="9"/>
        <v>98.821121325871871</v>
      </c>
      <c r="F116" s="2">
        <f>[1]!EM_S_VAL_PE_TTM(F$2,$A116)*F$4</f>
        <v>0.74342924931306953</v>
      </c>
      <c r="G116" s="2">
        <f>[1]!EM_S_VAL_PE_TTM(G$2,$A116)*G$4</f>
        <v>0.11984648606470052</v>
      </c>
      <c r="H116" s="2">
        <f>[1]!EM_S_VAL_PE_TTM(H$2,$A116)*H$4</f>
        <v>-0.92655195893699827</v>
      </c>
      <c r="I116" s="2">
        <f>[1]!EM_S_VAL_PE_TTM(I$2,$A116)*I$4</f>
        <v>17.510622377395091</v>
      </c>
      <c r="J116" s="2">
        <f>[1]!EM_S_VAL_PE_TTM(J$2,$A116)*J$4</f>
        <v>0.28069184465297681</v>
      </c>
      <c r="K116" s="2">
        <f>[1]!EM_S_VAL_PE_TTM(K$2,$A116)*K$4</f>
        <v>0.1638074191695334</v>
      </c>
      <c r="L116" s="2">
        <f>[1]!EM_S_VAL_PE_TTM(L$2,$A116)*L$4</f>
        <v>3.660772879610664</v>
      </c>
      <c r="M116" s="2">
        <f>[1]!EM_S_VAL_PE_TTM(M$2,$A116)*M$4</f>
        <v>0.44784630924687041</v>
      </c>
      <c r="N116" s="2">
        <f>[1]!EM_S_VAL_PE_TTM(N$2,$A116)*N$4</f>
        <v>2.1832134111729316</v>
      </c>
      <c r="O116" s="2">
        <f>[1]!EM_S_VAL_PE_TTM(O$2,$A116)*O$4</f>
        <v>2.1610104430394617</v>
      </c>
      <c r="P116" s="2">
        <f>[1]!EM_S_VAL_PE_TTM(P$2,$A116)*P$4</f>
        <v>4.7815875869753528</v>
      </c>
      <c r="Q116" s="2">
        <f>[1]!EM_S_VAL_PE_TTM(Q$2,$A116)*Q$4</f>
        <v>8.3889848834697148E-2</v>
      </c>
      <c r="R116" s="2">
        <f>[1]!EM_S_VAL_PE_TTM(R$2,$A116)*R$4</f>
        <v>0.79623916779152881</v>
      </c>
      <c r="S116" s="2">
        <f>[1]!EM_S_VAL_PE_TTM(S$2,$A116)*S$4</f>
        <v>0.11565722670477675</v>
      </c>
      <c r="T116" s="2">
        <f>[1]!EM_S_VAL_PE_TTM(T$2,$A116)*T$4</f>
        <v>2.0544331095630057</v>
      </c>
      <c r="U116" s="2">
        <f>[1]!EM_S_VAL_PE_TTM(U$2,$A116)*U$4</f>
        <v>9.1134393643872595</v>
      </c>
      <c r="V116" s="2">
        <f>[1]!EM_S_VAL_PE_TTM(V$2,$A116)*V$4</f>
        <v>1.8534109422757201</v>
      </c>
      <c r="W116" s="2">
        <f>[1]!EM_S_VAL_PE_TTM(W$2,$A116)*W$4</f>
        <v>2.8657913364710645</v>
      </c>
      <c r="X116" s="2">
        <f>[1]!EM_S_VAL_PE_TTM(X$2,$A116)*X$4</f>
        <v>6.8754343935888524</v>
      </c>
      <c r="Y116" s="2">
        <f>[1]!EM_S_VAL_PE_TTM(Y$2,$A116)*Y$4</f>
        <v>1.1110286096849438</v>
      </c>
      <c r="Z116" s="2">
        <f>[1]!EM_S_VAL_PE_TTM(Z$2,$A116)*Z$4</f>
        <v>0.67104567034020324</v>
      </c>
      <c r="AA116" s="2">
        <f>[1]!EM_S_VAL_PE_TTM(AA$2,$A116)*AA$4</f>
        <v>0.31231471321094334</v>
      </c>
      <c r="AB116" s="2">
        <f>[1]!EM_S_VAL_PE_TTM(AB$2,$A116)*AB$4</f>
        <v>4.8672183487187457</v>
      </c>
      <c r="AC116" s="2">
        <f>[1]!EM_S_VAL_PE_TTM(AC$2,$A116)*AC$4</f>
        <v>10.857153455898374</v>
      </c>
      <c r="AD116" s="2">
        <f>[1]!EM_S_VAL_PE_TTM(AD$2,$A116)*AD$4</f>
        <v>2.8817667783944936</v>
      </c>
      <c r="AE116" s="2">
        <f>[1]!EM_S_VAL_PE_TTM(AE$2,$A116)*AE$4</f>
        <v>0.74330108998736533</v>
      </c>
      <c r="AF116" s="2">
        <f>[1]!EM_S_VAL_PE_TTM(AF$2,$A116)*AF$4</f>
        <v>2.4959331687441026</v>
      </c>
      <c r="AG116" s="2">
        <f>[1]!EM_S_VAL_PE_TTM(AG$2,$A116)*AG$4</f>
        <v>0.69074321816834927</v>
      </c>
      <c r="AH116" s="2">
        <f>[1]!EM_S_VAL_PE_TTM(AH$2,$A116)*AH$4</f>
        <v>0.75051733219152117</v>
      </c>
      <c r="AI116" s="2">
        <f>[1]!EM_S_VAL_PE_TTM(AI$2,$A116)*AI$4</f>
        <v>4.2900315154896536</v>
      </c>
      <c r="AJ116" s="2">
        <f>[1]!EM_S_VAL_PE_TTM(AJ$2,$A116)*AJ$4</f>
        <v>0.13179121872963503</v>
      </c>
      <c r="AK116" s="2">
        <f>[1]!EM_S_VAL_PE_TTM(AK$2,$A116)*AK$4</f>
        <v>-6.644360046724089E-2</v>
      </c>
      <c r="AL116" s="2">
        <f>[1]!EM_S_VAL_PE_TTM(AL$2,$A116)*AL$4</f>
        <v>0.60657847541919896</v>
      </c>
      <c r="AM116" s="2">
        <f>[1]!EM_S_VAL_PE_TTM(AM$2,$A116)*AM$4</f>
        <v>0.61584773585272246</v>
      </c>
      <c r="AN116" s="2">
        <f>[1]!EM_S_VAL_PE_TTM(AN$2,$A116)*AN$4</f>
        <v>1.1407383715038941</v>
      </c>
      <c r="AO116" s="2">
        <f>[1]!EM_S_VAL_PE_TTM(AO$2,$A116)*AO$4</f>
        <v>0.509933971708037</v>
      </c>
      <c r="AP116" s="2">
        <f>[1]!EM_S_VAL_PE_TTM(AP$2,$A116)*AP$4</f>
        <v>-6.1351446976006634E-2</v>
      </c>
      <c r="AQ116" s="2">
        <f>[1]!EM_S_VAL_PE_TTM(AQ$2,$A116)*AQ$4</f>
        <v>1.0598363180893364</v>
      </c>
      <c r="AR116" s="2">
        <f>[1]!EM_S_VAL_PE_TTM(AR$2,$A116)*AR$4</f>
        <v>17.166892503329183</v>
      </c>
      <c r="AS116" s="2">
        <f>[1]!EM_S_VAL_PE_TTM(AS$2,$A116)*AS$4</f>
        <v>-7.32332291328288E-2</v>
      </c>
      <c r="AT116" s="2">
        <f>[1]!EM_S_VAL_PE_TTM(AT$2,$A116)*AT$4</f>
        <v>-3.2768632660446897E-2</v>
      </c>
      <c r="AU116" s="2">
        <f>[1]!EM_S_VAL_PE_TTM(AU$2,$A116)*AU$4</f>
        <v>0.88817453074233343</v>
      </c>
      <c r="AV116" s="2">
        <f>[1]!EM_S_VAL_PE_TTM(AV$2,$A116)*AV$4</f>
        <v>0.95347216410950475</v>
      </c>
      <c r="AW116" s="2">
        <f>[1]!EM_S_VAL_PE_TTM(AW$2,$A116)*AW$4</f>
        <v>1.239765215264921</v>
      </c>
      <c r="AX116" s="2">
        <f>[1]!EM_S_VAL_PE_TTM(AX$2,$A116)*AX$4</f>
        <v>9.9566252792641988E-2</v>
      </c>
      <c r="AY116" s="2">
        <f>[1]!EM_S_VAL_PE_TTM(AY$2,$A116)*AY$4</f>
        <v>0.3858656145727854</v>
      </c>
      <c r="AZ116" s="2">
        <f>[1]!EM_S_VAL_PE_TTM(AZ$2,$A116)*AZ$4</f>
        <v>5.323755252396313</v>
      </c>
      <c r="BA116" s="2">
        <f>[1]!EM_S_VAL_PE_TTM(BA$2,$A116)*BA$4</f>
        <v>1.5934657977357873</v>
      </c>
      <c r="BB116" s="2">
        <f>[1]!EM_S_VAL_PE_TTM(BB$2,$A116)*BB$4</f>
        <v>0.74555193634395922</v>
      </c>
      <c r="BC116" s="2">
        <f>[1]!EM_S_VAL_PE_TTM(BC$2,$A116)*BC$4</f>
        <v>0.29437739652061262</v>
      </c>
      <c r="BD116" s="2">
        <f>[1]!EM_S_VAL_PE_TTM(BD$2,$A116)*BD$4</f>
        <v>0.47143426250014658</v>
      </c>
      <c r="BE116" s="2">
        <f>[1]!EM_S_VAL_PE_TTM(BE$2,$A116)*BE$4</f>
        <v>-8.2281359019388649E-3</v>
      </c>
      <c r="BF116" s="2">
        <f>[1]!EM_S_VAL_PE_TTM(BF$2,$A116)*BF$4</f>
        <v>0.15857888702302353</v>
      </c>
    </row>
    <row r="117" spans="1:58">
      <c r="A117" s="5">
        <f>[2]Sheet1!A112</f>
        <v>44245</v>
      </c>
      <c r="B117" s="6">
        <f t="shared" si="6"/>
        <v>121.93457798429574</v>
      </c>
      <c r="C117" s="6">
        <f t="shared" si="7"/>
        <v>114.82890685917904</v>
      </c>
      <c r="D117" s="6">
        <f t="shared" si="8"/>
        <v>130.83669239248621</v>
      </c>
      <c r="E117" s="6">
        <f t="shared" si="9"/>
        <v>98.821121325871871</v>
      </c>
      <c r="F117" s="2">
        <f>[1]!EM_S_VAL_PE_TTM(F$2,$A117)*F$4</f>
        <v>0.76607918224377991</v>
      </c>
      <c r="G117" s="2">
        <f>[1]!EM_S_VAL_PE_TTM(G$2,$A117)*G$4</f>
        <v>0.12436110778771454</v>
      </c>
      <c r="H117" s="2">
        <f>[1]!EM_S_VAL_PE_TTM(H$2,$A117)*H$4</f>
        <v>-0.95310837133712834</v>
      </c>
      <c r="I117" s="2">
        <f>[1]!EM_S_VAL_PE_TTM(I$2,$A117)*I$4</f>
        <v>18.777817148302471</v>
      </c>
      <c r="J117" s="2">
        <f>[1]!EM_S_VAL_PE_TTM(J$2,$A117)*J$4</f>
        <v>0.29282620789329022</v>
      </c>
      <c r="K117" s="2">
        <f>[1]!EM_S_VAL_PE_TTM(K$2,$A117)*K$4</f>
        <v>0.17126910942839682</v>
      </c>
      <c r="L117" s="2">
        <f>[1]!EM_S_VAL_PE_TTM(L$2,$A117)*L$4</f>
        <v>3.7217757930999813</v>
      </c>
      <c r="M117" s="2">
        <f>[1]!EM_S_VAL_PE_TTM(M$2,$A117)*M$4</f>
        <v>0.47978678959832366</v>
      </c>
      <c r="N117" s="2">
        <f>[1]!EM_S_VAL_PE_TTM(N$2,$A117)*N$4</f>
        <v>2.4221791278432643</v>
      </c>
      <c r="O117" s="2">
        <f>[1]!EM_S_VAL_PE_TTM(O$2,$A117)*O$4</f>
        <v>2.2769546510835652</v>
      </c>
      <c r="P117" s="2">
        <f>[1]!EM_S_VAL_PE_TTM(P$2,$A117)*P$4</f>
        <v>5.1779284838110184</v>
      </c>
      <c r="Q117" s="2">
        <f>[1]!EM_S_VAL_PE_TTM(Q$2,$A117)*Q$4</f>
        <v>8.6472546587543053E-2</v>
      </c>
      <c r="R117" s="2">
        <f>[1]!EM_S_VAL_PE_TTM(R$2,$A117)*R$4</f>
        <v>0.82753165941714235</v>
      </c>
      <c r="S117" s="2">
        <f>[1]!EM_S_VAL_PE_TTM(S$2,$A117)*S$4</f>
        <v>0.11992666703526988</v>
      </c>
      <c r="T117" s="2">
        <f>[1]!EM_S_VAL_PE_TTM(T$2,$A117)*T$4</f>
        <v>2.0428885907029319</v>
      </c>
      <c r="U117" s="2">
        <f>[1]!EM_S_VAL_PE_TTM(U$2,$A117)*U$4</f>
        <v>9.351204361427838</v>
      </c>
      <c r="V117" s="2">
        <f>[1]!EM_S_VAL_PE_TTM(V$2,$A117)*V$4</f>
        <v>1.8141638965046505</v>
      </c>
      <c r="W117" s="2">
        <f>[1]!EM_S_VAL_PE_TTM(W$2,$A117)*W$4</f>
        <v>2.8808276119169309</v>
      </c>
      <c r="X117" s="2">
        <f>[1]!EM_S_VAL_PE_TTM(X$2,$A117)*X$4</f>
        <v>6.9192627937251041</v>
      </c>
      <c r="Y117" s="2">
        <f>[1]!EM_S_VAL_PE_TTM(Y$2,$A117)*Y$4</f>
        <v>1.1364087504387024</v>
      </c>
      <c r="Z117" s="2">
        <f>[1]!EM_S_VAL_PE_TTM(Z$2,$A117)*Z$4</f>
        <v>0.71267381374473648</v>
      </c>
      <c r="AA117" s="2">
        <f>[1]!EM_S_VAL_PE_TTM(AA$2,$A117)*AA$4</f>
        <v>0.31700896913593823</v>
      </c>
      <c r="AB117" s="2">
        <f>[1]!EM_S_VAL_PE_TTM(AB$2,$A117)*AB$4</f>
        <v>5.0903593680497634</v>
      </c>
      <c r="AC117" s="2">
        <f>[1]!EM_S_VAL_PE_TTM(AC$2,$A117)*AC$4</f>
        <v>11.013755630058318</v>
      </c>
      <c r="AD117" s="2">
        <f>[1]!EM_S_VAL_PE_TTM(AD$2,$A117)*AD$4</f>
        <v>2.888145504612929</v>
      </c>
      <c r="AE117" s="2">
        <f>[1]!EM_S_VAL_PE_TTM(AE$2,$A117)*AE$4</f>
        <v>0.75269364588485654</v>
      </c>
      <c r="AF117" s="2">
        <f>[1]!EM_S_VAL_PE_TTM(AF$2,$A117)*AF$4</f>
        <v>2.543478157516899</v>
      </c>
      <c r="AG117" s="2">
        <f>[1]!EM_S_VAL_PE_TTM(AG$2,$A117)*AG$4</f>
        <v>0.70966627344943567</v>
      </c>
      <c r="AH117" s="2">
        <f>[1]!EM_S_VAL_PE_TTM(AH$2,$A117)*AH$4</f>
        <v>0.78502843576274794</v>
      </c>
      <c r="AI117" s="2">
        <f>[1]!EM_S_VAL_PE_TTM(AI$2,$A117)*AI$4</f>
        <v>4.4125571677673134</v>
      </c>
      <c r="AJ117" s="2">
        <f>[1]!EM_S_VAL_PE_TTM(AJ$2,$A117)*AJ$4</f>
        <v>0.13742332209218258</v>
      </c>
      <c r="AK117" s="2">
        <f>[1]!EM_S_VAL_PE_TTM(AK$2,$A117)*AK$4</f>
        <v>-6.8925106907430131E-2</v>
      </c>
      <c r="AL117" s="2">
        <f>[1]!EM_S_VAL_PE_TTM(AL$2,$A117)*AL$4</f>
        <v>0.63750514155836735</v>
      </c>
      <c r="AM117" s="2">
        <f>[1]!EM_S_VAL_PE_TTM(AM$2,$A117)*AM$4</f>
        <v>0.62767081507515299</v>
      </c>
      <c r="AN117" s="2">
        <f>[1]!EM_S_VAL_PE_TTM(AN$2,$A117)*AN$4</f>
        <v>1.1771533368294018</v>
      </c>
      <c r="AO117" s="2">
        <f>[1]!EM_S_VAL_PE_TTM(AO$2,$A117)*AO$4</f>
        <v>0.51816608971729494</v>
      </c>
      <c r="AP117" s="2">
        <f>[1]!EM_S_VAL_PE_TTM(AP$2,$A117)*AP$4</f>
        <v>-6.4980687496961315E-2</v>
      </c>
      <c r="AQ117" s="2">
        <f>[1]!EM_S_VAL_PE_TTM(AQ$2,$A117)*AQ$4</f>
        <v>1.083182872962728</v>
      </c>
      <c r="AR117" s="2">
        <f>[1]!EM_S_VAL_PE_TTM(AR$2,$A117)*AR$4</f>
        <v>17.963966335307472</v>
      </c>
      <c r="AS117" s="2">
        <f>[1]!EM_S_VAL_PE_TTM(AS$2,$A117)*AS$4</f>
        <v>-7.4631106254446578E-2</v>
      </c>
      <c r="AT117" s="2">
        <f>[1]!EM_S_VAL_PE_TTM(AT$2,$A117)*AT$4</f>
        <v>-3.394914121635273E-2</v>
      </c>
      <c r="AU117" s="2">
        <f>[1]!EM_S_VAL_PE_TTM(AU$2,$A117)*AU$4</f>
        <v>0.90592436776691376</v>
      </c>
      <c r="AV117" s="2">
        <f>[1]!EM_S_VAL_PE_TTM(AV$2,$A117)*AV$4</f>
        <v>0.93902014195641381</v>
      </c>
      <c r="AW117" s="2">
        <f>[1]!EM_S_VAL_PE_TTM(AW$2,$A117)*AW$4</f>
        <v>1.2597767982429933</v>
      </c>
      <c r="AX117" s="2">
        <f>[1]!EM_S_VAL_PE_TTM(AX$2,$A117)*AX$4</f>
        <v>0.10310638623173476</v>
      </c>
      <c r="AY117" s="2">
        <f>[1]!EM_S_VAL_PE_TTM(AY$2,$A117)*AY$4</f>
        <v>0.39962957864815202</v>
      </c>
      <c r="AZ117" s="2">
        <f>[1]!EM_S_VAL_PE_TTM(AZ$2,$A117)*AZ$4</f>
        <v>5.407283136723648</v>
      </c>
      <c r="BA117" s="2">
        <f>[1]!EM_S_VAL_PE_TTM(BA$2,$A117)*BA$4</f>
        <v>1.6330266577762811</v>
      </c>
      <c r="BB117" s="2">
        <f>[1]!EM_S_VAL_PE_TTM(BB$2,$A117)*BB$4</f>
        <v>0.77636966345631886</v>
      </c>
      <c r="BC117" s="2">
        <f>[1]!EM_S_VAL_PE_TTM(BC$2,$A117)*BC$4</f>
        <v>0.30814791900955285</v>
      </c>
      <c r="BD117" s="2">
        <f>[1]!EM_S_VAL_PE_TTM(BD$2,$A117)*BD$4</f>
        <v>0.47973416146605746</v>
      </c>
      <c r="BE117" s="2">
        <f>[1]!EM_S_VAL_PE_TTM(BE$2,$A117)*BE$4</f>
        <v>-8.2281359019388649E-3</v>
      </c>
      <c r="BF117" s="2">
        <f>[1]!EM_S_VAL_PE_TTM(BF$2,$A117)*BF$4</f>
        <v>0.16628236375845581</v>
      </c>
    </row>
    <row r="118" spans="1:58">
      <c r="A118" s="5">
        <f>[2]Sheet1!A113</f>
        <v>44246</v>
      </c>
      <c r="B118" s="6">
        <f t="shared" si="6"/>
        <v>120.12512935438892</v>
      </c>
      <c r="C118" s="6">
        <f t="shared" si="7"/>
        <v>114.82890685917904</v>
      </c>
      <c r="D118" s="6">
        <f t="shared" si="8"/>
        <v>130.83669239248621</v>
      </c>
      <c r="E118" s="6">
        <f t="shared" si="9"/>
        <v>98.821121325871871</v>
      </c>
      <c r="F118" s="2">
        <f>[1]!EM_S_VAL_PE_TTM(F$2,$A118)*F$4</f>
        <v>0.79448292870173631</v>
      </c>
      <c r="G118" s="2">
        <f>[1]!EM_S_VAL_PE_TTM(G$2,$A118)*G$4</f>
        <v>0.1269528350848422</v>
      </c>
      <c r="H118" s="2">
        <f>[1]!EM_S_VAL_PE_TTM(H$2,$A118)*H$4</f>
        <v>-0.96104988228097243</v>
      </c>
      <c r="I118" s="2">
        <f>[1]!EM_S_VAL_PE_TTM(I$2,$A118)*I$4</f>
        <v>18.926898885219515</v>
      </c>
      <c r="J118" s="2">
        <f>[1]!EM_S_VAL_PE_TTM(J$2,$A118)*J$4</f>
        <v>0.29886259169058754</v>
      </c>
      <c r="K118" s="2">
        <f>[1]!EM_S_VAL_PE_TTM(K$2,$A118)*K$4</f>
        <v>0.18059622226327082</v>
      </c>
      <c r="L118" s="2">
        <f>[1]!EM_S_VAL_PE_TTM(L$2,$A118)*L$4</f>
        <v>3.6990492176519236</v>
      </c>
      <c r="M118" s="2">
        <f>[1]!EM_S_VAL_PE_TTM(M$2,$A118)*M$4</f>
        <v>0.48481571629690995</v>
      </c>
      <c r="N118" s="2">
        <f>[1]!EM_S_VAL_PE_TTM(N$2,$A118)*N$4</f>
        <v>2.2269342393347529</v>
      </c>
      <c r="O118" s="2">
        <f>[1]!EM_S_VAL_PE_TTM(O$2,$A118)*O$4</f>
        <v>2.2692979580488335</v>
      </c>
      <c r="P118" s="2">
        <f>[1]!EM_S_VAL_PE_TTM(P$2,$A118)*P$4</f>
        <v>5.2378356590355786</v>
      </c>
      <c r="Q118" s="2">
        <f>[1]!EM_S_VAL_PE_TTM(Q$2,$A118)*Q$4</f>
        <v>9.0030930133310899E-2</v>
      </c>
      <c r="R118" s="2">
        <f>[1]!EM_S_VAL_PE_TTM(R$2,$A118)*R$4</f>
        <v>0.82890715352413735</v>
      </c>
      <c r="S118" s="2">
        <f>[1]!EM_S_VAL_PE_TTM(S$2,$A118)*S$4</f>
        <v>0.12215697169215811</v>
      </c>
      <c r="T118" s="2">
        <f>[1]!EM_S_VAL_PE_TTM(T$2,$A118)*T$4</f>
        <v>2.0605738110640743</v>
      </c>
      <c r="U118" s="2">
        <f>[1]!EM_S_VAL_PE_TTM(U$2,$A118)*U$4</f>
        <v>9.2668575607902444</v>
      </c>
      <c r="V118" s="2">
        <f>[1]!EM_S_VAL_PE_TTM(V$2,$A118)*V$4</f>
        <v>1.7335578560894365</v>
      </c>
      <c r="W118" s="2">
        <f>[1]!EM_S_VAL_PE_TTM(W$2,$A118)*W$4</f>
        <v>2.7771079982372795</v>
      </c>
      <c r="X118" s="2">
        <f>[1]!EM_S_VAL_PE_TTM(X$2,$A118)*X$4</f>
        <v>6.6411169404780059</v>
      </c>
      <c r="Y118" s="2">
        <f>[1]!EM_S_VAL_PE_TTM(Y$2,$A118)*Y$4</f>
        <v>1.1389985607338333</v>
      </c>
      <c r="Z118" s="2">
        <f>[1]!EM_S_VAL_PE_TTM(Z$2,$A118)*Z$4</f>
        <v>0.72370527172592558</v>
      </c>
      <c r="AA118" s="2">
        <f>[1]!EM_S_VAL_PE_TTM(AA$2,$A118)*AA$4</f>
        <v>0.32566400346582663</v>
      </c>
      <c r="AB118" s="2">
        <f>[1]!EM_S_VAL_PE_TTM(AB$2,$A118)*AB$4</f>
        <v>4.9922618531996594</v>
      </c>
      <c r="AC118" s="2">
        <f>[1]!EM_S_VAL_PE_TTM(AC$2,$A118)*AC$4</f>
        <v>10.904098272558276</v>
      </c>
      <c r="AD118" s="2">
        <f>[1]!EM_S_VAL_PE_TTM(AD$2,$A118)*AD$4</f>
        <v>2.7669497055264323</v>
      </c>
      <c r="AE118" s="2">
        <f>[1]!EM_S_VAL_PE_TTM(AE$2,$A118)*AE$4</f>
        <v>0.77055791884813574</v>
      </c>
      <c r="AF118" s="2">
        <f>[1]!EM_S_VAL_PE_TTM(AF$2,$A118)*AF$4</f>
        <v>2.6239114091547635</v>
      </c>
      <c r="AG118" s="2">
        <f>[1]!EM_S_VAL_PE_TTM(AG$2,$A118)*AG$4</f>
        <v>0.72357420197294142</v>
      </c>
      <c r="AH118" s="2">
        <f>[1]!EM_S_VAL_PE_TTM(AH$2,$A118)*AH$4</f>
        <v>0.79216866407228126</v>
      </c>
      <c r="AI118" s="2">
        <f>[1]!EM_S_VAL_PE_TTM(AI$2,$A118)*AI$4</f>
        <v>4.5721905897247845</v>
      </c>
      <c r="AJ118" s="2">
        <f>[1]!EM_S_VAL_PE_TTM(AJ$2,$A118)*AJ$4</f>
        <v>0.14147843650401232</v>
      </c>
      <c r="AK118" s="2">
        <f>[1]!EM_S_VAL_PE_TTM(AK$2,$A118)*AK$4</f>
        <v>-7.2976545943840163E-2</v>
      </c>
      <c r="AL118" s="2">
        <f>[1]!EM_S_VAL_PE_TTM(AL$2,$A118)*AL$4</f>
        <v>0.65058616831760818</v>
      </c>
      <c r="AM118" s="2">
        <f>[1]!EM_S_VAL_PE_TTM(AM$2,$A118)*AM$4</f>
        <v>0.63934423509701777</v>
      </c>
      <c r="AN118" s="2">
        <f>[1]!EM_S_VAL_PE_TTM(AN$2,$A118)*AN$4</f>
        <v>1.2373171926683868</v>
      </c>
      <c r="AO118" s="2">
        <f>[1]!EM_S_VAL_PE_TTM(AO$2,$A118)*AO$4</f>
        <v>0.50021549919828712</v>
      </c>
      <c r="AP118" s="2">
        <f>[1]!EM_S_VAL_PE_TTM(AP$2,$A118)*AP$4</f>
        <v>-6.999249583951378E-2</v>
      </c>
      <c r="AQ118" s="2">
        <f>[1]!EM_S_VAL_PE_TTM(AQ$2,$A118)*AQ$4</f>
        <v>1.0345442168843613</v>
      </c>
      <c r="AR118" s="2">
        <f>[1]!EM_S_VAL_PE_TTM(AR$2,$A118)*AR$4</f>
        <v>16.878208711690039</v>
      </c>
      <c r="AS118" s="2">
        <f>[1]!EM_S_VAL_PE_TTM(AS$2,$A118)*AS$4</f>
        <v>-7.6883241631437768E-2</v>
      </c>
      <c r="AT118" s="2">
        <f>[1]!EM_S_VAL_PE_TTM(AT$2,$A118)*AT$4</f>
        <v>-3.606263233611097E-2</v>
      </c>
      <c r="AU118" s="2">
        <f>[1]!EM_S_VAL_PE_TTM(AU$2,$A118)*AU$4</f>
        <v>0.9236742046503309</v>
      </c>
      <c r="AV118" s="2">
        <f>[1]!EM_S_VAL_PE_TTM(AV$2,$A118)*AV$4</f>
        <v>0.94082664464892352</v>
      </c>
      <c r="AW118" s="2">
        <f>[1]!EM_S_VAL_PE_TTM(AW$2,$A118)*AW$4</f>
        <v>1.2635885283445805</v>
      </c>
      <c r="AX118" s="2">
        <f>[1]!EM_S_VAL_PE_TTM(AX$2,$A118)*AX$4</f>
        <v>0.10509771128808922</v>
      </c>
      <c r="AY118" s="2">
        <f>[1]!EM_S_VAL_PE_TTM(AY$2,$A118)*AY$4</f>
        <v>0.41386816222589534</v>
      </c>
      <c r="AZ118" s="2">
        <f>[1]!EM_S_VAL_PE_TTM(AZ$2,$A118)*AZ$4</f>
        <v>5.0919883211755197</v>
      </c>
      <c r="BA118" s="2">
        <f>[1]!EM_S_VAL_PE_TTM(BA$2,$A118)*BA$4</f>
        <v>1.6394933368355289</v>
      </c>
      <c r="BB118" s="2">
        <f>[1]!EM_S_VAL_PE_TTM(BB$2,$A118)*BB$4</f>
        <v>0.81192857931984597</v>
      </c>
      <c r="BC118" s="2">
        <f>[1]!EM_S_VAL_PE_TTM(BC$2,$A118)*BC$4</f>
        <v>0.31776130267148012</v>
      </c>
      <c r="BD118" s="2">
        <f>[1]!EM_S_VAL_PE_TTM(BD$2,$A118)*BD$4</f>
        <v>0.48836605640559155</v>
      </c>
      <c r="BE118" s="2">
        <f>[1]!EM_S_VAL_PE_TTM(BE$2,$A118)*BE$4</f>
        <v>-8.2281359019388649E-3</v>
      </c>
      <c r="BF118" s="2">
        <f>[1]!EM_S_VAL_PE_TTM(BF$2,$A118)*BF$4</f>
        <v>0.17191905407781188</v>
      </c>
    </row>
    <row r="119" spans="1:58">
      <c r="A119" s="5">
        <f>[2]Sheet1!A114</f>
        <v>44249</v>
      </c>
      <c r="B119" s="6">
        <f t="shared" si="6"/>
        <v>117.16923229954409</v>
      </c>
      <c r="C119" s="6">
        <f t="shared" si="7"/>
        <v>114.82890685917904</v>
      </c>
      <c r="D119" s="6">
        <f t="shared" si="8"/>
        <v>130.83669239248621</v>
      </c>
      <c r="E119" s="6">
        <f t="shared" si="9"/>
        <v>98.821121325871871</v>
      </c>
      <c r="F119" s="2">
        <f>[1]!EM_S_VAL_PE_TTM(F$2,$A119)*F$4</f>
        <v>0.78699383798747102</v>
      </c>
      <c r="G119" s="2">
        <f>[1]!EM_S_VAL_PE_TTM(G$2,$A119)*G$4</f>
        <v>0.12958636441921925</v>
      </c>
      <c r="H119" s="2">
        <f>[1]!EM_S_VAL_PE_TTM(H$2,$A119)*H$4</f>
        <v>-0.94071961445393593</v>
      </c>
      <c r="I119" s="2">
        <f>[1]!EM_S_VAL_PE_TTM(I$2,$A119)*I$4</f>
        <v>18.628735409607302</v>
      </c>
      <c r="J119" s="2">
        <f>[1]!EM_S_VAL_PE_TTM(J$2,$A119)*J$4</f>
        <v>0.30797876303225236</v>
      </c>
      <c r="K119" s="2">
        <f>[1]!EM_S_VAL_PE_TTM(K$2,$A119)*K$4</f>
        <v>0.18059622226327082</v>
      </c>
      <c r="L119" s="2">
        <f>[1]!EM_S_VAL_PE_TTM(L$2,$A119)*L$4</f>
        <v>3.5465419337275326</v>
      </c>
      <c r="M119" s="2">
        <f>[1]!EM_S_VAL_PE_TTM(M$2,$A119)*M$4</f>
        <v>0.49419398496268196</v>
      </c>
      <c r="N119" s="2">
        <f>[1]!EM_S_VAL_PE_TTM(N$2,$A119)*N$4</f>
        <v>1.6522193781319752</v>
      </c>
      <c r="O119" s="2">
        <f>[1]!EM_S_VAL_PE_TTM(O$2,$A119)*O$4</f>
        <v>2.19856469900783</v>
      </c>
      <c r="P119" s="2">
        <f>[1]!EM_S_VAL_PE_TTM(P$2,$A119)*P$4</f>
        <v>5.159064978710667</v>
      </c>
      <c r="Q119" s="2">
        <f>[1]!EM_S_VAL_PE_TTM(Q$2,$A119)*Q$4</f>
        <v>8.8863933386000418E-2</v>
      </c>
      <c r="R119" s="2">
        <f>[1]!EM_S_VAL_PE_TTM(R$2,$A119)*R$4</f>
        <v>0.81970853647336184</v>
      </c>
      <c r="S119" s="2">
        <f>[1]!EM_S_VAL_PE_TTM(S$2,$A119)*S$4</f>
        <v>0.12158346477932912</v>
      </c>
      <c r="T119" s="2">
        <f>[1]!EM_S_VAL_PE_TTM(T$2,$A119)*T$4</f>
        <v>2.1246827352300732</v>
      </c>
      <c r="U119" s="2">
        <f>[1]!EM_S_VAL_PE_TTM(U$2,$A119)*U$4</f>
        <v>9.3578458419319901</v>
      </c>
      <c r="V119" s="2">
        <f>[1]!EM_S_VAL_PE_TTM(V$2,$A119)*V$4</f>
        <v>1.6587596743480779</v>
      </c>
      <c r="W119" s="2">
        <f>[1]!EM_S_VAL_PE_TTM(W$2,$A119)*W$4</f>
        <v>2.7295442702410337</v>
      </c>
      <c r="X119" s="2">
        <f>[1]!EM_S_VAL_PE_TTM(X$2,$A119)*X$4</f>
        <v>6.3885464976555442</v>
      </c>
      <c r="Y119" s="2">
        <f>[1]!EM_S_VAL_PE_TTM(Y$2,$A119)*Y$4</f>
        <v>1.1452141054223584</v>
      </c>
      <c r="Z119" s="2">
        <f>[1]!EM_S_VAL_PE_TTM(Z$2,$A119)*Z$4</f>
        <v>0.71537964306456514</v>
      </c>
      <c r="AA119" s="2">
        <f>[1]!EM_S_VAL_PE_TTM(AA$2,$A119)*AA$4</f>
        <v>0.32559065569530249</v>
      </c>
      <c r="AB119" s="2">
        <f>[1]!EM_S_VAL_PE_TTM(AB$2,$A119)*AB$4</f>
        <v>4.9048747016710106</v>
      </c>
      <c r="AC119" s="2">
        <f>[1]!EM_S_VAL_PE_TTM(AC$2,$A119)*AC$4</f>
        <v>10.295965803159781</v>
      </c>
      <c r="AD119" s="2">
        <f>[1]!EM_S_VAL_PE_TTM(AD$2,$A119)*AD$4</f>
        <v>2.6351226960065275</v>
      </c>
      <c r="AE119" s="2">
        <f>[1]!EM_S_VAL_PE_TTM(AE$2,$A119)*AE$4</f>
        <v>0.75379865248290023</v>
      </c>
      <c r="AF119" s="2">
        <f>[1]!EM_S_VAL_PE_TTM(AF$2,$A119)*AF$4</f>
        <v>2.6900454160820448</v>
      </c>
      <c r="AG119" s="2">
        <f>[1]!EM_S_VAL_PE_TTM(AG$2,$A119)*AG$4</f>
        <v>0.71457799553755896</v>
      </c>
      <c r="AH119" s="2">
        <f>[1]!EM_S_VAL_PE_TTM(AH$2,$A119)*AH$4</f>
        <v>0.78502843576274794</v>
      </c>
      <c r="AI119" s="2">
        <f>[1]!EM_S_VAL_PE_TTM(AI$2,$A119)*AI$4</f>
        <v>4.3875852729417169</v>
      </c>
      <c r="AJ119" s="2">
        <f>[1]!EM_S_VAL_PE_TTM(AJ$2,$A119)*AJ$4</f>
        <v>0.1430554254547301</v>
      </c>
      <c r="AK119" s="2">
        <f>[1]!EM_S_VAL_PE_TTM(AK$2,$A119)*AK$4</f>
        <v>-7.1254684346613001E-2</v>
      </c>
      <c r="AL119" s="2">
        <f>[1]!EM_S_VAL_PE_TTM(AL$2,$A119)*AL$4</f>
        <v>0.61515477780506478</v>
      </c>
      <c r="AM119" s="2">
        <f>[1]!EM_S_VAL_PE_TTM(AM$2,$A119)*AM$4</f>
        <v>0.62782047437479105</v>
      </c>
      <c r="AN119" s="2">
        <f>[1]!EM_S_VAL_PE_TTM(AN$2,$A119)*AN$4</f>
        <v>1.2420669707710823</v>
      </c>
      <c r="AO119" s="2">
        <f>[1]!EM_S_VAL_PE_TTM(AO$2,$A119)*AO$4</f>
        <v>0.49106870145730458</v>
      </c>
      <c r="AP119" s="2">
        <f>[1]!EM_S_VAL_PE_TTM(AP$2,$A119)*AP$4</f>
        <v>-7.8201492269511119E-2</v>
      </c>
      <c r="AQ119" s="2">
        <f>[1]!EM_S_VAL_PE_TTM(AQ$2,$A119)*AQ$4</f>
        <v>0.99255284365806262</v>
      </c>
      <c r="AR119" s="2">
        <f>[1]!EM_S_VAL_PE_TTM(AR$2,$A119)*AR$4</f>
        <v>16.41835842376312</v>
      </c>
      <c r="AS119" s="2">
        <f>[1]!EM_S_VAL_PE_TTM(AS$2,$A119)*AS$4</f>
        <v>-7.6572602271078261E-2</v>
      </c>
      <c r="AT119" s="2">
        <f>[1]!EM_S_VAL_PE_TTM(AT$2,$A119)*AT$4</f>
        <v>-3.6024551399870181E-2</v>
      </c>
      <c r="AU119" s="2">
        <f>[1]!EM_S_VAL_PE_TTM(AU$2,$A119)*AU$4</f>
        <v>0.91002048394906188</v>
      </c>
      <c r="AV119" s="2">
        <f>[1]!EM_S_VAL_PE_TTM(AV$2,$A119)*AV$4</f>
        <v>1.0347647889505212</v>
      </c>
      <c r="AW119" s="2">
        <f>[1]!EM_S_VAL_PE_TTM(AW$2,$A119)*AW$4</f>
        <v>1.2202300984666568</v>
      </c>
      <c r="AX119" s="2">
        <f>[1]!EM_S_VAL_PE_TTM(AX$2,$A119)*AX$4</f>
        <v>0.1063146321656154</v>
      </c>
      <c r="AY119" s="2">
        <f>[1]!EM_S_VAL_PE_TTM(AY$2,$A119)*AY$4</f>
        <v>0.41339354277685997</v>
      </c>
      <c r="AZ119" s="2">
        <f>[1]!EM_S_VAL_PE_TTM(AZ$2,$A119)*AZ$4</f>
        <v>5.0681232112109926</v>
      </c>
      <c r="BA119" s="2">
        <f>[1]!EM_S_VAL_PE_TTM(BA$2,$A119)*BA$4</f>
        <v>1.5904226545046336</v>
      </c>
      <c r="BB119" s="2">
        <f>[1]!EM_S_VAL_PE_TTM(BB$2,$A119)*BB$4</f>
        <v>0.80007560738890338</v>
      </c>
      <c r="BC119" s="2">
        <f>[1]!EM_S_VAL_PE_TTM(BC$2,$A119)*BC$4</f>
        <v>0.32789432865912632</v>
      </c>
      <c r="BD119" s="2">
        <f>[1]!EM_S_VAL_PE_TTM(BD$2,$A119)*BD$4</f>
        <v>0.48205813318775259</v>
      </c>
      <c r="BE119" s="2">
        <f>[1]!EM_S_VAL_PE_TTM(BE$2,$A119)*BE$4</f>
        <v>-8.2281359019388649E-3</v>
      </c>
      <c r="BF119" s="2">
        <f>[1]!EM_S_VAL_PE_TTM(BF$2,$A119)*BF$4</f>
        <v>0.16966437792062289</v>
      </c>
    </row>
    <row r="120" spans="1:58">
      <c r="A120" s="5">
        <f>[2]Sheet1!A115</f>
        <v>44250</v>
      </c>
      <c r="B120" s="6">
        <f t="shared" si="6"/>
        <v>116.73288537337754</v>
      </c>
      <c r="C120" s="6">
        <f t="shared" si="7"/>
        <v>114.82890685917904</v>
      </c>
      <c r="D120" s="6">
        <f t="shared" si="8"/>
        <v>130.83669239248621</v>
      </c>
      <c r="E120" s="6">
        <f t="shared" si="9"/>
        <v>98.821121325871871</v>
      </c>
      <c r="F120" s="2">
        <f>[1]!EM_S_VAL_PE_TTM(F$2,$A120)*F$4</f>
        <v>0.77831745244992889</v>
      </c>
      <c r="G120" s="2">
        <f>[1]!EM_S_VAL_PE_TTM(G$2,$A120)*G$4</f>
        <v>0.12678562687107969</v>
      </c>
      <c r="H120" s="2">
        <f>[1]!EM_S_VAL_PE_TTM(H$2,$A120)*H$4</f>
        <v>-0.92598017014674805</v>
      </c>
      <c r="I120" s="2">
        <f>[1]!EM_S_VAL_PE_TTM(I$2,$A120)*I$4</f>
        <v>18.599567244461849</v>
      </c>
      <c r="J120" s="2">
        <f>[1]!EM_S_VAL_PE_TTM(J$2,$A120)*J$4</f>
        <v>0.30089525148807234</v>
      </c>
      <c r="K120" s="2">
        <f>[1]!EM_S_VAL_PE_TTM(K$2,$A120)*K$4</f>
        <v>0.17838103295849381</v>
      </c>
      <c r="L120" s="2">
        <f>[1]!EM_S_VAL_PE_TTM(L$2,$A120)*L$4</f>
        <v>3.5244134257157334</v>
      </c>
      <c r="M120" s="2">
        <f>[1]!EM_S_VAL_PE_TTM(M$2,$A120)*M$4</f>
        <v>0.49582498820670273</v>
      </c>
      <c r="N120" s="2">
        <f>[1]!EM_S_VAL_PE_TTM(N$2,$A120)*N$4</f>
        <v>1.7077677497248505</v>
      </c>
      <c r="O120" s="2">
        <f>[1]!EM_S_VAL_PE_TTM(O$2,$A120)*O$4</f>
        <v>2.3378435904083714</v>
      </c>
      <c r="P120" s="2">
        <f>[1]!EM_S_VAL_PE_TTM(P$2,$A120)*P$4</f>
        <v>4.9749903363101495</v>
      </c>
      <c r="Q120" s="2">
        <f>[1]!EM_S_VAL_PE_TTM(Q$2,$A120)*Q$4</f>
        <v>7.4771118658962896E-2</v>
      </c>
      <c r="R120" s="2">
        <f>[1]!EM_S_VAL_PE_TTM(R$2,$A120)*R$4</f>
        <v>0.80603956351878692</v>
      </c>
      <c r="S120" s="2">
        <f>[1]!EM_S_VAL_PE_TTM(S$2,$A120)*S$4</f>
        <v>0.12164718775524641</v>
      </c>
      <c r="T120" s="2">
        <f>[1]!EM_S_VAL_PE_TTM(T$2,$A120)*T$4</f>
        <v>2.1508421238064903</v>
      </c>
      <c r="U120" s="2">
        <f>[1]!EM_S_VAL_PE_TTM(U$2,$A120)*U$4</f>
        <v>9.1333638054892177</v>
      </c>
      <c r="V120" s="2">
        <f>[1]!EM_S_VAL_PE_TTM(V$2,$A120)*V$4</f>
        <v>1.7124383693721981</v>
      </c>
      <c r="W120" s="2">
        <f>[1]!EM_S_VAL_PE_TTM(W$2,$A120)*W$4</f>
        <v>2.6605001487506934</v>
      </c>
      <c r="X120" s="2">
        <f>[1]!EM_S_VAL_PE_TTM(X$2,$A120)*X$4</f>
        <v>6.2824244629635073</v>
      </c>
      <c r="Y120" s="2">
        <f>[1]!EM_S_VAL_PE_TTM(Y$2,$A120)*Y$4</f>
        <v>1.1074028752915497</v>
      </c>
      <c r="Z120" s="2">
        <f>[1]!EM_S_VAL_PE_TTM(Z$2,$A120)*Z$4</f>
        <v>0.71995873879899397</v>
      </c>
      <c r="AA120" s="2">
        <f>[1]!EM_S_VAL_PE_TTM(AA$2,$A120)*AA$4</f>
        <v>0.29881794681922097</v>
      </c>
      <c r="AB120" s="2">
        <f>[1]!EM_S_VAL_PE_TTM(AB$2,$A120)*AB$4</f>
        <v>5.0587049765002838</v>
      </c>
      <c r="AC120" s="2">
        <f>[1]!EM_S_VAL_PE_TTM(AC$2,$A120)*AC$4</f>
        <v>10.535706888333047</v>
      </c>
      <c r="AD120" s="2">
        <f>[1]!EM_S_VAL_PE_TTM(AD$2,$A120)*AD$4</f>
        <v>2.6266177276806051</v>
      </c>
      <c r="AE120" s="2">
        <f>[1]!EM_S_VAL_PE_TTM(AE$2,$A120)*AE$4</f>
        <v>0.72709432692115172</v>
      </c>
      <c r="AF120" s="2">
        <f>[1]!EM_S_VAL_PE_TTM(AF$2,$A120)*AF$4</f>
        <v>2.6432153896011128</v>
      </c>
      <c r="AG120" s="2">
        <f>[1]!EM_S_VAL_PE_TTM(AG$2,$A120)*AG$4</f>
        <v>0.71866248007742128</v>
      </c>
      <c r="AH120" s="2">
        <f>[1]!EM_S_VAL_PE_TTM(AH$2,$A120)*AH$4</f>
        <v>0.78026828351881783</v>
      </c>
      <c r="AI120" s="2">
        <f>[1]!EM_S_VAL_PE_TTM(AI$2,$A120)*AI$4</f>
        <v>4.3009655556858091</v>
      </c>
      <c r="AJ120" s="2">
        <f>[1]!EM_S_VAL_PE_TTM(AJ$2,$A120)*AJ$4</f>
        <v>0.13990144756973108</v>
      </c>
      <c r="AK120" s="2">
        <f>[1]!EM_S_VAL_PE_TTM(AK$2,$A120)*AK$4</f>
        <v>-7.0950826425635147E-2</v>
      </c>
      <c r="AL120" s="2">
        <f>[1]!EM_S_VAL_PE_TTM(AL$2,$A120)*AL$4</f>
        <v>0.59375733657589957</v>
      </c>
      <c r="AM120" s="2">
        <f>[1]!EM_S_VAL_PE_TTM(AM$2,$A120)*AM$4</f>
        <v>0.60582056733429801</v>
      </c>
      <c r="AN120" s="2">
        <f>[1]!EM_S_VAL_PE_TTM(AN$2,$A120)*AN$4</f>
        <v>1.2032771163942266</v>
      </c>
      <c r="AO120" s="2">
        <f>[1]!EM_S_VAL_PE_TTM(AO$2,$A120)*AO$4</f>
        <v>0.48923934199385544</v>
      </c>
      <c r="AP120" s="2">
        <f>[1]!EM_S_VAL_PE_TTM(AP$2,$A120)*AP$4</f>
        <v>-7.405378881545728E-2</v>
      </c>
      <c r="AQ120" s="2">
        <f>[1]!EM_S_VAL_PE_TTM(AQ$2,$A120)*AQ$4</f>
        <v>0.95753301126900292</v>
      </c>
      <c r="AR120" s="2">
        <f>[1]!EM_S_VAL_PE_TTM(AR$2,$A120)*AR$4</f>
        <v>16.42346787157334</v>
      </c>
      <c r="AS120" s="2">
        <f>[1]!EM_S_VAL_PE_TTM(AS$2,$A120)*AS$4</f>
        <v>-7.3932167708022495E-2</v>
      </c>
      <c r="AT120" s="2">
        <f>[1]!EM_S_VAL_PE_TTM(AT$2,$A120)*AT$4</f>
        <v>-3.4844042843964355E-2</v>
      </c>
      <c r="AU120" s="2">
        <f>[1]!EM_S_VAL_PE_TTM(AU$2,$A120)*AU$4</f>
        <v>0.89704944925462371</v>
      </c>
      <c r="AV120" s="2">
        <f>[1]!EM_S_VAL_PE_TTM(AV$2,$A120)*AV$4</f>
        <v>0.99718953132183408</v>
      </c>
      <c r="AW120" s="2">
        <f>[1]!EM_S_VAL_PE_TTM(AW$2,$A120)*AW$4</f>
        <v>1.1973597178571338</v>
      </c>
      <c r="AX120" s="2">
        <f>[1]!EM_S_VAL_PE_TTM(AX$2,$A120)*AX$4</f>
        <v>0.10443393627766497</v>
      </c>
      <c r="AY120" s="2">
        <f>[1]!EM_S_VAL_PE_TTM(AY$2,$A120)*AY$4</f>
        <v>0.40959658713123581</v>
      </c>
      <c r="AZ120" s="2">
        <f>[1]!EM_S_VAL_PE_TTM(AZ$2,$A120)*AZ$4</f>
        <v>5.075925266454993</v>
      </c>
      <c r="BA120" s="2">
        <f>[1]!EM_S_VAL_PE_TTM(BA$2,$A120)*BA$4</f>
        <v>1.5474382583904833</v>
      </c>
      <c r="BB120" s="2">
        <f>[1]!EM_S_VAL_PE_TTM(BB$2,$A120)*BB$4</f>
        <v>0.79533441860238652</v>
      </c>
      <c r="BC120" s="2">
        <f>[1]!EM_S_VAL_PE_TTM(BC$2,$A120)*BC$4</f>
        <v>0.33049254045366716</v>
      </c>
      <c r="BD120" s="2">
        <f>[1]!EM_S_VAL_PE_TTM(BD$2,$A120)*BD$4</f>
        <v>0.49766194329237207</v>
      </c>
      <c r="BE120" s="2">
        <f>[1]!EM_S_VAL_PE_TTM(BE$2,$A120)*BE$4</f>
        <v>-8.2281359019388649E-3</v>
      </c>
      <c r="BF120" s="2">
        <f>[1]!EM_S_VAL_PE_TTM(BF$2,$A120)*BF$4</f>
        <v>0.17116749533421005</v>
      </c>
    </row>
    <row r="121" spans="1:58">
      <c r="A121" s="5">
        <f>[2]Sheet1!A116</f>
        <v>44251</v>
      </c>
      <c r="B121" s="6">
        <f t="shared" si="6"/>
        <v>117.49411344935442</v>
      </c>
      <c r="C121" s="6">
        <f t="shared" si="7"/>
        <v>114.82890685917904</v>
      </c>
      <c r="D121" s="6">
        <f t="shared" si="8"/>
        <v>130.83669239248621</v>
      </c>
      <c r="E121" s="6">
        <f t="shared" si="9"/>
        <v>98.821121325871871</v>
      </c>
      <c r="F121" s="2">
        <f>[1]!EM_S_VAL_PE_TTM(F$2,$A121)*F$4</f>
        <v>0.79092104409938835</v>
      </c>
      <c r="G121" s="2">
        <f>[1]!EM_S_VAL_PE_TTM(G$2,$A121)*G$4</f>
        <v>0.12916834388481296</v>
      </c>
      <c r="H121" s="2">
        <f>[1]!EM_S_VAL_PE_TTM(H$2,$A121)*H$4</f>
        <v>-0.92553544559581435</v>
      </c>
      <c r="I121" s="2">
        <f>[1]!EM_S_VAL_PE_TTM(I$2,$A121)*I$4</f>
        <v>18.599567244461849</v>
      </c>
      <c r="J121" s="2">
        <f>[1]!EM_S_VAL_PE_TTM(J$2,$A121)*J$4</f>
        <v>0.30557652870315133</v>
      </c>
      <c r="K121" s="2">
        <f>[1]!EM_S_VAL_PE_TTM(K$2,$A121)*K$4</f>
        <v>0.18549295651118014</v>
      </c>
      <c r="L121" s="2">
        <f>[1]!EM_S_VAL_PE_TTM(L$2,$A121)*L$4</f>
        <v>3.660772879610664</v>
      </c>
      <c r="M121" s="2">
        <f>[1]!EM_S_VAL_PE_TTM(M$2,$A121)*M$4</f>
        <v>0.3164998314594103</v>
      </c>
      <c r="N121" s="2">
        <f>[1]!EM_S_VAL_PE_TTM(N$2,$A121)*N$4</f>
        <v>1.7211545069262708</v>
      </c>
      <c r="O121" s="2">
        <f>[1]!EM_S_VAL_PE_TTM(O$2,$A121)*O$4</f>
        <v>2.3662827358658309</v>
      </c>
      <c r="P121" s="2">
        <f>[1]!EM_S_VAL_PE_TTM(P$2,$A121)*P$4</f>
        <v>5.0637109972647227</v>
      </c>
      <c r="Q121" s="2">
        <f>[1]!EM_S_VAL_PE_TTM(Q$2,$A121)*Q$4</f>
        <v>7.6379623815650263E-2</v>
      </c>
      <c r="R121" s="2">
        <f>[1]!EM_S_VAL_PE_TTM(R$2,$A121)*R$4</f>
        <v>0.80380438556688716</v>
      </c>
      <c r="S121" s="2">
        <f>[1]!EM_S_VAL_PE_TTM(S$2,$A121)*S$4</f>
        <v>0.12241186365135874</v>
      </c>
      <c r="T121" s="2">
        <f>[1]!EM_S_VAL_PE_TTM(T$2,$A121)*T$4</f>
        <v>2.1955464310683941</v>
      </c>
      <c r="U121" s="2">
        <f>[1]!EM_S_VAL_PE_TTM(U$2,$A121)*U$4</f>
        <v>9.1320355093062897</v>
      </c>
      <c r="V121" s="2">
        <f>[1]!EM_S_VAL_PE_TTM(V$2,$A121)*V$4</f>
        <v>1.7177182409955769</v>
      </c>
      <c r="W121" s="2">
        <f>[1]!EM_S_VAL_PE_TTM(W$2,$A121)*W$4</f>
        <v>2.5896148505097041</v>
      </c>
      <c r="X121" s="2">
        <f>[1]!EM_S_VAL_PE_TTM(X$2,$A121)*X$4</f>
        <v>6.3567098869925189</v>
      </c>
      <c r="Y121" s="2">
        <f>[1]!EM_S_VAL_PE_TTM(Y$2,$A121)*Y$4</f>
        <v>1.1213878508654676</v>
      </c>
      <c r="Z121" s="2">
        <f>[1]!EM_S_VAL_PE_TTM(Z$2,$A121)*Z$4</f>
        <v>0.73640185541984049</v>
      </c>
      <c r="AA121" s="2">
        <f>[1]!EM_S_VAL_PE_TTM(AA$2,$A121)*AA$4</f>
        <v>0.30576245138660813</v>
      </c>
      <c r="AB121" s="2">
        <f>[1]!EM_S_VAL_PE_TTM(AB$2,$A121)*AB$4</f>
        <v>4.9166105794526747</v>
      </c>
      <c r="AC121" s="2">
        <f>[1]!EM_S_VAL_PE_TTM(AC$2,$A121)*AC$4</f>
        <v>10.392363937841296</v>
      </c>
      <c r="AD121" s="2">
        <f>[1]!EM_S_VAL_PE_TTM(AD$2,$A121)*AD$4</f>
        <v>2.7315123374150696</v>
      </c>
      <c r="AE121" s="2">
        <f>[1]!EM_S_VAL_PE_TTM(AE$2,$A121)*AE$4</f>
        <v>0.75913951761383813</v>
      </c>
      <c r="AF121" s="2">
        <f>[1]!EM_S_VAL_PE_TTM(AF$2,$A121)*AF$4</f>
        <v>2.7372329236576953</v>
      </c>
      <c r="AG121" s="2">
        <f>[1]!EM_S_VAL_PE_TTM(AG$2,$A121)*AG$4</f>
        <v>0.7394468194087378</v>
      </c>
      <c r="AH121" s="2">
        <f>[1]!EM_S_VAL_PE_TTM(AH$2,$A121)*AH$4</f>
        <v>0.78344171833557974</v>
      </c>
      <c r="AI121" s="2">
        <f>[1]!EM_S_VAL_PE_TTM(AI$2,$A121)*AI$4</f>
        <v>4.5622632991091825</v>
      </c>
      <c r="AJ121" s="2">
        <f>[1]!EM_S_VAL_PE_TTM(AJ$2,$A121)*AJ$4</f>
        <v>0.1453082667964618</v>
      </c>
      <c r="AK121" s="2">
        <f>[1]!EM_S_VAL_PE_TTM(AK$2,$A121)*AK$4</f>
        <v>-7.186240021558031E-2</v>
      </c>
      <c r="AL121" s="2">
        <f>[1]!EM_S_VAL_PE_TTM(AL$2,$A121)*AL$4</f>
        <v>0.6003411646910195</v>
      </c>
      <c r="AM121" s="2">
        <f>[1]!EM_S_VAL_PE_TTM(AM$2,$A121)*AM$4</f>
        <v>0.62677285977268615</v>
      </c>
      <c r="AN121" s="2">
        <f>[1]!EM_S_VAL_PE_TTM(AN$2,$A121)*AN$4</f>
        <v>1.2290050809886699</v>
      </c>
      <c r="AO121" s="2">
        <f>[1]!EM_S_VAL_PE_TTM(AO$2,$A121)*AO$4</f>
        <v>0.50593224773343404</v>
      </c>
      <c r="AP121" s="2">
        <f>[1]!EM_S_VAL_PE_TTM(AP$2,$A121)*AP$4</f>
        <v>-8.2089964257015396E-2</v>
      </c>
      <c r="AQ121" s="2">
        <f>[1]!EM_S_VAL_PE_TTM(AQ$2,$A121)*AQ$4</f>
        <v>0.95915429977335964</v>
      </c>
      <c r="AR121" s="2">
        <f>[1]!EM_S_VAL_PE_TTM(AR$2,$A121)*AR$4</f>
        <v>16.571641853072091</v>
      </c>
      <c r="AS121" s="2">
        <f>[1]!EM_S_VAL_PE_TTM(AS$2,$A121)*AS$4</f>
        <v>-7.7349200643207411E-2</v>
      </c>
      <c r="AT121" s="2">
        <f>[1]!EM_S_VAL_PE_TTM(AT$2,$A121)*AT$4</f>
        <v>-3.7700111939882812E-2</v>
      </c>
      <c r="AU121" s="2">
        <f>[1]!EM_S_VAL_PE_TTM(AU$2,$A121)*AU$4</f>
        <v>0.90660705377374473</v>
      </c>
      <c r="AV121" s="2">
        <f>[1]!EM_S_VAL_PE_TTM(AV$2,$A121)*AV$4</f>
        <v>1.0120028539214749</v>
      </c>
      <c r="AW121" s="2">
        <f>[1]!EM_S_VAL_PE_TTM(AW$2,$A121)*AW$4</f>
        <v>1.2054596443506367</v>
      </c>
      <c r="AX121" s="2">
        <f>[1]!EM_S_VAL_PE_TTM(AX$2,$A121)*AX$4</f>
        <v>0.10565085713010945</v>
      </c>
      <c r="AY121" s="2">
        <f>[1]!EM_S_VAL_PE_TTM(AY$2,$A121)*AY$4</f>
        <v>0.41386816222589534</v>
      </c>
      <c r="AZ121" s="2">
        <f>[1]!EM_S_VAL_PE_TTM(AZ$2,$A121)*AZ$4</f>
        <v>5.1291628188198874</v>
      </c>
      <c r="BA121" s="2">
        <f>[1]!EM_S_VAL_PE_TTM(BA$2,$A121)*BA$4</f>
        <v>1.5577088663658916</v>
      </c>
      <c r="BB121" s="2">
        <f>[1]!EM_S_VAL_PE_TTM(BB$2,$A121)*BB$4</f>
        <v>0.81074328214089153</v>
      </c>
      <c r="BC121" s="2">
        <f>[1]!EM_S_VAL_PE_TTM(BC$2,$A121)*BC$4</f>
        <v>0.32555593805510269</v>
      </c>
      <c r="BD121" s="2">
        <f>[1]!EM_S_VAL_PE_TTM(BD$2,$A121)*BD$4</f>
        <v>0.49998591501406719</v>
      </c>
      <c r="BE121" s="2">
        <f>[1]!EM_S_VAL_PE_TTM(BE$2,$A121)*BE$4</f>
        <v>-8.2281359019388649E-3</v>
      </c>
      <c r="BF121" s="2">
        <f>[1]!EM_S_VAL_PE_TTM(BF$2,$A121)*BF$4</f>
        <v>0.17304639208278993</v>
      </c>
    </row>
    <row r="122" spans="1:58">
      <c r="A122" s="5">
        <f>[2]Sheet1!A117</f>
        <v>44252</v>
      </c>
      <c r="B122" s="6">
        <f t="shared" si="6"/>
        <v>111.53450103927085</v>
      </c>
      <c r="C122" s="6">
        <f t="shared" si="7"/>
        <v>114.82890685917904</v>
      </c>
      <c r="D122" s="6">
        <f t="shared" si="8"/>
        <v>130.83669239248621</v>
      </c>
      <c r="E122" s="6">
        <f t="shared" si="9"/>
        <v>98.821121325871871</v>
      </c>
      <c r="F122" s="2">
        <f>[1]!EM_S_VAL_PE_TTM(F$2,$A122)*F$4</f>
        <v>0.61538956046891247</v>
      </c>
      <c r="G122" s="2">
        <f>[1]!EM_S_VAL_PE_TTM(G$2,$A122)*G$4</f>
        <v>0.17756512815660858</v>
      </c>
      <c r="H122" s="2">
        <f>[1]!EM_S_VAL_PE_TTM(H$2,$A122)*H$4</f>
        <v>-1.8541648036642728</v>
      </c>
      <c r="I122" s="2">
        <f>[1]!EM_S_VAL_PE_TTM(I$2,$A122)*I$4</f>
        <v>18.233480142885284</v>
      </c>
      <c r="J122" s="2">
        <f>[1]!EM_S_VAL_PE_TTM(J$2,$A122)*J$4</f>
        <v>0.30212716657660582</v>
      </c>
      <c r="K122" s="2">
        <f>[1]!EM_S_VAL_PE_TTM(K$2,$A122)*K$4</f>
        <v>0.18059622226327082</v>
      </c>
      <c r="L122" s="2">
        <f>[1]!EM_S_VAL_PE_TTM(L$2,$A122)*L$4</f>
        <v>3.6763226418016708</v>
      </c>
      <c r="M122" s="2">
        <f>[1]!EM_S_VAL_PE_TTM(M$2,$A122)*M$4</f>
        <v>0.30817939178296472</v>
      </c>
      <c r="N122" s="2">
        <f>[1]!EM_S_VAL_PE_TTM(N$2,$A122)*N$4</f>
        <v>1.7517528092464125</v>
      </c>
      <c r="O122" s="2">
        <f>[1]!EM_S_VAL_PE_TTM(O$2,$A122)*O$4</f>
        <v>2.3717518022190962</v>
      </c>
      <c r="P122" s="2">
        <f>[1]!EM_S_VAL_PE_TTM(P$2,$A122)*P$4</f>
        <v>5.1723316196934084</v>
      </c>
      <c r="Q122" s="2">
        <f>[1]!EM_S_VAL_PE_TTM(Q$2,$A122)*Q$4</f>
        <v>7.4787366193761695E-2</v>
      </c>
      <c r="R122" s="2">
        <f>[1]!EM_S_VAL_PE_TTM(R$2,$A122)*R$4</f>
        <v>1.1586875728914614</v>
      </c>
      <c r="S122" s="2">
        <f>[1]!EM_S_VAL_PE_TTM(S$2,$A122)*S$4</f>
        <v>0.12018155899447051</v>
      </c>
      <c r="T122" s="2">
        <f>[1]!EM_S_VAL_PE_TTM(T$2,$A122)*T$4</f>
        <v>2.2045118553783785</v>
      </c>
      <c r="U122" s="2">
        <f>[1]!EM_S_VAL_PE_TTM(U$2,$A122)*U$4</f>
        <v>5.8247964164887804</v>
      </c>
      <c r="V122" s="2">
        <f>[1]!EM_S_VAL_PE_TTM(V$2,$A122)*V$4</f>
        <v>1.7279259929499247</v>
      </c>
      <c r="W122" s="2">
        <f>[1]!EM_S_VAL_PE_TTM(W$2,$A122)*W$4</f>
        <v>2.4180785663137971</v>
      </c>
      <c r="X122" s="2">
        <f>[1]!EM_S_VAL_PE_TTM(X$2,$A122)*X$4</f>
        <v>5.5728148094090786</v>
      </c>
      <c r="Y122" s="2">
        <f>[1]!EM_S_VAL_PE_TTM(Y$2,$A122)*Y$4</f>
        <v>1.1175031354227711</v>
      </c>
      <c r="Z122" s="2">
        <f>[1]!EM_S_VAL_PE_TTM(Z$2,$A122)*Z$4</f>
        <v>0.72537039743865128</v>
      </c>
      <c r="AA122" s="2">
        <f>[1]!EM_S_VAL_PE_TTM(AA$2,$A122)*AA$4</f>
        <v>0.2961626950878416</v>
      </c>
      <c r="AB122" s="2">
        <f>[1]!EM_S_VAL_PE_TTM(AB$2,$A122)*AB$4</f>
        <v>4.9344852240973394</v>
      </c>
      <c r="AC122" s="2">
        <f>[1]!EM_S_VAL_PE_TTM(AC$2,$A122)*AC$4</f>
        <v>10.231103117688411</v>
      </c>
      <c r="AD122" s="2">
        <f>[1]!EM_S_VAL_PE_TTM(AD$2,$A122)*AD$4</f>
        <v>2.6344139486026901</v>
      </c>
      <c r="AE122" s="2">
        <f>[1]!EM_S_VAL_PE_TTM(AE$2,$A122)*AE$4</f>
        <v>0.73832856038910877</v>
      </c>
      <c r="AF122" s="2">
        <f>[1]!EM_S_VAL_PE_TTM(AF$2,$A122)*AF$4</f>
        <v>2.6035349854242584</v>
      </c>
      <c r="AG122" s="2">
        <f>[1]!EM_S_VAL_PE_TTM(AG$2,$A122)*AG$4</f>
        <v>0.72021355011927968</v>
      </c>
      <c r="AH122" s="2">
        <f>[1]!EM_S_VAL_PE_TTM(AH$2,$A122)*AH$4</f>
        <v>0.77907824546722892</v>
      </c>
      <c r="AI122" s="2">
        <f>[1]!EM_S_VAL_PE_TTM(AI$2,$A122)*AI$4</f>
        <v>4.6110952226734607</v>
      </c>
      <c r="AJ122" s="2">
        <f>[1]!EM_S_VAL_PE_TTM(AJ$2,$A122)*AJ$4</f>
        <v>0.14237957304727963</v>
      </c>
      <c r="AK122" s="2">
        <f>[1]!EM_S_VAL_PE_TTM(AK$2,$A122)*AK$4</f>
        <v>-7.2115615145226575E-2</v>
      </c>
      <c r="AL122" s="2">
        <f>[1]!EM_S_VAL_PE_TTM(AL$2,$A122)*AL$4</f>
        <v>0.59401722457468364</v>
      </c>
      <c r="AM122" s="2">
        <f>[1]!EM_S_VAL_PE_TTM(AM$2,$A122)*AM$4</f>
        <v>0.61943955735980682</v>
      </c>
      <c r="AN122" s="2">
        <f>[1]!EM_S_VAL_PE_TTM(AN$2,$A122)*AN$4</f>
        <v>1.2005064124688651</v>
      </c>
      <c r="AO122" s="2">
        <f>[1]!EM_S_VAL_PE_TTM(AO$2,$A122)*AO$4</f>
        <v>0.50867628709810253</v>
      </c>
      <c r="AP122" s="2">
        <f>[1]!EM_S_VAL_PE_TTM(AP$2,$A122)*AP$4</f>
        <v>-7.9843291557658486E-2</v>
      </c>
      <c r="AQ122" s="2">
        <f>[1]!EM_S_VAL_PE_TTM(AQ$2,$A122)*AQ$4</f>
        <v>0.93953670841260506</v>
      </c>
      <c r="AR122" s="2">
        <f>[1]!EM_S_VAL_PE_TTM(AR$2,$A122)*AR$4</f>
        <v>16.276145464352652</v>
      </c>
      <c r="AS122" s="2">
        <f>[1]!EM_S_VAL_PE_TTM(AS$2,$A122)*AS$4</f>
        <v>-7.6339622736423834E-2</v>
      </c>
      <c r="AT122" s="2">
        <f>[1]!EM_S_VAL_PE_TTM(AT$2,$A122)*AT$4</f>
        <v>-3.6976574431842997E-2</v>
      </c>
      <c r="AU122" s="2">
        <f>[1]!EM_S_VAL_PE_TTM(AU$2,$A122)*AU$4</f>
        <v>0.8902225889039892</v>
      </c>
      <c r="AV122" s="2">
        <f>[1]!EM_S_VAL_PE_TTM(AV$2,$A122)*AV$4</f>
        <v>0.99249262398415161</v>
      </c>
      <c r="AW122" s="2">
        <f>[1]!EM_S_VAL_PE_TTM(AW$2,$A122)*AW$4</f>
        <v>1.1654364782839715</v>
      </c>
      <c r="AX122" s="2">
        <f>[1]!EM_S_VAL_PE_TTM(AX$2,$A122)*AX$4</f>
        <v>0.10421267794085688</v>
      </c>
      <c r="AY122" s="2">
        <f>[1]!EM_S_VAL_PE_TTM(AY$2,$A122)*AY$4</f>
        <v>0.40627425098798831</v>
      </c>
      <c r="AZ122" s="2">
        <f>[1]!EM_S_VAL_PE_TTM(AZ$2,$A122)*AZ$4</f>
        <v>5.252618867832278</v>
      </c>
      <c r="BA122" s="2">
        <f>[1]!EM_S_VAL_PE_TTM(BA$2,$A122)*BA$4</f>
        <v>1.5063558267344128</v>
      </c>
      <c r="BB122" s="2">
        <f>[1]!EM_S_VAL_PE_TTM(BB$2,$A122)*BB$4</f>
        <v>0.80244620178216186</v>
      </c>
      <c r="BC122" s="2">
        <f>[1]!EM_S_VAL_PE_TTM(BC$2,$A122)*BC$4</f>
        <v>0.31854076618771626</v>
      </c>
      <c r="BD122" s="2">
        <f>[1]!EM_S_VAL_PE_TTM(BD$2,$A122)*BD$4</f>
        <v>0.48969404030008445</v>
      </c>
      <c r="BE122" s="2">
        <f>[1]!EM_S_VAL_PE_TTM(BE$2,$A122)*BE$4</f>
        <v>-8.2281359019388649E-3</v>
      </c>
      <c r="BF122" s="2">
        <f>[1]!EM_S_VAL_PE_TTM(BF$2,$A122)*BF$4</f>
        <v>0.17060382633172103</v>
      </c>
    </row>
    <row r="123" spans="1:58">
      <c r="A123" s="5">
        <f>[2]Sheet1!A118</f>
        <v>44253</v>
      </c>
      <c r="B123" s="6">
        <f t="shared" si="6"/>
        <v>107.72012189668978</v>
      </c>
      <c r="C123" s="6">
        <f t="shared" si="7"/>
        <v>114.82890685917904</v>
      </c>
      <c r="D123" s="6">
        <f t="shared" si="8"/>
        <v>130.83669239248621</v>
      </c>
      <c r="E123" s="6">
        <f t="shared" si="9"/>
        <v>98.821121325871871</v>
      </c>
      <c r="F123" s="2">
        <f>[1]!EM_S_VAL_PE_TTM(F$2,$A123)*F$4</f>
        <v>0.60077668120231975</v>
      </c>
      <c r="G123" s="2">
        <f>[1]!EM_S_VAL_PE_TTM(G$2,$A123)*G$4</f>
        <v>0.17762332715459556</v>
      </c>
      <c r="H123" s="2">
        <f>[1]!EM_S_VAL_PE_TTM(H$2,$A123)*H$4</f>
        <v>-1.895491304893574</v>
      </c>
      <c r="I123" s="2">
        <f>[1]!EM_S_VAL_PE_TTM(I$2,$A123)*I$4</f>
        <v>17.876977687578009</v>
      </c>
      <c r="J123" s="2">
        <f>[1]!EM_S_VAL_PE_TTM(J$2,$A123)*J$4</f>
        <v>0.29738429361468444</v>
      </c>
      <c r="K123" s="2">
        <f>[1]!EM_S_VAL_PE_TTM(K$2,$A123)*K$4</f>
        <v>0.17989668880573786</v>
      </c>
      <c r="L123" s="2">
        <f>[1]!EM_S_VAL_PE_TTM(L$2,$A123)*L$4</f>
        <v>3.0962451509577238</v>
      </c>
      <c r="M123" s="2">
        <f>[1]!EM_S_VAL_PE_TTM(M$2,$A123)*M$4</f>
        <v>0.30292862886217331</v>
      </c>
      <c r="N123" s="2">
        <f>[1]!EM_S_VAL_PE_TTM(N$2,$A123)*N$4</f>
        <v>1.8006745136599684</v>
      </c>
      <c r="O123" s="2">
        <f>[1]!EM_S_VAL_PE_TTM(O$2,$A123)*O$4</f>
        <v>2.3334683372790392</v>
      </c>
      <c r="P123" s="2">
        <f>[1]!EM_S_VAL_PE_TTM(P$2,$A123)*P$4</f>
        <v>4.6847825666920571</v>
      </c>
      <c r="Q123" s="2">
        <f>[1]!EM_S_VAL_PE_TTM(Q$2,$A123)*Q$4</f>
        <v>7.5161059297035634E-2</v>
      </c>
      <c r="R123" s="2">
        <f>[1]!EM_S_VAL_PE_TTM(R$2,$A123)*R$4</f>
        <v>1.1644745807530394</v>
      </c>
      <c r="S123" s="2">
        <f>[1]!EM_S_VAL_PE_TTM(S$2,$A123)*S$4</f>
        <v>0.12290245635194003</v>
      </c>
      <c r="T123" s="2">
        <f>[1]!EM_S_VAL_PE_TTM(T$2,$A123)*T$4</f>
        <v>2.1504736817883265</v>
      </c>
      <c r="U123" s="2">
        <f>[1]!EM_S_VAL_PE_TTM(U$2,$A123)*U$4</f>
        <v>5.5647369657804608</v>
      </c>
      <c r="V123" s="2">
        <f>[1]!EM_S_VAL_PE_TTM(V$2,$A123)*V$4</f>
        <v>1.6837081182334566</v>
      </c>
      <c r="W123" s="2">
        <f>[1]!EM_S_VAL_PE_TTM(W$2,$A123)*W$4</f>
        <v>2.1997038858010289</v>
      </c>
      <c r="X123" s="2">
        <f>[1]!EM_S_VAL_PE_TTM(X$2,$A123)*X$4</f>
        <v>5.6399571564919295</v>
      </c>
      <c r="Y123" s="2">
        <f>[1]!EM_S_VAL_PE_TTM(Y$2,$A123)*Y$4</f>
        <v>1.0908280895214471</v>
      </c>
      <c r="Z123" s="2">
        <f>[1]!EM_S_VAL_PE_TTM(Z$2,$A123)*Z$4</f>
        <v>0.72183200521359414</v>
      </c>
      <c r="AA123" s="2">
        <f>[1]!EM_S_VAL_PE_TTM(AA$2,$A123)*AA$4</f>
        <v>0.29228194253956219</v>
      </c>
      <c r="AB123" s="2">
        <f>[1]!EM_S_VAL_PE_TTM(AB$2,$A123)*AB$4</f>
        <v>4.7476139393967252</v>
      </c>
      <c r="AC123" s="2">
        <f>[1]!EM_S_VAL_PE_TTM(AC$2,$A123)*AC$4</f>
        <v>10.140797059320432</v>
      </c>
      <c r="AD123" s="2">
        <f>[1]!EM_S_VAL_PE_TTM(AD$2,$A123)*AD$4</f>
        <v>2.5826753911392952</v>
      </c>
      <c r="AE123" s="2">
        <f>[1]!EM_S_VAL_PE_TTM(AE$2,$A123)*AE$4</f>
        <v>0.72525264925774557</v>
      </c>
      <c r="AF123" s="2">
        <f>[1]!EM_S_VAL_PE_TTM(AF$2,$A123)*AF$4</f>
        <v>2.5113048568412681</v>
      </c>
      <c r="AG123" s="2">
        <f>[1]!EM_S_VAL_PE_TTM(AG$2,$A123)*AG$4</f>
        <v>0.71406097219027287</v>
      </c>
      <c r="AH123" s="2">
        <f>[1]!EM_S_VAL_PE_TTM(AH$2,$A123)*AH$4</f>
        <v>0.78978858796910345</v>
      </c>
      <c r="AI123" s="2">
        <f>[1]!EM_S_VAL_PE_TTM(AI$2,$A123)*AI$4</f>
        <v>4.5193005975419354</v>
      </c>
      <c r="AJ123" s="2">
        <f>[1]!EM_S_VAL_PE_TTM(AJ$2,$A123)*AJ$4</f>
        <v>0.14553355093227865</v>
      </c>
      <c r="AK123" s="2">
        <f>[1]!EM_S_VAL_PE_TTM(AK$2,$A123)*AK$4</f>
        <v>-7.0495039530662565E-2</v>
      </c>
      <c r="AL123" s="2">
        <f>[1]!EM_S_VAL_PE_TTM(AL$2,$A123)*AL$4</f>
        <v>0.57738439571767752</v>
      </c>
      <c r="AM123" s="2">
        <f>[1]!EM_S_VAL_PE_TTM(AM$2,$A123)*AM$4</f>
        <v>0.59594305811551151</v>
      </c>
      <c r="AN123" s="2">
        <f>[1]!EM_S_VAL_PE_TTM(AN$2,$A123)*AN$4</f>
        <v>1.1720077439490604</v>
      </c>
      <c r="AO123" s="2">
        <f>[1]!EM_S_VAL_PE_TTM(AO$2,$A123)*AO$4</f>
        <v>0.48710532414975594</v>
      </c>
      <c r="AP123" s="2">
        <f>[1]!EM_S_VAL_PE_TTM(AP$2,$A123)*AP$4</f>
        <v>-2.7813292514498728E-2</v>
      </c>
      <c r="AQ123" s="2">
        <f>[1]!EM_S_VAL_PE_TTM(AQ$2,$A123)*AQ$4</f>
        <v>0.89203295417672701</v>
      </c>
      <c r="AR123" s="2">
        <f>[1]!EM_S_VAL_PE_TTM(AR$2,$A123)*AR$4</f>
        <v>15.277248450653172</v>
      </c>
      <c r="AS123" s="2">
        <f>[1]!EM_S_VAL_PE_TTM(AS$2,$A123)*AS$4</f>
        <v>-7.7659840003566918E-2</v>
      </c>
      <c r="AT123" s="2">
        <f>[1]!EM_S_VAL_PE_TTM(AT$2,$A123)*AT$4</f>
        <v>-3.7281221804879659E-2</v>
      </c>
      <c r="AU123" s="2">
        <f>[1]!EM_S_VAL_PE_TTM(AU$2,$A123)*AU$4</f>
        <v>0.88066498438486818</v>
      </c>
      <c r="AV123" s="2">
        <f>[1]!EM_S_VAL_PE_TTM(AV$2,$A123)*AV$4</f>
        <v>0.99177002293779848</v>
      </c>
      <c r="AW123" s="2">
        <f>[1]!EM_S_VAL_PE_TTM(AW$2,$A123)*AW$4</f>
        <v>1.1530483553985529</v>
      </c>
      <c r="AX123" s="2">
        <f>[1]!EM_S_VAL_PE_TTM(AX$2,$A123)*AX$4</f>
        <v>0.10432330710926092</v>
      </c>
      <c r="AY123" s="2">
        <f>[1]!EM_S_VAL_PE_TTM(AY$2,$A123)*AY$4</f>
        <v>0.40390115374281155</v>
      </c>
      <c r="AZ123" s="2">
        <f>[1]!EM_S_VAL_PE_TTM(AZ$2,$A123)*AZ$4</f>
        <v>5.09428304343517</v>
      </c>
      <c r="BA123" s="2">
        <f>[1]!EM_S_VAL_PE_TTM(BA$2,$A123)*BA$4</f>
        <v>1.504834255364399</v>
      </c>
      <c r="BB123" s="2">
        <f>[1]!EM_S_VAL_PE_TTM(BB$2,$A123)*BB$4</f>
        <v>0.79889031017459933</v>
      </c>
      <c r="BC123" s="2">
        <f>[1]!EM_S_VAL_PE_TTM(BC$2,$A123)*BC$4</f>
        <v>0.31802112386199732</v>
      </c>
      <c r="BD123" s="2">
        <f>[1]!EM_S_VAL_PE_TTM(BD$2,$A123)*BD$4</f>
        <v>0.48338611708224555</v>
      </c>
      <c r="BE123" s="2">
        <f>[1]!EM_S_VAL_PE_TTM(BE$2,$A123)*BE$4</f>
        <v>-8.2281359019388649E-3</v>
      </c>
      <c r="BF123" s="2">
        <f>[1]!EM_S_VAL_PE_TTM(BF$2,$A123)*BF$4</f>
        <v>0.16910070891813384</v>
      </c>
    </row>
    <row r="124" spans="1:58">
      <c r="A124" s="5">
        <f>[2]Sheet1!A119</f>
        <v>44256</v>
      </c>
      <c r="B124" s="6">
        <f t="shared" si="6"/>
        <v>111.69744281242887</v>
      </c>
      <c r="C124" s="6">
        <f t="shared" si="7"/>
        <v>114.82890685917904</v>
      </c>
      <c r="D124" s="6">
        <f t="shared" si="8"/>
        <v>130.83669239248621</v>
      </c>
      <c r="E124" s="6">
        <f t="shared" si="9"/>
        <v>98.821121325871871</v>
      </c>
      <c r="F124" s="2">
        <f>[1]!EM_S_VAL_PE_TTM(F$2,$A124)*F$4</f>
        <v>0.62123471210929049</v>
      </c>
      <c r="G124" s="2">
        <f>[1]!EM_S_VAL_PE_TTM(G$2,$A124)*G$4</f>
        <v>0.18722616102907536</v>
      </c>
      <c r="H124" s="2">
        <f>[1]!EM_S_VAL_PE_TTM(H$2,$A124)*H$4</f>
        <v>-2.023814039392863</v>
      </c>
      <c r="I124" s="2">
        <f>[1]!EM_S_VAL_PE_TTM(I$2,$A124)*I$4</f>
        <v>18.716378924080455</v>
      </c>
      <c r="J124" s="2">
        <f>[1]!EM_S_VAL_PE_TTM(J$2,$A124)*J$4</f>
        <v>0.30816355032334136</v>
      </c>
      <c r="K124" s="2">
        <f>[1]!EM_S_VAL_PE_TTM(K$2,$A124)*K$4</f>
        <v>0.1899233350981448</v>
      </c>
      <c r="L124" s="2">
        <f>[1]!EM_S_VAL_PE_TTM(L$2,$A124)*L$4</f>
        <v>3.4434971151500378</v>
      </c>
      <c r="M124" s="2">
        <f>[1]!EM_S_VAL_PE_TTM(M$2,$A124)*M$4</f>
        <v>0.30842173466208578</v>
      </c>
      <c r="N124" s="2">
        <f>[1]!EM_S_VAL_PE_TTM(N$2,$A124)*N$4</f>
        <v>1.9195097808542645</v>
      </c>
      <c r="O124" s="2">
        <f>[1]!EM_S_VAL_PE_TTM(O$2,$A124)*O$4</f>
        <v>2.4173273557080397</v>
      </c>
      <c r="P124" s="2">
        <f>[1]!EM_S_VAL_PE_TTM(P$2,$A124)*P$4</f>
        <v>5.0141683851334165</v>
      </c>
      <c r="Q124" s="2">
        <f>[1]!EM_S_VAL_PE_TTM(Q$2,$A124)*Q$4</f>
        <v>7.750070316927174E-2</v>
      </c>
      <c r="R124" s="2">
        <f>[1]!EM_S_VAL_PE_TTM(R$2,$A124)*R$4</f>
        <v>1.1991966278477528</v>
      </c>
      <c r="S124" s="2">
        <f>[1]!EM_S_VAL_PE_TTM(S$2,$A124)*S$4</f>
        <v>0.1272478202348554</v>
      </c>
      <c r="T124" s="2">
        <f>[1]!EM_S_VAL_PE_TTM(T$2,$A124)*T$4</f>
        <v>1.6697451935009913</v>
      </c>
      <c r="U124" s="2">
        <f>[1]!EM_S_VAL_PE_TTM(U$2,$A124)*U$4</f>
        <v>5.7453957609609638</v>
      </c>
      <c r="V124" s="2">
        <f>[1]!EM_S_VAL_PE_TTM(V$2,$A124)*V$4</f>
        <v>1.7329294242007973</v>
      </c>
      <c r="W124" s="2">
        <f>[1]!EM_S_VAL_PE_TTM(W$2,$A124)*W$4</f>
        <v>2.2611199505669655</v>
      </c>
      <c r="X124" s="2">
        <f>[1]!EM_S_VAL_PE_TTM(X$2,$A124)*X$4</f>
        <v>5.5816775997001074</v>
      </c>
      <c r="Y124" s="2">
        <f>[1]!EM_S_VAL_PE_TTM(Y$2,$A124)*Y$4</f>
        <v>1.2234263757812145</v>
      </c>
      <c r="Z124" s="2">
        <f>[1]!EM_S_VAL_PE_TTM(Z$2,$A124)*Z$4</f>
        <v>0.75846477138221857</v>
      </c>
      <c r="AA124" s="2">
        <f>[1]!EM_S_VAL_PE_TTM(AA$2,$A124)*AA$4</f>
        <v>0.30344761653081243</v>
      </c>
      <c r="AB124" s="2">
        <f>[1]!EM_S_VAL_PE_TTM(AB$2,$A124)*AB$4</f>
        <v>4.8705698281320178</v>
      </c>
      <c r="AC124" s="2">
        <f>[1]!EM_S_VAL_PE_TTM(AC$2,$A124)*AC$4</f>
        <v>10.409206734761984</v>
      </c>
      <c r="AD124" s="2">
        <f>[1]!EM_S_VAL_PE_TTM(AD$2,$A124)*AD$4</f>
        <v>2.587636622654081</v>
      </c>
      <c r="AE124" s="2">
        <f>[1]!EM_S_VAL_PE_TTM(AE$2,$A124)*AE$4</f>
        <v>0.76153369848332586</v>
      </c>
      <c r="AF124" s="2">
        <f>[1]!EM_S_VAL_PE_TTM(AF$2,$A124)*AF$4</f>
        <v>2.7526046117548608</v>
      </c>
      <c r="AG124" s="2">
        <f>[1]!EM_S_VAL_PE_TTM(AG$2,$A124)*AG$4</f>
        <v>0.73815426094422087</v>
      </c>
      <c r="AH124" s="2">
        <f>[1]!EM_S_VAL_PE_TTM(AH$2,$A124)*AH$4</f>
        <v>0.80446572396374949</v>
      </c>
      <c r="AI124" s="2">
        <f>[1]!EM_S_VAL_PE_TTM(AI$2,$A124)*AI$4</f>
        <v>4.761112525332007</v>
      </c>
      <c r="AJ124" s="2">
        <f>[1]!EM_S_VAL_PE_TTM(AJ$2,$A124)*AJ$4</f>
        <v>0.14913809708891132</v>
      </c>
      <c r="AK124" s="2">
        <f>[1]!EM_S_VAL_PE_TTM(AK$2,$A124)*AK$4</f>
        <v>-7.3027188935171738E-2</v>
      </c>
      <c r="AL124" s="2">
        <f>[1]!EM_S_VAL_PE_TTM(AL$2,$A124)*AL$4</f>
        <v>0.60640521680857118</v>
      </c>
      <c r="AM124" s="2">
        <f>[1]!EM_S_VAL_PE_TTM(AM$2,$A124)*AM$4</f>
        <v>0.64548026360815403</v>
      </c>
      <c r="AN124" s="2">
        <f>[1]!EM_S_VAL_PE_TTM(AN$2,$A124)*AN$4</f>
        <v>1.2131724873772636</v>
      </c>
      <c r="AO124" s="2">
        <f>[1]!EM_S_VAL_PE_TTM(AO$2,$A124)*AO$4</f>
        <v>0.52496206571372461</v>
      </c>
      <c r="AP124" s="2">
        <f>[1]!EM_S_VAL_PE_TTM(AP$2,$A124)*AP$4</f>
        <v>-2.7813292514498728E-2</v>
      </c>
      <c r="AQ124" s="2">
        <f>[1]!EM_S_VAL_PE_TTM(AQ$2,$A124)*AQ$4</f>
        <v>0.95331766093655346</v>
      </c>
      <c r="AR124" s="2">
        <f>[1]!EM_S_VAL_PE_TTM(AR$2,$A124)*AR$4</f>
        <v>15.854616033931466</v>
      </c>
      <c r="AS124" s="2">
        <f>[1]!EM_S_VAL_PE_TTM(AS$2,$A124)*AS$4</f>
        <v>-7.9368356485544175E-2</v>
      </c>
      <c r="AT124" s="2">
        <f>[1]!EM_S_VAL_PE_TTM(AT$2,$A124)*AT$4</f>
        <v>-3.7852435614712174E-2</v>
      </c>
      <c r="AU124" s="2">
        <f>[1]!EM_S_VAL_PE_TTM(AU$2,$A124)*AU$4</f>
        <v>0.90592436776691376</v>
      </c>
      <c r="AV124" s="2">
        <f>[1]!EM_S_VAL_PE_TTM(AV$2,$A124)*AV$4</f>
        <v>1.0065833456906925</v>
      </c>
      <c r="AW124" s="2">
        <f>[1]!EM_S_VAL_PE_TTM(AW$2,$A124)*AW$4</f>
        <v>1.1949773865160114</v>
      </c>
      <c r="AX124" s="2">
        <f>[1]!EM_S_VAL_PE_TTM(AX$2,$A124)*AX$4</f>
        <v>0.10269247022234945</v>
      </c>
      <c r="AY124" s="2">
        <f>[1]!EM_S_VAL_PE_TTM(AY$2,$A124)*AY$4</f>
        <v>0.41671587892010742</v>
      </c>
      <c r="AZ124" s="2">
        <f>[1]!EM_S_VAL_PE_TTM(AZ$2,$A124)*AZ$4</f>
        <v>5.5054972419769115</v>
      </c>
      <c r="BA124" s="2">
        <f>[1]!EM_S_VAL_PE_TTM(BA$2,$A124)*BA$4</f>
        <v>1.5394500079612217</v>
      </c>
      <c r="BB124" s="2">
        <f>[1]!EM_S_VAL_PE_TTM(BB$2,$A124)*BB$4</f>
        <v>0.82615214567939654</v>
      </c>
      <c r="BC124" s="2">
        <f>[1]!EM_S_VAL_PE_TTM(BC$2,$A124)*BC$4</f>
        <v>0.33387021581975956</v>
      </c>
      <c r="BD124" s="2">
        <f>[1]!EM_S_VAL_PE_TTM(BD$2,$A124)*BD$4</f>
        <v>0.50463385845745745</v>
      </c>
      <c r="BE124" s="2">
        <f>[1]!EM_S_VAL_PE_TTM(BE$2,$A124)*BE$4</f>
        <v>-8.2281359019388649E-3</v>
      </c>
      <c r="BF124" s="2">
        <f>[1]!EM_S_VAL_PE_TTM(BF$2,$A124)*BF$4</f>
        <v>0.17267061274779724</v>
      </c>
    </row>
    <row r="125" spans="1:58">
      <c r="A125" s="5">
        <f>[2]Sheet1!A120</f>
        <v>44257</v>
      </c>
      <c r="B125" s="6">
        <f t="shared" si="6"/>
        <v>113.6168357988233</v>
      </c>
      <c r="C125" s="6">
        <f t="shared" si="7"/>
        <v>114.82890685917904</v>
      </c>
      <c r="D125" s="6">
        <f t="shared" si="8"/>
        <v>130.83669239248621</v>
      </c>
      <c r="E125" s="6">
        <f t="shared" si="9"/>
        <v>98.821121325871871</v>
      </c>
      <c r="F125" s="2">
        <f>[1]!EM_S_VAL_PE_TTM(F$2,$A125)*F$4</f>
        <v>0.64041879976014393</v>
      </c>
      <c r="G125" s="2">
        <f>[1]!EM_S_VAL_PE_TTM(G$2,$A125)*G$4</f>
        <v>0.18163905769187191</v>
      </c>
      <c r="H125" s="2">
        <f>[1]!EM_S_VAL_PE_TTM(H$2,$A125)*H$4</f>
        <v>-2.0313159837561727</v>
      </c>
      <c r="I125" s="2">
        <f>[1]!EM_S_VAL_PE_TTM(I$2,$A125)*I$4</f>
        <v>18.956207849303475</v>
      </c>
      <c r="J125" s="2">
        <f>[1]!EM_S_VAL_PE_TTM(J$2,$A125)*J$4</f>
        <v>0.30797876303225236</v>
      </c>
      <c r="K125" s="2">
        <f>[1]!EM_S_VAL_PE_TTM(K$2,$A125)*K$4</f>
        <v>0.18747496797419014</v>
      </c>
      <c r="L125" s="2">
        <f>[1]!EM_S_VAL_PE_TTM(L$2,$A125)*L$4</f>
        <v>3.4755746423917007</v>
      </c>
      <c r="M125" s="2">
        <f>[1]!EM_S_VAL_PE_TTM(M$2,$A125)*M$4</f>
        <v>0.30939110627978911</v>
      </c>
      <c r="N125" s="2">
        <f>[1]!EM_S_VAL_PE_TTM(N$2,$A125)*N$4</f>
        <v>1.9207550606717394</v>
      </c>
      <c r="O125" s="2">
        <f>[1]!EM_S_VAL_PE_TTM(O$2,$A125)*O$4</f>
        <v>2.4114936848689301</v>
      </c>
      <c r="P125" s="2">
        <f>[1]!EM_S_VAL_PE_TTM(P$2,$A125)*P$4</f>
        <v>5.186012843139741</v>
      </c>
      <c r="Q125" s="2">
        <f>[1]!EM_S_VAL_PE_TTM(Q$2,$A125)*Q$4</f>
        <v>7.8654277592490829E-2</v>
      </c>
      <c r="R125" s="2">
        <f>[1]!EM_S_VAL_PE_TTM(R$2,$A125)*R$4</f>
        <v>1.1890372140512997</v>
      </c>
      <c r="S125" s="2">
        <f>[1]!EM_S_VAL_PE_TTM(S$2,$A125)*S$4</f>
        <v>0.12510756638649659</v>
      </c>
      <c r="T125" s="2">
        <f>[1]!EM_S_VAL_PE_TTM(T$2,$A125)*T$4</f>
        <v>1.7355328863423451</v>
      </c>
      <c r="U125" s="2">
        <f>[1]!EM_S_VAL_PE_TTM(U$2,$A125)*U$4</f>
        <v>5.7453957609609638</v>
      </c>
      <c r="V125" s="2">
        <f>[1]!EM_S_VAL_PE_TTM(V$2,$A125)*V$4</f>
        <v>1.6635104098779756</v>
      </c>
      <c r="W125" s="2">
        <f>[1]!EM_S_VAL_PE_TTM(W$2,$A125)*W$4</f>
        <v>2.2430214967938515</v>
      </c>
      <c r="X125" s="2">
        <f>[1]!EM_S_VAL_PE_TTM(X$2,$A125)*X$4</f>
        <v>5.783015117716368</v>
      </c>
      <c r="Y125" s="2">
        <f>[1]!EM_S_VAL_PE_TTM(Y$2,$A125)*Y$4</f>
        <v>1.2042617797159807</v>
      </c>
      <c r="Z125" s="2">
        <f>[1]!EM_S_VAL_PE_TTM(Z$2,$A125)*Z$4</f>
        <v>0.75492637915716143</v>
      </c>
      <c r="AA125" s="2">
        <f>[1]!EM_S_VAL_PE_TTM(AA$2,$A125)*AA$4</f>
        <v>0.30480928412571684</v>
      </c>
      <c r="AB125" s="2">
        <f>[1]!EM_S_VAL_PE_TTM(AB$2,$A125)*AB$4</f>
        <v>4.8927777200276932</v>
      </c>
      <c r="AC125" s="2">
        <f>[1]!EM_S_VAL_PE_TTM(AC$2,$A125)*AC$4</f>
        <v>10.571542625955985</v>
      </c>
      <c r="AD125" s="2">
        <f>[1]!EM_S_VAL_PE_TTM(AD$2,$A125)*AD$4</f>
        <v>2.7003274534146549</v>
      </c>
      <c r="AE125" s="2">
        <f>[1]!EM_S_VAL_PE_TTM(AE$2,$A125)*AE$4</f>
        <v>0.77074208661447641</v>
      </c>
      <c r="AF125" s="2">
        <f>[1]!EM_S_VAL_PE_TTM(AF$2,$A125)*AF$4</f>
        <v>2.6632343322368994</v>
      </c>
      <c r="AG125" s="2">
        <f>[1]!EM_S_VAL_PE_TTM(AG$2,$A125)*AG$4</f>
        <v>0.73448339508218752</v>
      </c>
      <c r="AH125" s="2">
        <f>[1]!EM_S_VAL_PE_TTM(AH$2,$A125)*AH$4</f>
        <v>0.83302663723945736</v>
      </c>
      <c r="AI125" s="2">
        <f>[1]!EM_S_VAL_PE_TTM(AI$2,$A125)*AI$4</f>
        <v>4.8047795337853998</v>
      </c>
      <c r="AJ125" s="2">
        <f>[1]!EM_S_VAL_PE_TTM(AJ$2,$A125)*AJ$4</f>
        <v>0.14801167640982718</v>
      </c>
      <c r="AK125" s="2">
        <f>[1]!EM_S_VAL_PE_TTM(AK$2,$A125)*AK$4</f>
        <v>-7.7281199936908102E-2</v>
      </c>
      <c r="AL125" s="2">
        <f>[1]!EM_S_VAL_PE_TTM(AL$2,$A125)*AL$4</f>
        <v>0.60978376021286629</v>
      </c>
      <c r="AM125" s="2">
        <f>[1]!EM_S_VAL_PE_TTM(AM$2,$A125)*AM$4</f>
        <v>0.65565709132714423</v>
      </c>
      <c r="AN125" s="2">
        <f>[1]!EM_S_VAL_PE_TTM(AN$2,$A125)*AN$4</f>
        <v>1.2072352647488944</v>
      </c>
      <c r="AO125" s="2">
        <f>[1]!EM_S_VAL_PE_TTM(AO$2,$A125)*AO$4</f>
        <v>0.54097398052187462</v>
      </c>
      <c r="AP125" s="2">
        <f>[1]!EM_S_VAL_PE_TTM(AP$2,$A125)*AP$4</f>
        <v>-2.7063271140980269E-2</v>
      </c>
      <c r="AQ125" s="2">
        <f>[1]!EM_S_VAL_PE_TTM(AQ$2,$A125)*AQ$4</f>
        <v>0.97682634480253061</v>
      </c>
      <c r="AR125" s="2">
        <f>[1]!EM_S_VAL_PE_TTM(AR$2,$A125)*AR$4</f>
        <v>17.022976394648644</v>
      </c>
      <c r="AS125" s="2">
        <f>[1]!EM_S_VAL_PE_TTM(AS$2,$A125)*AS$4</f>
        <v>-7.7659840003566918E-2</v>
      </c>
      <c r="AT125" s="2">
        <f>[1]!EM_S_VAL_PE_TTM(AT$2,$A125)*AT$4</f>
        <v>-3.6633846145943491E-2</v>
      </c>
      <c r="AU125" s="2">
        <f>[1]!EM_S_VAL_PE_TTM(AU$2,$A125)*AU$4</f>
        <v>0.89568407724096211</v>
      </c>
      <c r="AV125" s="2">
        <f>[1]!EM_S_VAL_PE_TTM(AV$2,$A125)*AV$4</f>
        <v>0.99213132353760169</v>
      </c>
      <c r="AW125" s="2">
        <f>[1]!EM_S_VAL_PE_TTM(AW$2,$A125)*AW$4</f>
        <v>1.1816363311604565</v>
      </c>
      <c r="AX125" s="2">
        <f>[1]!EM_S_VAL_PE_TTM(AX$2,$A125)*AX$4</f>
        <v>0.10161940366228185</v>
      </c>
      <c r="AY125" s="2">
        <f>[1]!EM_S_VAL_PE_TTM(AY$2,$A125)*AY$4</f>
        <v>0.41386816222589534</v>
      </c>
      <c r="AZ125" s="2">
        <f>[1]!EM_S_VAL_PE_TTM(AZ$2,$A125)*AZ$4</f>
        <v>5.388925359743471</v>
      </c>
      <c r="BA125" s="2">
        <f>[1]!EM_S_VAL_PE_TTM(BA$2,$A125)*BA$4</f>
        <v>1.5329833289019736</v>
      </c>
      <c r="BB125" s="2">
        <f>[1]!EM_S_VAL_PE_TTM(BB$2,$A125)*BB$4</f>
        <v>0.82022565971392536</v>
      </c>
      <c r="BC125" s="2">
        <f>[1]!EM_S_VAL_PE_TTM(BC$2,$A125)*BC$4</f>
        <v>0.33361039462924236</v>
      </c>
      <c r="BD125" s="2">
        <f>[1]!EM_S_VAL_PE_TTM(BD$2,$A125)*BD$4</f>
        <v>0.50562984628465968</v>
      </c>
      <c r="BE125" s="2">
        <f>[1]!EM_S_VAL_PE_TTM(BE$2,$A125)*BE$4</f>
        <v>-8.2281359019388649E-3</v>
      </c>
      <c r="BF125" s="2">
        <f>[1]!EM_S_VAL_PE_TTM(BF$2,$A125)*BF$4</f>
        <v>0.17210694374530822</v>
      </c>
    </row>
    <row r="126" spans="1:58">
      <c r="A126" s="5">
        <f>[2]Sheet1!A121</f>
        <v>44258</v>
      </c>
      <c r="B126" s="6">
        <f t="shared" si="6"/>
        <v>111.68034490034923</v>
      </c>
      <c r="C126" s="6">
        <f t="shared" si="7"/>
        <v>114.82890685917904</v>
      </c>
      <c r="D126" s="6">
        <f t="shared" si="8"/>
        <v>130.83669239248621</v>
      </c>
      <c r="E126" s="6">
        <f t="shared" si="9"/>
        <v>98.821121325871871</v>
      </c>
      <c r="F126" s="2">
        <f>[1]!EM_S_VAL_PE_TTM(F$2,$A126)*F$4</f>
        <v>0.66327484161518901</v>
      </c>
      <c r="G126" s="2">
        <f>[1]!EM_S_VAL_PE_TTM(G$2,$A126)*G$4</f>
        <v>0.18321043050799027</v>
      </c>
      <c r="H126" s="2">
        <f>[1]!EM_S_VAL_PE_TTM(H$2,$A126)*H$4</f>
        <v>-2.0492153601203928</v>
      </c>
      <c r="I126" s="2">
        <f>[1]!EM_S_VAL_PE_TTM(I$2,$A126)*I$4</f>
        <v>19.01454461345654</v>
      </c>
      <c r="J126" s="2">
        <f>[1]!EM_S_VAL_PE_TTM(J$2,$A126)*J$4</f>
        <v>0.30680844374112304</v>
      </c>
      <c r="K126" s="2">
        <f>[1]!EM_S_VAL_PE_TTM(K$2,$A126)*K$4</f>
        <v>0.18665884560706839</v>
      </c>
      <c r="L126" s="2">
        <f>[1]!EM_S_VAL_PE_TTM(L$2,$A126)*L$4</f>
        <v>3.3885070677031126</v>
      </c>
      <c r="M126" s="2">
        <f>[1]!EM_S_VAL_PE_TTM(M$2,$A126)*M$4</f>
        <v>0.30793704885323414</v>
      </c>
      <c r="N126" s="2">
        <f>[1]!EM_S_VAL_PE_TTM(N$2,$A126)*N$4</f>
        <v>1.8947820830346565</v>
      </c>
      <c r="O126" s="2">
        <f>[1]!EM_S_VAL_PE_TTM(O$2,$A126)*O$4</f>
        <v>2.4749348553610471</v>
      </c>
      <c r="P126" s="2">
        <f>[1]!EM_S_VAL_PE_TTM(P$2,$A126)*P$4</f>
        <v>4.9252404329470476</v>
      </c>
      <c r="Q126" s="2">
        <f>[1]!EM_S_VAL_PE_TTM(Q$2,$A126)*Q$4</f>
        <v>7.9986574788997566E-2</v>
      </c>
      <c r="R126" s="2">
        <f>[1]!EM_S_VAL_PE_TTM(R$2,$A126)*R$4</f>
        <v>1.1831216060349545</v>
      </c>
      <c r="S126" s="2">
        <f>[1]!EM_S_VAL_PE_TTM(S$2,$A126)*S$4</f>
        <v>0.12556155961583909</v>
      </c>
      <c r="T126" s="2">
        <f>[1]!EM_S_VAL_PE_TTM(T$2,$A126)*T$4</f>
        <v>1.8784872480792798</v>
      </c>
      <c r="U126" s="2">
        <f>[1]!EM_S_VAL_PE_TTM(U$2,$A126)*U$4</f>
        <v>5.6927593710969502</v>
      </c>
      <c r="V126" s="2">
        <f>[1]!EM_S_VAL_PE_TTM(V$2,$A126)*V$4</f>
        <v>1.7507509315337997</v>
      </c>
      <c r="W126" s="2">
        <f>[1]!EM_S_VAL_PE_TTM(W$2,$A126)*W$4</f>
        <v>2.2359007936367794</v>
      </c>
      <c r="X126" s="2">
        <f>[1]!EM_S_VAL_PE_TTM(X$2,$A126)*X$4</f>
        <v>5.9711927359107655</v>
      </c>
      <c r="Y126" s="2">
        <f>[1]!EM_S_VAL_PE_TTM(Y$2,$A126)*Y$4</f>
        <v>1.2185057362402549</v>
      </c>
      <c r="Z126" s="2">
        <f>[1]!EM_S_VAL_PE_TTM(Z$2,$A126)*Z$4</f>
        <v>0.74909843911375551</v>
      </c>
      <c r="AA126" s="2">
        <f>[1]!EM_S_VAL_PE_TTM(AA$2,$A126)*AA$4</f>
        <v>0.30467311734771246</v>
      </c>
      <c r="AB126" s="2">
        <f>[1]!EM_S_VAL_PE_TTM(AB$2,$A126)*AB$4</f>
        <v>4.9705956172483248</v>
      </c>
      <c r="AC126" s="2">
        <f>[1]!EM_S_VAL_PE_TTM(AC$2,$A126)*AC$4</f>
        <v>10.643930816362159</v>
      </c>
      <c r="AD126" s="2">
        <f>[1]!EM_S_VAL_PE_TTM(AD$2,$A126)*AD$4</f>
        <v>2.6018115698986262</v>
      </c>
      <c r="AE126" s="2">
        <f>[1]!EM_S_VAL_PE_TTM(AE$2,$A126)*AE$4</f>
        <v>0.76650622808158231</v>
      </c>
      <c r="AF126" s="2">
        <f>[1]!EM_S_VAL_PE_TTM(AF$2,$A126)*AF$4</f>
        <v>1.4873991125233712</v>
      </c>
      <c r="AG126" s="2">
        <f>[1]!EM_S_VAL_PE_TTM(AG$2,$A126)*AG$4</f>
        <v>0.73107104079749552</v>
      </c>
      <c r="AH126" s="2">
        <f>[1]!EM_S_VAL_PE_TTM(AH$2,$A126)*AH$4</f>
        <v>0.85087720801329059</v>
      </c>
      <c r="AI126" s="2">
        <f>[1]!EM_S_VAL_PE_TTM(AI$2,$A126)*AI$4</f>
        <v>4.6719003579613423</v>
      </c>
      <c r="AJ126" s="2">
        <f>[1]!EM_S_VAL_PE_TTM(AJ$2,$A126)*AJ$4</f>
        <v>0.14801167640982718</v>
      </c>
      <c r="AK126" s="2">
        <f>[1]!EM_S_VAL_PE_TTM(AK$2,$A126)*AK$4</f>
        <v>-7.7179913981256579E-2</v>
      </c>
      <c r="AL126" s="2">
        <f>[1]!EM_S_VAL_PE_TTM(AL$2,$A126)*AL$4</f>
        <v>0.60813780316337562</v>
      </c>
      <c r="AM126" s="2">
        <f>[1]!EM_S_VAL_PE_TTM(AM$2,$A126)*AM$4</f>
        <v>0.65056867741811297</v>
      </c>
      <c r="AN126" s="2">
        <f>[1]!EM_S_VAL_PE_TTM(AN$2,$A126)*AN$4</f>
        <v>1.2064436350972343</v>
      </c>
      <c r="AO126" s="2">
        <f>[1]!EM_S_VAL_PE_TTM(AO$2,$A126)*AO$4</f>
        <v>0.53365424804783435</v>
      </c>
      <c r="AP126" s="2">
        <f>[1]!EM_S_VAL_PE_TTM(AP$2,$A126)*AP$4</f>
        <v>-2.6844514904799992E-2</v>
      </c>
      <c r="AQ126" s="2">
        <f>[1]!EM_S_VAL_PE_TTM(AQ$2,$A126)*AQ$4</f>
        <v>0.97358376779381728</v>
      </c>
      <c r="AR126" s="2">
        <f>[1]!EM_S_VAL_PE_TTM(AR$2,$A126)*AR$4</f>
        <v>16.179065959528206</v>
      </c>
      <c r="AS126" s="2">
        <f>[1]!EM_S_VAL_PE_TTM(AS$2,$A126)*AS$4</f>
        <v>-7.7659840003566918E-2</v>
      </c>
      <c r="AT126" s="2">
        <f>[1]!EM_S_VAL_PE_TTM(AT$2,$A126)*AT$4</f>
        <v>-3.6881372137996894E-2</v>
      </c>
      <c r="AU126" s="2">
        <f>[1]!EM_S_VAL_PE_TTM(AU$2,$A126)*AU$4</f>
        <v>0.90182825144360235</v>
      </c>
      <c r="AV126" s="2">
        <f>[1]!EM_S_VAL_PE_TTM(AV$2,$A126)*AV$4</f>
        <v>1.0156158596130012</v>
      </c>
      <c r="AW126" s="2">
        <f>[1]!EM_S_VAL_PE_TTM(AW$2,$A126)*AW$4</f>
        <v>1.1854480612620437</v>
      </c>
      <c r="AX126" s="2">
        <f>[1]!EM_S_VAL_PE_TTM(AX$2,$A126)*AX$4</f>
        <v>0.10247785690030325</v>
      </c>
      <c r="AY126" s="2">
        <f>[1]!EM_S_VAL_PE_TTM(AY$2,$A126)*AY$4</f>
        <v>0.41956359566766083</v>
      </c>
      <c r="AZ126" s="2">
        <f>[1]!EM_S_VAL_PE_TTM(AZ$2,$A126)*AZ$4</f>
        <v>5.3783696380072961</v>
      </c>
      <c r="BA126" s="2">
        <f>[1]!EM_S_VAL_PE_TTM(BA$2,$A126)*BA$4</f>
        <v>1.5520029729916507</v>
      </c>
      <c r="BB126" s="2">
        <f>[1]!EM_S_VAL_PE_TTM(BB$2,$A126)*BB$4</f>
        <v>0.82259625410718373</v>
      </c>
      <c r="BC126" s="2">
        <f>[1]!EM_S_VAL_PE_TTM(BC$2,$A126)*BC$4</f>
        <v>0.34062556649662878</v>
      </c>
      <c r="BD126" s="2">
        <f>[1]!EM_S_VAL_PE_TTM(BD$2,$A126)*BD$4</f>
        <v>0.50396986651021103</v>
      </c>
      <c r="BE126" s="2">
        <f>[1]!EM_S_VAL_PE_TTM(BE$2,$A126)*BE$4</f>
        <v>-8.2281359019388649E-3</v>
      </c>
      <c r="BF126" s="2">
        <f>[1]!EM_S_VAL_PE_TTM(BF$2,$A126)*BF$4</f>
        <v>0.17436161982888077</v>
      </c>
    </row>
    <row r="127" spans="1:58">
      <c r="A127" s="5">
        <f>[2]Sheet1!A122</f>
        <v>44259</v>
      </c>
      <c r="B127" s="6">
        <f t="shared" si="6"/>
        <v>108.34303166634277</v>
      </c>
      <c r="C127" s="6">
        <f t="shared" si="7"/>
        <v>114.82890685917904</v>
      </c>
      <c r="D127" s="6">
        <f t="shared" si="8"/>
        <v>130.83669239248621</v>
      </c>
      <c r="E127" s="6">
        <f t="shared" si="9"/>
        <v>98.821121325871871</v>
      </c>
      <c r="F127" s="2">
        <f>[1]!EM_S_VAL_PE_TTM(F$2,$A127)*F$4</f>
        <v>0.65278354370908154</v>
      </c>
      <c r="G127" s="2">
        <f>[1]!EM_S_VAL_PE_TTM(G$2,$A127)*G$4</f>
        <v>0.17971849090402295</v>
      </c>
      <c r="H127" s="2">
        <f>[1]!EM_S_VAL_PE_TTM(H$2,$A127)*H$4</f>
        <v>-2.0265779135716246</v>
      </c>
      <c r="I127" s="2">
        <f>[1]!EM_S_VAL_PE_TTM(I$2,$A127)*I$4</f>
        <v>19.221964224075773</v>
      </c>
      <c r="J127" s="2">
        <f>[1]!EM_S_VAL_PE_TTM(J$2,$A127)*J$4</f>
        <v>0.29565961255141171</v>
      </c>
      <c r="K127" s="2">
        <f>[1]!EM_S_VAL_PE_TTM(K$2,$A127)*K$4</f>
        <v>0.18630907887830189</v>
      </c>
      <c r="L127" s="2">
        <f>[1]!EM_S_VAL_PE_TTM(L$2,$A127)*L$4</f>
        <v>3.3004211592568753</v>
      </c>
      <c r="M127" s="2">
        <f>[1]!EM_S_VAL_PE_TTM(M$2,$A127)*M$4</f>
        <v>0.30486737209757997</v>
      </c>
      <c r="N127" s="2">
        <f>[1]!EM_S_VAL_PE_TTM(N$2,$A127)*N$4</f>
        <v>1.7438363880171801</v>
      </c>
      <c r="O127" s="2">
        <f>[1]!EM_S_VAL_PE_TTM(O$2,$A127)*O$4</f>
        <v>2.5113952981054819</v>
      </c>
      <c r="P127" s="2">
        <f>[1]!EM_S_VAL_PE_TTM(P$2,$A127)*P$4</f>
        <v>4.5438245071632695</v>
      </c>
      <c r="Q127" s="2">
        <f>[1]!EM_S_VAL_PE_TTM(Q$2,$A127)*Q$4</f>
        <v>7.83455745627126E-2</v>
      </c>
      <c r="R127" s="2">
        <f>[1]!EM_S_VAL_PE_TTM(R$2,$A127)*R$4</f>
        <v>1.1673037845316905</v>
      </c>
      <c r="S127" s="2">
        <f>[1]!EM_S_VAL_PE_TTM(S$2,$A127)*S$4</f>
        <v>0.12763695729651059</v>
      </c>
      <c r="T127" s="2">
        <f>[1]!EM_S_VAL_PE_TTM(T$2,$A127)*T$4</f>
        <v>1.8681601102187955</v>
      </c>
      <c r="U127" s="2">
        <f>[1]!EM_S_VAL_PE_TTM(U$2,$A127)*U$4</f>
        <v>5.4112885076112933</v>
      </c>
      <c r="V127" s="2">
        <f>[1]!EM_S_VAL_PE_TTM(V$2,$A127)*V$4</f>
        <v>1.6568909930475533</v>
      </c>
      <c r="W127" s="2">
        <f>[1]!EM_S_VAL_PE_TTM(W$2,$A127)*W$4</f>
        <v>2.2136485963795005</v>
      </c>
      <c r="X127" s="2">
        <f>[1]!EM_S_VAL_PE_TTM(X$2,$A127)*X$4</f>
        <v>5.7533829615428589</v>
      </c>
      <c r="Y127" s="2">
        <f>[1]!EM_S_VAL_PE_TTM(Y$2,$A127)*Y$4</f>
        <v>1.2032258556177176</v>
      </c>
      <c r="Z127" s="2">
        <f>[1]!EM_S_VAL_PE_TTM(Z$2,$A127)*Z$4</f>
        <v>0.7232889902244457</v>
      </c>
      <c r="AA127" s="2">
        <f>[1]!EM_S_VAL_PE_TTM(AA$2,$A127)*AA$4</f>
        <v>0.29956686398253296</v>
      </c>
      <c r="AB127" s="2">
        <f>[1]!EM_S_VAL_PE_TTM(AB$2,$A127)*AB$4</f>
        <v>4.6437965592774653</v>
      </c>
      <c r="AC127" s="2">
        <f>[1]!EM_S_VAL_PE_TTM(AC$2,$A127)*AC$4</f>
        <v>9.8899468951102012</v>
      </c>
      <c r="AD127" s="2">
        <f>[1]!EM_S_VAL_PE_TTM(AD$2,$A127)*AD$4</f>
        <v>2.4706933077825584</v>
      </c>
      <c r="AE127" s="2">
        <f>[1]!EM_S_VAL_PE_TTM(AE$2,$A127)*AE$4</f>
        <v>0.73611854728596171</v>
      </c>
      <c r="AF127" s="2">
        <f>[1]!EM_S_VAL_PE_TTM(AF$2,$A127)*AF$4</f>
        <v>1.443618992350129</v>
      </c>
      <c r="AG127" s="2">
        <f>[1]!EM_S_VAL_PE_TTM(AG$2,$A127)*AG$4</f>
        <v>0.70832201274649154</v>
      </c>
      <c r="AH127" s="2">
        <f>[1]!EM_S_VAL_PE_TTM(AH$2,$A127)*AH$4</f>
        <v>0.84770377319652868</v>
      </c>
      <c r="AI127" s="2">
        <f>[1]!EM_S_VAL_PE_TTM(AI$2,$A127)*AI$4</f>
        <v>4.5547506956103199</v>
      </c>
      <c r="AJ127" s="2">
        <f>[1]!EM_S_VAL_PE_TTM(AJ$2,$A127)*AJ$4</f>
        <v>0.14508298266064498</v>
      </c>
      <c r="AK127" s="2">
        <f>[1]!EM_S_VAL_PE_TTM(AK$2,$A127)*AK$4</f>
        <v>-7.6065768225985084E-2</v>
      </c>
      <c r="AL127" s="2">
        <f>[1]!EM_S_VAL_PE_TTM(AL$2,$A127)*AL$4</f>
        <v>0.59393059518652724</v>
      </c>
      <c r="AM127" s="2">
        <f>[1]!EM_S_VAL_PE_TTM(AM$2,$A127)*AM$4</f>
        <v>0.63425582128705882</v>
      </c>
      <c r="AN127" s="2">
        <f>[1]!EM_S_VAL_PE_TTM(AN$2,$A127)*AN$4</f>
        <v>1.2385046371940607</v>
      </c>
      <c r="AO127" s="2">
        <f>[1]!EM_S_VAL_PE_TTM(AO$2,$A127)*AO$4</f>
        <v>0.51123756728252534</v>
      </c>
      <c r="AP127" s="2">
        <f>[1]!EM_S_VAL_PE_TTM(AP$2,$A127)*AP$4</f>
        <v>-2.6469504223410503E-2</v>
      </c>
      <c r="AQ127" s="2">
        <f>[1]!EM_S_VAL_PE_TTM(AQ$2,$A127)*AQ$4</f>
        <v>0.95801939777292666</v>
      </c>
      <c r="AR127" s="2">
        <f>[1]!EM_S_VAL_PE_TTM(AR$2,$A127)*AR$4</f>
        <v>15.617878293244688</v>
      </c>
      <c r="AS127" s="2">
        <f>[1]!EM_S_VAL_PE_TTM(AS$2,$A127)*AS$4</f>
        <v>-7.5407704655345326E-2</v>
      </c>
      <c r="AT127" s="2">
        <f>[1]!EM_S_VAL_PE_TTM(AT$2,$A127)*AT$4</f>
        <v>-3.5815106344057573E-2</v>
      </c>
      <c r="AU127" s="2">
        <f>[1]!EM_S_VAL_PE_TTM(AU$2,$A127)*AU$4</f>
        <v>0.8902225889039892</v>
      </c>
      <c r="AV127" s="2">
        <f>[1]!EM_S_VAL_PE_TTM(AV$2,$A127)*AV$4</f>
        <v>1.0177836629053141</v>
      </c>
      <c r="AW127" s="2">
        <f>[1]!EM_S_VAL_PE_TTM(AW$2,$A127)*AW$4</f>
        <v>1.1721070059064884</v>
      </c>
      <c r="AX127" s="2">
        <f>[1]!EM_S_VAL_PE_TTM(AX$2,$A127)*AX$4</f>
        <v>0.10151209698871792</v>
      </c>
      <c r="AY127" s="2">
        <f>[1]!EM_S_VAL_PE_TTM(AY$2,$A127)*AY$4</f>
        <v>0.42003821511669626</v>
      </c>
      <c r="AZ127" s="2">
        <f>[1]!EM_S_VAL_PE_TTM(AZ$2,$A127)*AZ$4</f>
        <v>5.1791877604600822</v>
      </c>
      <c r="BA127" s="2">
        <f>[1]!EM_S_VAL_PE_TTM(BA$2,$A127)*BA$4</f>
        <v>1.5417323652618051</v>
      </c>
      <c r="BB127" s="2">
        <f>[1]!EM_S_VAL_PE_TTM(BB$2,$A127)*BB$4</f>
        <v>0.8214109568928798</v>
      </c>
      <c r="BC127" s="2">
        <f>[1]!EM_S_VAL_PE_TTM(BC$2,$A127)*BC$4</f>
        <v>0.34036574530611163</v>
      </c>
      <c r="BD127" s="2">
        <f>[1]!EM_S_VAL_PE_TTM(BD$2,$A127)*BD$4</f>
        <v>0.49699795134512564</v>
      </c>
      <c r="BE127" s="2">
        <f>[1]!EM_S_VAL_PE_TTM(BE$2,$A127)*BE$4</f>
        <v>-8.2281359019388649E-3</v>
      </c>
      <c r="BF127" s="2">
        <f>[1]!EM_S_VAL_PE_TTM(BF$2,$A127)*BF$4</f>
        <v>0.17285850241529357</v>
      </c>
    </row>
    <row r="128" spans="1:58">
      <c r="A128" s="5">
        <f>[2]Sheet1!A123</f>
        <v>44260</v>
      </c>
      <c r="B128" s="6">
        <f t="shared" si="6"/>
        <v>106.68929478123832</v>
      </c>
      <c r="C128" s="6">
        <f t="shared" si="7"/>
        <v>114.82890685917904</v>
      </c>
      <c r="D128" s="6">
        <f t="shared" si="8"/>
        <v>130.83669239248621</v>
      </c>
      <c r="E128" s="6">
        <f t="shared" si="9"/>
        <v>98.821121325871871</v>
      </c>
      <c r="F128" s="2">
        <f>[1]!EM_S_VAL_PE_TTM(F$2,$A128)*F$4</f>
        <v>0.65555624386572187</v>
      </c>
      <c r="G128" s="2">
        <f>[1]!EM_S_VAL_PE_TTM(G$2,$A128)*G$4</f>
        <v>0.18111526674237163</v>
      </c>
      <c r="H128" s="2">
        <f>[1]!EM_S_VAL_PE_TTM(H$2,$A128)*H$4</f>
        <v>-2.0124953160468109</v>
      </c>
      <c r="I128" s="2">
        <f>[1]!EM_S_VAL_PE_TTM(I$2,$A128)*I$4</f>
        <v>18.965930643328985</v>
      </c>
      <c r="J128" s="2">
        <f>[1]!EM_S_VAL_PE_TTM(J$2,$A128)*J$4</f>
        <v>0.30280471984243412</v>
      </c>
      <c r="K128" s="2">
        <f>[1]!EM_S_VAL_PE_TTM(K$2,$A128)*K$4</f>
        <v>0.18735837906460132</v>
      </c>
      <c r="L128" s="2">
        <f>[1]!EM_S_VAL_PE_TTM(L$2,$A128)*L$4</f>
        <v>3.3971629084639789</v>
      </c>
      <c r="M128" s="2">
        <f>[1]!EM_S_VAL_PE_TTM(M$2,$A128)*M$4</f>
        <v>0.3074523630443825</v>
      </c>
      <c r="N128" s="2">
        <f>[1]!EM_S_VAL_PE_TTM(N$2,$A128)*N$4</f>
        <v>1.5713206688834875</v>
      </c>
      <c r="O128" s="2">
        <f>[1]!EM_S_VAL_PE_TTM(O$2,$A128)*O$4</f>
        <v>2.494623494326242</v>
      </c>
      <c r="P128" s="2">
        <f>[1]!EM_S_VAL_PE_TTM(P$2,$A128)*P$4</f>
        <v>4.3396426120568439</v>
      </c>
      <c r="Q128" s="2">
        <f>[1]!EM_S_VAL_PE_TTM(Q$2,$A128)*Q$4</f>
        <v>7.8524297379799907E-2</v>
      </c>
      <c r="R128" s="2">
        <f>[1]!EM_S_VAL_PE_TTM(R$2,$A128)*R$4</f>
        <v>1.1638315798296945</v>
      </c>
      <c r="S128" s="2">
        <f>[1]!EM_S_VAL_PE_TTM(S$2,$A128)*S$4</f>
        <v>0.12971235497718209</v>
      </c>
      <c r="T128" s="2">
        <f>[1]!EM_S_VAL_PE_TTM(T$2,$A128)*T$4</f>
        <v>1.8459758882264476</v>
      </c>
      <c r="U128" s="2">
        <f>[1]!EM_S_VAL_PE_TTM(U$2,$A128)*U$4</f>
        <v>5.3987985168587205</v>
      </c>
      <c r="V128" s="2">
        <f>[1]!EM_S_VAL_PE_TTM(V$2,$A128)*V$4</f>
        <v>1.6395786715041167</v>
      </c>
      <c r="W128" s="2">
        <f>[1]!EM_S_VAL_PE_TTM(W$2,$A128)*W$4</f>
        <v>2.2468785442528212</v>
      </c>
      <c r="X128" s="2">
        <f>[1]!EM_S_VAL_PE_TTM(X$2,$A128)*X$4</f>
        <v>5.4788155237995859</v>
      </c>
      <c r="Y128" s="2">
        <f>[1]!EM_S_VAL_PE_TTM(Y$2,$A128)*Y$4</f>
        <v>1.2161749069944263</v>
      </c>
      <c r="Z128" s="2">
        <f>[1]!EM_S_VAL_PE_TTM(Z$2,$A128)*Z$4</f>
        <v>0.74202165476137216</v>
      </c>
      <c r="AA128" s="2">
        <f>[1]!EM_S_VAL_PE_TTM(AA$2,$A128)*AA$4</f>
        <v>0.29793286292418952</v>
      </c>
      <c r="AB128" s="2">
        <f>[1]!EM_S_VAL_PE_TTM(AB$2,$A128)*AB$4</f>
        <v>4.5721174286161181</v>
      </c>
      <c r="AC128" s="2">
        <f>[1]!EM_S_VAL_PE_TTM(AC$2,$A128)*AC$4</f>
        <v>9.4928869214663578</v>
      </c>
      <c r="AD128" s="2">
        <f>[1]!EM_S_VAL_PE_TTM(AD$2,$A128)*AD$4</f>
        <v>2.5472380230279321</v>
      </c>
      <c r="AE128" s="2">
        <f>[1]!EM_S_VAL_PE_TTM(AE$2,$A128)*AE$4</f>
        <v>0.73446103738889612</v>
      </c>
      <c r="AF128" s="2">
        <f>[1]!EM_S_VAL_PE_TTM(AF$2,$A128)*AF$4</f>
        <v>1.4919927438786362</v>
      </c>
      <c r="AG128" s="2">
        <f>[1]!EM_S_VAL_PE_TTM(AG$2,$A128)*AG$4</f>
        <v>0.73458679975164476</v>
      </c>
      <c r="AH128" s="2">
        <f>[1]!EM_S_VAL_PE_TTM(AH$2,$A128)*AH$4</f>
        <v>0.37455554553939002</v>
      </c>
      <c r="AI128" s="2">
        <f>[1]!EM_S_VAL_PE_TTM(AI$2,$A128)*AI$4</f>
        <v>4.572827897882167</v>
      </c>
      <c r="AJ128" s="2">
        <f>[1]!EM_S_VAL_PE_TTM(AJ$2,$A128)*AJ$4</f>
        <v>0.14981394949636181</v>
      </c>
      <c r="AK128" s="2">
        <f>[1]!EM_S_VAL_PE_TTM(AK$2,$A128)*AK$4</f>
        <v>-7.6217697199979839E-2</v>
      </c>
      <c r="AL128" s="2">
        <f>[1]!EM_S_VAL_PE_TTM(AL$2,$A128)*AL$4</f>
        <v>0.59739576789613613</v>
      </c>
      <c r="AM128" s="2">
        <f>[1]!EM_S_VAL_PE_TTM(AM$2,$A128)*AM$4</f>
        <v>0.63680002819203829</v>
      </c>
      <c r="AN128" s="2">
        <f>[1]!EM_S_VAL_PE_TTM(AN$2,$A128)*AN$4</f>
        <v>1.2602744534338362</v>
      </c>
      <c r="AO128" s="2">
        <f>[1]!EM_S_VAL_PE_TTM(AO$2,$A128)*AO$4</f>
        <v>0.49980048522827686</v>
      </c>
      <c r="AP128" s="2">
        <f>[1]!EM_S_VAL_PE_TTM(AP$2,$A128)*AP$4</f>
        <v>-2.6657009564105247E-2</v>
      </c>
      <c r="AQ128" s="2">
        <f>[1]!EM_S_VAL_PE_TTM(AQ$2,$A128)*AQ$4</f>
        <v>0.97196247913151623</v>
      </c>
      <c r="AR128" s="2">
        <f>[1]!EM_S_VAL_PE_TTM(AR$2,$A128)*AR$4</f>
        <v>15.496954698639215</v>
      </c>
      <c r="AS128" s="2">
        <f>[1]!EM_S_VAL_PE_TTM(AS$2,$A128)*AS$4</f>
        <v>-7.478642593462631E-2</v>
      </c>
      <c r="AT128" s="2">
        <f>[1]!EM_S_VAL_PE_TTM(AT$2,$A128)*AT$4</f>
        <v>-3.6462482002993735E-2</v>
      </c>
      <c r="AU128" s="2">
        <f>[1]!EM_S_VAL_PE_TTM(AU$2,$A128)*AU$4</f>
        <v>0.89227064706564485</v>
      </c>
      <c r="AV128" s="2">
        <f>[1]!EM_S_VAL_PE_TTM(AV$2,$A128)*AV$4</f>
        <v>1.0101963512289653</v>
      </c>
      <c r="AW128" s="2">
        <f>[1]!EM_S_VAL_PE_TTM(AW$2,$A128)*AW$4</f>
        <v>1.1849715950822357</v>
      </c>
      <c r="AX128" s="2">
        <f>[1]!EM_S_VAL_PE_TTM(AX$2,$A128)*AX$4</f>
        <v>0.10097556372122496</v>
      </c>
      <c r="AY128" s="2">
        <f>[1]!EM_S_VAL_PE_TTM(AY$2,$A128)*AY$4</f>
        <v>0.42288593181090833</v>
      </c>
      <c r="AZ128" s="2">
        <f>[1]!EM_S_VAL_PE_TTM(AZ$2,$A128)*AZ$4</f>
        <v>5.1989223706863461</v>
      </c>
      <c r="BA128" s="2">
        <f>[1]!EM_S_VAL_PE_TTM(BA$2,$A128)*BA$4</f>
        <v>1.5253754710696525</v>
      </c>
      <c r="BB128" s="2">
        <f>[1]!EM_S_VAL_PE_TTM(BB$2,$A128)*BB$4</f>
        <v>0.81074328214089153</v>
      </c>
      <c r="BC128" s="2">
        <f>[1]!EM_S_VAL_PE_TTM(BC$2,$A128)*BC$4</f>
        <v>0.33023271931846543</v>
      </c>
      <c r="BD128" s="2">
        <f>[1]!EM_S_VAL_PE_TTM(BD$2,$A128)*BD$4</f>
        <v>0.49832593523961854</v>
      </c>
      <c r="BE128" s="2">
        <f>[1]!EM_S_VAL_PE_TTM(BE$2,$A128)*BE$4</f>
        <v>-8.2281359019388649E-3</v>
      </c>
      <c r="BF128" s="2">
        <f>[1]!EM_S_VAL_PE_TTM(BF$2,$A128)*BF$4</f>
        <v>0.17436161982888077</v>
      </c>
    </row>
    <row r="129" spans="1:58">
      <c r="A129" s="5">
        <f>[2]Sheet1!A124</f>
        <v>44263</v>
      </c>
      <c r="B129" s="6">
        <f t="shared" si="6"/>
        <v>101.38174043467944</v>
      </c>
      <c r="C129" s="6">
        <f t="shared" si="7"/>
        <v>114.82890685917904</v>
      </c>
      <c r="D129" s="6">
        <f t="shared" si="8"/>
        <v>130.83669239248621</v>
      </c>
      <c r="E129" s="6">
        <f t="shared" si="9"/>
        <v>98.821121325871871</v>
      </c>
      <c r="F129" s="2">
        <f>[1]!EM_S_VAL_PE_TTM(F$2,$A129)*F$4</f>
        <v>0.66702173376710816</v>
      </c>
      <c r="G129" s="2">
        <f>[1]!EM_S_VAL_PE_TTM(G$2,$A129)*G$4</f>
        <v>0.17872910801920061</v>
      </c>
      <c r="H129" s="2">
        <f>[1]!EM_S_VAL_PE_TTM(H$2,$A129)*H$4</f>
        <v>-2.0625082793288949</v>
      </c>
      <c r="I129" s="2">
        <f>[1]!EM_S_VAL_PE_TTM(I$2,$A129)*I$4</f>
        <v>18.363117399522306</v>
      </c>
      <c r="J129" s="2">
        <f>[1]!EM_S_VAL_PE_TTM(J$2,$A129)*J$4</f>
        <v>0.30379025189303616</v>
      </c>
      <c r="K129" s="2">
        <f>[1]!EM_S_VAL_PE_TTM(K$2,$A129)*K$4</f>
        <v>0.18199528920092606</v>
      </c>
      <c r="L129" s="2">
        <f>[1]!EM_S_VAL_PE_TTM(L$2,$A129)*L$4</f>
        <v>3.1298501798413469</v>
      </c>
      <c r="M129" s="2">
        <f>[1]!EM_S_VAL_PE_TTM(M$2,$A129)*M$4</f>
        <v>0.30583674371528324</v>
      </c>
      <c r="N129" s="2">
        <f>[1]!EM_S_VAL_PE_TTM(N$2,$A129)*N$4</f>
        <v>1.51666178281218</v>
      </c>
      <c r="O129" s="2">
        <f>[1]!EM_S_VAL_PE_TTM(O$2,$A129)*O$4</f>
        <v>2.5449389054303624</v>
      </c>
      <c r="P129" s="2">
        <f>[1]!EM_S_VAL_PE_TTM(P$2,$A129)*P$4</f>
        <v>3.9897349584459869</v>
      </c>
      <c r="Q129" s="2">
        <f>[1]!EM_S_VAL_PE_TTM(Q$2,$A129)*Q$4</f>
        <v>7.6298386185455924E-2</v>
      </c>
      <c r="R129" s="2">
        <f>[1]!EM_S_VAL_PE_TTM(R$2,$A129)*R$4</f>
        <v>1.1184357182447044</v>
      </c>
      <c r="S129" s="2">
        <f>[1]!EM_S_VAL_PE_TTM(S$2,$A129)*S$4</f>
        <v>0.12841523143833145</v>
      </c>
      <c r="T129" s="2">
        <f>[1]!EM_S_VAL_PE_TTM(T$2,$A129)*T$4</f>
        <v>1.8840333035773669</v>
      </c>
      <c r="U129" s="2">
        <f>[1]!EM_S_VAL_PE_TTM(U$2,$A129)*U$4</f>
        <v>5.0263291485562682</v>
      </c>
      <c r="V129" s="2">
        <f>[1]!EM_S_VAL_PE_TTM(V$2,$A129)*V$4</f>
        <v>1.4087477198288625</v>
      </c>
      <c r="W129" s="2">
        <f>[1]!EM_S_VAL_PE_TTM(W$2,$A129)*W$4</f>
        <v>2.2103849406813985</v>
      </c>
      <c r="X129" s="2">
        <f>[1]!EM_S_VAL_PE_TTM(X$2,$A129)*X$4</f>
        <v>5.262885735266468</v>
      </c>
      <c r="Y129" s="2">
        <f>[1]!EM_S_VAL_PE_TTM(Y$2,$A129)*Y$4</f>
        <v>1.1804355251590899</v>
      </c>
      <c r="Z129" s="2">
        <f>[1]!EM_S_VAL_PE_TTM(Z$2,$A129)*Z$4</f>
        <v>0.73099019678018307</v>
      </c>
      <c r="AA129" s="2">
        <f>[1]!EM_S_VAL_PE_TTM(AA$2,$A129)*AA$4</f>
        <v>0.29248619263714137</v>
      </c>
      <c r="AB129" s="2">
        <f>[1]!EM_S_VAL_PE_TTM(AB$2,$A129)*AB$4</f>
        <v>4.4486198842402009</v>
      </c>
      <c r="AC129" s="2">
        <f>[1]!EM_S_VAL_PE_TTM(AC$2,$A129)*AC$4</f>
        <v>9.2384531831539647</v>
      </c>
      <c r="AD129" s="2">
        <f>[1]!EM_S_VAL_PE_TTM(AD$2,$A129)*AD$4</f>
        <v>2.442343413293468</v>
      </c>
      <c r="AE129" s="2">
        <f>[1]!EM_S_VAL_PE_TTM(AE$2,$A129)*AE$4</f>
        <v>0.61814013302487947</v>
      </c>
      <c r="AF129" s="2">
        <f>[1]!EM_S_VAL_PE_TTM(AF$2,$A129)*AF$4</f>
        <v>1.5053049003645895</v>
      </c>
      <c r="AG129" s="2">
        <f>[1]!EM_S_VAL_PE_TTM(AG$2,$A129)*AG$4</f>
        <v>0.68433212846939762</v>
      </c>
      <c r="AH129" s="2">
        <f>[1]!EM_S_VAL_PE_TTM(AH$2,$A129)*AH$4</f>
        <v>0.36983354856052575</v>
      </c>
      <c r="AI129" s="2">
        <f>[1]!EM_S_VAL_PE_TTM(AI$2,$A129)*AI$4</f>
        <v>4.2493164058094566</v>
      </c>
      <c r="AJ129" s="2">
        <f>[1]!EM_S_VAL_PE_TTM(AJ$2,$A129)*AJ$4</f>
        <v>0.14868752881727765</v>
      </c>
      <c r="AK129" s="2">
        <f>[1]!EM_S_VAL_PE_TTM(AK$2,$A129)*AK$4</f>
        <v>-7.8800489595820589E-2</v>
      </c>
      <c r="AL129" s="2">
        <f>[1]!EM_S_VAL_PE_TTM(AL$2,$A129)*AL$4</f>
        <v>0.58180249086858116</v>
      </c>
      <c r="AM129" s="2">
        <f>[1]!EM_S_VAL_PE_TTM(AM$2,$A129)*AM$4</f>
        <v>0.59399748811186748</v>
      </c>
      <c r="AN129" s="2">
        <f>[1]!EM_S_VAL_PE_TTM(AN$2,$A129)*AN$4</f>
        <v>1.2274218216853499</v>
      </c>
      <c r="AO129" s="2">
        <f>[1]!EM_S_VAL_PE_TTM(AO$2,$A129)*AO$4</f>
        <v>0.46491738497129359</v>
      </c>
      <c r="AP129" s="2">
        <f>[1]!EM_S_VAL_PE_TTM(AP$2,$A129)*AP$4</f>
        <v>-2.6344500662947339E-2</v>
      </c>
      <c r="AQ129" s="2">
        <f>[1]!EM_S_VAL_PE_TTM(AQ$2,$A129)*AQ$4</f>
        <v>0.93045749256708554</v>
      </c>
      <c r="AR129" s="2">
        <f>[1]!EM_S_VAL_PE_TTM(AR$2,$A129)*AR$4</f>
        <v>14.051832591173403</v>
      </c>
      <c r="AS129" s="2">
        <f>[1]!EM_S_VAL_PE_TTM(AS$2,$A129)*AS$4</f>
        <v>-7.2534290586404732E-2</v>
      </c>
      <c r="AT129" s="2">
        <f>[1]!EM_S_VAL_PE_TTM(AT$2,$A129)*AT$4</f>
        <v>-3.5624701732987415E-2</v>
      </c>
      <c r="AU129" s="2">
        <f>[1]!EM_S_VAL_PE_TTM(AU$2,$A129)*AU$4</f>
        <v>0.87383812403423367</v>
      </c>
      <c r="AV129" s="2">
        <f>[1]!EM_S_VAL_PE_TTM(AV$2,$A129)*AV$4</f>
        <v>1.0362099911964808</v>
      </c>
      <c r="AW129" s="2">
        <f>[1]!EM_S_VAL_PE_TTM(AW$2,$A129)*AW$4</f>
        <v>1.1535248216888814</v>
      </c>
      <c r="AX129" s="2">
        <f>[1]!EM_S_VAL_PE_TTM(AX$2,$A129)*AX$4</f>
        <v>0.10043903042865031</v>
      </c>
      <c r="AY129" s="2">
        <f>[1]!EM_S_VAL_PE_TTM(AY$2,$A129)*AY$4</f>
        <v>0.41529202057300141</v>
      </c>
      <c r="AZ129" s="2">
        <f>[1]!EM_S_VAL_PE_TTM(AZ$2,$A129)*AZ$4</f>
        <v>4.7822008386117423</v>
      </c>
      <c r="BA129" s="2">
        <f>[1]!EM_S_VAL_PE_TTM(BA$2,$A129)*BA$4</f>
        <v>1.4588067160190947</v>
      </c>
      <c r="BB129" s="2">
        <f>[1]!EM_S_VAL_PE_TTM(BB$2,$A129)*BB$4</f>
        <v>0.79889031017459933</v>
      </c>
      <c r="BC129" s="2">
        <f>[1]!EM_S_VAL_PE_TTM(BC$2,$A129)*BC$4</f>
        <v>0.32555593805510269</v>
      </c>
      <c r="BD129" s="2">
        <f>[1]!EM_S_VAL_PE_TTM(BD$2,$A129)*BD$4</f>
        <v>0.49102202410090995</v>
      </c>
      <c r="BE129" s="2">
        <f>[1]!EM_S_VAL_PE_TTM(BE$2,$A129)*BE$4</f>
        <v>-8.2281359019388649E-3</v>
      </c>
      <c r="BF129" s="2">
        <f>[1]!EM_S_VAL_PE_TTM(BF$2,$A129)*BF$4</f>
        <v>0.17342217149139905</v>
      </c>
    </row>
    <row r="130" spans="1:58">
      <c r="A130" s="5">
        <f>[2]Sheet1!A125</f>
        <v>44264</v>
      </c>
      <c r="B130" s="6">
        <f t="shared" si="6"/>
        <v>93.706549815454238</v>
      </c>
      <c r="C130" s="6">
        <f t="shared" si="7"/>
        <v>114.82890685917904</v>
      </c>
      <c r="D130" s="6">
        <f t="shared" si="8"/>
        <v>130.83669239248621</v>
      </c>
      <c r="E130" s="6">
        <f t="shared" si="9"/>
        <v>98.821121325871871</v>
      </c>
      <c r="F130" s="2">
        <f>[1]!EM_S_VAL_PE_TTM(F$2,$A130)*F$4</f>
        <v>0.62812899362641605</v>
      </c>
      <c r="G130" s="2">
        <f>[1]!EM_S_VAL_PE_TTM(G$2,$A130)*G$4</f>
        <v>0.16825328925587243</v>
      </c>
      <c r="H130" s="2">
        <f>[1]!EM_S_VAL_PE_TTM(H$2,$A130)*H$4</f>
        <v>-2.0808024947796029</v>
      </c>
      <c r="I130" s="2">
        <f>[1]!EM_S_VAL_PE_TTM(I$2,$A130)*I$4</f>
        <v>17.689003665009796</v>
      </c>
      <c r="J130" s="2">
        <f>[1]!EM_S_VAL_PE_TTM(J$2,$A130)*J$4</f>
        <v>0.29288780364013267</v>
      </c>
      <c r="K130" s="2">
        <f>[1]!EM_S_VAL_PE_TTM(K$2,$A130)*K$4</f>
        <v>0.17161887615716331</v>
      </c>
      <c r="L130" s="2">
        <f>[1]!EM_S_VAL_PE_TTM(L$2,$A130)*L$4</f>
        <v>2.9541875292244049</v>
      </c>
      <c r="M130" s="2">
        <f>[1]!EM_S_VAL_PE_TTM(M$2,$A130)*M$4</f>
        <v>0.28749946405671606</v>
      </c>
      <c r="N130" s="2">
        <f>[1]!EM_S_VAL_PE_TTM(N$2,$A130)*N$4</f>
        <v>1.4854408406560342</v>
      </c>
      <c r="O130" s="2">
        <f>[1]!EM_S_VAL_PE_TTM(O$2,$A130)*O$4</f>
        <v>2.4680073712980044</v>
      </c>
      <c r="P130" s="2">
        <f>[1]!EM_S_VAL_PE_TTM(P$2,$A130)*P$4</f>
        <v>3.6336085668073501</v>
      </c>
      <c r="Q130" s="2">
        <f>[1]!EM_S_VAL_PE_TTM(Q$2,$A130)*Q$4</f>
        <v>7.442992060338674E-2</v>
      </c>
      <c r="R130" s="2">
        <f>[1]!EM_S_VAL_PE_TTM(R$2,$A130)*R$4</f>
        <v>1.0603084393193902</v>
      </c>
      <c r="S130" s="2">
        <f>[1]!EM_S_VAL_PE_TTM(S$2,$A130)*S$4</f>
        <v>0.12115133954672597</v>
      </c>
      <c r="T130" s="2">
        <f>[1]!EM_S_VAL_PE_TTM(T$2,$A130)*T$4</f>
        <v>1.587319334059641</v>
      </c>
      <c r="U130" s="2">
        <f>[1]!EM_S_VAL_PE_TTM(U$2,$A130)*U$4</f>
        <v>4.6815161886126848</v>
      </c>
      <c r="V130" s="2">
        <f>[1]!EM_S_VAL_PE_TTM(V$2,$A130)*V$4</f>
        <v>1.402298031594962</v>
      </c>
      <c r="W130" s="2">
        <f>[1]!EM_S_VAL_PE_TTM(W$2,$A130)*W$4</f>
        <v>2.0768717562691568</v>
      </c>
      <c r="X130" s="2">
        <f>[1]!EM_S_VAL_PE_TTM(X$2,$A130)*X$4</f>
        <v>4.7089166103445121</v>
      </c>
      <c r="Y130" s="2">
        <f>[1]!EM_S_VAL_PE_TTM(Y$2,$A130)*Y$4</f>
        <v>1.1133594389307724</v>
      </c>
      <c r="Z130" s="2">
        <f>[1]!EM_S_VAL_PE_TTM(Z$2,$A130)*Z$4</f>
        <v>0.6960225564220156</v>
      </c>
      <c r="AA130" s="2">
        <f>[1]!EM_S_VAL_PE_TTM(AA$2,$A130)*AA$4</f>
        <v>0.28492893768444671</v>
      </c>
      <c r="AB130" s="2">
        <f>[1]!EM_S_VAL_PE_TTM(AB$2,$A130)*AB$4</f>
        <v>4.2200410954699397</v>
      </c>
      <c r="AC130" s="2">
        <f>[1]!EM_S_VAL_PE_TTM(AC$2,$A130)*AC$4</f>
        <v>6.7576406918594998</v>
      </c>
      <c r="AD130" s="2">
        <f>[1]!EM_S_VAL_PE_TTM(AD$2,$A130)*AD$4</f>
        <v>2.2502728778802208</v>
      </c>
      <c r="AE130" s="2">
        <f>[1]!EM_S_VAL_PE_TTM(AE$2,$A130)*AE$4</f>
        <v>0.58031124469784656</v>
      </c>
      <c r="AF130" s="2">
        <f>[1]!EM_S_VAL_PE_TTM(AF$2,$A130)*AF$4</f>
        <v>1.5937088687644978</v>
      </c>
      <c r="AG130" s="2">
        <f>[1]!EM_S_VAL_PE_TTM(AG$2,$A130)*AG$4</f>
        <v>0.6576020203553854</v>
      </c>
      <c r="AH130" s="2">
        <f>[1]!EM_S_VAL_PE_TTM(AH$2,$A130)*AH$4</f>
        <v>0.3831563257428412</v>
      </c>
      <c r="AI130" s="2">
        <f>[1]!EM_S_VAL_PE_TTM(AI$2,$A130)*AI$4</f>
        <v>4.0713616081705526</v>
      </c>
      <c r="AJ130" s="2">
        <f>[1]!EM_S_VAL_PE_TTM(AJ$2,$A130)*AJ$4</f>
        <v>0.13900031102646379</v>
      </c>
      <c r="AK130" s="2">
        <f>[1]!EM_S_VAL_PE_TTM(AK$2,$A130)*AK$4</f>
        <v>-8.0826209114025604E-2</v>
      </c>
      <c r="AL130" s="2">
        <f>[1]!EM_S_VAL_PE_TTM(AL$2,$A130)*AL$4</f>
        <v>0.54576469513599835</v>
      </c>
      <c r="AM130" s="2">
        <f>[1]!EM_S_VAL_PE_TTM(AM$2,$A130)*AM$4</f>
        <v>0.55523574723955049</v>
      </c>
      <c r="AN130" s="2">
        <f>[1]!EM_S_VAL_PE_TTM(AN$2,$A130)*AN$4</f>
        <v>1.2226720435826544</v>
      </c>
      <c r="AO130" s="2">
        <f>[1]!EM_S_VAL_PE_TTM(AO$2,$A130)*AO$4</f>
        <v>0.43575282574143465</v>
      </c>
      <c r="AP130" s="2">
        <f>[1]!EM_S_VAL_PE_TTM(AP$2,$A130)*AP$4</f>
        <v>-2.5125715932322282E-2</v>
      </c>
      <c r="AQ130" s="2">
        <f>[1]!EM_S_VAL_PE_TTM(AQ$2,$A130)*AQ$4</f>
        <v>0.89251934083859508</v>
      </c>
      <c r="AR130" s="2">
        <f>[1]!EM_S_VAL_PE_TTM(AR$2,$A130)*AR$4</f>
        <v>13.210476878887155</v>
      </c>
      <c r="AS130" s="2">
        <f>[1]!EM_S_VAL_PE_TTM(AS$2,$A130)*AS$4</f>
        <v>-6.9738536343169191E-2</v>
      </c>
      <c r="AT130" s="2">
        <f>[1]!EM_S_VAL_PE_TTM(AT$2,$A130)*AT$4</f>
        <v>-3.3263684621175765E-2</v>
      </c>
      <c r="AU130" s="2">
        <f>[1]!EM_S_VAL_PE_TTM(AU$2,$A130)*AU$4</f>
        <v>0.82878084574827871</v>
      </c>
      <c r="AV130" s="2">
        <f>[1]!EM_S_VAL_PE_TTM(AV$2,$A130)*AV$4</f>
        <v>1.0000799356605004</v>
      </c>
      <c r="AW130" s="2">
        <f>[1]!EM_S_VAL_PE_TTM(AW$2,$A130)*AW$4</f>
        <v>1.0482257777154267</v>
      </c>
      <c r="AX130" s="2">
        <f>[1]!EM_S_VAL_PE_TTM(AX$2,$A130)*AX$4</f>
        <v>9.6254070836862188E-2</v>
      </c>
      <c r="AY130" s="2">
        <f>[1]!EM_S_VAL_PE_TTM(AY$2,$A130)*AY$4</f>
        <v>0.3991549591991167</v>
      </c>
      <c r="AZ130" s="2">
        <f>[1]!EM_S_VAL_PE_TTM(AZ$2,$A130)*AZ$4</f>
        <v>4.4517608579051595</v>
      </c>
      <c r="BA130" s="2">
        <f>[1]!EM_S_VAL_PE_TTM(BA$2,$A130)*BA$4</f>
        <v>1.3633281017459551</v>
      </c>
      <c r="BB130" s="2">
        <f>[1]!EM_S_VAL_PE_TTM(BB$2,$A130)*BB$4</f>
        <v>0.77044317745549806</v>
      </c>
      <c r="BC130" s="2">
        <f>[1]!EM_S_VAL_PE_TTM(BC$2,$A130)*BC$4</f>
        <v>0.30866756139058721</v>
      </c>
      <c r="BD130" s="2">
        <f>[1]!EM_S_VAL_PE_TTM(BD$2,$A130)*BD$4</f>
        <v>0.4687782948048283</v>
      </c>
      <c r="BE130" s="2">
        <f>[1]!EM_S_VAL_PE_TTM(BE$2,$A130)*BE$4</f>
        <v>-8.2281359019388649E-3</v>
      </c>
      <c r="BF130" s="2">
        <f>[1]!EM_S_VAL_PE_TTM(BF$2,$A130)*BF$4</f>
        <v>0.16778548117204301</v>
      </c>
    </row>
    <row r="131" spans="1:58">
      <c r="A131" s="5">
        <f>[2]Sheet1!A126</f>
        <v>44265</v>
      </c>
      <c r="B131" s="6">
        <f t="shared" si="6"/>
        <v>93.670478169947927</v>
      </c>
      <c r="C131" s="6">
        <f t="shared" si="7"/>
        <v>114.82890685917904</v>
      </c>
      <c r="D131" s="6">
        <f t="shared" si="8"/>
        <v>130.83669239248621</v>
      </c>
      <c r="E131" s="6">
        <f t="shared" si="9"/>
        <v>98.821121325871871</v>
      </c>
      <c r="F131" s="2">
        <f>[1]!EM_S_VAL_PE_TTM(F$2,$A131)*F$4</f>
        <v>0.60482332468133637</v>
      </c>
      <c r="G131" s="2">
        <f>[1]!EM_S_VAL_PE_TTM(G$2,$A131)*G$4</f>
        <v>0.16569253355493174</v>
      </c>
      <c r="H131" s="2">
        <f>[1]!EM_S_VAL_PE_TTM(H$2,$A131)*H$4</f>
        <v>-2.0827766906420524</v>
      </c>
      <c r="I131" s="2">
        <f>[1]!EM_S_VAL_PE_TTM(I$2,$A131)*I$4</f>
        <v>17.750581361690116</v>
      </c>
      <c r="J131" s="2">
        <f>[1]!EM_S_VAL_PE_TTM(J$2,$A131)*J$4</f>
        <v>0.31025780591823032</v>
      </c>
      <c r="K131" s="2">
        <f>[1]!EM_S_VAL_PE_TTM(K$2,$A131)*K$4</f>
        <v>0.16870415339485337</v>
      </c>
      <c r="L131" s="2">
        <f>[1]!EM_S_VAL_PE_TTM(L$2,$A131)*L$4</f>
        <v>2.969971709506372</v>
      </c>
      <c r="M131" s="2">
        <f>[1]!EM_S_VAL_PE_TTM(M$2,$A131)*M$4</f>
        <v>0.28580306370043057</v>
      </c>
      <c r="N131" s="2">
        <f>[1]!EM_S_VAL_PE_TTM(N$2,$A131)*N$4</f>
        <v>1.4955365014567474</v>
      </c>
      <c r="O131" s="2">
        <f>[1]!EM_S_VAL_PE_TTM(O$2,$A131)*O$4</f>
        <v>2.4122228938406187</v>
      </c>
      <c r="P131" s="2">
        <f>[1]!EM_S_VAL_PE_TTM(P$2,$A131)*P$4</f>
        <v>3.6481189553956477</v>
      </c>
      <c r="Q131" s="2">
        <f>[1]!EM_S_VAL_PE_TTM(Q$2,$A131)*Q$4</f>
        <v>7.274017779460519E-2</v>
      </c>
      <c r="R131" s="2">
        <f>[1]!EM_S_VAL_PE_TTM(R$2,$A131)*R$4</f>
        <v>1.0693104515734297</v>
      </c>
      <c r="S131" s="2">
        <f>[1]!EM_S_VAL_PE_TTM(S$2,$A131)*S$4</f>
        <v>0.11700054418538296</v>
      </c>
      <c r="T131" s="2">
        <f>[1]!EM_S_VAL_PE_TTM(T$2,$A131)*T$4</f>
        <v>1.6461266467470563</v>
      </c>
      <c r="U131" s="2">
        <f>[1]!EM_S_VAL_PE_TTM(U$2,$A131)*U$4</f>
        <v>4.6931140374911733</v>
      </c>
      <c r="V131" s="2">
        <f>[1]!EM_S_VAL_PE_TTM(V$2,$A131)*V$4</f>
        <v>1.4141790364836304</v>
      </c>
      <c r="W131" s="2">
        <f>[1]!EM_S_VAL_PE_TTM(W$2,$A131)*W$4</f>
        <v>2.0388946728612805</v>
      </c>
      <c r="X131" s="2">
        <f>[1]!EM_S_VAL_PE_TTM(X$2,$A131)*X$4</f>
        <v>5.1923415094432022</v>
      </c>
      <c r="Y131" s="2">
        <f>[1]!EM_S_VAL_PE_TTM(Y$2,$A131)*Y$4</f>
        <v>1.0941948428655388</v>
      </c>
      <c r="Z131" s="2">
        <f>[1]!EM_S_VAL_PE_TTM(Z$2,$A131)*Z$4</f>
        <v>0.67749803258696351</v>
      </c>
      <c r="AA131" s="2">
        <f>[1]!EM_S_VAL_PE_TTM(AA$2,$A131)*AA$4</f>
        <v>0.27403559715663539</v>
      </c>
      <c r="AB131" s="2">
        <f>[1]!EM_S_VAL_PE_TTM(AB$2,$A131)*AB$4</f>
        <v>4.1745420000936244</v>
      </c>
      <c r="AC131" s="2">
        <f>[1]!EM_S_VAL_PE_TTM(AC$2,$A131)*AC$4</f>
        <v>6.8505657455233493</v>
      </c>
      <c r="AD131" s="2">
        <f>[1]!EM_S_VAL_PE_TTM(AD$2,$A131)*AD$4</f>
        <v>2.1758544047423336</v>
      </c>
      <c r="AE131" s="2">
        <f>[1]!EM_S_VAL_PE_TTM(AE$2,$A131)*AE$4</f>
        <v>0.56872111715425555</v>
      </c>
      <c r="AF131" s="2">
        <f>[1]!EM_S_VAL_PE_TTM(AF$2,$A131)*AF$4</f>
        <v>1.5468350785157561</v>
      </c>
      <c r="AG131" s="2">
        <f>[1]!EM_S_VAL_PE_TTM(AG$2,$A131)*AG$4</f>
        <v>0.64958815818354498</v>
      </c>
      <c r="AH131" s="2">
        <f>[1]!EM_S_VAL_PE_TTM(AH$2,$A131)*AH$4</f>
        <v>0.3760733302745447</v>
      </c>
      <c r="AI131" s="2">
        <f>[1]!EM_S_VAL_PE_TTM(AI$2,$A131)*AI$4</f>
        <v>4.015956156955605</v>
      </c>
      <c r="AJ131" s="2">
        <f>[1]!EM_S_VAL_PE_TTM(AJ$2,$A131)*AJ$4</f>
        <v>0.13381877593554989</v>
      </c>
      <c r="AK131" s="2">
        <f>[1]!EM_S_VAL_PE_TTM(AK$2,$A131)*AK$4</f>
        <v>-7.7534414893565995E-2</v>
      </c>
      <c r="AL131" s="2">
        <f>[1]!EM_S_VAL_PE_TTM(AL$2,$A131)*AL$4</f>
        <v>0.54654435896666542</v>
      </c>
      <c r="AM131" s="2">
        <f>[1]!EM_S_VAL_PE_TTM(AM$2,$A131)*AM$4</f>
        <v>0.55179358493303188</v>
      </c>
      <c r="AN131" s="2">
        <f>[1]!EM_S_VAL_PE_TTM(AN$2,$A131)*AN$4</f>
        <v>1.2076310796229082</v>
      </c>
      <c r="AO131" s="2">
        <f>[1]!EM_S_VAL_PE_TTM(AO$2,$A131)*AO$4</f>
        <v>0.42843309326739437</v>
      </c>
      <c r="AP131" s="2">
        <f>[1]!EM_S_VAL_PE_TTM(AP$2,$A131)*AP$4</f>
        <v>-2.4250690998340658E-2</v>
      </c>
      <c r="AQ131" s="2">
        <f>[1]!EM_S_VAL_PE_TTM(AQ$2,$A131)*AQ$4</f>
        <v>0.88895250600265485</v>
      </c>
      <c r="AR131" s="2">
        <f>[1]!EM_S_VAL_PE_TTM(AR$2,$A131)*AR$4</f>
        <v>12.96948126538217</v>
      </c>
      <c r="AS131" s="2">
        <f>[1]!EM_S_VAL_PE_TTM(AS$2,$A131)*AS$4</f>
        <v>-6.8185339541371681E-2</v>
      </c>
      <c r="AT131" s="2">
        <f>[1]!EM_S_VAL_PE_TTM(AT$2,$A131)*AT$4</f>
        <v>-3.2425904351169446E-2</v>
      </c>
      <c r="AU131" s="2">
        <f>[1]!EM_S_VAL_PE_TTM(AU$2,$A131)*AU$4</f>
        <v>0.80352146250739653</v>
      </c>
      <c r="AV131" s="2">
        <f>[1]!EM_S_VAL_PE_TTM(AV$2,$A131)*AV$4</f>
        <v>0.99285392458395483</v>
      </c>
      <c r="AW131" s="2">
        <f>[1]!EM_S_VAL_PE_TTM(AW$2,$A131)*AW$4</f>
        <v>0.99867328639479369</v>
      </c>
      <c r="AX131" s="2">
        <f>[1]!EM_S_VAL_PE_TTM(AX$2,$A131)*AX$4</f>
        <v>9.464447098421995E-2</v>
      </c>
      <c r="AY131" s="2">
        <f>[1]!EM_S_VAL_PE_TTM(AY$2,$A131)*AY$4</f>
        <v>0.39061180906313892</v>
      </c>
      <c r="AZ131" s="2">
        <f>[1]!EM_S_VAL_PE_TTM(AZ$2,$A131)*AZ$4</f>
        <v>4.4742491340750883</v>
      </c>
      <c r="BA131" s="2">
        <f>[1]!EM_S_VAL_PE_TTM(BA$2,$A131)*BA$4</f>
        <v>1.3431672788832045</v>
      </c>
      <c r="BB131" s="2">
        <f>[1]!EM_S_VAL_PE_TTM(BB$2,$A131)*BB$4</f>
        <v>0.75147842234478002</v>
      </c>
      <c r="BC131" s="2">
        <f>[1]!EM_S_VAL_PE_TTM(BC$2,$A131)*BC$4</f>
        <v>0.30451042250825883</v>
      </c>
      <c r="BD131" s="2">
        <f>[1]!EM_S_VAL_PE_TTM(BD$2,$A131)*BD$4</f>
        <v>0.4611423877861639</v>
      </c>
      <c r="BE131" s="2">
        <f>[1]!EM_S_VAL_PE_TTM(BE$2,$A131)*BE$4</f>
        <v>-8.2281359019388649E-3</v>
      </c>
      <c r="BF131" s="2">
        <f>[1]!EM_S_VAL_PE_TTM(BF$2,$A131)*BF$4</f>
        <v>0.1630882392637851</v>
      </c>
    </row>
    <row r="132" spans="1:58">
      <c r="A132" s="5">
        <f>[2]Sheet1!A127</f>
        <v>44266</v>
      </c>
      <c r="B132" s="6">
        <f t="shared" si="6"/>
        <v>97.310338258724656</v>
      </c>
      <c r="C132" s="6">
        <f t="shared" si="7"/>
        <v>114.82890685917904</v>
      </c>
      <c r="D132" s="6">
        <f t="shared" si="8"/>
        <v>130.83669239248621</v>
      </c>
      <c r="E132" s="6">
        <f t="shared" si="9"/>
        <v>98.821121325871871</v>
      </c>
      <c r="F132" s="2">
        <f>[1]!EM_S_VAL_PE_TTM(F$2,$A132)*F$4</f>
        <v>0.60991909797084143</v>
      </c>
      <c r="G132" s="2">
        <f>[1]!EM_S_VAL_PE_TTM(G$2,$A132)*G$4</f>
        <v>0.1705230499830695</v>
      </c>
      <c r="H132" s="2">
        <f>[1]!EM_S_VAL_PE_TTM(H$2,$A132)*H$4</f>
        <v>-2.136079980361552</v>
      </c>
      <c r="I132" s="2">
        <f>[1]!EM_S_VAL_PE_TTM(I$2,$A132)*I$4</f>
        <v>18.729342648855095</v>
      </c>
      <c r="J132" s="2">
        <f>[1]!EM_S_VAL_PE_TTM(J$2,$A132)*J$4</f>
        <v>0.31530865761436377</v>
      </c>
      <c r="K132" s="2">
        <f>[1]!EM_S_VAL_PE_TTM(K$2,$A132)*K$4</f>
        <v>0.17744832168178323</v>
      </c>
      <c r="L132" s="2">
        <f>[1]!EM_S_VAL_PE_TTM(L$2,$A132)*L$4</f>
        <v>3.1491985296827671</v>
      </c>
      <c r="M132" s="2">
        <f>[1]!EM_S_VAL_PE_TTM(M$2,$A132)*M$4</f>
        <v>0.29727396110910714</v>
      </c>
      <c r="N132" s="2">
        <f>[1]!EM_S_VAL_PE_TTM(N$2,$A132)*N$4</f>
        <v>1.5517075128856268</v>
      </c>
      <c r="O132" s="2">
        <f>[1]!EM_S_VAL_PE_TTM(O$2,$A132)*O$4</f>
        <v>2.4180565646797283</v>
      </c>
      <c r="P132" s="2">
        <f>[1]!EM_S_VAL_PE_TTM(P$2,$A132)*P$4</f>
        <v>3.8531300154292527</v>
      </c>
      <c r="Q132" s="2">
        <f>[1]!EM_S_VAL_PE_TTM(Q$2,$A132)*Q$4</f>
        <v>7.4267445321098219E-2</v>
      </c>
      <c r="R132" s="2">
        <f>[1]!EM_S_VAL_PE_TTM(R$2,$A132)*R$4</f>
        <v>1.102103496047617</v>
      </c>
      <c r="S132" s="2">
        <f>[1]!EM_S_VAL_PE_TTM(S$2,$A132)*S$4</f>
        <v>0.12082705867126851</v>
      </c>
      <c r="T132" s="2">
        <f>[1]!EM_S_VAL_PE_TTM(T$2,$A132)*T$4</f>
        <v>1.7288393710349885</v>
      </c>
      <c r="U132" s="2">
        <f>[1]!EM_S_VAL_PE_TTM(U$2,$A132)*U$4</f>
        <v>4.9884131053615093</v>
      </c>
      <c r="V132" s="2">
        <f>[1]!EM_S_VAL_PE_TTM(V$2,$A132)*V$4</f>
        <v>1.456271739383536</v>
      </c>
      <c r="W132" s="2">
        <f>[1]!EM_S_VAL_PE_TTM(W$2,$A132)*W$4</f>
        <v>2.1317605099284114</v>
      </c>
      <c r="X132" s="2">
        <f>[1]!EM_S_VAL_PE_TTM(X$2,$A132)*X$4</f>
        <v>5.2990530797347635</v>
      </c>
      <c r="Y132" s="2">
        <f>[1]!EM_S_VAL_PE_TTM(Y$2,$A132)*Y$4</f>
        <v>1.1213878508654676</v>
      </c>
      <c r="Z132" s="2">
        <f>[1]!EM_S_VAL_PE_TTM(Z$2,$A132)*Z$4</f>
        <v>0.72911693036558289</v>
      </c>
      <c r="AA132" s="2">
        <f>[1]!EM_S_VAL_PE_TTM(AA$2,$A132)*AA$4</f>
        <v>0.28091201835816282</v>
      </c>
      <c r="AB132" s="2">
        <f>[1]!EM_S_VAL_PE_TTM(AB$2,$A132)*AB$4</f>
        <v>4.3995097496399014</v>
      </c>
      <c r="AC132" s="2">
        <f>[1]!EM_S_VAL_PE_TTM(AC$2,$A132)*AC$4</f>
        <v>7.0887372907185116</v>
      </c>
      <c r="AD132" s="2">
        <f>[1]!EM_S_VAL_PE_TTM(AD$2,$A132)*AD$4</f>
        <v>2.2807490144767981</v>
      </c>
      <c r="AE132" s="2">
        <f>[1]!EM_S_VAL_PE_TTM(AE$2,$A132)*AE$4</f>
        <v>0.60751584955168469</v>
      </c>
      <c r="AF132" s="2">
        <f>[1]!EM_S_VAL_PE_TTM(AF$2,$A132)*AF$4</f>
        <v>1.5223669600499568</v>
      </c>
      <c r="AG132" s="2">
        <f>[1]!EM_S_VAL_PE_TTM(AG$2,$A132)*AG$4</f>
        <v>0.66323757512970949</v>
      </c>
      <c r="AH132" s="2">
        <f>[1]!EM_S_VAL_PE_TTM(AH$2,$A132)*AH$4</f>
        <v>0.37860297149980254</v>
      </c>
      <c r="AI132" s="2">
        <f>[1]!EM_S_VAL_PE_TTM(AI$2,$A132)*AI$4</f>
        <v>4.078874212080251</v>
      </c>
      <c r="AJ132" s="2">
        <f>[1]!EM_S_VAL_PE_TTM(AJ$2,$A132)*AJ$4</f>
        <v>0.14147843650401232</v>
      </c>
      <c r="AK132" s="2">
        <f>[1]!EM_S_VAL_PE_TTM(AK$2,$A132)*AK$4</f>
        <v>-8.4523147265137849E-2</v>
      </c>
      <c r="AL132" s="2">
        <f>[1]!EM_S_VAL_PE_TTM(AL$2,$A132)*AL$4</f>
        <v>0.56785517089051685</v>
      </c>
      <c r="AM132" s="2">
        <f>[1]!EM_S_VAL_PE_TTM(AM$2,$A132)*AM$4</f>
        <v>0.58172543118866726</v>
      </c>
      <c r="AN132" s="2">
        <f>[1]!EM_S_VAL_PE_TTM(AN$2,$A132)*AN$4</f>
        <v>1.2206929693089528</v>
      </c>
      <c r="AO132" s="2">
        <f>[1]!EM_S_VAL_PE_TTM(AO$2,$A132)*AO$4</f>
        <v>0.44032765858008355</v>
      </c>
      <c r="AP132" s="2">
        <f>[1]!EM_S_VAL_PE_TTM(AP$2,$A132)*AP$4</f>
        <v>-2.5375723053248603E-2</v>
      </c>
      <c r="AQ132" s="2">
        <f>[1]!EM_S_VAL_PE_TTM(AQ$2,$A132)*AQ$4</f>
        <v>0.9234859518877907</v>
      </c>
      <c r="AR132" s="2">
        <f>[1]!EM_S_VAL_PE_TTM(AR$2,$A132)*AR$4</f>
        <v>13.293079615986899</v>
      </c>
      <c r="AS132" s="2">
        <f>[1]!EM_S_VAL_PE_TTM(AS$2,$A132)*AS$4</f>
        <v>-6.9738536343169191E-2</v>
      </c>
      <c r="AT132" s="2">
        <f>[1]!EM_S_VAL_PE_TTM(AT$2,$A132)*AT$4</f>
        <v>-3.6100713248973827E-2</v>
      </c>
      <c r="AU132" s="2">
        <f>[1]!EM_S_VAL_PE_TTM(AU$2,$A132)*AU$4</f>
        <v>0.82809815974144796</v>
      </c>
      <c r="AV132" s="2">
        <f>[1]!EM_S_VAL_PE_TTM(AV$2,$A132)*AV$4</f>
        <v>0.98346011021509649</v>
      </c>
      <c r="AW132" s="2">
        <f>[1]!EM_S_VAL_PE_TTM(AW$2,$A132)*AW$4</f>
        <v>1.0353611885396794</v>
      </c>
      <c r="AX132" s="2">
        <f>[1]!EM_S_VAL_PE_TTM(AX$2,$A132)*AX$4</f>
        <v>9.75417506938943E-2</v>
      </c>
      <c r="AY132" s="2">
        <f>[1]!EM_S_VAL_PE_TTM(AY$2,$A132)*AY$4</f>
        <v>0.40722348988605905</v>
      </c>
      <c r="AZ132" s="2">
        <f>[1]!EM_S_VAL_PE_TTM(AZ$2,$A132)*AZ$4</f>
        <v>4.678938344606653</v>
      </c>
      <c r="BA132" s="2">
        <f>[1]!EM_S_VAL_PE_TTM(BA$2,$A132)*BA$4</f>
        <v>1.4055517121750984</v>
      </c>
      <c r="BB132" s="2">
        <f>[1]!EM_S_VAL_PE_TTM(BB$2,$A132)*BB$4</f>
        <v>0.78229614942179027</v>
      </c>
      <c r="BC132" s="2">
        <f>[1]!EM_S_VAL_PE_TTM(BC$2,$A132)*BC$4</f>
        <v>0.31698183915524408</v>
      </c>
      <c r="BD132" s="2">
        <f>[1]!EM_S_VAL_PE_TTM(BD$2,$A132)*BD$4</f>
        <v>0.47442222616908819</v>
      </c>
      <c r="BE132" s="2">
        <f>[1]!EM_S_VAL_PE_TTM(BE$2,$A132)*BE$4</f>
        <v>-8.2281359019388649E-3</v>
      </c>
      <c r="BF132" s="2">
        <f>[1]!EM_S_VAL_PE_TTM(BF$2,$A132)*BF$4</f>
        <v>0.16740970183705031</v>
      </c>
    </row>
    <row r="133" spans="1:58">
      <c r="A133" s="5">
        <f>[2]Sheet1!A128</f>
        <v>44267</v>
      </c>
      <c r="B133" s="6">
        <f t="shared" si="6"/>
        <v>95.802157098855204</v>
      </c>
      <c r="C133" s="6">
        <f t="shared" si="7"/>
        <v>114.82890685917904</v>
      </c>
      <c r="D133" s="6">
        <f t="shared" si="8"/>
        <v>130.83669239248621</v>
      </c>
      <c r="E133" s="6">
        <f t="shared" si="9"/>
        <v>98.821121325871871</v>
      </c>
      <c r="F133" s="2">
        <f>[1]!EM_S_VAL_PE_TTM(F$2,$A133)*F$4</f>
        <v>0.59800398104567953</v>
      </c>
      <c r="G133" s="2">
        <f>[1]!EM_S_VAL_PE_TTM(G$2,$A133)*G$4</f>
        <v>0.16650731946198441</v>
      </c>
      <c r="H133" s="2">
        <f>[1]!EM_S_VAL_PE_TTM(H$2,$A133)*H$4</f>
        <v>-2.0136798335929473</v>
      </c>
      <c r="I133" s="2">
        <f>[1]!EM_S_VAL_PE_TTM(I$2,$A133)*I$4</f>
        <v>18.706656130054942</v>
      </c>
      <c r="J133" s="2">
        <f>[1]!EM_S_VAL_PE_TTM(J$2,$A133)*J$4</f>
        <v>0.30711642252589683</v>
      </c>
      <c r="K133" s="2">
        <f>[1]!EM_S_VAL_PE_TTM(K$2,$A133)*K$4</f>
        <v>0.17161887615716331</v>
      </c>
      <c r="L133" s="2">
        <f>[1]!EM_S_VAL_PE_TTM(L$2,$A133)*L$4</f>
        <v>3.0982818192774113</v>
      </c>
      <c r="M133" s="2">
        <f>[1]!EM_S_VAL_PE_TTM(M$2,$A133)*M$4</f>
        <v>0.29056914081237029</v>
      </c>
      <c r="N133" s="2">
        <f>[1]!EM_S_VAL_PE_TTM(N$2,$A133)*N$4</f>
        <v>1.556599683254249</v>
      </c>
      <c r="O133" s="2">
        <f>[1]!EM_S_VAL_PE_TTM(O$2,$A133)*O$4</f>
        <v>2.4340991594872796</v>
      </c>
      <c r="P133" s="2">
        <f>[1]!EM_S_VAL_PE_TTM(P$2,$A133)*P$4</f>
        <v>3.8906497341833739</v>
      </c>
      <c r="Q133" s="2">
        <f>[1]!EM_S_VAL_PE_TTM(Q$2,$A133)*Q$4</f>
        <v>7.2415227273827834E-2</v>
      </c>
      <c r="R133" s="2">
        <f>[1]!EM_S_VAL_PE_TTM(R$2,$A133)*R$4</f>
        <v>1.0727826562754255</v>
      </c>
      <c r="S133" s="2">
        <f>[1]!EM_S_VAL_PE_TTM(S$2,$A133)*S$4</f>
        <v>0.11881651715828433</v>
      </c>
      <c r="T133" s="2">
        <f>[1]!EM_S_VAL_PE_TTM(T$2,$A133)*T$4</f>
        <v>1.7087588253243897</v>
      </c>
      <c r="U133" s="2">
        <f>[1]!EM_S_VAL_PE_TTM(U$2,$A133)*U$4</f>
        <v>4.7435200714385042</v>
      </c>
      <c r="V133" s="2">
        <f>[1]!EM_S_VAL_PE_TTM(V$2,$A133)*V$4</f>
        <v>1.4834283219862068</v>
      </c>
      <c r="W133" s="2">
        <f>[1]!EM_S_VAL_PE_TTM(W$2,$A133)*W$4</f>
        <v>2.0620369579046227</v>
      </c>
      <c r="X133" s="2">
        <f>[1]!EM_S_VAL_PE_TTM(X$2,$A133)*X$4</f>
        <v>5.2908169515589414</v>
      </c>
      <c r="Y133" s="2">
        <f>[1]!EM_S_VAL_PE_TTM(Y$2,$A133)*Y$4</f>
        <v>1.0975615962096306</v>
      </c>
      <c r="Z133" s="2">
        <f>[1]!EM_S_VAL_PE_TTM(Z$2,$A133)*Z$4</f>
        <v>0.71517150226495974</v>
      </c>
      <c r="AA133" s="2">
        <f>[1]!EM_S_VAL_PE_TTM(AA$2,$A133)*AA$4</f>
        <v>0.27206117917642336</v>
      </c>
      <c r="AB133" s="2">
        <f>[1]!EM_S_VAL_PE_TTM(AB$2,$A133)*AB$4</f>
        <v>4.2023470029079597</v>
      </c>
      <c r="AC133" s="2">
        <f>[1]!EM_S_VAL_PE_TTM(AC$2,$A133)*AC$4</f>
        <v>7.0448635850023065</v>
      </c>
      <c r="AD133" s="2">
        <f>[1]!EM_S_VAL_PE_TTM(AD$2,$A133)*AD$4</f>
        <v>2.244602898961598</v>
      </c>
      <c r="AE133" s="2">
        <f>[1]!EM_S_VAL_PE_TTM(AE$2,$A133)*AE$4</f>
        <v>0.60622805758174347</v>
      </c>
      <c r="AF133" s="2">
        <f>[1]!EM_S_VAL_PE_TTM(AF$2,$A133)*AF$4</f>
        <v>1.4137135141683592</v>
      </c>
      <c r="AG133" s="2">
        <f>[1]!EM_S_VAL_PE_TTM(AG$2,$A133)*AG$4</f>
        <v>0.59690347707275138</v>
      </c>
      <c r="AH133" s="2">
        <f>[1]!EM_S_VAL_PE_TTM(AH$2,$A133)*AH$4</f>
        <v>0.36477426607243557</v>
      </c>
      <c r="AI133" s="2">
        <f>[1]!EM_S_VAL_PE_TTM(AI$2,$A133)*AI$4</f>
        <v>3.9675937713154235</v>
      </c>
      <c r="AJ133" s="2">
        <f>[1]!EM_S_VAL_PE_TTM(AJ$2,$A133)*AJ$4</f>
        <v>0.13607161727728159</v>
      </c>
      <c r="AK133" s="2">
        <f>[1]!EM_S_VAL_PE_TTM(AK$2,$A133)*AK$4</f>
        <v>-8.1788425895302344E-2</v>
      </c>
      <c r="AL133" s="2">
        <f>[1]!EM_S_VAL_PE_TTM(AL$2,$A133)*AL$4</f>
        <v>0.52583995234569603</v>
      </c>
      <c r="AM133" s="2">
        <f>[1]!EM_S_VAL_PE_TTM(AM$2,$A133)*AM$4</f>
        <v>0.54818495700027092</v>
      </c>
      <c r="AN133" s="2">
        <f>[1]!EM_S_VAL_PE_TTM(AN$2,$A133)*AN$4</f>
        <v>1.1763617071777419</v>
      </c>
      <c r="AO133" s="2">
        <f>[1]!EM_S_VAL_PE_TTM(AO$2,$A133)*AO$4</f>
        <v>0.45725453998986226</v>
      </c>
      <c r="AP133" s="2">
        <f>[1]!EM_S_VAL_PE_TTM(AP$2,$A133)*AP$4</f>
        <v>-2.4813207031164373E-2</v>
      </c>
      <c r="AQ133" s="2">
        <f>[1]!EM_S_VAL_PE_TTM(AQ$2,$A133)*AQ$4</f>
        <v>0.89592404668194969</v>
      </c>
      <c r="AR133" s="2">
        <f>[1]!EM_S_VAL_PE_TTM(AR$2,$A133)*AR$4</f>
        <v>12.985661183090892</v>
      </c>
      <c r="AS133" s="2">
        <f>[1]!EM_S_VAL_PE_TTM(AS$2,$A133)*AS$4</f>
        <v>-6.8961937942270443E-2</v>
      </c>
      <c r="AT133" s="2">
        <f>[1]!EM_S_VAL_PE_TTM(AT$2,$A133)*AT$4</f>
        <v>-3.5339094828071162E-2</v>
      </c>
      <c r="AU133" s="2">
        <f>[1]!EM_S_VAL_PE_TTM(AU$2,$A133)*AU$4</f>
        <v>0.81034832285803093</v>
      </c>
      <c r="AV133" s="2">
        <f>[1]!EM_S_VAL_PE_TTM(AV$2,$A133)*AV$4</f>
        <v>0.94588485243315601</v>
      </c>
      <c r="AW133" s="2">
        <f>[1]!EM_S_VAL_PE_TTM(AW$2,$A133)*AW$4</f>
        <v>1.0082026116487615</v>
      </c>
      <c r="AX133" s="2">
        <f>[1]!EM_S_VAL_PE_TTM(AX$2,$A133)*AX$4</f>
        <v>9.6575990807390627E-2</v>
      </c>
      <c r="AY133" s="2">
        <f>[1]!EM_S_VAL_PE_TTM(AY$2,$A133)*AY$4</f>
        <v>0.40959658713123581</v>
      </c>
      <c r="AZ133" s="2">
        <f>[1]!EM_S_VAL_PE_TTM(AZ$2,$A133)*AZ$4</f>
        <v>4.6440585686734241</v>
      </c>
      <c r="BA133" s="2">
        <f>[1]!EM_S_VAL_PE_TTM(BA$2,$A133)*BA$4</f>
        <v>1.3735987097213631</v>
      </c>
      <c r="BB133" s="2">
        <f>[1]!EM_S_VAL_PE_TTM(BB$2,$A133)*BB$4</f>
        <v>0.77281377184875644</v>
      </c>
      <c r="BC133" s="2">
        <f>[1]!EM_S_VAL_PE_TTM(BC$2,$A133)*BC$4</f>
        <v>0.31672201796472693</v>
      </c>
      <c r="BD133" s="2">
        <f>[1]!EM_S_VAL_PE_TTM(BD$2,$A133)*BD$4</f>
        <v>0.4687782948048283</v>
      </c>
      <c r="BE133" s="2">
        <f>[1]!EM_S_VAL_PE_TTM(BE$2,$A133)*BE$4</f>
        <v>-8.2281359019388649E-3</v>
      </c>
      <c r="BF133" s="2">
        <f>[1]!EM_S_VAL_PE_TTM(BF$2,$A133)*BF$4</f>
        <v>0.16459135667737226</v>
      </c>
    </row>
    <row r="134" spans="1:58">
      <c r="A134" s="5">
        <f>[2]Sheet1!A129</f>
        <v>44270</v>
      </c>
      <c r="B134" s="6">
        <f t="shared" ref="B134:B197" si="10">SUM(F134:BF134)</f>
        <v>91.760783070464399</v>
      </c>
      <c r="C134" s="6">
        <f t="shared" ref="C134:C197" si="11">$D$4</f>
        <v>114.82890685917904</v>
      </c>
      <c r="D134" s="6">
        <f t="shared" ref="D134:D197" si="12">$D$4+$E$4</f>
        <v>130.83669239248621</v>
      </c>
      <c r="E134" s="6">
        <f t="shared" ref="E134:E197" si="13">$D$4-$E$4</f>
        <v>98.821121325871871</v>
      </c>
      <c r="F134" s="2">
        <f>[1]!EM_S_VAL_PE_TTM(F$2,$A134)*F$4</f>
        <v>0.55116782964363242</v>
      </c>
      <c r="G134" s="2">
        <f>[1]!EM_S_VAL_PE_TTM(G$2,$A134)*G$4</f>
        <v>0.16447035469435276</v>
      </c>
      <c r="H134" s="2">
        <f>[1]!EM_S_VAL_PE_TTM(H$2,$A134)*H$4</f>
        <v>-1.9291842484440622</v>
      </c>
      <c r="I134" s="2">
        <f>[1]!EM_S_VAL_PE_TTM(I$2,$A134)*I$4</f>
        <v>18.064951710146222</v>
      </c>
      <c r="J134" s="2">
        <f>[1]!EM_S_VAL_PE_TTM(J$2,$A134)*J$4</f>
        <v>0.28303248323523539</v>
      </c>
      <c r="K134" s="2">
        <f>[1]!EM_S_VAL_PE_TTM(K$2,$A134)*K$4</f>
        <v>0.16695531975102099</v>
      </c>
      <c r="L134" s="2">
        <f>[1]!EM_S_VAL_PE_TTM(L$2,$A134)*L$4</f>
        <v>2.9231283361425859</v>
      </c>
      <c r="M134" s="2">
        <f>[1]!EM_S_VAL_PE_TTM(M$2,$A134)*M$4</f>
        <v>0.27707871919171018</v>
      </c>
      <c r="N134" s="2">
        <f>[1]!EM_S_VAL_PE_TTM(N$2,$A134)*N$4</f>
        <v>1.4209531394695769</v>
      </c>
      <c r="O134" s="2">
        <f>[1]!EM_S_VAL_PE_TTM(O$2,$A134)*O$4</f>
        <v>2.3258116444779078</v>
      </c>
      <c r="P134" s="2">
        <f>[1]!EM_S_VAL_PE_TTM(P$2,$A134)*P$4</f>
        <v>3.7727010050351968</v>
      </c>
      <c r="Q134" s="2">
        <f>[1]!EM_S_VAL_PE_TTM(Q$2,$A134)*Q$4</f>
        <v>7.0676741882549701E-2</v>
      </c>
      <c r="R134" s="2">
        <f>[1]!EM_S_VAL_PE_TTM(R$2,$A134)*R$4</f>
        <v>1.0452622188942382</v>
      </c>
      <c r="S134" s="2">
        <f>[1]!EM_S_VAL_PE_TTM(S$2,$A134)*S$4</f>
        <v>0.11609255770818751</v>
      </c>
      <c r="T134" s="2">
        <f>[1]!EM_S_VAL_PE_TTM(T$2,$A134)*T$4</f>
        <v>1.6823672507685439</v>
      </c>
      <c r="U134" s="2">
        <f>[1]!EM_S_VAL_PE_TTM(U$2,$A134)*U$4</f>
        <v>4.5508173564424714</v>
      </c>
      <c r="V134" s="2">
        <f>[1]!EM_S_VAL_PE_TTM(V$2,$A134)*V$4</f>
        <v>1.4350556592251997</v>
      </c>
      <c r="W134" s="2">
        <f>[1]!EM_S_VAL_PE_TTM(W$2,$A134)*W$4</f>
        <v>1.9982473255161699</v>
      </c>
      <c r="X134" s="2">
        <f>[1]!EM_S_VAL_PE_TTM(X$2,$A134)*X$4</f>
        <v>5.0311103530077386</v>
      </c>
      <c r="Y134" s="2">
        <f>[1]!EM_S_VAL_PE_TTM(Y$2,$A134)*Y$4</f>
        <v>1.0734763607023836</v>
      </c>
      <c r="Z134" s="2">
        <f>[1]!EM_S_VAL_PE_TTM(Z$2,$A134)*Z$4</f>
        <v>0.67916315829968932</v>
      </c>
      <c r="AA134" s="2">
        <f>[1]!EM_S_VAL_PE_TTM(AA$2,$A134)*AA$4</f>
        <v>0.27437601407850404</v>
      </c>
      <c r="AB134" s="2">
        <f>[1]!EM_S_VAL_PE_TTM(AB$2,$A134)*AB$4</f>
        <v>4.0624192293339991</v>
      </c>
      <c r="AC134" s="2">
        <f>[1]!EM_S_VAL_PE_TTM(AC$2,$A134)*AC$4</f>
        <v>6.6246570379523462</v>
      </c>
      <c r="AD134" s="2">
        <f>[1]!EM_S_VAL_PE_TTM(AD$2,$A134)*AD$4</f>
        <v>2.195699330905502</v>
      </c>
      <c r="AE134" s="2">
        <f>[1]!EM_S_VAL_PE_TTM(AE$2,$A134)*AE$4</f>
        <v>0.58433559455744299</v>
      </c>
      <c r="AF134" s="2">
        <f>[1]!EM_S_VAL_PE_TTM(AF$2,$A134)*AF$4</f>
        <v>1.340402906184502</v>
      </c>
      <c r="AG134" s="2">
        <f>[1]!EM_S_VAL_PE_TTM(AG$2,$A134)*AG$4</f>
        <v>0.57947978959509649</v>
      </c>
      <c r="AH134" s="2">
        <f>[1]!EM_S_VAL_PE_TTM(AH$2,$A134)*AH$4</f>
        <v>0.36814712108954539</v>
      </c>
      <c r="AI134" s="2">
        <f>[1]!EM_S_VAL_PE_TTM(AI$2,$A134)*AI$4</f>
        <v>3.6006500397513697</v>
      </c>
      <c r="AJ134" s="2">
        <f>[1]!EM_S_VAL_PE_TTM(AJ$2,$A134)*AJ$4</f>
        <v>0.13381877593554989</v>
      </c>
      <c r="AK134" s="2">
        <f>[1]!EM_S_VAL_PE_TTM(AK$2,$A134)*AK$4</f>
        <v>-7.8597917630494271E-2</v>
      </c>
      <c r="AL134" s="2">
        <f>[1]!EM_S_VAL_PE_TTM(AL$2,$A134)*AL$4</f>
        <v>0.49127485496913365</v>
      </c>
      <c r="AM134" s="2">
        <f>[1]!EM_S_VAL_PE_TTM(AM$2,$A134)*AM$4</f>
        <v>0.53408071286403613</v>
      </c>
      <c r="AN134" s="2">
        <f>[1]!EM_S_VAL_PE_TTM(AN$2,$A134)*AN$4</f>
        <v>1.1201559997897925</v>
      </c>
      <c r="AO134" s="2">
        <f>[1]!EM_S_VAL_PE_TTM(AO$2,$A134)*AO$4</f>
        <v>0.4448834601218255</v>
      </c>
      <c r="AP134" s="2">
        <f>[1]!EM_S_VAL_PE_TTM(AP$2,$A134)*AP$4</f>
        <v>-2.4844457915910421E-2</v>
      </c>
      <c r="AQ134" s="2">
        <f>[1]!EM_S_VAL_PE_TTM(AQ$2,$A134)*AQ$4</f>
        <v>0.84371855576764276</v>
      </c>
      <c r="AR134" s="2">
        <f>[1]!EM_S_VAL_PE_TTM(AR$2,$A134)*AR$4</f>
        <v>12.395519979930073</v>
      </c>
      <c r="AS134" s="2">
        <f>[1]!EM_S_VAL_PE_TTM(AS$2,$A134)*AS$4</f>
        <v>-6.7797040326537508E-2</v>
      </c>
      <c r="AT134" s="2">
        <f>[1]!EM_S_VAL_PE_TTM(AT$2,$A134)*AT$4</f>
        <v>-3.4748840550118246E-2</v>
      </c>
      <c r="AU134" s="2">
        <f>[1]!EM_S_VAL_PE_TTM(AU$2,$A134)*AU$4</f>
        <v>0.78372356760348727</v>
      </c>
      <c r="AV134" s="2">
        <f>[1]!EM_S_VAL_PE_TTM(AV$2,$A134)*AV$4</f>
        <v>0.92962632743430196</v>
      </c>
      <c r="AW134" s="2">
        <f>[1]!EM_S_VAL_PE_TTM(AW$2,$A134)*AW$4</f>
        <v>0.97294410815382004</v>
      </c>
      <c r="AX134" s="2">
        <f>[1]!EM_S_VAL_PE_TTM(AX$2,$A134)*AX$4</f>
        <v>9.6468684133826699E-2</v>
      </c>
      <c r="AY134" s="2">
        <f>[1]!EM_S_VAL_PE_TTM(AY$2,$A134)*AY$4</f>
        <v>0.40200267589332883</v>
      </c>
      <c r="AZ134" s="2">
        <f>[1]!EM_S_VAL_PE_TTM(AZ$2,$A134)*AZ$4</f>
        <v>4.4976552992585797</v>
      </c>
      <c r="BA134" s="2">
        <f>[1]!EM_S_VAL_PE_TTM(BA$2,$A134)*BA$4</f>
        <v>1.2956181681678864</v>
      </c>
      <c r="BB134" s="2">
        <f>[1]!EM_S_VAL_PE_TTM(BB$2,$A134)*BB$4</f>
        <v>0.7597755027035098</v>
      </c>
      <c r="BC134" s="2">
        <f>[1]!EM_S_VAL_PE_TTM(BC$2,$A134)*BC$4</f>
        <v>0.31438362736070324</v>
      </c>
      <c r="BD134" s="2">
        <f>[1]!EM_S_VAL_PE_TTM(BD$2,$A134)*BD$4</f>
        <v>0.46313436353423576</v>
      </c>
      <c r="BE134" s="2">
        <f>[1]!EM_S_VAL_PE_TTM(BE$2,$A134)*BE$4</f>
        <v>-8.2281359019388649E-3</v>
      </c>
      <c r="BF134" s="2">
        <f>[1]!EM_S_VAL_PE_TTM(BF$2,$A134)*BF$4</f>
        <v>0.16271245992879241</v>
      </c>
    </row>
    <row r="135" spans="1:58">
      <c r="A135" s="5">
        <f>[2]Sheet1!A130</f>
        <v>44271</v>
      </c>
      <c r="B135" s="6">
        <f t="shared" si="10"/>
        <v>90.902884967294156</v>
      </c>
      <c r="C135" s="6">
        <f t="shared" si="11"/>
        <v>114.82890685917904</v>
      </c>
      <c r="D135" s="6">
        <f t="shared" si="12"/>
        <v>130.83669239248621</v>
      </c>
      <c r="E135" s="6">
        <f t="shared" si="13"/>
        <v>98.821121325871871</v>
      </c>
      <c r="F135" s="2">
        <f>[1]!EM_S_VAL_PE_TTM(F$2,$A135)*F$4</f>
        <v>0.53730432886043078</v>
      </c>
      <c r="G135" s="2">
        <f>[1]!EM_S_VAL_PE_TTM(G$2,$A135)*G$4</f>
        <v>0.16697291141349771</v>
      </c>
      <c r="H135" s="2">
        <f>[1]!EM_S_VAL_PE_TTM(H$2,$A135)*H$4</f>
        <v>-1.9373442582381917</v>
      </c>
      <c r="I135" s="2">
        <f>[1]!EM_S_VAL_PE_TTM(I$2,$A135)*I$4</f>
        <v>17.786231607043032</v>
      </c>
      <c r="J135" s="2">
        <f>[1]!EM_S_VAL_PE_TTM(J$2,$A135)*J$4</f>
        <v>0.28524993032380919</v>
      </c>
      <c r="K135" s="2">
        <f>[1]!EM_S_VAL_PE_TTM(K$2,$A135)*K$4</f>
        <v>0.17733173277219438</v>
      </c>
      <c r="L135" s="2">
        <f>[1]!EM_S_VAL_PE_TTM(L$2,$A135)*L$4</f>
        <v>2.8589732812570667</v>
      </c>
      <c r="M135" s="2">
        <f>[1]!EM_S_VAL_PE_TTM(M$2,$A135)*M$4</f>
        <v>0.27788652890686927</v>
      </c>
      <c r="N135" s="2">
        <f>[1]!EM_S_VAL_PE_TTM(N$2,$A135)*N$4</f>
        <v>1.3386757277062995</v>
      </c>
      <c r="O135" s="2">
        <f>[1]!EM_S_VAL_PE_TTM(O$2,$A135)*O$4</f>
        <v>2.3112274673801338</v>
      </c>
      <c r="P135" s="2">
        <f>[1]!EM_S_VAL_PE_TTM(P$2,$A135)*P$4</f>
        <v>3.6721647419352319</v>
      </c>
      <c r="Q135" s="2">
        <f>[1]!EM_S_VAL_PE_TTM(Q$2,$A135)*Q$4</f>
        <v>7.0839217164838236E-2</v>
      </c>
      <c r="R135" s="2">
        <f>[1]!EM_S_VAL_PE_TTM(R$2,$A135)*R$4</f>
        <v>1.0360030063306644</v>
      </c>
      <c r="S135" s="2">
        <f>[1]!EM_S_VAL_PE_TTM(S$2,$A135)*S$4</f>
        <v>0.11810309920266124</v>
      </c>
      <c r="T135" s="2">
        <f>[1]!EM_S_VAL_PE_TTM(T$2,$A135)*T$4</f>
        <v>1.6653465977064383</v>
      </c>
      <c r="U135" s="2">
        <f>[1]!EM_S_VAL_PE_TTM(U$2,$A135)*U$4</f>
        <v>4.5780276938642972</v>
      </c>
      <c r="V135" s="2">
        <f>[1]!EM_S_VAL_PE_TTM(V$2,$A135)*V$4</f>
        <v>1.4094266344386739</v>
      </c>
      <c r="W135" s="2">
        <f>[1]!EM_S_VAL_PE_TTM(W$2,$A135)*W$4</f>
        <v>1.9810389595291193</v>
      </c>
      <c r="X135" s="2">
        <f>[1]!EM_S_VAL_PE_TTM(X$2,$A135)*X$4</f>
        <v>5.2002195446898627</v>
      </c>
      <c r="Y135" s="2">
        <f>[1]!EM_S_VAL_PE_TTM(Y$2,$A135)*Y$4</f>
        <v>1.0794329243416063</v>
      </c>
      <c r="Z135" s="2">
        <f>[1]!EM_S_VAL_PE_TTM(Z$2,$A135)*Z$4</f>
        <v>0.70955170292342795</v>
      </c>
      <c r="AA135" s="2">
        <f>[1]!EM_S_VAL_PE_TTM(AA$2,$A135)*AA$4</f>
        <v>0.27369518028105178</v>
      </c>
      <c r="AB135" s="2">
        <f>[1]!EM_S_VAL_PE_TTM(AB$2,$A135)*AB$4</f>
        <v>3.9775598054443688</v>
      </c>
      <c r="AC135" s="2">
        <f>[1]!EM_S_VAL_PE_TTM(AC$2,$A135)*AC$4</f>
        <v>6.75982075237249</v>
      </c>
      <c r="AD135" s="2">
        <f>[1]!EM_S_VAL_PE_TTM(AD$2,$A135)*AD$4</f>
        <v>2.2098742781500471</v>
      </c>
      <c r="AE135" s="2">
        <f>[1]!EM_S_VAL_PE_TTM(AE$2,$A135)*AE$4</f>
        <v>0.58819897037432656</v>
      </c>
      <c r="AF135" s="2">
        <f>[1]!EM_S_VAL_PE_TTM(AF$2,$A135)*AF$4</f>
        <v>1.315278554697215</v>
      </c>
      <c r="AG135" s="2">
        <f>[1]!EM_S_VAL_PE_TTM(AG$2,$A135)*AG$4</f>
        <v>0.58201320409310031</v>
      </c>
      <c r="AH135" s="2">
        <f>[1]!EM_S_VAL_PE_TTM(AH$2,$A135)*AH$4</f>
        <v>0.36038955460279715</v>
      </c>
      <c r="AI135" s="2">
        <f>[1]!EM_S_VAL_PE_TTM(AI$2,$A135)*AI$4</f>
        <v>3.6511253452283152</v>
      </c>
      <c r="AJ135" s="2">
        <f>[1]!EM_S_VAL_PE_TTM(AJ$2,$A135)*AJ$4</f>
        <v>0.13697275382054891</v>
      </c>
      <c r="AK135" s="2">
        <f>[1]!EM_S_VAL_PE_TTM(AK$2,$A135)*AK$4</f>
        <v>-7.5559338339680926E-2</v>
      </c>
      <c r="AL135" s="2">
        <f>[1]!EM_S_VAL_PE_TTM(AL$2,$A135)*AL$4</f>
        <v>0.47005067235059611</v>
      </c>
      <c r="AM135" s="2">
        <f>[1]!EM_S_VAL_PE_TTM(AM$2,$A135)*AM$4</f>
        <v>0.53797617073907966</v>
      </c>
      <c r="AN135" s="2">
        <f>[1]!EM_S_VAL_PE_TTM(AN$2,$A135)*AN$4</f>
        <v>1.1241141481444601</v>
      </c>
      <c r="AO135" s="2">
        <f>[1]!EM_S_VAL_PE_TTM(AO$2,$A135)*AO$4</f>
        <v>0.44476909420137689</v>
      </c>
      <c r="AP135" s="2">
        <f>[1]!EM_S_VAL_PE_TTM(AP$2,$A135)*AP$4</f>
        <v>-2.5969489981557854E-2</v>
      </c>
      <c r="AQ135" s="2">
        <f>[1]!EM_S_VAL_PE_TTM(AQ$2,$A135)*AQ$4</f>
        <v>0.86868639930333535</v>
      </c>
      <c r="AR135" s="2">
        <f>[1]!EM_S_VAL_PE_TTM(AR$2,$A135)*AR$4</f>
        <v>11.883723641050786</v>
      </c>
      <c r="AS135" s="2">
        <f>[1]!EM_S_VAL_PE_TTM(AS$2,$A135)*AS$4</f>
        <v>-6.8651298581910936E-2</v>
      </c>
      <c r="AT135" s="2">
        <f>[1]!EM_S_VAL_PE_TTM(AT$2,$A135)*AT$4</f>
        <v>-3.6614805677823097E-2</v>
      </c>
      <c r="AU135" s="2">
        <f>[1]!EM_S_VAL_PE_TTM(AU$2,$A135)*AU$4</f>
        <v>0.78031013742817001</v>
      </c>
      <c r="AV135" s="2">
        <f>[1]!EM_S_VAL_PE_TTM(AV$2,$A135)*AV$4</f>
        <v>0.92854242578814561</v>
      </c>
      <c r="AW135" s="2">
        <f>[1]!EM_S_VAL_PE_TTM(AW$2,$A135)*AW$4</f>
        <v>0.96150891784905845</v>
      </c>
      <c r="AX135" s="2">
        <f>[1]!EM_S_VAL_PE_TTM(AX$2,$A135)*AX$4</f>
        <v>9.7649057367458228E-2</v>
      </c>
      <c r="AY135" s="2">
        <f>[1]!EM_S_VAL_PE_TTM(AY$2,$A135)*AY$4</f>
        <v>0.40532501208991761</v>
      </c>
      <c r="AZ135" s="2">
        <f>[1]!EM_S_VAL_PE_TTM(AZ$2,$A135)*AZ$4</f>
        <v>4.4522198021376855</v>
      </c>
      <c r="BA135" s="2">
        <f>[1]!EM_S_VAL_PE_TTM(BA$2,$A135)*BA$4</f>
        <v>1.2785004882907269</v>
      </c>
      <c r="BB135" s="2">
        <f>[1]!EM_S_VAL_PE_TTM(BB$2,$A135)*BB$4</f>
        <v>0.76333139431107233</v>
      </c>
      <c r="BC135" s="2">
        <f>[1]!EM_S_VAL_PE_TTM(BC$2,$A135)*BC$4</f>
        <v>0.31022648847837481</v>
      </c>
      <c r="BD135" s="2">
        <f>[1]!EM_S_VAL_PE_TTM(BD$2,$A135)*BD$4</f>
        <v>0.47010627869932115</v>
      </c>
      <c r="BE135" s="2">
        <f>[1]!EM_S_VAL_PE_TTM(BE$2,$A135)*BE$4</f>
        <v>-8.2281359019388649E-3</v>
      </c>
      <c r="BF135" s="2">
        <f>[1]!EM_S_VAL_PE_TTM(BF$2,$A135)*BF$4</f>
        <v>0.16327612893128143</v>
      </c>
    </row>
    <row r="136" spans="1:58">
      <c r="A136" s="5">
        <f>[2]Sheet1!A131</f>
        <v>44272</v>
      </c>
      <c r="B136" s="6">
        <f t="shared" si="10"/>
        <v>97.150133008924513</v>
      </c>
      <c r="C136" s="6">
        <f t="shared" si="11"/>
        <v>114.82890685917904</v>
      </c>
      <c r="D136" s="6">
        <f t="shared" si="12"/>
        <v>130.83669239248621</v>
      </c>
      <c r="E136" s="6">
        <f t="shared" si="13"/>
        <v>98.821121325871871</v>
      </c>
      <c r="F136" s="2">
        <f>[1]!EM_S_VAL_PE_TTM(F$2,$A136)*F$4</f>
        <v>0.54022690471374935</v>
      </c>
      <c r="G136" s="2">
        <f>[1]!EM_S_VAL_PE_TTM(G$2,$A136)*G$4</f>
        <v>0.17063944797904346</v>
      </c>
      <c r="H136" s="2">
        <f>[1]!EM_S_VAL_PE_TTM(H$2,$A136)*H$4</f>
        <v>-1.9110216460221834</v>
      </c>
      <c r="I136" s="2">
        <f>[1]!EM_S_VAL_PE_TTM(I$2,$A136)*I$4</f>
        <v>18.061710777618966</v>
      </c>
      <c r="J136" s="2">
        <f>[1]!EM_S_VAL_PE_TTM(J$2,$A136)*J$4</f>
        <v>0.34228759725942731</v>
      </c>
      <c r="K136" s="2">
        <f>[1]!EM_S_VAL_PE_TTM(K$2,$A136)*K$4</f>
        <v>0.19750161428918644</v>
      </c>
      <c r="L136" s="2">
        <f>[1]!EM_S_VAL_PE_TTM(L$2,$A136)*L$4</f>
        <v>2.8513357746560435</v>
      </c>
      <c r="M136" s="2">
        <f>[1]!EM_S_VAL_PE_TTM(M$2,$A136)*M$4</f>
        <v>0.28200635825680359</v>
      </c>
      <c r="N136" s="2">
        <f>[1]!EM_S_VAL_PE_TTM(N$2,$A136)*N$4</f>
        <v>1.3830610557562071</v>
      </c>
      <c r="O136" s="2">
        <f>[1]!EM_S_VAL_PE_TTM(O$2,$A136)*O$4</f>
        <v>2.2919034326671834</v>
      </c>
      <c r="P136" s="2">
        <f>[1]!EM_S_VAL_PE_TTM(P$2,$A136)*P$4</f>
        <v>3.7455458493743286</v>
      </c>
      <c r="Q136" s="2">
        <f>[1]!EM_S_VAL_PE_TTM(Q$2,$A136)*Q$4</f>
        <v>7.1229157802910975E-2</v>
      </c>
      <c r="R136" s="2">
        <f>[1]!EM_S_VAL_PE_TTM(R$2,$A136)*R$4</f>
        <v>1.042433015040833</v>
      </c>
      <c r="S136" s="2">
        <f>[1]!EM_S_VAL_PE_TTM(S$2,$A136)*S$4</f>
        <v>0.11745453743323592</v>
      </c>
      <c r="T136" s="2">
        <f>[1]!EM_S_VAL_PE_TTM(T$2,$A136)*T$4</f>
        <v>1.7048383378189444</v>
      </c>
      <c r="U136" s="2">
        <f>[1]!EM_S_VAL_PE_TTM(U$2,$A136)*U$4</f>
        <v>4.6641194159106876</v>
      </c>
      <c r="V136" s="2">
        <f>[1]!EM_S_VAL_PE_TTM(V$2,$A136)*V$4</f>
        <v>1.4379410462609674</v>
      </c>
      <c r="W136" s="2">
        <f>[1]!EM_S_VAL_PE_TTM(W$2,$A136)*W$4</f>
        <v>1.9285237737819036</v>
      </c>
      <c r="X136" s="2">
        <f>[1]!EM_S_VAL_PE_TTM(X$2,$A136)*X$4</f>
        <v>5.3534831426463745</v>
      </c>
      <c r="Y136" s="2">
        <f>[1]!EM_S_VAL_PE_TTM(Y$2,$A136)*Y$4</f>
        <v>1.1118055528328508</v>
      </c>
      <c r="Z136" s="2">
        <f>[1]!EM_S_VAL_PE_TTM(Z$2,$A136)*Z$4</f>
        <v>0.70663773290172494</v>
      </c>
      <c r="AA136" s="2">
        <f>[1]!EM_S_VAL_PE_TTM(AA$2,$A136)*AA$4</f>
        <v>0.27852910013650733</v>
      </c>
      <c r="AB136" s="2">
        <f>[1]!EM_S_VAL_PE_TTM(AB$2,$A136)*AB$4</f>
        <v>3.9717821427467381</v>
      </c>
      <c r="AC136" s="2">
        <f>[1]!EM_S_VAL_PE_TTM(AC$2,$A136)*AC$4</f>
        <v>7.0361433454993394</v>
      </c>
      <c r="AD136" s="2">
        <f>[1]!EM_S_VAL_PE_TTM(AD$2,$A136)*AD$4</f>
        <v>2.2212142359872931</v>
      </c>
      <c r="AE136" s="2">
        <f>[1]!EM_S_VAL_PE_TTM(AE$2,$A136)*AE$4</f>
        <v>0.59560377401560838</v>
      </c>
      <c r="AF136" s="2">
        <f>[1]!EM_S_VAL_PE_TTM(AF$2,$A136)*AF$4</f>
        <v>1.3818393368197002</v>
      </c>
      <c r="AG136" s="2">
        <f>[1]!EM_S_VAL_PE_TTM(AG$2,$A136)*AG$4</f>
        <v>0.58578747481719418</v>
      </c>
      <c r="AH136" s="2">
        <f>[1]!EM_S_VAL_PE_TTM(AH$2,$A136)*AH$4</f>
        <v>0.37590468753871908</v>
      </c>
      <c r="AI136" s="2">
        <f>[1]!EM_S_VAL_PE_TTM(AI$2,$A136)*AI$4</f>
        <v>3.9647765450033505</v>
      </c>
      <c r="AJ136" s="2">
        <f>[1]!EM_S_VAL_PE_TTM(AJ$2,$A136)*AJ$4</f>
        <v>0.13854974275483012</v>
      </c>
      <c r="AK136" s="2">
        <f>[1]!EM_S_VAL_PE_TTM(AK$2,$A136)*AK$4</f>
        <v>-7.5609981331012502E-2</v>
      </c>
      <c r="AL136" s="2">
        <f>[1]!EM_S_VAL_PE_TTM(AL$2,$A136)*AL$4</f>
        <v>0.48061944900720799</v>
      </c>
      <c r="AM136" s="2">
        <f>[1]!EM_S_VAL_PE_TTM(AM$2,$A136)*AM$4</f>
        <v>0.5459014127662728</v>
      </c>
      <c r="AN136" s="2">
        <f>[1]!EM_S_VAL_PE_TTM(AN$2,$A136)*AN$4</f>
        <v>1.1367802230528588</v>
      </c>
      <c r="AO136" s="2">
        <f>[1]!EM_S_VAL_PE_TTM(AO$2,$A136)*AO$4</f>
        <v>0.44717077861554455</v>
      </c>
      <c r="AP136" s="2">
        <f>[1]!EM_S_VAL_PE_TTM(AP$2,$A136)*AP$4</f>
        <v>-2.6250747987230226E-2</v>
      </c>
      <c r="AQ136" s="2">
        <f>[1]!EM_S_VAL_PE_TTM(AQ$2,$A136)*AQ$4</f>
        <v>0.8923572120039539</v>
      </c>
      <c r="AR136" s="2">
        <f>[1]!EM_S_VAL_PE_TTM(AR$2,$A136)*AR$4</f>
        <v>12.330800309809126</v>
      </c>
      <c r="AS136" s="2">
        <f>[1]!EM_S_VAL_PE_TTM(AS$2,$A136)*AS$4</f>
        <v>-7.1058753610312289E-2</v>
      </c>
      <c r="AT136" s="2">
        <f>[1]!EM_S_VAL_PE_TTM(AT$2,$A136)*AT$4</f>
        <v>-3.7109857661929903E-2</v>
      </c>
      <c r="AU136" s="2">
        <f>[1]!EM_S_VAL_PE_TTM(AU$2,$A136)*AU$4</f>
        <v>0.78781968378563527</v>
      </c>
      <c r="AV136" s="2">
        <f>[1]!EM_S_VAL_PE_TTM(AV$2,$A136)*AV$4</f>
        <v>4.9428576513011544</v>
      </c>
      <c r="AW136" s="2">
        <f>[1]!EM_S_VAL_PE_TTM(AW$2,$A136)*AW$4</f>
        <v>0.97770877083606422</v>
      </c>
      <c r="AX136" s="2">
        <f>[1]!EM_S_VAL_PE_TTM(AX$2,$A136)*AX$4</f>
        <v>9.7970977337986681E-2</v>
      </c>
      <c r="AY136" s="2">
        <f>[1]!EM_S_VAL_PE_TTM(AY$2,$A136)*AY$4</f>
        <v>0.42611123694465175</v>
      </c>
      <c r="AZ136" s="2">
        <f>[1]!EM_S_VAL_PE_TTM(AZ$2,$A136)*AZ$4</f>
        <v>4.6376333472240221</v>
      </c>
      <c r="BA136" s="2">
        <f>[1]!EM_S_VAL_PE_TTM(BA$2,$A136)*BA$4</f>
        <v>1.2929554180247993</v>
      </c>
      <c r="BB136" s="2">
        <f>[1]!EM_S_VAL_PE_TTM(BB$2,$A136)*BB$4</f>
        <v>0.78229614942179027</v>
      </c>
      <c r="BC136" s="2">
        <f>[1]!EM_S_VAL_PE_TTM(BC$2,$A136)*BC$4</f>
        <v>0.30814791900955285</v>
      </c>
      <c r="BD136" s="2">
        <f>[1]!EM_S_VAL_PE_TTM(BD$2,$A136)*BD$4</f>
        <v>0.47475422204904399</v>
      </c>
      <c r="BE136" s="2">
        <f>[1]!EM_S_VAL_PE_TTM(BE$2,$A136)*BE$4</f>
        <v>-8.2281359019388649E-3</v>
      </c>
      <c r="BF136" s="2">
        <f>[1]!EM_S_VAL_PE_TTM(BF$2,$A136)*BF$4</f>
        <v>0.16271245992879241</v>
      </c>
    </row>
    <row r="137" spans="1:58">
      <c r="A137" s="5">
        <f>[2]Sheet1!A132</f>
        <v>44273</v>
      </c>
      <c r="B137" s="6">
        <f t="shared" si="10"/>
        <v>96.854143405074865</v>
      </c>
      <c r="C137" s="6">
        <f t="shared" si="11"/>
        <v>114.82890685917904</v>
      </c>
      <c r="D137" s="6">
        <f t="shared" si="12"/>
        <v>130.83669239248621</v>
      </c>
      <c r="E137" s="6">
        <f t="shared" si="13"/>
        <v>98.821121325871871</v>
      </c>
      <c r="F137" s="2">
        <f>[1]!EM_S_VAL_PE_TTM(F$2,$A137)*F$4</f>
        <v>0.53453162870379056</v>
      </c>
      <c r="G137" s="2">
        <f>[1]!EM_S_VAL_PE_TTM(G$2,$A137)*G$4</f>
        <v>0.16924267214069477</v>
      </c>
      <c r="H137" s="2">
        <f>[1]!EM_S_VAL_PE_TTM(H$2,$A137)*H$4</f>
        <v>-1.8981235660435061</v>
      </c>
      <c r="I137" s="2">
        <f>[1]!EM_S_VAL_PE_TTM(I$2,$A137)*I$4</f>
        <v>17.980687492887625</v>
      </c>
      <c r="J137" s="2">
        <f>[1]!EM_S_VAL_PE_TTM(J$2,$A137)*J$4</f>
        <v>0.34906313001883343</v>
      </c>
      <c r="K137" s="2">
        <f>[1]!EM_S_VAL_PE_TTM(K$2,$A137)*K$4</f>
        <v>0.19003992400773362</v>
      </c>
      <c r="L137" s="2">
        <f>[1]!EM_S_VAL_PE_TTM(L$2,$A137)*L$4</f>
        <v>2.8263865865332871</v>
      </c>
      <c r="M137" s="2">
        <f>[1]!EM_S_VAL_PE_TTM(M$2,$A137)*M$4</f>
        <v>0.28071386273279286</v>
      </c>
      <c r="N137" s="2">
        <f>[1]!EM_S_VAL_PE_TTM(N$2,$A137)*N$4</f>
        <v>1.4053871426966758</v>
      </c>
      <c r="O137" s="2">
        <f>[1]!EM_S_VAL_PE_TTM(O$2,$A137)*O$4</f>
        <v>2.3312807108311731</v>
      </c>
      <c r="P137" s="2">
        <f>[1]!EM_S_VAL_PE_TTM(P$2,$A137)*P$4</f>
        <v>3.7148667423433728</v>
      </c>
      <c r="Q137" s="2">
        <f>[1]!EM_S_VAL_PE_TTM(Q$2,$A137)*Q$4</f>
        <v>7.0676741882549701E-2</v>
      </c>
      <c r="R137" s="2">
        <f>[1]!EM_S_VAL_PE_TTM(R$2,$A137)*R$4</f>
        <v>1.0362602066401989</v>
      </c>
      <c r="S137" s="2">
        <f>[1]!EM_S_VAL_PE_TTM(S$2,$A137)*S$4</f>
        <v>0.11609255770818751</v>
      </c>
      <c r="T137" s="2">
        <f>[1]!EM_S_VAL_PE_TTM(T$2,$A137)*T$4</f>
        <v>1.7014915801123984</v>
      </c>
      <c r="U137" s="2">
        <f>[1]!EM_S_VAL_PE_TTM(U$2,$A137)*U$4</f>
        <v>4.6601047758353475</v>
      </c>
      <c r="V137" s="2">
        <f>[1]!EM_S_VAL_PE_TTM(V$2,$A137)*V$4</f>
        <v>1.4508404229524914</v>
      </c>
      <c r="W137" s="2">
        <f>[1]!EM_S_VAL_PE_TTM(W$2,$A137)*W$4</f>
        <v>1.9187328069771199</v>
      </c>
      <c r="X137" s="2">
        <f>[1]!EM_S_VAL_PE_TTM(X$2,$A137)*X$4</f>
        <v>5.3268052500734848</v>
      </c>
      <c r="Y137" s="2">
        <f>[1]!EM_S_VAL_PE_TTM(Y$2,$A137)*Y$4</f>
        <v>1.1131004578814701</v>
      </c>
      <c r="Z137" s="2">
        <f>[1]!EM_S_VAL_PE_TTM(Z$2,$A137)*Z$4</f>
        <v>0.69456557141116404</v>
      </c>
      <c r="AA137" s="2">
        <f>[1]!EM_S_VAL_PE_TTM(AA$2,$A137)*AA$4</f>
        <v>0.27485259768580717</v>
      </c>
      <c r="AB137" s="2">
        <f>[1]!EM_S_VAL_PE_TTM(AB$2,$A137)*AB$4</f>
        <v>3.9396438926813913</v>
      </c>
      <c r="AC137" s="2">
        <f>[1]!EM_S_VAL_PE_TTM(AC$2,$A137)*AC$4</f>
        <v>7.0473161520173395</v>
      </c>
      <c r="AD137" s="2">
        <f>[1]!EM_S_VAL_PE_TTM(AD$2,$A137)*AD$4</f>
        <v>2.195699330905502</v>
      </c>
      <c r="AE137" s="2">
        <f>[1]!EM_S_VAL_PE_TTM(AE$2,$A137)*AE$4</f>
        <v>0.58497949044947328</v>
      </c>
      <c r="AF137" s="2">
        <f>[1]!EM_S_VAL_PE_TTM(AF$2,$A137)*AF$4</f>
        <v>1.4441814778556479</v>
      </c>
      <c r="AG137" s="2">
        <f>[1]!EM_S_VAL_PE_TTM(AG$2,$A137)*AG$4</f>
        <v>0.5806172411517293</v>
      </c>
      <c r="AH137" s="2">
        <f>[1]!EM_S_VAL_PE_TTM(AH$2,$A137)*AH$4</f>
        <v>0.36544883709088738</v>
      </c>
      <c r="AI137" s="2">
        <f>[1]!EM_S_VAL_PE_TTM(AI$2,$A137)*AI$4</f>
        <v>3.9159446214390718</v>
      </c>
      <c r="AJ137" s="2">
        <f>[1]!EM_S_VAL_PE_TTM(AJ$2,$A137)*AJ$4</f>
        <v>0.1353957648862677</v>
      </c>
      <c r="AK137" s="2">
        <f>[1]!EM_S_VAL_PE_TTM(AK$2,$A137)*AK$4</f>
        <v>-7.2520759048867581E-2</v>
      </c>
      <c r="AL137" s="2">
        <f>[1]!EM_S_VAL_PE_TTM(AL$2,$A137)*AL$4</f>
        <v>0.48555732007283725</v>
      </c>
      <c r="AM137" s="2">
        <f>[1]!EM_S_VAL_PE_TTM(AM$2,$A137)*AM$4</f>
        <v>0.52924497203997223</v>
      </c>
      <c r="AN137" s="2">
        <f>[1]!EM_S_VAL_PE_TTM(AN$2,$A137)*AN$4</f>
        <v>1.1241141481444601</v>
      </c>
      <c r="AO137" s="2">
        <f>[1]!EM_S_VAL_PE_TTM(AO$2,$A137)*AO$4</f>
        <v>0.44145248225412587</v>
      </c>
      <c r="AP137" s="2">
        <f>[1]!EM_S_VAL_PE_TTM(AP$2,$A137)*AP$4</f>
        <v>-2.55319775091973E-2</v>
      </c>
      <c r="AQ137" s="2">
        <f>[1]!EM_S_VAL_PE_TTM(AQ$2,$A137)*AQ$4</f>
        <v>0.89170869650744455</v>
      </c>
      <c r="AR137" s="2">
        <f>[1]!EM_S_VAL_PE_TTM(AR$2,$A137)*AR$4</f>
        <v>12.339316056159495</v>
      </c>
      <c r="AS137" s="2">
        <f>[1]!EM_S_VAL_PE_TTM(AS$2,$A137)*AS$4</f>
        <v>-6.9272577302629937E-2</v>
      </c>
      <c r="AT137" s="2">
        <f>[1]!EM_S_VAL_PE_TTM(AT$2,$A137)*AT$4</f>
        <v>-3.6386320153890088E-2</v>
      </c>
      <c r="AU137" s="2">
        <f>[1]!EM_S_VAL_PE_TTM(AU$2,$A137)*AU$4</f>
        <v>0.7775793932596835</v>
      </c>
      <c r="AV137" s="2">
        <f>[1]!EM_S_VAL_PE_TTM(AV$2,$A137)*AV$4</f>
        <v>4.8996475692336725</v>
      </c>
      <c r="AW137" s="2">
        <f>[1]!EM_S_VAL_PE_TTM(AW$2,$A137)*AW$4</f>
        <v>0.96532064795064576</v>
      </c>
      <c r="AX137" s="2">
        <f>[1]!EM_S_VAL_PE_TTM(AX$2,$A137)*AX$4</f>
        <v>9.5717537544287551E-2</v>
      </c>
      <c r="AY137" s="2">
        <f>[1]!EM_S_VAL_PE_TTM(AY$2,$A137)*AY$4</f>
        <v>0.42928778504427578</v>
      </c>
      <c r="AZ137" s="2">
        <f>[1]!EM_S_VAL_PE_TTM(AZ$2,$A137)*AZ$4</f>
        <v>4.6518606239174245</v>
      </c>
      <c r="BA137" s="2">
        <f>[1]!EM_S_VAL_PE_TTM(BA$2,$A137)*BA$4</f>
        <v>1.286869131808055</v>
      </c>
      <c r="BB137" s="2">
        <f>[1]!EM_S_VAL_PE_TTM(BB$2,$A137)*BB$4</f>
        <v>0.7657019887043307</v>
      </c>
      <c r="BC137" s="2">
        <f>[1]!EM_S_VAL_PE_TTM(BC$2,$A137)*BC$4</f>
        <v>0.29905417772865994</v>
      </c>
      <c r="BD137" s="2">
        <f>[1]!EM_S_VAL_PE_TTM(BD$2,$A137)*BD$4</f>
        <v>0.46711831503037959</v>
      </c>
      <c r="BE137" s="2">
        <f>[1]!EM_S_VAL_PE_TTM(BE$2,$A137)*BE$4</f>
        <v>-8.2281359019388649E-3</v>
      </c>
      <c r="BF137" s="2">
        <f>[1]!EM_S_VAL_PE_TTM(BF$2,$A137)*BF$4</f>
        <v>0.15970622510161803</v>
      </c>
    </row>
    <row r="138" spans="1:58">
      <c r="A138" s="5">
        <f>[2]Sheet1!A133</f>
        <v>44274</v>
      </c>
      <c r="B138" s="6">
        <f t="shared" si="10"/>
        <v>96.339298706405089</v>
      </c>
      <c r="C138" s="6">
        <f t="shared" si="11"/>
        <v>114.82890685917904</v>
      </c>
      <c r="D138" s="6">
        <f t="shared" si="12"/>
        <v>130.83669239248621</v>
      </c>
      <c r="E138" s="6">
        <f t="shared" si="13"/>
        <v>98.821121325871871</v>
      </c>
      <c r="F138" s="2">
        <f>[1]!EM_S_VAL_PE_TTM(F$2,$A138)*F$4</f>
        <v>0.53573063414469813</v>
      </c>
      <c r="G138" s="2">
        <f>[1]!EM_S_VAL_PE_TTM(G$2,$A138)*G$4</f>
        <v>0.17017385602753013</v>
      </c>
      <c r="H138" s="2">
        <f>[1]!EM_S_VAL_PE_TTM(H$2,$A138)*H$4</f>
        <v>-1.9343171578584346</v>
      </c>
      <c r="I138" s="2">
        <f>[1]!EM_S_VAL_PE_TTM(I$2,$A138)*I$4</f>
        <v>17.815399990897689</v>
      </c>
      <c r="J138" s="2">
        <f>[1]!EM_S_VAL_PE_TTM(J$2,$A138)*J$4</f>
        <v>0.34062451194299692</v>
      </c>
      <c r="K138" s="2">
        <f>[1]!EM_S_VAL_PE_TTM(K$2,$A138)*K$4</f>
        <v>0.18817450145431244</v>
      </c>
      <c r="L138" s="2">
        <f>[1]!EM_S_VAL_PE_TTM(L$2,$A138)*L$4</f>
        <v>2.8711932915773861</v>
      </c>
      <c r="M138" s="2">
        <f>[1]!EM_S_VAL_PE_TTM(M$2,$A138)*M$4</f>
        <v>0.28160245337391937</v>
      </c>
      <c r="N138" s="2">
        <f>[1]!EM_S_VAL_PE_TTM(N$2,$A138)*N$4</f>
        <v>1.4106795815936435</v>
      </c>
      <c r="O138" s="2">
        <f>[1]!EM_S_VAL_PE_TTM(O$2,$A138)*O$4</f>
        <v>2.2915388281813391</v>
      </c>
      <c r="P138" s="2">
        <f>[1]!EM_S_VAL_PE_TTM(P$2,$A138)*P$4</f>
        <v>3.6680189166549737</v>
      </c>
      <c r="Q138" s="2">
        <f>[1]!EM_S_VAL_PE_TTM(Q$2,$A138)*Q$4</f>
        <v>7.0904207260233762E-2</v>
      </c>
      <c r="R138" s="2">
        <f>[1]!EM_S_VAL_PE_TTM(R$2,$A138)*R$4</f>
        <v>1.0401182118812509</v>
      </c>
      <c r="S138" s="2">
        <f>[1]!EM_S_VAL_PE_TTM(S$2,$A138)*S$4</f>
        <v>0.11576827681421961</v>
      </c>
      <c r="T138" s="2">
        <f>[1]!EM_S_VAL_PE_TTM(T$2,$A138)*T$4</f>
        <v>1.6891563876914275</v>
      </c>
      <c r="U138" s="2">
        <f>[1]!EM_S_VAL_PE_TTM(U$2,$A138)*U$4</f>
        <v>4.6685801269230707</v>
      </c>
      <c r="V138" s="2">
        <f>[1]!EM_S_VAL_PE_TTM(V$2,$A138)*V$4</f>
        <v>1.5044746733242977</v>
      </c>
      <c r="W138" s="2">
        <f>[1]!EM_S_VAL_PE_TTM(W$2,$A138)*W$4</f>
        <v>1.9573032824353869</v>
      </c>
      <c r="X138" s="2">
        <f>[1]!EM_S_VAL_PE_TTM(X$2,$A138)*X$4</f>
        <v>5.2519639136977263</v>
      </c>
      <c r="Y138" s="2">
        <f>[1]!EM_S_VAL_PE_TTM(Y$2,$A138)*Y$4</f>
        <v>1.1734430374216043</v>
      </c>
      <c r="Z138" s="2">
        <f>[1]!EM_S_VAL_PE_TTM(Z$2,$A138)*Z$4</f>
        <v>0.68811320916440388</v>
      </c>
      <c r="AA138" s="2">
        <f>[1]!EM_S_VAL_PE_TTM(AA$2,$A138)*AA$4</f>
        <v>0.27512493119553105</v>
      </c>
      <c r="AB138" s="2">
        <f>[1]!EM_S_VAL_PE_TTM(AB$2,$A138)*AB$4</f>
        <v>3.857673300292435</v>
      </c>
      <c r="AC138" s="2">
        <f>[1]!EM_S_VAL_PE_TTM(AC$2,$A138)*AC$4</f>
        <v>7.0424110171376082</v>
      </c>
      <c r="AD138" s="2">
        <f>[1]!EM_S_VAL_PE_TTM(AD$2,$A138)*AD$4</f>
        <v>2.1638056995012507</v>
      </c>
      <c r="AE138" s="2">
        <f>[1]!EM_S_VAL_PE_TTM(AE$2,$A138)*AE$4</f>
        <v>0.5846575425499283</v>
      </c>
      <c r="AF138" s="2">
        <f>[1]!EM_S_VAL_PE_TTM(AF$2,$A138)*AF$4</f>
        <v>1.4347129721875043</v>
      </c>
      <c r="AG138" s="2">
        <f>[1]!EM_S_VAL_PE_TTM(AG$2,$A138)*AG$4</f>
        <v>0.57441296059908886</v>
      </c>
      <c r="AH138" s="2">
        <f>[1]!EM_S_VAL_PE_TTM(AH$2,$A138)*AH$4</f>
        <v>0.36291919586562954</v>
      </c>
      <c r="AI138" s="2">
        <f>[1]!EM_S_VAL_PE_TTM(AI$2,$A138)*AI$4</f>
        <v>3.9910706576602051</v>
      </c>
      <c r="AJ138" s="2">
        <f>[1]!EM_S_VAL_PE_TTM(AJ$2,$A138)*AJ$4</f>
        <v>0.13607161727728159</v>
      </c>
      <c r="AK138" s="2">
        <f>[1]!EM_S_VAL_PE_TTM(AK$2,$A138)*AK$4</f>
        <v>-7.2419473093216058E-2</v>
      </c>
      <c r="AL138" s="2">
        <f>[1]!EM_S_VAL_PE_TTM(AL$2,$A138)*AL$4</f>
        <v>0.48079270761783566</v>
      </c>
      <c r="AM138" s="2">
        <f>[1]!EM_S_VAL_PE_TTM(AM$2,$A138)*AM$4</f>
        <v>0.52011079480676303</v>
      </c>
      <c r="AN138" s="2">
        <f>[1]!EM_S_VAL_PE_TTM(AN$2,$A138)*AN$4</f>
        <v>1.1134271475097632</v>
      </c>
      <c r="AO138" s="2">
        <f>[1]!EM_S_VAL_PE_TTM(AO$2,$A138)*AO$4</f>
        <v>0.42281083594979602</v>
      </c>
      <c r="AP138" s="2">
        <f>[1]!EM_S_VAL_PE_TTM(AP$2,$A138)*AP$4</f>
        <v>-2.5031963267344647E-2</v>
      </c>
      <c r="AQ138" s="2">
        <f>[1]!EM_S_VAL_PE_TTM(AQ$2,$A138)*AQ$4</f>
        <v>0.87938690365321159</v>
      </c>
      <c r="AR138" s="2">
        <f>[1]!EM_S_VAL_PE_TTM(AR$2,$A138)*AR$4</f>
        <v>12.092359419852274</v>
      </c>
      <c r="AS138" s="2">
        <f>[1]!EM_S_VAL_PE_TTM(AS$2,$A138)*AS$4</f>
        <v>-6.9505556808514779E-2</v>
      </c>
      <c r="AT138" s="2">
        <f>[1]!EM_S_VAL_PE_TTM(AT$2,$A138)*AT$4</f>
        <v>-3.6157834629957079E-2</v>
      </c>
      <c r="AU138" s="2">
        <f>[1]!EM_S_VAL_PE_TTM(AU$2,$A138)*AU$4</f>
        <v>0.76870447474739334</v>
      </c>
      <c r="AV138" s="2">
        <f>[1]!EM_S_VAL_PE_TTM(AV$2,$A138)*AV$4</f>
        <v>4.8583161862865678</v>
      </c>
      <c r="AW138" s="2">
        <f>[1]!EM_S_VAL_PE_TTM(AW$2,$A138)*AW$4</f>
        <v>0.94912079507416058</v>
      </c>
      <c r="AX138" s="2">
        <f>[1]!EM_S_VAL_PE_TTM(AX$2,$A138)*AX$4</f>
        <v>9.4966390954748403E-2</v>
      </c>
      <c r="AY138" s="2">
        <f>[1]!EM_S_VAL_PE_TTM(AY$2,$A138)*AY$4</f>
        <v>0.41658159269912104</v>
      </c>
      <c r="AZ138" s="2">
        <f>[1]!EM_S_VAL_PE_TTM(AZ$2,$A138)*AZ$4</f>
        <v>4.7509926181842506</v>
      </c>
      <c r="BA138" s="2">
        <f>[1]!EM_S_VAL_PE_TTM(BA$2,$A138)*BA$4</f>
        <v>1.2902926678817122</v>
      </c>
      <c r="BB138" s="2">
        <f>[1]!EM_S_VAL_PE_TTM(BB$2,$A138)*BB$4</f>
        <v>0.76333139431107233</v>
      </c>
      <c r="BC138" s="2">
        <f>[1]!EM_S_VAL_PE_TTM(BC$2,$A138)*BC$4</f>
        <v>0.29827471421242385</v>
      </c>
      <c r="BD138" s="2">
        <f>[1]!EM_S_VAL_PE_TTM(BD$2,$A138)*BD$4</f>
        <v>0.46977428272569793</v>
      </c>
      <c r="BE138" s="2">
        <f>[1]!EM_S_VAL_PE_TTM(BE$2,$A138)*BE$4</f>
        <v>-8.2281359019388649E-3</v>
      </c>
      <c r="BF138" s="2">
        <f>[1]!EM_S_VAL_PE_TTM(BF$2,$A138)*BF$4</f>
        <v>0.15989411476911439</v>
      </c>
    </row>
    <row r="139" spans="1:58">
      <c r="A139" s="5">
        <f>[2]Sheet1!A134</f>
        <v>44277</v>
      </c>
      <c r="B139" s="6">
        <f t="shared" si="10"/>
        <v>96.374147577874254</v>
      </c>
      <c r="C139" s="6">
        <f t="shared" si="11"/>
        <v>114.82890685917904</v>
      </c>
      <c r="D139" s="6">
        <f t="shared" si="12"/>
        <v>130.83669239248621</v>
      </c>
      <c r="E139" s="6">
        <f t="shared" si="13"/>
        <v>98.821121325871871</v>
      </c>
      <c r="F139" s="2">
        <f>[1]!EM_S_VAL_PE_TTM(F$2,$A139)*F$4</f>
        <v>0.54329935619748704</v>
      </c>
      <c r="G139" s="2">
        <f>[1]!EM_S_VAL_PE_TTM(G$2,$A139)*G$4</f>
        <v>0.17110498635370752</v>
      </c>
      <c r="H139" s="2">
        <f>[1]!EM_S_VAL_PE_TTM(H$2,$A139)*H$4</f>
        <v>-1.9380023235256751</v>
      </c>
      <c r="I139" s="2">
        <f>[1]!EM_S_VAL_PE_TTM(I$2,$A139)*I$4</f>
        <v>17.95800097230935</v>
      </c>
      <c r="J139" s="2">
        <f>[1]!EM_S_VAL_PE_TTM(J$2,$A139)*J$4</f>
        <v>0.33637440500637661</v>
      </c>
      <c r="K139" s="2">
        <f>[1]!EM_S_VAL_PE_TTM(K$2,$A139)*K$4</f>
        <v>0.18980674618855597</v>
      </c>
      <c r="L139" s="2">
        <f>[1]!EM_S_VAL_PE_TTM(L$2,$A139)*L$4</f>
        <v>2.8340240931343104</v>
      </c>
      <c r="M139" s="2">
        <f>[1]!EM_S_VAL_PE_TTM(M$2,$A139)*M$4</f>
        <v>0.2870955592244413</v>
      </c>
      <c r="N139" s="2">
        <f>[1]!EM_S_VAL_PE_TTM(N$2,$A139)*N$4</f>
        <v>1.3565988611259017</v>
      </c>
      <c r="O139" s="2">
        <f>[1]!EM_S_VAL_PE_TTM(O$2,$A139)*O$4</f>
        <v>2.2671103316009673</v>
      </c>
      <c r="P139" s="2">
        <f>[1]!EM_S_VAL_PE_TTM(P$2,$A139)*P$4</f>
        <v>3.5853097022815996</v>
      </c>
      <c r="Q139" s="2">
        <f>[1]!EM_S_VAL_PE_TTM(Q$2,$A139)*Q$4</f>
        <v>7.2431474786726791E-2</v>
      </c>
      <c r="R139" s="2">
        <f>[1]!EM_S_VAL_PE_TTM(R$2,$A139)*R$4</f>
        <v>1.0462918600723978</v>
      </c>
      <c r="S139" s="2">
        <f>[1]!EM_S_VAL_PE_TTM(S$2,$A139)*S$4</f>
        <v>0.11803824303497394</v>
      </c>
      <c r="T139" s="2">
        <f>[1]!EM_S_VAL_PE_TTM(T$2,$A139)*T$4</f>
        <v>1.7594382980485974</v>
      </c>
      <c r="U139" s="2">
        <f>[1]!EM_S_VAL_PE_TTM(U$2,$A139)*U$4</f>
        <v>4.7069422414653621</v>
      </c>
      <c r="V139" s="2">
        <f>[1]!EM_S_VAL_PE_TTM(V$2,$A139)*V$4</f>
        <v>1.49123583943973</v>
      </c>
      <c r="W139" s="2">
        <f>[1]!EM_S_VAL_PE_TTM(W$2,$A139)*W$4</f>
        <v>1.9320841252156786</v>
      </c>
      <c r="X139" s="2">
        <f>[1]!EM_S_VAL_PE_TTM(X$2,$A139)*X$4</f>
        <v>5.1910881857236193</v>
      </c>
      <c r="Y139" s="2">
        <f>[1]!EM_S_VAL_PE_TTM(Y$2,$A139)*Y$4</f>
        <v>1.1599760239462908</v>
      </c>
      <c r="Z139" s="2">
        <f>[1]!EM_S_VAL_PE_TTM(Z$2,$A139)*Z$4</f>
        <v>0.69352486780406131</v>
      </c>
      <c r="AA139" s="2">
        <f>[1]!EM_S_VAL_PE_TTM(AA$2,$A139)*AA$4</f>
        <v>0.27832484999264318</v>
      </c>
      <c r="AB139" s="2">
        <f>[1]!EM_S_VAL_PE_TTM(AB$2,$A139)*AB$4</f>
        <v>3.8945059011667311</v>
      </c>
      <c r="AC139" s="2">
        <f>[1]!EM_S_VAL_PE_TTM(AC$2,$A139)*AC$4</f>
        <v>6.9639288607612446</v>
      </c>
      <c r="AD139" s="2">
        <f>[1]!EM_S_VAL_PE_TTM(AD$2,$A139)*AD$4</f>
        <v>2.2077480360425605</v>
      </c>
      <c r="AE139" s="2">
        <f>[1]!EM_S_VAL_PE_TTM(AE$2,$A139)*AE$4</f>
        <v>0.59157942090310045</v>
      </c>
      <c r="AF139" s="2">
        <f>[1]!EM_S_VAL_PE_TTM(AF$2,$A139)*AF$4</f>
        <v>1.5149609011670973</v>
      </c>
      <c r="AG139" s="2">
        <f>[1]!EM_S_VAL_PE_TTM(AG$2,$A139)*AG$4</f>
        <v>0.58056553872069905</v>
      </c>
      <c r="AH139" s="2">
        <f>[1]!EM_S_VAL_PE_TTM(AH$2,$A139)*AH$4</f>
        <v>0.35971498362191995</v>
      </c>
      <c r="AI139" s="2">
        <f>[1]!EM_S_VAL_PE_TTM(AI$2,$A139)*AI$4</f>
        <v>3.9798017520010753</v>
      </c>
      <c r="AJ139" s="2">
        <f>[1]!EM_S_VAL_PE_TTM(AJ$2,$A139)*AJ$4</f>
        <v>0.1413087203063296</v>
      </c>
      <c r="AK139" s="2">
        <f>[1]!EM_S_VAL_PE_TTM(AK$2,$A139)*AK$4</f>
        <v>-7.5255480418703086E-2</v>
      </c>
      <c r="AL139" s="2">
        <f>[1]!EM_S_VAL_PE_TTM(AL$2,$A139)*AL$4</f>
        <v>0.49136148427444748</v>
      </c>
      <c r="AM139" s="2">
        <f>[1]!EM_S_VAL_PE_TTM(AM$2,$A139)*AM$4</f>
        <v>0.52105107775578341</v>
      </c>
      <c r="AN139" s="2">
        <f>[1]!EM_S_VAL_PE_TTM(AN$2,$A139)*AN$4</f>
        <v>1.1351969637495387</v>
      </c>
      <c r="AO139" s="2">
        <f>[1]!EM_S_VAL_PE_TTM(AO$2,$A139)*AO$4</f>
        <v>0.43916516367565939</v>
      </c>
      <c r="AP139" s="2">
        <f>[1]!EM_S_VAL_PE_TTM(AP$2,$A139)*AP$4</f>
        <v>-2.5219468608039391E-2</v>
      </c>
      <c r="AQ139" s="2">
        <f>[1]!EM_S_VAL_PE_TTM(AQ$2,$A139)*AQ$4</f>
        <v>0.88635844433250643</v>
      </c>
      <c r="AR139" s="2">
        <f>[1]!EM_S_VAL_PE_TTM(AR$2,$A139)*AR$4</f>
        <v>11.986764168677462</v>
      </c>
      <c r="AS139" s="2">
        <f>[1]!EM_S_VAL_PE_TTM(AS$2,$A139)*AS$4</f>
        <v>-7.0282155209413527E-2</v>
      </c>
      <c r="AT139" s="2">
        <f>[1]!EM_S_VAL_PE_TTM(AT$2,$A139)*AT$4</f>
        <v>-3.6557684296839844E-2</v>
      </c>
      <c r="AU139" s="2">
        <f>[1]!EM_S_VAL_PE_TTM(AU$2,$A139)*AU$4</f>
        <v>0.77621402110485849</v>
      </c>
      <c r="AV139" s="2">
        <f>[1]!EM_S_VAL_PE_TTM(AV$2,$A139)*AV$4</f>
        <v>4.9015262683540497</v>
      </c>
      <c r="AW139" s="2">
        <f>[1]!EM_S_VAL_PE_TTM(AW$2,$A139)*AW$4</f>
        <v>0.9453090649725735</v>
      </c>
      <c r="AX139" s="2">
        <f>[1]!EM_S_VAL_PE_TTM(AX$2,$A139)*AX$4</f>
        <v>9.4859084306266148E-2</v>
      </c>
      <c r="AY139" s="2">
        <f>[1]!EM_S_VAL_PE_TTM(AY$2,$A139)*AY$4</f>
        <v>0.420665725962446</v>
      </c>
      <c r="AZ139" s="2">
        <f>[1]!EM_S_VAL_PE_TTM(AZ$2,$A139)*AZ$4</f>
        <v>4.7124412872937951</v>
      </c>
      <c r="BA139" s="2">
        <f>[1]!EM_S_VAL_PE_TTM(BA$2,$A139)*BA$4</f>
        <v>1.2963789540984563</v>
      </c>
      <c r="BB139" s="2">
        <f>[1]!EM_S_VAL_PE_TTM(BB$2,$A139)*BB$4</f>
        <v>0.76688728588328514</v>
      </c>
      <c r="BC139" s="2">
        <f>[1]!EM_S_VAL_PE_TTM(BC$2,$A139)*BC$4</f>
        <v>0.30217203190423514</v>
      </c>
      <c r="BD139" s="2">
        <f>[1]!EM_S_VAL_PE_TTM(BD$2,$A139)*BD$4</f>
        <v>0.47641420191716005</v>
      </c>
      <c r="BE139" s="2">
        <f>[1]!EM_S_VAL_PE_TTM(BE$2,$A139)*BE$4</f>
        <v>-8.2281359019388649E-3</v>
      </c>
      <c r="BF139" s="2">
        <f>[1]!EM_S_VAL_PE_TTM(BF$2,$A139)*BF$4</f>
        <v>0.16271245992879241</v>
      </c>
    </row>
    <row r="140" spans="1:58">
      <c r="A140" s="5">
        <f>[2]Sheet1!A135</f>
        <v>44278</v>
      </c>
      <c r="B140" s="6">
        <f t="shared" si="10"/>
        <v>96.169939691734712</v>
      </c>
      <c r="C140" s="6">
        <f t="shared" si="11"/>
        <v>114.82890685917904</v>
      </c>
      <c r="D140" s="6">
        <f t="shared" si="12"/>
        <v>130.83669239248621</v>
      </c>
      <c r="E140" s="6">
        <f t="shared" si="13"/>
        <v>98.821121325871871</v>
      </c>
      <c r="F140" s="2">
        <f>[1]!EM_S_VAL_PE_TTM(F$2,$A140)*F$4</f>
        <v>0.53955246411182689</v>
      </c>
      <c r="G140" s="2">
        <f>[1]!EM_S_VAL_PE_TTM(G$2,$A140)*G$4</f>
        <v>0.16982460889992285</v>
      </c>
      <c r="H140" s="2">
        <f>[1]!EM_S_VAL_PE_TTM(H$2,$A140)*H$4</f>
        <v>-1.8978603399858478</v>
      </c>
      <c r="I140" s="2">
        <f>[1]!EM_S_VAL_PE_TTM(I$2,$A140)*I$4</f>
        <v>17.917189239581322</v>
      </c>
      <c r="J140" s="2">
        <f>[1]!EM_S_VAL_PE_TTM(J$2,$A140)*J$4</f>
        <v>0.34592174667706177</v>
      </c>
      <c r="K140" s="2">
        <f>[1]!EM_S_VAL_PE_TTM(K$2,$A140)*K$4</f>
        <v>0.1899233350981448</v>
      </c>
      <c r="L140" s="2">
        <f>[1]!EM_S_VAL_PE_TTM(L$2,$A140)*L$4</f>
        <v>2.7622315316477679</v>
      </c>
      <c r="M140" s="2">
        <f>[1]!EM_S_VAL_PE_TTM(M$2,$A140)*M$4</f>
        <v>0.29000367402694172</v>
      </c>
      <c r="N140" s="2">
        <f>[1]!EM_S_VAL_PE_TTM(N$2,$A140)*N$4</f>
        <v>1.3477484801426631</v>
      </c>
      <c r="O140" s="2">
        <f>[1]!EM_S_VAL_PE_TTM(O$2,$A140)*O$4</f>
        <v>2.2630996827238796</v>
      </c>
      <c r="P140" s="2">
        <f>[1]!EM_S_VAL_PE_TTM(P$2,$A140)*P$4</f>
        <v>3.575774304330313</v>
      </c>
      <c r="Q140" s="2">
        <f>[1]!EM_S_VAL_PE_TTM(Q$2,$A140)*Q$4</f>
        <v>7.1651593510581327E-2</v>
      </c>
      <c r="R140" s="2">
        <f>[1]!EM_S_VAL_PE_TTM(R$2,$A140)*R$4</f>
        <v>1.0812711355842861</v>
      </c>
      <c r="S140" s="2">
        <f>[1]!EM_S_VAL_PE_TTM(S$2,$A140)*S$4</f>
        <v>0.11965964746779248</v>
      </c>
      <c r="T140" s="2">
        <f>[1]!EM_S_VAL_PE_TTM(T$2,$A140)*T$4</f>
        <v>1.7886985219161464</v>
      </c>
      <c r="U140" s="2">
        <f>[1]!EM_S_VAL_PE_TTM(U$2,$A140)*U$4</f>
        <v>4.7279075833056572</v>
      </c>
      <c r="V140" s="2">
        <f>[1]!EM_S_VAL_PE_TTM(V$2,$A140)*V$4</f>
        <v>1.49123583943973</v>
      </c>
      <c r="W140" s="2">
        <f>[1]!EM_S_VAL_PE_TTM(W$2,$A140)*W$4</f>
        <v>1.9415783962847892</v>
      </c>
      <c r="X140" s="2">
        <f>[1]!EM_S_VAL_PE_TTM(X$2,$A140)*X$4</f>
        <v>5.1115916463770343</v>
      </c>
      <c r="Y140" s="2">
        <f>[1]!EM_S_VAL_PE_TTM(Y$2,$A140)*Y$4</f>
        <v>1.1612709290938563</v>
      </c>
      <c r="Z140" s="2">
        <f>[1]!EM_S_VAL_PE_TTM(Z$2,$A140)*Z$4</f>
        <v>0.70372376288002192</v>
      </c>
      <c r="AA140" s="2">
        <f>[1]!EM_S_VAL_PE_TTM(AA$2,$A140)*AA$4</f>
        <v>0.28819693984741857</v>
      </c>
      <c r="AB140" s="2">
        <f>[1]!EM_S_VAL_PE_TTM(AB$2,$A140)*AB$4</f>
        <v>3.8260767061714289</v>
      </c>
      <c r="AC140" s="2">
        <f>[1]!EM_S_VAL_PE_TTM(AC$2,$A140)*AC$4</f>
        <v>6.9096998705821617</v>
      </c>
      <c r="AD140" s="2">
        <f>[1]!EM_S_VAL_PE_TTM(AD$2,$A140)*AD$4</f>
        <v>2.1716019205273605</v>
      </c>
      <c r="AE140" s="2">
        <f>[1]!EM_S_VAL_PE_TTM(AE$2,$A140)*AE$4</f>
        <v>0.61314993584197519</v>
      </c>
      <c r="AF140" s="2">
        <f>[1]!EM_S_VAL_PE_TTM(AF$2,$A140)*AF$4</f>
        <v>1.4952739091909268</v>
      </c>
      <c r="AG140" s="2">
        <f>[1]!EM_S_VAL_PE_TTM(AG$2,$A140)*AG$4</f>
        <v>0.57270678364934624</v>
      </c>
      <c r="AH140" s="2">
        <f>[1]!EM_S_VAL_PE_TTM(AH$2,$A140)*AH$4</f>
        <v>0.37708518676464786</v>
      </c>
      <c r="AI140" s="2">
        <f>[1]!EM_S_VAL_PE_TTM(AI$2,$A140)*AI$4</f>
        <v>3.9488122621574311</v>
      </c>
      <c r="AJ140" s="2">
        <f>[1]!EM_S_VAL_PE_TTM(AJ$2,$A140)*AJ$4</f>
        <v>0.14222780141526917</v>
      </c>
      <c r="AK140" s="2">
        <f>[1]!EM_S_VAL_PE_TTM(AK$2,$A140)*AK$4</f>
        <v>-7.6977342015930247E-2</v>
      </c>
      <c r="AL140" s="2">
        <f>[1]!EM_S_VAL_PE_TTM(AL$2,$A140)*AL$4</f>
        <v>0.50158374362696145</v>
      </c>
      <c r="AM140" s="2">
        <f>[1]!EM_S_VAL_PE_TTM(AM$2,$A140)*AM$4</f>
        <v>0.52830468909095163</v>
      </c>
      <c r="AN140" s="2">
        <f>[1]!EM_S_VAL_PE_TTM(AN$2,$A140)*AN$4</f>
        <v>1.2301925255143435</v>
      </c>
      <c r="AO140" s="2">
        <f>[1]!EM_S_VAL_PE_TTM(AO$2,$A140)*AO$4</f>
        <v>0.43584855181315568</v>
      </c>
      <c r="AP140" s="2">
        <f>[1]!EM_S_VAL_PE_TTM(AP$2,$A140)*AP$4</f>
        <v>-2.4438196339035403E-2</v>
      </c>
      <c r="AQ140" s="2">
        <f>[1]!EM_S_VAL_PE_TTM(AQ$2,$A140)*AQ$4</f>
        <v>0.90370623169239506</v>
      </c>
      <c r="AR140" s="2">
        <f>[1]!EM_S_VAL_PE_TTM(AR$2,$A140)*AR$4</f>
        <v>11.917786625738307</v>
      </c>
      <c r="AS140" s="2">
        <f>[1]!EM_S_VAL_PE_TTM(AS$2,$A140)*AS$4</f>
        <v>-7.0825774104427461E-2</v>
      </c>
      <c r="AT140" s="2">
        <f>[1]!EM_S_VAL_PE_TTM(AT$2,$A140)*AT$4</f>
        <v>-3.6900412606117289E-2</v>
      </c>
      <c r="AU140" s="2">
        <f>[1]!EM_S_VAL_PE_TTM(AU$2,$A140)*AU$4</f>
        <v>0.79123311396095253</v>
      </c>
      <c r="AV140" s="2">
        <f>[1]!EM_S_VAL_PE_TTM(AV$2,$A140)*AV$4</f>
        <v>4.8827392762307555</v>
      </c>
      <c r="AW140" s="2">
        <f>[1]!EM_S_VAL_PE_TTM(AW$2,$A140)*AW$4</f>
        <v>0.93387387466781191</v>
      </c>
      <c r="AX140" s="2">
        <f>[1]!EM_S_VAL_PE_TTM(AX$2,$A140)*AX$4</f>
        <v>9.6770575003771273E-2</v>
      </c>
      <c r="AY140" s="2">
        <f>[1]!EM_S_VAL_PE_TTM(AY$2,$A140)*AY$4</f>
        <v>0.44471673293387465</v>
      </c>
      <c r="AZ140" s="2">
        <f>[1]!EM_S_VAL_PE_TTM(AZ$2,$A140)*AZ$4</f>
        <v>4.6624163456536012</v>
      </c>
      <c r="BA140" s="2">
        <f>[1]!EM_S_VAL_PE_TTM(BA$2,$A140)*BA$4</f>
        <v>1.2944769896403761</v>
      </c>
      <c r="BB140" s="2">
        <f>[1]!EM_S_VAL_PE_TTM(BB$2,$A140)*BB$4</f>
        <v>0.77636966345631886</v>
      </c>
      <c r="BC140" s="2">
        <f>[1]!EM_S_VAL_PE_TTM(BC$2,$A140)*BC$4</f>
        <v>0.2980148930219067</v>
      </c>
      <c r="BD140" s="2">
        <f>[1]!EM_S_VAL_PE_TTM(BD$2,$A140)*BD$4</f>
        <v>0.47973416146605746</v>
      </c>
      <c r="BE140" s="2">
        <f>[1]!EM_S_VAL_PE_TTM(BE$2,$A140)*BE$4</f>
        <v>-8.2281359019388649E-3</v>
      </c>
      <c r="BF140" s="2">
        <f>[1]!EM_S_VAL_PE_TTM(BF$2,$A140)*BF$4</f>
        <v>0.16271245992879241</v>
      </c>
    </row>
    <row r="141" spans="1:58">
      <c r="A141" s="5">
        <f>[2]Sheet1!A136</f>
        <v>44279</v>
      </c>
      <c r="B141" s="6">
        <f t="shared" si="10"/>
        <v>93.666130409140209</v>
      </c>
      <c r="C141" s="6">
        <f t="shared" si="11"/>
        <v>114.82890685917904</v>
      </c>
      <c r="D141" s="6">
        <f t="shared" si="12"/>
        <v>130.83669239248621</v>
      </c>
      <c r="E141" s="6">
        <f t="shared" si="13"/>
        <v>98.821121325871871</v>
      </c>
      <c r="F141" s="2">
        <f>[1]!EM_S_VAL_PE_TTM(F$2,$A141)*F$4</f>
        <v>0.50965226504297823</v>
      </c>
      <c r="G141" s="2">
        <f>[1]!EM_S_VAL_PE_TTM(G$2,$A141)*G$4</f>
        <v>0.16703105809755306</v>
      </c>
      <c r="H141" s="2">
        <f>[1]!EM_S_VAL_PE_TTM(H$2,$A141)*H$4</f>
        <v>-1.8610086828834358</v>
      </c>
      <c r="I141" s="2">
        <f>[1]!EM_S_VAL_PE_TTM(I$2,$A141)*I$4</f>
        <v>17.576866361142674</v>
      </c>
      <c r="J141" s="2">
        <f>[1]!EM_S_VAL_PE_TTM(J$2,$A141)*J$4</f>
        <v>0.32799738262682065</v>
      </c>
      <c r="K141" s="2">
        <f>[1]!EM_S_VAL_PE_TTM(K$2,$A141)*K$4</f>
        <v>0.18735837906460132</v>
      </c>
      <c r="L141" s="2">
        <f>[1]!EM_S_VAL_PE_TTM(L$2,$A141)*L$4</f>
        <v>2.6705814532398828</v>
      </c>
      <c r="M141" s="2">
        <f>[1]!EM_S_VAL_PE_TTM(M$2,$A141)*M$4</f>
        <v>0.28596462565358427</v>
      </c>
      <c r="N141" s="2">
        <f>[1]!EM_S_VAL_PE_TTM(N$2,$A141)*N$4</f>
        <v>1.3012283867537133</v>
      </c>
      <c r="O141" s="2">
        <f>[1]!EM_S_VAL_PE_TTM(O$2,$A141)*O$4</f>
        <v>2.1961675370150826</v>
      </c>
      <c r="P141" s="2">
        <f>[1]!EM_S_VAL_PE_TTM(P$2,$A141)*P$4</f>
        <v>3.3923215356251792</v>
      </c>
      <c r="Q141" s="2">
        <f>[1]!EM_S_VAL_PE_TTM(Q$2,$A141)*Q$4</f>
        <v>7.0855464677737193E-2</v>
      </c>
      <c r="R141" s="2">
        <f>[1]!EM_S_VAL_PE_TTM(R$2,$A141)*R$4</f>
        <v>1.0313742278413152</v>
      </c>
      <c r="S141" s="2">
        <f>[1]!EM_S_VAL_PE_TTM(S$2,$A141)*S$4</f>
        <v>0.11713025653926804</v>
      </c>
      <c r="T141" s="2">
        <f>[1]!EM_S_VAL_PE_TTM(T$2,$A141)*T$4</f>
        <v>1.8636658928087153</v>
      </c>
      <c r="U141" s="2">
        <f>[1]!EM_S_VAL_PE_TTM(U$2,$A141)*U$4</f>
        <v>4.4919359714074174</v>
      </c>
      <c r="V141" s="2">
        <f>[1]!EM_S_VAL_PE_TTM(V$2,$A141)*V$4</f>
        <v>1.4708684024877268</v>
      </c>
      <c r="W141" s="2">
        <f>[1]!EM_S_VAL_PE_TTM(W$2,$A141)*W$4</f>
        <v>1.9139856714425647</v>
      </c>
      <c r="X141" s="2">
        <f>[1]!EM_S_VAL_PE_TTM(X$2,$A141)*X$4</f>
        <v>5.0670091282899916</v>
      </c>
      <c r="Y141" s="2">
        <f>[1]!EM_S_VAL_PE_TTM(Y$2,$A141)*Y$4</f>
        <v>1.1335599590942691</v>
      </c>
      <c r="Z141" s="2">
        <f>[1]!EM_S_VAL_PE_TTM(Z$2,$A141)*Z$4</f>
        <v>0.67895501759781496</v>
      </c>
      <c r="AA141" s="2">
        <f>[1]!EM_S_VAL_PE_TTM(AA$2,$A141)*AA$4</f>
        <v>0.28166093552147481</v>
      </c>
      <c r="AB141" s="2">
        <f>[1]!EM_S_VAL_PE_TTM(AB$2,$A141)*AB$4</f>
        <v>3.7121484157998119</v>
      </c>
      <c r="AC141" s="2">
        <f>[1]!EM_S_VAL_PE_TTM(AC$2,$A141)*AC$4</f>
        <v>6.6955089850822391</v>
      </c>
      <c r="AD141" s="2">
        <f>[1]!EM_S_VAL_PE_TTM(AD$2,$A141)*AD$4</f>
        <v>2.1205721103637778</v>
      </c>
      <c r="AE141" s="2">
        <f>[1]!EM_S_VAL_PE_TTM(AE$2,$A141)*AE$4</f>
        <v>0.59576474471246943</v>
      </c>
      <c r="AF141" s="2">
        <f>[1]!EM_S_VAL_PE_TTM(AF$2,$A141)*AF$4</f>
        <v>1.4905865302172661</v>
      </c>
      <c r="AG141" s="2">
        <f>[1]!EM_S_VAL_PE_TTM(AG$2,$A141)*AG$4</f>
        <v>0.55605863109631892</v>
      </c>
      <c r="AH141" s="2">
        <f>[1]!EM_S_VAL_PE_TTM(AH$2,$A141)*AH$4</f>
        <v>0.35600484313315878</v>
      </c>
      <c r="AI141" s="2">
        <f>[1]!EM_S_VAL_PE_TTM(AI$2,$A141)*AI$4</f>
        <v>3.9197009231885032</v>
      </c>
      <c r="AJ141" s="2">
        <f>[1]!EM_S_VAL_PE_TTM(AJ$2,$A141)*AJ$4</f>
        <v>0.14107895003320386</v>
      </c>
      <c r="AK141" s="2">
        <f>[1]!EM_S_VAL_PE_TTM(AK$2,$A141)*AK$4</f>
        <v>-7.5458052384029403E-2</v>
      </c>
      <c r="AL141" s="2">
        <f>[1]!EM_S_VAL_PE_TTM(AL$2,$A141)*AL$4</f>
        <v>0.51353858933427976</v>
      </c>
      <c r="AM141" s="2">
        <f>[1]!EM_S_VAL_PE_TTM(AM$2,$A141)*AM$4</f>
        <v>0.50385733251549181</v>
      </c>
      <c r="AN141" s="2">
        <f>[1]!EM_S_VAL_PE_TTM(AN$2,$A141)*AN$4</f>
        <v>1.1724035587267063</v>
      </c>
      <c r="AO141" s="2">
        <f>[1]!EM_S_VAL_PE_TTM(AO$2,$A141)*AO$4</f>
        <v>0.42658491157884137</v>
      </c>
      <c r="AP141" s="2">
        <f>[1]!EM_S_VAL_PE_TTM(AP$2,$A141)*AP$4</f>
        <v>-2.3844429421465634E-2</v>
      </c>
      <c r="AQ141" s="2">
        <f>[1]!EM_S_VAL_PE_TTM(AQ$2,$A141)*AQ$4</f>
        <v>0.85571609095259327</v>
      </c>
      <c r="AR141" s="2">
        <f>[1]!EM_S_VAL_PE_TTM(AR$2,$A141)*AR$4</f>
        <v>11.41961548030566</v>
      </c>
      <c r="AS141" s="2">
        <f>[1]!EM_S_VAL_PE_TTM(AS$2,$A141)*AS$4</f>
        <v>-6.9738536343169191E-2</v>
      </c>
      <c r="AT141" s="2">
        <f>[1]!EM_S_VAL_PE_TTM(AT$2,$A141)*AT$4</f>
        <v>-3.4844042843964355E-2</v>
      </c>
      <c r="AU141" s="2">
        <f>[1]!EM_S_VAL_PE_TTM(AU$2,$A141)*AU$4</f>
        <v>0.77689670725285287</v>
      </c>
      <c r="AV141" s="2">
        <f>[1]!EM_S_VAL_PE_TTM(AV$2,$A141)*AV$4</f>
        <v>4.7531090298750565</v>
      </c>
      <c r="AW141" s="2">
        <f>[1]!EM_S_VAL_PE_TTM(AW$2,$A141)*AW$4</f>
        <v>0.91481522415987626</v>
      </c>
      <c r="AX141" s="2">
        <f>[1]!EM_S_VAL_PE_TTM(AX$2,$A141)*AX$4</f>
        <v>9.5914198227833439E-2</v>
      </c>
      <c r="AY141" s="2">
        <f>[1]!EM_S_VAL_PE_TTM(AY$2,$A141)*AY$4</f>
        <v>0.43745605157092571</v>
      </c>
      <c r="AZ141" s="2">
        <f>[1]!EM_S_VAL_PE_TTM(AZ$2,$A141)*AZ$4</f>
        <v>4.5899031272949671</v>
      </c>
      <c r="BA141" s="2">
        <f>[1]!EM_S_VAL_PE_TTM(BA$2,$A141)*BA$4</f>
        <v>1.2617632015016338</v>
      </c>
      <c r="BB141" s="2">
        <f>[1]!EM_S_VAL_PE_TTM(BB$2,$A141)*BB$4</f>
        <v>0.76096079991781385</v>
      </c>
      <c r="BC141" s="2">
        <f>[1]!EM_S_VAL_PE_TTM(BC$2,$A141)*BC$4</f>
        <v>0.29775507183138955</v>
      </c>
      <c r="BD141" s="2">
        <f>[1]!EM_S_VAL_PE_TTM(BD$2,$A141)*BD$4</f>
        <v>0.47641420191716005</v>
      </c>
      <c r="BE141" s="2">
        <f>[1]!EM_S_VAL_PE_TTM(BE$2,$A141)*BE$4</f>
        <v>-8.2281359019388649E-3</v>
      </c>
      <c r="BF141" s="2">
        <f>[1]!EM_S_VAL_PE_TTM(BF$2,$A141)*BF$4</f>
        <v>0.15895466635801622</v>
      </c>
    </row>
    <row r="142" spans="1:58">
      <c r="A142" s="5">
        <f>[2]Sheet1!A137</f>
        <v>44280</v>
      </c>
      <c r="B142" s="6">
        <f t="shared" si="10"/>
        <v>94.196006529905802</v>
      </c>
      <c r="C142" s="6">
        <f t="shared" si="11"/>
        <v>114.82890685917904</v>
      </c>
      <c r="D142" s="6">
        <f t="shared" si="12"/>
        <v>130.83669239248621</v>
      </c>
      <c r="E142" s="6">
        <f t="shared" si="13"/>
        <v>98.821121325871871</v>
      </c>
      <c r="F142" s="2">
        <f>[1]!EM_S_VAL_PE_TTM(F$2,$A142)*F$4</f>
        <v>0.5108512705501449</v>
      </c>
      <c r="G142" s="2">
        <f>[1]!EM_S_VAL_PE_TTM(G$2,$A142)*G$4</f>
        <v>0.16557608373076368</v>
      </c>
      <c r="H142" s="2">
        <f>[1]!EM_S_VAL_PE_TTM(H$2,$A142)*H$4</f>
        <v>-1.858376421590167</v>
      </c>
      <c r="I142" s="2">
        <f>[1]!EM_S_VAL_PE_TTM(I$2,$A142)*I$4</f>
        <v>17.171720077456488</v>
      </c>
      <c r="J142" s="2">
        <f>[1]!EM_S_VAL_PE_TTM(J$2,$A142)*J$4</f>
        <v>0.33846866060126551</v>
      </c>
      <c r="K142" s="2">
        <f>[1]!EM_S_VAL_PE_TTM(K$2,$A142)*K$4</f>
        <v>0.18444365630229137</v>
      </c>
      <c r="L142" s="2">
        <f>[1]!EM_S_VAL_PE_TTM(L$2,$A142)*L$4</f>
        <v>2.6833106306401246</v>
      </c>
      <c r="M142" s="2">
        <f>[1]!EM_S_VAL_PE_TTM(M$2,$A142)*M$4</f>
        <v>0.2804715198536718</v>
      </c>
      <c r="N142" s="2">
        <f>[1]!EM_S_VAL_PE_TTM(N$2,$A142)*N$4</f>
        <v>1.285306595684905</v>
      </c>
      <c r="O142" s="2">
        <f>[1]!EM_S_VAL_PE_TTM(O$2,$A142)*O$4</f>
        <v>2.2126113871876454</v>
      </c>
      <c r="P142" s="2">
        <f>[1]!EM_S_VAL_PE_TTM(P$2,$A142)*P$4</f>
        <v>3.3533507780337071</v>
      </c>
      <c r="Q142" s="2">
        <f>[1]!EM_S_VAL_PE_TTM(Q$2,$A142)*Q$4</f>
        <v>7.0449276504865668E-2</v>
      </c>
      <c r="R142" s="2">
        <f>[1]!EM_S_VAL_PE_TTM(R$2,$A142)*R$4</f>
        <v>1.0258444158787643</v>
      </c>
      <c r="S142" s="2">
        <f>[1]!EM_S_VAL_PE_TTM(S$2,$A142)*S$4</f>
        <v>0.1164816947698427</v>
      </c>
      <c r="T142" s="2">
        <f>[1]!EM_S_VAL_PE_TTM(T$2,$A142)*T$4</f>
        <v>1.9124329325879637</v>
      </c>
      <c r="U142" s="2">
        <f>[1]!EM_S_VAL_PE_TTM(U$2,$A142)*U$4</f>
        <v>4.4031678229177933</v>
      </c>
      <c r="V142" s="2">
        <f>[1]!EM_S_VAL_PE_TTM(V$2,$A142)*V$4</f>
        <v>1.4530468951547242</v>
      </c>
      <c r="W142" s="2">
        <f>[1]!EM_S_VAL_PE_TTM(W$2,$A142)*W$4</f>
        <v>1.9033046165621954</v>
      </c>
      <c r="X142" s="2">
        <f>[1]!EM_S_VAL_PE_TTM(X$2,$A142)*X$4</f>
        <v>5.1118602160739064</v>
      </c>
      <c r="Y142" s="2">
        <f>[1]!EM_S_VAL_PE_TTM(Y$2,$A142)*Y$4</f>
        <v>1.1446961433237537</v>
      </c>
      <c r="Z142" s="2">
        <f>[1]!EM_S_VAL_PE_TTM(Z$2,$A142)*Z$4</f>
        <v>0.67937129909929483</v>
      </c>
      <c r="AA142" s="2">
        <f>[1]!EM_S_VAL_PE_TTM(AA$2,$A142)*AA$4</f>
        <v>0.28016310119485083</v>
      </c>
      <c r="AB142" s="2">
        <f>[1]!EM_S_VAL_PE_TTM(AB$2,$A142)*AB$4</f>
        <v>3.8441319028987802</v>
      </c>
      <c r="AC142" s="2">
        <f>[1]!EM_S_VAL_PE_TTM(AC$2,$A142)*AC$4</f>
        <v>6.9235977523165673</v>
      </c>
      <c r="AD142" s="2">
        <f>[1]!EM_S_VAL_PE_TTM(AD$2,$A142)*AD$4</f>
        <v>2.1248245945787509</v>
      </c>
      <c r="AE142" s="2">
        <f>[1]!EM_S_VAL_PE_TTM(AE$2,$A142)*AE$4</f>
        <v>0.59367208280778494</v>
      </c>
      <c r="AF142" s="2">
        <f>[1]!EM_S_VAL_PE_TTM(AF$2,$A142)*AF$4</f>
        <v>1.4718370141177695</v>
      </c>
      <c r="AG142" s="2">
        <f>[1]!EM_S_VAL_PE_TTM(AG$2,$A142)*AG$4</f>
        <v>0.56500313548587766</v>
      </c>
      <c r="AH142" s="2">
        <f>[1]!EM_S_VAL_PE_TTM(AH$2,$A142)*AH$4</f>
        <v>0.36477426607243557</v>
      </c>
      <c r="AI142" s="2">
        <f>[1]!EM_S_VAL_PE_TTM(AI$2,$A142)*AI$4</f>
        <v>3.9849666671119612</v>
      </c>
      <c r="AJ142" s="2">
        <f>[1]!EM_S_VAL_PE_TTM(AJ$2,$A142)*AJ$4</f>
        <v>0.142917112251083</v>
      </c>
      <c r="AK142" s="2">
        <f>[1]!EM_S_VAL_PE_TTM(AK$2,$A142)*AK$4</f>
        <v>-7.7230556972588169E-2</v>
      </c>
      <c r="AL142" s="2">
        <f>[1]!EM_S_VAL_PE_TTM(AL$2,$A142)*AL$4</f>
        <v>0.50678150260853216</v>
      </c>
      <c r="AM142" s="2">
        <f>[1]!EM_S_VAL_PE_TTM(AM$2,$A142)*AM$4</f>
        <v>0.50654385518451928</v>
      </c>
      <c r="AN142" s="2">
        <f>[1]!EM_S_VAL_PE_TTM(AN$2,$A142)*AN$4</f>
        <v>1.1846738188574588</v>
      </c>
      <c r="AO142" s="2">
        <f>[1]!EM_S_VAL_PE_TTM(AO$2,$A142)*AO$4</f>
        <v>0.42326829971633773</v>
      </c>
      <c r="AP142" s="2">
        <f>[1]!EM_S_VAL_PE_TTM(AP$2,$A142)*AP$4</f>
        <v>-2.3688174976256422E-2</v>
      </c>
      <c r="AQ142" s="2">
        <f>[1]!EM_S_VAL_PE_TTM(AQ$2,$A142)*AQ$4</f>
        <v>0.84663687510707364</v>
      </c>
      <c r="AR142" s="2">
        <f>[1]!EM_S_VAL_PE_TTM(AR$2,$A142)*AR$4</f>
        <v>11.82411341874006</v>
      </c>
      <c r="AS142" s="2">
        <f>[1]!EM_S_VAL_PE_TTM(AS$2,$A142)*AS$4</f>
        <v>-6.9893856023348952E-2</v>
      </c>
      <c r="AT142" s="2">
        <f>[1]!EM_S_VAL_PE_TTM(AT$2,$A142)*AT$4</f>
        <v>-3.4748840550118246E-2</v>
      </c>
      <c r="AU142" s="2">
        <f>[1]!EM_S_VAL_PE_TTM(AU$2,$A142)*AU$4</f>
        <v>0.76938716075422398</v>
      </c>
      <c r="AV142" s="2">
        <f>[1]!EM_S_VAL_PE_TTM(AV$2,$A142)*AV$4</f>
        <v>4.781289518213252</v>
      </c>
      <c r="AW142" s="2">
        <f>[1]!EM_S_VAL_PE_TTM(AW$2,$A142)*AW$4</f>
        <v>0.91290935910908266</v>
      </c>
      <c r="AX142" s="2">
        <f>[1]!EM_S_VAL_PE_TTM(AX$2,$A142)*AX$4</f>
        <v>9.5378962736601861E-2</v>
      </c>
      <c r="AY142" s="2">
        <f>[1]!EM_S_VAL_PE_TTM(AY$2,$A142)*AY$4</f>
        <v>0.4397250145068487</v>
      </c>
      <c r="AZ142" s="2">
        <f>[1]!EM_S_VAL_PE_TTM(AZ$2,$A142)*AZ$4</f>
        <v>4.7179486202781451</v>
      </c>
      <c r="BA142" s="2">
        <f>[1]!EM_S_VAL_PE_TTM(BA$2,$A142)*BA$4</f>
        <v>1.2533945579843058</v>
      </c>
      <c r="BB142" s="2">
        <f>[1]!EM_S_VAL_PE_TTM(BB$2,$A142)*BB$4</f>
        <v>0.76096079991781385</v>
      </c>
      <c r="BC142" s="2">
        <f>[1]!EM_S_VAL_PE_TTM(BC$2,$A142)*BC$4</f>
        <v>0.29827471421242385</v>
      </c>
      <c r="BD142" s="2">
        <f>[1]!EM_S_VAL_PE_TTM(BD$2,$A142)*BD$4</f>
        <v>0.48471410088307093</v>
      </c>
      <c r="BE142" s="2">
        <f>[1]!EM_S_VAL_PE_TTM(BE$2,$A142)*BE$4</f>
        <v>-8.2281359019388649E-3</v>
      </c>
      <c r="BF142" s="2">
        <f>[1]!EM_S_VAL_PE_TTM(BF$2,$A142)*BF$4</f>
        <v>0.15951833536050525</v>
      </c>
    </row>
    <row r="143" spans="1:58">
      <c r="A143" s="5">
        <f>[2]Sheet1!A138</f>
        <v>44281</v>
      </c>
      <c r="B143" s="6">
        <f t="shared" si="10"/>
        <v>95.96963004303251</v>
      </c>
      <c r="C143" s="6">
        <f t="shared" si="11"/>
        <v>114.82890685917904</v>
      </c>
      <c r="D143" s="6">
        <f t="shared" si="12"/>
        <v>130.83669239248621</v>
      </c>
      <c r="E143" s="6">
        <f t="shared" si="13"/>
        <v>98.821121325871871</v>
      </c>
      <c r="F143" s="2">
        <f>[1]!EM_S_VAL_PE_TTM(F$2,$A143)*F$4</f>
        <v>0.51954406022863187</v>
      </c>
      <c r="G143" s="2">
        <f>[1]!EM_S_VAL_PE_TTM(G$2,$A143)*G$4</f>
        <v>0.16807863965653735</v>
      </c>
      <c r="H143" s="2">
        <f>[1]!EM_S_VAL_PE_TTM(H$2,$A143)*H$4</f>
        <v>-1.8799609636216272</v>
      </c>
      <c r="I143" s="2">
        <f>[1]!EM_S_VAL_PE_TTM(I$2,$A143)*I$4</f>
        <v>17.434254869242459</v>
      </c>
      <c r="J143" s="2">
        <f>[1]!EM_S_VAL_PE_TTM(J$2,$A143)*J$4</f>
        <v>0.33495770267731584</v>
      </c>
      <c r="K143" s="2">
        <f>[1]!EM_S_VAL_PE_TTM(K$2,$A143)*K$4</f>
        <v>0.18479342303105784</v>
      </c>
      <c r="L143" s="2">
        <f>[1]!EM_S_VAL_PE_TTM(L$2,$A143)*L$4</f>
        <v>2.7800523802494226</v>
      </c>
      <c r="M143" s="2">
        <f>[1]!EM_S_VAL_PE_TTM(M$2,$A143)*M$4</f>
        <v>0.2827333869447764</v>
      </c>
      <c r="N143" s="2">
        <f>[1]!EM_S_VAL_PE_TTM(N$2,$A143)*N$4</f>
        <v>1.3187957260228751</v>
      </c>
      <c r="O143" s="2">
        <f>[1]!EM_S_VAL_PE_TTM(O$2,$A143)*O$4</f>
        <v>2.2674242208625883</v>
      </c>
      <c r="P143" s="2">
        <f>[1]!EM_S_VAL_PE_TTM(P$2,$A143)*P$4</f>
        <v>3.4557526624346124</v>
      </c>
      <c r="Q143" s="2">
        <f>[1]!EM_S_VAL_PE_TTM(Q$2,$A143)*Q$4</f>
        <v>7.0790474582341653E-2</v>
      </c>
      <c r="R143" s="2">
        <f>[1]!EM_S_VAL_PE_TTM(R$2,$A143)*R$4</f>
        <v>1.0456488586257722</v>
      </c>
      <c r="S143" s="2">
        <f>[1]!EM_S_VAL_PE_TTM(S$2,$A143)*S$4</f>
        <v>0.11751939361943367</v>
      </c>
      <c r="T143" s="2">
        <f>[1]!EM_S_VAL_PE_TTM(T$2,$A143)*T$4</f>
        <v>1.8914917920204128</v>
      </c>
      <c r="U143" s="2">
        <f>[1]!EM_S_VAL_PE_TTM(U$2,$A143)*U$4</f>
        <v>4.6061301731602082</v>
      </c>
      <c r="V143" s="2">
        <f>[1]!EM_S_VAL_PE_TTM(V$2,$A143)*V$4</f>
        <v>1.5334982709361573</v>
      </c>
      <c r="W143" s="2">
        <f>[1]!EM_S_VAL_PE_TTM(W$2,$A143)*W$4</f>
        <v>1.9626438097308103</v>
      </c>
      <c r="X143" s="2">
        <f>[1]!EM_S_VAL_PE_TTM(X$2,$A143)*X$4</f>
        <v>5.2871465036324832</v>
      </c>
      <c r="Y143" s="2">
        <f>[1]!EM_S_VAL_PE_TTM(Y$2,$A143)*Y$4</f>
        <v>1.1532425172581076</v>
      </c>
      <c r="Z143" s="2">
        <f>[1]!EM_S_VAL_PE_TTM(Z$2,$A143)*Z$4</f>
        <v>0.69664697852763868</v>
      </c>
      <c r="AA143" s="2">
        <f>[1]!EM_S_VAL_PE_TTM(AA$2,$A143)*AA$4</f>
        <v>0.28268218619451069</v>
      </c>
      <c r="AB143" s="2">
        <f>[1]!EM_S_VAL_PE_TTM(AB$2,$A143)*AB$4</f>
        <v>3.9037140516130915</v>
      </c>
      <c r="AC143" s="2">
        <f>[1]!EM_S_VAL_PE_TTM(AC$2,$A143)*AC$4</f>
        <v>7.0282406280514955</v>
      </c>
      <c r="AD143" s="2">
        <f>[1]!EM_S_VAL_PE_TTM(AD$2,$A143)*AD$4</f>
        <v>2.1510482470643795</v>
      </c>
      <c r="AE143" s="2">
        <f>[1]!EM_S_VAL_PE_TTM(AE$2,$A143)*AE$4</f>
        <v>0.60494026226595032</v>
      </c>
      <c r="AF143" s="2">
        <f>[1]!EM_S_VAL_PE_TTM(AF$2,$A143)*AF$4</f>
        <v>1.4980863366160941</v>
      </c>
      <c r="AG143" s="2">
        <f>[1]!EM_S_VAL_PE_TTM(AG$2,$A143)*AG$4</f>
        <v>0.56334866058195865</v>
      </c>
      <c r="AH143" s="2">
        <f>[1]!EM_S_VAL_PE_TTM(AH$2,$A143)*AH$4</f>
        <v>0.35870312713181679</v>
      </c>
      <c r="AI143" s="2">
        <f>[1]!EM_S_VAL_PE_TTM(AI$2,$A143)*AI$4</f>
        <v>4.012904161681484</v>
      </c>
      <c r="AJ143" s="2">
        <f>[1]!EM_S_VAL_PE_TTM(AJ$2,$A143)*AJ$4</f>
        <v>0.1461338961241532</v>
      </c>
      <c r="AK143" s="2">
        <f>[1]!EM_S_VAL_PE_TTM(AK$2,$A143)*AK$4</f>
        <v>-7.5356766401366237E-2</v>
      </c>
      <c r="AL143" s="2">
        <f>[1]!EM_S_VAL_PE_TTM(AL$2,$A143)*AL$4</f>
        <v>0.51960264153467417</v>
      </c>
      <c r="AM143" s="2">
        <f>[1]!EM_S_VAL_PE_TTM(AM$2,$A143)*AM$4</f>
        <v>0.51970781637173358</v>
      </c>
      <c r="AN143" s="2">
        <f>[1]!EM_S_VAL_PE_TTM(AN$2,$A143)*AN$4</f>
        <v>1.1981315234175174</v>
      </c>
      <c r="AO143" s="2">
        <f>[1]!EM_S_VAL_PE_TTM(AO$2,$A143)*AO$4</f>
        <v>0.43035898720788685</v>
      </c>
      <c r="AP143" s="2">
        <f>[1]!EM_S_VAL_PE_TTM(AP$2,$A143)*AP$4</f>
        <v>-2.4125687437877495E-2</v>
      </c>
      <c r="AQ143" s="2">
        <f>[1]!EM_S_VAL_PE_TTM(AQ$2,$A143)*AQ$4</f>
        <v>0.85944505462317455</v>
      </c>
      <c r="AR143" s="2">
        <f>[1]!EM_S_VAL_PE_TTM(AR$2,$A143)*AR$4</f>
        <v>12.045522816710127</v>
      </c>
      <c r="AS143" s="2">
        <f>[1]!EM_S_VAL_PE_TTM(AS$2,$A143)*AS$4</f>
        <v>-6.9660876488694512E-2</v>
      </c>
      <c r="AT143" s="2">
        <f>[1]!EM_S_VAL_PE_TTM(AT$2,$A143)*AT$4</f>
        <v>-3.5339094828071162E-2</v>
      </c>
      <c r="AU143" s="2">
        <f>[1]!EM_S_VAL_PE_TTM(AU$2,$A143)*AU$4</f>
        <v>0.78167550944183162</v>
      </c>
      <c r="AV143" s="2">
        <f>[1]!EM_S_VAL_PE_TTM(AV$2,$A143)*AV$4</f>
        <v>4.8282569988279951</v>
      </c>
      <c r="AW143" s="2">
        <f>[1]!EM_S_VAL_PE_TTM(AW$2,$A143)*AW$4</f>
        <v>0.93149154332668982</v>
      </c>
      <c r="AX143" s="2">
        <f>[1]!EM_S_VAL_PE_TTM(AX$2,$A143)*AX$4</f>
        <v>9.5057821451895591E-2</v>
      </c>
      <c r="AY143" s="2">
        <f>[1]!EM_S_VAL_PE_TTM(AY$2,$A143)*AY$4</f>
        <v>0.43337191830760075</v>
      </c>
      <c r="AZ143" s="2">
        <f>[1]!EM_S_VAL_PE_TTM(AZ$2,$A143)*AZ$4</f>
        <v>4.7569588959496381</v>
      </c>
      <c r="BA143" s="2">
        <f>[1]!EM_S_VAL_PE_TTM(BA$2,$A143)*BA$4</f>
        <v>1.2899122750392085</v>
      </c>
      <c r="BB143" s="2">
        <f>[1]!EM_S_VAL_PE_TTM(BB$2,$A143)*BB$4</f>
        <v>0.76451669149002666</v>
      </c>
      <c r="BC143" s="2">
        <f>[1]!EM_S_VAL_PE_TTM(BC$2,$A143)*BC$4</f>
        <v>0.30269167422995402</v>
      </c>
      <c r="BD143" s="2">
        <f>[1]!EM_S_VAL_PE_TTM(BD$2,$A143)*BD$4</f>
        <v>0.48438210490944772</v>
      </c>
      <c r="BE143" s="2">
        <f>[1]!EM_S_VAL_PE_TTM(BE$2,$A143)*BE$4</f>
        <v>-8.2281359019388649E-3</v>
      </c>
      <c r="BF143" s="2">
        <f>[1]!EM_S_VAL_PE_TTM(BF$2,$A143)*BF$4</f>
        <v>0.16026989410410708</v>
      </c>
    </row>
    <row r="144" spans="1:58">
      <c r="A144" s="5">
        <f>[2]Sheet1!A139</f>
        <v>44284</v>
      </c>
      <c r="B144" s="6">
        <f t="shared" si="10"/>
        <v>96.640647137078091</v>
      </c>
      <c r="C144" s="6">
        <f t="shared" si="11"/>
        <v>114.82890685917904</v>
      </c>
      <c r="D144" s="6">
        <f t="shared" si="12"/>
        <v>130.83669239248621</v>
      </c>
      <c r="E144" s="6">
        <f t="shared" si="13"/>
        <v>98.821121325871871</v>
      </c>
      <c r="F144" s="2">
        <f>[1]!EM_S_VAL_PE_TTM(F$2,$A144)*F$4</f>
        <v>0.5214924441529305</v>
      </c>
      <c r="G144" s="2">
        <f>[1]!EM_S_VAL_PE_TTM(G$2,$A144)*G$4</f>
        <v>0.16650726732615653</v>
      </c>
      <c r="H144" s="2">
        <f>[1]!EM_S_VAL_PE_TTM(H$2,$A144)*H$4</f>
        <v>-1.8491635074220665</v>
      </c>
      <c r="I144" s="2">
        <f>[1]!EM_S_VAL_PE_TTM(I$2,$A144)*I$4</f>
        <v>17.615760403579948</v>
      </c>
      <c r="J144" s="2">
        <f>[1]!EM_S_VAL_PE_TTM(J$2,$A144)*J$4</f>
        <v>0.32602631857617831</v>
      </c>
      <c r="K144" s="2">
        <f>[1]!EM_S_VAL_PE_TTM(K$2,$A144)*K$4</f>
        <v>0.18362753393516959</v>
      </c>
      <c r="L144" s="2">
        <f>[1]!EM_S_VAL_PE_TTM(L$2,$A144)*L$4</f>
        <v>2.8268957536132091</v>
      </c>
      <c r="M144" s="2">
        <f>[1]!EM_S_VAL_PE_TTM(M$2,$A144)*M$4</f>
        <v>0.28014839599797381</v>
      </c>
      <c r="N144" s="2">
        <f>[1]!EM_S_VAL_PE_TTM(N$2,$A144)*N$4</f>
        <v>1.2833052531886444</v>
      </c>
      <c r="O144" s="2">
        <f>[1]!EM_S_VAL_PE_TTM(O$2,$A144)*O$4</f>
        <v>2.2875222598845206</v>
      </c>
      <c r="P144" s="2">
        <f>[1]!EM_S_VAL_PE_TTM(P$2,$A144)*P$4</f>
        <v>3.5214639930085769</v>
      </c>
      <c r="Q144" s="2">
        <f>[1]!EM_S_VAL_PE_TTM(Q$2,$A144)*Q$4</f>
        <v>6.9604405111424808E-2</v>
      </c>
      <c r="R144" s="2">
        <f>[1]!EM_S_VAL_PE_TTM(R$2,$A144)*R$4</f>
        <v>1.0270018183929848</v>
      </c>
      <c r="S144" s="2">
        <f>[1]!EM_S_VAL_PE_TTM(S$2,$A144)*S$4</f>
        <v>0.11654655095604045</v>
      </c>
      <c r="T144" s="2">
        <f>[1]!EM_S_VAL_PE_TTM(T$2,$A144)*T$4</f>
        <v>1.8697856782114368</v>
      </c>
      <c r="U144" s="2">
        <f>[1]!EM_S_VAL_PE_TTM(U$2,$A144)*U$4</f>
        <v>4.6391394344055428</v>
      </c>
      <c r="V144" s="2">
        <f>[1]!EM_S_VAL_PE_TTM(V$2,$A144)*V$4</f>
        <v>1.5099059899790661</v>
      </c>
      <c r="W144" s="2">
        <f>[1]!EM_S_VAL_PE_TTM(W$2,$A144)*W$4</f>
        <v>1.9175460228763395</v>
      </c>
      <c r="X144" s="2">
        <f>[1]!EM_S_VAL_PE_TTM(X$2,$A144)*X$4</f>
        <v>5.3744315544826087</v>
      </c>
      <c r="Y144" s="2">
        <f>[1]!EM_S_VAL_PE_TTM(Y$2,$A144)*Y$4</f>
        <v>1.1493578018154109</v>
      </c>
      <c r="Z144" s="2">
        <f>[1]!EM_S_VAL_PE_TTM(Z$2,$A144)*Z$4</f>
        <v>0.70767843650882767</v>
      </c>
      <c r="AA144" s="2">
        <f>[1]!EM_S_VAL_PE_TTM(AA$2,$A144)*AA$4</f>
        <v>0.28036735133871499</v>
      </c>
      <c r="AB144" s="2">
        <f>[1]!EM_S_VAL_PE_TTM(AB$2,$A144)*AB$4</f>
        <v>3.8764507047430956</v>
      </c>
      <c r="AC144" s="2">
        <f>[1]!EM_S_VAL_PE_TTM(AC$2,$A144)*AC$4</f>
        <v>7.1614967893103572</v>
      </c>
      <c r="AD144" s="2">
        <f>[1]!EM_S_VAL_PE_TTM(AD$2,$A144)*AD$4</f>
        <v>2.1531744890678413</v>
      </c>
      <c r="AE144" s="2">
        <f>[1]!EM_S_VAL_PE_TTM(AE$2,$A144)*AE$4</f>
        <v>0.61121824788706336</v>
      </c>
      <c r="AF144" s="2">
        <f>[1]!EM_S_VAL_PE_TTM(AF$2,$A144)*AF$4</f>
        <v>1.5004300261541379</v>
      </c>
      <c r="AG144" s="2">
        <f>[1]!EM_S_VAL_PE_TTM(AG$2,$A144)*AG$4</f>
        <v>0.55414564461505844</v>
      </c>
      <c r="AH144" s="2">
        <f>[1]!EM_S_VAL_PE_TTM(AH$2,$A144)*AH$4</f>
        <v>0.36055819737619738</v>
      </c>
      <c r="AI144" s="2">
        <f>[1]!EM_S_VAL_PE_TTM(AI$2,$A144)*AI$4</f>
        <v>4.0462413399131041</v>
      </c>
      <c r="AJ144" s="2">
        <f>[1]!EM_S_VAL_PE_TTM(AJ$2,$A144)*AJ$4</f>
        <v>0.1498102205599115</v>
      </c>
      <c r="AK144" s="2">
        <f>[1]!EM_S_VAL_PE_TTM(AK$2,$A144)*AK$4</f>
        <v>-7.5660624322344092E-2</v>
      </c>
      <c r="AL144" s="2">
        <f>[1]!EM_S_VAL_PE_TTM(AL$2,$A144)*AL$4</f>
        <v>0.43647126024398403</v>
      </c>
      <c r="AM144" s="2">
        <f>[1]!EM_S_VAL_PE_TTM(AM$2,$A144)*AM$4</f>
        <v>0.52239433913983335</v>
      </c>
      <c r="AN144" s="2">
        <f>[1]!EM_S_VAL_PE_TTM(AN$2,$A144)*AN$4</f>
        <v>1.1910068562634744</v>
      </c>
      <c r="AO144" s="2">
        <f>[1]!EM_S_VAL_PE_TTM(AO$2,$A144)*AO$4</f>
        <v>0.43790713846597762</v>
      </c>
      <c r="AP144" s="2">
        <f>[1]!EM_S_VAL_PE_TTM(AP$2,$A144)*AP$4</f>
        <v>-2.4375694558803819E-2</v>
      </c>
      <c r="AQ144" s="2">
        <f>[1]!EM_S_VAL_PE_TTM(AQ$2,$A144)*AQ$4</f>
        <v>0.89624830450917647</v>
      </c>
      <c r="AR144" s="2">
        <f>[1]!EM_S_VAL_PE_TTM(AR$2,$A144)*AR$4</f>
        <v>12.12386768027771</v>
      </c>
      <c r="AS144" s="2">
        <f>[1]!EM_S_VAL_PE_TTM(AS$2,$A144)*AS$4</f>
        <v>-7.0670454424247714E-2</v>
      </c>
      <c r="AT144" s="2">
        <f>[1]!EM_S_VAL_PE_TTM(AT$2,$A144)*AT$4</f>
        <v>-3.5224852066104657E-2</v>
      </c>
      <c r="AU144" s="2">
        <f>[1]!EM_S_VAL_PE_TTM(AU$2,$A144)*AU$4</f>
        <v>0.79464654413626978</v>
      </c>
      <c r="AV144" s="2">
        <f>[1]!EM_S_VAL_PE_TTM(AV$2,$A144)*AV$4</f>
        <v>4.788804315154521</v>
      </c>
      <c r="AW144" s="2">
        <f>[1]!EM_S_VAL_PE_TTM(AW$2,$A144)*AW$4</f>
        <v>0.94673846373303838</v>
      </c>
      <c r="AX144" s="2">
        <f>[1]!EM_S_VAL_PE_TTM(AX$2,$A144)*AX$4</f>
        <v>9.462963306392666E-2</v>
      </c>
      <c r="AY144" s="2">
        <f>[1]!EM_S_VAL_PE_TTM(AY$2,$A144)*AY$4</f>
        <v>0.43019537020797671</v>
      </c>
      <c r="AZ144" s="2">
        <f>[1]!EM_S_VAL_PE_TTM(AZ$2,$A144)*AZ$4</f>
        <v>4.9520102737585887</v>
      </c>
      <c r="BA144" s="2">
        <f>[1]!EM_S_VAL_PE_TTM(BA$2,$A144)*BA$4</f>
        <v>1.2914338464092225</v>
      </c>
      <c r="BB144" s="2">
        <f>[1]!EM_S_VAL_PE_TTM(BB$2,$A144)*BB$4</f>
        <v>0.771628474669802</v>
      </c>
      <c r="BC144" s="2">
        <f>[1]!EM_S_VAL_PE_TTM(BC$2,$A144)*BC$4</f>
        <v>0.29931399891917709</v>
      </c>
      <c r="BD144" s="2">
        <f>[1]!EM_S_VAL_PE_TTM(BD$2,$A144)*BD$4</f>
        <v>0.48139414124050611</v>
      </c>
      <c r="BE144" s="2">
        <f>[1]!EM_S_VAL_PE_TTM(BE$2,$A144)*BE$4</f>
        <v>-8.2281359019388649E-3</v>
      </c>
      <c r="BF144" s="2">
        <f>[1]!EM_S_VAL_PE_TTM(BF$2,$A144)*BF$4</f>
        <v>0.15763943861192539</v>
      </c>
    </row>
    <row r="145" spans="1:58">
      <c r="A145" s="5">
        <f>[2]Sheet1!A140</f>
        <v>44285</v>
      </c>
      <c r="B145" s="6">
        <f t="shared" si="10"/>
        <v>96.127866326733681</v>
      </c>
      <c r="C145" s="6">
        <f t="shared" si="11"/>
        <v>114.82890685917904</v>
      </c>
      <c r="D145" s="6">
        <f t="shared" si="12"/>
        <v>130.83669239248621</v>
      </c>
      <c r="E145" s="6">
        <f t="shared" si="13"/>
        <v>98.821121325871871</v>
      </c>
      <c r="F145" s="2">
        <f>[1]!EM_S_VAL_PE_TTM(F$2,$A145)*F$4</f>
        <v>0.51782048988247997</v>
      </c>
      <c r="G145" s="2">
        <f>[1]!EM_S_VAL_PE_TTM(G$2,$A145)*G$4</f>
        <v>0.16254973703359349</v>
      </c>
      <c r="H145" s="2">
        <f>[1]!EM_S_VAL_PE_TTM(H$2,$A145)*H$4</f>
        <v>-1.8450835025250019</v>
      </c>
      <c r="I145" s="2">
        <f>[1]!EM_S_VAL_PE_TTM(I$2,$A145)*I$4</f>
        <v>17.624056385004103</v>
      </c>
      <c r="J145" s="2">
        <f>[1]!EM_S_VAL_PE_TTM(J$2,$A145)*J$4</f>
        <v>0.31894280703199829</v>
      </c>
      <c r="K145" s="2">
        <f>[1]!EM_S_VAL_PE_TTM(K$2,$A145)*K$4</f>
        <v>0.17266817636605208</v>
      </c>
      <c r="L145" s="2">
        <f>[1]!EM_S_VAL_PE_TTM(L$2,$A145)*L$4</f>
        <v>2.8156940774527333</v>
      </c>
      <c r="M145" s="2">
        <f>[1]!EM_S_VAL_PE_TTM(M$2,$A145)*M$4</f>
        <v>0.28249104406565528</v>
      </c>
      <c r="N145" s="2">
        <f>[1]!EM_S_VAL_PE_TTM(N$2,$A145)*N$4</f>
        <v>1.3095895507437294</v>
      </c>
      <c r="O145" s="2">
        <f>[1]!EM_S_VAL_PE_TTM(O$2,$A145)*O$4</f>
        <v>2.2619429374717339</v>
      </c>
      <c r="P145" s="2">
        <f>[1]!EM_S_VAL_PE_TTM(P$2,$A145)*P$4</f>
        <v>3.4970036240054023</v>
      </c>
      <c r="Q145" s="2">
        <f>[1]!EM_S_VAL_PE_TTM(Q$2,$A145)*Q$4</f>
        <v>6.7118533513598824E-2</v>
      </c>
      <c r="R145" s="2">
        <f>[1]!EM_S_VAL_PE_TTM(R$2,$A145)*R$4</f>
        <v>1.0158135942383613</v>
      </c>
      <c r="S145" s="2">
        <f>[1]!EM_S_VAL_PE_TTM(S$2,$A145)*S$4</f>
        <v>0.11070949497568115</v>
      </c>
      <c r="T145" s="2">
        <f>[1]!EM_S_VAL_PE_TTM(T$2,$A145)*T$4</f>
        <v>1.9075562286100387</v>
      </c>
      <c r="U145" s="2">
        <f>[1]!EM_S_VAL_PE_TTM(U$2,$A145)*U$4</f>
        <v>4.5882873291106785</v>
      </c>
      <c r="V145" s="2">
        <f>[1]!EM_S_VAL_PE_TTM(V$2,$A145)*V$4</f>
        <v>1.545549004421348</v>
      </c>
      <c r="W145" s="2">
        <f>[1]!EM_S_VAL_PE_TTM(W$2,$A145)*W$4</f>
        <v>1.8869863386507302</v>
      </c>
      <c r="X145" s="2">
        <f>[1]!EM_S_VAL_PE_TTM(X$2,$A145)*X$4</f>
        <v>5.4027208637042445</v>
      </c>
      <c r="Y145" s="2">
        <f>[1]!EM_S_VAL_PE_TTM(Y$2,$A145)*Y$4</f>
        <v>1.1265674713567833</v>
      </c>
      <c r="Z145" s="2">
        <f>[1]!EM_S_VAL_PE_TTM(Z$2,$A145)*Z$4</f>
        <v>0.71371451725410817</v>
      </c>
      <c r="AA145" s="2">
        <f>[1]!EM_S_VAL_PE_TTM(AA$2,$A145)*AA$4</f>
        <v>0.27798443311705956</v>
      </c>
      <c r="AB145" s="2">
        <f>[1]!EM_S_VAL_PE_TTM(AB$2,$A145)*AB$4</f>
        <v>3.9631156482447176</v>
      </c>
      <c r="AC145" s="2">
        <f>[1]!EM_S_VAL_PE_TTM(AC$2,$A145)*AC$4</f>
        <v>7.0625765713599469</v>
      </c>
      <c r="AD145" s="2">
        <f>[1]!EM_S_VAL_PE_TTM(AD$2,$A145)*AD$4</f>
        <v>2.1630969522014381</v>
      </c>
      <c r="AE145" s="2">
        <f>[1]!EM_S_VAL_PE_TTM(AE$2,$A145)*AE$4</f>
        <v>0.62071571343302956</v>
      </c>
      <c r="AF145" s="2">
        <f>[1]!EM_S_VAL_PE_TTM(AF$2,$A145)*AF$4</f>
        <v>1.4043387561186109</v>
      </c>
      <c r="AG145" s="2">
        <f>[1]!EM_S_VAL_PE_TTM(AG$2,$A145)*AG$4</f>
        <v>0.55735118956083596</v>
      </c>
      <c r="AH145" s="2">
        <f>[1]!EM_S_VAL_PE_TTM(AH$2,$A145)*AH$4</f>
        <v>0.36629205084516481</v>
      </c>
      <c r="AI145" s="2">
        <f>[1]!EM_S_VAL_PE_TTM(AI$2,$A145)*AI$4</f>
        <v>3.9701762286654487</v>
      </c>
      <c r="AJ145" s="2">
        <f>[1]!EM_S_VAL_PE_TTM(AJ$2,$A145)*AJ$4</f>
        <v>0.14429573390627407</v>
      </c>
      <c r="AK145" s="2">
        <f>[1]!EM_S_VAL_PE_TTM(AK$2,$A145)*AK$4</f>
        <v>-7.9306919482124746E-2</v>
      </c>
      <c r="AL145" s="2">
        <f>[1]!EM_S_VAL_PE_TTM(AL$2,$A145)*AL$4</f>
        <v>0.43536626965907899</v>
      </c>
      <c r="AM145" s="2">
        <f>[1]!EM_S_VAL_PE_TTM(AM$2,$A145)*AM$4</f>
        <v>0.53099121175997921</v>
      </c>
      <c r="AN145" s="2">
        <f>[1]!EM_S_VAL_PE_TTM(AN$2,$A145)*AN$4</f>
        <v>1.1724035587267063</v>
      </c>
      <c r="AO145" s="2">
        <f>[1]!EM_S_VAL_PE_TTM(AO$2,$A145)*AO$4</f>
        <v>0.45517639364017709</v>
      </c>
      <c r="AP145" s="2">
        <f>[1]!EM_S_VAL_PE_TTM(AP$2,$A145)*AP$4</f>
        <v>-2.3531920520307729E-2</v>
      </c>
      <c r="AQ145" s="2">
        <f>[1]!EM_S_VAL_PE_TTM(AQ$2,$A145)*AQ$4</f>
        <v>0.89657256217845893</v>
      </c>
      <c r="AR145" s="2">
        <f>[1]!EM_S_VAL_PE_TTM(AR$2,$A145)*AR$4</f>
        <v>12.295034176565482</v>
      </c>
      <c r="AS145" s="2">
        <f>[1]!EM_S_VAL_PE_TTM(AS$2,$A145)*AS$4</f>
        <v>-6.9660876488694512E-2</v>
      </c>
      <c r="AT145" s="2">
        <f>[1]!EM_S_VAL_PE_TTM(AT$2,$A145)*AT$4</f>
        <v>-3.5529499439141313E-2</v>
      </c>
      <c r="AU145" s="2">
        <f>[1]!EM_S_VAL_PE_TTM(AU$2,$A145)*AU$4</f>
        <v>0.63223628609706373</v>
      </c>
      <c r="AV145" s="2">
        <f>[1]!EM_S_VAL_PE_TTM(AV$2,$A145)*AV$4</f>
        <v>4.7362007368721395</v>
      </c>
      <c r="AW145" s="2">
        <f>[1]!EM_S_VAL_PE_TTM(AW$2,$A145)*AW$4</f>
        <v>0.95293252517574778</v>
      </c>
      <c r="AX145" s="2">
        <f>[1]!EM_S_VAL_PE_TTM(AX$2,$A145)*AX$4</f>
        <v>9.3559162106545204E-2</v>
      </c>
      <c r="AY145" s="2">
        <f>[1]!EM_S_VAL_PE_TTM(AY$2,$A145)*AY$4</f>
        <v>0.4233884814535489</v>
      </c>
      <c r="AZ145" s="2">
        <f>[1]!EM_S_VAL_PE_TTM(AZ$2,$A145)*AZ$4</f>
        <v>4.9896437156354816</v>
      </c>
      <c r="BA145" s="2">
        <f>[1]!EM_S_VAL_PE_TTM(BA$2,$A145)*BA$4</f>
        <v>1.3077907406013751</v>
      </c>
      <c r="BB145" s="2">
        <f>[1]!EM_S_VAL_PE_TTM(BB$2,$A145)*BB$4</f>
        <v>0.7657019887043307</v>
      </c>
      <c r="BC145" s="2">
        <f>[1]!EM_S_VAL_PE_TTM(BC$2,$A145)*BC$4</f>
        <v>0.30060358884680727</v>
      </c>
      <c r="BD145" s="2">
        <f>[1]!EM_S_VAL_PE_TTM(BD$2,$A145)*BD$4</f>
        <v>0.18586508277547031</v>
      </c>
      <c r="BE145" s="2">
        <f>[1]!EM_S_VAL_PE_TTM(BE$2,$A145)*BE$4</f>
        <v>-8.2281359019388649E-3</v>
      </c>
      <c r="BF145" s="2">
        <f>[1]!EM_S_VAL_PE_TTM(BF$2,$A145)*BF$4</f>
        <v>0.15801521794691809</v>
      </c>
    </row>
    <row r="146" spans="1:58">
      <c r="A146" s="5">
        <f>[2]Sheet1!A141</f>
        <v>44286</v>
      </c>
      <c r="B146" s="6">
        <f t="shared" si="10"/>
        <v>96.131947599201638</v>
      </c>
      <c r="C146" s="6">
        <f t="shared" si="11"/>
        <v>114.82890685917904</v>
      </c>
      <c r="D146" s="6">
        <f t="shared" si="12"/>
        <v>130.83669239248621</v>
      </c>
      <c r="E146" s="6">
        <f t="shared" si="13"/>
        <v>98.821121325871871</v>
      </c>
      <c r="F146" s="2">
        <f>[1]!EM_S_VAL_PE_TTM(F$2,$A146)*F$4</f>
        <v>0.51931924671674401</v>
      </c>
      <c r="G146" s="2">
        <f>[1]!EM_S_VAL_PE_TTM(G$2,$A146)*G$4</f>
        <v>0.160803767790208</v>
      </c>
      <c r="H146" s="2">
        <f>[1]!EM_S_VAL_PE_TTM(H$2,$A146)*H$4</f>
        <v>-1.8542964166931024</v>
      </c>
      <c r="I146" s="2">
        <f>[1]!EM_S_VAL_PE_TTM(I$2,$A146)*I$4</f>
        <v>17.611090215309524</v>
      </c>
      <c r="J146" s="2">
        <f>[1]!EM_S_VAL_PE_TTM(J$2,$A146)*J$4</f>
        <v>0.31229046571571512</v>
      </c>
      <c r="K146" s="2">
        <f>[1]!EM_S_VAL_PE_TTM(K$2,$A146)*K$4</f>
        <v>0.17348429873317384</v>
      </c>
      <c r="L146" s="2">
        <f>[1]!EM_S_VAL_PE_TTM(L$2,$A146)*L$4</f>
        <v>2.8416615997353332</v>
      </c>
      <c r="M146" s="2">
        <f>[1]!EM_S_VAL_PE_TTM(M$2,$A146)*M$4</f>
        <v>0.28192557728022677</v>
      </c>
      <c r="N146" s="2">
        <f>[1]!EM_S_VAL_PE_TTM(N$2,$A146)*N$4</f>
        <v>1.3021178722752809</v>
      </c>
      <c r="O146" s="2">
        <f>[1]!EM_S_VAL_PE_TTM(O$2,$A146)*O$4</f>
        <v>2.3744919560412749</v>
      </c>
      <c r="P146" s="2">
        <f>[1]!EM_S_VAL_PE_TTM(P$2,$A146)*P$4</f>
        <v>3.5218785756869533</v>
      </c>
      <c r="Q146" s="2">
        <f>[1]!EM_S_VAL_PE_TTM(Q$2,$A146)*Q$4</f>
        <v>6.7118533513598824E-2</v>
      </c>
      <c r="R146" s="2">
        <f>[1]!EM_S_VAL_PE_TTM(R$2,$A146)*R$4</f>
        <v>0.9857211292423983</v>
      </c>
      <c r="S146" s="2">
        <f>[1]!EM_S_VAL_PE_TTM(S$2,$A146)*S$4</f>
        <v>0.11246061176238477</v>
      </c>
      <c r="T146" s="2">
        <f>[1]!EM_S_VAL_PE_TTM(T$2,$A146)*T$4</f>
        <v>1.888527520987447</v>
      </c>
      <c r="U146" s="2">
        <f>[1]!EM_S_VAL_PE_TTM(U$2,$A146)*U$4</f>
        <v>4.7957107671957058</v>
      </c>
      <c r="V146" s="2">
        <f>[1]!EM_S_VAL_PE_TTM(V$2,$A146)*V$4</f>
        <v>1.5054930453508768</v>
      </c>
      <c r="W146" s="2">
        <f>[1]!EM_S_VAL_PE_TTM(W$2,$A146)*W$4</f>
        <v>1.8157793067904879</v>
      </c>
      <c r="X146" s="2">
        <f>[1]!EM_S_VAL_PE_TTM(X$2,$A146)*X$4</f>
        <v>5.3737724256306958</v>
      </c>
      <c r="Y146" s="2">
        <f>[1]!EM_S_VAL_PE_TTM(Y$2,$A146)*Y$4</f>
        <v>1.1123235148325092</v>
      </c>
      <c r="Z146" s="2">
        <f>[1]!EM_S_VAL_PE_TTM(Z$2,$A146)*Z$4</f>
        <v>0.7401483883467721</v>
      </c>
      <c r="AA146" s="2">
        <f>[1]!EM_S_VAL_PE_TTM(AA$2,$A146)*AA$4</f>
        <v>0.27723551595374757</v>
      </c>
      <c r="AB146" s="2">
        <f>[1]!EM_S_VAL_PE_TTM(AB$2,$A146)*AB$4</f>
        <v>4.1761669679266458</v>
      </c>
      <c r="AC146" s="2">
        <f>[1]!EM_S_VAL_PE_TTM(AC$2,$A146)*AC$4</f>
        <v>7.0001094394814132</v>
      </c>
      <c r="AD146" s="2">
        <f>[1]!EM_S_VAL_PE_TTM(AD$2,$A146)*AD$4</f>
        <v>2.1333295629046733</v>
      </c>
      <c r="AE146" s="2">
        <f>[1]!EM_S_VAL_PE_TTM(AE$2,$A146)*AE$4</f>
        <v>0.61170116992226153</v>
      </c>
      <c r="AF146" s="2">
        <f>[1]!EM_S_VAL_PE_TTM(AF$2,$A146)*AF$4</f>
        <v>1.4034950279627596</v>
      </c>
      <c r="AG146" s="2">
        <f>[1]!EM_S_VAL_PE_TTM(AG$2,$A146)*AG$4</f>
        <v>0.57945282532508535</v>
      </c>
      <c r="AH146" s="2">
        <f>[1]!EM_S_VAL_PE_TTM(AH$2,$A146)*AH$4</f>
        <v>0.37151997606908066</v>
      </c>
      <c r="AI146" s="2">
        <f>[1]!EM_S_VAL_PE_TTM(AI$2,$A146)*AI$4</f>
        <v>4.0117303172820771</v>
      </c>
      <c r="AJ146" s="2">
        <f>[1]!EM_S_VAL_PE_TTM(AJ$2,$A146)*AJ$4</f>
        <v>0.14544458530477597</v>
      </c>
      <c r="AK146" s="2">
        <f>[1]!EM_S_VAL_PE_TTM(AK$2,$A146)*AK$4</f>
        <v>-8.0117207289406758E-2</v>
      </c>
      <c r="AL146" s="2">
        <f>[1]!EM_S_VAL_PE_TTM(AL$2,$A146)*AL$4</f>
        <v>0.4370605884620451</v>
      </c>
      <c r="AM146" s="2">
        <f>[1]!EM_S_VAL_PE_TTM(AM$2,$A146)*AM$4</f>
        <v>0.52897631978297666</v>
      </c>
      <c r="AN146" s="2">
        <f>[1]!EM_S_VAL_PE_TTM(AN$2,$A146)*AN$4</f>
        <v>1.1759658923037279</v>
      </c>
      <c r="AO146" s="2">
        <f>[1]!EM_S_VAL_PE_TTM(AO$2,$A146)*AO$4</f>
        <v>0.44414185921534693</v>
      </c>
      <c r="AP146" s="2">
        <f>[1]!EM_S_VAL_PE_TTM(AP$2,$A146)*AP$4</f>
        <v>-2.3625673196024842E-2</v>
      </c>
      <c r="AQ146" s="2">
        <f>[1]!EM_S_VAL_PE_TTM(AQ$2,$A146)*AQ$4</f>
        <v>0.90224707202267951</v>
      </c>
      <c r="AR146" s="2">
        <f>[1]!EM_S_VAL_PE_TTM(AR$2,$A146)*AR$4</f>
        <v>12.223501909364241</v>
      </c>
      <c r="AS146" s="2">
        <f>[1]!EM_S_VAL_PE_TTM(AS$2,$A146)*AS$4</f>
        <v>-6.9583216662989458E-2</v>
      </c>
      <c r="AT146" s="2">
        <f>[1]!EM_S_VAL_PE_TTM(AT$2,$A146)*AT$4</f>
        <v>-3.4310909946994692E-2</v>
      </c>
      <c r="AU146" s="2">
        <f>[1]!EM_S_VAL_PE_TTM(AU$2,$A146)*AU$4</f>
        <v>0.64381166709046167</v>
      </c>
      <c r="AV146" s="2">
        <f>[1]!EM_S_VAL_PE_TTM(AV$2,$A146)*AV$4</f>
        <v>4.6704462641341014</v>
      </c>
      <c r="AW146" s="2">
        <f>[1]!EM_S_VAL_PE_TTM(AW$2,$A146)*AW$4</f>
        <v>0.84548002367456976</v>
      </c>
      <c r="AX146" s="2">
        <f>[1]!EM_S_VAL_PE_TTM(AX$2,$A146)*AX$4</f>
        <v>9.2809832433870004E-2</v>
      </c>
      <c r="AY146" s="2">
        <f>[1]!EM_S_VAL_PE_TTM(AY$2,$A146)*AY$4</f>
        <v>0.42565744438947195</v>
      </c>
      <c r="AZ146" s="2">
        <f>[1]!EM_S_VAL_PE_TTM(AZ$2,$A146)*AZ$4</f>
        <v>4.9102463315949212</v>
      </c>
      <c r="BA146" s="2">
        <f>[1]!EM_S_VAL_PE_TTM(BA$2,$A146)*BA$4</f>
        <v>1.3005632758571204</v>
      </c>
      <c r="BB146" s="2">
        <f>[1]!EM_S_VAL_PE_TTM(BB$2,$A146)*BB$4</f>
        <v>0.75740490831025131</v>
      </c>
      <c r="BC146" s="2">
        <f>[1]!EM_S_VAL_PE_TTM(BC$2,$A146)*BC$4</f>
        <v>0.29436807791644526</v>
      </c>
      <c r="BD146" s="2">
        <f>[1]!EM_S_VAL_PE_TTM(BD$2,$A146)*BD$4</f>
        <v>0.18773872274168824</v>
      </c>
      <c r="BE146" s="2">
        <f>[1]!EM_S_VAL_PE_TTM(BE$2,$A146)*BE$4</f>
        <v>-8.2281359019388649E-3</v>
      </c>
      <c r="BF146" s="2">
        <f>[1]!EM_S_VAL_PE_TTM(BF$2,$A146)*BF$4</f>
        <v>0.15538476252835282</v>
      </c>
    </row>
    <row r="147" spans="1:58">
      <c r="A147" s="5">
        <f>[2]Sheet1!A142</f>
        <v>44287</v>
      </c>
      <c r="B147" s="6">
        <f t="shared" si="10"/>
        <v>99.785196017959308</v>
      </c>
      <c r="C147" s="6">
        <f t="shared" si="11"/>
        <v>114.82890685917904</v>
      </c>
      <c r="D147" s="6">
        <f t="shared" si="12"/>
        <v>130.83669239248621</v>
      </c>
      <c r="E147" s="6">
        <f t="shared" si="13"/>
        <v>98.821121325871871</v>
      </c>
      <c r="F147" s="2">
        <f>[1]!EM_S_VAL_PE_TTM(F$2,$A147)*F$4</f>
        <v>0.53625519904994234</v>
      </c>
      <c r="G147" s="2">
        <f>[1]!EM_S_VAL_PE_TTM(G$2,$A147)*G$4</f>
        <v>0.16278253292839387</v>
      </c>
      <c r="H147" s="2">
        <f>[1]!EM_S_VAL_PE_TTM(H$2,$A147)*H$4</f>
        <v>-1.884567420777346</v>
      </c>
      <c r="I147" s="2">
        <f>[1]!EM_S_VAL_PE_TTM(I$2,$A147)*I$4</f>
        <v>18.120225478599878</v>
      </c>
      <c r="J147" s="2">
        <f>[1]!EM_S_VAL_PE_TTM(J$2,$A147)*J$4</f>
        <v>0.31463110434853553</v>
      </c>
      <c r="K147" s="2">
        <f>[1]!EM_S_VAL_PE_TTM(K$2,$A147)*K$4</f>
        <v>0.17430042110029562</v>
      </c>
      <c r="L147" s="2">
        <f>[1]!EM_S_VAL_PE_TTM(L$2,$A147)*L$4</f>
        <v>2.9470591901054983</v>
      </c>
      <c r="M147" s="2">
        <f>[1]!EM_S_VAL_PE_TTM(M$2,$A147)*M$4</f>
        <v>0.28475291115675988</v>
      </c>
      <c r="N147" s="2">
        <f>[1]!EM_S_VAL_PE_TTM(N$2,$A147)*N$4</f>
        <v>1.3835947471273344</v>
      </c>
      <c r="O147" s="2">
        <f>[1]!EM_S_VAL_PE_TTM(O$2,$A147)*O$4</f>
        <v>2.4523261799578058</v>
      </c>
      <c r="P147" s="2">
        <f>[1]!EM_S_VAL_PE_TTM(P$2,$A147)*P$4</f>
        <v>3.7200490239973925</v>
      </c>
      <c r="Q147" s="2">
        <f>[1]!EM_S_VAL_PE_TTM(Q$2,$A147)*Q$4</f>
        <v>6.888951393067487E-2</v>
      </c>
      <c r="R147" s="2">
        <f>[1]!EM_S_VAL_PE_TTM(R$2,$A147)*R$4</f>
        <v>1.0142703908860673</v>
      </c>
      <c r="S147" s="2">
        <f>[1]!EM_S_VAL_PE_TTM(S$2,$A147)*S$4</f>
        <v>0.11343345442577799</v>
      </c>
      <c r="T147" s="2">
        <f>[1]!EM_S_VAL_PE_TTM(T$2,$A147)*T$4</f>
        <v>1.8168112859744259</v>
      </c>
      <c r="U147" s="2">
        <f>[1]!EM_S_VAL_PE_TTM(U$2,$A147)*U$4</f>
        <v>5.1253573358043818</v>
      </c>
      <c r="V147" s="2">
        <f>[1]!EM_S_VAL_PE_TTM(V$2,$A147)*V$4</f>
        <v>1.5007406433059201</v>
      </c>
      <c r="W147" s="2">
        <f>[1]!EM_S_VAL_PE_TTM(W$2,$A147)*W$4</f>
        <v>1.8944037378329972</v>
      </c>
      <c r="X147" s="2">
        <f>[1]!EM_S_VAL_PE_TTM(X$2,$A147)*X$4</f>
        <v>5.6650503038017117</v>
      </c>
      <c r="Y147" s="2">
        <f>[1]!EM_S_VAL_PE_TTM(Y$2,$A147)*Y$4</f>
        <v>1.1379626366355702</v>
      </c>
      <c r="Z147" s="2">
        <f>[1]!EM_S_VAL_PE_TTM(Z$2,$A147)*Z$4</f>
        <v>0.76699854074545337</v>
      </c>
      <c r="AA147" s="2">
        <f>[1]!EM_S_VAL_PE_TTM(AA$2,$A147)*AA$4</f>
        <v>0.28424810388699445</v>
      </c>
      <c r="AB147" s="2">
        <f>[1]!EM_S_VAL_PE_TTM(AB$2,$A147)*AB$4</f>
        <v>4.4543975472415474</v>
      </c>
      <c r="AC147" s="2">
        <f>[1]!EM_S_VAL_PE_TTM(AC$2,$A147)*AC$4</f>
        <v>7.4522043851991029</v>
      </c>
      <c r="AD147" s="2">
        <f>[1]!EM_S_VAL_PE_TTM(AD$2,$A147)*AD$4</f>
        <v>2.2261754675020788</v>
      </c>
      <c r="AE147" s="2">
        <f>[1]!EM_S_VAL_PE_TTM(AE$2,$A147)*AE$4</f>
        <v>0.62538395918465628</v>
      </c>
      <c r="AF147" s="2">
        <f>[1]!EM_S_VAL_PE_TTM(AF$2,$A147)*AF$4</f>
        <v>1.443618992350129</v>
      </c>
      <c r="AG147" s="2">
        <f>[1]!EM_S_VAL_PE_TTM(AG$2,$A147)*AG$4</f>
        <v>0.59077713094338913</v>
      </c>
      <c r="AH147" s="2">
        <f>[1]!EM_S_VAL_PE_TTM(AH$2,$A147)*AH$4</f>
        <v>0.37067676231480323</v>
      </c>
      <c r="AI147" s="2">
        <f>[1]!EM_S_VAL_PE_TTM(AI$2,$A147)*AI$4</f>
        <v>4.1091593950377492</v>
      </c>
      <c r="AJ147" s="2">
        <f>[1]!EM_S_VAL_PE_TTM(AJ$2,$A147)*AJ$4</f>
        <v>0.14360642308689683</v>
      </c>
      <c r="AK147" s="2">
        <f>[1]!EM_S_VAL_PE_TTM(AK$2,$A147)*AK$4</f>
        <v>-8.2396141764269681E-2</v>
      </c>
      <c r="AL147" s="2">
        <f>[1]!EM_S_VAL_PE_TTM(AL$2,$A147)*AL$4</f>
        <v>0.45422477479094042</v>
      </c>
      <c r="AM147" s="2">
        <f>[1]!EM_S_VAL_PE_TTM(AM$2,$A147)*AM$4</f>
        <v>0.54388652069019794</v>
      </c>
      <c r="AN147" s="2">
        <f>[1]!EM_S_VAL_PE_TTM(AN$2,$A147)*AN$4</f>
        <v>1.1961524492401836</v>
      </c>
      <c r="AO147" s="2">
        <f>[1]!EM_S_VAL_PE_TTM(AO$2,$A147)*AO$4</f>
        <v>0.4771090900459749</v>
      </c>
      <c r="AP147" s="2">
        <f>[1]!EM_S_VAL_PE_TTM(AP$2,$A147)*AP$4</f>
        <v>-2.3188160723664288E-2</v>
      </c>
      <c r="AQ147" s="2">
        <f>[1]!EM_S_VAL_PE_TTM(AQ$2,$A147)*AQ$4</f>
        <v>0.9327272965679515</v>
      </c>
      <c r="AR147" s="2">
        <f>[1]!EM_S_VAL_PE_TTM(AR$2,$A147)*AR$4</f>
        <v>12.943082452766953</v>
      </c>
      <c r="AS147" s="2">
        <f>[1]!EM_S_VAL_PE_TTM(AS$2,$A147)*AS$4</f>
        <v>-6.9816196168874273E-2</v>
      </c>
      <c r="AT147" s="2">
        <f>[1]!EM_S_VAL_PE_TTM(AT$2,$A147)*AT$4</f>
        <v>-3.5205811597984263E-2</v>
      </c>
      <c r="AU147" s="2">
        <f>[1]!EM_S_VAL_PE_TTM(AU$2,$A147)*AU$4</f>
        <v>0.66200155152882456</v>
      </c>
      <c r="AV147" s="2">
        <f>[1]!EM_S_VAL_PE_TTM(AV$2,$A147)*AV$4</f>
        <v>4.5426947172052863</v>
      </c>
      <c r="AW147" s="2">
        <f>[1]!EM_S_VAL_PE_TTM(AW$2,$A147)*AW$4</f>
        <v>0.87542772475570263</v>
      </c>
      <c r="AX147" s="2">
        <f>[1]!EM_S_VAL_PE_TTM(AX$2,$A147)*AX$4</f>
        <v>0.10212292981576029</v>
      </c>
      <c r="AY147" s="2">
        <f>[1]!EM_S_VAL_PE_TTM(AY$2,$A147)*AY$4</f>
        <v>0.43064916281649784</v>
      </c>
      <c r="AZ147" s="2">
        <f>[1]!EM_S_VAL_PE_TTM(AZ$2,$A147)*AZ$4</f>
        <v>5.0713358224842047</v>
      </c>
      <c r="BA147" s="2">
        <f>[1]!EM_S_VAL_PE_TTM(BA$2,$A147)*BA$4</f>
        <v>1.3405045287401174</v>
      </c>
      <c r="BB147" s="2">
        <f>[1]!EM_S_VAL_PE_TTM(BB$2,$A147)*BB$4</f>
        <v>0.77399906906306049</v>
      </c>
      <c r="BC147" s="2">
        <f>[1]!EM_S_VAL_PE_TTM(BC$2,$A147)*BC$4</f>
        <v>0.29722602040545126</v>
      </c>
      <c r="BD147" s="2">
        <f>[1]!EM_S_VAL_PE_TTM(BD$2,$A147)*BD$4</f>
        <v>0.18936254398329883</v>
      </c>
      <c r="BE147" s="2">
        <f>[1]!EM_S_VAL_PE_TTM(BE$2,$A147)*BE$4</f>
        <v>-8.2281359019388649E-3</v>
      </c>
      <c r="BF147" s="2">
        <f>[1]!EM_S_VAL_PE_TTM(BF$2,$A147)*BF$4</f>
        <v>0.15594843153084184</v>
      </c>
    </row>
    <row r="148" spans="1:58">
      <c r="A148" s="5">
        <f>[2]Sheet1!A143</f>
        <v>44288</v>
      </c>
      <c r="B148" s="6">
        <f t="shared" si="10"/>
        <v>105.69351188683454</v>
      </c>
      <c r="C148" s="6">
        <f t="shared" si="11"/>
        <v>114.82890685917904</v>
      </c>
      <c r="D148" s="6">
        <f t="shared" si="12"/>
        <v>130.83669239248621</v>
      </c>
      <c r="E148" s="6">
        <f t="shared" si="13"/>
        <v>98.821121325871871</v>
      </c>
      <c r="F148" s="2">
        <f>[1]!EM_S_VAL_PE_TTM(F$2,$A148)*F$4</f>
        <v>0.57057673080637372</v>
      </c>
      <c r="G148" s="2">
        <f>[1]!EM_S_VAL_PE_TTM(G$2,$A148)*G$4</f>
        <v>0.17349114433208102</v>
      </c>
      <c r="H148" s="2">
        <f>[1]!EM_S_VAL_PE_TTM(H$2,$A148)*H$4</f>
        <v>-1.9216823039374162</v>
      </c>
      <c r="I148" s="2">
        <f>[1]!EM_S_VAL_PE_TTM(I$2,$A148)*I$4</f>
        <v>19.053956904239662</v>
      </c>
      <c r="J148" s="2">
        <f>[1]!EM_S_VAL_PE_TTM(J$2,$A148)*J$4</f>
        <v>0.32522557376610345</v>
      </c>
      <c r="K148" s="2">
        <f>[1]!EM_S_VAL_PE_TTM(K$2,$A148)*K$4</f>
        <v>0.18502660087282485</v>
      </c>
      <c r="L148" s="2">
        <f>[1]!EM_S_VAL_PE_TTM(L$2,$A148)*L$4</f>
        <v>3.2225185924090751</v>
      </c>
      <c r="M148" s="2">
        <f>[1]!EM_S_VAL_PE_TTM(M$2,$A148)*M$4</f>
        <v>0.2981625517502336</v>
      </c>
      <c r="N148" s="2">
        <f>[1]!EM_S_VAL_PE_TTM(N$2,$A148)*N$4</f>
        <v>1.4587562745726037</v>
      </c>
      <c r="O148" s="2">
        <f>[1]!EM_S_VAL_PE_TTM(O$2,$A148)*O$4</f>
        <v>2.6975222561188206</v>
      </c>
      <c r="P148" s="2">
        <f>[1]!EM_S_VAL_PE_TTM(P$2,$A148)*P$4</f>
        <v>4.0921368428468927</v>
      </c>
      <c r="Q148" s="2">
        <f>[1]!EM_S_VAL_PE_TTM(Q$2,$A148)*Q$4</f>
        <v>7.5079821666841295E-2</v>
      </c>
      <c r="R148" s="2">
        <f>[1]!EM_S_VAL_PE_TTM(R$2,$A148)*R$4</f>
        <v>1.0560654811790031</v>
      </c>
      <c r="S148" s="2">
        <f>[1]!EM_S_VAL_PE_TTM(S$2,$A148)*S$4</f>
        <v>0.12264303162565944</v>
      </c>
      <c r="T148" s="2">
        <f>[1]!EM_S_VAL_PE_TTM(T$2,$A148)*T$4</f>
        <v>2.1801735431904583</v>
      </c>
      <c r="U148" s="2">
        <f>[1]!EM_S_VAL_PE_TTM(U$2,$A148)*U$4</f>
        <v>5.3028936471507944</v>
      </c>
      <c r="V148" s="2">
        <f>[1]!EM_S_VAL_PE_TTM(V$2,$A148)*V$4</f>
        <v>1.5431728036225931</v>
      </c>
      <c r="W148" s="2">
        <f>[1]!EM_S_VAL_PE_TTM(W$2,$A148)*W$4</f>
        <v>1.9682810330514284</v>
      </c>
      <c r="X148" s="2">
        <f>[1]!EM_S_VAL_PE_TTM(X$2,$A148)*X$4</f>
        <v>6.0149190668630039</v>
      </c>
      <c r="Y148" s="2">
        <f>[1]!EM_S_VAL_PE_TTM(Y$2,$A148)*Y$4</f>
        <v>1.1744789615198674</v>
      </c>
      <c r="Z148" s="2">
        <f>[1]!EM_S_VAL_PE_TTM(Z$2,$A148)*Z$4</f>
        <v>0.82944075570565645</v>
      </c>
      <c r="AA148" s="2">
        <f>[1]!EM_S_VAL_PE_TTM(AA$2,$A148)*AA$4</f>
        <v>0.31202612220282794</v>
      </c>
      <c r="AB148" s="2">
        <f>[1]!EM_S_VAL_PE_TTM(AB$2,$A148)*AB$4</f>
        <v>4.567964733447794</v>
      </c>
      <c r="AC148" s="2">
        <f>[1]!EM_S_VAL_PE_TTM(AC$2,$A148)*AC$4</f>
        <v>7.8233148927320828</v>
      </c>
      <c r="AD148" s="2">
        <f>[1]!EM_S_VAL_PE_TTM(AD$2,$A148)*AD$4</f>
        <v>2.3707599295628796</v>
      </c>
      <c r="AE148" s="2">
        <f>[1]!EM_S_VAL_PE_TTM(AE$2,$A148)*AE$4</f>
        <v>0.65403732977232765</v>
      </c>
      <c r="AF148" s="2">
        <f>[1]!EM_S_VAL_PE_TTM(AF$2,$A148)*AF$4</f>
        <v>1.4971488608418473</v>
      </c>
      <c r="AG148" s="2">
        <f>[1]!EM_S_VAL_PE_TTM(AG$2,$A148)*AG$4</f>
        <v>0.60096383496708605</v>
      </c>
      <c r="AH148" s="2">
        <f>[1]!EM_S_VAL_PE_TTM(AH$2,$A148)*AH$4</f>
        <v>0.38113261276263494</v>
      </c>
      <c r="AI148" s="2">
        <f>[1]!EM_S_VAL_PE_TTM(AI$2,$A148)*AI$4</f>
        <v>4.2847665042886769</v>
      </c>
      <c r="AJ148" s="2">
        <f>[1]!EM_S_VAL_PE_TTM(AJ$2,$A148)*AJ$4</f>
        <v>0.14912090972409767</v>
      </c>
      <c r="AK148" s="2">
        <f>[1]!EM_S_VAL_PE_TTM(AK$2,$A148)*AK$4</f>
        <v>-8.386478840483895E-2</v>
      </c>
      <c r="AL148" s="2">
        <f>[1]!EM_S_VAL_PE_TTM(AL$2,$A148)*AL$4</f>
        <v>0.49356243767504177</v>
      </c>
      <c r="AM148" s="2">
        <f>[1]!EM_S_VAL_PE_TTM(AM$2,$A148)*AM$4</f>
        <v>0.57357259652475123</v>
      </c>
      <c r="AN148" s="2">
        <f>[1]!EM_S_VAL_PE_TTM(AN$2,$A148)*AN$4</f>
        <v>1.2266301919373221</v>
      </c>
      <c r="AO148" s="2">
        <f>[1]!EM_S_VAL_PE_TTM(AO$2,$A148)*AO$4</f>
        <v>0.49313482723765228</v>
      </c>
      <c r="AP148" s="2">
        <f>[1]!EM_S_VAL_PE_TTM(AP$2,$A148)*AP$4</f>
        <v>-2.6500755118896036E-2</v>
      </c>
      <c r="AQ148" s="2">
        <f>[1]!EM_S_VAL_PE_TTM(AQ$2,$A148)*AQ$4</f>
        <v>0.97844763330688733</v>
      </c>
      <c r="AR148" s="2">
        <f>[1]!EM_S_VAL_PE_TTM(AR$2,$A148)*AR$4</f>
        <v>13.987112920338511</v>
      </c>
      <c r="AS148" s="2">
        <f>[1]!EM_S_VAL_PE_TTM(AS$2,$A148)*AS$4</f>
        <v>-7.1058753610312289E-2</v>
      </c>
      <c r="AT148" s="2">
        <f>[1]!EM_S_VAL_PE_TTM(AT$2,$A148)*AT$4</f>
        <v>-3.6900412606117289E-2</v>
      </c>
      <c r="AU148" s="2">
        <f>[1]!EM_S_VAL_PE_TTM(AU$2,$A148)*AU$4</f>
        <v>0.70389340653910604</v>
      </c>
      <c r="AV148" s="2">
        <f>[1]!EM_S_VAL_PE_TTM(AV$2,$A148)*AV$4</f>
        <v>4.6967480533519188</v>
      </c>
      <c r="AW148" s="2">
        <f>[1]!EM_S_VAL_PE_TTM(AW$2,$A148)*AW$4</f>
        <v>0.93619117609332447</v>
      </c>
      <c r="AX148" s="2">
        <f>[1]!EM_S_VAL_PE_TTM(AX$2,$A148)*AX$4</f>
        <v>0.11229240394850677</v>
      </c>
      <c r="AY148" s="2">
        <f>[1]!EM_S_VAL_PE_TTM(AY$2,$A148)*AY$4</f>
        <v>0.45016224396942162</v>
      </c>
      <c r="AZ148" s="2">
        <f>[1]!EM_S_VAL_PE_TTM(AZ$2,$A148)*AZ$4</f>
        <v>5.2301305911138378</v>
      </c>
      <c r="BA148" s="2">
        <f>[1]!EM_S_VAL_PE_TTM(BA$2,$A148)*BA$4</f>
        <v>1.4523400369598469</v>
      </c>
      <c r="BB148" s="2">
        <f>[1]!EM_S_VAL_PE_TTM(BB$2,$A148)*BB$4</f>
        <v>0.8510433867909355</v>
      </c>
      <c r="BC148" s="2">
        <f>[1]!EM_S_VAL_PE_TTM(BC$2,$A148)*BC$4</f>
        <v>0.31021666816320981</v>
      </c>
      <c r="BD148" s="2">
        <f>[1]!EM_S_VAL_PE_TTM(BD$2,$A148)*BD$4</f>
        <v>0.19610764786168339</v>
      </c>
      <c r="BE148" s="2">
        <f>[1]!EM_S_VAL_PE_TTM(BE$2,$A148)*BE$4</f>
        <v>-8.2281359019388649E-3</v>
      </c>
      <c r="BF148" s="2">
        <f>[1]!EM_S_VAL_PE_TTM(BF$2,$A148)*BF$4</f>
        <v>0.16440346700987593</v>
      </c>
    </row>
    <row r="149" spans="1:58">
      <c r="A149" s="5">
        <f>[2]Sheet1!A144</f>
        <v>44292</v>
      </c>
      <c r="B149" s="6">
        <f t="shared" si="10"/>
        <v>104.87506749430705</v>
      </c>
      <c r="C149" s="6">
        <f t="shared" si="11"/>
        <v>114.82890685917904</v>
      </c>
      <c r="D149" s="6">
        <f t="shared" si="12"/>
        <v>130.83669239248621</v>
      </c>
      <c r="E149" s="6">
        <f t="shared" si="13"/>
        <v>98.821121325871871</v>
      </c>
      <c r="F149" s="2">
        <f>[1]!EM_S_VAL_PE_TTM(F$2,$A149)*F$4</f>
        <v>0.56428195200970199</v>
      </c>
      <c r="G149" s="2">
        <f>[1]!EM_S_VAL_PE_TTM(G$2,$A149)*G$4</f>
        <v>0.17354934329768548</v>
      </c>
      <c r="H149" s="2">
        <f>[1]!EM_S_VAL_PE_TTM(H$2,$A149)*H$4</f>
        <v>-1.8952280786925788</v>
      </c>
      <c r="I149" s="2">
        <f>[1]!EM_S_VAL_PE_TTM(I$2,$A149)*I$4</f>
        <v>18.904819247113775</v>
      </c>
      <c r="J149" s="2">
        <f>[1]!EM_S_VAL_PE_TTM(J$2,$A149)*J$4</f>
        <v>0.32861334019636829</v>
      </c>
      <c r="K149" s="2">
        <f>[1]!EM_S_VAL_PE_TTM(K$2,$A149)*K$4</f>
        <v>0.18397730066393608</v>
      </c>
      <c r="L149" s="2">
        <f>[1]!EM_S_VAL_PE_TTM(L$2,$A149)*L$4</f>
        <v>3.2281194306904104</v>
      </c>
      <c r="M149" s="2">
        <f>[1]!EM_S_VAL_PE_TTM(M$2,$A149)*M$4</f>
        <v>0.30187847626789316</v>
      </c>
      <c r="N149" s="2">
        <f>[1]!EM_S_VAL_PE_TTM(N$2,$A149)*N$4</f>
        <v>1.4231768532734963</v>
      </c>
      <c r="O149" s="2">
        <f>[1]!EM_S_VAL_PE_TTM(O$2,$A149)*O$4</f>
        <v>2.6529411513622727</v>
      </c>
      <c r="P149" s="2">
        <f>[1]!EM_S_VAL_PE_TTM(P$2,$A149)*P$4</f>
        <v>4.0612504445841422</v>
      </c>
      <c r="Q149" s="2">
        <f>[1]!EM_S_VAL_PE_TTM(Q$2,$A149)*Q$4</f>
        <v>7.6265891137758154E-2</v>
      </c>
      <c r="R149" s="2">
        <f>[1]!EM_S_VAL_PE_TTM(R$2,$A149)*R$4</f>
        <v>1.0572228836932236</v>
      </c>
      <c r="S149" s="2">
        <f>[1]!EM_S_VAL_PE_TTM(S$2,$A149)*S$4</f>
        <v>0.12173504514846399</v>
      </c>
      <c r="T149" s="2">
        <f>[1]!EM_S_VAL_PE_TTM(T$2,$A149)*T$4</f>
        <v>2.199106629197523</v>
      </c>
      <c r="U149" s="2">
        <f>[1]!EM_S_VAL_PE_TTM(U$2,$A149)*U$4</f>
        <v>5.2792518772253052</v>
      </c>
      <c r="V149" s="2">
        <f>[1]!EM_S_VAL_PE_TTM(V$2,$A149)*V$4</f>
        <v>1.5092270753692545</v>
      </c>
      <c r="W149" s="2">
        <f>[1]!EM_S_VAL_PE_TTM(W$2,$A149)*W$4</f>
        <v>1.9650173773533266</v>
      </c>
      <c r="X149" s="2">
        <f>[1]!EM_S_VAL_PE_TTM(X$2,$A149)*X$4</f>
        <v>6.1679259861920324</v>
      </c>
      <c r="Y149" s="2">
        <f>[1]!EM_S_VAL_PE_TTM(Y$2,$A149)*Y$4</f>
        <v>1.1615299101431587</v>
      </c>
      <c r="Z149" s="2">
        <f>[1]!EM_S_VAL_PE_TTM(Z$2,$A149)*Z$4</f>
        <v>0.85462578248934307</v>
      </c>
      <c r="AA149" s="2">
        <f>[1]!EM_S_VAL_PE_TTM(AA$2,$A149)*AA$4</f>
        <v>0.31011978758847564</v>
      </c>
      <c r="AB149" s="2">
        <f>[1]!EM_S_VAL_PE_TTM(AB$2,$A149)*AB$4</f>
        <v>4.4370645582375081</v>
      </c>
      <c r="AC149" s="2">
        <f>[1]!EM_S_VAL_PE_TTM(AC$2,$A149)*AC$4</f>
        <v>7.8012282280815866</v>
      </c>
      <c r="AD149" s="2">
        <f>[1]!EM_S_VAL_PE_TTM(AD$2,$A149)*AD$4</f>
        <v>2.3672161927517434</v>
      </c>
      <c r="AE149" s="2">
        <f>[1]!EM_S_VAL_PE_TTM(AE$2,$A149)*AE$4</f>
        <v>0.64148135843716125</v>
      </c>
      <c r="AF149" s="2">
        <f>[1]!EM_S_VAL_PE_TTM(AF$2,$A149)*AF$4</f>
        <v>1.5113047454836519</v>
      </c>
      <c r="AG149" s="2">
        <f>[1]!EM_S_VAL_PE_TTM(AG$2,$A149)*AG$4</f>
        <v>0.58922585616421808</v>
      </c>
      <c r="AH149" s="2">
        <f>[1]!EM_S_VAL_PE_TTM(AH$2,$A149)*AH$4</f>
        <v>0.38298768296944097</v>
      </c>
      <c r="AI149" s="2">
        <f>[1]!EM_S_VAL_PE_TTM(AI$2,$A149)*AI$4</f>
        <v>4.2270133638640814</v>
      </c>
      <c r="AJ149" s="2">
        <f>[1]!EM_S_VAL_PE_TTM(AJ$2,$A149)*AJ$4</f>
        <v>0.150269761106163</v>
      </c>
      <c r="AK149" s="2">
        <f>[1]!EM_S_VAL_PE_TTM(AK$2,$A149)*AK$4</f>
        <v>-8.7257868607961711E-2</v>
      </c>
      <c r="AL149" s="2">
        <f>[1]!EM_S_VAL_PE_TTM(AL$2,$A149)*AL$4</f>
        <v>0.49621441494626556</v>
      </c>
      <c r="AM149" s="2">
        <f>[1]!EM_S_VAL_PE_TTM(AM$2,$A149)*AM$4</f>
        <v>0.56416976713361888</v>
      </c>
      <c r="AN149" s="2">
        <f>[1]!EM_S_VAL_PE_TTM(AN$2,$A149)*AN$4</f>
        <v>1.2107975983259158</v>
      </c>
      <c r="AO149" s="2">
        <f>[1]!EM_S_VAL_PE_TTM(AO$2,$A149)*AO$4</f>
        <v>0.49210460122387639</v>
      </c>
      <c r="AP149" s="2">
        <f>[1]!EM_S_VAL_PE_TTM(AP$2,$A149)*AP$4</f>
        <v>-2.6688260459590777E-2</v>
      </c>
      <c r="AQ149" s="2">
        <f>[1]!EM_S_VAL_PE_TTM(AQ$2,$A149)*AQ$4</f>
        <v>0.98379788548182545</v>
      </c>
      <c r="AR149" s="2">
        <f>[1]!EM_S_VAL_PE_TTM(AR$2,$A149)*AR$4</f>
        <v>13.64988937628714</v>
      </c>
      <c r="AS149" s="2">
        <f>[1]!EM_S_VAL_PE_TTM(AS$2,$A149)*AS$4</f>
        <v>-7.1058753610312289E-2</v>
      </c>
      <c r="AT149" s="2">
        <f>[1]!EM_S_VAL_PE_TTM(AT$2,$A149)*AT$4</f>
        <v>-3.6824250757013642E-2</v>
      </c>
      <c r="AU149" s="2">
        <f>[1]!EM_S_VAL_PE_TTM(AU$2,$A149)*AU$4</f>
        <v>0.69397165144224027</v>
      </c>
      <c r="AV149" s="2">
        <f>[1]!EM_S_VAL_PE_TTM(AV$2,$A149)*AV$4</f>
        <v>4.7061415494135659</v>
      </c>
      <c r="AW149" s="2">
        <f>[1]!EM_S_VAL_PE_TTM(AW$2,$A149)*AW$4</f>
        <v>0.93445507752157098</v>
      </c>
      <c r="AX149" s="2">
        <f>[1]!EM_S_VAL_PE_TTM(AX$2,$A149)*AX$4</f>
        <v>0.11764475876049579</v>
      </c>
      <c r="AY149" s="2">
        <f>[1]!EM_S_VAL_PE_TTM(AY$2,$A149)*AY$4</f>
        <v>0.45560775495162736</v>
      </c>
      <c r="AZ149" s="2">
        <f>[1]!EM_S_VAL_PE_TTM(AZ$2,$A149)*AZ$4</f>
        <v>5.0919883211755197</v>
      </c>
      <c r="BA149" s="2">
        <f>[1]!EM_S_VAL_PE_TTM(BA$2,$A149)*BA$4</f>
        <v>1.468316538309496</v>
      </c>
      <c r="BB149" s="2">
        <f>[1]!EM_S_VAL_PE_TTM(BB$2,$A149)*BB$4</f>
        <v>0.83681982046673442</v>
      </c>
      <c r="BC149" s="2">
        <f>[1]!EM_S_VAL_PE_TTM(BC$2,$A149)*BC$4</f>
        <v>0.3076185386227212</v>
      </c>
      <c r="BD149" s="2">
        <f>[1]!EM_S_VAL_PE_TTM(BD$2,$A149)*BD$4</f>
        <v>0.19398418917085811</v>
      </c>
      <c r="BE149" s="2">
        <f>[1]!EM_S_VAL_PE_TTM(BE$2,$A149)*BE$4</f>
        <v>-8.2281359019388649E-3</v>
      </c>
      <c r="BF149" s="2">
        <f>[1]!EM_S_VAL_PE_TTM(BF$2,$A149)*BF$4</f>
        <v>0.16440346700987593</v>
      </c>
    </row>
    <row r="150" spans="1:58">
      <c r="A150" s="5">
        <f>[2]Sheet1!A145</f>
        <v>44293</v>
      </c>
      <c r="B150" s="6">
        <f t="shared" si="10"/>
        <v>105.85213909437994</v>
      </c>
      <c r="C150" s="6">
        <f t="shared" si="11"/>
        <v>114.82890685917904</v>
      </c>
      <c r="D150" s="6">
        <f t="shared" si="12"/>
        <v>130.83669239248621</v>
      </c>
      <c r="E150" s="6">
        <f t="shared" si="13"/>
        <v>98.821121325871871</v>
      </c>
      <c r="F150" s="2">
        <f>[1]!EM_S_VAL_PE_TTM(F$2,$A150)*F$4</f>
        <v>0.57552262839920054</v>
      </c>
      <c r="G150" s="2">
        <f>[1]!EM_S_VAL_PE_TTM(G$2,$A150)*G$4</f>
        <v>0.17354934329768548</v>
      </c>
      <c r="H150" s="2">
        <f>[1]!EM_S_VAL_PE_TTM(H$2,$A150)*H$4</f>
        <v>-1.8860151643811416</v>
      </c>
      <c r="I150" s="2">
        <f>[1]!EM_S_VAL_PE_TTM(I$2,$A150)*I$4</f>
        <v>18.917787739037767</v>
      </c>
      <c r="J150" s="2">
        <f>[1]!EM_S_VAL_PE_TTM(J$2,$A150)*J$4</f>
        <v>0.3320011065760714</v>
      </c>
      <c r="K150" s="2">
        <f>[1]!EM_S_VAL_PE_TTM(K$2,$A150)*K$4</f>
        <v>0.18875744600225658</v>
      </c>
      <c r="L150" s="2">
        <f>[1]!EM_S_VAL_PE_TTM(L$2,$A150)*L$4</f>
        <v>3.3294436840190063</v>
      </c>
      <c r="M150" s="2">
        <f>[1]!EM_S_VAL_PE_TTM(M$2,$A150)*M$4</f>
        <v>0.30397878145645346</v>
      </c>
      <c r="N150" s="2">
        <f>[1]!EM_S_VAL_PE_TTM(N$2,$A150)*N$4</f>
        <v>1.4267347955052339</v>
      </c>
      <c r="O150" s="2">
        <f>[1]!EM_S_VAL_PE_TTM(O$2,$A150)*O$4</f>
        <v>2.6807129871314008</v>
      </c>
      <c r="P150" s="2">
        <f>[1]!EM_S_VAL_PE_TTM(P$2,$A150)*P$4</f>
        <v>3.9864182983076955</v>
      </c>
      <c r="Q150" s="2">
        <f>[1]!EM_S_VAL_PE_TTM(Q$2,$A150)*Q$4</f>
        <v>7.5713475217396894E-2</v>
      </c>
      <c r="R150" s="2">
        <f>[1]!EM_S_VAL_PE_TTM(R$2,$A150)*R$4</f>
        <v>1.0851291439650212</v>
      </c>
      <c r="S150" s="2">
        <f>[1]!EM_S_VAL_PE_TTM(S$2,$A150)*S$4</f>
        <v>0.12102162719284089</v>
      </c>
      <c r="T150" s="2">
        <f>[1]!EM_S_VAL_PE_TTM(T$2,$A150)*T$4</f>
        <v>2.3523881287949422</v>
      </c>
      <c r="U150" s="2">
        <f>[1]!EM_S_VAL_PE_TTM(U$2,$A150)*U$4</f>
        <v>5.5558159805175311</v>
      </c>
      <c r="V150" s="2">
        <f>[1]!EM_S_VAL_PE_TTM(V$2,$A150)*V$4</f>
        <v>1.4902174676368747</v>
      </c>
      <c r="W150" s="2">
        <f>[1]!EM_S_VAL_PE_TTM(W$2,$A150)*W$4</f>
        <v>1.9902365345730346</v>
      </c>
      <c r="X150" s="2">
        <f>[1]!EM_S_VAL_PE_TTM(X$2,$A150)*X$4</f>
        <v>6.1490427789977851</v>
      </c>
      <c r="Y150" s="2">
        <f>[1]!EM_S_VAL_PE_TTM(Y$2,$A150)*Y$4</f>
        <v>1.1488398398157524</v>
      </c>
      <c r="Z150" s="2">
        <f>[1]!EM_S_VAL_PE_TTM(Z$2,$A150)*Z$4</f>
        <v>0.9058283987664828</v>
      </c>
      <c r="AA150" s="2">
        <f>[1]!EM_S_VAL_PE_TTM(AA$2,$A150)*AA$4</f>
        <v>0.30732836907909183</v>
      </c>
      <c r="AB150" s="2">
        <f>[1]!EM_S_VAL_PE_TTM(AB$2,$A150)*AB$4</f>
        <v>4.5318543402968086</v>
      </c>
      <c r="AC150" s="2">
        <f>[1]!EM_S_VAL_PE_TTM(AC$2,$A150)*AC$4</f>
        <v>8.0220948779852179</v>
      </c>
      <c r="AD150" s="2">
        <f>[1]!EM_S_VAL_PE_TTM(AD$2,$A150)*AD$4</f>
        <v>2.3431187823736015</v>
      </c>
      <c r="AE150" s="2">
        <f>[1]!EM_S_VAL_PE_TTM(AE$2,$A150)*AE$4</f>
        <v>0.63230584088368025</v>
      </c>
      <c r="AF150" s="2">
        <f>[1]!EM_S_VAL_PE_TTM(AF$2,$A150)*AF$4</f>
        <v>1.5243356592168458</v>
      </c>
      <c r="AG150" s="2">
        <f>[1]!EM_S_VAL_PE_TTM(AG$2,$A150)*AG$4</f>
        <v>0.58772629055719305</v>
      </c>
      <c r="AH150" s="2">
        <f>[1]!EM_S_VAL_PE_TTM(AH$2,$A150)*AH$4</f>
        <v>0.38686646619402776</v>
      </c>
      <c r="AI150" s="2">
        <f>[1]!EM_S_VAL_PE_TTM(AI$2,$A150)*AI$4</f>
        <v>4.2779582072651241</v>
      </c>
      <c r="AJ150" s="2">
        <f>[1]!EM_S_VAL_PE_TTM(AJ$2,$A150)*AJ$4</f>
        <v>0.14935068001366</v>
      </c>
      <c r="AK150" s="2">
        <f>[1]!EM_S_VAL_PE_TTM(AK$2,$A150)*AK$4</f>
        <v>-8.9081016187852038E-2</v>
      </c>
      <c r="AL150" s="2">
        <f>[1]!EM_S_VAL_PE_TTM(AL$2,$A150)*AL$4</f>
        <v>0.47757690803079633</v>
      </c>
      <c r="AM150" s="2">
        <f>[1]!EM_S_VAL_PE_TTM(AM$2,$A150)*AM$4</f>
        <v>0.56752792049467127</v>
      </c>
      <c r="AN150" s="2">
        <f>[1]!EM_S_VAL_PE_TTM(AN$2,$A150)*AN$4</f>
        <v>1.1910068562634744</v>
      </c>
      <c r="AO150" s="2">
        <f>[1]!EM_S_VAL_PE_TTM(AO$2,$A150)*AO$4</f>
        <v>0.494393992299686</v>
      </c>
      <c r="AP150" s="2">
        <f>[1]!EM_S_VAL_PE_TTM(AP$2,$A150)*AP$4</f>
        <v>-2.6219497102484175E-2</v>
      </c>
      <c r="AQ150" s="2">
        <f>[1]!EM_S_VAL_PE_TTM(AQ$2,$A150)*AQ$4</f>
        <v>0.98866175115283994</v>
      </c>
      <c r="AR150" s="2">
        <f>[1]!EM_S_VAL_PE_TTM(AR$2,$A150)*AR$4</f>
        <v>13.914729078859208</v>
      </c>
      <c r="AS150" s="2">
        <f>[1]!EM_S_VAL_PE_TTM(AS$2,$A150)*AS$4</f>
        <v>-7.0592794569773035E-2</v>
      </c>
      <c r="AT150" s="2">
        <f>[1]!EM_S_VAL_PE_TTM(AT$2,$A150)*AT$4</f>
        <v>-3.6690967526926743E-2</v>
      </c>
      <c r="AU150" s="2">
        <f>[1]!EM_S_VAL_PE_TTM(AU$2,$A150)*AU$4</f>
        <v>0.69672769450901817</v>
      </c>
      <c r="AV150" s="2">
        <f>[1]!EM_S_VAL_PE_TTM(AV$2,$A150)*AV$4</f>
        <v>4.6234787836726108</v>
      </c>
      <c r="AW150" s="2">
        <f>[1]!EM_S_VAL_PE_TTM(AW$2,$A150)*AW$4</f>
        <v>0.93792727477559867</v>
      </c>
      <c r="AX150" s="2">
        <f>[1]!EM_S_VAL_PE_TTM(AX$2,$A150)*AX$4</f>
        <v>0.11346992200915089</v>
      </c>
      <c r="AY150" s="2">
        <f>[1]!EM_S_VAL_PE_TTM(AY$2,$A150)*AY$4</f>
        <v>0.44925465880572074</v>
      </c>
      <c r="AZ150" s="2">
        <f>[1]!EM_S_VAL_PE_TTM(AZ$2,$A150)*AZ$4</f>
        <v>4.9937742159222562</v>
      </c>
      <c r="BA150" s="2">
        <f>[1]!EM_S_VAL_PE_TTM(BA$2,$A150)*BA$4</f>
        <v>1.4705988956100797</v>
      </c>
      <c r="BB150" s="2">
        <f>[1]!EM_S_VAL_PE_TTM(BB$2,$A150)*BB$4</f>
        <v>0.83207863168021756</v>
      </c>
      <c r="BC150" s="2">
        <f>[1]!EM_S_VAL_PE_TTM(BC$2,$A150)*BC$4</f>
        <v>0.30891760336530777</v>
      </c>
      <c r="BD150" s="2">
        <f>[1]!EM_S_VAL_PE_TTM(BD$2,$A150)*BD$4</f>
        <v>0.19273509592249111</v>
      </c>
      <c r="BE150" s="2">
        <f>[1]!EM_S_VAL_PE_TTM(BE$2,$A150)*BE$4</f>
        <v>-8.2281359019388649E-3</v>
      </c>
      <c r="BF150" s="2">
        <f>[1]!EM_S_VAL_PE_TTM(BF$2,$A150)*BF$4</f>
        <v>0.16402768760126682</v>
      </c>
    </row>
    <row r="151" spans="1:58">
      <c r="A151" s="5">
        <f>[2]Sheet1!A146</f>
        <v>44294</v>
      </c>
      <c r="B151" s="6">
        <f t="shared" si="10"/>
        <v>105.0938702121033</v>
      </c>
      <c r="C151" s="6">
        <f t="shared" si="11"/>
        <v>114.82890685917904</v>
      </c>
      <c r="D151" s="6">
        <f t="shared" si="12"/>
        <v>130.83669239248621</v>
      </c>
      <c r="E151" s="6">
        <f t="shared" si="13"/>
        <v>98.821121325871871</v>
      </c>
      <c r="F151" s="2">
        <f>[1]!EM_S_VAL_PE_TTM(F$2,$A151)*F$4</f>
        <v>0.55521447312264893</v>
      </c>
      <c r="G151" s="2">
        <f>[1]!EM_S_VAL_PE_TTM(G$2,$A151)*G$4</f>
        <v>0.1739567361216818</v>
      </c>
      <c r="H151" s="2">
        <f>[1]!EM_S_VAL_PE_TTM(H$2,$A151)*H$4</f>
        <v>-1.8649570746083348</v>
      </c>
      <c r="I151" s="2">
        <f>[1]!EM_S_VAL_PE_TTM(I$2,$A151)*I$4</f>
        <v>18.415258672537838</v>
      </c>
      <c r="J151" s="2">
        <f>[1]!EM_S_VAL_PE_TTM(J$2,$A151)*J$4</f>
        <v>0.33391057487987136</v>
      </c>
      <c r="K151" s="2">
        <f>[1]!EM_S_VAL_PE_TTM(K$2,$A151)*K$4</f>
        <v>0.18187870029133726</v>
      </c>
      <c r="L151" s="2">
        <f>[1]!EM_S_VAL_PE_TTM(L$2,$A151)*L$4</f>
        <v>3.2968569892952275</v>
      </c>
      <c r="M151" s="2">
        <f>[1]!EM_S_VAL_PE_TTM(M$2,$A151)*M$4</f>
        <v>0.30317097179190389</v>
      </c>
      <c r="N151" s="2">
        <f>[1]!EM_S_VAL_PE_TTM(N$2,$A151)*N$4</f>
        <v>1.4476377054075409</v>
      </c>
      <c r="O151" s="2">
        <f>[1]!EM_S_VAL_PE_TTM(O$2,$A151)*O$4</f>
        <v>2.3126418725456537</v>
      </c>
      <c r="P151" s="2">
        <f>[1]!EM_S_VAL_PE_TTM(P$2,$A151)*P$4</f>
        <v>4.0417650657884057</v>
      </c>
      <c r="Q151" s="2">
        <f>[1]!EM_S_VAL_PE_TTM(Q$2,$A151)*Q$4</f>
        <v>7.4738623611265126E-2</v>
      </c>
      <c r="R151" s="2">
        <f>[1]!EM_S_VAL_PE_TTM(R$2,$A151)*R$4</f>
        <v>1.0657105019813324</v>
      </c>
      <c r="S151" s="2">
        <f>[1]!EM_S_VAL_PE_TTM(S$2,$A151)*S$4</f>
        <v>0.11965964746779248</v>
      </c>
      <c r="T151" s="2">
        <f>[1]!EM_S_VAL_PE_TTM(T$2,$A151)*T$4</f>
        <v>2.3905411657613884</v>
      </c>
      <c r="U151" s="2">
        <f>[1]!EM_S_VAL_PE_TTM(U$2,$A151)*U$4</f>
        <v>5.4340385605203112</v>
      </c>
      <c r="V151" s="2">
        <f>[1]!EM_S_VAL_PE_TTM(V$2,$A151)*V$4</f>
        <v>1.5462279190311594</v>
      </c>
      <c r="W151" s="2">
        <f>[1]!EM_S_VAL_PE_TTM(W$2,$A151)*W$4</f>
        <v>1.9700612089130773</v>
      </c>
      <c r="X151" s="2">
        <f>[1]!EM_S_VAL_PE_TTM(X$2,$A151)*X$4</f>
        <v>6.190338764475948</v>
      </c>
      <c r="Y151" s="2">
        <f>[1]!EM_S_VAL_PE_TTM(Y$2,$A151)*Y$4</f>
        <v>1.1358907883400977</v>
      </c>
      <c r="Z151" s="2">
        <f>[1]!EM_S_VAL_PE_TTM(Z$2,$A151)*Z$4</f>
        <v>0.90041674012682527</v>
      </c>
      <c r="AA151" s="2">
        <f>[1]!EM_S_VAL_PE_TTM(AA$2,$A151)*AA$4</f>
        <v>0.30528586773302002</v>
      </c>
      <c r="AB151" s="2">
        <f>[1]!EM_S_VAL_PE_TTM(AB$2,$A151)*AB$4</f>
        <v>4.6286301940507872</v>
      </c>
      <c r="AC151" s="2">
        <f>[1]!EM_S_VAL_PE_TTM(AC$2,$A151)*AC$4</f>
        <v>8.1112595624941246</v>
      </c>
      <c r="AD151" s="2">
        <f>[1]!EM_S_VAL_PE_TTM(AD$2,$A151)*AD$4</f>
        <v>2.4721108024862075</v>
      </c>
      <c r="AE151" s="2">
        <f>[1]!EM_S_VAL_PE_TTM(AE$2,$A151)*AE$4</f>
        <v>0.62538395918465628</v>
      </c>
      <c r="AF151" s="2">
        <f>[1]!EM_S_VAL_PE_TTM(AF$2,$A151)*AF$4</f>
        <v>1.5077423374186019</v>
      </c>
      <c r="AG151" s="2">
        <f>[1]!EM_S_VAL_PE_TTM(AG$2,$A151)*AG$4</f>
        <v>0.58638185246660568</v>
      </c>
      <c r="AH151" s="2">
        <f>[1]!EM_S_VAL_PE_TTM(AH$2,$A151)*AH$4</f>
        <v>0.38130125549846056</v>
      </c>
      <c r="AI151" s="2">
        <f>[1]!EM_S_VAL_PE_TTM(AI$2,$A151)*AI$4</f>
        <v>4.2774886693410279</v>
      </c>
      <c r="AJ151" s="2">
        <f>[1]!EM_S_VAL_PE_TTM(AJ$2,$A151)*AJ$4</f>
        <v>0.1456743555779017</v>
      </c>
      <c r="AK151" s="2">
        <f>[1]!EM_S_VAL_PE_TTM(AK$2,$A151)*AK$4</f>
        <v>-8.7561726555951194E-2</v>
      </c>
      <c r="AL151" s="2">
        <f>[1]!EM_S_VAL_PE_TTM(AL$2,$A151)*AL$4</f>
        <v>0.47028397045208814</v>
      </c>
      <c r="AM151" s="2">
        <f>[1]!EM_S_VAL_PE_TTM(AM$2,$A151)*AM$4</f>
        <v>0.55664750354145509</v>
      </c>
      <c r="AN151" s="2">
        <f>[1]!EM_S_VAL_PE_TTM(AN$2,$A151)*AN$4</f>
        <v>1.1672579658463651</v>
      </c>
      <c r="AO151" s="2">
        <f>[1]!EM_S_VAL_PE_TTM(AO$2,$A151)*AO$4</f>
        <v>0.49794254835278179</v>
      </c>
      <c r="AP151" s="2">
        <f>[1]!EM_S_VAL_PE_TTM(AP$2,$A151)*AP$4</f>
        <v>-2.6719511344336828E-2</v>
      </c>
      <c r="AQ151" s="2">
        <f>[1]!EM_S_VAL_PE_TTM(AQ$2,$A151)*AQ$4</f>
        <v>1.0063337961820109</v>
      </c>
      <c r="AR151" s="2">
        <f>[1]!EM_S_VAL_PE_TTM(AR$2,$A151)*AR$4</f>
        <v>13.813391700502605</v>
      </c>
      <c r="AS151" s="2">
        <f>[1]!EM_S_VAL_PE_TTM(AS$2,$A151)*AS$4</f>
        <v>-6.9816196168874273E-2</v>
      </c>
      <c r="AT151" s="2">
        <f>[1]!EM_S_VAL_PE_TTM(AT$2,$A151)*AT$4</f>
        <v>-3.598647048700733E-2</v>
      </c>
      <c r="AU151" s="2">
        <f>[1]!EM_S_VAL_PE_TTM(AU$2,$A151)*AU$4</f>
        <v>0.68515231351562023</v>
      </c>
      <c r="AV151" s="2">
        <f>[1]!EM_S_VAL_PE_TTM(AV$2,$A151)*AV$4</f>
        <v>4.6610527680724534</v>
      </c>
      <c r="AW151" s="2">
        <f>[1]!EM_S_VAL_PE_TTM(AW$2,$A151)*AW$4</f>
        <v>0.92707665842583753</v>
      </c>
      <c r="AX151" s="2">
        <f>[1]!EM_S_VAL_PE_TTM(AX$2,$A151)*AX$4</f>
        <v>0.11454039296653236</v>
      </c>
      <c r="AY151" s="2">
        <f>[1]!EM_S_VAL_PE_TTM(AY$2,$A151)*AY$4</f>
        <v>0.43745605157092571</v>
      </c>
      <c r="AZ151" s="2">
        <f>[1]!EM_S_VAL_PE_TTM(AZ$2,$A151)*AZ$4</f>
        <v>5.0061657151370458</v>
      </c>
      <c r="BA151" s="2">
        <f>[1]!EM_S_VAL_PE_TTM(BA$2,$A151)*BA$4</f>
        <v>1.4397870719294177</v>
      </c>
      <c r="BB151" s="2">
        <f>[1]!EM_S_VAL_PE_TTM(BB$2,$A151)*BB$4</f>
        <v>0.81192857931984597</v>
      </c>
      <c r="BC151" s="2">
        <f>[1]!EM_S_VAL_PE_TTM(BC$2,$A151)*BC$4</f>
        <v>0.30605966087630182</v>
      </c>
      <c r="BD151" s="2">
        <f>[1]!EM_S_VAL_PE_TTM(BD$2,$A151)*BD$4</f>
        <v>0.19123618394951677</v>
      </c>
      <c r="BE151" s="2">
        <f>[1]!EM_S_VAL_PE_TTM(BE$2,$A151)*BE$4</f>
        <v>-8.2281359019388649E-3</v>
      </c>
      <c r="BF151" s="2">
        <f>[1]!EM_S_VAL_PE_TTM(BF$2,$A151)*BF$4</f>
        <v>0.16365190826627413</v>
      </c>
    </row>
    <row r="152" spans="1:58">
      <c r="A152" s="5">
        <f>[2]Sheet1!A147</f>
        <v>44295</v>
      </c>
      <c r="B152" s="6">
        <f t="shared" si="10"/>
        <v>103.62939522234082</v>
      </c>
      <c r="C152" s="6">
        <f t="shared" si="11"/>
        <v>114.82890685917904</v>
      </c>
      <c r="D152" s="6">
        <f t="shared" si="12"/>
        <v>130.83669239248621</v>
      </c>
      <c r="E152" s="6">
        <f t="shared" si="13"/>
        <v>98.821121325871871</v>
      </c>
      <c r="F152" s="2">
        <f>[1]!EM_S_VAL_PE_TTM(F$2,$A152)*F$4</f>
        <v>0.55454003252072659</v>
      </c>
      <c r="G152" s="2">
        <f>[1]!EM_S_VAL_PE_TTM(G$2,$A152)*G$4</f>
        <v>0.17372394022688142</v>
      </c>
      <c r="H152" s="2">
        <f>[1]!EM_S_VAL_PE_TTM(H$2,$A152)*H$4</f>
        <v>-1.8689054664765701</v>
      </c>
      <c r="I152" s="2">
        <f>[1]!EM_S_VAL_PE_TTM(I$2,$A152)*I$4</f>
        <v>18.48826664909776</v>
      </c>
      <c r="J152" s="2">
        <f>[1]!EM_S_VAL_PE_TTM(J$2,$A152)*J$4</f>
        <v>0.31980514753835376</v>
      </c>
      <c r="K152" s="2">
        <f>[1]!EM_S_VAL_PE_TTM(K$2,$A152)*K$4</f>
        <v>0.17849762186808263</v>
      </c>
      <c r="L152" s="2">
        <f>[1]!EM_S_VAL_PE_TTM(L$2,$A152)*L$4</f>
        <v>3.1390151876821348</v>
      </c>
      <c r="M152" s="2">
        <f>[1]!EM_S_VAL_PE_TTM(M$2,$A152)*M$4</f>
        <v>0.30462502916784939</v>
      </c>
      <c r="N152" s="2">
        <f>[1]!EM_S_VAL_PE_TTM(N$2,$A152)*N$4</f>
        <v>1.4136148838439102</v>
      </c>
      <c r="O152" s="2">
        <f>[1]!EM_S_VAL_PE_TTM(O$2,$A152)*O$4</f>
        <v>2.3242050819597737</v>
      </c>
      <c r="P152" s="2">
        <f>[1]!EM_S_VAL_PE_TTM(P$2,$A152)*P$4</f>
        <v>3.552554527934991</v>
      </c>
      <c r="Q152" s="2">
        <f>[1]!EM_S_VAL_PE_TTM(Q$2,$A152)*Q$4</f>
        <v>7.5242296949129817E-2</v>
      </c>
      <c r="R152" s="2">
        <f>[1]!EM_S_VAL_PE_TTM(R$2,$A152)*R$4</f>
        <v>1.0536220759210404</v>
      </c>
      <c r="S152" s="2">
        <f>[1]!EM_S_VAL_PE_TTM(S$2,$A152)*S$4</f>
        <v>0.12004878452944767</v>
      </c>
      <c r="T152" s="2">
        <f>[1]!EM_S_VAL_PE_TTM(T$2,$A152)*T$4</f>
        <v>2.370460619945054</v>
      </c>
      <c r="U152" s="2">
        <f>[1]!EM_S_VAL_PE_TTM(U$2,$A152)*U$4</f>
        <v>5.3082465008582416</v>
      </c>
      <c r="V152" s="2">
        <f>[1]!EM_S_VAL_PE_TTM(V$2,$A152)*V$4</f>
        <v>1.5664256273866404</v>
      </c>
      <c r="W152" s="2">
        <f>[1]!EM_S_VAL_PE_TTM(W$2,$A152)*W$4</f>
        <v>1.9578966741962547</v>
      </c>
      <c r="X152" s="2">
        <f>[1]!EM_S_VAL_PE_TTM(X$2,$A152)*X$4</f>
        <v>6.2474295816148029</v>
      </c>
      <c r="Y152" s="2">
        <f>[1]!EM_S_VAL_PE_TTM(Y$2,$A152)*Y$4</f>
        <v>1.1314881108977428</v>
      </c>
      <c r="Z152" s="2">
        <f>[1]!EM_S_VAL_PE_TTM(Z$2,$A152)*Z$4</f>
        <v>0.70822446776249726</v>
      </c>
      <c r="AA152" s="2">
        <f>[1]!EM_S_VAL_PE_TTM(AA$2,$A152)*AA$4</f>
        <v>0.30732836907909183</v>
      </c>
      <c r="AB152" s="2">
        <f>[1]!EM_S_VAL_PE_TTM(AB$2,$A152)*AB$4</f>
        <v>4.6084083738497901</v>
      </c>
      <c r="AC152" s="2">
        <f>[1]!EM_S_VAL_PE_TTM(AC$2,$A152)*AC$4</f>
        <v>7.9926459912181125</v>
      </c>
      <c r="AD152" s="2">
        <f>[1]!EM_S_VAL_PE_TTM(AD$2,$A152)*AD$4</f>
        <v>2.4862857497307531</v>
      </c>
      <c r="AE152" s="2">
        <f>[1]!EM_S_VAL_PE_TTM(AE$2,$A152)*AE$4</f>
        <v>0.6382618786052483</v>
      </c>
      <c r="AF152" s="2">
        <f>[1]!EM_S_VAL_PE_TTM(AF$2,$A152)*AF$4</f>
        <v>1.4342442343003807</v>
      </c>
      <c r="AG152" s="2">
        <f>[1]!EM_S_VAL_PE_TTM(AG$2,$A152)*AG$4</f>
        <v>0.57914257029220972</v>
      </c>
      <c r="AH152" s="2">
        <f>[1]!EM_S_VAL_PE_TTM(AH$2,$A152)*AH$4</f>
        <v>0.37978347076330587</v>
      </c>
      <c r="AI152" s="2">
        <f>[1]!EM_S_VAL_PE_TTM(AI$2,$A152)*AI$4</f>
        <v>4.2727932921542378</v>
      </c>
      <c r="AJ152" s="2">
        <f>[1]!EM_S_VAL_PE_TTM(AJ$2,$A152)*AJ$4</f>
        <v>0.1449850447420879</v>
      </c>
      <c r="AK152" s="2">
        <f>[1]!EM_S_VAL_PE_TTM(AK$2,$A152)*AK$4</f>
        <v>-8.7359154590624877E-2</v>
      </c>
      <c r="AL152" s="2">
        <f>[1]!EM_S_VAL_PE_TTM(AL$2,$A152)*AL$4</f>
        <v>0.47190462323815191</v>
      </c>
      <c r="AM152" s="2">
        <f>[1]!EM_S_VAL_PE_TTM(AM$2,$A152)*AM$4</f>
        <v>0.55288637174537325</v>
      </c>
      <c r="AN152" s="2">
        <f>[1]!EM_S_VAL_PE_TTM(AN$2,$A152)*AN$4</f>
        <v>1.1534044464122926</v>
      </c>
      <c r="AO152" s="2">
        <f>[1]!EM_S_VAL_PE_TTM(AO$2,$A152)*AO$4</f>
        <v>0.50503966054372085</v>
      </c>
      <c r="AP152" s="2">
        <f>[1]!EM_S_VAL_PE_TTM(AP$2,$A152)*AP$4</f>
        <v>-2.7813292514498728E-2</v>
      </c>
      <c r="AQ152" s="2">
        <f>[1]!EM_S_VAL_PE_TTM(AQ$2,$A152)*AQ$4</f>
        <v>0.96255900561671426</v>
      </c>
      <c r="AR152" s="2">
        <f>[1]!EM_S_VAL_PE_TTM(AR$2,$A152)*AR$4</f>
        <v>13.582614982618058</v>
      </c>
      <c r="AS152" s="2">
        <f>[1]!EM_S_VAL_PE_TTM(AS$2,$A152)*AS$4</f>
        <v>-6.6709802565279239E-2</v>
      </c>
      <c r="AT152" s="2">
        <f>[1]!EM_S_VAL_PE_TTM(AT$2,$A152)*AT$4</f>
        <v>-3.5491418502900517E-2</v>
      </c>
      <c r="AU152" s="2">
        <f>[1]!EM_S_VAL_PE_TTM(AU$2,$A152)*AU$4</f>
        <v>0.68349868761908816</v>
      </c>
      <c r="AV152" s="2">
        <f>[1]!EM_S_VAL_PE_TTM(AV$2,$A152)*AV$4</f>
        <v>4.5934195960607846</v>
      </c>
      <c r="AW152" s="2">
        <f>[1]!EM_S_VAL_PE_TTM(AW$2,$A152)*AW$4</f>
        <v>0.92490653515588517</v>
      </c>
      <c r="AX152" s="2">
        <f>[1]!EM_S_VAL_PE_TTM(AX$2,$A152)*AX$4</f>
        <v>0.11057965042171275</v>
      </c>
      <c r="AY152" s="2">
        <f>[1]!EM_S_VAL_PE_TTM(AY$2,$A152)*AY$4</f>
        <v>0.43654846640722472</v>
      </c>
      <c r="AZ152" s="2">
        <f>[1]!EM_S_VAL_PE_TTM(AZ$2,$A152)*AZ$4</f>
        <v>5.0185572143518353</v>
      </c>
      <c r="BA152" s="2">
        <f>[1]!EM_S_VAL_PE_TTM(BA$2,$A152)*BA$4</f>
        <v>1.4173438915205208</v>
      </c>
      <c r="BB152" s="2">
        <f>[1]!EM_S_VAL_PE_TTM(BB$2,$A152)*BB$4</f>
        <v>0.81785506532066687</v>
      </c>
      <c r="BC152" s="2">
        <f>[1]!EM_S_VAL_PE_TTM(BC$2,$A152)*BC$4</f>
        <v>0.30683909977716928</v>
      </c>
      <c r="BD152" s="2">
        <f>[1]!EM_S_VAL_PE_TTM(BD$2,$A152)*BD$4</f>
        <v>0.19236036792924752</v>
      </c>
      <c r="BE152" s="2">
        <f>[1]!EM_S_VAL_PE_TTM(BE$2,$A152)*BE$4</f>
        <v>-8.2281359019388649E-3</v>
      </c>
      <c r="BF152" s="2">
        <f>[1]!EM_S_VAL_PE_TTM(BF$2,$A152)*BF$4</f>
        <v>0.16177301151769424</v>
      </c>
    </row>
    <row r="153" spans="1:58">
      <c r="A153" s="5">
        <f>[2]Sheet1!A148</f>
        <v>44298</v>
      </c>
      <c r="B153" s="6">
        <f t="shared" si="10"/>
        <v>99.373436560840233</v>
      </c>
      <c r="C153" s="6">
        <f t="shared" si="11"/>
        <v>114.82890685917904</v>
      </c>
      <c r="D153" s="6">
        <f t="shared" si="12"/>
        <v>130.83669239248621</v>
      </c>
      <c r="E153" s="6">
        <f t="shared" si="13"/>
        <v>98.821121325871871</v>
      </c>
      <c r="F153" s="2">
        <f>[1]!EM_S_VAL_PE_TTM(F$2,$A153)*F$4</f>
        <v>0.54150084796986664</v>
      </c>
      <c r="G153" s="2">
        <f>[1]!EM_S_VAL_PE_TTM(G$2,$A153)*G$4</f>
        <v>0.16697285913194856</v>
      </c>
      <c r="H153" s="2">
        <f>[1]!EM_S_VAL_PE_TTM(H$2,$A153)*H$4</f>
        <v>-1.8317905833165</v>
      </c>
      <c r="I153" s="2">
        <f>[1]!EM_S_VAL_PE_TTM(I$2,$A153)*I$4</f>
        <v>18.173752116155836</v>
      </c>
      <c r="J153" s="2">
        <f>[1]!EM_S_VAL_PE_TTM(J$2,$A153)*J$4</f>
        <v>0.30200397503235921</v>
      </c>
      <c r="K153" s="2">
        <f>[1]!EM_S_VAL_PE_TTM(K$2,$A153)*K$4</f>
        <v>0.15856091819285761</v>
      </c>
      <c r="L153" s="2">
        <f>[1]!EM_S_VAL_PE_TTM(L$2,$A153)*L$4</f>
        <v>2.9883017251879491</v>
      </c>
      <c r="M153" s="2">
        <f>[1]!EM_S_VAL_PE_TTM(M$2,$A153)*M$4</f>
        <v>0.29323491273574964</v>
      </c>
      <c r="N153" s="2">
        <f>[1]!EM_S_VAL_PE_TTM(N$2,$A153)*N$4</f>
        <v>1.3829276329134252</v>
      </c>
      <c r="O153" s="2">
        <f>[1]!EM_S_VAL_PE_TTM(O$2,$A153)*O$4</f>
        <v>2.4261439013398762</v>
      </c>
      <c r="P153" s="2">
        <f>[1]!EM_S_VAL_PE_TTM(P$2,$A153)*P$4</f>
        <v>3.574237321499758</v>
      </c>
      <c r="Q153" s="2">
        <f>[1]!EM_S_VAL_PE_TTM(Q$2,$A153)*Q$4</f>
        <v>7.3552554140348267E-2</v>
      </c>
      <c r="R153" s="2">
        <f>[1]!EM_S_VAL_PE_TTM(R$2,$A153)*R$4</f>
        <v>1.0338176330992777</v>
      </c>
      <c r="S153" s="2">
        <f>[1]!EM_S_VAL_PE_TTM(S$2,$A153)*S$4</f>
        <v>0.11548580947302316</v>
      </c>
      <c r="T153" s="2">
        <f>[1]!EM_S_VAL_PE_TTM(T$2,$A153)*T$4</f>
        <v>2.3004655746459375</v>
      </c>
      <c r="U153" s="2">
        <f>[1]!EM_S_VAL_PE_TTM(U$2,$A153)*U$4</f>
        <v>5.1944983614221929</v>
      </c>
      <c r="V153" s="2">
        <f>[1]!EM_S_VAL_PE_TTM(V$2,$A153)*V$4</f>
        <v>1.4953093268748754</v>
      </c>
      <c r="W153" s="2">
        <f>[1]!EM_S_VAL_PE_TTM(W$2,$A153)*W$4</f>
        <v>1.919622894763183</v>
      </c>
      <c r="X153" s="2">
        <f>[1]!EM_S_VAL_PE_TTM(X$2,$A153)*X$4</f>
        <v>6.51205919578564</v>
      </c>
      <c r="Y153" s="2">
        <f>[1]!EM_S_VAL_PE_TTM(Y$2,$A153)*Y$4</f>
        <v>1.0905691084721447</v>
      </c>
      <c r="Z153" s="2">
        <f>[1]!EM_S_VAL_PE_TTM(Z$2,$A153)*Z$4</f>
        <v>0.72080012956493844</v>
      </c>
      <c r="AA153" s="2">
        <f>[1]!EM_S_VAL_PE_TTM(AA$2,$A153)*AA$4</f>
        <v>0.29609461167569689</v>
      </c>
      <c r="AB153" s="2">
        <f>[1]!EM_S_VAL_PE_TTM(AB$2,$A153)*AB$4</f>
        <v>4.5616454148058221</v>
      </c>
      <c r="AC153" s="2">
        <f>[1]!EM_S_VAL_PE_TTM(AC$2,$A153)*AC$4</f>
        <v>7.9004818829153907</v>
      </c>
      <c r="AD153" s="2">
        <f>[1]!EM_S_VAL_PE_TTM(AD$2,$A153)*AD$4</f>
        <v>2.4097410345894041</v>
      </c>
      <c r="AE153" s="2">
        <f>[1]!EM_S_VAL_PE_TTM(AE$2,$A153)*AE$4</f>
        <v>0.61411577981943133</v>
      </c>
      <c r="AF153" s="2">
        <f>[1]!EM_S_VAL_PE_TTM(AF$2,$A153)*AF$4</f>
        <v>1.3930890465203689</v>
      </c>
      <c r="AG153" s="2">
        <f>[1]!EM_S_VAL_PE_TTM(AG$2,$A153)*AG$4</f>
        <v>0.55959650861394417</v>
      </c>
      <c r="AH153" s="2">
        <f>[1]!EM_S_VAL_PE_TTM(AH$2,$A153)*AH$4</f>
        <v>0.36511155158166142</v>
      </c>
      <c r="AI153" s="2">
        <f>[1]!EM_S_VAL_PE_TTM(AI$2,$A153)*AI$4</f>
        <v>4.317399376044988</v>
      </c>
      <c r="AJ153" s="2">
        <f>[1]!EM_S_VAL_PE_TTM(AJ$2,$A153)*AJ$4</f>
        <v>0.13993009865113853</v>
      </c>
      <c r="AK153" s="2">
        <f>[1]!EM_S_VAL_PE_TTM(AK$2,$A153)*AK$4</f>
        <v>-7.7838272814543835E-2</v>
      </c>
      <c r="AL153" s="2">
        <f>[1]!EM_S_VAL_PE_TTM(AL$2,$A153)*AL$4</f>
        <v>0.44715283534578171</v>
      </c>
      <c r="AM153" s="2">
        <f>[1]!EM_S_VAL_PE_TTM(AM$2,$A153)*AM$4</f>
        <v>0.53072255950298364</v>
      </c>
      <c r="AN153" s="2">
        <f>[1]!EM_S_VAL_PE_TTM(AN$2,$A153)*AN$4</f>
        <v>1.1439048902069018</v>
      </c>
      <c r="AO153" s="2">
        <f>[1]!EM_S_VAL_PE_TTM(AO$2,$A153)*AO$4</f>
        <v>0.49233354035688154</v>
      </c>
      <c r="AP153" s="2">
        <f>[1]!EM_S_VAL_PE_TTM(AP$2,$A153)*AP$4</f>
        <v>-2.6563256899127616E-2</v>
      </c>
      <c r="AQ153" s="2">
        <f>[1]!EM_S_VAL_PE_TTM(AQ$2,$A153)*AQ$4</f>
        <v>0.93742903324638027</v>
      </c>
      <c r="AR153" s="2">
        <f>[1]!EM_S_VAL_PE_TTM(AR$2,$A153)*AR$4</f>
        <v>10.71405544009566</v>
      </c>
      <c r="AS153" s="2">
        <f>[1]!EM_S_VAL_PE_TTM(AS$2,$A153)*AS$4</f>
        <v>-6.5544904978315902E-2</v>
      </c>
      <c r="AT153" s="2">
        <f>[1]!EM_S_VAL_PE_TTM(AT$2,$A153)*AT$4</f>
        <v>-3.4482274113322386E-2</v>
      </c>
      <c r="AU153" s="2">
        <f>[1]!EM_S_VAL_PE_TTM(AU$2,$A153)*AU$4</f>
        <v>0.67247451535197666</v>
      </c>
      <c r="AV153" s="2">
        <f>[1]!EM_S_VAL_PE_TTM(AV$2,$A153)*AV$4</f>
        <v>4.5464521155992941</v>
      </c>
      <c r="AW153" s="2">
        <f>[1]!EM_S_VAL_PE_TTM(AW$2,$A153)*AW$4</f>
        <v>0.9088476229803425</v>
      </c>
      <c r="AX153" s="2">
        <f>[1]!EM_S_VAL_PE_TTM(AX$2,$A153)*AX$4</f>
        <v>0.10694004913651775</v>
      </c>
      <c r="AY153" s="2">
        <f>[1]!EM_S_VAL_PE_TTM(AY$2,$A153)*AY$4</f>
        <v>0.42157331112614699</v>
      </c>
      <c r="AZ153" s="2">
        <f>[1]!EM_S_VAL_PE_TTM(AZ$2,$A153)*AZ$4</f>
        <v>4.6536964019445488</v>
      </c>
      <c r="BA153" s="2">
        <f>[1]!EM_S_VAL_PE_TTM(BA$2,$A153)*BA$4</f>
        <v>1.367512423504619</v>
      </c>
      <c r="BB153" s="2">
        <f>[1]!EM_S_VAL_PE_TTM(BB$2,$A153)*BB$4</f>
        <v>0.81074328214089153</v>
      </c>
      <c r="BC153" s="2">
        <f>[1]!EM_S_VAL_PE_TTM(BC$2,$A153)*BC$4</f>
        <v>0.29514751676199724</v>
      </c>
      <c r="BD153" s="2">
        <f>[1]!EM_S_VAL_PE_TTM(BD$2,$A153)*BD$4</f>
        <v>0.1902369093320897</v>
      </c>
      <c r="BE153" s="2">
        <f>[1]!EM_S_VAL_PE_TTM(BE$2,$A153)*BE$4</f>
        <v>-8.2281359019388649E-3</v>
      </c>
      <c r="BF153" s="2">
        <f>[1]!EM_S_VAL_PE_TTM(BF$2,$A153)*BF$4</f>
        <v>0.15763943861192539</v>
      </c>
    </row>
    <row r="154" spans="1:58">
      <c r="A154" s="5">
        <f>[2]Sheet1!A149</f>
        <v>44299</v>
      </c>
      <c r="B154" s="6">
        <f t="shared" si="10"/>
        <v>98.675512251498233</v>
      </c>
      <c r="C154" s="6">
        <f t="shared" si="11"/>
        <v>114.82890685917904</v>
      </c>
      <c r="D154" s="6">
        <f t="shared" si="12"/>
        <v>130.83669239248621</v>
      </c>
      <c r="E154" s="6">
        <f t="shared" si="13"/>
        <v>98.821121325871871</v>
      </c>
      <c r="F154" s="2">
        <f>[1]!EM_S_VAL_PE_TTM(F$2,$A154)*F$4</f>
        <v>0.53168399066568162</v>
      </c>
      <c r="G154" s="2">
        <f>[1]!EM_S_VAL_PE_TTM(G$2,$A154)*G$4</f>
        <v>0.16365551755818225</v>
      </c>
      <c r="H154" s="2">
        <f>[1]!EM_S_VAL_PE_TTM(H$2,$A154)*H$4</f>
        <v>-1.8240254127521953</v>
      </c>
      <c r="I154" s="2">
        <f>[1]!EM_S_VAL_PE_TTM(I$2,$A154)*I$4</f>
        <v>18.112146177538506</v>
      </c>
      <c r="J154" s="2">
        <f>[1]!EM_S_VAL_PE_TTM(J$2,$A154)*J$4</f>
        <v>0.308902699336012</v>
      </c>
      <c r="K154" s="2">
        <f>[1]!EM_S_VAL_PE_TTM(K$2,$A154)*K$4</f>
        <v>0.15448030633465945</v>
      </c>
      <c r="L154" s="2">
        <f>[1]!EM_S_VAL_PE_TTM(L$2,$A154)*L$4</f>
        <v>2.9903383935076366</v>
      </c>
      <c r="M154" s="2">
        <f>[1]!EM_S_VAL_PE_TTM(M$2,$A154)*M$4</f>
        <v>0.29081148369149135</v>
      </c>
      <c r="N154" s="2">
        <f>[1]!EM_S_VAL_PE_TTM(N$2,$A154)*N$4</f>
        <v>1.3457471376464027</v>
      </c>
      <c r="O154" s="2">
        <f>[1]!EM_S_VAL_PE_TTM(O$2,$A154)*O$4</f>
        <v>2.425231016324656</v>
      </c>
      <c r="P154" s="2">
        <f>[1]!EM_S_VAL_PE_TTM(P$2,$A154)*P$4</f>
        <v>3.62292850673595</v>
      </c>
      <c r="Q154" s="2">
        <f>[1]!EM_S_VAL_PE_TTM(Q$2,$A154)*Q$4</f>
        <v>7.2366484691331251E-2</v>
      </c>
      <c r="R154" s="2">
        <f>[1]!EM_S_VAL_PE_TTM(R$2,$A154)*R$4</f>
        <v>1.0210862055923602</v>
      </c>
      <c r="S154" s="2">
        <f>[1]!EM_S_VAL_PE_TTM(S$2,$A154)*S$4</f>
        <v>0.11354378353434476</v>
      </c>
      <c r="T154" s="2">
        <f>[1]!EM_S_VAL_PE_TTM(T$2,$A154)*T$4</f>
        <v>2.3185380659017856</v>
      </c>
      <c r="U154" s="2">
        <f>[1]!EM_S_VAL_PE_TTM(U$2,$A154)*U$4</f>
        <v>5.0718287995508895</v>
      </c>
      <c r="V154" s="2">
        <f>[1]!EM_S_VAL_PE_TTM(V$2,$A154)*V$4</f>
        <v>1.4859742516052072</v>
      </c>
      <c r="W154" s="2">
        <f>[1]!EM_S_VAL_PE_TTM(W$2,$A154)*W$4</f>
        <v>1.9077550560715559</v>
      </c>
      <c r="X154" s="2">
        <f>[1]!EM_S_VAL_PE_TTM(X$2,$A154)*X$4</f>
        <v>6.3797885079493355</v>
      </c>
      <c r="Y154" s="2">
        <f>[1]!EM_S_VAL_PE_TTM(Y$2,$A154)*Y$4</f>
        <v>1.1009283496526685</v>
      </c>
      <c r="Z154" s="2">
        <f>[1]!EM_S_VAL_PE_TTM(Z$2,$A154)*Z$4</f>
        <v>0.70546395658507466</v>
      </c>
      <c r="AA154" s="2">
        <f>[1]!EM_S_VAL_PE_TTM(AA$2,$A154)*AA$4</f>
        <v>0.29480102749293707</v>
      </c>
      <c r="AB154" s="2">
        <f>[1]!EM_S_VAL_PE_TTM(AB$2,$A154)*AB$4</f>
        <v>4.4776887507221881</v>
      </c>
      <c r="AC154" s="2">
        <f>[1]!EM_S_VAL_PE_TTM(AC$2,$A154)*AC$4</f>
        <v>7.8448562079108557</v>
      </c>
      <c r="AD154" s="2">
        <f>[1]!EM_S_VAL_PE_TTM(AD$2,$A154)*AD$4</f>
        <v>2.4862857497307531</v>
      </c>
      <c r="AE154" s="2">
        <f>[1]!EM_S_VAL_PE_TTM(AE$2,$A154)*AE$4</f>
        <v>0.61781818159360191</v>
      </c>
      <c r="AF154" s="2">
        <f>[1]!EM_S_VAL_PE_TTM(AF$2,$A154)*AF$4</f>
        <v>1.3876516868043987</v>
      </c>
      <c r="AG154" s="2">
        <f>[1]!EM_S_VAL_PE_TTM(AG$2,$A154)*AG$4</f>
        <v>0.55763156065020902</v>
      </c>
      <c r="AH154" s="2">
        <f>[1]!EM_S_VAL_PE_TTM(AH$2,$A154)*AH$4</f>
        <v>0.36224462484717773</v>
      </c>
      <c r="AI154" s="2">
        <f>[1]!EM_S_VAL_PE_TTM(AI$2,$A154)*AI$4</f>
        <v>4.2328825854502767</v>
      </c>
      <c r="AJ154" s="2">
        <f>[1]!EM_S_VAL_PE_TTM(AJ$2,$A154)*AJ$4</f>
        <v>0.13855147699594747</v>
      </c>
      <c r="AK154" s="2">
        <f>[1]!EM_S_VAL_PE_TTM(AK$2,$A154)*AK$4</f>
        <v>-7.4343906628757908E-2</v>
      </c>
      <c r="AL154" s="2">
        <f>[1]!EM_S_VAL_PE_TTM(AL$2,$A154)*AL$4</f>
        <v>0.45488776910874634</v>
      </c>
      <c r="AM154" s="2">
        <f>[1]!EM_S_VAL_PE_TTM(AM$2,$A154)*AM$4</f>
        <v>0.53220014696599527</v>
      </c>
      <c r="AN154" s="2">
        <f>[1]!EM_S_VAL_PE_TTM(AN$2,$A154)*AN$4</f>
        <v>1.1502379277092849</v>
      </c>
      <c r="AO154" s="2">
        <f>[1]!EM_S_VAL_PE_TTM(AO$2,$A154)*AO$4</f>
        <v>0.46728949932727426</v>
      </c>
      <c r="AP154" s="2">
        <f>[1]!EM_S_VAL_PE_TTM(AP$2,$A154)*AP$4</f>
        <v>-2.5313221273017023E-2</v>
      </c>
      <c r="AQ154" s="2">
        <f>[1]!EM_S_VAL_PE_TTM(AQ$2,$A154)*AQ$4</f>
        <v>0.94034735274375558</v>
      </c>
      <c r="AR154" s="2">
        <f>[1]!EM_S_VAL_PE_TTM(AR$2,$A154)*AR$4</f>
        <v>10.397188736228076</v>
      </c>
      <c r="AS154" s="2">
        <f>[1]!EM_S_VAL_PE_TTM(AS$2,$A154)*AS$4</f>
        <v>-6.577788448420073E-2</v>
      </c>
      <c r="AT154" s="2">
        <f>[1]!EM_S_VAL_PE_TTM(AT$2,$A154)*AT$4</f>
        <v>-3.4310909946994692E-2</v>
      </c>
      <c r="AU154" s="2">
        <f>[1]!EM_S_VAL_PE_TTM(AU$2,$A154)*AU$4</f>
        <v>0.67137209804056741</v>
      </c>
      <c r="AV154" s="2">
        <f>[1]!EM_S_VAL_PE_TTM(AV$2,$A154)*AV$4</f>
        <v>4.6065704906696929</v>
      </c>
      <c r="AW154" s="2">
        <f>[1]!EM_S_VAL_PE_TTM(AW$2,$A154)*AW$4</f>
        <v>0.90233725317048585</v>
      </c>
      <c r="AX154" s="2">
        <f>[1]!EM_S_VAL_PE_TTM(AX$2,$A154)*AX$4</f>
        <v>0.10875984976657441</v>
      </c>
      <c r="AY154" s="2">
        <f>[1]!EM_S_VAL_PE_TTM(AY$2,$A154)*AY$4</f>
        <v>0.42384227406207003</v>
      </c>
      <c r="AZ154" s="2">
        <f>[1]!EM_S_VAL_PE_TTM(AZ$2,$A154)*AZ$4</f>
        <v>4.7115233982802325</v>
      </c>
      <c r="BA154" s="2">
        <f>[1]!EM_S_VAL_PE_TTM(BA$2,$A154)*BA$4</f>
        <v>1.3648496733615316</v>
      </c>
      <c r="BB154" s="2">
        <f>[1]!EM_S_VAL_PE_TTM(BB$2,$A154)*BB$4</f>
        <v>0.81904036249962131</v>
      </c>
      <c r="BC154" s="2">
        <f>[1]!EM_S_VAL_PE_TTM(BC$2,$A154)*BC$4</f>
        <v>0.29176994837595666</v>
      </c>
      <c r="BD154" s="2">
        <f>[1]!EM_S_VAL_PE_TTM(BD$2,$A154)*BD$4</f>
        <v>0.18723908538614101</v>
      </c>
      <c r="BE154" s="2">
        <f>[1]!EM_S_VAL_PE_TTM(BE$2,$A154)*BE$4</f>
        <v>-8.2281359019388649E-3</v>
      </c>
      <c r="BF154" s="2">
        <f>[1]!EM_S_VAL_PE_TTM(BF$2,$A154)*BF$4</f>
        <v>0.15444531411725468</v>
      </c>
    </row>
    <row r="155" spans="1:58">
      <c r="A155" s="5">
        <f>[2]Sheet1!A150</f>
        <v>44300</v>
      </c>
      <c r="B155" s="6">
        <f t="shared" si="10"/>
        <v>98.989228594125791</v>
      </c>
      <c r="C155" s="6">
        <f t="shared" si="11"/>
        <v>114.82890685917904</v>
      </c>
      <c r="D155" s="6">
        <f t="shared" si="12"/>
        <v>130.83669239248621</v>
      </c>
      <c r="E155" s="6">
        <f t="shared" si="13"/>
        <v>98.821121325871871</v>
      </c>
      <c r="F155" s="2">
        <f>[1]!EM_S_VAL_PE_TTM(F$2,$A155)*F$4</f>
        <v>0.54067653173752495</v>
      </c>
      <c r="G155" s="2">
        <f>[1]!EM_S_VAL_PE_TTM(G$2,$A155)*G$4</f>
        <v>0.16516869090676736</v>
      </c>
      <c r="H155" s="2">
        <f>[1]!EM_S_VAL_PE_TTM(H$2,$A155)*H$4</f>
        <v>-1.8308692918280216</v>
      </c>
      <c r="I155" s="2">
        <f>[1]!EM_S_VAL_PE_TTM(I$2,$A155)*I$4</f>
        <v>18.309933665988549</v>
      </c>
      <c r="J155" s="2">
        <f>[1]!EM_S_VAL_PE_TTM(J$2,$A155)*J$4</f>
        <v>0.31118174217142819</v>
      </c>
      <c r="K155" s="2">
        <f>[1]!EM_S_VAL_PE_TTM(K$2,$A155)*K$4</f>
        <v>0.15413053960589296</v>
      </c>
      <c r="L155" s="2">
        <f>[1]!EM_S_VAL_PE_TTM(L$2,$A155)*L$4</f>
        <v>3.0045950725498387</v>
      </c>
      <c r="M155" s="2">
        <f>[1]!EM_S_VAL_PE_TTM(M$2,$A155)*M$4</f>
        <v>0.29703161822998608</v>
      </c>
      <c r="N155" s="2">
        <f>[1]!EM_S_VAL_PE_TTM(N$2,$A155)*N$4</f>
        <v>1.2946461938068323</v>
      </c>
      <c r="O155" s="2">
        <f>[1]!EM_S_VAL_PE_TTM(O$2,$A155)*O$4</f>
        <v>2.4021045974964159</v>
      </c>
      <c r="P155" s="2">
        <f>[1]!EM_S_VAL_PE_TTM(P$2,$A155)*P$4</f>
        <v>3.6292051047883356</v>
      </c>
      <c r="Q155" s="2">
        <f>[1]!EM_S_VAL_PE_TTM(Q$2,$A155)*Q$4</f>
        <v>7.2951395659390295E-2</v>
      </c>
      <c r="R155" s="2">
        <f>[1]!EM_S_VAL_PE_TTM(R$2,$A155)*R$4</f>
        <v>1.0312456275370392</v>
      </c>
      <c r="S155" s="2">
        <f>[1]!EM_S_VAL_PE_TTM(S$2,$A155)*S$4</f>
        <v>0.11509740429639376</v>
      </c>
      <c r="T155" s="2">
        <f>[1]!EM_S_VAL_PE_TTM(T$2,$A155)*T$4</f>
        <v>2.3374711519088502</v>
      </c>
      <c r="U155" s="2">
        <f>[1]!EM_S_VAL_PE_TTM(U$2,$A155)*U$4</f>
        <v>5.1360630428087859</v>
      </c>
      <c r="V155" s="2">
        <f>[1]!EM_S_VAL_PE_TTM(V$2,$A155)*V$4</f>
        <v>1.4737537892997714</v>
      </c>
      <c r="W155" s="2">
        <f>[1]!EM_S_VAL_PE_TTM(W$2,$A155)*W$4</f>
        <v>1.9036013125873905</v>
      </c>
      <c r="X155" s="2">
        <f>[1]!EM_S_VAL_PE_TTM(X$2,$A155)*X$4</f>
        <v>6.4119076078792023</v>
      </c>
      <c r="Y155" s="2">
        <f>[1]!EM_S_VAL_PE_TTM(Y$2,$A155)*Y$4</f>
        <v>1.1167261922748641</v>
      </c>
      <c r="Z155" s="2">
        <f>[1]!EM_S_VAL_PE_TTM(Z$2,$A155)*Z$4</f>
        <v>0.72233374685315177</v>
      </c>
      <c r="AA155" s="2">
        <f>[1]!EM_S_VAL_PE_TTM(AA$2,$A155)*AA$4</f>
        <v>0.29990728085811663</v>
      </c>
      <c r="AB155" s="2">
        <f>[1]!EM_S_VAL_PE_TTM(AB$2,$A155)*AB$4</f>
        <v>4.5535205762481432</v>
      </c>
      <c r="AC155" s="2">
        <f>[1]!EM_S_VAL_PE_TTM(AC$2,$A155)*AC$4</f>
        <v>7.712608893044405</v>
      </c>
      <c r="AD155" s="2">
        <f>[1]!EM_S_VAL_PE_TTM(AD$2,$A155)*AD$4</f>
        <v>2.4061972977782675</v>
      </c>
      <c r="AE155" s="2">
        <f>[1]!EM_S_VAL_PE_TTM(AE$2,$A155)*AE$4</f>
        <v>0.62602785516962689</v>
      </c>
      <c r="AF155" s="2">
        <f>[1]!EM_S_VAL_PE_TTM(AF$2,$A155)*AF$4</f>
        <v>1.4154009706849158</v>
      </c>
      <c r="AG155" s="2">
        <f>[1]!EM_S_VAL_PE_TTM(AG$2,$A155)*AG$4</f>
        <v>0.55876916205221272</v>
      </c>
      <c r="AH155" s="2">
        <f>[1]!EM_S_VAL_PE_TTM(AH$2,$A155)*AH$4</f>
        <v>0.38214446925273804</v>
      </c>
      <c r="AI155" s="2">
        <f>[1]!EM_S_VAL_PE_TTM(AI$2,$A155)*AI$4</f>
        <v>4.2894618814754661</v>
      </c>
      <c r="AJ155" s="2">
        <f>[1]!EM_S_VAL_PE_TTM(AJ$2,$A155)*AJ$4</f>
        <v>0.1408491797600781</v>
      </c>
      <c r="AK155" s="2">
        <f>[1]!EM_S_VAL_PE_TTM(AK$2,$A155)*AK$4</f>
        <v>-7.5103551444708344E-2</v>
      </c>
      <c r="AL155" s="2">
        <f>[1]!EM_S_VAL_PE_TTM(AL$2,$A155)*AL$4</f>
        <v>0.45901306704938677</v>
      </c>
      <c r="AM155" s="2">
        <f>[1]!EM_S_VAL_PE_TTM(AM$2,$A155)*AM$4</f>
        <v>0.53770751848208409</v>
      </c>
      <c r="AN155" s="2">
        <f>[1]!EM_S_VAL_PE_TTM(AN$2,$A155)*AN$4</f>
        <v>1.1632998173953295</v>
      </c>
      <c r="AO155" s="2">
        <f>[1]!EM_S_VAL_PE_TTM(AO$2,$A155)*AO$4</f>
        <v>0.47504364817703831</v>
      </c>
      <c r="AP155" s="2">
        <f>[1]!EM_S_VAL_PE_TTM(AP$2,$A155)*AP$4</f>
        <v>-2.5094465047576231E-2</v>
      </c>
      <c r="AQ155" s="2">
        <f>[1]!EM_S_VAL_PE_TTM(AQ$2,$A155)*AQ$4</f>
        <v>1.0017643099935594</v>
      </c>
      <c r="AR155" s="2">
        <f>[1]!EM_S_VAL_PE_TTM(AR$2,$A155)*AR$4</f>
        <v>10.261860247813045</v>
      </c>
      <c r="AS155" s="2">
        <f>[1]!EM_S_VAL_PE_TTM(AS$2,$A155)*AS$4</f>
        <v>-6.5622564804020983E-2</v>
      </c>
      <c r="AT155" s="2">
        <f>[1]!EM_S_VAL_PE_TTM(AT$2,$A155)*AT$4</f>
        <v>-3.8544891284947952E-2</v>
      </c>
      <c r="AU155" s="2">
        <f>[1]!EM_S_VAL_PE_TTM(AU$2,$A155)*AU$4</f>
        <v>0.68239627044884232</v>
      </c>
      <c r="AV155" s="2">
        <f>[1]!EM_S_VAL_PE_TTM(AV$2,$A155)*AV$4</f>
        <v>4.6742036626813626</v>
      </c>
      <c r="AW155" s="2">
        <f>[1]!EM_S_VAL_PE_TTM(AW$2,$A155)*AW$4</f>
        <v>0.90146920388460905</v>
      </c>
      <c r="AX155" s="2">
        <f>[1]!EM_S_VAL_PE_TTM(AX$2,$A155)*AX$4</f>
        <v>0.10875984976657441</v>
      </c>
      <c r="AY155" s="2">
        <f>[1]!EM_S_VAL_PE_TTM(AY$2,$A155)*AY$4</f>
        <v>0.43019537020797671</v>
      </c>
      <c r="AZ155" s="2">
        <f>[1]!EM_S_VAL_PE_TTM(AZ$2,$A155)*AZ$4</f>
        <v>4.678479400374127</v>
      </c>
      <c r="BA155" s="2">
        <f>[1]!EM_S_VAL_PE_TTM(BA$2,$A155)*BA$4</f>
        <v>1.3751202813369401</v>
      </c>
      <c r="BB155" s="2">
        <f>[1]!EM_S_VAL_PE_TTM(BB$2,$A155)*BB$4</f>
        <v>0.82022565971392536</v>
      </c>
      <c r="BC155" s="2">
        <f>[1]!EM_S_VAL_PE_TTM(BC$2,$A155)*BC$4</f>
        <v>0.2948877038134799</v>
      </c>
      <c r="BD155" s="2">
        <f>[1]!EM_S_VAL_PE_TTM(BD$2,$A155)*BD$4</f>
        <v>0.19835601572747746</v>
      </c>
      <c r="BE155" s="2">
        <f>[1]!EM_S_VAL_PE_TTM(BE$2,$A155)*BE$4</f>
        <v>-8.2281359019388649E-3</v>
      </c>
      <c r="BF155" s="2">
        <f>[1]!EM_S_VAL_PE_TTM(BF$2,$A155)*BF$4</f>
        <v>0.15519687286085646</v>
      </c>
    </row>
    <row r="156" spans="1:58">
      <c r="A156" s="5">
        <f>[2]Sheet1!A151</f>
        <v>44301</v>
      </c>
      <c r="B156" s="6">
        <f t="shared" si="10"/>
        <v>98.268907751805472</v>
      </c>
      <c r="C156" s="6">
        <f t="shared" si="11"/>
        <v>114.82890685917904</v>
      </c>
      <c r="D156" s="6">
        <f t="shared" si="12"/>
        <v>130.83669239248621</v>
      </c>
      <c r="E156" s="6">
        <f t="shared" si="13"/>
        <v>98.821121325871871</v>
      </c>
      <c r="F156" s="2">
        <f>[1]!EM_S_VAL_PE_TTM(F$2,$A156)*F$4</f>
        <v>0.54030184252895885</v>
      </c>
      <c r="G156" s="2">
        <f>[1]!EM_S_VAL_PE_TTM(G$2,$A156)*G$4</f>
        <v>0.16278253292839387</v>
      </c>
      <c r="H156" s="2">
        <f>[1]!EM_S_VAL_PE_TTM(H$2,$A156)*H$4</f>
        <v>-1.7280794912284283</v>
      </c>
      <c r="I156" s="2">
        <f>[1]!EM_S_VAL_PE_TTM(I$2,$A156)*I$4</f>
        <v>18.501236319917691</v>
      </c>
      <c r="J156" s="2">
        <f>[1]!EM_S_VAL_PE_TTM(J$2,$A156)*J$4</f>
        <v>0.29929376191848439</v>
      </c>
      <c r="K156" s="2">
        <f>[1]!EM_S_VAL_PE_TTM(K$2,$A156)*K$4</f>
        <v>0.15646231779766945</v>
      </c>
      <c r="L156" s="2">
        <f>[1]!EM_S_VAL_PE_TTM(L$2,$A156)*L$4</f>
        <v>3.0514384459136252</v>
      </c>
      <c r="M156" s="2">
        <f>[1]!EM_S_VAL_PE_TTM(M$2,$A156)*M$4</f>
        <v>0.29905114244196956</v>
      </c>
      <c r="N156" s="2">
        <f>[1]!EM_S_VAL_PE_TTM(N$2,$A156)*N$4</f>
        <v>1.380372446538999</v>
      </c>
      <c r="O156" s="2">
        <f>[1]!EM_S_VAL_PE_TTM(O$2,$A156)*O$4</f>
        <v>2.419145116534656</v>
      </c>
      <c r="P156" s="2">
        <f>[1]!EM_S_VAL_PE_TTM(P$2,$A156)*P$4</f>
        <v>3.5999143138056078</v>
      </c>
      <c r="Q156" s="2">
        <f>[1]!EM_S_VAL_PE_TTM(Q$2,$A156)*Q$4</f>
        <v>7.2610197581914282E-2</v>
      </c>
      <c r="R156" s="2">
        <f>[1]!EM_S_VAL_PE_TTM(R$2,$A156)*R$4</f>
        <v>1.0311170273075176</v>
      </c>
      <c r="S156" s="2">
        <f>[1]!EM_S_VAL_PE_TTM(S$2,$A156)*S$4</f>
        <v>0.11671575924220735</v>
      </c>
      <c r="T156" s="2">
        <f>[1]!EM_S_VAL_PE_TTM(T$2,$A156)*T$4</f>
        <v>2.3515310249063339</v>
      </c>
      <c r="U156" s="2">
        <f>[1]!EM_S_VAL_PE_TTM(U$2,$A156)*U$4</f>
        <v>5.298432935727921</v>
      </c>
      <c r="V156" s="2">
        <f>[1]!EM_S_VAL_PE_TTM(V$2,$A156)*V$4</f>
        <v>1.4756208045326835</v>
      </c>
      <c r="W156" s="2">
        <f>[1]!EM_S_VAL_PE_TTM(W$2,$A156)*W$4</f>
        <v>1.9736215603468519</v>
      </c>
      <c r="X156" s="2">
        <f>[1]!EM_S_VAL_PE_TTM(X$2,$A156)*X$4</f>
        <v>6.3267566979978032</v>
      </c>
      <c r="Y156" s="2">
        <f>[1]!EM_S_VAL_PE_TTM(Y$2,$A156)*Y$4</f>
        <v>1.1200929457179021</v>
      </c>
      <c r="Z156" s="2">
        <f>[1]!EM_S_VAL_PE_TTM(Z$2,$A156)*Z$4</f>
        <v>0.74089051620667501</v>
      </c>
      <c r="AA156" s="2">
        <f>[1]!EM_S_VAL_PE_TTM(AA$2,$A156)*AA$4</f>
        <v>0.30691986883764838</v>
      </c>
      <c r="AB156" s="2">
        <f>[1]!EM_S_VAL_PE_TTM(AB$2,$A156)*AB$4</f>
        <v>4.1446598166025703</v>
      </c>
      <c r="AC156" s="2">
        <f>[1]!EM_S_VAL_PE_TTM(AC$2,$A156)*AC$4</f>
        <v>7.5187370555857873</v>
      </c>
      <c r="AD156" s="2">
        <f>[1]!EM_S_VAL_PE_TTM(AD$2,$A156)*AD$4</f>
        <v>2.4239159818339493</v>
      </c>
      <c r="AE156" s="2">
        <f>[1]!EM_S_VAL_PE_TTM(AE$2,$A156)*AE$4</f>
        <v>0.6171742856086313</v>
      </c>
      <c r="AF156" s="2">
        <f>[1]!EM_S_VAL_PE_TTM(AF$2,$A156)*AF$4</f>
        <v>1.4388378657580729</v>
      </c>
      <c r="AG156" s="2">
        <f>[1]!EM_S_VAL_PE_TTM(AG$2,$A156)*AG$4</f>
        <v>0.5431012871292713</v>
      </c>
      <c r="AH156" s="2">
        <f>[1]!EM_S_VAL_PE_TTM(AH$2,$A156)*AH$4</f>
        <v>0.16649414938827856</v>
      </c>
      <c r="AI156" s="2">
        <f>[1]!EM_S_VAL_PE_TTM(AI$2,$A156)*AI$4</f>
        <v>4.2516640946082696</v>
      </c>
      <c r="AJ156" s="2">
        <f>[1]!EM_S_VAL_PE_TTM(AJ$2,$A156)*AJ$4</f>
        <v>0.1413087203063296</v>
      </c>
      <c r="AK156" s="2">
        <f>[1]!EM_S_VAL_PE_TTM(AK$2,$A156)*AK$4</f>
        <v>-7.6065768225985084E-2</v>
      </c>
      <c r="AL156" s="2">
        <f>[1]!EM_S_VAL_PE_TTM(AL$2,$A156)*AL$4</f>
        <v>0.46380135939067568</v>
      </c>
      <c r="AM156" s="2">
        <f>[1]!EM_S_VAL_PE_TTM(AM$2,$A156)*AM$4</f>
        <v>0.53058823332494975</v>
      </c>
      <c r="AN156" s="2">
        <f>[1]!EM_S_VAL_PE_TTM(AN$2,$A156)*AN$4</f>
        <v>1.1435090753328878</v>
      </c>
      <c r="AO156" s="2">
        <f>[1]!EM_S_VAL_PE_TTM(AO$2,$A156)*AO$4</f>
        <v>0.47545176125209238</v>
      </c>
      <c r="AP156" s="2">
        <f>[1]!EM_S_VAL_PE_TTM(AP$2,$A156)*AP$4</f>
        <v>-2.4500698130006465E-2</v>
      </c>
      <c r="AQ156" s="2">
        <f>[1]!EM_S_VAL_PE_TTM(AQ$2,$A156)*AQ$4</f>
        <v>1.0125528086508619</v>
      </c>
      <c r="AR156" s="2">
        <f>[1]!EM_S_VAL_PE_TTM(AR$2,$A156)*AR$4</f>
        <v>10.113328980040453</v>
      </c>
      <c r="AS156" s="2">
        <f>[1]!EM_S_VAL_PE_TTM(AS$2,$A156)*AS$4</f>
        <v>-6.4768306577417153E-2</v>
      </c>
      <c r="AT156" s="2">
        <f>[1]!EM_S_VAL_PE_TTM(AT$2,$A156)*AT$4</f>
        <v>-3.7910929257465691E-2</v>
      </c>
      <c r="AU156" s="2">
        <f>[1]!EM_S_VAL_PE_TTM(AU$2,$A156)*AU$4</f>
        <v>0.6840498963453745</v>
      </c>
      <c r="AV156" s="2">
        <f>[1]!EM_S_VAL_PE_TTM(AV$2,$A156)*AV$4</f>
        <v>4.6854758580166402</v>
      </c>
      <c r="AW156" s="2">
        <f>[1]!EM_S_VAL_PE_TTM(AW$2,$A156)*AW$4</f>
        <v>0.89148663693124519</v>
      </c>
      <c r="AX156" s="2">
        <f>[1]!EM_S_VAL_PE_TTM(AX$2,$A156)*AX$4</f>
        <v>0.10544138979116735</v>
      </c>
      <c r="AY156" s="2">
        <f>[1]!EM_S_VAL_PE_TTM(AY$2,$A156)*AY$4</f>
        <v>0.42656502955317288</v>
      </c>
      <c r="AZ156" s="2">
        <f>[1]!EM_S_VAL_PE_TTM(AZ$2,$A156)*AZ$4</f>
        <v>4.2758748432362204</v>
      </c>
      <c r="BA156" s="2">
        <f>[1]!EM_S_VAL_PE_TTM(BA$2,$A156)*BA$4</f>
        <v>1.3561006370017001</v>
      </c>
      <c r="BB156" s="2">
        <f>[1]!EM_S_VAL_PE_TTM(BB$2,$A156)*BB$4</f>
        <v>0.80837268774763305</v>
      </c>
      <c r="BC156" s="2">
        <f>[1]!EM_S_VAL_PE_TTM(BC$2,$A156)*BC$4</f>
        <v>0.29696620745693392</v>
      </c>
      <c r="BD156" s="2">
        <f>[1]!EM_S_VAL_PE_TTM(BD$2,$A156)*BD$4</f>
        <v>0.20297766091503675</v>
      </c>
      <c r="BE156" s="2">
        <f>[1]!EM_S_VAL_PE_TTM(BE$2,$A156)*BE$4</f>
        <v>0.10454684798139294</v>
      </c>
      <c r="BF156" s="2">
        <f>[1]!EM_S_VAL_PE_TTM(BF$2,$A156)*BF$4</f>
        <v>0.15294219670366746</v>
      </c>
    </row>
    <row r="157" spans="1:58">
      <c r="A157" s="5">
        <f>[2]Sheet1!A152</f>
        <v>44302</v>
      </c>
      <c r="B157" s="6">
        <f t="shared" si="10"/>
        <v>98.083710077344989</v>
      </c>
      <c r="C157" s="6">
        <f t="shared" si="11"/>
        <v>114.82890685917904</v>
      </c>
      <c r="D157" s="6">
        <f t="shared" si="12"/>
        <v>130.83669239248621</v>
      </c>
      <c r="E157" s="6">
        <f t="shared" si="13"/>
        <v>98.821121325871871</v>
      </c>
      <c r="F157" s="2">
        <f>[1]!EM_S_VAL_PE_TTM(F$2,$A157)*F$4</f>
        <v>0.54449836170465371</v>
      </c>
      <c r="G157" s="2">
        <f>[1]!EM_S_VAL_PE_TTM(G$2,$A157)*G$4</f>
        <v>0.16726385400854471</v>
      </c>
      <c r="H157" s="2">
        <f>[1]!EM_S_VAL_PE_TTM(H$2,$A157)*H$4</f>
        <v>-1.7278162650274331</v>
      </c>
      <c r="I157" s="2">
        <f>[1]!EM_S_VAL_PE_TTM(I$2,$A157)*I$4</f>
        <v>18.258054980930702</v>
      </c>
      <c r="J157" s="2">
        <f>[1]!EM_S_VAL_PE_TTM(J$2,$A157)*J$4</f>
        <v>0.30403663488040578</v>
      </c>
      <c r="K157" s="2">
        <f>[1]!EM_S_VAL_PE_TTM(K$2,$A157)*K$4</f>
        <v>0.15751161800655822</v>
      </c>
      <c r="L157" s="2">
        <f>[1]!EM_S_VAL_PE_TTM(L$2,$A157)*L$4</f>
        <v>3.044819273472446</v>
      </c>
      <c r="M157" s="2">
        <f>[1]!EM_S_VAL_PE_TTM(M$2,$A157)*M$4</f>
        <v>0.30704845821210769</v>
      </c>
      <c r="N157" s="2">
        <f>[1]!EM_S_VAL_PE_TTM(N$2,$A157)*N$4</f>
        <v>1.4918973673304379</v>
      </c>
      <c r="O157" s="2">
        <f>[1]!EM_S_VAL_PE_TTM(O$2,$A157)*O$4</f>
        <v>2.4039303675268555</v>
      </c>
      <c r="P157" s="2">
        <f>[1]!EM_S_VAL_PE_TTM(P$2,$A157)*P$4</f>
        <v>3.560542925631943</v>
      </c>
      <c r="Q157" s="2">
        <f>[1]!EM_S_VAL_PE_TTM(Q$2,$A157)*Q$4</f>
        <v>7.3682534353039189E-2</v>
      </c>
      <c r="R157" s="2">
        <f>[1]!EM_S_VAL_PE_TTM(R$2,$A157)*R$4</f>
        <v>1.0263588170211135</v>
      </c>
      <c r="S157" s="2">
        <f>[1]!EM_S_VAL_PE_TTM(S$2,$A157)*S$4</f>
        <v>0.11891672198998599</v>
      </c>
      <c r="T157" s="2">
        <f>[1]!EM_S_VAL_PE_TTM(T$2,$A157)*T$4</f>
        <v>2.5710589594090809</v>
      </c>
      <c r="U157" s="2">
        <f>[1]!EM_S_VAL_PE_TTM(U$2,$A157)*U$4</f>
        <v>5.2529336800356008</v>
      </c>
      <c r="V157" s="2">
        <f>[1]!EM_S_VAL_PE_TTM(V$2,$A157)*V$4</f>
        <v>1.4759602617257275</v>
      </c>
      <c r="W157" s="2">
        <f>[1]!EM_S_VAL_PE_TTM(W$2,$A157)*W$4</f>
        <v>1.9685777290766235</v>
      </c>
      <c r="X157" s="2">
        <f>[1]!EM_S_VAL_PE_TTM(X$2,$A157)*X$4</f>
        <v>6.2728424954015605</v>
      </c>
      <c r="Y157" s="2">
        <f>[1]!EM_S_VAL_PE_TTM(Y$2,$A157)*Y$4</f>
        <v>1.1358907883400977</v>
      </c>
      <c r="Z157" s="2">
        <f>[1]!EM_S_VAL_PE_TTM(Z$2,$A157)*Z$4</f>
        <v>0.73567621734856503</v>
      </c>
      <c r="AA157" s="2">
        <f>[1]!EM_S_VAL_PE_TTM(AA$2,$A157)*AA$4</f>
        <v>0.29448826569370673</v>
      </c>
      <c r="AB157" s="2">
        <f>[1]!EM_S_VAL_PE_TTM(AB$2,$A157)*AB$4</f>
        <v>4.1245848402778034</v>
      </c>
      <c r="AC157" s="2">
        <f>[1]!EM_S_VAL_PE_TTM(AC$2,$A157)*AC$4</f>
        <v>7.6264229251250661</v>
      </c>
      <c r="AD157" s="2">
        <f>[1]!EM_S_VAL_PE_TTM(AD$2,$A157)*AD$4</f>
        <v>2.5649567070836135</v>
      </c>
      <c r="AE157" s="2">
        <f>[1]!EM_S_VAL_PE_TTM(AE$2,$A157)*AE$4</f>
        <v>0.61314993584197519</v>
      </c>
      <c r="AF157" s="2">
        <f>[1]!EM_S_VAL_PE_TTM(AF$2,$A157)*AF$4</f>
        <v>1.327765799988915</v>
      </c>
      <c r="AG157" s="2">
        <f>[1]!EM_S_VAL_PE_TTM(AG$2,$A157)*AG$4</f>
        <v>0.54367008783027315</v>
      </c>
      <c r="AH157" s="2">
        <f>[1]!EM_S_VAL_PE_TTM(AH$2,$A157)*AH$4</f>
        <v>0.17253749417095235</v>
      </c>
      <c r="AI157" s="2">
        <f>[1]!EM_S_VAL_PE_TTM(AI$2,$A157)*AI$4</f>
        <v>4.0849782022176591</v>
      </c>
      <c r="AJ157" s="2">
        <f>[1]!EM_S_VAL_PE_TTM(AJ$2,$A157)*AJ$4</f>
        <v>0.1465934366868413</v>
      </c>
      <c r="AK157" s="2">
        <f>[1]!EM_S_VAL_PE_TTM(AK$2,$A157)*AK$4</f>
        <v>-7.6977342015930247E-2</v>
      </c>
      <c r="AL157" s="2">
        <f>[1]!EM_S_VAL_PE_TTM(AL$2,$A157)*AL$4</f>
        <v>0.45680308596241936</v>
      </c>
      <c r="AM157" s="2">
        <f>[1]!EM_S_VAL_PE_TTM(AM$2,$A157)*AM$4</f>
        <v>0.52285786322912675</v>
      </c>
      <c r="AN157" s="2">
        <f>[1]!EM_S_VAL_PE_TTM(AN$2,$A157)*AN$4</f>
        <v>1.1498421128352712</v>
      </c>
      <c r="AO157" s="2">
        <f>[1]!EM_S_VAL_PE_TTM(AO$2,$A157)*AO$4</f>
        <v>0.47086048894586569</v>
      </c>
      <c r="AP157" s="2">
        <f>[1]!EM_S_VAL_PE_TTM(AP$2,$A157)*AP$4</f>
        <v>-2.5969489981557854E-2</v>
      </c>
      <c r="AQ157" s="2">
        <f>[1]!EM_S_VAL_PE_TTM(AQ$2,$A157)*AQ$4</f>
        <v>1.0054184789292784</v>
      </c>
      <c r="AR157" s="2">
        <f>[1]!EM_S_VAL_PE_TTM(AR$2,$A157)*AR$4</f>
        <v>9.9760200747217898</v>
      </c>
      <c r="AS157" s="2">
        <f>[1]!EM_S_VAL_PE_TTM(AS$2,$A157)*AS$4</f>
        <v>-6.6321503379214664E-2</v>
      </c>
      <c r="AT157" s="2">
        <f>[1]!EM_S_VAL_PE_TTM(AT$2,$A157)*AT$4</f>
        <v>-3.816451406378301E-2</v>
      </c>
      <c r="AU157" s="2">
        <f>[1]!EM_S_VAL_PE_TTM(AU$2,$A157)*AU$4</f>
        <v>0.68184506186371951</v>
      </c>
      <c r="AV157" s="2">
        <f>[1]!EM_S_VAL_PE_TTM(AV$2,$A157)*AV$4</f>
        <v>4.662931467346084</v>
      </c>
      <c r="AW157" s="2">
        <f>[1]!EM_S_VAL_PE_TTM(AW$2,$A157)*AW$4</f>
        <v>0.88541029170906638</v>
      </c>
      <c r="AX157" s="2">
        <f>[1]!EM_S_VAL_PE_TTM(AX$2,$A157)*AX$4</f>
        <v>0.10736823752448667</v>
      </c>
      <c r="AY157" s="2">
        <f>[1]!EM_S_VAL_PE_TTM(AY$2,$A157)*AY$4</f>
        <v>0.42883399248909593</v>
      </c>
      <c r="AZ157" s="2">
        <f>[1]!EM_S_VAL_PE_TTM(AZ$2,$A157)*AZ$4</f>
        <v>4.3484933280190194</v>
      </c>
      <c r="BA157" s="2">
        <f>[1]!EM_S_VAL_PE_TTM(BA$2,$A157)*BA$4</f>
        <v>1.3477319934843721</v>
      </c>
      <c r="BB157" s="2">
        <f>[1]!EM_S_VAL_PE_TTM(BB$2,$A157)*BB$4</f>
        <v>0.81904036249962131</v>
      </c>
      <c r="BC157" s="2">
        <f>[1]!EM_S_VAL_PE_TTM(BC$2,$A157)*BC$4</f>
        <v>0.31432387037258747</v>
      </c>
      <c r="BD157" s="2">
        <f>[1]!EM_S_VAL_PE_TTM(BD$2,$A157)*BD$4</f>
        <v>0.21059713004854472</v>
      </c>
      <c r="BE157" s="2">
        <f>[1]!EM_S_VAL_PE_TTM(BE$2,$A157)*BE$4</f>
        <v>0.10454684798139294</v>
      </c>
      <c r="BF157" s="2">
        <f>[1]!EM_S_VAL_PE_TTM(BF$2,$A157)*BF$4</f>
        <v>0.15538476252835282</v>
      </c>
    </row>
    <row r="158" spans="1:58">
      <c r="A158" s="5">
        <f>[2]Sheet1!A153</f>
        <v>44305</v>
      </c>
      <c r="B158" s="6">
        <f t="shared" si="10"/>
        <v>99.51890874951512</v>
      </c>
      <c r="C158" s="6">
        <f t="shared" si="11"/>
        <v>114.82890685917904</v>
      </c>
      <c r="D158" s="6">
        <f t="shared" si="12"/>
        <v>130.83669239248621</v>
      </c>
      <c r="E158" s="6">
        <f t="shared" si="13"/>
        <v>98.821121325871871</v>
      </c>
      <c r="F158" s="2">
        <f>[1]!EM_S_VAL_PE_TTM(F$2,$A158)*F$4</f>
        <v>0.56135937622264254</v>
      </c>
      <c r="G158" s="2">
        <f>[1]!EM_S_VAL_PE_TTM(G$2,$A158)*G$4</f>
        <v>0.1764592920474555</v>
      </c>
      <c r="H158" s="2">
        <f>[1]!EM_S_VAL_PE_TTM(H$2,$A158)*H$4</f>
        <v>-1.7433466062993794</v>
      </c>
      <c r="I158" s="2">
        <f>[1]!EM_S_VAL_PE_TTM(I$2,$A158)*I$4</f>
        <v>18.497993902657239</v>
      </c>
      <c r="J158" s="2">
        <f>[1]!EM_S_VAL_PE_TTM(J$2,$A158)*J$4</f>
        <v>0.30871791209548483</v>
      </c>
      <c r="K158" s="2">
        <f>[1]!EM_S_VAL_PE_TTM(K$2,$A158)*K$4</f>
        <v>0.15762820691614704</v>
      </c>
      <c r="L158" s="2">
        <f>[1]!EM_S_VAL_PE_TTM(L$2,$A158)*L$4</f>
        <v>3.1313776810811125</v>
      </c>
      <c r="M158" s="2">
        <f>[1]!EM_S_VAL_PE_TTM(M$2,$A158)*M$4</f>
        <v>0.31638599014484603</v>
      </c>
      <c r="N158" s="2">
        <f>[1]!EM_S_VAL_PE_TTM(N$2,$A158)*N$4</f>
        <v>1.4610092230910359</v>
      </c>
      <c r="O158" s="2">
        <f>[1]!EM_S_VAL_PE_TTM(O$2,$A158)*O$4</f>
        <v>2.4066690223389156</v>
      </c>
      <c r="P158" s="2">
        <f>[1]!EM_S_VAL_PE_TTM(P$2,$A158)*P$4</f>
        <v>3.9165972181951374</v>
      </c>
      <c r="Q158" s="2">
        <f>[1]!EM_S_VAL_PE_TTM(Q$2,$A158)*Q$4</f>
        <v>7.6005930712376324E-2</v>
      </c>
      <c r="R158" s="2">
        <f>[1]!EM_S_VAL_PE_TTM(R$2,$A158)*R$4</f>
        <v>1.083071539470378</v>
      </c>
      <c r="S158" s="2">
        <f>[1]!EM_S_VAL_PE_TTM(S$2,$A158)*S$4</f>
        <v>0.12124715312380425</v>
      </c>
      <c r="T158" s="2">
        <f>[1]!EM_S_VAL_PE_TTM(T$2,$A158)*T$4</f>
        <v>2.4217118639266464</v>
      </c>
      <c r="U158" s="2">
        <f>[1]!EM_S_VAL_PE_TTM(U$2,$A158)*U$4</f>
        <v>5.4554499753501</v>
      </c>
      <c r="V158" s="2">
        <f>[1]!EM_S_VAL_PE_TTM(V$2,$A158)*V$4</f>
        <v>1.4308124431935323</v>
      </c>
      <c r="W158" s="2">
        <f>[1]!EM_S_VAL_PE_TTM(W$2,$A158)*W$4</f>
        <v>2.0026977650255304</v>
      </c>
      <c r="X158" s="2">
        <f>[1]!EM_S_VAL_PE_TTM(X$2,$A158)*X$4</f>
        <v>6.275577913366404</v>
      </c>
      <c r="Y158" s="2">
        <f>[1]!EM_S_VAL_PE_TTM(Y$2,$A158)*Y$4</f>
        <v>1.1602350049955932</v>
      </c>
      <c r="Z158" s="2">
        <f>[1]!EM_S_VAL_PE_TTM(Z$2,$A158)*Z$4</f>
        <v>0.73061528028768818</v>
      </c>
      <c r="AA158" s="2">
        <f>[1]!EM_S_VAL_PE_TTM(AA$2,$A158)*AA$4</f>
        <v>0.29954024453208072</v>
      </c>
      <c r="AB158" s="2">
        <f>[1]!EM_S_VAL_PE_TTM(AB$2,$A158)*AB$4</f>
        <v>4.0314501151800037</v>
      </c>
      <c r="AC158" s="2">
        <f>[1]!EM_S_VAL_PE_TTM(AC$2,$A158)*AC$4</f>
        <v>7.993311136764742</v>
      </c>
      <c r="AD158" s="2">
        <f>[1]!EM_S_VAL_PE_TTM(AD$2,$A158)*AD$4</f>
        <v>2.5890541174617554</v>
      </c>
      <c r="AE158" s="2">
        <f>[1]!EM_S_VAL_PE_TTM(AE$2,$A158)*AE$4</f>
        <v>0.63101804891373903</v>
      </c>
      <c r="AF158" s="2">
        <f>[1]!EM_S_VAL_PE_TTM(AF$2,$A158)*AF$4</f>
        <v>1.2562570181721493</v>
      </c>
      <c r="AG158" s="2">
        <f>[1]!EM_S_VAL_PE_TTM(AG$2,$A158)*AG$4</f>
        <v>0.55959650861394417</v>
      </c>
      <c r="AH158" s="2">
        <f>[1]!EM_S_VAL_PE_TTM(AH$2,$A158)*AH$4</f>
        <v>0.177825420879276</v>
      </c>
      <c r="AI158" s="2">
        <f>[1]!EM_S_VAL_PE_TTM(AI$2,$A158)*AI$4</f>
        <v>3.7753739312422705</v>
      </c>
      <c r="AJ158" s="2">
        <f>[1]!EM_S_VAL_PE_TTM(AJ$2,$A158)*AJ$4</f>
        <v>0.14797205834203236</v>
      </c>
      <c r="AK158" s="2">
        <f>[1]!EM_S_VAL_PE_TTM(AK$2,$A158)*AK$4</f>
        <v>-7.7686343840549107E-2</v>
      </c>
      <c r="AL158" s="2">
        <f>[1]!EM_S_VAL_PE_TTM(AL$2,$A158)*AL$4</f>
        <v>0.46453801972538394</v>
      </c>
      <c r="AM158" s="2">
        <f>[1]!EM_S_VAL_PE_TTM(AM$2,$A158)*AM$4</f>
        <v>0.54728294825399937</v>
      </c>
      <c r="AN158" s="2">
        <f>[1]!EM_S_VAL_PE_TTM(AN$2,$A158)*AN$4</f>
        <v>1.1739868181263942</v>
      </c>
      <c r="AO158" s="2">
        <f>[1]!EM_S_VAL_PE_TTM(AO$2,$A158)*AO$4</f>
        <v>0.46688138616747277</v>
      </c>
      <c r="AP158" s="2">
        <f>[1]!EM_S_VAL_PE_TTM(AP$2,$A158)*AP$4</f>
        <v>-2.6188246206998646E-2</v>
      </c>
      <c r="AQ158" s="2">
        <f>[1]!EM_S_VAL_PE_TTM(AQ$2,$A158)*AQ$4</f>
        <v>1.0179470579795133</v>
      </c>
      <c r="AR158" s="2">
        <f>[1]!EM_S_VAL_PE_TTM(AR$2,$A158)*AR$4</f>
        <v>10.396528597260199</v>
      </c>
      <c r="AS158" s="2">
        <f>[1]!EM_S_VAL_PE_TTM(AS$2,$A158)*AS$4</f>
        <v>-6.7331081285998254E-2</v>
      </c>
      <c r="AT158" s="2">
        <f>[1]!EM_S_VAL_PE_TTM(AT$2,$A158)*AT$4</f>
        <v>-3.8946400575254163E-2</v>
      </c>
      <c r="AU158" s="2">
        <f>[1]!EM_S_VAL_PE_TTM(AU$2,$A158)*AU$4</f>
        <v>0.69286923413083101</v>
      </c>
      <c r="AV158" s="2">
        <f>[1]!EM_S_VAL_PE_TTM(AV$2,$A158)*AV$4</f>
        <v>4.6948693540782882</v>
      </c>
      <c r="AW158" s="2">
        <f>[1]!EM_S_VAL_PE_TTM(AW$2,$A158)*AW$4</f>
        <v>0.90711152440858911</v>
      </c>
      <c r="AX158" s="2">
        <f>[1]!EM_S_VAL_PE_TTM(AX$2,$A158)*AX$4</f>
        <v>0.10908099107636235</v>
      </c>
      <c r="AY158" s="2">
        <f>[1]!EM_S_VAL_PE_TTM(AY$2,$A158)*AY$4</f>
        <v>0.44199397744277175</v>
      </c>
      <c r="AZ158" s="2">
        <f>[1]!EM_S_VAL_PE_TTM(AZ$2,$A158)*AZ$4</f>
        <v>4.4038803075197475</v>
      </c>
      <c r="BA158" s="2">
        <f>[1]!EM_S_VAL_PE_TTM(BA$2,$A158)*BA$4</f>
        <v>1.3728379240363564</v>
      </c>
      <c r="BB158" s="2">
        <f>[1]!EM_S_VAL_PE_TTM(BB$2,$A158)*BB$4</f>
        <v>0.83563452325243037</v>
      </c>
      <c r="BC158" s="2">
        <f>[1]!EM_S_VAL_PE_TTM(BC$2,$A158)*BC$4</f>
        <v>0.32009884960448554</v>
      </c>
      <c r="BD158" s="2">
        <f>[1]!EM_S_VAL_PE_TTM(BD$2,$A158)*BD$4</f>
        <v>0.21184622339057915</v>
      </c>
      <c r="BE158" s="2">
        <f>[1]!EM_S_VAL_PE_TTM(BE$2,$A158)*BE$4</f>
        <v>0.10454684798139294</v>
      </c>
      <c r="BF158" s="2">
        <f>[1]!EM_S_VAL_PE_TTM(BF$2,$A158)*BF$4</f>
        <v>0.15745154894442903</v>
      </c>
    </row>
    <row r="159" spans="1:58">
      <c r="A159" s="5">
        <f>[2]Sheet1!A154</f>
        <v>44306</v>
      </c>
      <c r="B159" s="6">
        <f t="shared" si="10"/>
        <v>98.381091495974601</v>
      </c>
      <c r="C159" s="6">
        <f t="shared" si="11"/>
        <v>114.82890685917904</v>
      </c>
      <c r="D159" s="6">
        <f t="shared" si="12"/>
        <v>130.83669239248621</v>
      </c>
      <c r="E159" s="6">
        <f t="shared" si="13"/>
        <v>98.821121325871871</v>
      </c>
      <c r="F159" s="2">
        <f>[1]!EM_S_VAL_PE_TTM(F$2,$A159)*F$4</f>
        <v>0.54659662125937158</v>
      </c>
      <c r="G159" s="2">
        <f>[1]!EM_S_VAL_PE_TTM(G$2,$A159)*G$4</f>
        <v>0.17384033817428163</v>
      </c>
      <c r="H159" s="2">
        <f>[1]!EM_S_VAL_PE_TTM(H$2,$A159)*H$4</f>
        <v>-1.6929388039308075</v>
      </c>
      <c r="I159" s="2">
        <f>[1]!EM_S_VAL_PE_TTM(I$2,$A159)*I$4</f>
        <v>18.121873431097985</v>
      </c>
      <c r="J159" s="2">
        <f>[1]!EM_S_VAL_PE_TTM(J$2,$A159)*J$4</f>
        <v>0.30551493295630894</v>
      </c>
      <c r="K159" s="2">
        <f>[1]!EM_S_VAL_PE_TTM(K$2,$A159)*K$4</f>
        <v>0.15774479582573586</v>
      </c>
      <c r="L159" s="2">
        <f>[1]!EM_S_VAL_PE_TTM(L$2,$A159)*L$4</f>
        <v>3.0855526418771695</v>
      </c>
      <c r="M159" s="2">
        <f>[1]!EM_S_VAL_PE_TTM(M$2,$A159)*M$4</f>
        <v>0.31331741748556857</v>
      </c>
      <c r="N159" s="2">
        <f>[1]!EM_S_VAL_PE_TTM(N$2,$A159)*N$4</f>
        <v>1.4718668737528169</v>
      </c>
      <c r="O159" s="2">
        <f>[1]!EM_S_VAL_PE_TTM(O$2,$A159)*O$4</f>
        <v>2.3491572705848545</v>
      </c>
      <c r="P159" s="2">
        <f>[1]!EM_S_VAL_PE_TTM(P$2,$A159)*P$4</f>
        <v>3.7220226768528999</v>
      </c>
      <c r="Q159" s="2">
        <f>[1]!EM_S_VAL_PE_TTM(Q$2,$A159)*Q$4</f>
        <v>7.3780019518032328E-2</v>
      </c>
      <c r="R159" s="2">
        <f>[1]!EM_S_VAL_PE_TTM(R$2,$A159)*R$4</f>
        <v>1.0574800842270211</v>
      </c>
      <c r="S159" s="2">
        <f>[1]!EM_S_VAL_PE_TTM(S$2,$A159)*S$4</f>
        <v>0.12237508085253715</v>
      </c>
      <c r="T159" s="2">
        <f>[1]!EM_S_VAL_PE_TTM(T$2,$A159)*T$4</f>
        <v>2.4022276956403599</v>
      </c>
      <c r="U159" s="2">
        <f>[1]!EM_S_VAL_PE_TTM(U$2,$A159)*U$4</f>
        <v>5.3127072122811141</v>
      </c>
      <c r="V159" s="2">
        <f>[1]!EM_S_VAL_PE_TTM(V$2,$A159)*V$4</f>
        <v>1.4240232975428646</v>
      </c>
      <c r="W159" s="2">
        <f>[1]!EM_S_VAL_PE_TTM(W$2,$A159)*W$4</f>
        <v>1.9848960069880892</v>
      </c>
      <c r="X159" s="2">
        <f>[1]!EM_S_VAL_PE_TTM(X$2,$A159)*X$4</f>
        <v>6.3055792699273097</v>
      </c>
      <c r="Y159" s="2">
        <f>[1]!EM_S_VAL_PE_TTM(Y$2,$A159)*Y$4</f>
        <v>1.1812124683069971</v>
      </c>
      <c r="Z159" s="2">
        <f>[1]!EM_S_VAL_PE_TTM(Z$2,$A159)*Z$4</f>
        <v>0.73322242966787765</v>
      </c>
      <c r="AA159" s="2">
        <f>[1]!EM_S_VAL_PE_TTM(AA$2,$A159)*AA$4</f>
        <v>0.2897871187255372</v>
      </c>
      <c r="AB159" s="2">
        <f>[1]!EM_S_VAL_PE_TTM(AB$2,$A159)*AB$4</f>
        <v>4.0103878452114676</v>
      </c>
      <c r="AC159" s="2">
        <f>[1]!EM_S_VAL_PE_TTM(AC$2,$A159)*AC$4</f>
        <v>7.9595116282348561</v>
      </c>
      <c r="AD159" s="2">
        <f>[1]!EM_S_VAL_PE_TTM(AD$2,$A159)*AD$4</f>
        <v>2.6436276643324494</v>
      </c>
      <c r="AE159" s="2">
        <f>[1]!EM_S_VAL_PE_TTM(AE$2,$A159)*AE$4</f>
        <v>0.61668633968398712</v>
      </c>
      <c r="AF159" s="2">
        <f>[1]!EM_S_VAL_PE_TTM(AF$2,$A159)*AF$4</f>
        <v>1.2342611662330429</v>
      </c>
      <c r="AG159" s="2">
        <f>[1]!EM_S_VAL_PE_TTM(AG$2,$A159)*AG$4</f>
        <v>0.55364995535798966</v>
      </c>
      <c r="AH159" s="2">
        <f>[1]!EM_S_VAL_PE_TTM(AH$2,$A159)*AH$4</f>
        <v>0.18054492604463027</v>
      </c>
      <c r="AI159" s="2">
        <f>[1]!EM_S_VAL_PE_TTM(AI$2,$A159)*AI$4</f>
        <v>3.8019299025672497</v>
      </c>
      <c r="AJ159" s="2">
        <f>[1]!EM_S_VAL_PE_TTM(AJ$2,$A159)*AJ$4</f>
        <v>0.14590412585102747</v>
      </c>
      <c r="AK159" s="2">
        <f>[1]!EM_S_VAL_PE_TTM(AK$2,$A159)*AK$4</f>
        <v>-7.7230556972588169E-2</v>
      </c>
      <c r="AL159" s="2">
        <f>[1]!EM_S_VAL_PE_TTM(AL$2,$A159)*AL$4</f>
        <v>0.45938139721674087</v>
      </c>
      <c r="AM159" s="2">
        <f>[1]!EM_S_VAL_PE_TTM(AM$2,$A159)*AM$4</f>
        <v>0.54218320523009422</v>
      </c>
      <c r="AN159" s="2">
        <f>[1]!EM_S_VAL_PE_TTM(AN$2,$A159)*AN$4</f>
        <v>1.1530086315382786</v>
      </c>
      <c r="AO159" s="2">
        <f>[1]!EM_S_VAL_PE_TTM(AO$2,$A159)*AO$4</f>
        <v>0.47228888479330233</v>
      </c>
      <c r="AP159" s="2">
        <f>[1]!EM_S_VAL_PE_TTM(AP$2,$A159)*AP$4</f>
        <v>-2.6188246206998646E-2</v>
      </c>
      <c r="AQ159" s="2">
        <f>[1]!EM_S_VAL_PE_TTM(AQ$2,$A159)*AQ$4</f>
        <v>1.0007202617262112</v>
      </c>
      <c r="AR159" s="2">
        <f>[1]!EM_S_VAL_PE_TTM(AR$2,$A159)*AR$4</f>
        <v>10.354279703315994</v>
      </c>
      <c r="AS159" s="2">
        <f>[1]!EM_S_VAL_PE_TTM(AS$2,$A159)*AS$4</f>
        <v>-6.6632142739574171E-2</v>
      </c>
      <c r="AT159" s="2">
        <f>[1]!EM_S_VAL_PE_TTM(AT$2,$A159)*AT$4</f>
        <v>-3.816451406378301E-2</v>
      </c>
      <c r="AU159" s="2">
        <f>[1]!EM_S_VAL_PE_TTM(AU$2,$A159)*AU$4</f>
        <v>0.67192330662569033</v>
      </c>
      <c r="AV159" s="2">
        <f>[1]!EM_S_VAL_PE_TTM(AV$2,$A159)*AV$4</f>
        <v>4.6178426860049724</v>
      </c>
      <c r="AW159" s="2">
        <f>[1]!EM_S_VAL_PE_TTM(AW$2,$A159)*AW$4</f>
        <v>0.87716382332745624</v>
      </c>
      <c r="AX159" s="2">
        <f>[1]!EM_S_VAL_PE_TTM(AX$2,$A159)*AX$4</f>
        <v>0.10586957817913628</v>
      </c>
      <c r="AY159" s="2">
        <f>[1]!EM_S_VAL_PE_TTM(AY$2,$A159)*AY$4</f>
        <v>0.43064916281649784</v>
      </c>
      <c r="AZ159" s="2">
        <f>[1]!EM_S_VAL_PE_TTM(AZ$2,$A159)*AZ$4</f>
        <v>4.3673659282586526</v>
      </c>
      <c r="BA159" s="2">
        <f>[1]!EM_S_VAL_PE_TTM(BA$2,$A159)*BA$4</f>
        <v>1.3427868860407013</v>
      </c>
      <c r="BB159" s="2">
        <f>[1]!EM_S_VAL_PE_TTM(BB$2,$A159)*BB$4</f>
        <v>0.81429917371310445</v>
      </c>
      <c r="BC159" s="2">
        <f>[1]!EM_S_VAL_PE_TTM(BC$2,$A159)*BC$4</f>
        <v>0.31679886150358116</v>
      </c>
      <c r="BD159" s="2">
        <f>[1]!EM_S_VAL_PE_TTM(BD$2,$A159)*BD$4</f>
        <v>0.2137198633567971</v>
      </c>
      <c r="BE159" s="2">
        <f>[1]!EM_S_VAL_PE_TTM(BE$2,$A159)*BE$4</f>
        <v>0.10454684798139294</v>
      </c>
      <c r="BF159" s="2">
        <f>[1]!EM_S_VAL_PE_TTM(BF$2,$A159)*BF$4</f>
        <v>0.15613632119833817</v>
      </c>
    </row>
    <row r="160" spans="1:58">
      <c r="A160" s="5">
        <f>[2]Sheet1!A155</f>
        <v>44307</v>
      </c>
      <c r="B160" s="6">
        <f t="shared" si="10"/>
        <v>98.097935335276986</v>
      </c>
      <c r="C160" s="6">
        <f t="shared" si="11"/>
        <v>114.82890685917904</v>
      </c>
      <c r="D160" s="6">
        <f t="shared" si="12"/>
        <v>130.83669239248621</v>
      </c>
      <c r="E160" s="6">
        <f t="shared" si="13"/>
        <v>98.821121325871871</v>
      </c>
      <c r="F160" s="2">
        <f>[1]!EM_S_VAL_PE_TTM(F$2,$A160)*F$4</f>
        <v>0.54569736714556139</v>
      </c>
      <c r="G160" s="2">
        <f>[1]!EM_S_VAL_PE_TTM(G$2,$A160)*G$4</f>
        <v>0.17360754227948122</v>
      </c>
      <c r="H160" s="2">
        <f>[1]!EM_S_VAL_PE_TTM(H$2,$A160)*H$4</f>
        <v>-1.710969793323857</v>
      </c>
      <c r="I160" s="2">
        <f>[1]!EM_S_VAL_PE_TTM(I$2,$A160)*I$4</f>
        <v>17.745752959538731</v>
      </c>
      <c r="J160" s="2">
        <f>[1]!EM_S_VAL_PE_TTM(J$2,$A160)*J$4</f>
        <v>0.30582291169052095</v>
      </c>
      <c r="K160" s="2">
        <f>[1]!EM_S_VAL_PE_TTM(K$2,$A160)*K$4</f>
        <v>0.15343100612577068</v>
      </c>
      <c r="L160" s="2">
        <f>[1]!EM_S_VAL_PE_TTM(L$2,$A160)*L$4</f>
        <v>3.0193609186719628</v>
      </c>
      <c r="M160" s="2">
        <f>[1]!EM_S_VAL_PE_TTM(M$2,$A160)*M$4</f>
        <v>0.32849877687787354</v>
      </c>
      <c r="N160" s="2">
        <f>[1]!EM_S_VAL_PE_TTM(N$2,$A160)*N$4</f>
        <v>1.4742068847615937</v>
      </c>
      <c r="O160" s="2">
        <f>[1]!EM_S_VAL_PE_TTM(O$2,$A160)*O$4</f>
        <v>2.295905648356753</v>
      </c>
      <c r="P160" s="2">
        <f>[1]!EM_S_VAL_PE_TTM(P$2,$A160)*P$4</f>
        <v>3.6643920941888148</v>
      </c>
      <c r="Q160" s="2">
        <f>[1]!EM_S_VAL_PE_TTM(Q$2,$A160)*Q$4</f>
        <v>7.1927801448862114E-2</v>
      </c>
      <c r="R160" s="2">
        <f>[1]!EM_S_VAL_PE_TTM(R$2,$A160)*R$4</f>
        <v>1.04924966647271</v>
      </c>
      <c r="S160" s="2">
        <f>[1]!EM_S_VAL_PE_TTM(S$2,$A160)*S$4</f>
        <v>0.1196434942234722</v>
      </c>
      <c r="T160" s="2">
        <f>[1]!EM_S_VAL_PE_TTM(T$2,$A160)*T$4</f>
        <v>2.370920609795478</v>
      </c>
      <c r="U160" s="2">
        <f>[1]!EM_S_VAL_PE_TTM(U$2,$A160)*U$4</f>
        <v>5.2507033245294092</v>
      </c>
      <c r="V160" s="2">
        <f>[1]!EM_S_VAL_PE_TTM(V$2,$A160)*V$4</f>
        <v>1.4067109762231513</v>
      </c>
      <c r="W160" s="2">
        <f>[1]!EM_S_VAL_PE_TTM(W$2,$A160)*W$4</f>
        <v>1.9528528429260263</v>
      </c>
      <c r="X160" s="2">
        <f>[1]!EM_S_VAL_PE_TTM(X$2,$A160)*X$4</f>
        <v>6.3400808302533074</v>
      </c>
      <c r="Y160" s="2">
        <f>[1]!EM_S_VAL_PE_TTM(Y$2,$A160)*Y$4</f>
        <v>1.1980462351264018</v>
      </c>
      <c r="Z160" s="2">
        <f>[1]!EM_S_VAL_PE_TTM(Z$2,$A160)*Z$4</f>
        <v>0.76190107314315469</v>
      </c>
      <c r="AA160" s="2">
        <f>[1]!EM_S_VAL_PE_TTM(AA$2,$A160)*AA$4</f>
        <v>0.2897871187255372</v>
      </c>
      <c r="AB160" s="2">
        <f>[1]!EM_S_VAL_PE_TTM(AB$2,$A160)*AB$4</f>
        <v>3.9978821224840866</v>
      </c>
      <c r="AC160" s="2">
        <f>[1]!EM_S_VAL_PE_TTM(AC$2,$A160)*AC$4</f>
        <v>7.9537875175218877</v>
      </c>
      <c r="AD160" s="2">
        <f>[1]!EM_S_VAL_PE_TTM(AD$2,$A160)*AD$4</f>
        <v>2.6790650325478369</v>
      </c>
      <c r="AE160" s="2">
        <f>[1]!EM_S_VAL_PE_TTM(AE$2,$A160)*AE$4</f>
        <v>0.62489594643591606</v>
      </c>
      <c r="AF160" s="2">
        <f>[1]!EM_S_VAL_PE_TTM(AF$2,$A160)*AF$4</f>
        <v>1.225355962925526</v>
      </c>
      <c r="AG160" s="2">
        <f>[1]!EM_S_VAL_PE_TTM(AG$2,$A160)*AG$4</f>
        <v>0.55256406312813189</v>
      </c>
      <c r="AH160" s="2">
        <f>[1]!EM_S_VAL_PE_TTM(AH$2,$A160)*AH$4</f>
        <v>0.17865638078360585</v>
      </c>
      <c r="AI160" s="2">
        <f>[1]!EM_S_VAL_PE_TTM(AI$2,$A160)*AI$4</f>
        <v>3.7700627367307726</v>
      </c>
      <c r="AJ160" s="2">
        <f>[1]!EM_S_VAL_PE_TTM(AJ$2,$A160)*AJ$4</f>
        <v>0.1470529772330928</v>
      </c>
      <c r="AK160" s="2">
        <f>[1]!EM_S_VAL_PE_TTM(AK$2,$A160)*AK$4</f>
        <v>-7.8243416718184855E-2</v>
      </c>
      <c r="AL160" s="2">
        <f>[1]!EM_S_VAL_PE_TTM(AL$2,$A160)*AL$4</f>
        <v>0.45886573501558214</v>
      </c>
      <c r="AM160" s="2">
        <f>[1]!EM_S_VAL_PE_TTM(AM$2,$A160)*AM$4</f>
        <v>0.54983281971641573</v>
      </c>
      <c r="AN160" s="2">
        <f>[1]!EM_S_VAL_PE_TTM(AN$2,$A160)*AN$4</f>
        <v>1.1609249283439818</v>
      </c>
      <c r="AO160" s="2">
        <f>[1]!EM_S_VAL_PE_TTM(AO$2,$A160)*AO$4</f>
        <v>0.4752477047145654</v>
      </c>
      <c r="AP160" s="2">
        <f>[1]!EM_S_VAL_PE_TTM(AP$2,$A160)*AP$4</f>
        <v>-2.5938239086072321E-2</v>
      </c>
      <c r="AQ160" s="2">
        <f>[1]!EM_S_VAL_PE_TTM(AQ$2,$A160)*AQ$4</f>
        <v>0.99184585145375082</v>
      </c>
      <c r="AR160" s="2">
        <f>[1]!EM_S_VAL_PE_TTM(AR$2,$A160)*AR$4</f>
        <v>10.43217610152562</v>
      </c>
      <c r="AS160" s="2">
        <f>[1]!EM_S_VAL_PE_TTM(AS$2,$A160)*AS$4</f>
        <v>-6.5544904978315902E-2</v>
      </c>
      <c r="AT160" s="2">
        <f>[1]!EM_S_VAL_PE_TTM(AT$2,$A160)*AT$4</f>
        <v>-3.7784136842618062E-2</v>
      </c>
      <c r="AU160" s="2">
        <f>[1]!EM_S_VAL_PE_TTM(AU$2,$A160)*AU$4</f>
        <v>0.67026968087032168</v>
      </c>
      <c r="AV160" s="2">
        <f>[1]!EM_S_VAL_PE_TTM(AV$2,$A160)*AV$4</f>
        <v>4.6948693540782882</v>
      </c>
      <c r="AW160" s="2">
        <f>[1]!EM_S_VAL_PE_TTM(AW$2,$A160)*AW$4</f>
        <v>0.87586174934338068</v>
      </c>
      <c r="AX160" s="2">
        <f>[1]!EM_S_VAL_PE_TTM(AX$2,$A160)*AX$4</f>
        <v>0.10619071946384255</v>
      </c>
      <c r="AY160" s="2">
        <f>[1]!EM_S_VAL_PE_TTM(AY$2,$A160)*AY$4</f>
        <v>0.42248089628984792</v>
      </c>
      <c r="AZ160" s="2">
        <f>[1]!EM_S_VAL_PE_TTM(AZ$2,$A160)*AZ$4</f>
        <v>4.5950679567405119</v>
      </c>
      <c r="BA160" s="2">
        <f>[1]!EM_S_VAL_PE_TTM(BA$2,$A160)*BA$4</f>
        <v>1.3336574568383661</v>
      </c>
      <c r="BB160" s="2">
        <f>[1]!EM_S_VAL_PE_TTM(BB$2,$A160)*BB$4</f>
        <v>0.81074328214089153</v>
      </c>
      <c r="BC160" s="2">
        <f>[1]!EM_S_VAL_PE_TTM(BC$2,$A160)*BC$4</f>
        <v>0.31377387237420856</v>
      </c>
      <c r="BD160" s="2">
        <f>[1]!EM_S_VAL_PE_TTM(BD$2,$A160)*BD$4</f>
        <v>0.21047222077990849</v>
      </c>
      <c r="BE160" s="2">
        <f>[1]!EM_S_VAL_PE_TTM(BE$2,$A160)*BE$4</f>
        <v>0.10454684798139294</v>
      </c>
      <c r="BF160" s="2">
        <f>[1]!EM_S_VAL_PE_TTM(BF$2,$A160)*BF$4</f>
        <v>0.16176582625969296</v>
      </c>
    </row>
    <row r="161" spans="1:58">
      <c r="A161" s="5">
        <f>[2]Sheet1!A156</f>
        <v>44308</v>
      </c>
      <c r="B161" s="6">
        <f t="shared" si="10"/>
        <v>98.991090645207962</v>
      </c>
      <c r="C161" s="6">
        <f t="shared" si="11"/>
        <v>114.82890685917904</v>
      </c>
      <c r="D161" s="6">
        <f t="shared" si="12"/>
        <v>130.83669239248621</v>
      </c>
      <c r="E161" s="6">
        <f t="shared" si="13"/>
        <v>98.821121325871871</v>
      </c>
      <c r="F161" s="2">
        <f>[1]!EM_S_VAL_PE_TTM(F$2,$A161)*F$4</f>
        <v>0.58976081839096817</v>
      </c>
      <c r="G161" s="2">
        <f>[1]!EM_S_VAL_PE_TTM(G$2,$A161)*G$4</f>
        <v>0.17686668487145182</v>
      </c>
      <c r="H161" s="2">
        <f>[1]!EM_S_VAL_PE_TTM(H$2,$A161)*H$4</f>
        <v>-1.7188665769169913</v>
      </c>
      <c r="I161" s="2">
        <f>[1]!EM_S_VAL_PE_TTM(I$2,$A161)*I$4</f>
        <v>17.930570777168843</v>
      </c>
      <c r="J161" s="2">
        <f>[1]!EM_S_VAL_PE_TTM(J$2,$A161)*J$4</f>
        <v>0.31007301862714132</v>
      </c>
      <c r="K161" s="2">
        <f>[1]!EM_S_VAL_PE_TTM(K$2,$A161)*K$4</f>
        <v>0.15448030633465945</v>
      </c>
      <c r="L161" s="2">
        <f>[1]!EM_S_VAL_PE_TTM(L$2,$A161)*L$4</f>
        <v>3.0646767907959833</v>
      </c>
      <c r="M161" s="2">
        <f>[1]!EM_S_VAL_PE_TTM(M$2,$A161)*M$4</f>
        <v>0.22606627282417771</v>
      </c>
      <c r="N161" s="2">
        <f>[1]!EM_S_VAL_PE_TTM(N$2,$A161)*N$4</f>
        <v>1.4738324829594587</v>
      </c>
      <c r="O161" s="2">
        <f>[1]!EM_S_VAL_PE_TTM(O$2,$A161)*O$4</f>
        <v>2.3704579193826545</v>
      </c>
      <c r="P161" s="2">
        <f>[1]!EM_S_VAL_PE_TTM(P$2,$A161)*P$4</f>
        <v>3.681700288948293</v>
      </c>
      <c r="Q161" s="2">
        <f>[1]!EM_S_VAL_PE_TTM(Q$2,$A161)*Q$4</f>
        <v>7.2967643172289251E-2</v>
      </c>
      <c r="R161" s="2">
        <f>[1]!EM_S_VAL_PE_TTM(R$2,$A161)*R$4</f>
        <v>1.0637814978657192</v>
      </c>
      <c r="S161" s="2">
        <f>[1]!EM_S_VAL_PE_TTM(S$2,$A161)*S$4</f>
        <v>0.11978007356880829</v>
      </c>
      <c r="T161" s="2">
        <f>[1]!EM_S_VAL_PE_TTM(T$2,$A161)*T$4</f>
        <v>2.5348335397676216</v>
      </c>
      <c r="U161" s="2">
        <f>[1]!EM_S_VAL_PE_TTM(U$2,$A161)*U$4</f>
        <v>5.2846047305222612</v>
      </c>
      <c r="V161" s="2">
        <f>[1]!EM_S_VAL_PE_TTM(V$2,$A161)*V$4</f>
        <v>1.4291151567808655</v>
      </c>
      <c r="W161" s="2">
        <f>[1]!EM_S_VAL_PE_TTM(W$2,$A161)*W$4</f>
        <v>1.975995128258891</v>
      </c>
      <c r="X161" s="2">
        <f>[1]!EM_S_VAL_PE_TTM(X$2,$A161)*X$4</f>
        <v>6.5791210515976148</v>
      </c>
      <c r="Y161" s="2">
        <f>[1]!EM_S_VAL_PE_TTM(Y$2,$A161)*Y$4</f>
        <v>1.2586477956168922</v>
      </c>
      <c r="Z161" s="2">
        <f>[1]!EM_S_VAL_PE_TTM(Z$2,$A161)*Z$4</f>
        <v>0.7810712893924171</v>
      </c>
      <c r="AA161" s="2">
        <f>[1]!EM_S_VAL_PE_TTM(AA$2,$A161)*AA$4</f>
        <v>0.29020811696978249</v>
      </c>
      <c r="AB161" s="2">
        <f>[1]!EM_S_VAL_PE_TTM(AB$2,$A161)*AB$4</f>
        <v>3.9912389294683885</v>
      </c>
      <c r="AC161" s="2">
        <f>[1]!EM_S_VAL_PE_TTM(AC$2,$A161)*AC$4</f>
        <v>8.0464635893796057</v>
      </c>
      <c r="AD161" s="2">
        <f>[1]!EM_S_VAL_PE_TTM(AD$2,$A161)*AD$4</f>
        <v>2.6648900853032922</v>
      </c>
      <c r="AE161" s="2">
        <f>[1]!EM_S_VAL_PE_TTM(AE$2,$A161)*AE$4</f>
        <v>0.63117388093984861</v>
      </c>
      <c r="AF161" s="2">
        <f>[1]!EM_S_VAL_PE_TTM(AF$2,$A161)*AF$4</f>
        <v>1.2517153645109222</v>
      </c>
      <c r="AG161" s="2">
        <f>[1]!EM_S_VAL_PE_TTM(AG$2,$A161)*AG$4</f>
        <v>0.55447730191972111</v>
      </c>
      <c r="AH161" s="2">
        <f>[1]!EM_S_VAL_PE_TTM(AH$2,$A161)*AH$4</f>
        <v>0.18213130406088482</v>
      </c>
      <c r="AI161" s="2">
        <f>[1]!EM_S_VAL_PE_TTM(AI$2,$A161)*AI$4</f>
        <v>3.7775869286815036</v>
      </c>
      <c r="AJ161" s="2">
        <f>[1]!EM_S_VAL_PE_TTM(AJ$2,$A161)*AJ$4</f>
        <v>0.1470529772330928</v>
      </c>
      <c r="AK161" s="2">
        <f>[1]!EM_S_VAL_PE_TTM(AK$2,$A161)*AK$4</f>
        <v>-7.9458848429107845E-2</v>
      </c>
      <c r="AL161" s="2">
        <f>[1]!EM_S_VAL_PE_TTM(AL$2,$A161)*AL$4</f>
        <v>0.46814765546486564</v>
      </c>
      <c r="AM161" s="2">
        <f>[1]!EM_S_VAL_PE_TTM(AM$2,$A161)*AM$4</f>
        <v>0.56003230576422602</v>
      </c>
      <c r="AN161" s="2">
        <f>[1]!EM_S_VAL_PE_TTM(AN$2,$A161)*AN$4</f>
        <v>1.2176170893043898</v>
      </c>
      <c r="AO161" s="2">
        <f>[1]!EM_S_VAL_PE_TTM(AO$2,$A161)*AO$4</f>
        <v>0.49626552935106027</v>
      </c>
      <c r="AP161" s="2">
        <f>[1]!EM_S_VAL_PE_TTM(AP$2,$A161)*AP$4</f>
        <v>-2.6532006003642084E-2</v>
      </c>
      <c r="AQ161" s="2">
        <f>[1]!EM_S_VAL_PE_TTM(AQ$2,$A161)*AQ$4</f>
        <v>1.0195131303805358</v>
      </c>
      <c r="AR161" s="2">
        <f>[1]!EM_S_VAL_PE_TTM(AR$2,$A161)*AR$4</f>
        <v>10.293546918271199</v>
      </c>
      <c r="AS161" s="2">
        <f>[1]!EM_S_VAL_PE_TTM(AS$2,$A161)*AS$4</f>
        <v>-6.5700224658495662E-2</v>
      </c>
      <c r="AT161" s="2">
        <f>[1]!EM_S_VAL_PE_TTM(AT$2,$A161)*AT$4</f>
        <v>-3.9115457105006392E-2</v>
      </c>
      <c r="AU161" s="2">
        <f>[1]!EM_S_VAL_PE_TTM(AU$2,$A161)*AU$4</f>
        <v>0.67467934969246812</v>
      </c>
      <c r="AV161" s="2">
        <f>[1]!EM_S_VAL_PE_TTM(AV$2,$A161)*AV$4</f>
        <v>4.6742036626813626</v>
      </c>
      <c r="AW161" s="2">
        <f>[1]!EM_S_VAL_PE_TTM(AW$2,$A161)*AW$4</f>
        <v>0.88324016843911424</v>
      </c>
      <c r="AX161" s="2">
        <f>[1]!EM_S_VAL_PE_TTM(AX$2,$A161)*AX$4</f>
        <v>0.11175716848235688</v>
      </c>
      <c r="AY161" s="2">
        <f>[1]!EM_S_VAL_PE_TTM(AY$2,$A161)*AY$4</f>
        <v>0.4233884814535489</v>
      </c>
      <c r="AZ161" s="2">
        <f>[1]!EM_S_VAL_PE_TTM(AZ$2,$A161)*AZ$4</f>
        <v>4.4935467959152549</v>
      </c>
      <c r="BA161" s="2">
        <f>[1]!EM_S_VAL_PE_TTM(BA$2,$A161)*BA$4</f>
        <v>1.3732183168788599</v>
      </c>
      <c r="BB161" s="2">
        <f>[1]!EM_S_VAL_PE_TTM(BB$2,$A161)*BB$4</f>
        <v>0.82259625410718373</v>
      </c>
      <c r="BC161" s="2">
        <f>[1]!EM_S_VAL_PE_TTM(BC$2,$A161)*BC$4</f>
        <v>0.31569886545150794</v>
      </c>
      <c r="BD161" s="2">
        <f>[1]!EM_S_VAL_PE_TTM(BD$2,$A161)*BD$4</f>
        <v>0.21147149539733559</v>
      </c>
      <c r="BE161" s="2">
        <f>[1]!EM_S_VAL_PE_TTM(BE$2,$A161)*BE$4</f>
        <v>0.10454684798139294</v>
      </c>
      <c r="BF161" s="2">
        <f>[1]!EM_S_VAL_PE_TTM(BF$2,$A161)*BF$4</f>
        <v>0.16195197799051769</v>
      </c>
    </row>
    <row r="162" spans="1:58">
      <c r="A162" s="5">
        <f>[2]Sheet1!A157</f>
        <v>44309</v>
      </c>
      <c r="B162" s="6">
        <f t="shared" si="10"/>
        <v>97.394229184662038</v>
      </c>
      <c r="C162" s="6">
        <f t="shared" si="11"/>
        <v>114.82890685917904</v>
      </c>
      <c r="D162" s="6">
        <f t="shared" si="12"/>
        <v>130.83669239248621</v>
      </c>
      <c r="E162" s="6">
        <f t="shared" si="13"/>
        <v>98.821121325871871</v>
      </c>
      <c r="F162" s="2">
        <f>[1]!EM_S_VAL_PE_TTM(F$2,$A162)*F$4</f>
        <v>0.60872009246367476</v>
      </c>
      <c r="G162" s="2">
        <f>[1]!EM_S_VAL_PE_TTM(G$2,$A162)*G$4</f>
        <v>0.14547004252344431</v>
      </c>
      <c r="H162" s="2">
        <f>[1]!EM_S_VAL_PE_TTM(H$2,$A162)*H$4</f>
        <v>-1.7104433410652031</v>
      </c>
      <c r="I162" s="2">
        <f>[1]!EM_S_VAL_PE_TTM(I$2,$A162)*I$4</f>
        <v>17.888419343892348</v>
      </c>
      <c r="J162" s="2">
        <f>[1]!EM_S_VAL_PE_TTM(J$2,$A162)*J$4</f>
        <v>0.31832684951301243</v>
      </c>
      <c r="K162" s="2">
        <f>[1]!EM_S_VAL_PE_TTM(K$2,$A162)*K$4</f>
        <v>0.32997978591253746</v>
      </c>
      <c r="L162" s="2">
        <f>[1]!EM_S_VAL_PE_TTM(L$2,$A162)*L$4</f>
        <v>3.1517443650823767</v>
      </c>
      <c r="M162" s="2">
        <f>[1]!EM_S_VAL_PE_TTM(M$2,$A162)*M$4</f>
        <v>0.218942830357682</v>
      </c>
      <c r="N162" s="2">
        <f>[1]!EM_S_VAL_PE_TTM(N$2,$A162)*N$4</f>
        <v>1.4274066661861886</v>
      </c>
      <c r="O162" s="2">
        <f>[1]!EM_S_VAL_PE_TTM(O$2,$A162)*O$4</f>
        <v>2.4130592169782559</v>
      </c>
      <c r="P162" s="2">
        <f>[1]!EM_S_VAL_PE_TTM(P$2,$A162)*P$4</f>
        <v>3.7260168755939831</v>
      </c>
      <c r="Q162" s="2">
        <f>[1]!EM_S_VAL_PE_TTM(Q$2,$A162)*Q$4</f>
        <v>7.3763772005133371E-2</v>
      </c>
      <c r="R162" s="2">
        <f>[1]!EM_S_VAL_PE_TTM(R$2,$A162)*R$4</f>
        <v>1.0657105019813324</v>
      </c>
      <c r="S162" s="2">
        <f>[1]!EM_S_VAL_PE_TTM(S$2,$A162)*S$4</f>
        <v>0.11698019726707529</v>
      </c>
      <c r="T162" s="2">
        <f>[1]!EM_S_VAL_PE_TTM(T$2,$A162)*T$4</f>
        <v>2.6737764678027216</v>
      </c>
      <c r="U162" s="2">
        <f>[1]!EM_S_VAL_PE_TTM(U$2,$A162)*U$4</f>
        <v>5.30780042951071</v>
      </c>
      <c r="V162" s="2">
        <f>[1]!EM_S_VAL_PE_TTM(V$2,$A162)*V$4</f>
        <v>1.4746024325061049</v>
      </c>
      <c r="W162" s="2">
        <f>[1]!EM_S_VAL_PE_TTM(W$2,$A162)*W$4</f>
        <v>1.9697645128878822</v>
      </c>
      <c r="X162" s="2">
        <f>[1]!EM_S_VAL_PE_TTM(X$2,$A162)*X$4</f>
        <v>4.9517098765218623</v>
      </c>
      <c r="Y162" s="2">
        <f>[1]!EM_S_VAL_PE_TTM(Y$2,$A162)*Y$4</f>
        <v>1.2749636003376925</v>
      </c>
      <c r="Z162" s="2">
        <f>[1]!EM_S_VAL_PE_TTM(Z$2,$A162)*Z$4</f>
        <v>0.87477530616158339</v>
      </c>
      <c r="AA162" s="2">
        <f>[1]!EM_S_VAL_PE_TTM(AA$2,$A162)*AA$4</f>
        <v>0.28726112935263515</v>
      </c>
      <c r="AB162" s="2">
        <f>[1]!EM_S_VAL_PE_TTM(AB$2,$A162)*AB$4</f>
        <v>4.007365621105496</v>
      </c>
      <c r="AC162" s="2">
        <f>[1]!EM_S_VAL_PE_TTM(AC$2,$A162)*AC$4</f>
        <v>6.6684262109893675</v>
      </c>
      <c r="AD162" s="2">
        <f>[1]!EM_S_VAL_PE_TTM(AD$2,$A162)*AD$4</f>
        <v>2.7917558633084112</v>
      </c>
      <c r="AE162" s="2">
        <f>[1]!EM_S_VAL_PE_TTM(AE$2,$A162)*AE$4</f>
        <v>0.65483686502516691</v>
      </c>
      <c r="AF162" s="2">
        <f>[1]!EM_S_VAL_PE_TTM(AF$2,$A162)*AF$4</f>
        <v>1.2477970750556149</v>
      </c>
      <c r="AG162" s="2">
        <f>[1]!EM_S_VAL_PE_TTM(AG$2,$A162)*AG$4</f>
        <v>0.55949309026965233</v>
      </c>
      <c r="AH162" s="2">
        <f>[1]!EM_S_VAL_PE_TTM(AH$2,$A162)*AH$4</f>
        <v>0.17994059155509054</v>
      </c>
      <c r="AI162" s="2">
        <f>[1]!EM_S_VAL_PE_TTM(AI$2,$A162)*AI$4</f>
        <v>3.8742949247051333</v>
      </c>
      <c r="AJ162" s="2">
        <f>[1]!EM_S_VAL_PE_TTM(AJ$2,$A162)*AJ$4</f>
        <v>0.1142126782292112</v>
      </c>
      <c r="AK162" s="2">
        <f>[1]!EM_S_VAL_PE_TTM(AK$2,$A162)*AK$4</f>
        <v>0.14802103956872453</v>
      </c>
      <c r="AL162" s="2">
        <f>[1]!EM_S_VAL_PE_TTM(AL$2,$A162)*AL$4</f>
        <v>0.47057863460253996</v>
      </c>
      <c r="AM162" s="2">
        <f>[1]!EM_S_VAL_PE_TTM(AM$2,$A162)*AM$4</f>
        <v>0.47562091962738418</v>
      </c>
      <c r="AN162" s="2">
        <f>[1]!EM_S_VAL_PE_TTM(AN$2,$A162)*AN$4</f>
        <v>1.1969233930699152</v>
      </c>
      <c r="AO162" s="2">
        <f>[1]!EM_S_VAL_PE_TTM(AO$2,$A162)*AO$4</f>
        <v>0.49565335973847918</v>
      </c>
      <c r="AP162" s="2">
        <f>[1]!EM_S_VAL_PE_TTM(AP$2,$A162)*AP$4</f>
        <v>-2.5719482849892044E-2</v>
      </c>
      <c r="AQ162" s="2">
        <f>[1]!EM_S_VAL_PE_TTM(AQ$2,$A162)*AQ$4</f>
        <v>1.0122047925090978</v>
      </c>
      <c r="AR162" s="2">
        <f>[1]!EM_S_VAL_PE_TTM(AR$2,$A162)*AR$4</f>
        <v>10.824298647731316</v>
      </c>
      <c r="AS162" s="2">
        <f>[1]!EM_S_VAL_PE_TTM(AS$2,$A162)*AS$4</f>
        <v>-6.4380007362582967E-2</v>
      </c>
      <c r="AT162" s="2">
        <f>[1]!EM_S_VAL_PE_TTM(AT$2,$A162)*AT$4</f>
        <v>-4.0510173574818537E-2</v>
      </c>
      <c r="AU162" s="2">
        <f>[1]!EM_S_VAL_PE_TTM(AU$2,$A162)*AU$4</f>
        <v>0.67688418417412322</v>
      </c>
      <c r="AV162" s="2">
        <f>[1]!EM_S_VAL_PE_TTM(AV$2,$A162)*AV$4</f>
        <v>4.6666888657400927</v>
      </c>
      <c r="AW162" s="2">
        <f>[1]!EM_S_VAL_PE_TTM(AW$2,$A162)*AW$4</f>
        <v>0.88975053824897099</v>
      </c>
      <c r="AX162" s="2">
        <f>[1]!EM_S_VAL_PE_TTM(AX$2,$A162)*AX$4</f>
        <v>0.11154307427583157</v>
      </c>
      <c r="AY162" s="2">
        <f>[1]!EM_S_VAL_PE_TTM(AY$2,$A162)*AY$4</f>
        <v>0.42474985922577096</v>
      </c>
      <c r="AZ162" s="2">
        <f>[1]!EM_S_VAL_PE_TTM(AZ$2,$A162)*AZ$4</f>
        <v>4.4345243661080422</v>
      </c>
      <c r="BA162" s="2">
        <f>[1]!EM_S_VAL_PE_TTM(BA$2,$A162)*BA$4</f>
        <v>1.4028889620320113</v>
      </c>
      <c r="BB162" s="2">
        <f>[1]!EM_S_VAL_PE_TTM(BB$2,$A162)*BB$4</f>
        <v>0.82022565971392536</v>
      </c>
      <c r="BC162" s="2">
        <f>[1]!EM_S_VAL_PE_TTM(BC$2,$A162)*BC$4</f>
        <v>0.31267387632213534</v>
      </c>
      <c r="BD162" s="2">
        <f>[1]!EM_S_VAL_PE_TTM(BD$2,$A162)*BD$4</f>
        <v>0.2100974927866649</v>
      </c>
      <c r="BE162" s="2">
        <f>[1]!EM_S_VAL_PE_TTM(BE$2,$A162)*BE$4</f>
        <v>0.10454684798139294</v>
      </c>
      <c r="BF162" s="2">
        <f>[1]!EM_S_VAL_PE_TTM(BF$2,$A162)*BF$4</f>
        <v>0.16009046097673596</v>
      </c>
    </row>
    <row r="163" spans="1:58">
      <c r="A163" s="5">
        <f>[2]Sheet1!A158</f>
        <v>44312</v>
      </c>
      <c r="B163" s="6">
        <f t="shared" si="10"/>
        <v>98.558975454088369</v>
      </c>
      <c r="C163" s="6">
        <f t="shared" si="11"/>
        <v>114.82890685917904</v>
      </c>
      <c r="D163" s="6">
        <f t="shared" si="12"/>
        <v>130.83669239248621</v>
      </c>
      <c r="E163" s="6">
        <f t="shared" si="13"/>
        <v>98.821121325871871</v>
      </c>
      <c r="F163" s="2">
        <f>[1]!EM_S_VAL_PE_TTM(F$2,$A163)*F$4</f>
        <v>0.62086002290072451</v>
      </c>
      <c r="G163" s="2">
        <f>[1]!EM_S_VAL_PE_TTM(G$2,$A163)*G$4</f>
        <v>0.1528583631493971</v>
      </c>
      <c r="H163" s="2">
        <f>[1]!EM_S_VAL_PE_TTM(H$2,$A163)*H$4</f>
        <v>-1.7096536626055543</v>
      </c>
      <c r="I163" s="2">
        <f>[1]!EM_S_VAL_PE_TTM(I$2,$A163)*I$4</f>
        <v>17.674419765583799</v>
      </c>
      <c r="J163" s="2">
        <f>[1]!EM_S_VAL_PE_TTM(J$2,$A163)*J$4</f>
        <v>0.30653386011346356</v>
      </c>
      <c r="K163" s="2">
        <f>[1]!EM_S_VAL_PE_TTM(K$2,$A163)*K$4</f>
        <v>0.32181686765523543</v>
      </c>
      <c r="L163" s="2">
        <f>[1]!EM_S_VAL_PE_TTM(L$2,$A163)*L$4</f>
        <v>3.4659729803961206</v>
      </c>
      <c r="M163" s="2">
        <f>[1]!EM_S_VAL_PE_TTM(M$2,$A163)*M$4</f>
        <v>0.22194527302884065</v>
      </c>
      <c r="N163" s="2">
        <f>[1]!EM_S_VAL_PE_TTM(N$2,$A163)*N$4</f>
        <v>1.5116470595928244</v>
      </c>
      <c r="O163" s="2">
        <f>[1]!EM_S_VAL_PE_TTM(O$2,$A163)*O$4</f>
        <v>2.5250397708249785</v>
      </c>
      <c r="P163" s="2">
        <f>[1]!EM_S_VAL_PE_TTM(P$2,$A163)*P$4</f>
        <v>3.7612038649944624</v>
      </c>
      <c r="Q163" s="2">
        <f>[1]!EM_S_VAL_PE_TTM(Q$2,$A163)*Q$4</f>
        <v>7.5534752422209417E-2</v>
      </c>
      <c r="R163" s="2">
        <f>[1]!EM_S_VAL_PE_TTM(R$2,$A163)*R$4</f>
        <v>1.1072483917404707</v>
      </c>
      <c r="S163" s="2">
        <f>[1]!EM_S_VAL_PE_TTM(S$2,$A163)*S$4</f>
        <v>0.11773138359238194</v>
      </c>
      <c r="T163" s="2">
        <f>[1]!EM_S_VAL_PE_TTM(T$2,$A163)*T$4</f>
        <v>2.5955560447833519</v>
      </c>
      <c r="U163" s="2">
        <f>[1]!EM_S_VAL_PE_TTM(U$2,$A163)*U$4</f>
        <v>5.2480268976756852</v>
      </c>
      <c r="V163" s="2">
        <f>[1]!EM_S_VAL_PE_TTM(V$2,$A163)*V$4</f>
        <v>1.461363598621537</v>
      </c>
      <c r="W163" s="2">
        <f>[1]!EM_S_VAL_PE_TTM(W$2,$A163)*W$4</f>
        <v>2.0130821238807042</v>
      </c>
      <c r="X163" s="2">
        <f>[1]!EM_S_VAL_PE_TTM(X$2,$A163)*X$4</f>
        <v>4.9429358304494286</v>
      </c>
      <c r="Y163" s="2">
        <f>[1]!EM_S_VAL_PE_TTM(Y$2,$A163)*Y$4</f>
        <v>1.359650396533322</v>
      </c>
      <c r="Z163" s="2">
        <f>[1]!EM_S_VAL_PE_TTM(Z$2,$A163)*Z$4</f>
        <v>0.90529429042180876</v>
      </c>
      <c r="AA163" s="2">
        <f>[1]!EM_S_VAL_PE_TTM(AA$2,$A163)*AA$4</f>
        <v>0.28845395766504528</v>
      </c>
      <c r="AB163" s="2">
        <f>[1]!EM_S_VAL_PE_TTM(AB$2,$A163)*AB$4</f>
        <v>4.2397243700805358</v>
      </c>
      <c r="AC163" s="2">
        <f>[1]!EM_S_VAL_PE_TTM(AC$2,$A163)*AC$4</f>
        <v>6.5066861581059108</v>
      </c>
      <c r="AD163" s="2">
        <f>[1]!EM_S_VAL_PE_TTM(AD$2,$A163)*AD$4</f>
        <v>2.7690759476339193</v>
      </c>
      <c r="AE163" s="2">
        <f>[1]!EM_S_VAL_PE_TTM(AE$2,$A163)*AE$4</f>
        <v>0.64485655885973014</v>
      </c>
      <c r="AF163" s="2">
        <f>[1]!EM_S_VAL_PE_TTM(AF$2,$A163)*AF$4</f>
        <v>1.2460160343941116</v>
      </c>
      <c r="AG163" s="2">
        <f>[1]!EM_S_VAL_PE_TTM(AG$2,$A163)*AG$4</f>
        <v>0.56006189097065406</v>
      </c>
      <c r="AH163" s="2">
        <f>[1]!EM_S_VAL_PE_TTM(AH$2,$A163)*AH$4</f>
        <v>0.17759879546448587</v>
      </c>
      <c r="AI163" s="2">
        <f>[1]!EM_S_VAL_PE_TTM(AI$2,$A163)*AI$4</f>
        <v>4.073022110442218</v>
      </c>
      <c r="AJ163" s="2">
        <f>[1]!EM_S_VAL_PE_TTM(AJ$2,$A163)*AJ$4</f>
        <v>0.114567927621517</v>
      </c>
      <c r="AK163" s="2">
        <f>[1]!EM_S_VAL_PE_TTM(AK$2,$A163)*AK$4</f>
        <v>0.14505342455899733</v>
      </c>
      <c r="AL163" s="2">
        <f>[1]!EM_S_VAL_PE_TTM(AL$2,$A163)*AL$4</f>
        <v>0.39600920363643771</v>
      </c>
      <c r="AM163" s="2">
        <f>[1]!EM_S_VAL_PE_TTM(AM$2,$A163)*AM$4</f>
        <v>0.47615174649762787</v>
      </c>
      <c r="AN163" s="2">
        <f>[1]!EM_S_VAL_PE_TTM(AN$2,$A163)*AN$4</f>
        <v>1.1969233930699152</v>
      </c>
      <c r="AO163" s="2">
        <f>[1]!EM_S_VAL_PE_TTM(AO$2,$A163)*AO$4</f>
        <v>0.48585864534395001</v>
      </c>
      <c r="AP163" s="2">
        <f>[1]!EM_S_VAL_PE_TTM(AP$2,$A163)*AP$4</f>
        <v>-2.5281970388270975E-2</v>
      </c>
      <c r="AQ163" s="2">
        <f>[1]!EM_S_VAL_PE_TTM(AQ$2,$A163)*AQ$4</f>
        <v>1.0179470579795133</v>
      </c>
      <c r="AR163" s="2">
        <f>[1]!EM_S_VAL_PE_TTM(AR$2,$A163)*AR$4</f>
        <v>10.984712416925717</v>
      </c>
      <c r="AS163" s="2">
        <f>[1]!EM_S_VAL_PE_TTM(AS$2,$A163)*AS$4</f>
        <v>-6.4612986897237393E-2</v>
      </c>
      <c r="AT163" s="2">
        <f>[1]!EM_S_VAL_PE_TTM(AT$2,$A163)*AT$4</f>
        <v>0.22052764768870164</v>
      </c>
      <c r="AU163" s="2">
        <f>[1]!EM_S_VAL_PE_TTM(AU$2,$A163)*AU$4</f>
        <v>0.68901077389380738</v>
      </c>
      <c r="AV163" s="2">
        <f>[1]!EM_S_VAL_PE_TTM(AV$2,$A163)*AV$4</f>
        <v>4.6291148813402501</v>
      </c>
      <c r="AW163" s="2">
        <f>[1]!EM_S_VAL_PE_TTM(AW$2,$A163)*AW$4</f>
        <v>0.89409078478887549</v>
      </c>
      <c r="AX163" s="2">
        <f>[1]!EM_S_VAL_PE_TTM(AX$2,$A163)*AX$4</f>
        <v>0.11625314651840804</v>
      </c>
      <c r="AY163" s="2">
        <f>[1]!EM_S_VAL_PE_TTM(AY$2,$A163)*AY$4</f>
        <v>0.42565744438947195</v>
      </c>
      <c r="AZ163" s="2">
        <f>[1]!EM_S_VAL_PE_TTM(AZ$2,$A163)*AZ$4</f>
        <v>4.5533947141898681</v>
      </c>
      <c r="BA163" s="2">
        <f>[1]!EM_S_VAL_PE_TTM(BA$2,$A163)*BA$4</f>
        <v>1.5313398272193779</v>
      </c>
      <c r="BB163" s="2">
        <f>[1]!EM_S_VAL_PE_TTM(BB$2,$A163)*BB$4</f>
        <v>0.82496684850044222</v>
      </c>
      <c r="BC163" s="2">
        <f>[1]!EM_S_VAL_PE_TTM(BC$2,$A163)*BC$4</f>
        <v>0.31569886545150794</v>
      </c>
      <c r="BD163" s="2">
        <f>[1]!EM_S_VAL_PE_TTM(BD$2,$A163)*BD$4</f>
        <v>0.18481062548855545</v>
      </c>
      <c r="BE163" s="2">
        <f>[1]!EM_S_VAL_PE_TTM(BE$2,$A163)*BE$4</f>
        <v>0.10454684798139294</v>
      </c>
      <c r="BF163" s="2">
        <f>[1]!EM_S_VAL_PE_TTM(BF$2,$A163)*BF$4</f>
        <v>0.15767048891771285</v>
      </c>
    </row>
    <row r="164" spans="1:58">
      <c r="A164" s="5">
        <f>[2]Sheet1!A159</f>
        <v>44313</v>
      </c>
      <c r="B164" s="6">
        <f t="shared" si="10"/>
        <v>96.434817788669264</v>
      </c>
      <c r="C164" s="6">
        <f t="shared" si="11"/>
        <v>114.82890685917904</v>
      </c>
      <c r="D164" s="6">
        <f t="shared" si="12"/>
        <v>130.83669239248621</v>
      </c>
      <c r="E164" s="6">
        <f t="shared" si="13"/>
        <v>98.821121325871871</v>
      </c>
      <c r="F164" s="2">
        <f>[1]!EM_S_VAL_PE_TTM(F$2,$A164)*F$4</f>
        <v>0.63157613438497873</v>
      </c>
      <c r="G164" s="2">
        <f>[1]!EM_S_VAL_PE_TTM(G$2,$A164)*G$4</f>
        <v>0.15645268127949968</v>
      </c>
      <c r="H164" s="2">
        <f>[1]!EM_S_VAL_PE_TTM(H$2,$A164)*H$4</f>
        <v>-1.2877378810995848</v>
      </c>
      <c r="I164" s="2">
        <f>[1]!EM_S_VAL_PE_TTM(I$2,$A164)*I$4</f>
        <v>17.833298241574049</v>
      </c>
      <c r="J164" s="2">
        <f>[1]!EM_S_VAL_PE_TTM(J$2,$A164)*J$4</f>
        <v>0.29428553584008726</v>
      </c>
      <c r="K164" s="2">
        <f>[1]!EM_S_VAL_PE_TTM(K$2,$A164)*K$4</f>
        <v>0.30895408739359131</v>
      </c>
      <c r="L164" s="2">
        <f>[1]!EM_S_VAL_PE_TTM(L$2,$A164)*L$4</f>
        <v>3.5289906711389056</v>
      </c>
      <c r="M164" s="2">
        <f>[1]!EM_S_VAL_PE_TTM(M$2,$A164)*M$4</f>
        <v>0.22070897310542237</v>
      </c>
      <c r="N164" s="2">
        <f>[1]!EM_S_VAL_PE_TTM(N$2,$A164)*N$4</f>
        <v>1.4664848486653765</v>
      </c>
      <c r="O164" s="2">
        <f>[1]!EM_S_VAL_PE_TTM(O$2,$A164)*O$4</f>
        <v>1.9483160734027543</v>
      </c>
      <c r="P164" s="2">
        <f>[1]!EM_S_VAL_PE_TTM(P$2,$A164)*P$4</f>
        <v>3.7954398546640005</v>
      </c>
      <c r="Q164" s="2">
        <f>[1]!EM_S_VAL_PE_TTM(Q$2,$A164)*Q$4</f>
        <v>7.4251197808199249E-2</v>
      </c>
      <c r="R164" s="2">
        <f>[1]!EM_S_VAL_PE_TTM(R$2,$A164)*R$4</f>
        <v>0.81489879381836372</v>
      </c>
      <c r="S164" s="2">
        <f>[1]!EM_S_VAL_PE_TTM(S$2,$A164)*S$4</f>
        <v>0.11097070670164282</v>
      </c>
      <c r="T164" s="2">
        <f>[1]!EM_S_VAL_PE_TTM(T$2,$A164)*T$4</f>
        <v>2.7569152246186679</v>
      </c>
      <c r="U164" s="2">
        <f>[1]!EM_S_VAL_PE_TTM(U$2,$A164)*U$4</f>
        <v>5.0450645314241438</v>
      </c>
      <c r="V164" s="2">
        <f>[1]!EM_S_VAL_PE_TTM(V$2,$A164)*V$4</f>
        <v>1.4623819704243923</v>
      </c>
      <c r="W164" s="2">
        <f>[1]!EM_S_VAL_PE_TTM(W$2,$A164)*W$4</f>
        <v>1.9270402939454503</v>
      </c>
      <c r="X164" s="2">
        <f>[1]!EM_S_VAL_PE_TTM(X$2,$A164)*X$4</f>
        <v>5.0292027860014814</v>
      </c>
      <c r="Y164" s="2">
        <f>[1]!EM_S_VAL_PE_TTM(Y$2,$A164)*Y$4</f>
        <v>1.3956487594179605</v>
      </c>
      <c r="Z164" s="2">
        <f>[1]!EM_S_VAL_PE_TTM(Z$2,$A164)*Z$4</f>
        <v>0.85269121713312757</v>
      </c>
      <c r="AA164" s="2">
        <f>[1]!EM_S_VAL_PE_TTM(AA$2,$A164)*AA$4</f>
        <v>0.28073565670568745</v>
      </c>
      <c r="AB164" s="2">
        <f>[1]!EM_S_VAL_PE_TTM(AB$2,$A164)*AB$4</f>
        <v>3.7744251463476308</v>
      </c>
      <c r="AC164" s="2">
        <f>[1]!EM_S_VAL_PE_TTM(AC$2,$A164)*AC$4</f>
        <v>6.5629824190669392</v>
      </c>
      <c r="AD164" s="2">
        <f>[1]!EM_S_VAL_PE_TTM(AD$2,$A164)*AD$4</f>
        <v>1.5151756601169704</v>
      </c>
      <c r="AE164" s="2">
        <f>[1]!EM_S_VAL_PE_TTM(AE$2,$A164)*AE$4</f>
        <v>0.66143674491925553</v>
      </c>
      <c r="AF164" s="2">
        <f>[1]!EM_S_VAL_PE_TTM(AF$2,$A164)*AF$4</f>
        <v>1.2315896051895745</v>
      </c>
      <c r="AG164" s="2">
        <f>[1]!EM_S_VAL_PE_TTM(AG$2,$A164)*AG$4</f>
        <v>0.54340628043247419</v>
      </c>
      <c r="AH164" s="2">
        <f>[1]!EM_S_VAL_PE_TTM(AH$2,$A164)*AH$4</f>
        <v>0.17646566831538613</v>
      </c>
      <c r="AI164" s="2">
        <f>[1]!EM_S_VAL_PE_TTM(AI$2,$A164)*AI$4</f>
        <v>4.1159542642965325</v>
      </c>
      <c r="AJ164" s="2">
        <f>[1]!EM_S_VAL_PE_TTM(AJ$2,$A164)*AJ$4</f>
        <v>0.11030493496315694</v>
      </c>
      <c r="AK164" s="2">
        <f>[1]!EM_S_VAL_PE_TTM(AK$2,$A164)*AK$4</f>
        <v>0.14406421955575491</v>
      </c>
      <c r="AL164" s="2">
        <f>[1]!EM_S_VAL_PE_TTM(AL$2,$A164)*AL$4</f>
        <v>0.3734986772747183</v>
      </c>
      <c r="AM164" s="2">
        <f>[1]!EM_S_VAL_PE_TTM(AM$2,$A164)*AM$4</f>
        <v>0.47243595810870509</v>
      </c>
      <c r="AN164" s="2">
        <f>[1]!EM_S_VAL_PE_TTM(AN$2,$A164)*AN$4</f>
        <v>1.1402226652082108</v>
      </c>
      <c r="AO164" s="2">
        <f>[1]!EM_S_VAL_PE_TTM(AO$2,$A164)*AO$4</f>
        <v>0.49024586119739705</v>
      </c>
      <c r="AP164" s="2">
        <f>[1]!EM_S_VAL_PE_TTM(AP$2,$A164)*AP$4</f>
        <v>-2.2960103762660767E-2</v>
      </c>
      <c r="AQ164" s="2">
        <f>[1]!EM_S_VAL_PE_TTM(AQ$2,$A164)*AQ$4</f>
        <v>1.0092466558569073</v>
      </c>
      <c r="AR164" s="2">
        <f>[1]!EM_S_VAL_PE_TTM(AR$2,$A164)*AR$4</f>
        <v>10.969529220664517</v>
      </c>
      <c r="AS164" s="2">
        <f>[1]!EM_S_VAL_PE_TTM(AS$2,$A164)*AS$4</f>
        <v>0.15920033488348254</v>
      </c>
      <c r="AT164" s="2">
        <f>[1]!EM_S_VAL_PE_TTM(AT$2,$A164)*AT$4</f>
        <v>0.21893621105700523</v>
      </c>
      <c r="AU164" s="2">
        <f>[1]!EM_S_VAL_PE_TTM(AU$2,$A164)*AU$4</f>
        <v>0.51282840584633449</v>
      </c>
      <c r="AV164" s="2">
        <f>[1]!EM_S_VAL_PE_TTM(AV$2,$A164)*AV$4</f>
        <v>4.6176164377756361</v>
      </c>
      <c r="AW164" s="2">
        <f>[1]!EM_S_VAL_PE_TTM(AW$2,$A164)*AW$4</f>
        <v>0.85893478788196131</v>
      </c>
      <c r="AX164" s="2">
        <f>[1]!EM_S_VAL_PE_TTM(AX$2,$A164)*AX$4</f>
        <v>0.11454039296653236</v>
      </c>
      <c r="AY164" s="2">
        <f>[1]!EM_S_VAL_PE_TTM(AY$2,$A164)*AY$4</f>
        <v>0.41522021492689903</v>
      </c>
      <c r="AZ164" s="2">
        <f>[1]!EM_S_VAL_PE_TTM(AZ$2,$A164)*AZ$4</f>
        <v>4.5905416979654383</v>
      </c>
      <c r="BA164" s="2">
        <f>[1]!EM_S_VAL_PE_TTM(BA$2,$A164)*BA$4</f>
        <v>1.4967094174661524</v>
      </c>
      <c r="BB164" s="2">
        <f>[1]!EM_S_VAL_PE_TTM(BB$2,$A164)*BB$4</f>
        <v>0.78229614942179027</v>
      </c>
      <c r="BC164" s="2">
        <f>[1]!EM_S_VAL_PE_TTM(BC$2,$A164)*BC$4</f>
        <v>0.31267387632213534</v>
      </c>
      <c r="BD164" s="2">
        <f>[1]!EM_S_VAL_PE_TTM(BD$2,$A164)*BD$4</f>
        <v>0.18111441294693742</v>
      </c>
      <c r="BE164" s="2">
        <f>[1]!EM_S_VAL_PE_TTM(BE$2,$A164)*BE$4</f>
        <v>0.10454684798139294</v>
      </c>
      <c r="BF164" s="2">
        <f>[1]!EM_S_VAL_PE_TTM(BF$2,$A164)*BF$4</f>
        <v>0.15506436512786501</v>
      </c>
    </row>
    <row r="165" spans="1:58">
      <c r="A165" s="5">
        <f>[2]Sheet1!A160</f>
        <v>44314</v>
      </c>
      <c r="B165" s="6">
        <f t="shared" si="10"/>
        <v>94.380068559279607</v>
      </c>
      <c r="C165" s="6">
        <f t="shared" si="11"/>
        <v>114.82890685917904</v>
      </c>
      <c r="D165" s="6">
        <f t="shared" si="12"/>
        <v>130.83669239248621</v>
      </c>
      <c r="E165" s="6">
        <f t="shared" si="13"/>
        <v>98.821121325871871</v>
      </c>
      <c r="F165" s="2">
        <f>[1]!EM_S_VAL_PE_TTM(F$2,$A165)*F$4</f>
        <v>0.52971310783155612</v>
      </c>
      <c r="G165" s="2">
        <f>[1]!EM_S_VAL_PE_TTM(G$2,$A165)*G$4</f>
        <v>0.15215946795023663</v>
      </c>
      <c r="H165" s="2">
        <f>[1]!EM_S_VAL_PE_TTM(H$2,$A165)*H$4</f>
        <v>-1.2747957918869601</v>
      </c>
      <c r="I165" s="2">
        <f>[1]!EM_S_VAL_PE_TTM(I$2,$A165)*I$4</f>
        <v>17.950025284287804</v>
      </c>
      <c r="J165" s="2">
        <f>[1]!EM_S_VAL_PE_TTM(J$2,$A165)*J$4</f>
        <v>0.29839002747977894</v>
      </c>
      <c r="K165" s="2">
        <f>[1]!EM_S_VAL_PE_TTM(K$2,$A165)*K$4</f>
        <v>0.30301741959268835</v>
      </c>
      <c r="L165" s="2">
        <f>[1]!EM_S_VAL_PE_TTM(L$2,$A165)*L$4</f>
        <v>3.5383880458766641</v>
      </c>
      <c r="M165" s="2">
        <f>[1]!EM_S_VAL_PE_TTM(M$2,$A165)*M$4</f>
        <v>0.21982590173155217</v>
      </c>
      <c r="N165" s="2">
        <f>[1]!EM_S_VAL_PE_TTM(N$2,$A165)*N$4</f>
        <v>1.4246454532772932</v>
      </c>
      <c r="O165" s="2">
        <f>[1]!EM_S_VAL_PE_TTM(O$2,$A165)*O$4</f>
        <v>2.0265020290528137</v>
      </c>
      <c r="P165" s="2">
        <f>[1]!EM_S_VAL_PE_TTM(P$2,$A165)*P$4</f>
        <v>3.1711738129479694</v>
      </c>
      <c r="Q165" s="2">
        <f>[1]!EM_S_VAL_PE_TTM(Q$2,$A165)*Q$4</f>
        <v>6.6571317688250711E-2</v>
      </c>
      <c r="R165" s="2">
        <f>[1]!EM_S_VAL_PE_TTM(R$2,$A165)*R$4</f>
        <v>0.79731319437266279</v>
      </c>
      <c r="S165" s="2">
        <f>[1]!EM_S_VAL_PE_TTM(S$2,$A165)*S$4</f>
        <v>0.10803425107308416</v>
      </c>
      <c r="T165" s="2">
        <f>[1]!EM_S_VAL_PE_TTM(T$2,$A165)*T$4</f>
        <v>2.6483335490914333</v>
      </c>
      <c r="U165" s="2">
        <f>[1]!EM_S_VAL_PE_TTM(U$2,$A165)*U$4</f>
        <v>4.1602088951879548</v>
      </c>
      <c r="V165" s="2">
        <f>[1]!EM_S_VAL_PE_TTM(V$2,$A165)*V$4</f>
        <v>1.4468926029233358</v>
      </c>
      <c r="W165" s="2">
        <f>[1]!EM_S_VAL_PE_TTM(W$2,$A165)*W$4</f>
        <v>1.9169526311154712</v>
      </c>
      <c r="X165" s="2">
        <f>[1]!EM_S_VAL_PE_TTM(X$2,$A165)*X$4</f>
        <v>5.0672459780816475</v>
      </c>
      <c r="Y165" s="2">
        <f>[1]!EM_S_VAL_PE_TTM(Y$2,$A165)*Y$4</f>
        <v>0.89701788630913171</v>
      </c>
      <c r="Z165" s="2">
        <f>[1]!EM_S_VAL_PE_TTM(Z$2,$A165)*Z$4</f>
        <v>0.86081938877043096</v>
      </c>
      <c r="AA165" s="2">
        <f>[1]!EM_S_VAL_PE_TTM(AA$2,$A165)*AA$4</f>
        <v>0.28445447443728455</v>
      </c>
      <c r="AB165" s="2">
        <f>[1]!EM_S_VAL_PE_TTM(AB$2,$A165)*AB$4</f>
        <v>3.789083937103193</v>
      </c>
      <c r="AC165" s="2">
        <f>[1]!EM_S_VAL_PE_TTM(AC$2,$A165)*AC$4</f>
        <v>6.678702512222479</v>
      </c>
      <c r="AD165" s="2">
        <f>[1]!EM_S_VAL_PE_TTM(AD$2,$A165)*AD$4</f>
        <v>1.5367166189586829</v>
      </c>
      <c r="AE165" s="2">
        <f>[1]!EM_S_VAL_PE_TTM(AE$2,$A165)*AE$4</f>
        <v>0.54753056699958025</v>
      </c>
      <c r="AF165" s="2">
        <f>[1]!EM_S_VAL_PE_TTM(AF$2,$A165)*AF$4</f>
        <v>1.2260683791901272</v>
      </c>
      <c r="AG165" s="2">
        <f>[1]!EM_S_VAL_PE_TTM(AG$2,$A165)*AG$4</f>
        <v>0.5977523813371366</v>
      </c>
      <c r="AH165" s="2">
        <f>[1]!EM_S_VAL_PE_TTM(AH$2,$A165)*AH$4</f>
        <v>0.17639012648540639</v>
      </c>
      <c r="AI165" s="2">
        <f>[1]!EM_S_VAL_PE_TTM(AI$2,$A165)*AI$4</f>
        <v>3.7625551585782162</v>
      </c>
      <c r="AJ165" s="2">
        <f>[1]!EM_S_VAL_PE_TTM(AJ$2,$A165)*AJ$4</f>
        <v>0.1095944361949819</v>
      </c>
      <c r="AK165" s="2">
        <f>[1]!EM_S_VAL_PE_TTM(AK$2,$A165)*AK$4</f>
        <v>0.17489279084965523</v>
      </c>
      <c r="AL165" s="2">
        <f>[1]!EM_S_VAL_PE_TTM(AL$2,$A165)*AL$4</f>
        <v>0.40235993876827231</v>
      </c>
      <c r="AM165" s="2">
        <f>[1]!EM_S_VAL_PE_TTM(AM$2,$A165)*AM$4</f>
        <v>0.48241550416093737</v>
      </c>
      <c r="AN165" s="2">
        <f>[1]!EM_S_VAL_PE_TTM(AN$2,$A165)*AN$4</f>
        <v>1.1497417654702871</v>
      </c>
      <c r="AO165" s="2">
        <f>[1]!EM_S_VAL_PE_TTM(AO$2,$A165)*AO$4</f>
        <v>0.50310142382432643</v>
      </c>
      <c r="AP165" s="2">
        <f>[1]!EM_S_VAL_PE_TTM(AP$2,$A165)*AP$4</f>
        <v>-2.2127353888931132E-2</v>
      </c>
      <c r="AQ165" s="2">
        <f>[1]!EM_S_VAL_PE_TTM(AQ$2,$A165)*AQ$4</f>
        <v>1.0391126750126265</v>
      </c>
      <c r="AR165" s="2">
        <f>[1]!EM_S_VAL_PE_TTM(AR$2,$A165)*AR$4</f>
        <v>10.846083233671298</v>
      </c>
      <c r="AS165" s="2">
        <f>[1]!EM_S_VAL_PE_TTM(AS$2,$A165)*AS$4</f>
        <v>0.15845291545670184</v>
      </c>
      <c r="AT165" s="2">
        <f>[1]!EM_S_VAL_PE_TTM(AT$2,$A165)*AT$4</f>
        <v>0.22893952703434783</v>
      </c>
      <c r="AU165" s="2">
        <f>[1]!EM_S_VAL_PE_TTM(AU$2,$A165)*AU$4</f>
        <v>0.53214872248006417</v>
      </c>
      <c r="AV165" s="2">
        <f>[1]!EM_S_VAL_PE_TTM(AV$2,$A165)*AV$4</f>
        <v>4.7617999193953615</v>
      </c>
      <c r="AW165" s="2">
        <f>[1]!EM_S_VAL_PE_TTM(AW$2,$A165)*AW$4</f>
        <v>0.89365676020119755</v>
      </c>
      <c r="AX165" s="2">
        <f>[1]!EM_S_VAL_PE_TTM(AX$2,$A165)*AX$4</f>
        <v>0.10067431032724689</v>
      </c>
      <c r="AY165" s="2">
        <f>[1]!EM_S_VAL_PE_TTM(AY$2,$A165)*AY$4</f>
        <v>0.4311029553716777</v>
      </c>
      <c r="AZ165" s="2">
        <f>[1]!EM_S_VAL_PE_TTM(AZ$2,$A165)*AZ$4</f>
        <v>4.6454366848871382</v>
      </c>
      <c r="BA165" s="2">
        <f>[1]!EM_S_VAL_PE_TTM(BA$2,$A165)*BA$4</f>
        <v>1.5748390004549746</v>
      </c>
      <c r="BB165" s="2">
        <f>[1]!EM_S_VAL_PE_TTM(BB$2,$A165)*BB$4</f>
        <v>0.77281377184875644</v>
      </c>
      <c r="BC165" s="2">
        <f>[1]!EM_S_VAL_PE_TTM(BC$2,$A165)*BC$4</f>
        <v>0.24123303723805511</v>
      </c>
      <c r="BD165" s="2">
        <f>[1]!EM_S_VAL_PE_TTM(BD$2,$A165)*BD$4</f>
        <v>0.18333214050937521</v>
      </c>
      <c r="BE165" s="2">
        <f>[1]!EM_S_VAL_PE_TTM(BE$2,$A165)*BE$4</f>
        <v>0.10454684798139294</v>
      </c>
      <c r="BF165" s="2">
        <f>[1]!EM_S_VAL_PE_TTM(BF$2,$A165)*BF$4</f>
        <v>0.15822894396295423</v>
      </c>
    </row>
    <row r="166" spans="1:58">
      <c r="A166" s="5">
        <f>[2]Sheet1!A161</f>
        <v>44315</v>
      </c>
      <c r="B166" s="6">
        <f t="shared" si="10"/>
        <v>89.415247280730625</v>
      </c>
      <c r="C166" s="6">
        <f t="shared" si="11"/>
        <v>114.82890685917904</v>
      </c>
      <c r="D166" s="6">
        <f t="shared" si="12"/>
        <v>130.83669239248621</v>
      </c>
      <c r="E166" s="6">
        <f t="shared" si="13"/>
        <v>98.821121325871871</v>
      </c>
      <c r="F166" s="2">
        <f>[1]!EM_S_VAL_PE_TTM(F$2,$A166)*F$4</f>
        <v>0.51154234302523349</v>
      </c>
      <c r="G166" s="2">
        <f>[1]!EM_S_VAL_PE_TTM(G$2,$A166)*G$4</f>
        <v>0.14836546547057763</v>
      </c>
      <c r="H166" s="2">
        <f>[1]!EM_S_VAL_PE_TTM(H$2,$A166)*H$4</f>
        <v>-1.2537648968089428</v>
      </c>
      <c r="I166" s="2">
        <f>[1]!EM_S_VAL_PE_TTM(I$2,$A166)*I$4</f>
        <v>17.992176715786172</v>
      </c>
      <c r="J166" s="2">
        <f>[1]!EM_S_VAL_PE_TTM(J$2,$A166)*J$4</f>
        <v>0.28842197636203654</v>
      </c>
      <c r="K166" s="2">
        <f>[1]!EM_S_VAL_PE_TTM(K$2,$A166)*K$4</f>
        <v>0.26463026663577061</v>
      </c>
      <c r="L166" s="2">
        <f>[1]!EM_S_VAL_PE_TTM(L$2,$A166)*L$4</f>
        <v>3.7396024264708845</v>
      </c>
      <c r="M166" s="2">
        <f>[1]!EM_S_VAL_PE_TTM(M$2,$A166)*M$4</f>
        <v>0.22477110142522527</v>
      </c>
      <c r="N166" s="2">
        <f>[1]!EM_S_VAL_PE_TTM(N$2,$A166)*N$4</f>
        <v>1.3740076167755046</v>
      </c>
      <c r="O166" s="2">
        <f>[1]!EM_S_VAL_PE_TTM(O$2,$A166)*O$4</f>
        <v>2.0878816579053305</v>
      </c>
      <c r="P166" s="2">
        <f>[1]!EM_S_VAL_PE_TTM(P$2,$A166)*P$4</f>
        <v>3.1523872383287626</v>
      </c>
      <c r="Q166" s="2">
        <f>[1]!EM_S_VAL_PE_TTM(Q$2,$A166)*Q$4</f>
        <v>6.5755615107269835E-2</v>
      </c>
      <c r="R166" s="2">
        <f>[1]!EM_S_VAL_PE_TTM(R$2,$A166)*R$4</f>
        <v>0.80178410951385115</v>
      </c>
      <c r="S166" s="2">
        <f>[1]!EM_S_VAL_PE_TTM(S$2,$A166)*S$4</f>
        <v>0.10803425107308416</v>
      </c>
      <c r="T166" s="2">
        <f>[1]!EM_S_VAL_PE_TTM(T$2,$A166)*T$4</f>
        <v>2.6199585467604805</v>
      </c>
      <c r="U166" s="2">
        <f>[1]!EM_S_VAL_PE_TTM(U$2,$A166)*U$4</f>
        <v>4.3158530741424102</v>
      </c>
      <c r="V166" s="2">
        <f>[1]!EM_S_VAL_PE_TTM(V$2,$A166)*V$4</f>
        <v>1.4709807149534664</v>
      </c>
      <c r="W166" s="2">
        <f>[1]!EM_S_VAL_PE_TTM(W$2,$A166)*W$4</f>
        <v>1.9077550560715559</v>
      </c>
      <c r="X166" s="2">
        <f>[1]!EM_S_VAL_PE_TTM(X$2,$A166)*X$4</f>
        <v>5.0567974959620168</v>
      </c>
      <c r="Y166" s="2">
        <f>[1]!EM_S_VAL_PE_TTM(Y$2,$A166)*Y$4</f>
        <v>0.95121584380648749</v>
      </c>
      <c r="Z166" s="2">
        <f>[1]!EM_S_VAL_PE_TTM(Z$2,$A166)*Z$4</f>
        <v>0.85575845170955411</v>
      </c>
      <c r="AA166" s="2">
        <f>[1]!EM_S_VAL_PE_TTM(AA$2,$A166)*AA$4</f>
        <v>0.28599813461989915</v>
      </c>
      <c r="AB166" s="2">
        <f>[1]!EM_S_VAL_PE_TTM(AB$2,$A166)*AB$4</f>
        <v>3.7529350743924947</v>
      </c>
      <c r="AC166" s="2">
        <f>[1]!EM_S_VAL_PE_TTM(AC$2,$A166)*AC$4</f>
        <v>6.8118476391597573</v>
      </c>
      <c r="AD166" s="2">
        <f>[1]!EM_S_VAL_PE_TTM(AD$2,$A166)*AD$4</f>
        <v>0.97422986545655788</v>
      </c>
      <c r="AE166" s="2">
        <f>[1]!EM_S_VAL_PE_TTM(AE$2,$A166)*AE$4</f>
        <v>0.53545366764651237</v>
      </c>
      <c r="AF166" s="2">
        <f>[1]!EM_S_VAL_PE_TTM(AF$2,$A166)*AF$4</f>
        <v>1.2262458615757663</v>
      </c>
      <c r="AG166" s="2">
        <f>[1]!EM_S_VAL_PE_TTM(AG$2,$A166)*AG$4</f>
        <v>0.6319581347858978</v>
      </c>
      <c r="AH166" s="2">
        <f>[1]!EM_S_VAL_PE_TTM(AH$2,$A166)*AH$4</f>
        <v>0.17820312991645104</v>
      </c>
      <c r="AI166" s="2">
        <f>[1]!EM_S_VAL_PE_TTM(AI$2,$A166)*AI$4</f>
        <v>3.7246932098050354</v>
      </c>
      <c r="AJ166" s="2">
        <f>[1]!EM_S_VAL_PE_TTM(AJ$2,$A166)*AJ$4</f>
        <v>0.10476876893953407</v>
      </c>
      <c r="AK166" s="2">
        <f>[1]!EM_S_VAL_PE_TTM(AK$2,$A166)*AK$4</f>
        <v>0.17668386159256746</v>
      </c>
      <c r="AL166" s="2">
        <f>[1]!EM_S_VAL_PE_TTM(AL$2,$A166)*AL$4</f>
        <v>0.39921601049666899</v>
      </c>
      <c r="AM166" s="2">
        <f>[1]!EM_S_VAL_PE_TTM(AM$2,$A166)*AM$4</f>
        <v>0.47402843881850848</v>
      </c>
      <c r="AN166" s="2">
        <f>[1]!EM_S_VAL_PE_TTM(AN$2,$A166)*AN$4</f>
        <v>1.1609163615390532</v>
      </c>
      <c r="AO166" s="2">
        <f>[1]!EM_S_VAL_PE_TTM(AO$2,$A166)*AO$4</f>
        <v>0.49789798173602395</v>
      </c>
      <c r="AP166" s="2">
        <f>[1]!EM_S_VAL_PE_TTM(AP$2,$A166)*AP$4</f>
        <v>-2.4162317085070238E-2</v>
      </c>
      <c r="AQ166" s="2">
        <f>[1]!EM_S_VAL_PE_TTM(AQ$2,$A166)*AQ$4</f>
        <v>1.0240960912807191</v>
      </c>
      <c r="AR166" s="2">
        <f>[1]!EM_S_VAL_PE_TTM(AR$2,$A166)*AR$4</f>
        <v>10.315946772940169</v>
      </c>
      <c r="AS166" s="2">
        <f>[1]!EM_S_VAL_PE_TTM(AS$2,$A166)*AS$4</f>
        <v>0.15255193577116924</v>
      </c>
      <c r="AT166" s="2">
        <f>[1]!EM_S_VAL_PE_TTM(AT$2,$A166)*AT$4</f>
        <v>0.23394118502301911</v>
      </c>
      <c r="AU166" s="2">
        <f>[1]!EM_S_VAL_PE_TTM(AU$2,$A166)*AU$4</f>
        <v>0.52458859865355956</v>
      </c>
      <c r="AV166" s="2">
        <f>[1]!EM_S_VAL_PE_TTM(AV$2,$A166)*AV$4</f>
        <v>1.5377495656760889</v>
      </c>
      <c r="AW166" s="2">
        <f>[1]!EM_S_VAL_PE_TTM(AW$2,$A166)*AW$4</f>
        <v>0.5963077041642475</v>
      </c>
      <c r="AX166" s="2">
        <f>[1]!EM_S_VAL_PE_TTM(AX$2,$A166)*AX$4</f>
        <v>0.10228585767197663</v>
      </c>
      <c r="AY166" s="2">
        <f>[1]!EM_S_VAL_PE_TTM(AY$2,$A166)*AY$4</f>
        <v>0.30474652314653228</v>
      </c>
      <c r="AZ166" s="2">
        <f>[1]!EM_S_VAL_PE_TTM(AZ$2,$A166)*AZ$4</f>
        <v>4.6743287834401945</v>
      </c>
      <c r="BA166" s="2">
        <f>[1]!EM_S_VAL_PE_TTM(BA$2,$A166)*BA$4</f>
        <v>1.0152760076732013</v>
      </c>
      <c r="BB166" s="2">
        <f>[1]!EM_S_VAL_PE_TTM(BB$2,$A166)*BB$4</f>
        <v>0.71205108493576807</v>
      </c>
      <c r="BC166" s="2">
        <f>[1]!EM_S_VAL_PE_TTM(BC$2,$A166)*BC$4</f>
        <v>0.24497953822540808</v>
      </c>
      <c r="BD166" s="2">
        <f>[1]!EM_S_VAL_PE_TTM(BD$2,$A166)*BD$4</f>
        <v>0.1870623873937852</v>
      </c>
      <c r="BE166" s="2">
        <f>[1]!EM_S_VAL_PE_TTM(BE$2,$A166)*BE$4</f>
        <v>5.229863757629187E-2</v>
      </c>
      <c r="BF166" s="2">
        <f>[1]!EM_S_VAL_PE_TTM(BF$2,$A166)*BF$4</f>
        <v>0.142207713286094</v>
      </c>
    </row>
    <row r="167" spans="1:58">
      <c r="A167" s="5">
        <f>[2]Sheet1!A162</f>
        <v>44316</v>
      </c>
      <c r="B167" s="6">
        <f t="shared" si="10"/>
        <v>86.068662869899569</v>
      </c>
      <c r="C167" s="6">
        <f t="shared" si="11"/>
        <v>114.82890685917904</v>
      </c>
      <c r="D167" s="6">
        <f t="shared" si="12"/>
        <v>130.83669239248621</v>
      </c>
      <c r="E167" s="6">
        <f t="shared" si="13"/>
        <v>98.821121325871871</v>
      </c>
      <c r="F167" s="2">
        <f>[1]!EM_S_VAL_PE_TTM(F$2,$A167)*F$4</f>
        <v>0.49863660551427269</v>
      </c>
      <c r="G167" s="2">
        <f>[1]!EM_S_VAL_PE_TTM(G$2,$A167)*G$4</f>
        <v>0.13888045926333459</v>
      </c>
      <c r="H167" s="2">
        <f>[1]!EM_S_VAL_PE_TTM(H$2,$A167)*H$4</f>
        <v>-1.2045849577149672</v>
      </c>
      <c r="I167" s="2">
        <f>[1]!EM_S_VAL_PE_TTM(I$2,$A167)*I$4</f>
        <v>17.72975220322537</v>
      </c>
      <c r="J167" s="2">
        <f>[1]!EM_S_VAL_PE_TTM(J$2,$A167)*J$4</f>
        <v>0.27656455601341418</v>
      </c>
      <c r="K167" s="2">
        <f>[1]!EM_S_VAL_PE_TTM(K$2,$A167)*K$4</f>
        <v>0.2572027932272648</v>
      </c>
      <c r="L167" s="2">
        <f>[1]!EM_S_VAL_PE_TTM(L$2,$A167)*L$4</f>
        <v>2.6973423375407908</v>
      </c>
      <c r="M167" s="2">
        <f>[1]!EM_S_VAL_PE_TTM(M$2,$A167)*M$4</f>
        <v>0.22170978732914193</v>
      </c>
      <c r="N167" s="2">
        <f>[1]!EM_S_VAL_PE_TTM(N$2,$A167)*N$4</f>
        <v>1.5123490628081775</v>
      </c>
      <c r="O167" s="2">
        <f>[1]!EM_S_VAL_PE_TTM(O$2,$A167)*O$4</f>
        <v>2.0744853102548846</v>
      </c>
      <c r="P167" s="2">
        <f>[1]!EM_S_VAL_PE_TTM(P$2,$A167)*P$4</f>
        <v>3.2533838638991632</v>
      </c>
      <c r="Q167" s="2">
        <f>[1]!EM_S_VAL_PE_TTM(Q$2,$A167)*Q$4</f>
        <v>6.4257385913992465E-2</v>
      </c>
      <c r="R167" s="2">
        <f>[1]!EM_S_VAL_PE_TTM(R$2,$A167)*R$4</f>
        <v>0.79880349944464357</v>
      </c>
      <c r="S167" s="2">
        <f>[1]!EM_S_VAL_PE_TTM(S$2,$A167)*S$4</f>
        <v>0.10475634711820621</v>
      </c>
      <c r="T167" s="2">
        <f>[1]!EM_S_VAL_PE_TTM(T$2,$A167)*T$4</f>
        <v>1.4347358306168698</v>
      </c>
      <c r="U167" s="2">
        <f>[1]!EM_S_VAL_PE_TTM(U$2,$A167)*U$4</f>
        <v>4.3202169299340225</v>
      </c>
      <c r="V167" s="2">
        <f>[1]!EM_S_VAL_PE_TTM(V$2,$A167)*V$4</f>
        <v>1.4749954002918213</v>
      </c>
      <c r="W167" s="2">
        <f>[1]!EM_S_VAL_PE_TTM(W$2,$A167)*W$4</f>
        <v>1.7978403221583719</v>
      </c>
      <c r="X167" s="2">
        <f>[1]!EM_S_VAL_PE_TTM(X$2,$A167)*X$4</f>
        <v>5.1505391318587561</v>
      </c>
      <c r="Y167" s="2">
        <f>[1]!EM_S_VAL_PE_TTM(Y$2,$A167)*Y$4</f>
        <v>1.0754542385206385</v>
      </c>
      <c r="Z167" s="2">
        <f>[1]!EM_S_VAL_PE_TTM(Z$2,$A167)*Z$4</f>
        <v>0.55140460022635107</v>
      </c>
      <c r="AA167" s="2">
        <f>[1]!EM_S_VAL_PE_TTM(AA$2,$A167)*AA$4</f>
        <v>0.28410364256708015</v>
      </c>
      <c r="AB167" s="2">
        <f>[1]!EM_S_VAL_PE_TTM(AB$2,$A167)*AB$4</f>
        <v>3.7330105045307862</v>
      </c>
      <c r="AC167" s="2">
        <f>[1]!EM_S_VAL_PE_TTM(AC$2,$A167)*AC$4</f>
        <v>6.758008753472299</v>
      </c>
      <c r="AD167" s="2">
        <f>[1]!EM_S_VAL_PE_TTM(AD$2,$A167)*AD$4</f>
        <v>0.98966062033425539</v>
      </c>
      <c r="AE167" s="2">
        <f>[1]!EM_S_VAL_PE_TTM(AE$2,$A167)*AE$4</f>
        <v>0.55126706569905248</v>
      </c>
      <c r="AF167" s="2">
        <f>[1]!EM_S_VAL_PE_TTM(AF$2,$A167)*AF$4</f>
        <v>1.2026470850764763</v>
      </c>
      <c r="AG167" s="2">
        <f>[1]!EM_S_VAL_PE_TTM(AG$2,$A167)*AG$4</f>
        <v>0.62281835741754776</v>
      </c>
      <c r="AH167" s="2">
        <f>[1]!EM_S_VAL_PE_TTM(AH$2,$A167)*AH$4</f>
        <v>0.17669229373017625</v>
      </c>
      <c r="AI167" s="2">
        <f>[1]!EM_S_VAL_PE_TTM(AI$2,$A167)*AI$4</f>
        <v>3.7137382297073218</v>
      </c>
      <c r="AJ167" s="2">
        <f>[1]!EM_S_VAL_PE_TTM(AJ$2,$A167)*AJ$4</f>
        <v>0.10254302877445674</v>
      </c>
      <c r="AK167" s="2">
        <f>[1]!EM_S_VAL_PE_TTM(AK$2,$A167)*AK$4</f>
        <v>0.17310172007973137</v>
      </c>
      <c r="AL167" s="2">
        <f>[1]!EM_S_VAL_PE_TTM(AL$2,$A167)*AL$4</f>
        <v>0.40342887436073521</v>
      </c>
      <c r="AM167" s="2">
        <f>[1]!EM_S_VAL_PE_TTM(AM$2,$A167)*AM$4</f>
        <v>0.47434693494065472</v>
      </c>
      <c r="AN167" s="2">
        <f>[1]!EM_S_VAL_PE_TTM(AN$2,$A167)*AN$4</f>
        <v>1.1410504130151879</v>
      </c>
      <c r="AO167" s="2">
        <f>[1]!EM_S_VAL_PE_TTM(AO$2,$A167)*AO$4</f>
        <v>0.50677444166930774</v>
      </c>
      <c r="AP167" s="2">
        <f>[1]!EM_S_VAL_PE_TTM(AP$2,$A167)*AP$4</f>
        <v>-2.339768679342176E-2</v>
      </c>
      <c r="AQ167" s="2">
        <f>[1]!EM_S_VAL_PE_TTM(AQ$2,$A167)*AQ$4</f>
        <v>1.0321282174812678</v>
      </c>
      <c r="AR167" s="2">
        <f>[1]!EM_S_VAL_PE_TTM(AR$2,$A167)*AR$4</f>
        <v>10.06318238002317</v>
      </c>
      <c r="AS167" s="2">
        <f>[1]!EM_S_VAL_PE_TTM(AS$2,$A167)*AS$4</f>
        <v>0.14876652792916001</v>
      </c>
      <c r="AT167" s="2">
        <f>[1]!EM_S_VAL_PE_TTM(AT$2,$A167)*AT$4</f>
        <v>0.2501965734803564</v>
      </c>
      <c r="AU167" s="2">
        <f>[1]!EM_S_VAL_PE_TTM(AU$2,$A167)*AU$4</f>
        <v>0.53760881202795363</v>
      </c>
      <c r="AV167" s="2">
        <f>[1]!EM_S_VAL_PE_TTM(AV$2,$A167)*AV$4</f>
        <v>1.5311135338735835</v>
      </c>
      <c r="AW167" s="2">
        <f>[1]!EM_S_VAL_PE_TTM(AW$2,$A167)*AW$4</f>
        <v>0.62010197749780716</v>
      </c>
      <c r="AX167" s="2">
        <f>[1]!EM_S_VAL_PE_TTM(AX$2,$A167)*AX$4</f>
        <v>9.9062762982517164E-2</v>
      </c>
      <c r="AY167" s="2">
        <f>[1]!EM_S_VAL_PE_TTM(AY$2,$A167)*AY$4</f>
        <v>0.30827516713575731</v>
      </c>
      <c r="AZ167" s="2">
        <f>[1]!EM_S_VAL_PE_TTM(AZ$2,$A167)*AZ$4</f>
        <v>4.146490007745423</v>
      </c>
      <c r="BA167" s="2">
        <f>[1]!EM_S_VAL_PE_TTM(BA$2,$A167)*BA$4</f>
        <v>1.0329598310211914</v>
      </c>
      <c r="BB167" s="2">
        <f>[1]!EM_S_VAL_PE_TTM(BB$2,$A167)*BB$4</f>
        <v>0.64300454204749002</v>
      </c>
      <c r="BC167" s="2">
        <f>[1]!EM_S_VAL_PE_TTM(BC$2,$A167)*BC$4</f>
        <v>0.24227373199056815</v>
      </c>
      <c r="BD167" s="2">
        <f>[1]!EM_S_VAL_PE_TTM(BD$2,$A167)*BD$4</f>
        <v>0.18210080033059173</v>
      </c>
      <c r="BE167" s="2">
        <f>[1]!EM_S_VAL_PE_TTM(BE$2,$A167)*BE$4</f>
        <v>5.229863757629187E-2</v>
      </c>
      <c r="BF167" s="2">
        <f>[1]!EM_S_VAL_PE_TTM(BF$2,$A167)*BF$4</f>
        <v>0.1405793807302711</v>
      </c>
    </row>
    <row r="168" spans="1:58">
      <c r="A168" s="5">
        <f>[2]Sheet1!A163</f>
        <v>44322</v>
      </c>
      <c r="B168" s="6">
        <f t="shared" si="10"/>
        <v>85.709154722782628</v>
      </c>
      <c r="C168" s="6">
        <f t="shared" si="11"/>
        <v>114.82890685917904</v>
      </c>
      <c r="D168" s="6">
        <f t="shared" si="12"/>
        <v>130.83669239248621</v>
      </c>
      <c r="E168" s="6">
        <f t="shared" si="13"/>
        <v>98.821121325871871</v>
      </c>
      <c r="F168" s="2">
        <f>[1]!EM_S_VAL_PE_TTM(F$2,$A168)*F$4</f>
        <v>0.47237567686840753</v>
      </c>
      <c r="G168" s="2">
        <f>[1]!EM_S_VAL_PE_TTM(G$2,$A168)*G$4</f>
        <v>0.13383842965966533</v>
      </c>
      <c r="H168" s="2">
        <f>[1]!EM_S_VAL_PE_TTM(H$2,$A168)*H$4</f>
        <v>-1.1943391370763614</v>
      </c>
      <c r="I168" s="2">
        <f>[1]!EM_S_VAL_PE_TTM(I$2,$A168)*I$4</f>
        <v>17.749206941500397</v>
      </c>
      <c r="J168" s="2">
        <f>[1]!EM_S_VAL_PE_TTM(J$2,$A168)*J$4</f>
        <v>0.28034329437405059</v>
      </c>
      <c r="K168" s="2">
        <f>[1]!EM_S_VAL_PE_TTM(K$2,$A168)*K$4</f>
        <v>0.25656615266165572</v>
      </c>
      <c r="L168" s="2">
        <f>[1]!EM_S_VAL_PE_TTM(L$2,$A168)*L$4</f>
        <v>2.6569883969894921</v>
      </c>
      <c r="M168" s="2">
        <f>[1]!EM_S_VAL_PE_TTM(M$2,$A168)*M$4</f>
        <v>0.22194527302884065</v>
      </c>
      <c r="N168" s="2">
        <f>[1]!EM_S_VAL_PE_TTM(N$2,$A168)*N$4</f>
        <v>1.4508067754011578</v>
      </c>
      <c r="O168" s="2">
        <f>[1]!EM_S_VAL_PE_TTM(O$2,$A168)*O$4</f>
        <v>2.040141946575595</v>
      </c>
      <c r="P168" s="2">
        <f>[1]!EM_S_VAL_PE_TTM(P$2,$A168)*P$4</f>
        <v>3.1937177026628469</v>
      </c>
      <c r="Q168" s="2">
        <f>[1]!EM_S_VAL_PE_TTM(Q$2,$A168)*Q$4</f>
        <v>6.38911520931848E-2</v>
      </c>
      <c r="R168" s="2">
        <f>[1]!EM_S_VAL_PE_TTM(R$2,$A168)*R$4</f>
        <v>0.82811283182922724</v>
      </c>
      <c r="S168" s="2">
        <f>[1]!EM_S_VAL_PE_TTM(S$2,$A168)*S$4</f>
        <v>0.10694161642145819</v>
      </c>
      <c r="T168" s="2">
        <f>[1]!EM_S_VAL_PE_TTM(T$2,$A168)*T$4</f>
        <v>1.5652257299544778</v>
      </c>
      <c r="U168" s="2">
        <f>[1]!EM_S_VAL_PE_TTM(U$2,$A168)*U$4</f>
        <v>4.2376673303579571</v>
      </c>
      <c r="V168" s="2">
        <f>[1]!EM_S_VAL_PE_TTM(V$2,$A168)*V$4</f>
        <v>1.4774042116738131</v>
      </c>
      <c r="W168" s="2">
        <f>[1]!EM_S_VAL_PE_TTM(W$2,$A168)*W$4</f>
        <v>1.8384865626599471</v>
      </c>
      <c r="X168" s="2">
        <f>[1]!EM_S_VAL_PE_TTM(X$2,$A168)*X$4</f>
        <v>4.8104410354422207</v>
      </c>
      <c r="Y168" s="2">
        <f>[1]!EM_S_VAL_PE_TTM(Y$2,$A168)*Y$4</f>
        <v>1.2106989877026311</v>
      </c>
      <c r="Z168" s="2">
        <f>[1]!EM_S_VAL_PE_TTM(Z$2,$A168)*Z$4</f>
        <v>0.5503138880705255</v>
      </c>
      <c r="AA168" s="2">
        <f>[1]!EM_S_VAL_PE_TTM(AA$2,$A168)*AA$4</f>
        <v>0.28459480718536634</v>
      </c>
      <c r="AB168" s="2">
        <f>[1]!EM_S_VAL_PE_TTM(AB$2,$A168)*AB$4</f>
        <v>3.6968616418200884</v>
      </c>
      <c r="AC168" s="2">
        <f>[1]!EM_S_VAL_PE_TTM(AC$2,$A168)*AC$4</f>
        <v>6.5489083540390984</v>
      </c>
      <c r="AD168" s="2">
        <f>[1]!EM_S_VAL_PE_TTM(AD$2,$A168)*AD$4</f>
        <v>0.9697837156843252</v>
      </c>
      <c r="AE168" s="2">
        <f>[1]!EM_S_VAL_PE_TTM(AE$2,$A168)*AE$4</f>
        <v>0.56467842858790085</v>
      </c>
      <c r="AF168" s="2">
        <f>[1]!EM_S_VAL_PE_TTM(AF$2,$A168)*AF$4</f>
        <v>1.1989069015822182</v>
      </c>
      <c r="AG168" s="2">
        <f>[1]!EM_S_VAL_PE_TTM(AG$2,$A168)*AG$4</f>
        <v>0.65527277633842262</v>
      </c>
      <c r="AH168" s="2">
        <f>[1]!EM_S_VAL_PE_TTM(AH$2,$A168)*AH$4</f>
        <v>0.17812758812404586</v>
      </c>
      <c r="AI168" s="2">
        <f>[1]!EM_S_VAL_PE_TTM(AI$2,$A168)*AI$4</f>
        <v>3.6013055401389495</v>
      </c>
      <c r="AJ168" s="2">
        <f>[1]!EM_S_VAL_PE_TTM(AJ$2,$A168)*AJ$4</f>
        <v>0.10174812157146937</v>
      </c>
      <c r="AK168" s="2">
        <f>[1]!EM_S_VAL_PE_TTM(AK$2,$A168)*AK$4</f>
        <v>0.16930886437455811</v>
      </c>
      <c r="AL168" s="2">
        <f>[1]!EM_S_VAL_PE_TTM(AL$2,$A168)*AL$4</f>
        <v>0.39299103254209033</v>
      </c>
      <c r="AM168" s="2">
        <f>[1]!EM_S_VAL_PE_TTM(AM$2,$A168)*AM$4</f>
        <v>0.47052498117768315</v>
      </c>
      <c r="AN168" s="2">
        <f>[1]!EM_S_VAL_PE_TTM(AN$2,$A168)*AN$4</f>
        <v>1.1447752784356884</v>
      </c>
      <c r="AO168" s="2">
        <f>[1]!EM_S_VAL_PE_TTM(AO$2,$A168)*AO$4</f>
        <v>0.51738538229869246</v>
      </c>
      <c r="AP168" s="2">
        <f>[1]!EM_S_VAL_PE_TTM(AP$2,$A168)*AP$4</f>
        <v>-2.3642368484171797E-2</v>
      </c>
      <c r="AQ168" s="2">
        <f>[1]!EM_S_VAL_PE_TTM(AQ$2,$A168)*AQ$4</f>
        <v>1.0026188841941031</v>
      </c>
      <c r="AR168" s="2">
        <f>[1]!EM_S_VAL_PE_TTM(AR$2,$A168)*AR$4</f>
        <v>10.177412442035191</v>
      </c>
      <c r="AS168" s="2">
        <f>[1]!EM_S_VAL_PE_TTM(AS$2,$A168)*AS$4</f>
        <v>0.14952360951482363</v>
      </c>
      <c r="AT168" s="2">
        <f>[1]!EM_S_VAL_PE_TTM(AT$2,$A168)*AT$4</f>
        <v>0.27043055352862366</v>
      </c>
      <c r="AU168" s="2">
        <f>[1]!EM_S_VAL_PE_TTM(AU$2,$A168)*AU$4</f>
        <v>0.53214872248006417</v>
      </c>
      <c r="AV168" s="2">
        <f>[1]!EM_S_VAL_PE_TTM(AV$2,$A168)*AV$4</f>
        <v>1.5063792332680128</v>
      </c>
      <c r="AW168" s="2">
        <f>[1]!EM_S_VAL_PE_TTM(AW$2,$A168)*AW$4</f>
        <v>0.60849501487450575</v>
      </c>
      <c r="AX168" s="2">
        <f>[1]!EM_S_VAL_PE_TTM(AX$2,$A168)*AX$4</f>
        <v>9.3185355038565273E-2</v>
      </c>
      <c r="AY168" s="2">
        <f>[1]!EM_S_VAL_PE_TTM(AY$2,$A168)*AY$4</f>
        <v>0.31308695434529932</v>
      </c>
      <c r="AZ168" s="2">
        <f>[1]!EM_S_VAL_PE_TTM(AZ$2,$A168)*AZ$4</f>
        <v>4.3483087512677638</v>
      </c>
      <c r="BA168" s="2">
        <f>[1]!EM_S_VAL_PE_TTM(BA$2,$A168)*BA$4</f>
        <v>1.0163987901040965</v>
      </c>
      <c r="BB168" s="2">
        <f>[1]!EM_S_VAL_PE_TTM(BB$2,$A168)*BB$4</f>
        <v>0.64764382443224233</v>
      </c>
      <c r="BC168" s="2">
        <f>[1]!EM_S_VAL_PE_TTM(BC$2,$A168)*BC$4</f>
        <v>0.24872603926807643</v>
      </c>
      <c r="BD168" s="2">
        <f>[1]!EM_S_VAL_PE_TTM(BD$2,$A168)*BD$4</f>
        <v>0.18051731509566474</v>
      </c>
      <c r="BE168" s="2">
        <f>[1]!EM_S_VAL_PE_TTM(BE$2,$A168)*BE$4</f>
        <v>5.229863757629187E-2</v>
      </c>
      <c r="BF168" s="2">
        <f>[1]!EM_S_VAL_PE_TTM(BF$2,$A168)*BF$4</f>
        <v>0.13967475149169373</v>
      </c>
    </row>
    <row r="169" spans="1:58">
      <c r="A169" s="5">
        <f>[2]Sheet1!A164</f>
        <v>44323</v>
      </c>
      <c r="B169" s="6">
        <f t="shared" si="10"/>
        <v>81.846182280381797</v>
      </c>
      <c r="C169" s="6">
        <f t="shared" si="11"/>
        <v>114.82890685917904</v>
      </c>
      <c r="D169" s="6">
        <f t="shared" si="12"/>
        <v>130.83669239248621</v>
      </c>
      <c r="E169" s="6">
        <f t="shared" si="13"/>
        <v>98.821121325871871</v>
      </c>
      <c r="F169" s="2">
        <f>[1]!EM_S_VAL_PE_TTM(F$2,$A169)*F$4</f>
        <v>0.458378409345578</v>
      </c>
      <c r="G169" s="2">
        <f>[1]!EM_S_VAL_PE_TTM(G$2,$A169)*G$4</f>
        <v>0.12989466392188689</v>
      </c>
      <c r="H169" s="2">
        <f>[1]!EM_S_VAL_PE_TTM(H$2,$A169)*H$4</f>
        <v>-1.1508752872962373</v>
      </c>
      <c r="I169" s="2">
        <f>[1]!EM_S_VAL_PE_TTM(I$2,$A169)*I$4</f>
        <v>17.434688660273942</v>
      </c>
      <c r="J169" s="2">
        <f>[1]!EM_S_VAL_PE_TTM(J$2,$A169)*J$4</f>
        <v>0.2729812696909974</v>
      </c>
      <c r="K169" s="2">
        <f>[1]!EM_S_VAL_PE_TTM(K$2,$A169)*K$4</f>
        <v>0.21815550448790844</v>
      </c>
      <c r="L169" s="2">
        <f>[1]!EM_S_VAL_PE_TTM(L$2,$A169)*L$4</f>
        <v>2.5257318958629242</v>
      </c>
      <c r="M169" s="2">
        <f>[1]!EM_S_VAL_PE_TTM(M$2,$A169)*M$4</f>
        <v>0.21323230208937863</v>
      </c>
      <c r="N169" s="2">
        <f>[1]!EM_S_VAL_PE_TTM(N$2,$A169)*N$4</f>
        <v>1.3139161361881078</v>
      </c>
      <c r="O169" s="2">
        <f>[1]!EM_S_VAL_PE_TTM(O$2,$A169)*O$4</f>
        <v>1.9458803737450008</v>
      </c>
      <c r="P169" s="2">
        <f>[1]!EM_S_VAL_PE_TTM(P$2,$A169)*P$4</f>
        <v>2.9924759142404795</v>
      </c>
      <c r="Q169" s="2">
        <f>[1]!EM_S_VAL_PE_TTM(Q$2,$A169)*Q$4</f>
        <v>6.2792450696461305E-2</v>
      </c>
      <c r="R169" s="2">
        <f>[1]!EM_S_VAL_PE_TTM(R$2,$A169)*R$4</f>
        <v>0.81678651349148457</v>
      </c>
      <c r="S169" s="2">
        <f>[1]!EM_S_VAL_PE_TTM(S$2,$A169)*S$4</f>
        <v>0.10755622340142877</v>
      </c>
      <c r="T169" s="2">
        <f>[1]!EM_S_VAL_PE_TTM(T$2,$A169)*T$4</f>
        <v>1.3889523993356236</v>
      </c>
      <c r="U169" s="2">
        <f>[1]!EM_S_VAL_PE_TTM(U$2,$A169)*U$4</f>
        <v>3.9601988521658602</v>
      </c>
      <c r="V169" s="2">
        <f>[1]!EM_S_VAL_PE_TTM(V$2,$A169)*V$4</f>
        <v>1.433242672728184</v>
      </c>
      <c r="W169" s="2">
        <f>[1]!EM_S_VAL_PE_TTM(W$2,$A169)*W$4</f>
        <v>1.7249458246701084</v>
      </c>
      <c r="X169" s="2">
        <f>[1]!EM_S_VAL_PE_TTM(X$2,$A169)*X$4</f>
        <v>4.4739597208263318</v>
      </c>
      <c r="Y169" s="2">
        <f>[1]!EM_S_VAL_PE_TTM(Y$2,$A169)*Y$4</f>
        <v>1.1865183605541261</v>
      </c>
      <c r="Z169" s="2">
        <f>[1]!EM_S_VAL_PE_TTM(Z$2,$A169)*Z$4</f>
        <v>0.49478672098417104</v>
      </c>
      <c r="AA169" s="2">
        <f>[1]!EM_S_VAL_PE_TTM(AA$2,$A169)*AA$4</f>
        <v>0.28108648852960694</v>
      </c>
      <c r="AB169" s="2">
        <f>[1]!EM_S_VAL_PE_TTM(AB$2,$A169)*AB$4</f>
        <v>3.3581439520450234</v>
      </c>
      <c r="AC169" s="2">
        <f>[1]!EM_S_VAL_PE_TTM(AC$2,$A169)*AC$4</f>
        <v>5.9035119276971786</v>
      </c>
      <c r="AD169" s="2">
        <f>[1]!EM_S_VAL_PE_TTM(AD$2,$A169)*AD$4</f>
        <v>0.92532221848212315</v>
      </c>
      <c r="AE169" s="2">
        <f>[1]!EM_S_VAL_PE_TTM(AE$2,$A169)*AE$4</f>
        <v>0.53745536364723567</v>
      </c>
      <c r="AF169" s="2">
        <f>[1]!EM_S_VAL_PE_TTM(AF$2,$A169)*AF$4</f>
        <v>1.172992773400884</v>
      </c>
      <c r="AG169" s="2">
        <f>[1]!EM_S_VAL_PE_TTM(AG$2,$A169)*AG$4</f>
        <v>0.66145717657058722</v>
      </c>
      <c r="AH169" s="2">
        <f>[1]!EM_S_VAL_PE_TTM(AH$2,$A169)*AH$4</f>
        <v>0.17435049760199703</v>
      </c>
      <c r="AI169" s="2">
        <f>[1]!EM_S_VAL_PE_TTM(AI$2,$A169)*AI$4</f>
        <v>3.4200678881903621</v>
      </c>
      <c r="AJ169" s="2">
        <f>[1]!EM_S_VAL_PE_TTM(AJ$2,$A169)*AJ$4</f>
        <v>0.10381488029266191</v>
      </c>
      <c r="AK169" s="2">
        <f>[1]!EM_S_VAL_PE_TTM(AK$2,$A169)*AK$4</f>
        <v>0.16203922427972894</v>
      </c>
      <c r="AL169" s="2">
        <f>[1]!EM_S_VAL_PE_TTM(AL$2,$A169)*AL$4</f>
        <v>0.37739714836132976</v>
      </c>
      <c r="AM169" s="2">
        <f>[1]!EM_S_VAL_PE_TTM(AM$2,$A169)*AM$4</f>
        <v>0.43336709679309365</v>
      </c>
      <c r="AN169" s="2">
        <f>[1]!EM_S_VAL_PE_TTM(AN$2,$A169)*AN$4</f>
        <v>1.1356700520771008</v>
      </c>
      <c r="AO169" s="2">
        <f>[1]!EM_S_VAL_PE_TTM(AO$2,$A169)*AO$4</f>
        <v>0.49259251150607897</v>
      </c>
      <c r="AP169" s="2">
        <f>[1]!EM_S_VAL_PE_TTM(AP$2,$A169)*AP$4</f>
        <v>-2.5110458639411502E-2</v>
      </c>
      <c r="AQ169" s="2">
        <f>[1]!EM_S_VAL_PE_TTM(AQ$2,$A169)*AQ$4</f>
        <v>0.96856965355104119</v>
      </c>
      <c r="AR169" s="2">
        <f>[1]!EM_S_VAL_PE_TTM(AR$2,$A169)*AR$4</f>
        <v>9.861456951424401</v>
      </c>
      <c r="AS169" s="2">
        <f>[1]!EM_S_VAL_PE_TTM(AS$2,$A169)*AS$4</f>
        <v>0.14630601284767727</v>
      </c>
      <c r="AT169" s="2">
        <f>[1]!EM_S_VAL_PE_TTM(AT$2,$A169)*AT$4</f>
        <v>0.26190500013618645</v>
      </c>
      <c r="AU169" s="2">
        <f>[1]!EM_S_VAL_PE_TTM(AU$2,$A169)*AU$4</f>
        <v>0.51702847468589153</v>
      </c>
      <c r="AV169" s="2">
        <f>[1]!EM_S_VAL_PE_TTM(AV$2,$A169)*AV$4</f>
        <v>1.4659597664584041</v>
      </c>
      <c r="AW169" s="2">
        <f>[1]!EM_S_VAL_PE_TTM(AW$2,$A169)*AW$4</f>
        <v>0.58412039334346855</v>
      </c>
      <c r="AX169" s="2">
        <f>[1]!EM_S_VAL_PE_TTM(AX$2,$A169)*AX$4</f>
        <v>9.1479010783827419E-2</v>
      </c>
      <c r="AY169" s="2">
        <f>[1]!EM_S_VAL_PE_TTM(AY$2,$A169)*AY$4</f>
        <v>0.30474652314653228</v>
      </c>
      <c r="AZ169" s="2">
        <f>[1]!EM_S_VAL_PE_TTM(AZ$2,$A169)*AZ$4</f>
        <v>4.3019258470046946</v>
      </c>
      <c r="BA169" s="2">
        <f>[1]!EM_S_VAL_PE_TTM(BA$2,$A169)*BA$4</f>
        <v>0.97204888445208093</v>
      </c>
      <c r="BB169" s="2">
        <f>[1]!EM_S_VAL_PE_TTM(BB$2,$A169)*BB$4</f>
        <v>0.64300454204749002</v>
      </c>
      <c r="BC169" s="2">
        <f>[1]!EM_S_VAL_PE_TTM(BC$2,$A169)*BC$4</f>
        <v>0.24664464981836581</v>
      </c>
      <c r="BD169" s="2">
        <f>[1]!EM_S_VAL_PE_TTM(BD$2,$A169)*BD$4</f>
        <v>0.17228319193024477</v>
      </c>
      <c r="BE169" s="2">
        <f>[1]!EM_S_VAL_PE_TTM(BE$2,$A169)*BE$4</f>
        <v>5.229863757629187E-2</v>
      </c>
      <c r="BF169" s="2">
        <f>[1]!EM_S_VAL_PE_TTM(BF$2,$A169)*BF$4</f>
        <v>0.13804641893587083</v>
      </c>
    </row>
    <row r="170" spans="1:58">
      <c r="A170" s="5">
        <f>[2]Sheet1!A165</f>
        <v>44326</v>
      </c>
      <c r="B170" s="6">
        <f t="shared" si="10"/>
        <v>80.893765028907197</v>
      </c>
      <c r="C170" s="6">
        <f t="shared" si="11"/>
        <v>114.82890685917904</v>
      </c>
      <c r="D170" s="6">
        <f t="shared" si="12"/>
        <v>130.83669239248621</v>
      </c>
      <c r="E170" s="6">
        <f t="shared" si="13"/>
        <v>98.821121325871871</v>
      </c>
      <c r="F170" s="2">
        <f>[1]!EM_S_VAL_PE_TTM(F$2,$A170)*F$4</f>
        <v>0.44849043127529786</v>
      </c>
      <c r="G170" s="2">
        <f>[1]!EM_S_VAL_PE_TTM(G$2,$A170)*G$4</f>
        <v>0.12939545305609154</v>
      </c>
      <c r="H170" s="2">
        <f>[1]!EM_S_VAL_PE_TTM(H$2,$A170)*H$4</f>
        <v>-1.1356683323495675</v>
      </c>
      <c r="I170" s="2">
        <f>[1]!EM_S_VAL_PE_TTM(I$2,$A170)*I$4</f>
        <v>17.522234986067804</v>
      </c>
      <c r="J170" s="2">
        <f>[1]!EM_S_VAL_PE_TTM(J$2,$A170)*J$4</f>
        <v>0.26672680623763095</v>
      </c>
      <c r="K170" s="2">
        <f>[1]!EM_S_VAL_PE_TTM(K$2,$A170)*K$4</f>
        <v>0.21030360405072279</v>
      </c>
      <c r="L170" s="2">
        <f>[1]!EM_S_VAL_PE_TTM(L$2,$A170)*L$4</f>
        <v>2.4594664776817754</v>
      </c>
      <c r="M170" s="2">
        <f>[1]!EM_S_VAL_PE_TTM(M$2,$A170)*M$4</f>
        <v>0.20663870249781449</v>
      </c>
      <c r="N170" s="2">
        <f>[1]!EM_S_VAL_PE_TTM(N$2,$A170)*N$4</f>
        <v>1.3545387258283526</v>
      </c>
      <c r="O170" s="2">
        <f>[1]!EM_S_VAL_PE_TTM(O$2,$A170)*O$4</f>
        <v>1.891807843632145</v>
      </c>
      <c r="P170" s="2">
        <f>[1]!EM_S_VAL_PE_TTM(P$2,$A170)*P$4</f>
        <v>3.0688245540118593</v>
      </c>
      <c r="Q170" s="2">
        <f>[1]!EM_S_VAL_PE_TTM(Q$2,$A170)*Q$4</f>
        <v>6.2392922899907423E-2</v>
      </c>
      <c r="R170" s="2">
        <f>[1]!EM_S_VAL_PE_TTM(R$2,$A170)*R$4</f>
        <v>0.80257893886563969</v>
      </c>
      <c r="S170" s="2">
        <f>[1]!EM_S_VAL_PE_TTM(S$2,$A170)*S$4</f>
        <v>0.10694161642145819</v>
      </c>
      <c r="T170" s="2">
        <f>[1]!EM_S_VAL_PE_TTM(T$2,$A170)*T$4</f>
        <v>1.427687930423573</v>
      </c>
      <c r="U170" s="2">
        <f>[1]!EM_S_VAL_PE_TTM(U$2,$A170)*U$4</f>
        <v>3.9027414215443628</v>
      </c>
      <c r="V170" s="2">
        <f>[1]!EM_S_VAL_PE_TTM(V$2,$A170)*V$4</f>
        <v>1.493623540512359</v>
      </c>
      <c r="W170" s="2">
        <f>[1]!EM_S_VAL_PE_TTM(W$2,$A170)*W$4</f>
        <v>1.6926975679729424</v>
      </c>
      <c r="X170" s="2">
        <f>[1]!EM_S_VAL_PE_TTM(X$2,$A170)*X$4</f>
        <v>4.3667824050644173</v>
      </c>
      <c r="Y170" s="2">
        <f>[1]!EM_S_VAL_PE_TTM(Y$2,$A170)*Y$4</f>
        <v>1.4238220326055837</v>
      </c>
      <c r="Z170" s="2">
        <f>[1]!EM_S_VAL_PE_TTM(Z$2,$A170)*Z$4</f>
        <v>0.47872350475433456</v>
      </c>
      <c r="AA170" s="2">
        <f>[1]!EM_S_VAL_PE_TTM(AA$2,$A170)*AA$4</f>
        <v>0.27778866904225508</v>
      </c>
      <c r="AB170" s="2">
        <f>[1]!EM_S_VAL_PE_TTM(AB$2,$A170)*AB$4</f>
        <v>3.3168716287383608</v>
      </c>
      <c r="AC170" s="2">
        <f>[1]!EM_S_VAL_PE_TTM(AC$2,$A170)*AC$4</f>
        <v>5.958467801836381</v>
      </c>
      <c r="AD170" s="2">
        <f>[1]!EM_S_VAL_PE_TTM(AD$2,$A170)*AD$4</f>
        <v>0.89184532648941051</v>
      </c>
      <c r="AE170" s="2">
        <f>[1]!EM_S_VAL_PE_TTM(AE$2,$A170)*AE$4</f>
        <v>0.51903976084951964</v>
      </c>
      <c r="AF170" s="2">
        <f>[1]!EM_S_VAL_PE_TTM(AF$2,$A170)*AF$4</f>
        <v>1.2366649441449653</v>
      </c>
      <c r="AG170" s="2">
        <f>[1]!EM_S_VAL_PE_TTM(AG$2,$A170)*AG$4</f>
        <v>0.63557026241819159</v>
      </c>
      <c r="AH170" s="2">
        <f>[1]!EM_S_VAL_PE_TTM(AH$2,$A170)*AH$4</f>
        <v>0.17170653426662247</v>
      </c>
      <c r="AI170" s="2">
        <f>[1]!EM_S_VAL_PE_TTM(AI$2,$A170)*AI$4</f>
        <v>3.2568963434758245</v>
      </c>
      <c r="AJ170" s="2">
        <f>[1]!EM_S_VAL_PE_TTM(AJ$2,$A170)*AJ$4</f>
        <v>0.10222506588668716</v>
      </c>
      <c r="AK170" s="2">
        <f>[1]!EM_S_VAL_PE_TTM(AK$2,$A170)*AK$4</f>
        <v>0.16309279532244958</v>
      </c>
      <c r="AL170" s="2">
        <f>[1]!EM_S_VAL_PE_TTM(AL$2,$A170)*AL$4</f>
        <v>0.36526158531246983</v>
      </c>
      <c r="AM170" s="2">
        <f>[1]!EM_S_VAL_PE_TTM(AM$2,$A170)*AM$4</f>
        <v>0.4227505583974967</v>
      </c>
      <c r="AN170" s="2">
        <f>[1]!EM_S_VAL_PE_TTM(AN$2,$A170)*AN$4</f>
        <v>1.0740028370844301</v>
      </c>
      <c r="AO170" s="2">
        <f>[1]!EM_S_VAL_PE_TTM(AO$2,$A170)*AO$4</f>
        <v>0.48606270188147704</v>
      </c>
      <c r="AP170" s="2">
        <f>[1]!EM_S_VAL_PE_TTM(AP$2,$A170)*AP$4</f>
        <v>-2.5813918503002728E-2</v>
      </c>
      <c r="AQ170" s="2">
        <f>[1]!EM_S_VAL_PE_TTM(AQ$2,$A170)*AQ$4</f>
        <v>0.94552094361858474</v>
      </c>
      <c r="AR170" s="2">
        <f>[1]!EM_S_VAL_PE_TTM(AR$2,$A170)*AR$4</f>
        <v>9.2477741713370776</v>
      </c>
      <c r="AS170" s="2">
        <f>[1]!EM_S_VAL_PE_TTM(AS$2,$A170)*AS$4</f>
        <v>0.14535966087998256</v>
      </c>
      <c r="AT170" s="2">
        <f>[1]!EM_S_VAL_PE_TTM(AT$2,$A170)*AT$4</f>
        <v>0.27827406264031473</v>
      </c>
      <c r="AU170" s="2">
        <f>[1]!EM_S_VAL_PE_TTM(AU$2,$A170)*AU$4</f>
        <v>0.49686814419955244</v>
      </c>
      <c r="AV170" s="2">
        <f>[1]!EM_S_VAL_PE_TTM(AV$2,$A170)*AV$4</f>
        <v>1.4484647733434088</v>
      </c>
      <c r="AW170" s="2">
        <f>[1]!EM_S_VAL_PE_TTM(AW$2,$A170)*AW$4</f>
        <v>0.5629376865669955</v>
      </c>
      <c r="AX170" s="2">
        <f>[1]!EM_S_VAL_PE_TTM(AX$2,$A170)*AX$4</f>
        <v>9.1479010783827419E-2</v>
      </c>
      <c r="AY170" s="2">
        <f>[1]!EM_S_VAL_PE_TTM(AY$2,$A170)*AY$4</f>
        <v>0.29416059128553984</v>
      </c>
      <c r="AZ170" s="2">
        <f>[1]!EM_S_VAL_PE_TTM(AZ$2,$A170)*AZ$4</f>
        <v>4.1425952603020635</v>
      </c>
      <c r="BA170" s="2">
        <f>[1]!EM_S_VAL_PE_TTM(BA$2,$A170)*BA$4</f>
        <v>0.94004958529434945</v>
      </c>
      <c r="BB170" s="2">
        <f>[1]!EM_S_VAL_PE_TTM(BB$2,$A170)*BB$4</f>
        <v>0.65506667630440529</v>
      </c>
      <c r="BC170" s="2">
        <f>[1]!EM_S_VAL_PE_TTM(BC$2,$A170)*BC$4</f>
        <v>0.25101556764616351</v>
      </c>
      <c r="BD170" s="2">
        <f>[1]!EM_S_VAL_PE_TTM(BD$2,$A170)*BD$4</f>
        <v>0.17175536358104737</v>
      </c>
      <c r="BE170" s="2">
        <f>[1]!EM_S_VAL_PE_TTM(BE$2,$A170)*BE$4</f>
        <v>5.229863757629187E-2</v>
      </c>
      <c r="BF170" s="2">
        <f>[1]!EM_S_VAL_PE_TTM(BF$2,$A170)*BF$4</f>
        <v>0.13696086384957792</v>
      </c>
    </row>
    <row r="171" spans="1:58">
      <c r="A171" s="5">
        <f>[2]Sheet1!A166</f>
        <v>44327</v>
      </c>
      <c r="B171" s="6">
        <f t="shared" si="10"/>
        <v>81.241803609629699</v>
      </c>
      <c r="C171" s="6">
        <f t="shared" si="11"/>
        <v>114.82890685917904</v>
      </c>
      <c r="D171" s="6">
        <f t="shared" si="12"/>
        <v>130.83669239248621</v>
      </c>
      <c r="E171" s="6">
        <f t="shared" si="13"/>
        <v>98.821121325871871</v>
      </c>
      <c r="F171" s="2">
        <f>[1]!EM_S_VAL_PE_TTM(F$2,$A171)*F$4</f>
        <v>0.4538838738349929</v>
      </c>
      <c r="G171" s="2">
        <f>[1]!EM_S_VAL_PE_TTM(G$2,$A171)*G$4</f>
        <v>0.13259040251946383</v>
      </c>
      <c r="H171" s="2">
        <f>[1]!EM_S_VAL_PE_TTM(H$2,$A171)*H$4</f>
        <v>-1.1973589578161943</v>
      </c>
      <c r="I171" s="2">
        <f>[1]!EM_S_VAL_PE_TTM(I$2,$A171)*I$4</f>
        <v>17.454143400327091</v>
      </c>
      <c r="J171" s="2">
        <f>[1]!EM_S_VAL_PE_TTM(J$2,$A171)*J$4</f>
        <v>0.27004948992669114</v>
      </c>
      <c r="K171" s="2">
        <f>[1]!EM_S_VAL_PE_TTM(K$2,$A171)*K$4</f>
        <v>0.21348680692394717</v>
      </c>
      <c r="L171" s="2">
        <f>[1]!EM_S_VAL_PE_TTM(L$2,$A171)*L$4</f>
        <v>2.4875018468349164</v>
      </c>
      <c r="M171" s="2">
        <f>[1]!EM_S_VAL_PE_TTM(M$2,$A171)*M$4</f>
        <v>0.20864033094525361</v>
      </c>
      <c r="N171" s="2">
        <f>[1]!EM_S_VAL_PE_TTM(N$2,$A171)*N$4</f>
        <v>1.3265521952281965</v>
      </c>
      <c r="O171" s="2">
        <f>[1]!EM_S_VAL_PE_TTM(O$2,$A171)*O$4</f>
        <v>1.9110498700874405</v>
      </c>
      <c r="P171" s="2">
        <f>[1]!EM_S_VAL_PE_TTM(P$2,$A171)*P$4</f>
        <v>3.0106613186419824</v>
      </c>
      <c r="Q171" s="2">
        <f>[1]!EM_S_VAL_PE_TTM(Q$2,$A171)*Q$4</f>
        <v>6.3458330342784544E-2</v>
      </c>
      <c r="R171" s="2">
        <f>[1]!EM_S_VAL_PE_TTM(R$2,$A171)*R$4</f>
        <v>0.78926554722317988</v>
      </c>
      <c r="S171" s="2">
        <f>[1]!EM_S_VAL_PE_TTM(S$2,$A171)*S$4</f>
        <v>0.10625871976881957</v>
      </c>
      <c r="T171" s="2">
        <f>[1]!EM_S_VAL_PE_TTM(T$2,$A171)*T$4</f>
        <v>1.4813553058878883</v>
      </c>
      <c r="U171" s="2">
        <f>[1]!EM_S_VAL_PE_TTM(U$2,$A171)*U$4</f>
        <v>3.9125600964597567</v>
      </c>
      <c r="V171" s="2">
        <f>[1]!EM_S_VAL_PE_TTM(V$2,$A171)*V$4</f>
        <v>1.4870394565306098</v>
      </c>
      <c r="W171" s="2">
        <f>[1]!EM_S_VAL_PE_TTM(W$2,$A171)*W$4</f>
        <v>1.7088216963215255</v>
      </c>
      <c r="X171" s="2">
        <f>[1]!EM_S_VAL_PE_TTM(X$2,$A171)*X$4</f>
        <v>4.3160268930550059</v>
      </c>
      <c r="Y171" s="2">
        <f>[1]!EM_S_VAL_PE_TTM(Y$2,$A171)*Y$4</f>
        <v>1.6921436126578016</v>
      </c>
      <c r="Z171" s="2">
        <f>[1]!EM_S_VAL_PE_TTM(Z$2,$A171)*Z$4</f>
        <v>0.4833838205602265</v>
      </c>
      <c r="AA171" s="2">
        <f>[1]!EM_S_VAL_PE_TTM(AA$2,$A171)*AA$4</f>
        <v>0.28508597180365258</v>
      </c>
      <c r="AB171" s="2">
        <f>[1]!EM_S_VAL_PE_TTM(AB$2,$A171)*AB$4</f>
        <v>3.3131713514219245</v>
      </c>
      <c r="AC171" s="2">
        <f>[1]!EM_S_VAL_PE_TTM(AC$2,$A171)*AC$4</f>
        <v>6.0529650982651191</v>
      </c>
      <c r="AD171" s="2">
        <f>[1]!EM_S_VAL_PE_TTM(AD$2,$A171)*AD$4</f>
        <v>0.88399917988148236</v>
      </c>
      <c r="AE171" s="2">
        <f>[1]!EM_S_VAL_PE_TTM(AE$2,$A171)*AE$4</f>
        <v>0.53044942783058502</v>
      </c>
      <c r="AF171" s="2">
        <f>[1]!EM_S_VAL_PE_TTM(AF$2,$A171)*AF$4</f>
        <v>1.2244648218361058</v>
      </c>
      <c r="AG171" s="2">
        <f>[1]!EM_S_VAL_PE_TTM(AG$2,$A171)*AG$4</f>
        <v>0.65872071620223671</v>
      </c>
      <c r="AH171" s="2">
        <f>[1]!EM_S_VAL_PE_TTM(AH$2,$A171)*AH$4</f>
        <v>0.16944027996842301</v>
      </c>
      <c r="AI171" s="2">
        <f>[1]!EM_S_VAL_PE_TTM(AI$2,$A171)*AI$4</f>
        <v>3.1913586556814031</v>
      </c>
      <c r="AJ171" s="2">
        <f>[1]!EM_S_VAL_PE_TTM(AJ$2,$A171)*AJ$4</f>
        <v>0.10683552766072663</v>
      </c>
      <c r="AK171" s="2">
        <f>[1]!EM_S_VAL_PE_TTM(AK$2,$A171)*AK$4</f>
        <v>0.16404100924198997</v>
      </c>
      <c r="AL171" s="2">
        <f>[1]!EM_S_VAL_PE_TTM(AL$2,$A171)*AL$4</f>
        <v>0.36412977113137895</v>
      </c>
      <c r="AM171" s="2">
        <f>[1]!EM_S_VAL_PE_TTM(AM$2,$A171)*AM$4</f>
        <v>0.42253822764939919</v>
      </c>
      <c r="AN171" s="2">
        <f>[1]!EM_S_VAL_PE_TTM(AN$2,$A171)*AN$4</f>
        <v>1.0814525677326958</v>
      </c>
      <c r="AO171" s="2">
        <f>[1]!EM_S_VAL_PE_TTM(AO$2,$A171)*AO$4</f>
        <v>0.47830855294696556</v>
      </c>
      <c r="AP171" s="2">
        <f>[1]!EM_S_VAL_PE_TTM(AP$2,$A171)*AP$4</f>
        <v>-2.5324555121502657E-2</v>
      </c>
      <c r="AQ171" s="2">
        <f>[1]!EM_S_VAL_PE_TTM(AQ$2,$A171)*AQ$4</f>
        <v>0.94604477795317976</v>
      </c>
      <c r="AR171" s="2">
        <f>[1]!EM_S_VAL_PE_TTM(AR$2,$A171)*AR$4</f>
        <v>9.2963827084090411</v>
      </c>
      <c r="AS171" s="2">
        <f>[1]!EM_S_VAL_PE_TTM(AS$2,$A171)*AS$4</f>
        <v>0.14914506872199182</v>
      </c>
      <c r="AT171" s="2">
        <f>[1]!EM_S_VAL_PE_TTM(AT$2,$A171)*AT$4</f>
        <v>0.27736467028936446</v>
      </c>
      <c r="AU171" s="2">
        <f>[1]!EM_S_VAL_PE_TTM(AU$2,$A171)*AU$4</f>
        <v>0.49854817176360794</v>
      </c>
      <c r="AV171" s="2">
        <f>[1]!EM_S_VAL_PE_TTM(AV$2,$A171)*AV$4</f>
        <v>1.4176977166234033</v>
      </c>
      <c r="AW171" s="2">
        <f>[1]!EM_S_VAL_PE_TTM(AW$2,$A171)*AW$4</f>
        <v>0.55829490153977912</v>
      </c>
      <c r="AX171" s="2">
        <f>[1]!EM_S_VAL_PE_TTM(AX$2,$A171)*AX$4</f>
        <v>9.3374948833499852E-2</v>
      </c>
      <c r="AY171" s="2">
        <f>[1]!EM_S_VAL_PE_TTM(AY$2,$A171)*AY$4</f>
        <v>0.28453701691979705</v>
      </c>
      <c r="AZ171" s="2">
        <f>[1]!EM_S_VAL_PE_TTM(AZ$2,$A171)*AZ$4</f>
        <v>4.2909497402742209</v>
      </c>
      <c r="BA171" s="2">
        <f>[1]!EM_S_VAL_PE_TTM(BA$2,$A171)*BA$4</f>
        <v>0.95043532271873921</v>
      </c>
      <c r="BB171" s="2">
        <f>[1]!EM_S_VAL_PE_TTM(BB$2,$A171)*BB$4</f>
        <v>0.65506667630440529</v>
      </c>
      <c r="BC171" s="2">
        <f>[1]!EM_S_VAL_PE_TTM(BC$2,$A171)*BC$4</f>
        <v>0.24664464981836581</v>
      </c>
      <c r="BD171" s="2">
        <f>[1]!EM_S_VAL_PE_TTM(BD$2,$A171)*BD$4</f>
        <v>0.17418337424962416</v>
      </c>
      <c r="BE171" s="2">
        <f>[1]!EM_S_VAL_PE_TTM(BE$2,$A171)*BE$4</f>
        <v>5.229863757629187E-2</v>
      </c>
      <c r="BF171" s="2">
        <f>[1]!EM_S_VAL_PE_TTM(BF$2,$A171)*BF$4</f>
        <v>0.13768456724043984</v>
      </c>
    </row>
    <row r="172" spans="1:58">
      <c r="A172" s="5">
        <f>[2]Sheet1!A167</f>
        <v>44328</v>
      </c>
      <c r="B172" s="6">
        <f t="shared" si="10"/>
        <v>83.148536944713626</v>
      </c>
      <c r="C172" s="6">
        <f t="shared" si="11"/>
        <v>114.82890685917904</v>
      </c>
      <c r="D172" s="6">
        <f t="shared" si="12"/>
        <v>130.83669239248621</v>
      </c>
      <c r="E172" s="6">
        <f t="shared" si="13"/>
        <v>98.821121325871871</v>
      </c>
      <c r="F172" s="2">
        <f>[1]!EM_S_VAL_PE_TTM(F$2,$A172)*F$4</f>
        <v>0.46332239834758859</v>
      </c>
      <c r="G172" s="2">
        <f>[1]!EM_S_VAL_PE_TTM(G$2,$A172)*G$4</f>
        <v>0.13293985011094844</v>
      </c>
      <c r="H172" s="2">
        <f>[1]!EM_S_VAL_PE_TTM(H$2,$A172)*H$4</f>
        <v>-1.1843090177860738</v>
      </c>
      <c r="I172" s="2">
        <f>[1]!EM_S_VAL_PE_TTM(I$2,$A172)*I$4</f>
        <v>17.985906267848623</v>
      </c>
      <c r="J172" s="2">
        <f>[1]!EM_S_VAL_PE_TTM(J$2,$A172)*J$4</f>
        <v>0.27662970670967463</v>
      </c>
      <c r="K172" s="2">
        <f>[1]!EM_S_VAL_PE_TTM(K$2,$A172)*K$4</f>
        <v>0.21603336923156238</v>
      </c>
      <c r="L172" s="2">
        <f>[1]!EM_S_VAL_PE_TTM(L$2,$A172)*L$4</f>
        <v>2.5486699252797291</v>
      </c>
      <c r="M172" s="2">
        <f>[1]!EM_S_VAL_PE_TTM(M$2,$A172)*M$4</f>
        <v>0.21075970224254206</v>
      </c>
      <c r="N172" s="2">
        <f>[1]!EM_S_VAL_PE_TTM(N$2,$A172)*N$4</f>
        <v>1.3782664367474733</v>
      </c>
      <c r="O172" s="2">
        <f>[1]!EM_S_VAL_PE_TTM(O$2,$A172)*O$4</f>
        <v>1.9066656109838034</v>
      </c>
      <c r="P172" s="2">
        <f>[1]!EM_S_VAL_PE_TTM(P$2,$A172)*P$4</f>
        <v>2.9729378764732663</v>
      </c>
      <c r="Q172" s="2">
        <f>[1]!EM_S_VAL_PE_TTM(Q$2,$A172)*Q$4</f>
        <v>6.4490443788015619E-2</v>
      </c>
      <c r="R172" s="2">
        <f>[1]!EM_S_VAL_PE_TTM(R$2,$A172)*R$4</f>
        <v>0.80923563464949244</v>
      </c>
      <c r="S172" s="2">
        <f>[1]!EM_S_VAL_PE_TTM(S$2,$A172)*S$4</f>
        <v>0.10735135442044554</v>
      </c>
      <c r="T172" s="2">
        <f>[1]!EM_S_VAL_PE_TTM(T$2,$A172)*T$4</f>
        <v>1.4100412053476274</v>
      </c>
      <c r="U172" s="2">
        <f>[1]!EM_S_VAL_PE_TTM(U$2,$A172)*U$4</f>
        <v>3.98056351102159</v>
      </c>
      <c r="V172" s="2">
        <f>[1]!EM_S_VAL_PE_TTM(V$2,$A172)*V$4</f>
        <v>1.4370967705814133</v>
      </c>
      <c r="W172" s="2">
        <f>[1]!EM_S_VAL_PE_TTM(W$2,$A172)*W$4</f>
        <v>1.7353593242285683</v>
      </c>
      <c r="X172" s="2">
        <f>[1]!EM_S_VAL_PE_TTM(X$2,$A172)*X$4</f>
        <v>4.545089773122271</v>
      </c>
      <c r="Y172" s="2">
        <f>[1]!EM_S_VAL_PE_TTM(Y$2,$A172)*Y$4</f>
        <v>1.7171580545492129</v>
      </c>
      <c r="Z172" s="2">
        <f>[1]!EM_S_VAL_PE_TTM(Z$2,$A172)*Z$4</f>
        <v>0.58006058463317933</v>
      </c>
      <c r="AA172" s="2">
        <f>[1]!EM_S_VAL_PE_TTM(AA$2,$A172)*AA$4</f>
        <v>0.28768212755059547</v>
      </c>
      <c r="AB172" s="2">
        <f>[1]!EM_S_VAL_PE_TTM(AB$2,$A172)*AB$4</f>
        <v>3.3256953666507618</v>
      </c>
      <c r="AC172" s="2">
        <f>[1]!EM_S_VAL_PE_TTM(AC$2,$A172)*AC$4</f>
        <v>5.9607017804392024</v>
      </c>
      <c r="AD172" s="2">
        <f>[1]!EM_S_VAL_PE_TTM(AD$2,$A172)*AD$4</f>
        <v>0.88295302704897016</v>
      </c>
      <c r="AE172" s="2">
        <f>[1]!EM_S_VAL_PE_TTM(AE$2,$A172)*AE$4</f>
        <v>0.54125858597425747</v>
      </c>
      <c r="AF172" s="2">
        <f>[1]!EM_S_VAL_PE_TTM(AF$2,$A172)*AF$4</f>
        <v>1.2258006016920646</v>
      </c>
      <c r="AG172" s="2">
        <f>[1]!EM_S_VAL_PE_TTM(AG$2,$A172)*AG$4</f>
        <v>0.65592952683453087</v>
      </c>
      <c r="AH172" s="2">
        <f>[1]!EM_S_VAL_PE_TTM(AH$2,$A172)*AH$4</f>
        <v>0.17910963165076066</v>
      </c>
      <c r="AI172" s="2">
        <f>[1]!EM_S_VAL_PE_TTM(AI$2,$A172)*AI$4</f>
        <v>3.2674669379898149</v>
      </c>
      <c r="AJ172" s="2">
        <f>[1]!EM_S_VAL_PE_TTM(AJ$2,$A172)*AJ$4</f>
        <v>0.10842534205026477</v>
      </c>
      <c r="AK172" s="2">
        <f>[1]!EM_S_VAL_PE_TTM(AK$2,$A172)*AK$4</f>
        <v>0.17015172119792996</v>
      </c>
      <c r="AL172" s="2">
        <f>[1]!EM_S_VAL_PE_TTM(AL$2,$A172)*AL$4</f>
        <v>0.3734357987689329</v>
      </c>
      <c r="AM172" s="2">
        <f>[1]!EM_S_VAL_PE_TTM(AM$2,$A172)*AM$4</f>
        <v>0.4281649929693439</v>
      </c>
      <c r="AN172" s="2">
        <f>[1]!EM_S_VAL_PE_TTM(AN$2,$A172)*AN$4</f>
        <v>1.1464307740496429</v>
      </c>
      <c r="AO172" s="2">
        <f>[1]!EM_S_VAL_PE_TTM(AO$2,$A172)*AO$4</f>
        <v>0.4820835991878315</v>
      </c>
      <c r="AP172" s="2">
        <f>[1]!EM_S_VAL_PE_TTM(AP$2,$A172)*AP$4</f>
        <v>-2.5997429776435002E-2</v>
      </c>
      <c r="AQ172" s="2">
        <f>[1]!EM_S_VAL_PE_TTM(AQ$2,$A172)*AQ$4</f>
        <v>0.96787120787687764</v>
      </c>
      <c r="AR172" s="2">
        <f>[1]!EM_S_VAL_PE_TTM(AR$2,$A172)*AR$4</f>
        <v>9.933762150042293</v>
      </c>
      <c r="AS172" s="2">
        <f>[1]!EM_S_VAL_PE_TTM(AS$2,$A172)*AS$4</f>
        <v>0.15198412459630634</v>
      </c>
      <c r="AT172" s="2">
        <f>[1]!EM_S_VAL_PE_TTM(AT$2,$A172)*AT$4</f>
        <v>0.26395113295504696</v>
      </c>
      <c r="AU172" s="2">
        <f>[1]!EM_S_VAL_PE_TTM(AU$2,$A172)*AU$4</f>
        <v>0.50442826816722053</v>
      </c>
      <c r="AV172" s="2">
        <f>[1]!EM_S_VAL_PE_TTM(AV$2,$A172)*AV$4</f>
        <v>1.4394156390951294</v>
      </c>
      <c r="AW172" s="2">
        <f>[1]!EM_S_VAL_PE_TTM(AW$2,$A172)*AW$4</f>
        <v>0.56787064569295076</v>
      </c>
      <c r="AX172" s="2">
        <f>[1]!EM_S_VAL_PE_TTM(AX$2,$A172)*AX$4</f>
        <v>9.4986496178229574E-2</v>
      </c>
      <c r="AY172" s="2">
        <f>[1]!EM_S_VAL_PE_TTM(AY$2,$A172)*AY$4</f>
        <v>0.30314259409446537</v>
      </c>
      <c r="AZ172" s="2">
        <f>[1]!EM_S_VAL_PE_TTM(AZ$2,$A172)*AZ$4</f>
        <v>4.3582226545988316</v>
      </c>
      <c r="BA172" s="2">
        <f>[1]!EM_S_VAL_PE_TTM(BA$2,$A172)*BA$4</f>
        <v>0.97569792729109961</v>
      </c>
      <c r="BB172" s="2">
        <f>[1]!EM_S_VAL_PE_TTM(BB$2,$A172)*BB$4</f>
        <v>0.66991238001338194</v>
      </c>
      <c r="BC172" s="2">
        <f>[1]!EM_S_VAL_PE_TTM(BC$2,$A172)*BC$4</f>
        <v>0.24810162242763167</v>
      </c>
      <c r="BD172" s="2">
        <f>[1]!EM_S_VAL_PE_TTM(BD$2,$A172)*BD$4</f>
        <v>0.17365554580675932</v>
      </c>
      <c r="BE172" s="2">
        <f>[1]!EM_S_VAL_PE_TTM(BE$2,$A172)*BE$4</f>
        <v>5.229863757629187E-2</v>
      </c>
      <c r="BF172" s="2">
        <f>[1]!EM_S_VAL_PE_TTM(BF$2,$A172)*BF$4</f>
        <v>0.13967475149169373</v>
      </c>
    </row>
    <row r="173" spans="1:58">
      <c r="A173" s="5">
        <f>[2]Sheet1!A168</f>
        <v>44329</v>
      </c>
      <c r="B173" s="6">
        <f t="shared" si="10"/>
        <v>82.673952230490031</v>
      </c>
      <c r="C173" s="6">
        <f t="shared" si="11"/>
        <v>114.82890685917904</v>
      </c>
      <c r="D173" s="6">
        <f t="shared" si="12"/>
        <v>130.83669239248621</v>
      </c>
      <c r="E173" s="6">
        <f t="shared" si="13"/>
        <v>98.821121325871871</v>
      </c>
      <c r="F173" s="2">
        <f>[1]!EM_S_VAL_PE_TTM(F$2,$A173)*F$4</f>
        <v>0.46081830003050006</v>
      </c>
      <c r="G173" s="2">
        <f>[1]!EM_S_VAL_PE_TTM(G$2,$A173)*G$4</f>
        <v>0.13323937662718741</v>
      </c>
      <c r="H173" s="2">
        <f>[1]!EM_S_VAL_PE_TTM(H$2,$A173)*H$4</f>
        <v>-1.2375872852214935</v>
      </c>
      <c r="I173" s="2">
        <f>[1]!EM_S_VAL_PE_TTM(I$2,$A173)*I$4</f>
        <v>18.099392246453981</v>
      </c>
      <c r="J173" s="2">
        <f>[1]!EM_S_VAL_PE_TTM(J$2,$A173)*J$4</f>
        <v>0.27441458419973941</v>
      </c>
      <c r="K173" s="2">
        <f>[1]!EM_S_VAL_PE_TTM(K$2,$A173)*K$4</f>
        <v>0.21751886392229933</v>
      </c>
      <c r="L173" s="2">
        <f>[1]!EM_S_VAL_PE_TTM(L$2,$A173)*L$4</f>
        <v>2.50619209320514</v>
      </c>
      <c r="M173" s="2">
        <f>[1]!EM_S_VAL_PE_TTM(M$2,$A173)*M$4</f>
        <v>0.21535167343727657</v>
      </c>
      <c r="N173" s="2">
        <f>[1]!EM_S_VAL_PE_TTM(N$2,$A173)*N$4</f>
        <v>1.3485482978669932</v>
      </c>
      <c r="O173" s="2">
        <f>[1]!EM_S_VAL_PE_TTM(O$2,$A173)*O$4</f>
        <v>1.9242026478655512</v>
      </c>
      <c r="P173" s="2">
        <f>[1]!EM_S_VAL_PE_TTM(P$2,$A173)*P$4</f>
        <v>2.960764176181879</v>
      </c>
      <c r="Q173" s="2">
        <f>[1]!EM_S_VAL_PE_TTM(Q$2,$A173)*Q$4</f>
        <v>6.5023147509454177E-2</v>
      </c>
      <c r="R173" s="2">
        <f>[1]!EM_S_VAL_PE_TTM(R$2,$A173)*R$4</f>
        <v>0.81470008648041659</v>
      </c>
      <c r="S173" s="2">
        <f>[1]!EM_S_VAL_PE_TTM(S$2,$A173)*S$4</f>
        <v>0.10687332674879015</v>
      </c>
      <c r="T173" s="2">
        <f>[1]!EM_S_VAL_PE_TTM(T$2,$A173)*T$4</f>
        <v>1.3981151219346097</v>
      </c>
      <c r="U173" s="2">
        <f>[1]!EM_S_VAL_PE_TTM(U$2,$A173)*U$4</f>
        <v>4.1009331917988572</v>
      </c>
      <c r="V173" s="2">
        <f>[1]!EM_S_VAL_PE_TTM(V$2,$A173)*V$4</f>
        <v>1.4663236801220552</v>
      </c>
      <c r="W173" s="2">
        <f>[1]!EM_S_VAL_PE_TTM(W$2,$A173)*W$4</f>
        <v>1.8374788046381607</v>
      </c>
      <c r="X173" s="2">
        <f>[1]!EM_S_VAL_PE_TTM(X$2,$A173)*X$4</f>
        <v>4.5471392830647179</v>
      </c>
      <c r="Y173" s="2">
        <f>[1]!EM_S_VAL_PE_TTM(Y$2,$A173)*Y$4</f>
        <v>1.459175777130933</v>
      </c>
      <c r="Z173" s="2">
        <f>[1]!EM_S_VAL_PE_TTM(Z$2,$A173)*Z$4</f>
        <v>0.619822002574556</v>
      </c>
      <c r="AA173" s="2">
        <f>[1]!EM_S_VAL_PE_TTM(AA$2,$A173)*AA$4</f>
        <v>0.2868401311083898</v>
      </c>
      <c r="AB173" s="2">
        <f>[1]!EM_S_VAL_PE_TTM(AB$2,$A173)*AB$4</f>
        <v>3.3402118391998568</v>
      </c>
      <c r="AC173" s="2">
        <f>[1]!EM_S_VAL_PE_TTM(AC$2,$A173)*AC$4</f>
        <v>5.9155754124922808</v>
      </c>
      <c r="AD173" s="2">
        <f>[1]!EM_S_VAL_PE_TTM(AD$2,$A173)*AD$4</f>
        <v>0.86386073710144295</v>
      </c>
      <c r="AE173" s="2">
        <f>[1]!EM_S_VAL_PE_TTM(AE$2,$A173)*AE$4</f>
        <v>0.54986587853572244</v>
      </c>
      <c r="AF173" s="2">
        <f>[1]!EM_S_VAL_PE_TTM(AF$2,$A173)*AF$4</f>
        <v>1.2184092867622305</v>
      </c>
      <c r="AG173" s="2">
        <f>[1]!EM_S_VAL_PE_TTM(AG$2,$A173)*AG$4</f>
        <v>0.65992475881053581</v>
      </c>
      <c r="AH173" s="2">
        <f>[1]!EM_S_VAL_PE_TTM(AH$2,$A173)*AH$4</f>
        <v>0.17963842431032065</v>
      </c>
      <c r="AI173" s="2">
        <f>[1]!EM_S_VAL_PE_TTM(AI$2,$A173)*AI$4</f>
        <v>3.2173046612192344</v>
      </c>
      <c r="AJ173" s="2">
        <f>[1]!EM_S_VAL_PE_TTM(AJ$2,$A173)*AJ$4</f>
        <v>0.10604062045773924</v>
      </c>
      <c r="AK173" s="2">
        <f>[1]!EM_S_VAL_PE_TTM(AK$2,$A173)*AK$4</f>
        <v>0.16836065045501772</v>
      </c>
      <c r="AL173" s="2">
        <f>[1]!EM_S_VAL_PE_TTM(AL$2,$A173)*AL$4</f>
        <v>0.37192671322175924</v>
      </c>
      <c r="AM173" s="2">
        <f>[1]!EM_S_VAL_PE_TTM(AM$2,$A173)*AM$4</f>
        <v>0.42147657380983944</v>
      </c>
      <c r="AN173" s="2">
        <f>[1]!EM_S_VAL_PE_TTM(AN$2,$A173)*AN$4</f>
        <v>1.136497799884078</v>
      </c>
      <c r="AO173" s="2">
        <f>[1]!EM_S_VAL_PE_TTM(AO$2,$A173)*AO$4</f>
        <v>0.47922680749295826</v>
      </c>
      <c r="AP173" s="2">
        <f>[1]!EM_S_VAL_PE_TTM(AP$2,$A173)*AP$4</f>
        <v>-2.5477481175536557E-2</v>
      </c>
      <c r="AQ173" s="2">
        <f>[1]!EM_S_VAL_PE_TTM(AQ$2,$A173)*AQ$4</f>
        <v>0.95739452150086712</v>
      </c>
      <c r="AR173" s="2">
        <f>[1]!EM_S_VAL_PE_TTM(AR$2,$A173)*AR$4</f>
        <v>9.673098870181299</v>
      </c>
      <c r="AS173" s="2">
        <f>[1]!EM_S_VAL_PE_TTM(AS$2,$A173)*AS$4</f>
        <v>0.15084850224658053</v>
      </c>
      <c r="AT173" s="2">
        <f>[1]!EM_S_VAL_PE_TTM(AT$2,$A173)*AT$4</f>
        <v>0.26611093979732059</v>
      </c>
      <c r="AU173" s="2">
        <f>[1]!EM_S_VAL_PE_TTM(AU$2,$A173)*AU$4</f>
        <v>0.50358825431461096</v>
      </c>
      <c r="AV173" s="2">
        <f>[1]!EM_S_VAL_PE_TTM(AV$2,$A173)*AV$4</f>
        <v>1.4575139077449417</v>
      </c>
      <c r="AW173" s="2">
        <f>[1]!EM_S_VAL_PE_TTM(AW$2,$A173)*AW$4</f>
        <v>0.5710625604475148</v>
      </c>
      <c r="AX173" s="2">
        <f>[1]!EM_S_VAL_PE_TTM(AX$2,$A173)*AX$4</f>
        <v>0.10029512271229607</v>
      </c>
      <c r="AY173" s="2">
        <f>[1]!EM_S_VAL_PE_TTM(AY$2,$A173)*AY$4</f>
        <v>0.30923752457766573</v>
      </c>
      <c r="AZ173" s="2">
        <f>[1]!EM_S_VAL_PE_TTM(AZ$2,$A173)*AZ$4</f>
        <v>4.2134088542702308</v>
      </c>
      <c r="BA173" s="2">
        <f>[1]!EM_S_VAL_PE_TTM(BA$2,$A173)*BA$4</f>
        <v>0.9650314943203766</v>
      </c>
      <c r="BB173" s="2">
        <f>[1]!EM_S_VAL_PE_TTM(BB$2,$A173)*BB$4</f>
        <v>0.68846950965843989</v>
      </c>
      <c r="BC173" s="2">
        <f>[1]!EM_S_VAL_PE_TTM(BC$2,$A173)*BC$4</f>
        <v>0.2424818709189446</v>
      </c>
      <c r="BD173" s="2">
        <f>[1]!EM_S_VAL_PE_TTM(BD$2,$A173)*BD$4</f>
        <v>0.17640025355978847</v>
      </c>
      <c r="BE173" s="2">
        <f>[1]!EM_S_VAL_PE_TTM(BE$2,$A173)*BE$4</f>
        <v>5.229863757629187E-2</v>
      </c>
      <c r="BF173" s="2">
        <f>[1]!EM_S_VAL_PE_TTM(BF$2,$A173)*BF$4</f>
        <v>0.13858919640540082</v>
      </c>
    </row>
    <row r="174" spans="1:58">
      <c r="A174" s="5">
        <f>[2]Sheet1!A169</f>
        <v>44330</v>
      </c>
      <c r="B174" s="6">
        <f t="shared" si="10"/>
        <v>82.569973379087642</v>
      </c>
      <c r="C174" s="6">
        <f t="shared" si="11"/>
        <v>114.82890685917904</v>
      </c>
      <c r="D174" s="6">
        <f t="shared" si="12"/>
        <v>130.83669239248621</v>
      </c>
      <c r="E174" s="6">
        <f t="shared" si="13"/>
        <v>98.821121325871871</v>
      </c>
      <c r="F174" s="2">
        <f>[1]!EM_S_VAL_PE_TTM(F$2,$A174)*F$4</f>
        <v>0.46422130539669848</v>
      </c>
      <c r="G174" s="2">
        <f>[1]!EM_S_VAL_PE_TTM(G$2,$A174)*G$4</f>
        <v>0.13468708810075408</v>
      </c>
      <c r="H174" s="2">
        <f>[1]!EM_S_VAL_PE_TTM(H$2,$A174)*H$4</f>
        <v>-1.2300377331569063</v>
      </c>
      <c r="I174" s="2">
        <f>[1]!EM_S_VAL_PE_TTM(I$2,$A174)*I$4</f>
        <v>15.923489227590935</v>
      </c>
      <c r="J174" s="2">
        <f>[1]!EM_S_VAL_PE_TTM(J$2,$A174)*J$4</f>
        <v>0.27682515869733254</v>
      </c>
      <c r="K174" s="2">
        <f>[1]!EM_S_VAL_PE_TTM(K$2,$A174)*K$4</f>
        <v>0.21688222333410082</v>
      </c>
      <c r="L174" s="2">
        <f>[1]!EM_S_VAL_PE_TTM(L$2,$A174)*L$4</f>
        <v>2.5452716985207084</v>
      </c>
      <c r="M174" s="2">
        <f>[1]!EM_S_VAL_PE_TTM(M$2,$A174)*M$4</f>
        <v>0.21935493033215478</v>
      </c>
      <c r="N174" s="2">
        <f>[1]!EM_S_VAL_PE_TTM(N$2,$A174)*N$4</f>
        <v>1.3946465132270449</v>
      </c>
      <c r="O174" s="2">
        <f>[1]!EM_S_VAL_PE_TTM(O$2,$A174)*O$4</f>
        <v>2.0040935930891579</v>
      </c>
      <c r="P174" s="2">
        <f>[1]!EM_S_VAL_PE_TTM(P$2,$A174)*P$4</f>
        <v>3.0252397006633305</v>
      </c>
      <c r="Q174" s="2">
        <f>[1]!EM_S_VAL_PE_TTM(Q$2,$A174)*Q$4</f>
        <v>6.5106382448819708E-2</v>
      </c>
      <c r="R174" s="2">
        <f>[1]!EM_S_VAL_PE_TTM(R$2,$A174)*R$4</f>
        <v>0.82811283182922724</v>
      </c>
      <c r="S174" s="2">
        <f>[1]!EM_S_VAL_PE_TTM(S$2,$A174)*S$4</f>
        <v>0.10755622340142877</v>
      </c>
      <c r="T174" s="2">
        <f>[1]!EM_S_VAL_PE_TTM(T$2,$A174)*T$4</f>
        <v>1.444704415280472</v>
      </c>
      <c r="U174" s="2">
        <f>[1]!EM_S_VAL_PE_TTM(U$2,$A174)*U$4</f>
        <v>4.4002209468965656</v>
      </c>
      <c r="V174" s="2">
        <f>[1]!EM_S_VAL_PE_TTM(V$2,$A174)*V$4</f>
        <v>1.4931417782807053</v>
      </c>
      <c r="W174" s="2">
        <f>[1]!EM_S_VAL_PE_TTM(W$2,$A174)*W$4</f>
        <v>1.8240420307248193</v>
      </c>
      <c r="X174" s="2">
        <f>[1]!EM_S_VAL_PE_TTM(X$2,$A174)*X$4</f>
        <v>4.5872855664155869</v>
      </c>
      <c r="Y174" s="2">
        <f>[1]!EM_S_VAL_PE_TTM(Y$2,$A174)*Y$4</f>
        <v>1.482189063718526</v>
      </c>
      <c r="Z174" s="2">
        <f>[1]!EM_S_VAL_PE_TTM(Z$2,$A174)*Z$4</f>
        <v>0.62130933731473059</v>
      </c>
      <c r="AA174" s="2">
        <f>[1]!EM_S_VAL_PE_TTM(AA$2,$A174)*AA$4</f>
        <v>0.28789262667271814</v>
      </c>
      <c r="AB174" s="2">
        <f>[1]!EM_S_VAL_PE_TTM(AB$2,$A174)*AB$4</f>
        <v>3.693446001220301</v>
      </c>
      <c r="AC174" s="2">
        <f>[1]!EM_S_VAL_PE_TTM(AC$2,$A174)*AC$4</f>
        <v>6.0764218735947422</v>
      </c>
      <c r="AD174" s="2">
        <f>[1]!EM_S_VAL_PE_TTM(AD$2,$A174)*AD$4</f>
        <v>0.88086072127992099</v>
      </c>
      <c r="AE174" s="2">
        <f>[1]!EM_S_VAL_PE_TTM(AE$2,$A174)*AE$4</f>
        <v>0.55346893128125996</v>
      </c>
      <c r="AF174" s="2">
        <f>[1]!EM_S_VAL_PE_TTM(AF$2,$A174)*AF$4</f>
        <v>1.2209027423567844</v>
      </c>
      <c r="AG174" s="2">
        <f>[1]!EM_S_VAL_PE_TTM(AG$2,$A174)*AG$4</f>
        <v>0.67842323012246775</v>
      </c>
      <c r="AH174" s="2">
        <f>[1]!EM_S_VAL_PE_TTM(AH$2,$A174)*AH$4</f>
        <v>0.18356659845475443</v>
      </c>
      <c r="AI174" s="2">
        <f>[1]!EM_S_VAL_PE_TTM(AI$2,$A174)*AI$4</f>
        <v>3.3035991528687498</v>
      </c>
      <c r="AJ174" s="2">
        <f>[1]!EM_S_VAL_PE_TTM(AJ$2,$A174)*AJ$4</f>
        <v>0.11319478525175244</v>
      </c>
      <c r="AK174" s="2">
        <f>[1]!EM_S_VAL_PE_TTM(AK$2,$A174)*AK$4</f>
        <v>0.17109993514448199</v>
      </c>
      <c r="AL174" s="2">
        <f>[1]!EM_S_VAL_PE_TTM(AL$2,$A174)*AL$4</f>
        <v>0.37739714836132976</v>
      </c>
      <c r="AM174" s="2">
        <f>[1]!EM_S_VAL_PE_TTM(AM$2,$A174)*AM$4</f>
        <v>0.43071296224373051</v>
      </c>
      <c r="AN174" s="2">
        <f>[1]!EM_S_VAL_PE_TTM(AN$2,$A174)*AN$4</f>
        <v>1.150569513373632</v>
      </c>
      <c r="AO174" s="2">
        <f>[1]!EM_S_VAL_PE_TTM(AO$2,$A174)*AO$4</f>
        <v>0.48494039088270469</v>
      </c>
      <c r="AP174" s="2">
        <f>[1]!EM_S_VAL_PE_TTM(AP$2,$A174)*AP$4</f>
        <v>-2.5630407240309946E-2</v>
      </c>
      <c r="AQ174" s="2">
        <f>[1]!EM_S_VAL_PE_TTM(AQ$2,$A174)*AQ$4</f>
        <v>0.98830074629430353</v>
      </c>
      <c r="AR174" s="2">
        <f>[1]!EM_S_VAL_PE_TTM(AR$2,$A174)*AR$4</f>
        <v>9.9495599246442268</v>
      </c>
      <c r="AS174" s="2">
        <f>[1]!EM_S_VAL_PE_TTM(AS$2,$A174)*AS$4</f>
        <v>0.15255193577116924</v>
      </c>
      <c r="AT174" s="2">
        <f>[1]!EM_S_VAL_PE_TTM(AT$2,$A174)*AT$4</f>
        <v>0.28236632827803582</v>
      </c>
      <c r="AU174" s="2">
        <f>[1]!EM_S_VAL_PE_TTM(AU$2,$A174)*AU$4</f>
        <v>0.51156838513800207</v>
      </c>
      <c r="AV174" s="2">
        <f>[1]!EM_S_VAL_PE_TTM(AV$2,$A174)*AV$4</f>
        <v>1.4689761445922485</v>
      </c>
      <c r="AW174" s="2">
        <f>[1]!EM_S_VAL_PE_TTM(AW$2,$A174)*AW$4</f>
        <v>0.57802673804359983</v>
      </c>
      <c r="AX174" s="2">
        <f>[1]!EM_S_VAL_PE_TTM(AX$2,$A174)*AX$4</f>
        <v>9.8588778457558215E-2</v>
      </c>
      <c r="AY174" s="2">
        <f>[1]!EM_S_VAL_PE_TTM(AY$2,$A174)*AY$4</f>
        <v>0.31340774012370798</v>
      </c>
      <c r="AZ174" s="2">
        <f>[1]!EM_S_VAL_PE_TTM(AZ$2,$A174)*AZ$4</f>
        <v>4.5338403683200399</v>
      </c>
      <c r="BA174" s="2">
        <f>[1]!EM_S_VAL_PE_TTM(BA$2,$A174)*BA$4</f>
        <v>0.97990836146834726</v>
      </c>
      <c r="BB174" s="2">
        <f>[1]!EM_S_VAL_PE_TTM(BB$2,$A174)*BB$4</f>
        <v>0.6875416531744194</v>
      </c>
      <c r="BC174" s="2">
        <f>[1]!EM_S_VAL_PE_TTM(BC$2,$A174)*BC$4</f>
        <v>0.24497953822540808</v>
      </c>
      <c r="BD174" s="2">
        <f>[1]!EM_S_VAL_PE_TTM(BD$2,$A174)*BD$4</f>
        <v>0.17808930442708798</v>
      </c>
      <c r="BE174" s="2">
        <f>[1]!EM_S_VAL_PE_TTM(BE$2,$A174)*BE$4</f>
        <v>5.229863757629187E-2</v>
      </c>
      <c r="BF174" s="2">
        <f>[1]!EM_S_VAL_PE_TTM(BF$2,$A174)*BF$4</f>
        <v>0.14076030657798658</v>
      </c>
    </row>
    <row r="175" spans="1:58">
      <c r="A175" s="5">
        <f>[2]Sheet1!A170</f>
        <v>44333</v>
      </c>
      <c r="B175" s="6">
        <f t="shared" si="10"/>
        <v>83.360399627177983</v>
      </c>
      <c r="C175" s="6">
        <f t="shared" si="11"/>
        <v>114.82890685917904</v>
      </c>
      <c r="D175" s="6">
        <f t="shared" si="12"/>
        <v>130.83669239248621</v>
      </c>
      <c r="E175" s="6">
        <f t="shared" si="13"/>
        <v>98.821121325871871</v>
      </c>
      <c r="F175" s="2">
        <f>[1]!EM_S_VAL_PE_TTM(F$2,$A175)*F$4</f>
        <v>0.46171720707960984</v>
      </c>
      <c r="G175" s="2">
        <f>[1]!EM_S_VAL_PE_TTM(G$2,$A175)*G$4</f>
        <v>0.13114269104589715</v>
      </c>
      <c r="H175" s="2">
        <f>[1]!EM_S_VAL_PE_TTM(H$2,$A175)*H$4</f>
        <v>-1.2107324500121286</v>
      </c>
      <c r="I175" s="2">
        <f>[1]!EM_S_VAL_PE_TTM(I$2,$A175)*I$4</f>
        <v>15.701141903124221</v>
      </c>
      <c r="J175" s="2">
        <f>[1]!EM_S_VAL_PE_TTM(J$2,$A175)*J$4</f>
        <v>0.27819332256037582</v>
      </c>
      <c r="K175" s="2">
        <f>[1]!EM_S_VAL_PE_TTM(K$2,$A175)*K$4</f>
        <v>0.21560894218029319</v>
      </c>
      <c r="L175" s="2">
        <f>[1]!EM_S_VAL_PE_TTM(L$2,$A175)*L$4</f>
        <v>2.6340503675726872</v>
      </c>
      <c r="M175" s="2">
        <f>[1]!EM_S_VAL_PE_TTM(M$2,$A175)*M$4</f>
        <v>0.21635248766099613</v>
      </c>
      <c r="N175" s="2">
        <f>[1]!EM_S_VAL_PE_TTM(N$2,$A175)*N$4</f>
        <v>1.5625656974098476</v>
      </c>
      <c r="O175" s="2">
        <f>[1]!EM_S_VAL_PE_TTM(O$2,$A175)*O$4</f>
        <v>2.0749724502331555</v>
      </c>
      <c r="P175" s="2">
        <f>[1]!EM_S_VAL_PE_TTM(P$2,$A175)*P$4</f>
        <v>3.1684685462165501</v>
      </c>
      <c r="Q175" s="2">
        <f>[1]!EM_S_VAL_PE_TTM(Q$2,$A175)*Q$4</f>
        <v>6.4140856976980895E-2</v>
      </c>
      <c r="R175" s="2">
        <f>[1]!EM_S_VAL_PE_TTM(R$2,$A175)*R$4</f>
        <v>0.84450618717249093</v>
      </c>
      <c r="S175" s="2">
        <f>[1]!EM_S_VAL_PE_TTM(S$2,$A175)*S$4</f>
        <v>0.10762451307409682</v>
      </c>
      <c r="T175" s="2">
        <f>[1]!EM_S_VAL_PE_TTM(T$2,$A175)*T$4</f>
        <v>1.462545060497018</v>
      </c>
      <c r="U175" s="2">
        <f>[1]!EM_S_VAL_PE_TTM(U$2,$A175)*U$4</f>
        <v>4.3664010667692619</v>
      </c>
      <c r="V175" s="2">
        <f>[1]!EM_S_VAL_PE_TTM(V$2,$A175)*V$4</f>
        <v>1.5768078211168293</v>
      </c>
      <c r="W175" s="2">
        <f>[1]!EM_S_VAL_PE_TTM(W$2,$A175)*W$4</f>
        <v>1.814636289188146</v>
      </c>
      <c r="X175" s="2">
        <f>[1]!EM_S_VAL_PE_TTM(X$2,$A175)*X$4</f>
        <v>4.6323747861710771</v>
      </c>
      <c r="Y175" s="2">
        <f>[1]!EM_S_VAL_PE_TTM(Y$2,$A175)*Y$4</f>
        <v>1.3849662661996052</v>
      </c>
      <c r="Z175" s="2">
        <f>[1]!EM_S_VAL_PE_TTM(Z$2,$A175)*Z$4</f>
        <v>0.63836411010317085</v>
      </c>
      <c r="AA175" s="2">
        <f>[1]!EM_S_VAL_PE_TTM(AA$2,$A175)*AA$4</f>
        <v>0.28648929923818539</v>
      </c>
      <c r="AB175" s="2">
        <f>[1]!EM_S_VAL_PE_TTM(AB$2,$A175)*AB$4</f>
        <v>3.639222707154254</v>
      </c>
      <c r="AC175" s="2">
        <f>[1]!EM_S_VAL_PE_TTM(AC$2,$A175)*AC$4</f>
        <v>6.1398668671043977</v>
      </c>
      <c r="AD175" s="2">
        <f>[1]!EM_S_VAL_PE_TTM(AD$2,$A175)*AD$4</f>
        <v>0.92061453057978115</v>
      </c>
      <c r="AE175" s="2">
        <f>[1]!EM_S_VAL_PE_TTM(AE$2,$A175)*AE$4</f>
        <v>0.55026621769869088</v>
      </c>
      <c r="AF175" s="2">
        <f>[1]!EM_S_VAL_PE_TTM(AF$2,$A175)*AF$4</f>
        <v>1.2207246384442745</v>
      </c>
      <c r="AG175" s="2">
        <f>[1]!EM_S_VAL_PE_TTM(AG$2,$A175)*AG$4</f>
        <v>0.64996404337020119</v>
      </c>
      <c r="AH175" s="2">
        <f>[1]!EM_S_VAL_PE_TTM(AH$2,$A175)*AH$4</f>
        <v>0.17865638078360585</v>
      </c>
      <c r="AI175" s="2">
        <f>[1]!EM_S_VAL_PE_TTM(AI$2,$A175)*AI$4</f>
        <v>3.3460737245382468</v>
      </c>
      <c r="AJ175" s="2">
        <f>[1]!EM_S_VAL_PE_TTM(AJ$2,$A175)*AJ$4</f>
        <v>0.10953821212458516</v>
      </c>
      <c r="AK175" s="2">
        <f>[1]!EM_S_VAL_PE_TTM(AK$2,$A175)*AK$4</f>
        <v>0.16562136579256506</v>
      </c>
      <c r="AL175" s="2">
        <f>[1]!EM_S_VAL_PE_TTM(AL$2,$A175)*AL$4</f>
        <v>0.37972365522929696</v>
      </c>
      <c r="AM175" s="2">
        <f>[1]!EM_S_VAL_PE_TTM(AM$2,$A175)*AM$4</f>
        <v>0.43283626992284996</v>
      </c>
      <c r="AN175" s="2">
        <f>[1]!EM_S_VAL_PE_TTM(AN$2,$A175)*AN$4</f>
        <v>1.1836794273873383</v>
      </c>
      <c r="AO175" s="2">
        <f>[1]!EM_S_VAL_PE_TTM(AO$2,$A175)*AO$4</f>
        <v>0.49504119004115071</v>
      </c>
      <c r="AP175" s="2">
        <f>[1]!EM_S_VAL_PE_TTM(AP$2,$A175)*AP$4</f>
        <v>-2.4743436103286446E-2</v>
      </c>
      <c r="AQ175" s="2">
        <f>[1]!EM_S_VAL_PE_TTM(AQ$2,$A175)*AQ$4</f>
        <v>1.0501131957232319</v>
      </c>
      <c r="AR175" s="2">
        <f>[1]!EM_S_VAL_PE_TTM(AR$2,$A175)*AR$4</f>
        <v>10.325668480497352</v>
      </c>
      <c r="AS175" s="2">
        <f>[1]!EM_S_VAL_PE_TTM(AS$2,$A175)*AS$4</f>
        <v>0.14971287989685472</v>
      </c>
      <c r="AT175" s="2">
        <f>[1]!EM_S_VAL_PE_TTM(AT$2,$A175)*AT$4</f>
        <v>0.2750911893769219</v>
      </c>
      <c r="AU175" s="2">
        <f>[1]!EM_S_VAL_PE_TTM(AU$2,$A175)*AU$4</f>
        <v>0.51660846783016856</v>
      </c>
      <c r="AV175" s="2">
        <f>[1]!EM_S_VAL_PE_TTM(AV$2,$A175)*AV$4</f>
        <v>1.4900907913759047</v>
      </c>
      <c r="AW175" s="2">
        <f>[1]!EM_S_VAL_PE_TTM(AW$2,$A175)*AW$4</f>
        <v>0.57367412700460141</v>
      </c>
      <c r="AX175" s="2">
        <f>[1]!EM_S_VAL_PE_TTM(AX$2,$A175)*AX$4</f>
        <v>9.8209590867689059E-2</v>
      </c>
      <c r="AY175" s="2">
        <f>[1]!EM_S_VAL_PE_TTM(AY$2,$A175)*AY$4</f>
        <v>0.31725716989134156</v>
      </c>
      <c r="AZ175" s="2">
        <f>[1]!EM_S_VAL_PE_TTM(AZ$2,$A175)*AZ$4</f>
        <v>4.4959550950918068</v>
      </c>
      <c r="BA175" s="2">
        <f>[1]!EM_S_VAL_PE_TTM(BA$2,$A175)*BA$4</f>
        <v>0.98945201200817479</v>
      </c>
      <c r="BB175" s="2">
        <f>[1]!EM_S_VAL_PE_TTM(BB$2,$A175)*BB$4</f>
        <v>0.66434524110925952</v>
      </c>
      <c r="BC175" s="2">
        <f>[1]!EM_S_VAL_PE_TTM(BC$2,$A175)*BC$4</f>
        <v>0.24830976135600813</v>
      </c>
      <c r="BD175" s="2">
        <f>[1]!EM_S_VAL_PE_TTM(BD$2,$A175)*BD$4</f>
        <v>0.17397224289121171</v>
      </c>
      <c r="BE175" s="2">
        <f>[1]!EM_S_VAL_PE_TTM(BE$2,$A175)*BE$4</f>
        <v>5.229863757629187E-2</v>
      </c>
      <c r="BF175" s="2">
        <f>[1]!EM_S_VAL_PE_TTM(BF$2,$A175)*BF$4</f>
        <v>0.14021752903484017</v>
      </c>
    </row>
    <row r="176" spans="1:58">
      <c r="A176" s="5">
        <f>[2]Sheet1!A171</f>
        <v>44334</v>
      </c>
      <c r="B176" s="6">
        <f t="shared" si="10"/>
        <v>83.582237312280853</v>
      </c>
      <c r="C176" s="6">
        <f t="shared" si="11"/>
        <v>114.82890685917904</v>
      </c>
      <c r="D176" s="6">
        <f t="shared" si="12"/>
        <v>130.83669239248621</v>
      </c>
      <c r="E176" s="6">
        <f t="shared" si="13"/>
        <v>98.821121325871871</v>
      </c>
      <c r="F176" s="2">
        <f>[1]!EM_S_VAL_PE_TTM(F$2,$A176)*F$4</f>
        <v>0.45555327273513829</v>
      </c>
      <c r="G176" s="2">
        <f>[1]!EM_S_VAL_PE_TTM(G$2,$A176)*G$4</f>
        <v>0.13573543089139922</v>
      </c>
      <c r="H176" s="2">
        <f>[1]!EM_S_VAL_PE_TTM(H$2,$A176)*H$4</f>
        <v>-1.2313319421068363</v>
      </c>
      <c r="I176" s="2">
        <f>[1]!EM_S_VAL_PE_TTM(I$2,$A176)*I$4</f>
        <v>15.675486442472051</v>
      </c>
      <c r="J176" s="2">
        <f>[1]!EM_S_VAL_PE_TTM(J$2,$A176)*J$4</f>
        <v>0.276043350746701</v>
      </c>
      <c r="K176" s="2">
        <f>[1]!EM_S_VAL_PE_TTM(K$2,$A176)*K$4</f>
        <v>0.21773107743663922</v>
      </c>
      <c r="L176" s="2">
        <f>[1]!EM_S_VAL_PE_TTM(L$2,$A176)*L$4</f>
        <v>2.5775548511226254</v>
      </c>
      <c r="M176" s="2">
        <f>[1]!EM_S_VAL_PE_TTM(M$2,$A176)*M$4</f>
        <v>0.22689047277312321</v>
      </c>
      <c r="N176" s="2">
        <f>[1]!EM_S_VAL_PE_TTM(N$2,$A176)*N$4</f>
        <v>1.7082079774931525</v>
      </c>
      <c r="O176" s="2">
        <f>[1]!EM_S_VAL_PE_TTM(O$2,$A176)*O$4</f>
        <v>2.0983551659197524</v>
      </c>
      <c r="P176" s="2">
        <f>[1]!EM_S_VAL_PE_TTM(P$2,$A176)*P$4</f>
        <v>3.2383546041608406</v>
      </c>
      <c r="Q176" s="2">
        <f>[1]!EM_S_VAL_PE_TTM(Q$2,$A176)*Q$4</f>
        <v>6.472350166203876E-2</v>
      </c>
      <c r="R176" s="2">
        <f>[1]!EM_S_VAL_PE_TTM(R$2,$A176)*R$4</f>
        <v>0.83526629599532498</v>
      </c>
      <c r="S176" s="2">
        <f>[1]!EM_S_VAL_PE_TTM(S$2,$A176)*S$4</f>
        <v>0.10700990609412624</v>
      </c>
      <c r="T176" s="2">
        <f>[1]!EM_S_VAL_PE_TTM(T$2,$A176)*T$4</f>
        <v>1.4513461772147436</v>
      </c>
      <c r="U176" s="2">
        <f>[1]!EM_S_VAL_PE_TTM(U$2,$A176)*U$4</f>
        <v>4.4500416304984771</v>
      </c>
      <c r="V176" s="2">
        <f>[1]!EM_S_VAL_PE_TTM(V$2,$A176)*V$4</f>
        <v>1.5692602126717725</v>
      </c>
      <c r="W176" s="2">
        <f>[1]!EM_S_VAL_PE_TTM(W$2,$A176)*W$4</f>
        <v>1.8119489344633821</v>
      </c>
      <c r="X176" s="2">
        <f>[1]!EM_S_VAL_PE_TTM(X$2,$A176)*X$4</f>
        <v>4.4717896512351158</v>
      </c>
      <c r="Y176" s="2">
        <f>[1]!EM_S_VAL_PE_TTM(Y$2,$A176)*Y$4</f>
        <v>1.4503373410738054</v>
      </c>
      <c r="Z176" s="2">
        <f>[1]!EM_S_VAL_PE_TTM(Z$2,$A176)*Z$4</f>
        <v>0.64352020418836486</v>
      </c>
      <c r="AA176" s="2">
        <f>[1]!EM_S_VAL_PE_TTM(AA$2,$A176)*AA$4</f>
        <v>0.28157765314789313</v>
      </c>
      <c r="AB176" s="2">
        <f>[1]!EM_S_VAL_PE_TTM(AB$2,$A176)*AB$4</f>
        <v>3.6220668446219157</v>
      </c>
      <c r="AC176" s="2">
        <f>[1]!EM_S_VAL_PE_TTM(AC$2,$A176)*AC$4</f>
        <v>6.0581032488816753</v>
      </c>
      <c r="AD176" s="2">
        <f>[1]!EM_S_VAL_PE_TTM(AD$2,$A176)*AD$4</f>
        <v>0.93316836509005141</v>
      </c>
      <c r="AE176" s="2">
        <f>[1]!EM_S_VAL_PE_TTM(AE$2,$A176)*AE$4</f>
        <v>0.53805587239168839</v>
      </c>
      <c r="AF176" s="2">
        <f>[1]!EM_S_VAL_PE_TTM(AF$2,$A176)*AF$4</f>
        <v>1.1294463517354532</v>
      </c>
      <c r="AG176" s="2">
        <f>[1]!EM_S_VAL_PE_TTM(AG$2,$A176)*AG$4</f>
        <v>0.63485878273012464</v>
      </c>
      <c r="AH176" s="2">
        <f>[1]!EM_S_VAL_PE_TTM(AH$2,$A176)*AH$4</f>
        <v>0.17578579199586664</v>
      </c>
      <c r="AI176" s="2">
        <f>[1]!EM_S_VAL_PE_TTM(AI$2,$A176)*AI$4</f>
        <v>3.324163764753655</v>
      </c>
      <c r="AJ176" s="2">
        <f>[1]!EM_S_VAL_PE_TTM(AJ$2,$A176)*AJ$4</f>
        <v>0.10906126780936737</v>
      </c>
      <c r="AK176" s="2">
        <f>[1]!EM_S_VAL_PE_TTM(AK$2,$A176)*AK$4</f>
        <v>0.16151243877187446</v>
      </c>
      <c r="AL176" s="2">
        <f>[1]!EM_S_VAL_PE_TTM(AL$2,$A176)*AL$4</f>
        <v>0.38110698368205725</v>
      </c>
      <c r="AM176" s="2">
        <f>[1]!EM_S_VAL_PE_TTM(AM$2,$A176)*AM$4</f>
        <v>0.42880198531270863</v>
      </c>
      <c r="AN176" s="2">
        <f>[1]!EM_S_VAL_PE_TTM(AN$2,$A176)*AN$4</f>
        <v>1.1654689746701632</v>
      </c>
      <c r="AO176" s="2">
        <f>[1]!EM_S_VAL_PE_TTM(AO$2,$A176)*AO$4</f>
        <v>0.48249171226288556</v>
      </c>
      <c r="AP176" s="2">
        <f>[1]!EM_S_VAL_PE_TTM(AP$2,$A176)*AP$4</f>
        <v>-2.6089185413151136E-2</v>
      </c>
      <c r="AQ176" s="2">
        <f>[1]!EM_S_VAL_PE_TTM(AQ$2,$A176)*AQ$4</f>
        <v>1.07770180316953</v>
      </c>
      <c r="AR176" s="2">
        <f>[1]!EM_S_VAL_PE_TTM(AR$2,$A176)*AR$4</f>
        <v>10.721828057383975</v>
      </c>
      <c r="AS176" s="2">
        <f>[1]!EM_S_VAL_PE_TTM(AS$2,$A176)*AS$4</f>
        <v>0.14990215027888582</v>
      </c>
      <c r="AT176" s="2">
        <f>[1]!EM_S_VAL_PE_TTM(AT$2,$A176)*AT$4</f>
        <v>0.26326908867430082</v>
      </c>
      <c r="AU176" s="2">
        <f>[1]!EM_S_VAL_PE_TTM(AU$2,$A176)*AU$4</f>
        <v>0.50988835771510999</v>
      </c>
      <c r="AV176" s="2">
        <f>[1]!EM_S_VAL_PE_TTM(AV$2,$A176)*AV$4</f>
        <v>1.4713892470380223</v>
      </c>
      <c r="AW176" s="2">
        <f>[1]!EM_S_VAL_PE_TTM(AW$2,$A176)*AW$4</f>
        <v>0.56264751257877743</v>
      </c>
      <c r="AX176" s="2">
        <f>[1]!EM_S_VAL_PE_TTM(AX$2,$A176)*AX$4</f>
        <v>9.9062762982517164E-2</v>
      </c>
      <c r="AY176" s="2">
        <f>[1]!EM_S_VAL_PE_TTM(AY$2,$A176)*AY$4</f>
        <v>0.32335210037454187</v>
      </c>
      <c r="AZ176" s="2">
        <f>[1]!EM_S_VAL_PE_TTM(AZ$2,$A176)*AZ$4</f>
        <v>4.5125962899101859</v>
      </c>
      <c r="BA176" s="2">
        <f>[1]!EM_S_VAL_PE_TTM(BA$2,$A176)*BA$4</f>
        <v>0.9397688897480162</v>
      </c>
      <c r="BB176" s="2">
        <f>[1]!EM_S_VAL_PE_TTM(BB$2,$A176)*BB$4</f>
        <v>0.69125307911050093</v>
      </c>
      <c r="BC176" s="2">
        <f>[1]!EM_S_VAL_PE_TTM(BC$2,$A176)*BC$4</f>
        <v>0.25642718022647415</v>
      </c>
      <c r="BD176" s="2">
        <f>[1]!EM_S_VAL_PE_TTM(BD$2,$A176)*BD$4</f>
        <v>0.17523903104168634</v>
      </c>
      <c r="BE176" s="2">
        <f>[1]!EM_S_VAL_PE_TTM(BE$2,$A176)*BE$4</f>
        <v>5.229863757629187E-2</v>
      </c>
      <c r="BF176" s="2">
        <f>[1]!EM_S_VAL_PE_TTM(BF$2,$A176)*BF$4</f>
        <v>0.142207713286094</v>
      </c>
    </row>
    <row r="177" spans="1:58">
      <c r="A177" s="5">
        <f>[2]Sheet1!A172</f>
        <v>44335</v>
      </c>
      <c r="B177" s="6">
        <f t="shared" si="10"/>
        <v>84.045934349177685</v>
      </c>
      <c r="C177" s="6">
        <f t="shared" si="11"/>
        <v>114.82890685917904</v>
      </c>
      <c r="D177" s="6">
        <f t="shared" si="12"/>
        <v>130.83669239248621</v>
      </c>
      <c r="E177" s="6">
        <f t="shared" si="13"/>
        <v>98.821121325871871</v>
      </c>
      <c r="F177" s="2">
        <f>[1]!EM_S_VAL_PE_TTM(F$2,$A177)*F$4</f>
        <v>0.46833059498176588</v>
      </c>
      <c r="G177" s="2">
        <f>[1]!EM_S_VAL_PE_TTM(G$2,$A177)*G$4</f>
        <v>0.13488677245031047</v>
      </c>
      <c r="H177" s="2">
        <f>[1]!EM_S_VAL_PE_TTM(H$2,$A177)*H$4</f>
        <v>-1.2150464798452281</v>
      </c>
      <c r="I177" s="2">
        <f>[1]!EM_S_VAL_PE_TTM(I$2,$A177)*I$4</f>
        <v>15.618474307491883</v>
      </c>
      <c r="J177" s="2">
        <f>[1]!EM_S_VAL_PE_TTM(J$2,$A177)*J$4</f>
        <v>0.27949633577772043</v>
      </c>
      <c r="K177" s="2">
        <f>[1]!EM_S_VAL_PE_TTM(K$2,$A177)*K$4</f>
        <v>0.21497230161468406</v>
      </c>
      <c r="L177" s="2">
        <f>[1]!EM_S_VAL_PE_TTM(L$2,$A177)*L$4</f>
        <v>2.5486699252797291</v>
      </c>
      <c r="M177" s="2">
        <f>[1]!EM_S_VAL_PE_TTM(M$2,$A177)*M$4</f>
        <v>0.22477110142522527</v>
      </c>
      <c r="N177" s="2">
        <f>[1]!EM_S_VAL_PE_TTM(N$2,$A177)*N$4</f>
        <v>1.7612794253451518</v>
      </c>
      <c r="O177" s="2">
        <f>[1]!EM_S_VAL_PE_TTM(O$2,$A177)*O$4</f>
        <v>2.0679089213658295</v>
      </c>
      <c r="P177" s="2">
        <f>[1]!EM_S_VAL_PE_TTM(P$2,$A177)*P$4</f>
        <v>3.2132557404300597</v>
      </c>
      <c r="Q177" s="2">
        <f>[1]!EM_S_VAL_PE_TTM(Q$2,$A177)*Q$4</f>
        <v>6.4473796800142508E-2</v>
      </c>
      <c r="R177" s="2">
        <f>[1]!EM_S_VAL_PE_TTM(R$2,$A177)*R$4</f>
        <v>0.86735753111116887</v>
      </c>
      <c r="S177" s="2">
        <f>[1]!EM_S_VAL_PE_TTM(S$2,$A177)*S$4</f>
        <v>0.1078293820735905</v>
      </c>
      <c r="T177" s="2">
        <f>[1]!EM_S_VAL_PE_TTM(T$2,$A177)*T$4</f>
        <v>1.5451550042312501</v>
      </c>
      <c r="U177" s="2">
        <f>[1]!EM_S_VAL_PE_TTM(U$2,$A177)*U$4</f>
        <v>4.4176763688315477</v>
      </c>
      <c r="V177" s="2">
        <f>[1]!EM_S_VAL_PE_TTM(V$2,$A177)*V$4</f>
        <v>1.5401938906162564</v>
      </c>
      <c r="W177" s="2">
        <f>[1]!EM_S_VAL_PE_TTM(W$2,$A177)*W$4</f>
        <v>1.7975044028177765</v>
      </c>
      <c r="X177" s="2">
        <f>[1]!EM_S_VAL_PE_TTM(X$2,$A177)*X$4</f>
        <v>4.6950656793996899</v>
      </c>
      <c r="Y177" s="2">
        <f>[1]!EM_S_VAL_PE_TTM(Y$2,$A177)*Y$4</f>
        <v>1.3571168542614684</v>
      </c>
      <c r="Z177" s="2">
        <f>[1]!EM_S_VAL_PE_TTM(Z$2,$A177)*Z$4</f>
        <v>0.6469906521434784</v>
      </c>
      <c r="AA177" s="2">
        <f>[1]!EM_S_VAL_PE_TTM(AA$2,$A177)*AA$4</f>
        <v>0.28241964963638377</v>
      </c>
      <c r="AB177" s="2">
        <f>[1]!EM_S_VAL_PE_TTM(AB$2,$A177)*AB$4</f>
        <v>3.6055563229778338</v>
      </c>
      <c r="AC177" s="2">
        <f>[1]!EM_S_VAL_PE_TTM(AC$2,$A177)*AC$4</f>
        <v>6.1921419667502811</v>
      </c>
      <c r="AD177" s="2">
        <f>[1]!EM_S_VAL_PE_TTM(AD$2,$A177)*AD$4</f>
        <v>0.91538376620917061</v>
      </c>
      <c r="AE177" s="2">
        <f>[1]!EM_S_VAL_PE_TTM(AE$2,$A177)*AE$4</f>
        <v>0.54886503053536084</v>
      </c>
      <c r="AF177" s="2">
        <f>[1]!EM_S_VAL_PE_TTM(AF$2,$A177)*AF$4</f>
        <v>1.1460990732910374</v>
      </c>
      <c r="AG177" s="2">
        <f>[1]!EM_S_VAL_PE_TTM(AG$2,$A177)*AG$4</f>
        <v>0.63584390837798532</v>
      </c>
      <c r="AH177" s="2">
        <f>[1]!EM_S_VAL_PE_TTM(AH$2,$A177)*AH$4</f>
        <v>0.17631458469300118</v>
      </c>
      <c r="AI177" s="2">
        <f>[1]!EM_S_VAL_PE_TTM(AI$2,$A177)*AI$4</f>
        <v>3.3672149143879002</v>
      </c>
      <c r="AJ177" s="2">
        <f>[1]!EM_S_VAL_PE_TTM(AJ$2,$A177)*AJ$4</f>
        <v>0.11049210077145731</v>
      </c>
      <c r="AK177" s="2">
        <f>[1]!EM_S_VAL_PE_TTM(AK$2,$A177)*AK$4</f>
        <v>0.16435708055750733</v>
      </c>
      <c r="AL177" s="2">
        <f>[1]!EM_S_VAL_PE_TTM(AL$2,$A177)*AL$4</f>
        <v>0.37676836272357761</v>
      </c>
      <c r="AM177" s="2">
        <f>[1]!EM_S_VAL_PE_TTM(AM$2,$A177)*AM$4</f>
        <v>0.44589461211971254</v>
      </c>
      <c r="AN177" s="2">
        <f>[1]!EM_S_VAL_PE_TTM(AN$2,$A177)*AN$4</f>
        <v>1.1633996050563524</v>
      </c>
      <c r="AO177" s="2">
        <f>[1]!EM_S_VAL_PE_TTM(AO$2,$A177)*AO$4</f>
        <v>0.53105717116047735</v>
      </c>
      <c r="AP177" s="2">
        <f>[1]!EM_S_VAL_PE_TTM(AP$2,$A177)*AP$4</f>
        <v>-2.6609134003310095E-2</v>
      </c>
      <c r="AQ177" s="2">
        <f>[1]!EM_S_VAL_PE_TTM(AQ$2,$A177)*AQ$4</f>
        <v>1.1136717596534587</v>
      </c>
      <c r="AR177" s="2">
        <f>[1]!EM_S_VAL_PE_TTM(AR$2,$A177)*AR$4</f>
        <v>10.698739001757179</v>
      </c>
      <c r="AS177" s="2">
        <f>[1]!EM_S_VAL_PE_TTM(AS$2,$A177)*AS$4</f>
        <v>0.14990215027888582</v>
      </c>
      <c r="AT177" s="2">
        <f>[1]!EM_S_VAL_PE_TTM(AT$2,$A177)*AT$4</f>
        <v>0.25815375663883849</v>
      </c>
      <c r="AU177" s="2">
        <f>[1]!EM_S_VAL_PE_TTM(AU$2,$A177)*AU$4</f>
        <v>0.50862833700677756</v>
      </c>
      <c r="AV177" s="2">
        <f>[1]!EM_S_VAL_PE_TTM(AV$2,$A177)*AV$4</f>
        <v>1.4725957984141627</v>
      </c>
      <c r="AW177" s="2">
        <f>[1]!EM_S_VAL_PE_TTM(AW$2,$A177)*AW$4</f>
        <v>0.560326120009909</v>
      </c>
      <c r="AX177" s="2">
        <f>[1]!EM_S_VAL_PE_TTM(AX$2,$A177)*AX$4</f>
        <v>9.7830403252738229E-2</v>
      </c>
      <c r="AY177" s="2">
        <f>[1]!EM_S_VAL_PE_TTM(AY$2,$A177)*AY$4</f>
        <v>0.31918188477515841</v>
      </c>
      <c r="AZ177" s="2">
        <f>[1]!EM_S_VAL_PE_TTM(AZ$2,$A177)*AZ$4</f>
        <v>4.6014673504444525</v>
      </c>
      <c r="BA177" s="2">
        <f>[1]!EM_S_VAL_PE_TTM(BA$2,$A177)*BA$4</f>
        <v>0.93780402043255906</v>
      </c>
      <c r="BB177" s="2">
        <f>[1]!EM_S_VAL_PE_TTM(BB$2,$A177)*BB$4</f>
        <v>0.69589236153060285</v>
      </c>
      <c r="BC177" s="2">
        <f>[1]!EM_S_VAL_PE_TTM(BC$2,$A177)*BC$4</f>
        <v>0.25871670860456125</v>
      </c>
      <c r="BD177" s="2">
        <f>[1]!EM_S_VAL_PE_TTM(BD$2,$A177)*BD$4</f>
        <v>0.18695682166774524</v>
      </c>
      <c r="BE177" s="2">
        <f>[1]!EM_S_VAL_PE_TTM(BE$2,$A177)*BE$4</f>
        <v>5.229863757629187E-2</v>
      </c>
      <c r="BF177" s="2">
        <f>[1]!EM_S_VAL_PE_TTM(BF$2,$A177)*BF$4</f>
        <v>0.142207713286094</v>
      </c>
    </row>
    <row r="178" spans="1:58">
      <c r="A178" s="5">
        <f>[2]Sheet1!A173</f>
        <v>44336</v>
      </c>
      <c r="B178" s="6">
        <f t="shared" si="10"/>
        <v>83.987023943143782</v>
      </c>
      <c r="C178" s="6">
        <f t="shared" si="11"/>
        <v>114.82890685917904</v>
      </c>
      <c r="D178" s="6">
        <f t="shared" si="12"/>
        <v>130.83669239248621</v>
      </c>
      <c r="E178" s="6">
        <f t="shared" si="13"/>
        <v>98.821121325871871</v>
      </c>
      <c r="F178" s="2">
        <f>[1]!EM_S_VAL_PE_TTM(F$2,$A178)*F$4</f>
        <v>0.46101092292699986</v>
      </c>
      <c r="G178" s="2">
        <f>[1]!EM_S_VAL_PE_TTM(G$2,$A178)*G$4</f>
        <v>0.13498661461699304</v>
      </c>
      <c r="H178" s="2">
        <f>[1]!EM_S_VAL_PE_TTM(H$2,$A178)*H$4</f>
        <v>-1.2227038825839744</v>
      </c>
      <c r="I178" s="2">
        <f>[1]!EM_S_VAL_PE_TTM(I$2,$A178)*I$4</f>
        <v>15.487346398282188</v>
      </c>
      <c r="J178" s="2">
        <f>[1]!EM_S_VAL_PE_TTM(J$2,$A178)*J$4</f>
        <v>0.28405688203842649</v>
      </c>
      <c r="K178" s="2">
        <f>[1]!EM_S_VAL_PE_TTM(K$2,$A178)*K$4</f>
        <v>0.21794329097356852</v>
      </c>
      <c r="L178" s="2">
        <f>[1]!EM_S_VAL_PE_TTM(L$2,$A178)*L$4</f>
        <v>2.5597141614421566</v>
      </c>
      <c r="M178" s="2">
        <f>[1]!EM_S_VAL_PE_TTM(M$2,$A178)*M$4</f>
        <v>0.22706708704789724</v>
      </c>
      <c r="N178" s="2">
        <f>[1]!EM_S_VAL_PE_TTM(N$2,$A178)*N$4</f>
        <v>1.773681483313456</v>
      </c>
      <c r="O178" s="2">
        <f>[1]!EM_S_VAL_PE_TTM(O$2,$A178)*O$4</f>
        <v>2.0489104650164691</v>
      </c>
      <c r="P178" s="2">
        <f>[1]!EM_S_VAL_PE_TTM(P$2,$A178)*P$4</f>
        <v>3.2054405252372598</v>
      </c>
      <c r="Q178" s="2">
        <f>[1]!EM_S_VAL_PE_TTM(Q$2,$A178)*Q$4</f>
        <v>6.3591506267669226E-2</v>
      </c>
      <c r="R178" s="2">
        <f>[1]!EM_S_VAL_PE_TTM(R$2,$A178)*R$4</f>
        <v>0.8938849607644922</v>
      </c>
      <c r="S178" s="2">
        <f>[1]!EM_S_VAL_PE_TTM(S$2,$A178)*S$4</f>
        <v>0.10680503709463256</v>
      </c>
      <c r="T178" s="2">
        <f>[1]!EM_S_VAL_PE_TTM(T$2,$A178)*T$4</f>
        <v>1.6249531071427346</v>
      </c>
      <c r="U178" s="2">
        <f>[1]!EM_S_VAL_PE_TTM(U$2,$A178)*U$4</f>
        <v>4.379492633323121</v>
      </c>
      <c r="V178" s="2">
        <f>[1]!EM_S_VAL_PE_TTM(V$2,$A178)*V$4</f>
        <v>1.5336098066345074</v>
      </c>
      <c r="W178" s="2">
        <f>[1]!EM_S_VAL_PE_TTM(W$2,$A178)*W$4</f>
        <v>1.7847394678751483</v>
      </c>
      <c r="X178" s="2">
        <f>[1]!EM_S_VAL_PE_TTM(X$2,$A178)*X$4</f>
        <v>4.924007999818186</v>
      </c>
      <c r="Y178" s="2">
        <f>[1]!EM_S_VAL_PE_TTM(Y$2,$A178)*Y$4</f>
        <v>1.3516136769780744</v>
      </c>
      <c r="Z178" s="2">
        <f>[1]!EM_S_VAL_PE_TTM(Z$2,$A178)*Z$4</f>
        <v>0.64986616612433712</v>
      </c>
      <c r="AA178" s="2">
        <f>[1]!EM_S_VAL_PE_TTM(AA$2,$A178)*AA$4</f>
        <v>0.28957661964969944</v>
      </c>
      <c r="AB178" s="2">
        <f>[1]!EM_S_VAL_PE_TTM(AB$2,$A178)*AB$4</f>
        <v>3.6465479627332491</v>
      </c>
      <c r="AC178" s="2">
        <f>[1]!EM_S_VAL_PE_TTM(AC$2,$A178)*AC$4</f>
        <v>6.3668390953601683</v>
      </c>
      <c r="AD178" s="2">
        <f>[1]!EM_S_VAL_PE_TTM(AD$2,$A178)*AD$4</f>
        <v>0.9117222311393407</v>
      </c>
      <c r="AE178" s="2">
        <f>[1]!EM_S_VAL_PE_TTM(AE$2,$A178)*AE$4</f>
        <v>0.54966570895423816</v>
      </c>
      <c r="AF178" s="2">
        <f>[1]!EM_S_VAL_PE_TTM(AF$2,$A178)*AF$4</f>
        <v>1.1195615811086379</v>
      </c>
      <c r="AG178" s="2">
        <f>[1]!EM_S_VAL_PE_TTM(AG$2,$A178)*AG$4</f>
        <v>0.62900275764971236</v>
      </c>
      <c r="AH178" s="2">
        <f>[1]!EM_S_VAL_PE_TTM(AH$2,$A178)*AH$4</f>
        <v>0.17064894890992793</v>
      </c>
      <c r="AI178" s="2">
        <f>[1]!EM_S_VAL_PE_TTM(AI$2,$A178)*AI$4</f>
        <v>3.3433830279172012</v>
      </c>
      <c r="AJ178" s="2">
        <f>[1]!EM_S_VAL_PE_TTM(AJ$2,$A178)*AJ$4</f>
        <v>0.10667654621684183</v>
      </c>
      <c r="AK178" s="2">
        <f>[1]!EM_S_VAL_PE_TTM(AK$2,$A178)*AK$4</f>
        <v>0.16541065157321627</v>
      </c>
      <c r="AL178" s="2">
        <f>[1]!EM_S_VAL_PE_TTM(AL$2,$A178)*AL$4</f>
        <v>0.37048050618037098</v>
      </c>
      <c r="AM178" s="2">
        <f>[1]!EM_S_VAL_PE_TTM(AM$2,$A178)*AM$4</f>
        <v>0.44302814672317969</v>
      </c>
      <c r="AN178" s="2">
        <f>[1]!EM_S_VAL_PE_TTM(AN$2,$A178)*AN$4</f>
        <v>1.1418781609185329</v>
      </c>
      <c r="AO178" s="2">
        <f>[1]!EM_S_VAL_PE_TTM(AO$2,$A178)*AO$4</f>
        <v>0.52575170084578504</v>
      </c>
      <c r="AP178" s="2">
        <f>[1]!EM_S_VAL_PE_TTM(AP$2,$A178)*AP$4</f>
        <v>-2.6089185413151136E-2</v>
      </c>
      <c r="AQ178" s="2">
        <f>[1]!EM_S_VAL_PE_TTM(AQ$2,$A178)*AQ$4</f>
        <v>1.0984805644240379</v>
      </c>
      <c r="AR178" s="2">
        <f>[1]!EM_S_VAL_PE_TTM(AR$2,$A178)*AR$4</f>
        <v>10.584508939745156</v>
      </c>
      <c r="AS178" s="2">
        <f>[1]!EM_S_VAL_PE_TTM(AS$2,$A178)*AS$4</f>
        <v>0.14876652792916001</v>
      </c>
      <c r="AT178" s="2">
        <f>[1]!EM_S_VAL_PE_TTM(AT$2,$A178)*AT$4</f>
        <v>0.26542889553995236</v>
      </c>
      <c r="AU178" s="2">
        <f>[1]!EM_S_VAL_PE_TTM(AU$2,$A178)*AU$4</f>
        <v>0.49686814419955244</v>
      </c>
      <c r="AV178" s="2">
        <f>[1]!EM_S_VAL_PE_TTM(AV$2,$A178)*AV$4</f>
        <v>1.4900907913759047</v>
      </c>
      <c r="AW178" s="2">
        <f>[1]!EM_S_VAL_PE_TTM(AW$2,$A178)*AW$4</f>
        <v>0.51767053246874484</v>
      </c>
      <c r="AX178" s="2">
        <f>[1]!EM_S_VAL_PE_TTM(AX$2,$A178)*AX$4</f>
        <v>9.56500744981231E-2</v>
      </c>
      <c r="AY178" s="2">
        <f>[1]!EM_S_VAL_PE_TTM(AY$2,$A178)*AY$4</f>
        <v>0.32206895710088362</v>
      </c>
      <c r="AZ178" s="2">
        <f>[1]!EM_S_VAL_PE_TTM(AZ$2,$A178)*AZ$4</f>
        <v>4.5140125616579061</v>
      </c>
      <c r="BA178" s="2">
        <f>[1]!EM_S_VAL_PE_TTM(BA$2,$A178)*BA$4</f>
        <v>0.89991011357401851</v>
      </c>
      <c r="BB178" s="2">
        <f>[1]!EM_S_VAL_PE_TTM(BB$2,$A178)*BB$4</f>
        <v>0.67919094485358567</v>
      </c>
      <c r="BC178" s="2">
        <f>[1]!EM_S_VAL_PE_TTM(BC$2,$A178)*BC$4</f>
        <v>0.25122370662985533</v>
      </c>
      <c r="BD178" s="2">
        <f>[1]!EM_S_VAL_PE_TTM(BD$2,$A178)*BD$4</f>
        <v>0.18526777080044576</v>
      </c>
      <c r="BE178" s="2">
        <f>[1]!EM_S_VAL_PE_TTM(BE$2,$A178)*BE$4</f>
        <v>5.229863757629187E-2</v>
      </c>
      <c r="BF178" s="2">
        <f>[1]!EM_S_VAL_PE_TTM(BF$2,$A178)*BF$4</f>
        <v>0.14148400996884852</v>
      </c>
    </row>
    <row r="179" spans="1:58">
      <c r="A179" s="5">
        <f>[2]Sheet1!A174</f>
        <v>44337</v>
      </c>
      <c r="B179" s="6">
        <f t="shared" si="10"/>
        <v>82.983018525574153</v>
      </c>
      <c r="C179" s="6">
        <f t="shared" si="11"/>
        <v>114.82890685917904</v>
      </c>
      <c r="D179" s="6">
        <f t="shared" si="12"/>
        <v>130.83669239248621</v>
      </c>
      <c r="E179" s="6">
        <f t="shared" si="13"/>
        <v>98.821121325871871</v>
      </c>
      <c r="F179" s="2">
        <f>[1]!EM_S_VAL_PE_TTM(F$2,$A179)*F$4</f>
        <v>0.4557458956978972</v>
      </c>
      <c r="G179" s="2">
        <f>[1]!EM_S_VAL_PE_TTM(G$2,$A179)*G$4</f>
        <v>0.13328929771862433</v>
      </c>
      <c r="H179" s="2">
        <f>[1]!EM_S_VAL_PE_TTM(H$2,$A179)*H$4</f>
        <v>-1.2169877932701227</v>
      </c>
      <c r="I179" s="2">
        <f>[1]!EM_S_VAL_PE_TTM(I$2,$A179)*I$4</f>
        <v>15.413230622274535</v>
      </c>
      <c r="J179" s="2">
        <f>[1]!EM_S_VAL_PE_TTM(J$2,$A179)*J$4</f>
        <v>0.27819332256037582</v>
      </c>
      <c r="K179" s="2">
        <f>[1]!EM_S_VAL_PE_TTM(K$2,$A179)*K$4</f>
        <v>0.21412344751214568</v>
      </c>
      <c r="L179" s="2">
        <f>[1]!EM_S_VAL_PE_TTM(L$2,$A179)*L$4</f>
        <v>2.4004222911624478</v>
      </c>
      <c r="M179" s="2">
        <f>[1]!EM_S_VAL_PE_TTM(M$2,$A179)*M$4</f>
        <v>0.22312270152733427</v>
      </c>
      <c r="N179" s="2">
        <f>[1]!EM_S_VAL_PE_TTM(N$2,$A179)*N$4</f>
        <v>1.7409681305977627</v>
      </c>
      <c r="O179" s="2">
        <f>[1]!EM_S_VAL_PE_TTM(O$2,$A179)*O$4</f>
        <v>2.0204127801420286</v>
      </c>
      <c r="P179" s="2">
        <f>[1]!EM_S_VAL_PE_TTM(P$2,$A179)*P$4</f>
        <v>3.191914191580163</v>
      </c>
      <c r="Q179" s="2">
        <f>[1]!EM_S_VAL_PE_TTM(Q$2,$A179)*Q$4</f>
        <v>6.3358448393646072E-2</v>
      </c>
      <c r="R179" s="2">
        <f>[1]!EM_S_VAL_PE_TTM(R$2,$A179)*R$4</f>
        <v>0.89696492446529608</v>
      </c>
      <c r="S179" s="2">
        <f>[1]!EM_S_VAL_PE_TTM(S$2,$A179)*S$4</f>
        <v>0.10373200213924828</v>
      </c>
      <c r="T179" s="2">
        <f>[1]!EM_S_VAL_PE_TTM(T$2,$A179)*T$4</f>
        <v>1.5962044589076825</v>
      </c>
      <c r="U179" s="2">
        <f>[1]!EM_S_VAL_PE_TTM(U$2,$A179)*U$4</f>
        <v>4.2762147201736083</v>
      </c>
      <c r="V179" s="2">
        <f>[1]!EM_S_VAL_PE_TTM(V$2,$A179)*V$4</f>
        <v>1.5287921840942473</v>
      </c>
      <c r="W179" s="2">
        <f>[1]!EM_S_VAL_PE_TTM(W$2,$A179)*W$4</f>
        <v>1.82101875665946</v>
      </c>
      <c r="X179" s="2">
        <f>[1]!EM_S_VAL_PE_TTM(X$2,$A179)*X$4</f>
        <v>4.9530628179587506</v>
      </c>
      <c r="Y179" s="2">
        <f>[1]!EM_S_VAL_PE_TTM(Y$2,$A179)*Y$4</f>
        <v>1.3571168542614684</v>
      </c>
      <c r="Z179" s="2">
        <f>[1]!EM_S_VAL_PE_TTM(Z$2,$A179)*Z$4</f>
        <v>0.67604325923238695</v>
      </c>
      <c r="AA179" s="2">
        <f>[1]!EM_S_VAL_PE_TTM(AA$2,$A179)*AA$4</f>
        <v>0.28470003233111318</v>
      </c>
      <c r="AB179" s="2">
        <f>[1]!EM_S_VAL_PE_TTM(AB$2,$A179)*AB$4</f>
        <v>3.5708272947757891</v>
      </c>
      <c r="AC179" s="2">
        <f>[1]!EM_S_VAL_PE_TTM(AC$2,$A179)*AC$4</f>
        <v>6.3460630945238643</v>
      </c>
      <c r="AD179" s="2">
        <f>[1]!EM_S_VAL_PE_TTM(AD$2,$A179)*AD$4</f>
        <v>0.89341455579019124</v>
      </c>
      <c r="AE179" s="2">
        <f>[1]!EM_S_VAL_PE_TTM(AE$2,$A179)*AE$4</f>
        <v>0.53505332848354392</v>
      </c>
      <c r="AF179" s="2">
        <f>[1]!EM_S_VAL_PE_TTM(AF$2,$A179)*AF$4</f>
        <v>1.1023745476106699</v>
      </c>
      <c r="AG179" s="2">
        <f>[1]!EM_S_VAL_PE_TTM(AG$2,$A179)*AG$4</f>
        <v>0.63425676142597509</v>
      </c>
      <c r="AH179" s="2">
        <f>[1]!EM_S_VAL_PE_TTM(AH$2,$A179)*AH$4</f>
        <v>0.16966690538321311</v>
      </c>
      <c r="AI179" s="2">
        <f>[1]!EM_S_VAL_PE_TTM(AI$2,$A179)*AI$4</f>
        <v>3.277268760514688</v>
      </c>
      <c r="AJ179" s="2">
        <f>[1]!EM_S_VAL_PE_TTM(AJ$2,$A179)*AJ$4</f>
        <v>0.10731247197594439</v>
      </c>
      <c r="AK179" s="2">
        <f>[1]!EM_S_VAL_PE_TTM(AK$2,$A179)*AK$4</f>
        <v>0.16161779586804303</v>
      </c>
      <c r="AL179" s="2">
        <f>[1]!EM_S_VAL_PE_TTM(AL$2,$A179)*AL$4</f>
        <v>0.36406689254275093</v>
      </c>
      <c r="AM179" s="2">
        <f>[1]!EM_S_VAL_PE_TTM(AM$2,$A179)*AM$4</f>
        <v>0.42476770070256731</v>
      </c>
      <c r="AN179" s="2">
        <f>[1]!EM_S_VAL_PE_TTM(AN$2,$A179)*AN$4</f>
        <v>1.1174595992635576</v>
      </c>
      <c r="AO179" s="2">
        <f>[1]!EM_S_VAL_PE_TTM(AO$2,$A179)*AO$4</f>
        <v>0.52748618154188587</v>
      </c>
      <c r="AP179" s="2">
        <f>[1]!EM_S_VAL_PE_TTM(AP$2,$A179)*AP$4</f>
        <v>-2.5477481175536557E-2</v>
      </c>
      <c r="AQ179" s="2">
        <f>[1]!EM_S_VAL_PE_TTM(AQ$2,$A179)*AQ$4</f>
        <v>1.0766541345003402</v>
      </c>
      <c r="AR179" s="2">
        <f>[1]!EM_S_VAL_PE_TTM(AR$2,$A179)*AR$4</f>
        <v>10.263084988722696</v>
      </c>
      <c r="AS179" s="2">
        <f>[1]!EM_S_VAL_PE_TTM(AS$2,$A179)*AS$4</f>
        <v>0.14876652792916001</v>
      </c>
      <c r="AT179" s="2">
        <f>[1]!EM_S_VAL_PE_TTM(AT$2,$A179)*AT$4</f>
        <v>0.26099560776185821</v>
      </c>
      <c r="AU179" s="2">
        <f>[1]!EM_S_VAL_PE_TTM(AU$2,$A179)*AU$4</f>
        <v>0.49602813048810646</v>
      </c>
      <c r="AV179" s="2">
        <f>[1]!EM_S_VAL_PE_TTM(AV$2,$A179)*AV$4</f>
        <v>1.4707859715032057</v>
      </c>
      <c r="AW179" s="2">
        <f>[1]!EM_S_VAL_PE_TTM(AW$2,$A179)*AW$4</f>
        <v>0.51447861771418069</v>
      </c>
      <c r="AX179" s="2">
        <f>[1]!EM_S_VAL_PE_TTM(AX$2,$A179)*AX$4</f>
        <v>9.7925200162746376E-2</v>
      </c>
      <c r="AY179" s="2">
        <f>[1]!EM_S_VAL_PE_TTM(AY$2,$A179)*AY$4</f>
        <v>0.31533245500752471</v>
      </c>
      <c r="AZ179" s="2">
        <f>[1]!EM_S_VAL_PE_TTM(AZ$2,$A179)*AZ$4</f>
        <v>4.5164910379020569</v>
      </c>
      <c r="BA179" s="2">
        <f>[1]!EM_S_VAL_PE_TTM(BA$2,$A179)*BA$4</f>
        <v>0.89401550587320955</v>
      </c>
      <c r="BB179" s="2">
        <f>[1]!EM_S_VAL_PE_TTM(BB$2,$A179)*BB$4</f>
        <v>0.68475808372235836</v>
      </c>
      <c r="BC179" s="2">
        <f>[1]!EM_S_VAL_PE_TTM(BC$2,$A179)*BC$4</f>
        <v>0.24810162242763167</v>
      </c>
      <c r="BD179" s="2">
        <f>[1]!EM_S_VAL_PE_TTM(BD$2,$A179)*BD$4</f>
        <v>0.18473994235758093</v>
      </c>
      <c r="BE179" s="2">
        <f>[1]!EM_S_VAL_PE_TTM(BE$2,$A179)*BE$4</f>
        <v>5.229863757629187E-2</v>
      </c>
      <c r="BF179" s="2">
        <f>[1]!EM_S_VAL_PE_TTM(BF$2,$A179)*BF$4</f>
        <v>0.14076030657798658</v>
      </c>
    </row>
    <row r="180" spans="1:58">
      <c r="A180" s="5">
        <f>[2]Sheet1!A175</f>
        <v>44340</v>
      </c>
      <c r="B180" s="6">
        <f t="shared" si="10"/>
        <v>84.044632306846182</v>
      </c>
      <c r="C180" s="6">
        <f t="shared" si="11"/>
        <v>114.82890685917904</v>
      </c>
      <c r="D180" s="6">
        <f t="shared" si="12"/>
        <v>130.83669239248621</v>
      </c>
      <c r="E180" s="6">
        <f t="shared" si="13"/>
        <v>98.821121325871871</v>
      </c>
      <c r="F180" s="2">
        <f>[1]!EM_S_VAL_PE_TTM(F$2,$A180)*F$4</f>
        <v>0.46171720707960984</v>
      </c>
      <c r="G180" s="2">
        <f>[1]!EM_S_VAL_PE_TTM(G$2,$A180)*G$4</f>
        <v>0.13493669352555615</v>
      </c>
      <c r="H180" s="2">
        <f>[1]!EM_S_VAL_PE_TTM(H$2,$A180)*H$4</f>
        <v>-1.2132130172378293</v>
      </c>
      <c r="I180" s="2">
        <f>[1]!EM_S_VAL_PE_TTM(I$2,$A180)*I$4</f>
        <v>15.715394936424731</v>
      </c>
      <c r="J180" s="2">
        <f>[1]!EM_S_VAL_PE_TTM(J$2,$A180)*J$4</f>
        <v>0.27871452782708894</v>
      </c>
      <c r="K180" s="2">
        <f>[1]!EM_S_VAL_PE_TTM(K$2,$A180)*K$4</f>
        <v>0.21582115571722249</v>
      </c>
      <c r="L180" s="2">
        <f>[1]!EM_S_VAL_PE_TTM(L$2,$A180)*L$4</f>
        <v>2.4624399258948211</v>
      </c>
      <c r="M180" s="2">
        <f>[1]!EM_S_VAL_PE_TTM(M$2,$A180)*M$4</f>
        <v>0.22706708704789724</v>
      </c>
      <c r="N180" s="2">
        <f>[1]!EM_S_VAL_PE_TTM(N$2,$A180)*N$4</f>
        <v>1.7810759178509885</v>
      </c>
      <c r="O180" s="2">
        <f>[1]!EM_S_VAL_PE_TTM(O$2,$A180)*O$4</f>
        <v>2.0398983767032597</v>
      </c>
      <c r="P180" s="2">
        <f>[1]!EM_S_VAL_PE_TTM(P$2,$A180)*P$4</f>
        <v>3.2388054820926016</v>
      </c>
      <c r="Q180" s="2">
        <f>[1]!EM_S_VAL_PE_TTM(Q$2,$A180)*Q$4</f>
        <v>6.4590325737154092E-2</v>
      </c>
      <c r="R180" s="2">
        <f>[1]!EM_S_VAL_PE_TTM(R$2,$A180)*R$4</f>
        <v>0.91902143897743094</v>
      </c>
      <c r="S180" s="2">
        <f>[1]!EM_S_VAL_PE_TTM(S$2,$A180)*S$4</f>
        <v>0.11322426565905237</v>
      </c>
      <c r="T180" s="2">
        <f>[1]!EM_S_VAL_PE_TTM(T$2,$A180)*T$4</f>
        <v>1.5586324481346581</v>
      </c>
      <c r="U180" s="2">
        <f>[1]!EM_S_VAL_PE_TTM(U$2,$A180)*U$4</f>
        <v>4.3278536769536098</v>
      </c>
      <c r="V180" s="2">
        <f>[1]!EM_S_VAL_PE_TTM(V$2,$A180)*V$4</f>
        <v>1.5088793448875977</v>
      </c>
      <c r="W180" s="2">
        <f>[1]!EM_S_VAL_PE_TTM(W$2,$A180)*W$4</f>
        <v>1.8576339650738893</v>
      </c>
      <c r="X180" s="2">
        <f>[1]!EM_S_VAL_PE_TTM(X$2,$A180)*X$4</f>
        <v>4.9308798865164851</v>
      </c>
      <c r="Y180" s="2">
        <f>[1]!EM_S_VAL_PE_TTM(Y$2,$A180)*Y$4</f>
        <v>1.3909697323089538</v>
      </c>
      <c r="Z180" s="2">
        <f>[1]!EM_S_VAL_PE_TTM(Z$2,$A180)*Z$4</f>
        <v>0.65145265665719587</v>
      </c>
      <c r="AA180" s="2">
        <f>[1]!EM_S_VAL_PE_TTM(AA$2,$A180)*AA$4</f>
        <v>0.28905195592388566</v>
      </c>
      <c r="AB180" s="2">
        <f>[1]!EM_S_VAL_PE_TTM(AB$2,$A180)*AB$4</f>
        <v>3.8073832165856554</v>
      </c>
      <c r="AC180" s="2">
        <f>[1]!EM_S_VAL_PE_TTM(AC$2,$A180)*AC$4</f>
        <v>6.151706953529418</v>
      </c>
      <c r="AD180" s="2">
        <f>[1]!EM_S_VAL_PE_TTM(AD$2,$A180)*AD$4</f>
        <v>0.89759916732828959</v>
      </c>
      <c r="AE180" s="2">
        <f>[1]!EM_S_VAL_PE_TTM(AE$2,$A180)*AE$4</f>
        <v>0.56027469751642622</v>
      </c>
      <c r="AF180" s="2">
        <f>[1]!EM_S_VAL_PE_TTM(AF$2,$A180)*AF$4</f>
        <v>1.1200958930510214</v>
      </c>
      <c r="AG180" s="2">
        <f>[1]!EM_S_VAL_PE_TTM(AG$2,$A180)*AG$4</f>
        <v>0.6354060746497121</v>
      </c>
      <c r="AH180" s="2">
        <f>[1]!EM_S_VAL_PE_TTM(AH$2,$A180)*AH$4</f>
        <v>0.17019569808034768</v>
      </c>
      <c r="AI180" s="2">
        <f>[1]!EM_S_VAL_PE_TTM(AI$2,$A180)*AI$4</f>
        <v>3.2213022658669184</v>
      </c>
      <c r="AJ180" s="2">
        <f>[1]!EM_S_VAL_PE_TTM(AJ$2,$A180)*AJ$4</f>
        <v>0.10953821212458516</v>
      </c>
      <c r="AK180" s="2">
        <f>[1]!EM_S_VAL_PE_TTM(AK$2,$A180)*AK$4</f>
        <v>0.16467315184601303</v>
      </c>
      <c r="AL180" s="2">
        <f>[1]!EM_S_VAL_PE_TTM(AL$2,$A180)*AL$4</f>
        <v>0.37044741231280015</v>
      </c>
      <c r="AM180" s="2">
        <f>[1]!EM_S_VAL_PE_TTM(AM$2,$A180)*AM$4</f>
        <v>0.4479117544247832</v>
      </c>
      <c r="AN180" s="2">
        <f>[1]!EM_S_VAL_PE_TTM(AN$2,$A180)*AN$4</f>
        <v>1.1485001437598212</v>
      </c>
      <c r="AO180" s="2">
        <f>[1]!EM_S_VAL_PE_TTM(AO$2,$A180)*AO$4</f>
        <v>0.52065028706861971</v>
      </c>
      <c r="AP180" s="2">
        <f>[1]!EM_S_VAL_PE_TTM(AP$2,$A180)*AP$4</f>
        <v>-2.5813918503002728E-2</v>
      </c>
      <c r="AQ180" s="2">
        <f>[1]!EM_S_VAL_PE_TTM(AQ$2,$A180)*AQ$4</f>
        <v>1.0586691562583757</v>
      </c>
      <c r="AR180" s="2">
        <f>[1]!EM_S_VAL_PE_TTM(AR$2,$A180)*AR$4</f>
        <v>10.404049746159995</v>
      </c>
      <c r="AS180" s="2">
        <f>[1]!EM_S_VAL_PE_TTM(AS$2,$A180)*AS$4</f>
        <v>0.15330901732806326</v>
      </c>
      <c r="AT180" s="2">
        <f>[1]!EM_S_VAL_PE_TTM(AT$2,$A180)*AT$4</f>
        <v>0.26633828789090264</v>
      </c>
      <c r="AU180" s="2">
        <f>[1]!EM_S_VAL_PE_TTM(AU$2,$A180)*AU$4</f>
        <v>0.50904834386250053</v>
      </c>
      <c r="AV180" s="2">
        <f>[1]!EM_S_VAL_PE_TTM(AV$2,$A180)*AV$4</f>
        <v>1.478628554528598</v>
      </c>
      <c r="AW180" s="2">
        <f>[1]!EM_S_VAL_PE_TTM(AW$2,$A180)*AW$4</f>
        <v>0.53072836536469858</v>
      </c>
      <c r="AX180" s="2">
        <f>[1]!EM_S_VAL_PE_TTM(AX$2,$A180)*AX$4</f>
        <v>0.10446618642659176</v>
      </c>
      <c r="AY180" s="2">
        <f>[1]!EM_S_VAL_PE_TTM(AY$2,$A180)*AY$4</f>
        <v>0.32655995853201703</v>
      </c>
      <c r="AZ180" s="2">
        <f>[1]!EM_S_VAL_PE_TTM(AZ$2,$A180)*AZ$4</f>
        <v>4.7161853735285613</v>
      </c>
      <c r="BA180" s="2">
        <f>[1]!EM_S_VAL_PE_TTM(BA$2,$A180)*BA$4</f>
        <v>0.90833098192851391</v>
      </c>
      <c r="BB180" s="2">
        <f>[1]!EM_S_VAL_PE_TTM(BB$2,$A180)*BB$4</f>
        <v>0.69960378743133489</v>
      </c>
      <c r="BC180" s="2">
        <f>[1]!EM_S_VAL_PE_TTM(BC$2,$A180)*BC$4</f>
        <v>0.24935045610852116</v>
      </c>
      <c r="BD180" s="2">
        <f>[1]!EM_S_VAL_PE_TTM(BD$2,$A180)*BD$4</f>
        <v>0.18959596369473444</v>
      </c>
      <c r="BE180" s="2">
        <f>[1]!EM_S_VAL_PE_TTM(BE$2,$A180)*BE$4</f>
        <v>5.229863757629187E-2</v>
      </c>
      <c r="BF180" s="2">
        <f>[1]!EM_S_VAL_PE_TTM(BF$2,$A180)*BF$4</f>
        <v>0.14275049082924046</v>
      </c>
    </row>
    <row r="181" spans="1:58">
      <c r="A181" s="5">
        <f>[2]Sheet1!A176</f>
        <v>44341</v>
      </c>
      <c r="B181" s="6">
        <f t="shared" si="10"/>
        <v>86.208305324910853</v>
      </c>
      <c r="C181" s="6">
        <f t="shared" si="11"/>
        <v>114.82890685917904</v>
      </c>
      <c r="D181" s="6">
        <f t="shared" si="12"/>
        <v>130.83669239248621</v>
      </c>
      <c r="E181" s="6">
        <f t="shared" si="13"/>
        <v>98.821121325871871</v>
      </c>
      <c r="F181" s="2">
        <f>[1]!EM_S_VAL_PE_TTM(F$2,$A181)*F$4</f>
        <v>0.46935791736146792</v>
      </c>
      <c r="G181" s="2">
        <f>[1]!EM_S_VAL_PE_TTM(G$2,$A181)*G$4</f>
        <v>0.1362346417410033</v>
      </c>
      <c r="H181" s="2">
        <f>[1]!EM_S_VAL_PE_TTM(H$2,$A181)*H$4</f>
        <v>-1.2302534346485614</v>
      </c>
      <c r="I181" s="2">
        <f>[1]!EM_S_VAL_PE_TTM(I$2,$A181)*I$4</f>
        <v>15.837971026009745</v>
      </c>
      <c r="J181" s="2">
        <f>[1]!EM_S_VAL_PE_TTM(J$2,$A181)*J$4</f>
        <v>0.27910543180240466</v>
      </c>
      <c r="K181" s="2">
        <f>[1]!EM_S_VAL_PE_TTM(K$2,$A181)*K$4</f>
        <v>0.21709443687103008</v>
      </c>
      <c r="L181" s="2">
        <f>[1]!EM_S_VAL_PE_TTM(L$2,$A181)*L$4</f>
        <v>2.5656610578682479</v>
      </c>
      <c r="M181" s="2">
        <f>[1]!EM_S_VAL_PE_TTM(M$2,$A181)*M$4</f>
        <v>0.22900984407041167</v>
      </c>
      <c r="N181" s="2">
        <f>[1]!EM_S_VAL_PE_TTM(N$2,$A181)*N$4</f>
        <v>1.8064884365160498</v>
      </c>
      <c r="O181" s="2">
        <f>[1]!EM_S_VAL_PE_TTM(O$2,$A181)*O$4</f>
        <v>2.0506154545900168</v>
      </c>
      <c r="P181" s="2">
        <f>[1]!EM_S_VAL_PE_TTM(P$2,$A181)*P$4</f>
        <v>3.295766376597498</v>
      </c>
      <c r="Q181" s="2">
        <f>[1]!EM_S_VAL_PE_TTM(Q$2,$A181)*Q$4</f>
        <v>6.5272852371350429E-2</v>
      </c>
      <c r="R181" s="2">
        <f>[1]!EM_S_VAL_PE_TTM(R$2,$A181)*R$4</f>
        <v>0.91286151150106898</v>
      </c>
      <c r="S181" s="2">
        <f>[1]!EM_S_VAL_PE_TTM(S$2,$A181)*S$4</f>
        <v>0.11240478967958811</v>
      </c>
      <c r="T181" s="2">
        <f>[1]!EM_S_VAL_PE_TTM(T$2,$A181)*T$4</f>
        <v>1.599840459878606</v>
      </c>
      <c r="U181" s="2">
        <f>[1]!EM_S_VAL_PE_TTM(U$2,$A181)*U$4</f>
        <v>4.4765884179134199</v>
      </c>
      <c r="V181" s="2">
        <f>[1]!EM_S_VAL_PE_TTM(V$2,$A181)*V$4</f>
        <v>1.5350550933294682</v>
      </c>
      <c r="W181" s="2">
        <f>[1]!EM_S_VAL_PE_TTM(W$2,$A181)*W$4</f>
        <v>1.8888744640387911</v>
      </c>
      <c r="X181" s="2">
        <f>[1]!EM_S_VAL_PE_TTM(X$2,$A181)*X$4</f>
        <v>4.9671682687691696</v>
      </c>
      <c r="Y181" s="2">
        <f>[1]!EM_S_VAL_PE_TTM(Y$2,$A181)*Y$4</f>
        <v>1.371958756427945</v>
      </c>
      <c r="Z181" s="2">
        <f>[1]!EM_S_VAL_PE_TTM(Z$2,$A181)*Z$4</f>
        <v>0.64629656257200185</v>
      </c>
      <c r="AA181" s="2">
        <f>[1]!EM_S_VAL_PE_TTM(AA$2,$A181)*AA$4</f>
        <v>0.29052599455268202</v>
      </c>
      <c r="AB181" s="2">
        <f>[1]!EM_S_VAL_PE_TTM(AB$2,$A181)*AB$4</f>
        <v>3.9382808588058187</v>
      </c>
      <c r="AC181" s="2">
        <f>[1]!EM_S_VAL_PE_TTM(AC$2,$A181)*AC$4</f>
        <v>6.5935879269451894</v>
      </c>
      <c r="AD181" s="2">
        <f>[1]!EM_S_VAL_PE_TTM(AD$2,$A181)*AD$4</f>
        <v>0.93029144461859936</v>
      </c>
      <c r="AE181" s="2">
        <f>[1]!EM_S_VAL_PE_TTM(AE$2,$A181)*AE$4</f>
        <v>0.57468690840563619</v>
      </c>
      <c r="AF181" s="2">
        <f>[1]!EM_S_VAL_PE_TTM(AF$2,$A181)*AF$4</f>
        <v>1.1723694095022454</v>
      </c>
      <c r="AG181" s="2">
        <f>[1]!EM_S_VAL_PE_TTM(AG$2,$A181)*AG$4</f>
        <v>0.64706339542597446</v>
      </c>
      <c r="AH181" s="2">
        <f>[1]!EM_S_VAL_PE_TTM(AH$2,$A181)*AH$4</f>
        <v>0.1719331596814126</v>
      </c>
      <c r="AI181" s="2">
        <f>[1]!EM_S_VAL_PE_TTM(AI$2,$A181)*AI$4</f>
        <v>3.5073233409233335</v>
      </c>
      <c r="AJ181" s="2">
        <f>[1]!EM_S_VAL_PE_TTM(AJ$2,$A181)*AJ$4</f>
        <v>0.11112802653055991</v>
      </c>
      <c r="AK181" s="2">
        <f>[1]!EM_S_VAL_PE_TTM(AK$2,$A181)*AK$4</f>
        <v>0.16888743596287217</v>
      </c>
      <c r="AL181" s="2">
        <f>[1]!EM_S_VAL_PE_TTM(AL$2,$A181)*AL$4</f>
        <v>0.38752365802131927</v>
      </c>
      <c r="AM181" s="2">
        <f>[1]!EM_S_VAL_PE_TTM(AM$2,$A181)*AM$4</f>
        <v>0.46203175046120559</v>
      </c>
      <c r="AN181" s="2">
        <f>[1]!EM_S_VAL_PE_TTM(AN$2,$A181)*AN$4</f>
        <v>1.1654689746701632</v>
      </c>
      <c r="AO181" s="2">
        <f>[1]!EM_S_VAL_PE_TTM(AO$2,$A181)*AO$4</f>
        <v>0.52085434360614669</v>
      </c>
      <c r="AP181" s="2">
        <f>[1]!EM_S_VAL_PE_TTM(AP$2,$A181)*AP$4</f>
        <v>-2.523279948478652E-2</v>
      </c>
      <c r="AQ181" s="2">
        <f>[1]!EM_S_VAL_PE_TTM(AQ$2,$A181)*AQ$4</f>
        <v>1.1262437832099046</v>
      </c>
      <c r="AR181" s="2">
        <f>[1]!EM_S_VAL_PE_TTM(AR$2,$A181)*AR$4</f>
        <v>10.73944865188515</v>
      </c>
      <c r="AS181" s="2">
        <f>[1]!EM_S_VAL_PE_TTM(AS$2,$A181)*AS$4</f>
        <v>0.15387682850292617</v>
      </c>
      <c r="AT181" s="2">
        <f>[1]!EM_S_VAL_PE_TTM(AT$2,$A181)*AT$4</f>
        <v>0.26019988945769901</v>
      </c>
      <c r="AU181" s="2">
        <f>[1]!EM_S_VAL_PE_TTM(AU$2,$A181)*AU$4</f>
        <v>0.52752864678478417</v>
      </c>
      <c r="AV181" s="2">
        <f>[1]!EM_S_VAL_PE_TTM(AV$2,$A181)*AV$4</f>
        <v>1.5190480213382065</v>
      </c>
      <c r="AW181" s="2">
        <f>[1]!EM_S_VAL_PE_TTM(AW$2,$A181)*AW$4</f>
        <v>0.54262550208673865</v>
      </c>
      <c r="AX181" s="2">
        <f>[1]!EM_S_VAL_PE_TTM(AX$2,$A181)*AX$4</f>
        <v>0.10323382667173117</v>
      </c>
      <c r="AY181" s="2">
        <f>[1]!EM_S_VAL_PE_TTM(AY$2,$A181)*AY$4</f>
        <v>0.33265488896187606</v>
      </c>
      <c r="AZ181" s="2">
        <f>[1]!EM_S_VAL_PE_TTM(AZ$2,$A181)*AZ$4</f>
        <v>4.7806257438092192</v>
      </c>
      <c r="BA181" s="2">
        <f>[1]!EM_S_VAL_PE_TTM(BA$2,$A181)*BA$4</f>
        <v>0.93387428204720735</v>
      </c>
      <c r="BB181" s="2">
        <f>[1]!EM_S_VAL_PE_TTM(BB$2,$A181)*BB$4</f>
        <v>0.70331521336741643</v>
      </c>
      <c r="BC181" s="2">
        <f>[1]!EM_S_VAL_PE_TTM(BC$2,$A181)*BC$4</f>
        <v>0.25143184555823178</v>
      </c>
      <c r="BD181" s="2">
        <f>[1]!EM_S_VAL_PE_TTM(BD$2,$A181)*BD$4</f>
        <v>0.18832917554425982</v>
      </c>
      <c r="BE181" s="2">
        <f>[1]!EM_S_VAL_PE_TTM(BE$2,$A181)*BE$4</f>
        <v>5.229863757629187E-2</v>
      </c>
      <c r="BF181" s="2">
        <f>[1]!EM_S_VAL_PE_TTM(BF$2,$A181)*BF$4</f>
        <v>0.14347419422010238</v>
      </c>
    </row>
    <row r="182" spans="1:58">
      <c r="A182" s="5">
        <f>[2]Sheet1!A177</f>
        <v>44342</v>
      </c>
      <c r="B182" s="6">
        <f t="shared" si="10"/>
        <v>85.386141295123537</v>
      </c>
      <c r="C182" s="6">
        <f t="shared" si="11"/>
        <v>114.82890685917904</v>
      </c>
      <c r="D182" s="6">
        <f t="shared" si="12"/>
        <v>130.83669239248621</v>
      </c>
      <c r="E182" s="6">
        <f t="shared" si="13"/>
        <v>98.821121325871871</v>
      </c>
      <c r="F182" s="2">
        <f>[1]!EM_S_VAL_PE_TTM(F$2,$A182)*F$4</f>
        <v>0.46512021251206731</v>
      </c>
      <c r="G182" s="2">
        <f>[1]!EM_S_VAL_PE_TTM(G$2,$A182)*G$4</f>
        <v>0.13952943337105819</v>
      </c>
      <c r="H182" s="2">
        <f>[1]!EM_S_VAL_PE_TTM(H$2,$A182)*H$4</f>
        <v>-1.231871195907642</v>
      </c>
      <c r="I182" s="2">
        <f>[1]!EM_S_VAL_PE_TTM(I$2,$A182)*I$4</f>
        <v>15.715394936424731</v>
      </c>
      <c r="J182" s="2">
        <f>[1]!EM_S_VAL_PE_TTM(J$2,$A182)*J$4</f>
        <v>0.28614170320640259</v>
      </c>
      <c r="K182" s="2">
        <f>[1]!EM_S_VAL_PE_TTM(K$2,$A182)*K$4</f>
        <v>0.21836771802483773</v>
      </c>
      <c r="L182" s="2">
        <f>[1]!EM_S_VAL_PE_TTM(L$2,$A182)*L$4</f>
        <v>2.5329531271225507</v>
      </c>
      <c r="M182" s="2">
        <f>[1]!EM_S_VAL_PE_TTM(M$2,$A182)*M$4</f>
        <v>0.22524207282462272</v>
      </c>
      <c r="N182" s="2">
        <f>[1]!EM_S_VAL_PE_TTM(N$2,$A182)*N$4</f>
        <v>1.7674102540368619</v>
      </c>
      <c r="O182" s="2">
        <f>[1]!EM_S_VAL_PE_TTM(O$2,$A182)*O$4</f>
        <v>1.9770573281495298</v>
      </c>
      <c r="P182" s="2">
        <f>[1]!EM_S_VAL_PE_TTM(P$2,$A182)*P$4</f>
        <v>3.3139517809990013</v>
      </c>
      <c r="Q182" s="2">
        <f>[1]!EM_S_VAL_PE_TTM(Q$2,$A182)*Q$4</f>
        <v>6.5605792194512055E-2</v>
      </c>
      <c r="R182" s="2">
        <f>[1]!EM_S_VAL_PE_TTM(R$2,$A182)*R$4</f>
        <v>0.91385504819080488</v>
      </c>
      <c r="S182" s="2">
        <f>[1]!EM_S_VAL_PE_TTM(S$2,$A182)*S$4</f>
        <v>0.11486321763649135</v>
      </c>
      <c r="T182" s="2">
        <f>[1]!EM_S_VAL_PE_TTM(T$2,$A182)*T$4</f>
        <v>1.5281869992773318</v>
      </c>
      <c r="U182" s="2">
        <f>[1]!EM_S_VAL_PE_TTM(U$2,$A182)*U$4</f>
        <v>4.548955688266866</v>
      </c>
      <c r="V182" s="2">
        <f>[1]!EM_S_VAL_PE_TTM(V$2,$A182)*V$4</f>
        <v>1.4722654143870249</v>
      </c>
      <c r="W182" s="2">
        <f>[1]!EM_S_VAL_PE_TTM(W$2,$A182)*W$4</f>
        <v>1.8798046418427132</v>
      </c>
      <c r="X182" s="2">
        <f>[1]!EM_S_VAL_PE_TTM(X$2,$A182)*X$4</f>
        <v>4.9799475665080983</v>
      </c>
      <c r="Y182" s="2">
        <f>[1]!EM_S_VAL_PE_TTM(Y$2,$A182)*Y$4</f>
        <v>1.3462772627026296</v>
      </c>
      <c r="Z182" s="2">
        <f>[1]!EM_S_VAL_PE_TTM(Z$2,$A182)*Z$4</f>
        <v>0.64332189289619024</v>
      </c>
      <c r="AA182" s="2">
        <f>[1]!EM_S_VAL_PE_TTM(AA$2,$A182)*AA$4</f>
        <v>0.28975387909147554</v>
      </c>
      <c r="AB182" s="2">
        <f>[1]!EM_S_VAL_PE_TTM(AB$2,$A182)*AB$4</f>
        <v>3.8648383967889641</v>
      </c>
      <c r="AC182" s="2">
        <f>[1]!EM_S_VAL_PE_TTM(AC$2,$A182)*AC$4</f>
        <v>6.5006544157083592</v>
      </c>
      <c r="AD182" s="2">
        <f>[1]!EM_S_VAL_PE_TTM(AD$2,$A182)*AD$4</f>
        <v>0.91747607197821968</v>
      </c>
      <c r="AE182" s="2">
        <f>[1]!EM_S_VAL_PE_TTM(AE$2,$A182)*AE$4</f>
        <v>0.56387775026196385</v>
      </c>
      <c r="AF182" s="2">
        <f>[1]!EM_S_VAL_PE_TTM(AF$2,$A182)*AF$4</f>
        <v>1.1592787673235554</v>
      </c>
      <c r="AG182" s="2">
        <f>[1]!EM_S_VAL_PE_TTM(AG$2,$A182)*AG$4</f>
        <v>0.65166064870612894</v>
      </c>
      <c r="AH182" s="2">
        <f>[1]!EM_S_VAL_PE_TTM(AH$2,$A182)*AH$4</f>
        <v>0.18356659845475443</v>
      </c>
      <c r="AI182" s="2">
        <f>[1]!EM_S_VAL_PE_TTM(AI$2,$A182)*AI$4</f>
        <v>3.4871431146221514</v>
      </c>
      <c r="AJ182" s="2">
        <f>[1]!EM_S_VAL_PE_TTM(AJ$2,$A182)*AJ$4</f>
        <v>0.11557950684427798</v>
      </c>
      <c r="AK182" s="2">
        <f>[1]!EM_S_VAL_PE_TTM(AK$2,$A182)*AK$4</f>
        <v>0.17131064933681911</v>
      </c>
      <c r="AL182" s="2">
        <f>[1]!EM_S_VAL_PE_TTM(AL$2,$A182)*AL$4</f>
        <v>0.38437305918302622</v>
      </c>
      <c r="AM182" s="2">
        <f>[1]!EM_S_VAL_PE_TTM(AM$2,$A182)*AM$4</f>
        <v>0.45067205434819502</v>
      </c>
      <c r="AN182" s="2">
        <f>[1]!EM_S_VAL_PE_TTM(AN$2,$A182)*AN$4</f>
        <v>1.1555360005045983</v>
      </c>
      <c r="AO182" s="2">
        <f>[1]!EM_S_VAL_PE_TTM(AO$2,$A182)*AO$4</f>
        <v>0.52381316361215713</v>
      </c>
      <c r="AP182" s="2">
        <f>[1]!EM_S_VAL_PE_TTM(AP$2,$A182)*AP$4</f>
        <v>-2.5875088931059984E-2</v>
      </c>
      <c r="AQ182" s="2">
        <f>[1]!EM_S_VAL_PE_TTM(AQ$2,$A182)*AQ$4</f>
        <v>1.1012743474365814</v>
      </c>
      <c r="AR182" s="2">
        <f>[1]!EM_S_VAL_PE_TTM(AR$2,$A182)*AR$4</f>
        <v>10.59666107383466</v>
      </c>
      <c r="AS182" s="2">
        <f>[1]!EM_S_VAL_PE_TTM(AS$2,$A182)*AS$4</f>
        <v>0.15368755812089507</v>
      </c>
      <c r="AT182" s="2">
        <f>[1]!EM_S_VAL_PE_TTM(AT$2,$A182)*AT$4</f>
        <v>0.26042723755128105</v>
      </c>
      <c r="AU182" s="2">
        <f>[1]!EM_S_VAL_PE_TTM(AU$2,$A182)*AU$4</f>
        <v>0.53298873633267374</v>
      </c>
      <c r="AV182" s="2">
        <f>[1]!EM_S_VAL_PE_TTM(AV$2,$A182)*AV$4</f>
        <v>1.5299069826506964</v>
      </c>
      <c r="AW182" s="2">
        <f>[1]!EM_S_VAL_PE_TTM(AW$2,$A182)*AW$4</f>
        <v>0.54291567607495672</v>
      </c>
      <c r="AX182" s="2">
        <f>[1]!EM_S_VAL_PE_TTM(AX$2,$A182)*AX$4</f>
        <v>0.10370781119669012</v>
      </c>
      <c r="AY182" s="2">
        <f>[1]!EM_S_VAL_PE_TTM(AY$2,$A182)*AY$4</f>
        <v>0.33842903361332649</v>
      </c>
      <c r="AZ182" s="2">
        <f>[1]!EM_S_VAL_PE_TTM(AZ$2,$A182)*AZ$4</f>
        <v>4.6779460325005253</v>
      </c>
      <c r="BA182" s="2">
        <f>[1]!EM_S_VAL_PE_TTM(BA$2,$A182)*BA$4</f>
        <v>0.92545341369271183</v>
      </c>
      <c r="BB182" s="2">
        <f>[1]!EM_S_VAL_PE_TTM(BB$2,$A182)*BB$4</f>
        <v>0.6940366485625622</v>
      </c>
      <c r="BC182" s="2">
        <f>[1]!EM_S_VAL_PE_TTM(BC$2,$A182)*BC$4</f>
        <v>0.25059928978941065</v>
      </c>
      <c r="BD182" s="2">
        <f>[1]!EM_S_VAL_PE_TTM(BD$2,$A182)*BD$4</f>
        <v>0.18719936870852458</v>
      </c>
      <c r="BE182" s="2">
        <f>[1]!EM_S_VAL_PE_TTM(BE$2,$A182)*BE$4</f>
        <v>5.229863757629187E-2</v>
      </c>
      <c r="BF182" s="2">
        <f>[1]!EM_S_VAL_PE_TTM(BF$2,$A182)*BF$4</f>
        <v>0.14256956498152498</v>
      </c>
    </row>
    <row r="183" spans="1:58">
      <c r="A183" s="5">
        <f>[2]Sheet1!A178</f>
        <v>44343</v>
      </c>
      <c r="B183" s="6">
        <f t="shared" si="10"/>
        <v>89.524717909843901</v>
      </c>
      <c r="C183" s="6">
        <f t="shared" si="11"/>
        <v>114.82890685917904</v>
      </c>
      <c r="D183" s="6">
        <f t="shared" si="12"/>
        <v>130.83669239248621</v>
      </c>
      <c r="E183" s="6">
        <f t="shared" si="13"/>
        <v>98.821121325871871</v>
      </c>
      <c r="F183" s="2">
        <f>[1]!EM_S_VAL_PE_TTM(F$2,$A183)*F$4</f>
        <v>0.50858879115046052</v>
      </c>
      <c r="G183" s="2">
        <f>[1]!EM_S_VAL_PE_TTM(G$2,$A183)*G$4</f>
        <v>0.1479660967876561</v>
      </c>
      <c r="H183" s="2">
        <f>[1]!EM_S_VAL_PE_TTM(H$2,$A183)*H$4</f>
        <v>-1.2757664485277393</v>
      </c>
      <c r="I183" s="2">
        <f>[1]!EM_S_VAL_PE_TTM(I$2,$A183)*I$4</f>
        <v>16.212344325774463</v>
      </c>
      <c r="J183" s="2">
        <f>[1]!EM_S_VAL_PE_TTM(J$2,$A183)*J$4</f>
        <v>0.29272191998938613</v>
      </c>
      <c r="K183" s="2">
        <f>[1]!EM_S_VAL_PE_TTM(K$2,$A183)*K$4</f>
        <v>0.26208370432815536</v>
      </c>
      <c r="L183" s="2">
        <f>[1]!EM_S_VAL_PE_TTM(L$2,$A183)*L$4</f>
        <v>2.6735547514342306</v>
      </c>
      <c r="M183" s="2">
        <f>[1]!EM_S_VAL_PE_TTM(M$2,$A183)*M$4</f>
        <v>0.23878250065851794</v>
      </c>
      <c r="N183" s="2">
        <f>[1]!EM_S_VAL_PE_TTM(N$2,$A183)*N$4</f>
        <v>1.8948838711094116</v>
      </c>
      <c r="O183" s="2">
        <f>[1]!EM_S_VAL_PE_TTM(O$2,$A183)*O$4</f>
        <v>2.0825231188451521</v>
      </c>
      <c r="P183" s="2">
        <f>[1]!EM_S_VAL_PE_TTM(P$2,$A183)*P$4</f>
        <v>3.5003146021837752</v>
      </c>
      <c r="Q183" s="2">
        <f>[1]!EM_S_VAL_PE_TTM(Q$2,$A183)*Q$4</f>
        <v>6.8052899893654969E-2</v>
      </c>
      <c r="R183" s="2">
        <f>[1]!EM_S_VAL_PE_TTM(R$2,$A183)*R$4</f>
        <v>1.0084397412031627</v>
      </c>
      <c r="S183" s="2">
        <f>[1]!EM_S_VAL_PE_TTM(S$2,$A183)*S$4</f>
        <v>0.1215556048730729</v>
      </c>
      <c r="T183" s="2">
        <f>[1]!EM_S_VAL_PE_TTM(T$2,$A183)*T$4</f>
        <v>1.6725604808831087</v>
      </c>
      <c r="U183" s="2">
        <f>[1]!EM_S_VAL_PE_TTM(U$2,$A183)*U$4</f>
        <v>4.7831492657234902</v>
      </c>
      <c r="V183" s="2">
        <f>[1]!EM_S_VAL_PE_TTM(V$2,$A183)*V$4</f>
        <v>1.5705449118816079</v>
      </c>
      <c r="W183" s="2">
        <f>[1]!EM_S_VAL_PE_TTM(W$2,$A183)*W$4</f>
        <v>2.0087976692104221</v>
      </c>
      <c r="X183" s="2">
        <f>[1]!EM_S_VAL_PE_TTM(X$2,$A183)*X$4</f>
        <v>5.0634952375966602</v>
      </c>
      <c r="Y183" s="2">
        <f>[1]!EM_S_VAL_PE_TTM(Y$2,$A183)*Y$4</f>
        <v>1.4158174111924162</v>
      </c>
      <c r="Z183" s="2">
        <f>[1]!EM_S_VAL_PE_TTM(Z$2,$A183)*Z$4</f>
        <v>0.70625598568488068</v>
      </c>
      <c r="AA183" s="2">
        <f>[1]!EM_S_VAL_PE_TTM(AA$2,$A183)*AA$4</f>
        <v>0.30231830358305267</v>
      </c>
      <c r="AB183" s="2">
        <f>[1]!EM_S_VAL_PE_TTM(AB$2,$A183)*AB$4</f>
        <v>3.9838265718304595</v>
      </c>
      <c r="AC183" s="2">
        <f>[1]!EM_S_VAL_PE_TTM(AC$2,$A183)*AC$4</f>
        <v>6.5455573861348668</v>
      </c>
      <c r="AD183" s="2">
        <f>[1]!EM_S_VAL_PE_TTM(AD$2,$A183)*AD$4</f>
        <v>1.1010759016259073</v>
      </c>
      <c r="AE183" s="2">
        <f>[1]!EM_S_VAL_PE_TTM(AE$2,$A183)*AE$4</f>
        <v>0.59250200236595918</v>
      </c>
      <c r="AF183" s="2">
        <f>[1]!EM_S_VAL_PE_TTM(AF$2,$A183)*AF$4</f>
        <v>1.1923021709025434</v>
      </c>
      <c r="AG183" s="2">
        <f>[1]!EM_S_VAL_PE_TTM(AG$2,$A183)*AG$4</f>
        <v>0.69916559907512155</v>
      </c>
      <c r="AH183" s="2">
        <f>[1]!EM_S_VAL_PE_TTM(AH$2,$A183)*AH$4</f>
        <v>0.19467124453096171</v>
      </c>
      <c r="AI183" s="2">
        <f>[1]!EM_S_VAL_PE_TTM(AI$2,$A183)*AI$4</f>
        <v>3.6023049394521087</v>
      </c>
      <c r="AJ183" s="2">
        <f>[1]!EM_S_VAL_PE_TTM(AJ$2,$A183)*AJ$4</f>
        <v>0.11605645117593236</v>
      </c>
      <c r="AK183" s="2">
        <f>[1]!EM_S_VAL_PE_TTM(AK$2,$A183)*AK$4</f>
        <v>0.17900171784333416</v>
      </c>
      <c r="AL183" s="2">
        <f>[1]!EM_S_VAL_PE_TTM(AL$2,$A183)*AL$4</f>
        <v>0.39760557435356275</v>
      </c>
      <c r="AM183" s="2">
        <f>[1]!EM_S_VAL_PE_TTM(AM$2,$A183)*AM$4</f>
        <v>0.47073731192578067</v>
      </c>
      <c r="AN183" s="2">
        <f>[1]!EM_S_VAL_PE_TTM(AN$2,$A183)*AN$4</f>
        <v>1.2660403386144838</v>
      </c>
      <c r="AO183" s="2">
        <f>[1]!EM_S_VAL_PE_TTM(AO$2,$A183)*AO$4</f>
        <v>0.57605164035473022</v>
      </c>
      <c r="AP183" s="2">
        <f>[1]!EM_S_VAL_PE_TTM(AP$2,$A183)*AP$4</f>
        <v>-2.697615653943515E-2</v>
      </c>
      <c r="AQ183" s="2">
        <f>[1]!EM_S_VAL_PE_TTM(AQ$2,$A183)*AQ$4</f>
        <v>1.2105811083946389</v>
      </c>
      <c r="AR183" s="2">
        <f>[1]!EM_S_VAL_PE_TTM(AR$2,$A183)*AR$4</f>
        <v>11.476475594908599</v>
      </c>
      <c r="AS183" s="2">
        <f>[1]!EM_S_VAL_PE_TTM(AS$2,$A183)*AS$4</f>
        <v>0.15841931793059905</v>
      </c>
      <c r="AT183" s="2">
        <f>[1]!EM_S_VAL_PE_TTM(AT$2,$A183)*AT$4</f>
        <v>0.27213566420711111</v>
      </c>
      <c r="AU183" s="2">
        <f>[1]!EM_S_VAL_PE_TTM(AU$2,$A183)*AU$4</f>
        <v>0.54852899098256924</v>
      </c>
      <c r="AV183" s="2">
        <f>[1]!EM_S_VAL_PE_TTM(AV$2,$A183)*AV$4</f>
        <v>1.5896312694862578</v>
      </c>
      <c r="AW183" s="2">
        <f>[1]!EM_S_VAL_PE_TTM(AW$2,$A183)*AW$4</f>
        <v>0.56409838285142977</v>
      </c>
      <c r="AX183" s="2">
        <f>[1]!EM_S_VAL_PE_TTM(AX$2,$A183)*AX$4</f>
        <v>0.10579334304129713</v>
      </c>
      <c r="AY183" s="2">
        <f>[1]!EM_S_VAL_PE_TTM(AY$2,$A183)*AY$4</f>
        <v>0.34516553570668534</v>
      </c>
      <c r="AZ183" s="2">
        <f>[1]!EM_S_VAL_PE_TTM(AZ$2,$A183)*AZ$4</f>
        <v>4.7692955687304313</v>
      </c>
      <c r="BA183" s="2">
        <f>[1]!EM_S_VAL_PE_TTM(BA$2,$A183)*BA$4</f>
        <v>0.97962766567645132</v>
      </c>
      <c r="BB183" s="2">
        <f>[1]!EM_S_VAL_PE_TTM(BB$2,$A183)*BB$4</f>
        <v>0.7107380652395795</v>
      </c>
      <c r="BC183" s="2">
        <f>[1]!EM_S_VAL_PE_TTM(BC$2,$A183)*BC$4</f>
        <v>0.25705159706691888</v>
      </c>
      <c r="BD183" s="2">
        <f>[1]!EM_S_VAL_PE_TTM(BD$2,$A183)*BD$4</f>
        <v>0.1910481279378998</v>
      </c>
      <c r="BE183" s="2">
        <f>[1]!EM_S_VAL_PE_TTM(BE$2,$A183)*BE$4</f>
        <v>5.229863757629187E-2</v>
      </c>
      <c r="BF183" s="2">
        <f>[1]!EM_S_VAL_PE_TTM(BF$2,$A183)*BF$4</f>
        <v>0.14492160100182622</v>
      </c>
    </row>
    <row r="184" spans="1:58">
      <c r="A184" s="5">
        <f>[2]Sheet1!A179</f>
        <v>44344</v>
      </c>
      <c r="B184" s="6">
        <f t="shared" si="10"/>
        <v>88.25197497315969</v>
      </c>
      <c r="C184" s="6">
        <f t="shared" si="11"/>
        <v>114.82890685917904</v>
      </c>
      <c r="D184" s="6">
        <f t="shared" si="12"/>
        <v>130.83669239248621</v>
      </c>
      <c r="E184" s="6">
        <f t="shared" si="13"/>
        <v>98.821121325871871</v>
      </c>
      <c r="F184" s="2">
        <f>[1]!EM_S_VAL_PE_TTM(F$2,$A184)*F$4</f>
        <v>0.49183059464935786</v>
      </c>
      <c r="G184" s="2">
        <f>[1]!EM_S_VAL_PE_TTM(G$2,$A184)*G$4</f>
        <v>0.14297398825923252</v>
      </c>
      <c r="H184" s="2">
        <f>[1]!EM_S_VAL_PE_TTM(H$2,$A184)*H$4</f>
        <v>-1.2440583299711427</v>
      </c>
      <c r="I184" s="2">
        <f>[1]!EM_S_VAL_PE_TTM(I$2,$A184)*I$4</f>
        <v>15.901610101370158</v>
      </c>
      <c r="J184" s="2">
        <f>[1]!EM_S_VAL_PE_TTM(J$2,$A184)*J$4</f>
        <v>0.28913863361640757</v>
      </c>
      <c r="K184" s="2">
        <f>[1]!EM_S_VAL_PE_TTM(K$2,$A184)*K$4</f>
        <v>0.27311880766115476</v>
      </c>
      <c r="L184" s="2">
        <f>[1]!EM_S_VAL_PE_TTM(L$2,$A184)*L$4</f>
        <v>2.5987937671599197</v>
      </c>
      <c r="M184" s="2">
        <f>[1]!EM_S_VAL_PE_TTM(M$2,$A184)*M$4</f>
        <v>0.24720111447335658</v>
      </c>
      <c r="N184" s="2">
        <f>[1]!EM_S_VAL_PE_TTM(N$2,$A184)*N$4</f>
        <v>1.856417644089567</v>
      </c>
      <c r="O184" s="2">
        <f>[1]!EM_S_VAL_PE_TTM(O$2,$A184)*O$4</f>
        <v>2.0430647859780198</v>
      </c>
      <c r="P184" s="2">
        <f>[1]!EM_S_VAL_PE_TTM(P$2,$A184)*P$4</f>
        <v>3.5469053074799688</v>
      </c>
      <c r="Q184" s="2">
        <f>[1]!EM_S_VAL_PE_TTM(Q$2,$A184)*Q$4</f>
        <v>6.6937551487158534E-2</v>
      </c>
      <c r="R184" s="2">
        <f>[1]!EM_S_VAL_PE_TTM(R$2,$A184)*R$4</f>
        <v>1.0018823990509063</v>
      </c>
      <c r="S184" s="2">
        <f>[1]!EM_S_VAL_PE_TTM(S$2,$A184)*S$4</f>
        <v>0.12025810122195324</v>
      </c>
      <c r="T184" s="2">
        <f>[1]!EM_S_VAL_PE_TTM(T$2,$A184)*T$4</f>
        <v>1.6580164766822081</v>
      </c>
      <c r="U184" s="2">
        <f>[1]!EM_S_VAL_PE_TTM(U$2,$A184)*U$4</f>
        <v>4.6685980591982101</v>
      </c>
      <c r="V184" s="2">
        <f>[1]!EM_S_VAL_PE_TTM(V$2,$A184)*V$4</f>
        <v>1.5206022261561347</v>
      </c>
      <c r="W184" s="2">
        <f>[1]!EM_S_VAL_PE_TTM(W$2,$A184)*W$4</f>
        <v>1.9768853318538513</v>
      </c>
      <c r="X184" s="2">
        <f>[1]!EM_S_VAL_PE_TTM(X$2,$A184)*X$4</f>
        <v>4.9586085505639028</v>
      </c>
      <c r="Y184" s="2">
        <f>[1]!EM_S_VAL_PE_TTM(Y$2,$A184)*Y$4</f>
        <v>1.3732928599968062</v>
      </c>
      <c r="Z184" s="2">
        <f>[1]!EM_S_VAL_PE_TTM(Z$2,$A184)*Z$4</f>
        <v>0.7366769406995668</v>
      </c>
      <c r="AA184" s="2">
        <f>[1]!EM_S_VAL_PE_TTM(AA$2,$A184)*AA$4</f>
        <v>0.30070388032073836</v>
      </c>
      <c r="AB184" s="2">
        <f>[1]!EM_S_VAL_PE_TTM(AB$2,$A184)*AB$4</f>
        <v>3.9539371975631274</v>
      </c>
      <c r="AC184" s="2">
        <f>[1]!EM_S_VAL_PE_TTM(AC$2,$A184)*AC$4</f>
        <v>6.3999019793616565</v>
      </c>
      <c r="AD184" s="2">
        <f>[1]!EM_S_VAL_PE_TTM(AD$2,$A184)*AD$4</f>
        <v>1.1089220481298108</v>
      </c>
      <c r="AE184" s="2">
        <f>[1]!EM_S_VAL_PE_TTM(AE$2,$A184)*AE$4</f>
        <v>0.58549606654930852</v>
      </c>
      <c r="AF184" s="2">
        <f>[1]!EM_S_VAL_PE_TTM(AF$2,$A184)*AF$4</f>
        <v>1.167434688952852</v>
      </c>
      <c r="AG184" s="2">
        <f>[1]!EM_S_VAL_PE_TTM(AG$2,$A184)*AG$4</f>
        <v>0.6912845935070292</v>
      </c>
      <c r="AH184" s="2">
        <f>[1]!EM_S_VAL_PE_TTM(AH$2,$A184)*AH$4</f>
        <v>0.18817464884355858</v>
      </c>
      <c r="AI184" s="2">
        <f>[1]!EM_S_VAL_PE_TTM(AI$2,$A184)*AI$4</f>
        <v>3.5920802914704653</v>
      </c>
      <c r="AJ184" s="2">
        <f>[1]!EM_S_VAL_PE_TTM(AJ$2,$A184)*AJ$4</f>
        <v>0.1143076553260728</v>
      </c>
      <c r="AK184" s="2">
        <f>[1]!EM_S_VAL_PE_TTM(AK$2,$A184)*AK$4</f>
        <v>0.1784749323354797</v>
      </c>
      <c r="AL184" s="2">
        <f>[1]!EM_S_VAL_PE_TTM(AL$2,$A184)*AL$4</f>
        <v>0.39124136471180865</v>
      </c>
      <c r="AM184" s="2">
        <f>[1]!EM_S_VAL_PE_TTM(AM$2,$A184)*AM$4</f>
        <v>0.46829550812451498</v>
      </c>
      <c r="AN184" s="2">
        <f>[1]!EM_S_VAL_PE_TTM(AN$2,$A184)*AN$4</f>
        <v>1.2403801552490428</v>
      </c>
      <c r="AO184" s="2">
        <f>[1]!EM_S_VAL_PE_TTM(AO$2,$A184)*AO$4</f>
        <v>0.58727475059669598</v>
      </c>
      <c r="AP184" s="2">
        <f>[1]!EM_S_VAL_PE_TTM(AP$2,$A184)*AP$4</f>
        <v>-2.6670304431367343E-2</v>
      </c>
      <c r="AQ184" s="2">
        <f>[1]!EM_S_VAL_PE_TTM(AQ$2,$A184)*AQ$4</f>
        <v>1.1716427574006536</v>
      </c>
      <c r="AR184" s="2">
        <f>[1]!EM_S_VAL_PE_TTM(AR$2,$A184)*AR$4</f>
        <v>11.371359633106731</v>
      </c>
      <c r="AS184" s="2">
        <f>[1]!EM_S_VAL_PE_TTM(AS$2,$A184)*AS$4</f>
        <v>0.1569051547880414</v>
      </c>
      <c r="AT184" s="2">
        <f>[1]!EM_S_VAL_PE_TTM(AT$2,$A184)*AT$4</f>
        <v>0.26145030394902236</v>
      </c>
      <c r="AU184" s="2">
        <f>[1]!EM_S_VAL_PE_TTM(AU$2,$A184)*AU$4</f>
        <v>0.53382875004411967</v>
      </c>
      <c r="AV184" s="2">
        <f>[1]!EM_S_VAL_PE_TTM(AV$2,$A184)*AV$4</f>
        <v>1.566103520103574</v>
      </c>
      <c r="AW184" s="2">
        <f>[1]!EM_S_VAL_PE_TTM(AW$2,$A184)*AW$4</f>
        <v>0.56496890503712538</v>
      </c>
      <c r="AX184" s="2">
        <f>[1]!EM_S_VAL_PE_TTM(AX$2,$A184)*AX$4</f>
        <v>0.10313902978680473</v>
      </c>
      <c r="AY184" s="2">
        <f>[1]!EM_S_VAL_PE_TTM(AY$2,$A184)*AY$4</f>
        <v>0.34131610593905171</v>
      </c>
      <c r="AZ184" s="2">
        <f>[1]!EM_S_VAL_PE_TTM(AZ$2,$A184)*AZ$4</f>
        <v>4.7161853735285613</v>
      </c>
      <c r="BA184" s="2">
        <f>[1]!EM_S_VAL_PE_TTM(BA$2,$A184)*BA$4</f>
        <v>0.96138245148135792</v>
      </c>
      <c r="BB184" s="2">
        <f>[1]!EM_S_VAL_PE_TTM(BB$2,$A184)*BB$4</f>
        <v>0.69682021797927374</v>
      </c>
      <c r="BC184" s="2">
        <f>[1]!EM_S_VAL_PE_TTM(BC$2,$A184)*BC$4</f>
        <v>0.25538648552927656</v>
      </c>
      <c r="BD184" s="2">
        <f>[1]!EM_S_VAL_PE_TTM(BD$2,$A184)*BD$4</f>
        <v>0.18463352931594185</v>
      </c>
      <c r="BE184" s="2">
        <f>[1]!EM_S_VAL_PE_TTM(BE$2,$A184)*BE$4</f>
        <v>5.229863757629187E-2</v>
      </c>
      <c r="BF184" s="2">
        <f>[1]!EM_S_VAL_PE_TTM(BF$2,$A184)*BF$4</f>
        <v>0.14455974930639526</v>
      </c>
    </row>
    <row r="185" spans="1:58">
      <c r="A185" s="5">
        <f>[2]Sheet1!A180</f>
        <v>44347</v>
      </c>
      <c r="B185" s="6">
        <f t="shared" si="10"/>
        <v>90.168042026870495</v>
      </c>
      <c r="C185" s="6">
        <f t="shared" si="11"/>
        <v>114.82890685917904</v>
      </c>
      <c r="D185" s="6">
        <f t="shared" si="12"/>
        <v>130.83669239248621</v>
      </c>
      <c r="E185" s="6">
        <f t="shared" si="13"/>
        <v>98.821121325871871</v>
      </c>
      <c r="F185" s="2">
        <f>[1]!EM_S_VAL_PE_TTM(F$2,$A185)*F$4</f>
        <v>0.52187977458693913</v>
      </c>
      <c r="G185" s="2">
        <f>[1]!EM_S_VAL_PE_TTM(G$2,$A185)*G$4</f>
        <v>0.14676799073889149</v>
      </c>
      <c r="H185" s="2">
        <f>[1]!EM_S_VAL_PE_TTM(H$2,$A185)*H$4</f>
        <v>-1.2796490753775287</v>
      </c>
      <c r="I185" s="2">
        <f>[1]!EM_S_VAL_PE_TTM(I$2,$A185)*I$4</f>
        <v>16.041514567245319</v>
      </c>
      <c r="J185" s="2">
        <f>[1]!EM_S_VAL_PE_TTM(J$2,$A185)*J$4</f>
        <v>0.29839002747977894</v>
      </c>
      <c r="K185" s="2">
        <f>[1]!EM_S_VAL_PE_TTM(K$2,$A185)*K$4</f>
        <v>0.2886103950437755</v>
      </c>
      <c r="L185" s="2">
        <f>[1]!EM_S_VAL_PE_TTM(L$2,$A185)*L$4</f>
        <v>2.6421211555220689</v>
      </c>
      <c r="M185" s="2">
        <f>[1]!EM_S_VAL_PE_TTM(M$2,$A185)*M$4</f>
        <v>0.27434084146485277</v>
      </c>
      <c r="N185" s="2">
        <f>[1]!EM_S_VAL_PE_TTM(N$2,$A185)*N$4</f>
        <v>1.9134133340674138</v>
      </c>
      <c r="O185" s="2">
        <f>[1]!EM_S_VAL_PE_TTM(O$2,$A185)*O$4</f>
        <v>2.223793692921276</v>
      </c>
      <c r="P185" s="2">
        <f>[1]!EM_S_VAL_PE_TTM(P$2,$A185)*P$4</f>
        <v>3.5634374932995168</v>
      </c>
      <c r="Q185" s="2">
        <f>[1]!EM_S_VAL_PE_TTM(Q$2,$A185)*Q$4</f>
        <v>6.9584423084578392E-2</v>
      </c>
      <c r="R185" s="2">
        <f>[1]!EM_S_VAL_PE_TTM(R$2,$A185)*R$4</f>
        <v>1.0576198073824623</v>
      </c>
      <c r="S185" s="2">
        <f>[1]!EM_S_VAL_PE_TTM(S$2,$A185)*S$4</f>
        <v>0.12298968785101819</v>
      </c>
      <c r="T185" s="2">
        <f>[1]!EM_S_VAL_PE_TTM(T$2,$A185)*T$4</f>
        <v>1.6943764871315914</v>
      </c>
      <c r="U185" s="2">
        <f>[1]!EM_S_VAL_PE_TTM(U$2,$A185)*U$4</f>
        <v>4.7566024783085474</v>
      </c>
      <c r="V185" s="2">
        <f>[1]!EM_S_VAL_PE_TTM(V$2,$A185)*V$4</f>
        <v>1.6042682689922587</v>
      </c>
      <c r="W185" s="2">
        <f>[1]!EM_S_VAL_PE_TTM(W$2,$A185)*W$4</f>
        <v>2.0138364593193536</v>
      </c>
      <c r="X185" s="2">
        <f>[1]!EM_S_VAL_PE_TTM(X$2,$A185)*X$4</f>
        <v>5.1343841711058902</v>
      </c>
      <c r="Y185" s="2">
        <f>[1]!EM_S_VAL_PE_TTM(Y$2,$A185)*Y$4</f>
        <v>1.3279333386555241</v>
      </c>
      <c r="Z185" s="2">
        <f>[1]!EM_S_VAL_PE_TTM(Z$2,$A185)*Z$4</f>
        <v>0.73152084671210404</v>
      </c>
      <c r="AA185" s="2">
        <f>[1]!EM_S_VAL_PE_TTM(AA$2,$A185)*AA$4</f>
        <v>0.30428368840601949</v>
      </c>
      <c r="AB185" s="2">
        <f>[1]!EM_S_VAL_PE_TTM(AB$2,$A185)*AB$4</f>
        <v>4.0421820162066897</v>
      </c>
      <c r="AC185" s="2">
        <f>[1]!EM_S_VAL_PE_TTM(AC$2,$A185)*AC$4</f>
        <v>6.7240522785394834</v>
      </c>
      <c r="AD185" s="2">
        <f>[1]!EM_S_VAL_PE_TTM(AD$2,$A185)*AD$4</f>
        <v>1.1426604784606824</v>
      </c>
      <c r="AE185" s="2">
        <f>[1]!EM_S_VAL_PE_TTM(AE$2,$A185)*AE$4</f>
        <v>0.59390318952928922</v>
      </c>
      <c r="AF185" s="2">
        <f>[1]!EM_S_VAL_PE_TTM(AF$2,$A185)*AF$4</f>
        <v>1.1912326017192443</v>
      </c>
      <c r="AG185" s="2">
        <f>[1]!EM_S_VAL_PE_TTM(AG$2,$A185)*AG$4</f>
        <v>0.69889195292272455</v>
      </c>
      <c r="AH185" s="2">
        <f>[1]!EM_S_VAL_PE_TTM(AH$2,$A185)*AH$4</f>
        <v>0.18817464884355858</v>
      </c>
      <c r="AI185" s="2">
        <f>[1]!EM_S_VAL_PE_TTM(AI$2,$A185)*AI$4</f>
        <v>3.6397056257713229</v>
      </c>
      <c r="AJ185" s="2">
        <f>[1]!EM_S_VAL_PE_TTM(AJ$2,$A185)*AJ$4</f>
        <v>0.11589746973204755</v>
      </c>
      <c r="AK185" s="2">
        <f>[1]!EM_S_VAL_PE_TTM(AK$2,$A185)*AK$4</f>
        <v>0.1763677902770501</v>
      </c>
      <c r="AL185" s="2">
        <f>[1]!EM_S_VAL_PE_TTM(AL$2,$A185)*AL$4</f>
        <v>0.3957152150671554</v>
      </c>
      <c r="AM185" s="2">
        <f>[1]!EM_S_VAL_PE_TTM(AM$2,$A185)*AM$4</f>
        <v>0.4731791157270463</v>
      </c>
      <c r="AN185" s="2">
        <f>[1]!EM_S_VAL_PE_TTM(AN$2,$A185)*AN$4</f>
        <v>1.303702865855668</v>
      </c>
      <c r="AO185" s="2">
        <f>[1]!EM_S_VAL_PE_TTM(AO$2,$A185)*AO$4</f>
        <v>0.59278427744891538</v>
      </c>
      <c r="AP185" s="2">
        <f>[1]!EM_S_VAL_PE_TTM(AP$2,$A185)*AP$4</f>
        <v>-2.7985468521833666E-2</v>
      </c>
      <c r="AQ185" s="2">
        <f>[1]!EM_S_VAL_PE_TTM(AQ$2,$A185)*AQ$4</f>
        <v>1.1875323984621826</v>
      </c>
      <c r="AR185" s="2">
        <f>[1]!EM_S_VAL_PE_TTM(AR$2,$A185)*AR$4</f>
        <v>11.435158338147547</v>
      </c>
      <c r="AS185" s="2">
        <f>[1]!EM_S_VAL_PE_TTM(AS$2,$A185)*AS$4</f>
        <v>0.15785150675573612</v>
      </c>
      <c r="AT185" s="2">
        <f>[1]!EM_S_VAL_PE_TTM(AT$2,$A185)*AT$4</f>
        <v>0.26622461384411161</v>
      </c>
      <c r="AU185" s="2">
        <f>[1]!EM_S_VAL_PE_TTM(AU$2,$A185)*AU$4</f>
        <v>0.53802881888367671</v>
      </c>
      <c r="AV185" s="2">
        <f>[1]!EM_S_VAL_PE_TTM(AV$2,$A185)*AV$4</f>
        <v>1.5866148913524134</v>
      </c>
      <c r="AW185" s="2">
        <f>[1]!EM_S_VAL_PE_TTM(AW$2,$A185)*AW$4</f>
        <v>0.56845099389042819</v>
      </c>
      <c r="AX185" s="2">
        <f>[1]!EM_S_VAL_PE_TTM(AX$2,$A185)*AX$4</f>
        <v>0.10816326561592851</v>
      </c>
      <c r="AY185" s="2">
        <f>[1]!EM_S_VAL_PE_TTM(AY$2,$A185)*AY$4</f>
        <v>0.34324082082286855</v>
      </c>
      <c r="AZ185" s="2">
        <f>[1]!EM_S_VAL_PE_TTM(AZ$2,$A185)*AZ$4</f>
        <v>4.9272098842338545</v>
      </c>
      <c r="BA185" s="2">
        <f>[1]!EM_S_VAL_PE_TTM(BA$2,$A185)*BA$4</f>
        <v>0.97261027554474699</v>
      </c>
      <c r="BB185" s="2">
        <f>[1]!EM_S_VAL_PE_TTM(BB$2,$A185)*BB$4</f>
        <v>0.70238735688339604</v>
      </c>
      <c r="BC185" s="2">
        <f>[1]!EM_S_VAL_PE_TTM(BC$2,$A185)*BC$4</f>
        <v>0.2809875757109333</v>
      </c>
      <c r="BD185" s="2">
        <f>[1]!EM_S_VAL_PE_TTM(BD$2,$A185)*BD$4</f>
        <v>0.19297250745891997</v>
      </c>
      <c r="BE185" s="2">
        <f>[1]!EM_S_VAL_PE_TTM(BE$2,$A185)*BE$4</f>
        <v>5.229863757629187E-2</v>
      </c>
      <c r="BF185" s="2">
        <f>[1]!EM_S_VAL_PE_TTM(BF$2,$A185)*BF$4</f>
        <v>0.1458262301667872</v>
      </c>
    </row>
    <row r="186" spans="1:58">
      <c r="A186" s="5">
        <f>[2]Sheet1!A181</f>
        <v>44348</v>
      </c>
      <c r="B186" s="6">
        <f t="shared" si="10"/>
        <v>91.762479210681576</v>
      </c>
      <c r="C186" s="6">
        <f t="shared" si="11"/>
        <v>114.82890685917904</v>
      </c>
      <c r="D186" s="6">
        <f t="shared" si="12"/>
        <v>130.83669239248621</v>
      </c>
      <c r="E186" s="6">
        <f t="shared" si="13"/>
        <v>98.821121325871871</v>
      </c>
      <c r="F186" s="2">
        <f>[1]!EM_S_VAL_PE_TTM(F$2,$A186)*F$4</f>
        <v>0.54159152296281488</v>
      </c>
      <c r="G186" s="2">
        <f>[1]!EM_S_VAL_PE_TTM(G$2,$A186)*G$4</f>
        <v>0.15725141864534276</v>
      </c>
      <c r="H186" s="2">
        <f>[1]!EM_S_VAL_PE_TTM(H$2,$A186)*H$4</f>
        <v>-1.3438202679265192</v>
      </c>
      <c r="I186" s="2">
        <f>[1]!EM_S_VAL_PE_TTM(I$2,$A186)*I$4</f>
        <v>16.255325406625207</v>
      </c>
      <c r="J186" s="2">
        <f>[1]!EM_S_VAL_PE_TTM(J$2,$A186)*J$4</f>
        <v>0.30360208034915731</v>
      </c>
      <c r="K186" s="2">
        <f>[1]!EM_S_VAL_PE_TTM(K$2,$A186)*K$4</f>
        <v>0.3002821389649733</v>
      </c>
      <c r="L186" s="2">
        <f>[1]!EM_S_VAL_PE_TTM(L$2,$A186)*L$4</f>
        <v>2.6922449974022595</v>
      </c>
      <c r="M186" s="2">
        <f>[1]!EM_S_VAL_PE_TTM(M$2,$A186)*M$4</f>
        <v>0.27257469871711237</v>
      </c>
      <c r="N186" s="2">
        <f>[1]!EM_S_VAL_PE_TTM(N$2,$A186)*N$4</f>
        <v>1.9031400368676363</v>
      </c>
      <c r="O186" s="2">
        <f>[1]!EM_S_VAL_PE_TTM(O$2,$A186)*O$4</f>
        <v>2.2559449270487471</v>
      </c>
      <c r="P186" s="2">
        <f>[1]!EM_S_VAL_PE_TTM(P$2,$A186)*P$4</f>
        <v>3.5063263060791039</v>
      </c>
      <c r="Q186" s="2">
        <f>[1]!EM_S_VAL_PE_TTM(Q$2,$A186)*Q$4</f>
        <v>7.1848413873317474E-2</v>
      </c>
      <c r="R186" s="2">
        <f>[1]!EM_S_VAL_PE_TTM(R$2,$A186)*R$4</f>
        <v>1.0879226764567818</v>
      </c>
      <c r="S186" s="2">
        <f>[1]!EM_S_VAL_PE_TTM(S$2,$A186)*S$4</f>
        <v>0.13077470973922573</v>
      </c>
      <c r="T186" s="2">
        <f>[1]!EM_S_VAL_PE_TTM(T$2,$A186)*T$4</f>
        <v>1.7067388906230549</v>
      </c>
      <c r="U186" s="2">
        <f>[1]!EM_S_VAL_PE_TTM(U$2,$A186)*U$4</f>
        <v>5.0013420401159978</v>
      </c>
      <c r="V186" s="2">
        <f>[1]!EM_S_VAL_PE_TTM(V$2,$A186)*V$4</f>
        <v>1.5562526319696768</v>
      </c>
      <c r="W186" s="2">
        <f>[1]!EM_S_VAL_PE_TTM(W$2,$A186)*W$4</f>
        <v>2.0229062818049544</v>
      </c>
      <c r="X186" s="2">
        <f>[1]!EM_S_VAL_PE_TTM(X$2,$A186)*X$4</f>
        <v>5.0550560790401633</v>
      </c>
      <c r="Y186" s="2">
        <f>[1]!EM_S_VAL_PE_TTM(Y$2,$A186)*Y$4</f>
        <v>1.3107567552682771</v>
      </c>
      <c r="Z186" s="2">
        <f>[1]!EM_S_VAL_PE_TTM(Z$2,$A186)*Z$4</f>
        <v>0.72056414671998503</v>
      </c>
      <c r="AA186" s="2">
        <f>[1]!EM_S_VAL_PE_TTM(AA$2,$A186)*AA$4</f>
        <v>0.30835484273175606</v>
      </c>
      <c r="AB186" s="2">
        <f>[1]!EM_S_VAL_PE_TTM(AB$2,$A186)*AB$4</f>
        <v>3.9577801171508344</v>
      </c>
      <c r="AC186" s="2">
        <f>[1]!EM_S_VAL_PE_TTM(AC$2,$A186)*AC$4</f>
        <v>6.7242756769095644</v>
      </c>
      <c r="AD186" s="2">
        <f>[1]!EM_S_VAL_PE_TTM(AD$2,$A186)*AD$4</f>
        <v>1.175091217516858</v>
      </c>
      <c r="AE186" s="2">
        <f>[1]!EM_S_VAL_PE_TTM(AE$2,$A186)*AE$4</f>
        <v>0.60231031250926992</v>
      </c>
      <c r="AF186" s="2">
        <f>[1]!EM_S_VAL_PE_TTM(AF$2,$A186)*AF$4</f>
        <v>1.2095044074312282</v>
      </c>
      <c r="AG186" s="2">
        <f>[1]!EM_S_VAL_PE_TTM(AG$2,$A186)*AG$4</f>
        <v>0.71646002797135788</v>
      </c>
      <c r="AH186" s="2">
        <f>[1]!EM_S_VAL_PE_TTM(AH$2,$A186)*AH$4</f>
        <v>0.1952000371905217</v>
      </c>
      <c r="AI186" s="2">
        <f>[1]!EM_S_VAL_PE_TTM(AI$2,$A186)*AI$4</f>
        <v>3.6615002700451318</v>
      </c>
      <c r="AJ186" s="2">
        <f>[1]!EM_S_VAL_PE_TTM(AJ$2,$A186)*AJ$4</f>
        <v>0.11621543260338058</v>
      </c>
      <c r="AK186" s="2">
        <f>[1]!EM_S_VAL_PE_TTM(AK$2,$A186)*AK$4</f>
        <v>0.18016064598222334</v>
      </c>
      <c r="AL186" s="2">
        <f>[1]!EM_S_VAL_PE_TTM(AL$2,$A186)*AL$4</f>
        <v>0.40264653247826326</v>
      </c>
      <c r="AM186" s="2">
        <f>[1]!EM_S_VAL_PE_TTM(AM$2,$A186)*AM$4</f>
        <v>0.47243595810870509</v>
      </c>
      <c r="AN186" s="2">
        <f>[1]!EM_S_VAL_PE_TTM(AN$2,$A186)*AN$4</f>
        <v>1.4564223444342153</v>
      </c>
      <c r="AO186" s="2">
        <f>[1]!EM_S_VAL_PE_TTM(AO$2,$A186)*AO$4</f>
        <v>0.58860111821774275</v>
      </c>
      <c r="AP186" s="2">
        <f>[1]!EM_S_VAL_PE_TTM(AP$2,$A186)*AP$4</f>
        <v>-2.80772241585498E-2</v>
      </c>
      <c r="AQ186" s="2">
        <f>[1]!EM_S_VAL_PE_TTM(AQ$2,$A186)*AQ$4</f>
        <v>1.3062681771270606</v>
      </c>
      <c r="AR186" s="2">
        <f>[1]!EM_S_VAL_PE_TTM(AR$2,$A186)*AR$4</f>
        <v>12.273655601746487</v>
      </c>
      <c r="AS186" s="2">
        <f>[1]!EM_S_VAL_PE_TTM(AS$2,$A186)*AS$4</f>
        <v>0.15898712910546195</v>
      </c>
      <c r="AT186" s="2">
        <f>[1]!EM_S_VAL_PE_TTM(AT$2,$A186)*AT$4</f>
        <v>0.27168096801994701</v>
      </c>
      <c r="AU186" s="2">
        <f>[1]!EM_S_VAL_PE_TTM(AU$2,$A186)*AU$4</f>
        <v>0.54096886715606474</v>
      </c>
      <c r="AV186" s="2">
        <f>[1]!EM_S_VAL_PE_TTM(AV$2,$A186)*AV$4</f>
        <v>1.611952467492801</v>
      </c>
      <c r="AW186" s="2">
        <f>[1]!EM_S_VAL_PE_TTM(AW$2,$A186)*AW$4</f>
        <v>0.57570534547473129</v>
      </c>
      <c r="AX186" s="2">
        <f>[1]!EM_S_VAL_PE_TTM(AX$2,$A186)*AX$4</f>
        <v>0.11091237578042903</v>
      </c>
      <c r="AY186" s="2">
        <f>[1]!EM_S_VAL_PE_TTM(AY$2,$A186)*AY$4</f>
        <v>0.34420317826477698</v>
      </c>
      <c r="AZ186" s="2">
        <f>[1]!EM_S_VAL_PE_TTM(AZ$2,$A186)*AZ$4</f>
        <v>4.9675736326092155</v>
      </c>
      <c r="BA186" s="2">
        <f>[1]!EM_S_VAL_PE_TTM(BA$2,$A186)*BA$4</f>
        <v>0.99197827241629832</v>
      </c>
      <c r="BB186" s="2">
        <f>[1]!EM_S_VAL_PE_TTM(BB$2,$A186)*BB$4</f>
        <v>0.69867593094731451</v>
      </c>
      <c r="BC186" s="2">
        <f>[1]!EM_S_VAL_PE_TTM(BC$2,$A186)*BC$4</f>
        <v>0.27661665788313561</v>
      </c>
      <c r="BD186" s="2">
        <f>[1]!EM_S_VAL_PE_TTM(BD$2,$A186)*BD$4</f>
        <v>0.18730627874956327</v>
      </c>
      <c r="BE186" s="2">
        <f>[1]!EM_S_VAL_PE_TTM(BE$2,$A186)*BE$4</f>
        <v>5.229863757629187E-2</v>
      </c>
      <c r="BF186" s="2">
        <f>[1]!EM_S_VAL_PE_TTM(BF$2,$A186)*BF$4</f>
        <v>0.14618808186221816</v>
      </c>
    </row>
    <row r="187" spans="1:58">
      <c r="A187" s="5">
        <f>[2]Sheet1!A182</f>
        <v>44349</v>
      </c>
      <c r="B187" s="6">
        <f t="shared" si="10"/>
        <v>90.740218430701191</v>
      </c>
      <c r="C187" s="6">
        <f t="shared" si="11"/>
        <v>114.82890685917904</v>
      </c>
      <c r="D187" s="6">
        <f t="shared" si="12"/>
        <v>130.83669239248621</v>
      </c>
      <c r="E187" s="6">
        <f t="shared" si="13"/>
        <v>98.821121325871871</v>
      </c>
      <c r="F187" s="2">
        <f>[1]!EM_S_VAL_PE_TTM(F$2,$A187)*F$4</f>
        <v>0.54576502018004891</v>
      </c>
      <c r="G187" s="2">
        <f>[1]!EM_S_VAL_PE_TTM(G$2,$A187)*G$4</f>
        <v>0.18570643726707192</v>
      </c>
      <c r="H187" s="2">
        <f>[1]!EM_S_VAL_PE_TTM(H$2,$A187)*H$4</f>
        <v>-1.3292604175981506</v>
      </c>
      <c r="I187" s="2">
        <f>[1]!EM_S_VAL_PE_TTM(I$2,$A187)*I$4</f>
        <v>15.907526441328754</v>
      </c>
      <c r="J187" s="2">
        <f>[1]!EM_S_VAL_PE_TTM(J$2,$A187)*J$4</f>
        <v>0.29969304069712355</v>
      </c>
      <c r="K187" s="2">
        <f>[1]!EM_S_VAL_PE_TTM(K$2,$A187)*K$4</f>
        <v>0.28903482209504472</v>
      </c>
      <c r="L187" s="2">
        <f>[1]!EM_S_VAL_PE_TTM(L$2,$A187)*L$4</f>
        <v>2.6183335698177039</v>
      </c>
      <c r="M187" s="2">
        <f>[1]!EM_S_VAL_PE_TTM(M$2,$A187)*M$4</f>
        <v>0.27251582729218771</v>
      </c>
      <c r="N187" s="2">
        <f>[1]!EM_S_VAL_PE_TTM(N$2,$A187)*N$4</f>
        <v>1.8389202016695094</v>
      </c>
      <c r="O187" s="2">
        <f>[1]!EM_S_VAL_PE_TTM(O$2,$A187)*O$4</f>
        <v>2.1913988889214702</v>
      </c>
      <c r="P187" s="2">
        <f>[1]!EM_S_VAL_PE_TTM(P$2,$A187)*P$4</f>
        <v>3.4988116761025494</v>
      </c>
      <c r="Q187" s="2">
        <f>[1]!EM_S_VAL_PE_TTM(Q$2,$A187)*Q$4</f>
        <v>7.4578520432002721E-2</v>
      </c>
      <c r="R187" s="2">
        <f>[1]!EM_S_VAL_PE_TTM(R$2,$A187)*R$4</f>
        <v>1.0630842592133867</v>
      </c>
      <c r="S187" s="2">
        <f>[1]!EM_S_VAL_PE_TTM(S$2,$A187)*S$4</f>
        <v>0.12660904013221547</v>
      </c>
      <c r="T187" s="2">
        <f>[1]!EM_S_VAL_PE_TTM(T$2,$A187)*T$4</f>
        <v>1.6720756806902106</v>
      </c>
      <c r="U187" s="2">
        <f>[1]!EM_S_VAL_PE_TTM(U$2,$A187)*U$4</f>
        <v>5.0406167393670822</v>
      </c>
      <c r="V187" s="2">
        <f>[1]!EM_S_VAL_PE_TTM(V$2,$A187)*V$4</f>
        <v>1.5371427297412086</v>
      </c>
      <c r="W187" s="2">
        <f>[1]!EM_S_VAL_PE_TTM(W$2,$A187)*W$4</f>
        <v>1.9443011555265675</v>
      </c>
      <c r="X187" s="2">
        <f>[1]!EM_S_VAL_PE_TTM(X$2,$A187)*X$4</f>
        <v>5.0033360918839129</v>
      </c>
      <c r="Y187" s="2">
        <f>[1]!EM_S_VAL_PE_TTM(Y$2,$A187)*Y$4</f>
        <v>1.2477203617137937</v>
      </c>
      <c r="Z187" s="2">
        <f>[1]!EM_S_VAL_PE_TTM(Z$2,$A187)*Z$4</f>
        <v>0.72172426794046252</v>
      </c>
      <c r="AA187" s="2">
        <f>[1]!EM_S_VAL_PE_TTM(AA$2,$A187)*AA$4</f>
        <v>0.29817695696369967</v>
      </c>
      <c r="AB187" s="2">
        <f>[1]!EM_S_VAL_PE_TTM(AB$2,$A187)*AB$4</f>
        <v>3.8802100751397886</v>
      </c>
      <c r="AC187" s="2">
        <f>[1]!EM_S_VAL_PE_TTM(AC$2,$A187)*AC$4</f>
        <v>6.6572563179752606</v>
      </c>
      <c r="AD187" s="2">
        <f>[1]!EM_S_VAL_PE_TTM(AD$2,$A187)*AD$4</f>
        <v>1.1978450426382399</v>
      </c>
      <c r="AE187" s="2">
        <f>[1]!EM_S_VAL_PE_TTM(AE$2,$A187)*AE$4</f>
        <v>0.58129250505931829</v>
      </c>
      <c r="AF187" s="2">
        <f>[1]!EM_S_VAL_PE_TTM(AF$2,$A187)*AF$4</f>
        <v>1.1805369106032426</v>
      </c>
      <c r="AG187" s="2">
        <f>[1]!EM_S_VAL_PE_TTM(AG$2,$A187)*AG$4</f>
        <v>0.71038508612311058</v>
      </c>
      <c r="AH187" s="2">
        <f>[1]!EM_S_VAL_PE_TTM(AH$2,$A187)*AH$4</f>
        <v>0.19482232815334666</v>
      </c>
      <c r="AI187" s="2">
        <f>[1]!EM_S_VAL_PE_TTM(AI$2,$A187)*AI$4</f>
        <v>3.7220409493595144</v>
      </c>
      <c r="AJ187" s="2">
        <f>[1]!EM_S_VAL_PE_TTM(AJ$2,$A187)*AJ$4</f>
        <v>0.11319478525175244</v>
      </c>
      <c r="AK187" s="2">
        <f>[1]!EM_S_VAL_PE_TTM(AK$2,$A187)*AK$4</f>
        <v>0.17784278973145662</v>
      </c>
      <c r="AL187" s="2">
        <f>[1]!EM_S_VAL_PE_TTM(AL$2,$A187)*AL$4</f>
        <v>0.38998112515992295</v>
      </c>
      <c r="AM187" s="2">
        <f>[1]!EM_S_VAL_PE_TTM(AM$2,$A187)*AM$4</f>
        <v>0.46203175046120559</v>
      </c>
      <c r="AN187" s="2">
        <f>[1]!EM_S_VAL_PE_TTM(AN$2,$A187)*AN$4</f>
        <v>1.4589055879515145</v>
      </c>
      <c r="AO187" s="2">
        <f>[1]!EM_S_VAL_PE_TTM(AO$2,$A187)*AO$4</f>
        <v>0.5812550824430327</v>
      </c>
      <c r="AP187" s="2">
        <f>[1]!EM_S_VAL_PE_TTM(AP$2,$A187)*AP$4</f>
        <v>-2.7037326967492399E-2</v>
      </c>
      <c r="AQ187" s="2">
        <f>[1]!EM_S_VAL_PE_TTM(AQ$2,$A187)*AQ$4</f>
        <v>1.2921246505668298</v>
      </c>
      <c r="AR187" s="2">
        <f>[1]!EM_S_VAL_PE_TTM(AR$2,$A187)*AR$4</f>
        <v>12.455937615944839</v>
      </c>
      <c r="AS187" s="2">
        <f>[1]!EM_S_VAL_PE_TTM(AS$2,$A187)*AS$4</f>
        <v>0.15652661399520962</v>
      </c>
      <c r="AT187" s="2">
        <f>[1]!EM_S_VAL_PE_TTM(AT$2,$A187)*AT$4</f>
        <v>0.25883580091958464</v>
      </c>
      <c r="AU187" s="2">
        <f>[1]!EM_S_VAL_PE_TTM(AU$2,$A187)*AU$4</f>
        <v>0.5350887707524522</v>
      </c>
      <c r="AV187" s="2">
        <f>[1]!EM_S_VAL_PE_TTM(AV$2,$A187)*AV$4</f>
        <v>1.5745493788170366</v>
      </c>
      <c r="AW187" s="2">
        <f>[1]!EM_S_VAL_PE_TTM(AW$2,$A187)*AW$4</f>
        <v>0.57541517137599252</v>
      </c>
      <c r="AX187" s="2">
        <f>[1]!EM_S_VAL_PE_TTM(AX$2,$A187)*AX$4</f>
        <v>0.10986960984558469</v>
      </c>
      <c r="AY187" s="2">
        <f>[1]!EM_S_VAL_PE_TTM(AY$2,$A187)*AY$4</f>
        <v>0.32816388758408394</v>
      </c>
      <c r="AZ187" s="2">
        <f>[1]!EM_S_VAL_PE_TTM(AZ$2,$A187)*AZ$4</f>
        <v>4.8153244051936976</v>
      </c>
      <c r="BA187" s="2">
        <f>[1]!EM_S_VAL_PE_TTM(BA$2,$A187)*BA$4</f>
        <v>0.98046975256101332</v>
      </c>
      <c r="BB187" s="2">
        <f>[1]!EM_S_VAL_PE_TTM(BB$2,$A187)*BB$4</f>
        <v>0.67176809298142259</v>
      </c>
      <c r="BC187" s="2">
        <f>[1]!EM_S_VAL_PE_TTM(BC$2,$A187)*BC$4</f>
        <v>0.28057129785418039</v>
      </c>
      <c r="BD187" s="2">
        <f>[1]!EM_S_VAL_PE_TTM(BD$2,$A187)*BD$4</f>
        <v>0.18142623005179662</v>
      </c>
      <c r="BE187" s="2">
        <f>[1]!EM_S_VAL_PE_TTM(BE$2,$A187)*BE$4</f>
        <v>5.229863757629187E-2</v>
      </c>
      <c r="BF187" s="2">
        <f>[1]!EM_S_VAL_PE_TTM(BF$2,$A187)*BF$4</f>
        <v>0.14347419422010238</v>
      </c>
    </row>
    <row r="188" spans="1:58">
      <c r="A188" s="5">
        <f>[2]Sheet1!A183</f>
        <v>44350</v>
      </c>
      <c r="B188" s="6">
        <f t="shared" si="10"/>
        <v>89.332586206318794</v>
      </c>
      <c r="C188" s="6">
        <f t="shared" si="11"/>
        <v>114.82890685917904</v>
      </c>
      <c r="D188" s="6">
        <f t="shared" si="12"/>
        <v>130.83669239248621</v>
      </c>
      <c r="E188" s="6">
        <f t="shared" si="13"/>
        <v>98.821121325871871</v>
      </c>
      <c r="F188" s="2">
        <f>[1]!EM_S_VAL_PE_TTM(F$2,$A188)*F$4</f>
        <v>0.53549179631676891</v>
      </c>
      <c r="G188" s="2">
        <f>[1]!EM_S_VAL_PE_TTM(G$2,$A188)*G$4</f>
        <v>0.18570643726707192</v>
      </c>
      <c r="H188" s="2">
        <f>[1]!EM_S_VAL_PE_TTM(H$2,$A188)*H$4</f>
        <v>-1.3168575820429953</v>
      </c>
      <c r="I188" s="2">
        <f>[1]!EM_S_VAL_PE_TTM(I$2,$A188)*I$4</f>
        <v>15.782090748489511</v>
      </c>
      <c r="J188" s="2">
        <f>[1]!EM_S_VAL_PE_TTM(J$2,$A188)*J$4</f>
        <v>0.29395978251047022</v>
      </c>
      <c r="K188" s="2">
        <f>[1]!EM_S_VAL_PE_TTM(K$2,$A188)*K$4</f>
        <v>0.27969742696712213</v>
      </c>
      <c r="L188" s="2">
        <f>[1]!EM_S_VAL_PE_TTM(L$2,$A188)*L$4</f>
        <v>2.5503690382570445</v>
      </c>
      <c r="M188" s="2">
        <f>[1]!EM_S_VAL_PE_TTM(M$2,$A188)*M$4</f>
        <v>0.26021169943232025</v>
      </c>
      <c r="N188" s="2">
        <f>[1]!EM_S_VAL_PE_TTM(N$2,$A188)*N$4</f>
        <v>1.8482552983273492</v>
      </c>
      <c r="O188" s="2">
        <f>[1]!EM_S_VAL_PE_TTM(O$2,$A188)*O$4</f>
        <v>2.1477998668230356</v>
      </c>
      <c r="P188" s="2">
        <f>[1]!EM_S_VAL_PE_TTM(P$2,$A188)*P$4</f>
        <v>3.3552822453330853</v>
      </c>
      <c r="Q188" s="2">
        <f>[1]!EM_S_VAL_PE_TTM(Q$2,$A188)*Q$4</f>
        <v>7.2297882633490684E-2</v>
      </c>
      <c r="R188" s="2">
        <f>[1]!EM_S_VAL_PE_TTM(R$2,$A188)*R$4</f>
        <v>1.0351658781944331</v>
      </c>
      <c r="S188" s="2">
        <f>[1]!EM_S_VAL_PE_TTM(S$2,$A188)*S$4</f>
        <v>0.12230679119837956</v>
      </c>
      <c r="T188" s="2">
        <f>[1]!EM_S_VAL_PE_TTM(T$2,$A188)*T$4</f>
        <v>1.6272316677638681</v>
      </c>
      <c r="U188" s="2">
        <f>[1]!EM_S_VAL_PE_TTM(U$2,$A188)*U$4</f>
        <v>4.844243242701169</v>
      </c>
      <c r="V188" s="2">
        <f>[1]!EM_S_VAL_PE_TTM(V$2,$A188)*V$4</f>
        <v>1.5259016107043253</v>
      </c>
      <c r="W188" s="2">
        <f>[1]!EM_S_VAL_PE_TTM(W$2,$A188)*W$4</f>
        <v>1.9476603489325226</v>
      </c>
      <c r="X188" s="2">
        <f>[1]!EM_S_VAL_PE_TTM(X$2,$A188)*X$4</f>
        <v>4.9079735982032613</v>
      </c>
      <c r="Y188" s="2">
        <f>[1]!EM_S_VAL_PE_TTM(Y$2,$A188)*Y$4</f>
        <v>1.2548911683840547</v>
      </c>
      <c r="Z188" s="2">
        <f>[1]!EM_S_VAL_PE_TTM(Z$2,$A188)*Z$4</f>
        <v>0.74982498061192449</v>
      </c>
      <c r="AA188" s="2">
        <f>[1]!EM_S_VAL_PE_TTM(AA$2,$A188)*AA$4</f>
        <v>0.30056349568722041</v>
      </c>
      <c r="AB188" s="2">
        <f>[1]!EM_S_VAL_PE_TTM(AB$2,$A188)*AB$4</f>
        <v>3.8140264609293304</v>
      </c>
      <c r="AC188" s="2">
        <f>[1]!EM_S_VAL_PE_TTM(AC$2,$A188)*AC$4</f>
        <v>6.4001253768820714</v>
      </c>
      <c r="AD188" s="2">
        <f>[1]!EM_S_VAL_PE_TTM(AD$2,$A188)*AD$4</f>
        <v>1.1719527589152967</v>
      </c>
      <c r="AE188" s="2">
        <f>[1]!EM_S_VAL_PE_TTM(AE$2,$A188)*AE$4</f>
        <v>0.57288538198639727</v>
      </c>
      <c r="AF188" s="2">
        <f>[1]!EM_S_VAL_PE_TTM(AF$2,$A188)*AF$4</f>
        <v>1.2210914061829079</v>
      </c>
      <c r="AG188" s="2">
        <f>[1]!EM_S_VAL_PE_TTM(AG$2,$A188)*AG$4</f>
        <v>0.69593657597914238</v>
      </c>
      <c r="AH188" s="2">
        <f>[1]!EM_S_VAL_PE_TTM(AH$2,$A188)*AH$4</f>
        <v>0.20124338201077002</v>
      </c>
      <c r="AI188" s="2">
        <f>[1]!EM_S_VAL_PE_TTM(AI$2,$A188)*AI$4</f>
        <v>3.7131616496883932</v>
      </c>
      <c r="AJ188" s="2">
        <f>[1]!EM_S_VAL_PE_TTM(AJ$2,$A188)*AJ$4</f>
        <v>0.11112802653055991</v>
      </c>
      <c r="AK188" s="2">
        <f>[1]!EM_S_VAL_PE_TTM(AK$2,$A188)*AK$4</f>
        <v>0.17657850449639889</v>
      </c>
      <c r="AL188" s="2">
        <f>[1]!EM_S_VAL_PE_TTM(AL$2,$A188)*AL$4</f>
        <v>0.38834281373418716</v>
      </c>
      <c r="AM188" s="2">
        <f>[1]!EM_S_VAL_PE_TTM(AM$2,$A188)*AM$4</f>
        <v>0.45831596197321051</v>
      </c>
      <c r="AN188" s="2">
        <f>[1]!EM_S_VAL_PE_TTM(AN$2,$A188)*AN$4</f>
        <v>1.4071713472207763</v>
      </c>
      <c r="AO188" s="2">
        <f>[1]!EM_S_VAL_PE_TTM(AO$2,$A188)*AO$4</f>
        <v>0.58584635474925939</v>
      </c>
      <c r="AP188" s="2">
        <f>[1]!EM_S_VAL_PE_TTM(AP$2,$A188)*AP$4</f>
        <v>-2.6547963585992325E-2</v>
      </c>
      <c r="AQ188" s="2">
        <f>[1]!EM_S_VAL_PE_TTM(AQ$2,$A188)*AQ$4</f>
        <v>1.2292645324687113</v>
      </c>
      <c r="AR188" s="2">
        <f>[1]!EM_S_VAL_PE_TTM(AR$2,$A188)*AR$4</f>
        <v>12.39153130427094</v>
      </c>
      <c r="AS188" s="2">
        <f>[1]!EM_S_VAL_PE_TTM(AS$2,$A188)*AS$4</f>
        <v>0.1563373436131785</v>
      </c>
      <c r="AT188" s="2">
        <f>[1]!EM_S_VAL_PE_TTM(AT$2,$A188)*AT$4</f>
        <v>0.25031024752714742</v>
      </c>
      <c r="AU188" s="2">
        <f>[1]!EM_S_VAL_PE_TTM(AU$2,$A188)*AU$4</f>
        <v>0.5317287156243411</v>
      </c>
      <c r="AV188" s="2">
        <f>[1]!EM_S_VAL_PE_TTM(AV$2,$A188)*AV$4</f>
        <v>1.5745493788170366</v>
      </c>
      <c r="AW188" s="2">
        <f>[1]!EM_S_VAL_PE_TTM(AW$2,$A188)*AW$4</f>
        <v>0.56787064569295076</v>
      </c>
      <c r="AX188" s="2">
        <f>[1]!EM_S_VAL_PE_TTM(AX$2,$A188)*AX$4</f>
        <v>0.11062798507548634</v>
      </c>
      <c r="AY188" s="2">
        <f>[1]!EM_S_VAL_PE_TTM(AY$2,$A188)*AY$4</f>
        <v>0.32848467341583382</v>
      </c>
      <c r="AZ188" s="2">
        <f>[1]!EM_S_VAL_PE_TTM(AZ$2,$A188)*AZ$4</f>
        <v>4.6864436635353606</v>
      </c>
      <c r="BA188" s="2">
        <f>[1]!EM_S_VAL_PE_TTM(BA$2,$A188)*BA$4</f>
        <v>0.96671566784393803</v>
      </c>
      <c r="BB188" s="2">
        <f>[1]!EM_S_VAL_PE_TTM(BB$2,$A188)*BB$4</f>
        <v>0.67269594946544298</v>
      </c>
      <c r="BC188" s="2">
        <f>[1]!EM_S_VAL_PE_TTM(BC$2,$A188)*BC$4</f>
        <v>0.27162132321489324</v>
      </c>
      <c r="BD188" s="2">
        <f>[1]!EM_S_VAL_PE_TTM(BD$2,$A188)*BD$4</f>
        <v>0.19585907678728395</v>
      </c>
      <c r="BE188" s="2">
        <f>[1]!EM_S_VAL_PE_TTM(BE$2,$A188)*BE$4</f>
        <v>5.229863757629187E-2</v>
      </c>
      <c r="BF188" s="2">
        <f>[1]!EM_S_VAL_PE_TTM(BF$2,$A188)*BF$4</f>
        <v>0.14492160100182622</v>
      </c>
    </row>
    <row r="189" spans="1:58">
      <c r="A189" s="5">
        <f>[2]Sheet1!A184</f>
        <v>44351</v>
      </c>
      <c r="B189" s="6">
        <f t="shared" si="10"/>
        <v>91.321193365002088</v>
      </c>
      <c r="C189" s="6">
        <f t="shared" si="11"/>
        <v>114.82890685917904</v>
      </c>
      <c r="D189" s="6">
        <f t="shared" si="12"/>
        <v>130.83669239248621</v>
      </c>
      <c r="E189" s="6">
        <f t="shared" si="13"/>
        <v>98.821121325871871</v>
      </c>
      <c r="F189" s="2">
        <f>[1]!EM_S_VAL_PE_TTM(F$2,$A189)*F$4</f>
        <v>0.54512294372586456</v>
      </c>
      <c r="G189" s="2">
        <f>[1]!EM_S_VAL_PE_TTM(G$2,$A189)*G$4</f>
        <v>0.17672064190943296</v>
      </c>
      <c r="H189" s="2">
        <f>[1]!EM_S_VAL_PE_TTM(H$2,$A189)*H$4</f>
        <v>-1.2917283586235333</v>
      </c>
      <c r="I189" s="2">
        <f>[1]!EM_S_VAL_PE_TTM(I$2,$A189)*I$4</f>
        <v>15.71937290295895</v>
      </c>
      <c r="J189" s="2">
        <f>[1]!EM_S_VAL_PE_TTM(J$2,$A189)*J$4</f>
        <v>0.29584915169078846</v>
      </c>
      <c r="K189" s="2">
        <f>[1]!EM_S_VAL_PE_TTM(K$2,$A189)*K$4</f>
        <v>0.28181956222346816</v>
      </c>
      <c r="L189" s="2">
        <f>[1]!EM_S_VAL_PE_TTM(L$2,$A189)*L$4</f>
        <v>2.6765281996472758</v>
      </c>
      <c r="M189" s="2">
        <f>[1]!EM_S_VAL_PE_TTM(M$2,$A189)*M$4</f>
        <v>0.27704892701138806</v>
      </c>
      <c r="N189" s="2">
        <f>[1]!EM_S_VAL_PE_TTM(N$2,$A189)*N$4</f>
        <v>1.902201836180232</v>
      </c>
      <c r="O189" s="2">
        <f>[1]!EM_S_VAL_PE_TTM(O$2,$A189)*O$4</f>
        <v>2.3626285675732466</v>
      </c>
      <c r="P189" s="2">
        <f>[1]!EM_S_VAL_PE_TTM(P$2,$A189)*P$4</f>
        <v>3.4344864443366139</v>
      </c>
      <c r="Q189" s="2">
        <f>[1]!EM_S_VAL_PE_TTM(Q$2,$A189)*Q$4</f>
        <v>7.5460810964475988E-2</v>
      </c>
      <c r="R189" s="2">
        <f>[1]!EM_S_VAL_PE_TTM(R$2,$A189)*R$4</f>
        <v>1.0501682821720666</v>
      </c>
      <c r="S189" s="2">
        <f>[1]!EM_S_VAL_PE_TTM(S$2,$A189)*S$4</f>
        <v>0.12899917843496111</v>
      </c>
      <c r="T189" s="2">
        <f>[1]!EM_S_VAL_PE_TTM(T$2,$A189)*T$4</f>
        <v>1.6968004877788736</v>
      </c>
      <c r="U189" s="2">
        <f>[1]!EM_S_VAL_PE_TTM(U$2,$A189)*U$4</f>
        <v>4.9853412366413909</v>
      </c>
      <c r="V189" s="2">
        <f>[1]!EM_S_VAL_PE_TTM(V$2,$A189)*V$4</f>
        <v>1.4806159598102631</v>
      </c>
      <c r="W189" s="2">
        <f>[1]!EM_S_VAL_PE_TTM(W$2,$A189)*W$4</f>
        <v>1.9748698158102784</v>
      </c>
      <c r="X189" s="2">
        <f>[1]!EM_S_VAL_PE_TTM(X$2,$A189)*X$4</f>
        <v>4.9973081211945125</v>
      </c>
      <c r="Y189" s="2">
        <f>[1]!EM_S_VAL_PE_TTM(Y$2,$A189)*Y$4</f>
        <v>1.2582264272567347</v>
      </c>
      <c r="Z189" s="2">
        <f>[1]!EM_S_VAL_PE_TTM(Z$2,$A189)*Z$4</f>
        <v>0.86429026908822071</v>
      </c>
      <c r="AA189" s="2">
        <f>[1]!EM_S_VAL_PE_TTM(AA$2,$A189)*AA$4</f>
        <v>0.30582791937471732</v>
      </c>
      <c r="AB189" s="2">
        <f>[1]!EM_S_VAL_PE_TTM(AB$2,$A189)*AB$4</f>
        <v>3.8749438520010804</v>
      </c>
      <c r="AC189" s="2">
        <f>[1]!EM_S_VAL_PE_TTM(AC$2,$A189)*AC$4</f>
        <v>6.3958808180465105</v>
      </c>
      <c r="AD189" s="2">
        <f>[1]!EM_S_VAL_PE_TTM(AD$2,$A189)*AD$4</f>
        <v>1.3050757123917938</v>
      </c>
      <c r="AE189" s="2">
        <f>[1]!EM_S_VAL_PE_TTM(AE$2,$A189)*AE$4</f>
        <v>0.60351133009111568</v>
      </c>
      <c r="AF189" s="2">
        <f>[1]!EM_S_VAL_PE_TTM(AF$2,$A189)*AF$4</f>
        <v>1.3668201980609407</v>
      </c>
      <c r="AG189" s="2">
        <f>[1]!EM_S_VAL_PE_TTM(AG$2,$A189)*AG$4</f>
        <v>0.70431973957888483</v>
      </c>
      <c r="AH189" s="2">
        <f>[1]!EM_S_VAL_PE_TTM(AH$2,$A189)*AH$4</f>
        <v>0.20509601432522406</v>
      </c>
      <c r="AI189" s="2">
        <f>[1]!EM_S_VAL_PE_TTM(AI$2,$A189)*AI$4</f>
        <v>3.8374718442624118</v>
      </c>
      <c r="AJ189" s="2">
        <f>[1]!EM_S_VAL_PE_TTM(AJ$2,$A189)*AJ$4</f>
        <v>0.11335376669563725</v>
      </c>
      <c r="AK189" s="2">
        <f>[1]!EM_S_VAL_PE_TTM(AK$2,$A189)*AK$4</f>
        <v>0.18532314401862293</v>
      </c>
      <c r="AL189" s="2">
        <f>[1]!EM_S_VAL_PE_TTM(AL$2,$A189)*AL$4</f>
        <v>0.39533714319330548</v>
      </c>
      <c r="AM189" s="2">
        <f>[1]!EM_S_VAL_PE_TTM(AM$2,$A189)*AM$4</f>
        <v>0.4936690348008268</v>
      </c>
      <c r="AN189" s="2">
        <f>[1]!EM_S_VAL_PE_TTM(AN$2,$A189)*AN$4</f>
        <v>1.4646998228894581</v>
      </c>
      <c r="AO189" s="2">
        <f>[1]!EM_S_VAL_PE_TTM(AO$2,$A189)*AO$4</f>
        <v>0.61829134624999449</v>
      </c>
      <c r="AP189" s="2">
        <f>[1]!EM_S_VAL_PE_TTM(AP$2,$A189)*AP$4</f>
        <v>-2.6884400913458499E-2</v>
      </c>
      <c r="AQ189" s="2">
        <f>[1]!EM_S_VAL_PE_TTM(AQ$2,$A189)*AQ$4</f>
        <v>1.2619168716055011</v>
      </c>
      <c r="AR189" s="2">
        <f>[1]!EM_S_VAL_PE_TTM(AR$2,$A189)*AR$4</f>
        <v>12.698980301304658</v>
      </c>
      <c r="AS189" s="2">
        <f>[1]!EM_S_VAL_PE_TTM(AS$2,$A189)*AS$4</f>
        <v>0.15879785869466123</v>
      </c>
      <c r="AT189" s="2">
        <f>[1]!EM_S_VAL_PE_TTM(AT$2,$A189)*AT$4</f>
        <v>0.25838110473242054</v>
      </c>
      <c r="AU189" s="2">
        <f>[1]!EM_S_VAL_PE_TTM(AU$2,$A189)*AU$4</f>
        <v>0.53802881888367671</v>
      </c>
      <c r="AV189" s="2">
        <f>[1]!EM_S_VAL_PE_TTM(AV$2,$A189)*AV$4</f>
        <v>1.6041098844674087</v>
      </c>
      <c r="AW189" s="2">
        <f>[1]!EM_S_VAL_PE_TTM(AW$2,$A189)*AW$4</f>
        <v>0.57947760831625217</v>
      </c>
      <c r="AX189" s="2">
        <f>[1]!EM_S_VAL_PE_TTM(AX$2,$A189)*AX$4</f>
        <v>0.11423026735481495</v>
      </c>
      <c r="AY189" s="2">
        <f>[1]!EM_S_VAL_PE_TTM(AY$2,$A189)*AY$4</f>
        <v>0.3365043187295097</v>
      </c>
      <c r="AZ189" s="2">
        <f>[1]!EM_S_VAL_PE_TTM(AZ$2,$A189)*AZ$4</f>
        <v>4.6878599358315922</v>
      </c>
      <c r="BA189" s="2">
        <f>[1]!EM_S_VAL_PE_TTM(BA$2,$A189)*BA$4</f>
        <v>0.97654001417566161</v>
      </c>
      <c r="BB189" s="2">
        <f>[1]!EM_S_VAL_PE_TTM(BB$2,$A189)*BB$4</f>
        <v>0.68383022723833797</v>
      </c>
      <c r="BC189" s="2">
        <f>[1]!EM_S_VAL_PE_TTM(BC$2,$A189)*BC$4</f>
        <v>0.27411899057667211</v>
      </c>
      <c r="BD189" s="2">
        <f>[1]!EM_S_VAL_PE_TTM(BD$2,$A189)*BD$4</f>
        <v>0.21542360249527157</v>
      </c>
      <c r="BE189" s="2">
        <f>[1]!EM_S_VAL_PE_TTM(BE$2,$A189)*BE$4</f>
        <v>5.229863757629187E-2</v>
      </c>
      <c r="BF189" s="2">
        <f>[1]!EM_S_VAL_PE_TTM(BF$2,$A189)*BF$4</f>
        <v>0.1458262301667872</v>
      </c>
    </row>
    <row r="190" spans="1:58">
      <c r="A190" s="5">
        <f>[2]Sheet1!A185</f>
        <v>44354</v>
      </c>
      <c r="B190" s="6">
        <f t="shared" si="10"/>
        <v>93.489692340181747</v>
      </c>
      <c r="C190" s="6">
        <f t="shared" si="11"/>
        <v>114.82890685917904</v>
      </c>
      <c r="D190" s="6">
        <f t="shared" si="12"/>
        <v>130.83669239248621</v>
      </c>
      <c r="E190" s="6">
        <f t="shared" si="13"/>
        <v>98.821121325871871</v>
      </c>
      <c r="F190" s="2">
        <f>[1]!EM_S_VAL_PE_TTM(F$2,$A190)*F$4</f>
        <v>0.5575150200469744</v>
      </c>
      <c r="G190" s="2">
        <f>[1]!EM_S_VAL_PE_TTM(G$2,$A190)*G$4</f>
        <v>0.18460817338498986</v>
      </c>
      <c r="H190" s="2">
        <f>[1]!EM_S_VAL_PE_TTM(H$2,$A190)*H$4</f>
        <v>-1.3065039105868936</v>
      </c>
      <c r="I190" s="2">
        <f>[1]!EM_S_VAL_PE_TTM(I$2,$A190)*I$4</f>
        <v>16.01585726623523</v>
      </c>
      <c r="J190" s="2">
        <f>[1]!EM_S_VAL_PE_TTM(J$2,$A190)*J$4</f>
        <v>0.3051656961998585</v>
      </c>
      <c r="K190" s="2">
        <f>[1]!EM_S_VAL_PE_TTM(K$2,$A190)*K$4</f>
        <v>0.32468669442424741</v>
      </c>
      <c r="L190" s="2">
        <f>[1]!EM_S_VAL_PE_TTM(L$2,$A190)*L$4</f>
        <v>2.765306868699255</v>
      </c>
      <c r="M190" s="2">
        <f>[1]!EM_S_VAL_PE_TTM(M$2,$A190)*M$4</f>
        <v>0.27840296983526513</v>
      </c>
      <c r="N190" s="2">
        <f>[1]!EM_S_VAL_PE_TTM(N$2,$A190)*N$4</f>
        <v>1.974912387199335</v>
      </c>
      <c r="O190" s="2">
        <f>[1]!EM_S_VAL_PE_TTM(O$2,$A190)*O$4</f>
        <v>2.4831956954928627</v>
      </c>
      <c r="P190" s="2">
        <f>[1]!EM_S_VAL_PE_TTM(P$2,$A190)*P$4</f>
        <v>3.5281187326459755</v>
      </c>
      <c r="Q190" s="2">
        <f>[1]!EM_S_VAL_PE_TTM(Q$2,$A190)*Q$4</f>
        <v>8.0654672210177247E-2</v>
      </c>
      <c r="R190" s="2">
        <f>[1]!EM_S_VAL_PE_TTM(R$2,$A190)*R$4</f>
        <v>1.158861196178673</v>
      </c>
      <c r="S190" s="2">
        <f>[1]!EM_S_VAL_PE_TTM(S$2,$A190)*S$4</f>
        <v>0.13173076504551562</v>
      </c>
      <c r="T190" s="2">
        <f>[1]!EM_S_VAL_PE_TTM(T$2,$A190)*T$4</f>
        <v>1.6861348846982134</v>
      </c>
      <c r="U190" s="2">
        <f>[1]!EM_S_VAL_PE_TTM(U$2,$A190)*U$4</f>
        <v>5.0824370212316898</v>
      </c>
      <c r="V190" s="2">
        <f>[1]!EM_S_VAL_PE_TTM(V$2,$A190)*V$4</f>
        <v>1.4372573580665389</v>
      </c>
      <c r="W190" s="2">
        <f>[1]!EM_S_VAL_PE_TTM(W$2,$A190)*W$4</f>
        <v>2.0202189270801902</v>
      </c>
      <c r="X190" s="2">
        <f>[1]!EM_S_VAL_PE_TTM(X$2,$A190)*X$4</f>
        <v>5.0490281083507629</v>
      </c>
      <c r="Y190" s="2">
        <f>[1]!EM_S_VAL_PE_TTM(Y$2,$A190)*Y$4</f>
        <v>1.3124243847540902</v>
      </c>
      <c r="Z190" s="2">
        <f>[1]!EM_S_VAL_PE_TTM(Z$2,$A190)*Z$4</f>
        <v>0.89393780995592165</v>
      </c>
      <c r="AA190" s="2">
        <f>[1]!EM_S_VAL_PE_TTM(AA$2,$A190)*AA$4</f>
        <v>0.31003945828768686</v>
      </c>
      <c r="AB190" s="2">
        <f>[1]!EM_S_VAL_PE_TTM(AB$2,$A190)*AB$4</f>
        <v>3.889319217562488</v>
      </c>
      <c r="AC190" s="2">
        <f>[1]!EM_S_VAL_PE_TTM(AC$2,$A190)*AC$4</f>
        <v>6.3889554838679645</v>
      </c>
      <c r="AD190" s="2">
        <f>[1]!EM_S_VAL_PE_TTM(AD$2,$A190)*AD$4</f>
        <v>1.357121817863765</v>
      </c>
      <c r="AE190" s="2">
        <f>[1]!EM_S_VAL_PE_TTM(AE$2,$A190)*AE$4</f>
        <v>0.62512964637846058</v>
      </c>
      <c r="AF190" s="2">
        <f>[1]!EM_S_VAL_PE_TTM(AF$2,$A190)*AF$4</f>
        <v>1.4187834309470915</v>
      </c>
      <c r="AG190" s="2">
        <f>[1]!EM_S_VAL_PE_TTM(AG$2,$A190)*AG$4</f>
        <v>0.72807807693385518</v>
      </c>
      <c r="AH190" s="2">
        <f>[1]!EM_S_VAL_PE_TTM(AH$2,$A190)*AH$4</f>
        <v>0.2067579341338838</v>
      </c>
      <c r="AI190" s="2">
        <f>[1]!EM_S_VAL_PE_TTM(AI$2,$A190)*AI$4</f>
        <v>3.8716436942255354</v>
      </c>
      <c r="AJ190" s="2">
        <f>[1]!EM_S_VAL_PE_TTM(AJ$2,$A190)*AJ$4</f>
        <v>0.11653339549115015</v>
      </c>
      <c r="AK190" s="2">
        <f>[1]!EM_S_VAL_PE_TTM(AK$2,$A190)*AK$4</f>
        <v>0.18932671394314493</v>
      </c>
      <c r="AL190" s="2">
        <f>[1]!EM_S_VAL_PE_TTM(AL$2,$A190)*AL$4</f>
        <v>0.40932580202869939</v>
      </c>
      <c r="AM190" s="2">
        <f>[1]!EM_S_VAL_PE_TTM(AM$2,$A190)*AM$4</f>
        <v>0.49791565015906558</v>
      </c>
      <c r="AN190" s="2">
        <f>[1]!EM_S_VAL_PE_TTM(AN$2,$A190)*AN$4</f>
        <v>1.4700801839239128</v>
      </c>
      <c r="AO190" s="2">
        <f>[1]!EM_S_VAL_PE_TTM(AO$2,$A190)*AO$4</f>
        <v>0.61829134624999449</v>
      </c>
      <c r="AP190" s="2">
        <f>[1]!EM_S_VAL_PE_TTM(AP$2,$A190)*AP$4</f>
        <v>-2.9637069939766159E-2</v>
      </c>
      <c r="AQ190" s="2">
        <f>[1]!EM_S_VAL_PE_TTM(AQ$2,$A190)*AQ$4</f>
        <v>1.2598215342671215</v>
      </c>
      <c r="AR190" s="2">
        <f>[1]!EM_S_VAL_PE_TTM(AR$2,$A190)*AR$4</f>
        <v>13.100000731969871</v>
      </c>
      <c r="AS190" s="2">
        <f>[1]!EM_S_VAL_PE_TTM(AS$2,$A190)*AS$4</f>
        <v>0.16447597044329029</v>
      </c>
      <c r="AT190" s="2">
        <f>[1]!EM_S_VAL_PE_TTM(AT$2,$A190)*AT$4</f>
        <v>0.26451950316562417</v>
      </c>
      <c r="AU190" s="2">
        <f>[1]!EM_S_VAL_PE_TTM(AU$2,$A190)*AU$4</f>
        <v>0.56280922506529596</v>
      </c>
      <c r="AV190" s="2">
        <f>[1]!EM_S_VAL_PE_TTM(AV$2,$A190)*AV$4</f>
        <v>1.6143655699385753</v>
      </c>
      <c r="AW190" s="2">
        <f>[1]!EM_S_VAL_PE_TTM(AW$2,$A190)*AW$4</f>
        <v>0.63751242143275932</v>
      </c>
      <c r="AX190" s="2">
        <f>[1]!EM_S_VAL_PE_TTM(AX$2,$A190)*AX$4</f>
        <v>0.11489384567470848</v>
      </c>
      <c r="AY190" s="2">
        <f>[1]!EM_S_VAL_PE_TTM(AY$2,$A190)*AY$4</f>
        <v>0.35029810874797723</v>
      </c>
      <c r="AZ190" s="2">
        <f>[1]!EM_S_VAL_PE_TTM(AZ$2,$A190)*AZ$4</f>
        <v>4.8928652906491772</v>
      </c>
      <c r="BA190" s="2">
        <f>[1]!EM_S_VAL_PE_TTM(BA$2,$A190)*BA$4</f>
        <v>1.0374509607447722</v>
      </c>
      <c r="BB190" s="2">
        <f>[1]!EM_S_VAL_PE_TTM(BB$2,$A190)*BB$4</f>
        <v>0.73300662078536938</v>
      </c>
      <c r="BC190" s="2">
        <f>[1]!EM_S_VAL_PE_TTM(BC$2,$A190)*BC$4</f>
        <v>0.28494221568197808</v>
      </c>
      <c r="BD190" s="2">
        <f>[1]!EM_S_VAL_PE_TTM(BD$2,$A190)*BD$4</f>
        <v>0.23701941776531807</v>
      </c>
      <c r="BE190" s="2">
        <f>[1]!EM_S_VAL_PE_TTM(BE$2,$A190)*BE$4</f>
        <v>5.229863757629187E-2</v>
      </c>
      <c r="BF190" s="2">
        <f>[1]!EM_S_VAL_PE_TTM(BF$2,$A190)*BF$4</f>
        <v>0.15179678306778163</v>
      </c>
    </row>
    <row r="191" spans="1:58">
      <c r="A191" s="5">
        <f>[2]Sheet1!A186</f>
        <v>44355</v>
      </c>
      <c r="B191" s="6">
        <f t="shared" si="10"/>
        <v>92.601246766254789</v>
      </c>
      <c r="C191" s="6">
        <f t="shared" si="11"/>
        <v>114.82890685917904</v>
      </c>
      <c r="D191" s="6">
        <f t="shared" si="12"/>
        <v>130.83669239248621</v>
      </c>
      <c r="E191" s="6">
        <f t="shared" si="13"/>
        <v>98.821121325871871</v>
      </c>
      <c r="F191" s="2">
        <f>[1]!EM_S_VAL_PE_TTM(F$2,$A191)*F$4</f>
        <v>0.54961747917019077</v>
      </c>
      <c r="G191" s="2">
        <f>[1]!EM_S_VAL_PE_TTM(G$2,$A191)*G$4</f>
        <v>0.17881732749072324</v>
      </c>
      <c r="H191" s="2">
        <f>[1]!EM_S_VAL_PE_TTM(H$2,$A191)*H$4</f>
        <v>-1.2657363293807882</v>
      </c>
      <c r="I191" s="2">
        <f>[1]!EM_S_VAL_PE_TTM(I$2,$A191)*I$4</f>
        <v>15.887570762962921</v>
      </c>
      <c r="J191" s="2">
        <f>[1]!EM_S_VAL_PE_TTM(J$2,$A191)*J$4</f>
        <v>0.29682641162907775</v>
      </c>
      <c r="K191" s="2">
        <f>[1]!EM_S_VAL_PE_TTM(K$2,$A191)*K$4</f>
        <v>0.30728518532220994</v>
      </c>
      <c r="L191" s="2">
        <f>[1]!EM_S_VAL_PE_TTM(L$2,$A191)*L$4</f>
        <v>2.846014749801852</v>
      </c>
      <c r="M191" s="2">
        <f>[1]!EM_S_VAL_PE_TTM(M$2,$A191)*M$4</f>
        <v>0.2760481127876685</v>
      </c>
      <c r="N191" s="2">
        <f>[1]!EM_S_VAL_PE_TTM(N$2,$A191)*N$4</f>
        <v>1.8838131032889736</v>
      </c>
      <c r="O191" s="2">
        <f>[1]!EM_S_VAL_PE_TTM(O$2,$A191)*O$4</f>
        <v>2.4941563434855549</v>
      </c>
      <c r="P191" s="2">
        <f>[1]!EM_S_VAL_PE_TTM(P$2,$A191)*P$4</f>
        <v>3.4585332599179304</v>
      </c>
      <c r="Q191" s="2">
        <f>[1]!EM_S_VAL_PE_TTM(Q$2,$A191)*Q$4</f>
        <v>7.7824683702353556E-2</v>
      </c>
      <c r="R191" s="2">
        <f>[1]!EM_S_VAL_PE_TTM(R$2,$A191)*R$4</f>
        <v>1.1391891697219039</v>
      </c>
      <c r="S191" s="2">
        <f>[1]!EM_S_VAL_PE_TTM(S$2,$A191)*S$4</f>
        <v>0.12899917843496111</v>
      </c>
      <c r="T191" s="2">
        <f>[1]!EM_S_VAL_PE_TTM(T$2,$A191)*T$4</f>
        <v>1.5843268555033811</v>
      </c>
      <c r="U191" s="2">
        <f>[1]!EM_S_VAL_PE_TTM(U$2,$A191)*U$4</f>
        <v>4.908610110906821</v>
      </c>
      <c r="V191" s="2">
        <f>[1]!EM_S_VAL_PE_TTM(V$2,$A191)*V$4</f>
        <v>1.4582943092216218</v>
      </c>
      <c r="W191" s="2">
        <f>[1]!EM_S_VAL_PE_TTM(W$2,$A191)*W$4</f>
        <v>1.9365750106928716</v>
      </c>
      <c r="X191" s="2">
        <f>[1]!EM_S_VAL_PE_TTM(X$2,$A191)*X$4</f>
        <v>5.1442700428934751</v>
      </c>
      <c r="Y191" s="2">
        <f>[1]!EM_S_VAL_PE_TTM(Y$2,$A191)*Y$4</f>
        <v>1.2622287379633184</v>
      </c>
      <c r="Z191" s="2">
        <f>[1]!EM_S_VAL_PE_TTM(Z$2,$A191)*Z$4</f>
        <v>0.90012512283860802</v>
      </c>
      <c r="AA191" s="2">
        <f>[1]!EM_S_VAL_PE_TTM(AA$2,$A191)*AA$4</f>
        <v>0.31151349691648328</v>
      </c>
      <c r="AB191" s="2">
        <f>[1]!EM_S_VAL_PE_TTM(AB$2,$A191)*AB$4</f>
        <v>3.8568678972070676</v>
      </c>
      <c r="AC191" s="2">
        <f>[1]!EM_S_VAL_PE_TTM(AC$2,$A191)*AC$4</f>
        <v>6.2328003774915617</v>
      </c>
      <c r="AD191" s="2">
        <f>[1]!EM_S_VAL_PE_TTM(AD$2,$A191)*AD$4</f>
        <v>1.3738602639121338</v>
      </c>
      <c r="AE191" s="2">
        <f>[1]!EM_S_VAL_PE_TTM(AE$2,$A191)*AE$4</f>
        <v>0.62192693288883172</v>
      </c>
      <c r="AF191" s="2">
        <f>[1]!EM_S_VAL_PE_TTM(AF$2,$A191)*AF$4</f>
        <v>1.3806354657993885</v>
      </c>
      <c r="AG191" s="2">
        <f>[1]!EM_S_VAL_PE_TTM(AG$2,$A191)*AG$4</f>
        <v>0.71729376241428267</v>
      </c>
      <c r="AH191" s="2">
        <f>[1]!EM_S_VAL_PE_TTM(AH$2,$A191)*AH$4</f>
        <v>0.21129044273028277</v>
      </c>
      <c r="AI191" s="2">
        <f>[1]!EM_S_VAL_PE_TTM(AI$2,$A191)*AI$4</f>
        <v>3.7720879106193119</v>
      </c>
      <c r="AJ191" s="2">
        <f>[1]!EM_S_VAL_PE_TTM(AJ$2,$A191)*AJ$4</f>
        <v>0.11732830269413753</v>
      </c>
      <c r="AK191" s="2">
        <f>[1]!EM_S_VAL_PE_TTM(AK$2,$A191)*AK$4</f>
        <v>0.19174992731709187</v>
      </c>
      <c r="AL191" s="2">
        <f>[1]!EM_S_VAL_PE_TTM(AL$2,$A191)*AL$4</f>
        <v>0.40044111328317378</v>
      </c>
      <c r="AM191" s="2">
        <f>[1]!EM_S_VAL_PE_TTM(AM$2,$A191)*AM$4</f>
        <v>0.48602512717581142</v>
      </c>
      <c r="AN191" s="2">
        <f>[1]!EM_S_VAL_PE_TTM(AN$2,$A191)*AN$4</f>
        <v>1.4795992842823569</v>
      </c>
      <c r="AO191" s="2">
        <f>[1]!EM_S_VAL_PE_TTM(AO$2,$A191)*AO$4</f>
        <v>0.61267979108663795</v>
      </c>
      <c r="AP191" s="2">
        <f>[1]!EM_S_VAL_PE_TTM(AP$2,$A191)*AP$4</f>
        <v>-2.9820581213198426E-2</v>
      </c>
      <c r="AQ191" s="2">
        <f>[1]!EM_S_VAL_PE_TTM(AQ$2,$A191)*AQ$4</f>
        <v>1.237820493003855</v>
      </c>
      <c r="AR191" s="2">
        <f>[1]!EM_S_VAL_PE_TTM(AR$2,$A191)*AR$4</f>
        <v>13.157723369251988</v>
      </c>
      <c r="AS191" s="2">
        <f>[1]!EM_S_VAL_PE_TTM(AS$2,$A191)*AS$4</f>
        <v>0.16466524085409098</v>
      </c>
      <c r="AT191" s="2">
        <f>[1]!EM_S_VAL_PE_TTM(AT$2,$A191)*AT$4</f>
        <v>0.27122627183278292</v>
      </c>
      <c r="AU191" s="2">
        <f>[1]!EM_S_VAL_PE_TTM(AU$2,$A191)*AU$4</f>
        <v>0.55188904611068035</v>
      </c>
      <c r="AV191" s="2">
        <f>[1]!EM_S_VAL_PE_TTM(AV$2,$A191)*AV$4</f>
        <v>1.5823919619956823</v>
      </c>
      <c r="AW191" s="2">
        <f>[1]!EM_S_VAL_PE_TTM(AW$2,$A191)*AW$4</f>
        <v>0.62851702536654452</v>
      </c>
      <c r="AX191" s="2">
        <f>[1]!EM_S_VAL_PE_TTM(AX$2,$A191)*AX$4</f>
        <v>0.11299790762503605</v>
      </c>
      <c r="AY191" s="2">
        <f>[1]!EM_S_VAL_PE_TTM(AY$2,$A191)*AY$4</f>
        <v>0.36473347037660331</v>
      </c>
      <c r="AZ191" s="2">
        <f>[1]!EM_S_VAL_PE_TTM(AZ$2,$A191)*AZ$4</f>
        <v>4.8709130766397184</v>
      </c>
      <c r="BA191" s="2">
        <f>[1]!EM_S_VAL_PE_TTM(BA$2,$A191)*BA$4</f>
        <v>1.0062937484716026</v>
      </c>
      <c r="BB191" s="2">
        <f>[1]!EM_S_VAL_PE_TTM(BB$2,$A191)*BB$4</f>
        <v>0.72187234301247438</v>
      </c>
      <c r="BC191" s="2">
        <f>[1]!EM_S_VAL_PE_TTM(BC$2,$A191)*BC$4</f>
        <v>0.27640851895475915</v>
      </c>
      <c r="BD191" s="2">
        <f>[1]!EM_S_VAL_PE_TTM(BD$2,$A191)*BD$4</f>
        <v>0.26075343254479477</v>
      </c>
      <c r="BE191" s="2">
        <f>[1]!EM_S_VAL_PE_TTM(BE$2,$A191)*BE$4</f>
        <v>5.229863757629187E-2</v>
      </c>
      <c r="BF191" s="2">
        <f>[1]!EM_S_VAL_PE_TTM(BF$2,$A191)*BF$4</f>
        <v>0.15107307967691969</v>
      </c>
    </row>
    <row r="192" spans="1:58">
      <c r="A192" s="5">
        <f>[2]Sheet1!A187</f>
        <v>44356</v>
      </c>
      <c r="B192" s="6">
        <f t="shared" si="10"/>
        <v>94.012852391697237</v>
      </c>
      <c r="C192" s="6">
        <f t="shared" si="11"/>
        <v>114.82890685917904</v>
      </c>
      <c r="D192" s="6">
        <f t="shared" si="12"/>
        <v>130.83669239248621</v>
      </c>
      <c r="E192" s="6">
        <f t="shared" si="13"/>
        <v>98.821121325871871</v>
      </c>
      <c r="F192" s="2">
        <f>[1]!EM_S_VAL_PE_TTM(F$2,$A192)*F$4</f>
        <v>0.53998633176109512</v>
      </c>
      <c r="G192" s="2">
        <f>[1]!EM_S_VAL_PE_TTM(G$2,$A192)*G$4</f>
        <v>0.18560659510038935</v>
      </c>
      <c r="H192" s="2">
        <f>[1]!EM_S_VAL_PE_TTM(H$2,$A192)*H$4</f>
        <v>-1.2645499712483543</v>
      </c>
      <c r="I192" s="2">
        <f>[1]!EM_S_VAL_PE_TTM(I$2,$A192)*I$4</f>
        <v>16.032962132389873</v>
      </c>
      <c r="J192" s="2">
        <f>[1]!EM_S_VAL_PE_TTM(J$2,$A192)*J$4</f>
        <v>0.29220071467211117</v>
      </c>
      <c r="K192" s="2">
        <f>[1]!EM_S_VAL_PE_TTM(K$2,$A192)*K$4</f>
        <v>0.30834625293908824</v>
      </c>
      <c r="L192" s="2">
        <f>[1]!EM_S_VAL_PE_TTM(L$2,$A192)*L$4</f>
        <v>3.011678294651432</v>
      </c>
      <c r="M192" s="2">
        <f>[1]!EM_S_VAL_PE_TTM(M$2,$A192)*M$4</f>
        <v>0.28523205512652794</v>
      </c>
      <c r="N192" s="2">
        <f>[1]!EM_S_VAL_PE_TTM(N$2,$A192)*N$4</f>
        <v>1.8942271305554952</v>
      </c>
      <c r="O192" s="2">
        <f>[1]!EM_S_VAL_PE_TTM(O$2,$A192)*O$4</f>
        <v>2.5623559308658632</v>
      </c>
      <c r="P192" s="2">
        <f>[1]!EM_S_VAL_PE_TTM(P$2,$A192)*P$4</f>
        <v>3.5897386978952781</v>
      </c>
      <c r="Q192" s="2">
        <f>[1]!EM_S_VAL_PE_TTM(Q$2,$A192)*Q$4</f>
        <v>7.7708154765341972E-2</v>
      </c>
      <c r="R192" s="2">
        <f>[1]!EM_S_VAL_PE_TTM(R$2,$A192)*R$4</f>
        <v>1.1286576807359501</v>
      </c>
      <c r="S192" s="2">
        <f>[1]!EM_S_VAL_PE_TTM(S$2,$A192)*S$4</f>
        <v>0.12934062676128041</v>
      </c>
      <c r="T192" s="2">
        <f>[1]!EM_S_VAL_PE_TTM(T$2,$A192)*T$4</f>
        <v>1.5628986893246279</v>
      </c>
      <c r="U192" s="2">
        <f>[1]!EM_S_VAL_PE_TTM(U$2,$A192)*U$4</f>
        <v>4.8667898290422142</v>
      </c>
      <c r="V192" s="2">
        <f>[1]!EM_S_VAL_PE_TTM(V$2,$A192)*V$4</f>
        <v>1.4264980012613091</v>
      </c>
      <c r="W192" s="2">
        <f>[1]!EM_S_VAL_PE_TTM(W$2,$A192)*W$4</f>
        <v>1.9899861861370749</v>
      </c>
      <c r="X192" s="2">
        <f>[1]!EM_S_VAL_PE_TTM(X$2,$A192)*X$4</f>
        <v>5.4613412923696742</v>
      </c>
      <c r="Y192" s="2">
        <f>[1]!EM_S_VAL_PE_TTM(Y$2,$A192)*Y$4</f>
        <v>1.2832408691481458</v>
      </c>
      <c r="Z192" s="2">
        <f>[1]!EM_S_VAL_PE_TTM(Z$2,$A192)*Z$4</f>
        <v>0.87589148070660861</v>
      </c>
      <c r="AA192" s="2">
        <f>[1]!EM_S_VAL_PE_TTM(AA$2,$A192)*AA$4</f>
        <v>0.30765291956416618</v>
      </c>
      <c r="AB192" s="2">
        <f>[1]!EM_S_VAL_PE_TTM(AB$2,$A192)*AB$4</f>
        <v>4.0421820162066897</v>
      </c>
      <c r="AC192" s="2">
        <f>[1]!EM_S_VAL_PE_TTM(AC$2,$A192)*AC$4</f>
        <v>6.2949049841793911</v>
      </c>
      <c r="AD192" s="2">
        <f>[1]!EM_S_VAL_PE_TTM(AD$2,$A192)*AD$4</f>
        <v>1.4251217547857271</v>
      </c>
      <c r="AE192" s="2">
        <f>[1]!EM_S_VAL_PE_TTM(AE$2,$A192)*AE$4</f>
        <v>0.62292778088919343</v>
      </c>
      <c r="AF192" s="2">
        <f>[1]!EM_S_VAL_PE_TTM(AF$2,$A192)*AF$4</f>
        <v>1.361231129658494</v>
      </c>
      <c r="AG192" s="2">
        <f>[1]!EM_S_VAL_PE_TTM(AG$2,$A192)*AG$4</f>
        <v>0.69769587137940914</v>
      </c>
      <c r="AH192" s="2">
        <f>[1]!EM_S_VAL_PE_TTM(AH$2,$A192)*AH$4</f>
        <v>0.21650282764620121</v>
      </c>
      <c r="AI192" s="2">
        <f>[1]!EM_S_VAL_PE_TTM(AI$2,$A192)*AI$4</f>
        <v>3.7855413949570456</v>
      </c>
      <c r="AJ192" s="2">
        <f>[1]!EM_S_VAL_PE_TTM(AJ$2,$A192)*AJ$4</f>
        <v>0.11939506141533007</v>
      </c>
      <c r="AK192" s="2">
        <f>[1]!EM_S_VAL_PE_TTM(AK$2,$A192)*AK$4</f>
        <v>0.18953742813548211</v>
      </c>
      <c r="AL192" s="2">
        <f>[1]!EM_S_VAL_PE_TTM(AL$2,$A192)*AL$4</f>
        <v>0.40315062836529159</v>
      </c>
      <c r="AM192" s="2">
        <f>[1]!EM_S_VAL_PE_TTM(AM$2,$A192)*AM$4</f>
        <v>0.48995324641190402</v>
      </c>
      <c r="AN192" s="2">
        <f>[1]!EM_S_VAL_PE_TTM(AN$2,$A192)*AN$4</f>
        <v>1.5309196510132388</v>
      </c>
      <c r="AO192" s="2">
        <f>[1]!EM_S_VAL_PE_TTM(AO$2,$A192)*AO$4</f>
        <v>0.61706700694008487</v>
      </c>
      <c r="AP192" s="2">
        <f>[1]!EM_S_VAL_PE_TTM(AP$2,$A192)*AP$4</f>
        <v>-3.1747449541279324E-2</v>
      </c>
      <c r="AQ192" s="2">
        <f>[1]!EM_S_VAL_PE_TTM(AQ$2,$A192)*AQ$4</f>
        <v>1.2533609110703576</v>
      </c>
      <c r="AR192" s="2">
        <f>[1]!EM_S_VAL_PE_TTM(AR$2,$A192)*AR$4</f>
        <v>13.187496098556615</v>
      </c>
      <c r="AS192" s="2">
        <f>[1]!EM_S_VAL_PE_TTM(AS$2,$A192)*AS$4</f>
        <v>0.16296180732950227</v>
      </c>
      <c r="AT192" s="2">
        <f>[1]!EM_S_VAL_PE_TTM(AT$2,$A192)*AT$4</f>
        <v>0.27804671454673269</v>
      </c>
      <c r="AU192" s="2">
        <f>[1]!EM_S_VAL_PE_TTM(AU$2,$A192)*AU$4</f>
        <v>0.55440908738618189</v>
      </c>
      <c r="AV192" s="2">
        <f>[1]!EM_S_VAL_PE_TTM(AV$2,$A192)*AV$4</f>
        <v>1.6258278067858818</v>
      </c>
      <c r="AW192" s="2">
        <f>[1]!EM_S_VAL_PE_TTM(AW$2,$A192)*AW$4</f>
        <v>0.62039215148602522</v>
      </c>
      <c r="AX192" s="2">
        <f>[1]!EM_S_VAL_PE_TTM(AX$2,$A192)*AX$4</f>
        <v>0.115557423994602</v>
      </c>
      <c r="AY192" s="2">
        <f>[1]!EM_S_VAL_PE_TTM(AY$2,$A192)*AY$4</f>
        <v>0.36248796966103664</v>
      </c>
      <c r="AZ192" s="2">
        <f>[1]!EM_S_VAL_PE_TTM(AZ$2,$A192)*AZ$4</f>
        <v>5.0914974223277643</v>
      </c>
      <c r="BA192" s="2">
        <f>[1]!EM_S_VAL_PE_TTM(BA$2,$A192)*BA$4</f>
        <v>0.99394314173175569</v>
      </c>
      <c r="BB192" s="2">
        <f>[1]!EM_S_VAL_PE_TTM(BB$2,$A192)*BB$4</f>
        <v>0.71723306059237246</v>
      </c>
      <c r="BC192" s="2">
        <f>[1]!EM_S_VAL_PE_TTM(BC$2,$A192)*BC$4</f>
        <v>0.27703293579520388</v>
      </c>
      <c r="BD192" s="2">
        <f>[1]!EM_S_VAL_PE_TTM(BD$2,$A192)*BD$4</f>
        <v>0.25850832299432586</v>
      </c>
      <c r="BE192" s="2">
        <f>[1]!EM_S_VAL_PE_TTM(BE$2,$A192)*BE$4</f>
        <v>5.229863757629187E-2</v>
      </c>
      <c r="BF192" s="2">
        <f>[1]!EM_S_VAL_PE_TTM(BF$2,$A192)*BF$4</f>
        <v>0.14962567289519585</v>
      </c>
    </row>
    <row r="193" spans="1:58">
      <c r="A193" s="5">
        <f>[2]Sheet1!A188</f>
        <v>44357</v>
      </c>
      <c r="B193" s="6">
        <f t="shared" si="10"/>
        <v>96.024465070093626</v>
      </c>
      <c r="C193" s="6">
        <f t="shared" si="11"/>
        <v>114.82890685917904</v>
      </c>
      <c r="D193" s="6">
        <f t="shared" si="12"/>
        <v>130.83669239248621</v>
      </c>
      <c r="E193" s="6">
        <f t="shared" si="13"/>
        <v>98.821121325871871</v>
      </c>
      <c r="F193" s="2">
        <f>[1]!EM_S_VAL_PE_TTM(F$2,$A193)*F$4</f>
        <v>0.55346993816033263</v>
      </c>
      <c r="G193" s="2">
        <f>[1]!EM_S_VAL_PE_TTM(G$2,$A193)*G$4</f>
        <v>0.20727234611245238</v>
      </c>
      <c r="H193" s="2">
        <f>[1]!EM_S_VAL_PE_TTM(H$2,$A193)*H$4</f>
        <v>-1.3077981195368233</v>
      </c>
      <c r="I193" s="2">
        <f>[1]!EM_S_VAL_PE_TTM(I$2,$A193)*I$4</f>
        <v>16.20971242724929</v>
      </c>
      <c r="J193" s="2">
        <f>[1]!EM_S_VAL_PE_TTM(J$2,$A193)*J$4</f>
        <v>0.30001879397617875</v>
      </c>
      <c r="K193" s="2">
        <f>[1]!EM_S_VAL_PE_TTM(K$2,$A193)*K$4</f>
        <v>0.31662258045013247</v>
      </c>
      <c r="L193" s="2">
        <f>[1]!EM_S_VAL_PE_TTM(L$2,$A193)*L$4</f>
        <v>3.0588286883185773</v>
      </c>
      <c r="M193" s="2">
        <f>[1]!EM_S_VAL_PE_TTM(M$2,$A193)*M$4</f>
        <v>0.29482809743986022</v>
      </c>
      <c r="N193" s="2">
        <f>[1]!EM_S_VAL_PE_TTM(N$2,$A193)*N$4</f>
        <v>1.9179636072922248</v>
      </c>
      <c r="O193" s="2">
        <f>[1]!EM_S_VAL_PE_TTM(O$2,$A193)*O$4</f>
        <v>2.7730439423847719</v>
      </c>
      <c r="P193" s="2">
        <f>[1]!EM_S_VAL_PE_TTM(P$2,$A193)*P$4</f>
        <v>3.6495551516323239</v>
      </c>
      <c r="Q193" s="2">
        <f>[1]!EM_S_VAL_PE_TTM(Q$2,$A193)*Q$4</f>
        <v>7.8740268232472876E-2</v>
      </c>
      <c r="R193" s="2">
        <f>[1]!EM_S_VAL_PE_TTM(R$2,$A193)*R$4</f>
        <v>1.1864815161533284</v>
      </c>
      <c r="S193" s="2">
        <f>[1]!EM_S_VAL_PE_TTM(S$2,$A193)*S$4</f>
        <v>0.13084299939338331</v>
      </c>
      <c r="T193" s="2">
        <f>[1]!EM_S_VAL_PE_TTM(T$2,$A193)*T$4</f>
        <v>1.5936350181285159</v>
      </c>
      <c r="U193" s="2">
        <f>[1]!EM_S_VAL_PE_TTM(U$2,$A193)*U$4</f>
        <v>5.0038876223190298</v>
      </c>
      <c r="V193" s="2">
        <f>[1]!EM_S_VAL_PE_TTM(V$2,$A193)*V$4</f>
        <v>1.469374840997103</v>
      </c>
      <c r="W193" s="2">
        <f>[1]!EM_S_VAL_PE_TTM(W$2,$A193)*W$4</f>
        <v>1.9832677993251653</v>
      </c>
      <c r="X193" s="2">
        <f>[1]!EM_S_VAL_PE_TTM(X$2,$A193)*X$4</f>
        <v>5.5819007025818781</v>
      </c>
      <c r="Y193" s="2">
        <f>[1]!EM_S_VAL_PE_TTM(Y$2,$A193)*Y$4</f>
        <v>1.292412831221172</v>
      </c>
      <c r="Z193" s="2">
        <f>[1]!EM_S_VAL_PE_TTM(Z$2,$A193)*Z$4</f>
        <v>0.88182098893878735</v>
      </c>
      <c r="AA193" s="2">
        <f>[1]!EM_S_VAL_PE_TTM(AA$2,$A193)*AA$4</f>
        <v>0.31418080490703998</v>
      </c>
      <c r="AB193" s="2">
        <f>[1]!EM_S_VAL_PE_TTM(AB$2,$A193)*AB$4</f>
        <v>4.1536452018050634</v>
      </c>
      <c r="AC193" s="2">
        <f>[1]!EM_S_VAL_PE_TTM(AC$2,$A193)*AC$4</f>
        <v>6.3706368591548976</v>
      </c>
      <c r="AD193" s="2">
        <f>[1]!EM_S_VAL_PE_TTM(AD$2,$A193)*AD$4</f>
        <v>1.4175371465159581</v>
      </c>
      <c r="AE193" s="2">
        <f>[1]!EM_S_VAL_PE_TTM(AE$2,$A193)*AE$4</f>
        <v>0.65835779922835491</v>
      </c>
      <c r="AF193" s="2">
        <f>[1]!EM_S_VAL_PE_TTM(AF$2,$A193)*AF$4</f>
        <v>1.4976216750152069</v>
      </c>
      <c r="AG193" s="2">
        <f>[1]!EM_S_VAL_PE_TTM(AG$2,$A193)*AG$4</f>
        <v>0.69665575979938488</v>
      </c>
      <c r="AH193" s="2">
        <f>[1]!EM_S_VAL_PE_TTM(AH$2,$A193)*AH$4</f>
        <v>0.22579447025378926</v>
      </c>
      <c r="AI193" s="2">
        <f>[1]!EM_S_VAL_PE_TTM(AI$2,$A193)*AI$4</f>
        <v>3.8100267362627358</v>
      </c>
      <c r="AJ193" s="2">
        <f>[1]!EM_S_VAL_PE_TTM(AJ$2,$A193)*AJ$4</f>
        <v>0.12352857884127856</v>
      </c>
      <c r="AK193" s="2">
        <f>[1]!EM_S_VAL_PE_TTM(AK$2,$A193)*AK$4</f>
        <v>0.19164457019391168</v>
      </c>
      <c r="AL193" s="2">
        <f>[1]!EM_S_VAL_PE_TTM(AL$2,$A193)*AL$4</f>
        <v>0.39880280194028062</v>
      </c>
      <c r="AM193" s="2">
        <f>[1]!EM_S_VAL_PE_TTM(AM$2,$A193)*AM$4</f>
        <v>0.50460406941764224</v>
      </c>
      <c r="AN193" s="2">
        <f>[1]!EM_S_VAL_PE_TTM(AN$2,$A193)*AN$4</f>
        <v>1.5313335250130951</v>
      </c>
      <c r="AO193" s="2">
        <f>[1]!EM_S_VAL_PE_TTM(AO$2,$A193)*AO$4</f>
        <v>0.61625078070522954</v>
      </c>
      <c r="AP193" s="2">
        <f>[1]!EM_S_VAL_PE_TTM(AP$2,$A193)*AP$4</f>
        <v>-3.2053301649347131E-2</v>
      </c>
      <c r="AQ193" s="2">
        <f>[1]!EM_S_VAL_PE_TTM(AQ$2,$A193)*AQ$4</f>
        <v>1.2624407059400962</v>
      </c>
      <c r="AR193" s="2">
        <f>[1]!EM_S_VAL_PE_TTM(AR$2,$A193)*AR$4</f>
        <v>13.865585190317839</v>
      </c>
      <c r="AS193" s="2">
        <f>[1]!EM_S_VAL_PE_TTM(AS$2,$A193)*AS$4</f>
        <v>0.16731502631760484</v>
      </c>
      <c r="AT193" s="2">
        <f>[1]!EM_S_VAL_PE_TTM(AT$2,$A193)*AT$4</f>
        <v>0.28316204658219501</v>
      </c>
      <c r="AU193" s="2">
        <f>[1]!EM_S_VAL_PE_TTM(AU$2,$A193)*AU$4</f>
        <v>0.55566910809451431</v>
      </c>
      <c r="AV193" s="2">
        <f>[1]!EM_S_VAL_PE_TTM(AV$2,$A193)*AV$4</f>
        <v>1.6113491919579843</v>
      </c>
      <c r="AW193" s="2">
        <f>[1]!EM_S_VAL_PE_TTM(AW$2,$A193)*AW$4</f>
        <v>0.6259054588094578</v>
      </c>
      <c r="AX193" s="2">
        <f>[1]!EM_S_VAL_PE_TTM(AX$2,$A193)*AX$4</f>
        <v>0.11584181469954469</v>
      </c>
      <c r="AY193" s="2">
        <f>[1]!EM_S_VAL_PE_TTM(AY$2,$A193)*AY$4</f>
        <v>0.36697897103882876</v>
      </c>
      <c r="AZ193" s="2">
        <f>[1]!EM_S_VAL_PE_TTM(AZ$2,$A193)*AZ$4</f>
        <v>5.0387412949256971</v>
      </c>
      <c r="BA193" s="2">
        <f>[1]!EM_S_VAL_PE_TTM(BA$2,$A193)*BA$4</f>
        <v>0.99983774943256454</v>
      </c>
      <c r="BB193" s="2">
        <f>[1]!EM_S_VAL_PE_TTM(BB$2,$A193)*BB$4</f>
        <v>0.72558376894855592</v>
      </c>
      <c r="BC193" s="2">
        <f>[1]!EM_S_VAL_PE_TTM(BC$2,$A193)*BC$4</f>
        <v>0.28265268730389104</v>
      </c>
      <c r="BD193" s="2">
        <f>[1]!EM_S_VAL_PE_TTM(BD$2,$A193)*BD$4</f>
        <v>0.26684730123097139</v>
      </c>
      <c r="BE193" s="2">
        <f>[1]!EM_S_VAL_PE_TTM(BE$2,$A193)*BE$4</f>
        <v>5.229863757629187E-2</v>
      </c>
      <c r="BF193" s="2">
        <f>[1]!EM_S_VAL_PE_TTM(BF$2,$A193)*BF$4</f>
        <v>0.14980659874291133</v>
      </c>
    </row>
    <row r="194" spans="1:58">
      <c r="A194" s="5">
        <f>[2]Sheet1!A189</f>
        <v>44358</v>
      </c>
      <c r="B194" s="6">
        <f t="shared" si="10"/>
        <v>94.378438251264981</v>
      </c>
      <c r="C194" s="6">
        <f t="shared" si="11"/>
        <v>114.82890685917904</v>
      </c>
      <c r="D194" s="6">
        <f t="shared" si="12"/>
        <v>130.83669239248621</v>
      </c>
      <c r="E194" s="6">
        <f t="shared" si="13"/>
        <v>98.821121325871871</v>
      </c>
      <c r="F194" s="2">
        <f>[1]!EM_S_VAL_PE_TTM(F$2,$A194)*F$4</f>
        <v>0.52457649586678656</v>
      </c>
      <c r="G194" s="2">
        <f>[1]!EM_S_VAL_PE_TTM(G$2,$A194)*G$4</f>
        <v>0.19329444222638986</v>
      </c>
      <c r="H194" s="2">
        <f>[1]!EM_S_VAL_PE_TTM(H$2,$A194)*H$4</f>
        <v>-1.2630400608067696</v>
      </c>
      <c r="I194" s="2">
        <f>[1]!EM_S_VAL_PE_TTM(I$2,$A194)*I$4</f>
        <v>15.85621183930858</v>
      </c>
      <c r="J194" s="2">
        <f>[1]!EM_S_VAL_PE_TTM(J$2,$A194)*J$4</f>
        <v>0.30060514993915238</v>
      </c>
      <c r="K194" s="2">
        <f>[1]!EM_S_VAL_PE_TTM(K$2,$A194)*K$4</f>
        <v>0.29667450901789044</v>
      </c>
      <c r="L194" s="2">
        <f>[1]!EM_S_VAL_PE_TTM(L$2,$A194)*L$4</f>
        <v>3.1917843028246549</v>
      </c>
      <c r="M194" s="2">
        <f>[1]!EM_S_VAL_PE_TTM(M$2,$A194)*M$4</f>
        <v>0.28116992680672509</v>
      </c>
      <c r="N194" s="2">
        <f>[1]!EM_S_VAL_PE_TTM(N$2,$A194)*N$4</f>
        <v>1.8623283082020143</v>
      </c>
      <c r="O194" s="2">
        <f>[1]!EM_S_VAL_PE_TTM(O$2,$A194)*O$4</f>
        <v>2.8712026343407326</v>
      </c>
      <c r="P194" s="2">
        <f>[1]!EM_S_VAL_PE_TTM(P$2,$A194)*P$4</f>
        <v>3.6612779744215231</v>
      </c>
      <c r="Q194" s="2">
        <f>[1]!EM_S_VAL_PE_TTM(Q$2,$A194)*Q$4</f>
        <v>7.8390681399538323E-2</v>
      </c>
      <c r="R194" s="2">
        <f>[1]!EM_S_VAL_PE_TTM(R$2,$A194)*R$4</f>
        <v>1.1572715374750957</v>
      </c>
      <c r="S194" s="2">
        <f>[1]!EM_S_VAL_PE_TTM(S$2,$A194)*S$4</f>
        <v>0.12421890182946982</v>
      </c>
      <c r="T194" s="2">
        <f>[1]!EM_S_VAL_PE_TTM(T$2,$A194)*T$4</f>
        <v>1.5731764522298228</v>
      </c>
      <c r="U194" s="2">
        <f>[1]!EM_S_VAL_PE_TTM(U$2,$A194)*U$4</f>
        <v>4.6976904292266752</v>
      </c>
      <c r="V194" s="2">
        <f>[1]!EM_S_VAL_PE_TTM(V$2,$A194)*V$4</f>
        <v>1.4578125469899681</v>
      </c>
      <c r="W194" s="2">
        <f>[1]!EM_S_VAL_PE_TTM(W$2,$A194)*W$4</f>
        <v>1.9483321876137134</v>
      </c>
      <c r="X194" s="2">
        <f>[1]!EM_S_VAL_PE_TTM(X$2,$A194)*X$4</f>
        <v>5.7506838772876279</v>
      </c>
      <c r="Y194" s="2">
        <f>[1]!EM_S_VAL_PE_TTM(Y$2,$A194)*Y$4</f>
        <v>1.1693417770679331</v>
      </c>
      <c r="Z194" s="2">
        <f>[1]!EM_S_VAL_PE_TTM(Z$2,$A194)*Z$4</f>
        <v>0.90785926401526451</v>
      </c>
      <c r="AA194" s="2">
        <f>[1]!EM_S_VAL_PE_TTM(AA$2,$A194)*AA$4</f>
        <v>0.29979138022601398</v>
      </c>
      <c r="AB194" s="2">
        <f>[1]!EM_S_VAL_PE_TTM(AB$2,$A194)*AB$4</f>
        <v>4.1584852845865443</v>
      </c>
      <c r="AC194" s="2">
        <f>[1]!EM_S_VAL_PE_TTM(AC$2,$A194)*AC$4</f>
        <v>6.4666979407755436</v>
      </c>
      <c r="AD194" s="2">
        <f>[1]!EM_S_VAL_PE_TTM(AD$2,$A194)*AD$4</f>
        <v>1.3330603017797613</v>
      </c>
      <c r="AE194" s="2">
        <f>[1]!EM_S_VAL_PE_TTM(AE$2,$A194)*AE$4</f>
        <v>0.64654779308432098</v>
      </c>
      <c r="AF194" s="2">
        <f>[1]!EM_S_VAL_PE_TTM(AF$2,$A194)*AF$4</f>
        <v>1.468649827191844</v>
      </c>
      <c r="AG194" s="2">
        <f>[1]!EM_S_VAL_PE_TTM(AG$2,$A194)*AG$4</f>
        <v>0.6647407584046009</v>
      </c>
      <c r="AH194" s="2">
        <f>[1]!EM_S_VAL_PE_TTM(AH$2,$A194)*AH$4</f>
        <v>0.21227248625699757</v>
      </c>
      <c r="AI194" s="2">
        <f>[1]!EM_S_VAL_PE_TTM(AI$2,$A194)*AI$4</f>
        <v>3.7938825553039575</v>
      </c>
      <c r="AJ194" s="2">
        <f>[1]!EM_S_VAL_PE_TTM(AJ$2,$A194)*AJ$4</f>
        <v>0.12177978300785561</v>
      </c>
      <c r="AK194" s="2">
        <f>[1]!EM_S_VAL_PE_TTM(AK$2,$A194)*AK$4</f>
        <v>0.18616600084199475</v>
      </c>
      <c r="AL194" s="2">
        <f>[1]!EM_S_VAL_PE_TTM(AL$2,$A194)*AL$4</f>
        <v>0.38204161605760095</v>
      </c>
      <c r="AM194" s="2">
        <f>[1]!EM_S_VAL_PE_TTM(AM$2,$A194)*AM$4</f>
        <v>0.48836076560302832</v>
      </c>
      <c r="AN194" s="2">
        <f>[1]!EM_S_VAL_PE_TTM(AN$2,$A194)*AN$4</f>
        <v>1.4725634275375798</v>
      </c>
      <c r="AO194" s="2">
        <f>[1]!EM_S_VAL_PE_TTM(AO$2,$A194)*AO$4</f>
        <v>0.62227044894364003</v>
      </c>
      <c r="AP194" s="2">
        <f>[1]!EM_S_VAL_PE_TTM(AP$2,$A194)*AP$4</f>
        <v>-3.0187603749323482E-2</v>
      </c>
      <c r="AQ194" s="2">
        <f>[1]!EM_S_VAL_PE_TTM(AQ$2,$A194)*AQ$4</f>
        <v>1.2152956172480491</v>
      </c>
      <c r="AR194" s="2">
        <f>[1]!EM_S_VAL_PE_TTM(AR$2,$A194)*AR$4</f>
        <v>13.311447867411871</v>
      </c>
      <c r="AS194" s="2">
        <f>[1]!EM_S_VAL_PE_TTM(AS$2,$A194)*AS$4</f>
        <v>0.16258326653667049</v>
      </c>
      <c r="AT194" s="2">
        <f>[1]!EM_S_VAL_PE_TTM(AT$2,$A194)*AT$4</f>
        <v>0.26758870238222598</v>
      </c>
      <c r="AU194" s="2">
        <f>[1]!EM_S_VAL_PE_TTM(AU$2,$A194)*AU$4</f>
        <v>0.52878866749311659</v>
      </c>
      <c r="AV194" s="2">
        <f>[1]!EM_S_VAL_PE_TTM(AV$2,$A194)*AV$4</f>
        <v>1.5835985132185693</v>
      </c>
      <c r="AW194" s="2">
        <f>[1]!EM_S_VAL_PE_TTM(AW$2,$A194)*AW$4</f>
        <v>0.58963370066690124</v>
      </c>
      <c r="AX194" s="2">
        <f>[1]!EM_S_VAL_PE_TTM(AX$2,$A194)*AX$4</f>
        <v>0.10968001605065011</v>
      </c>
      <c r="AY194" s="2">
        <f>[1]!EM_S_VAL_PE_TTM(AY$2,$A194)*AY$4</f>
        <v>0.34612789314859377</v>
      </c>
      <c r="AZ194" s="2">
        <f>[1]!EM_S_VAL_PE_TTM(AZ$2,$A194)*AZ$4</f>
        <v>4.9711143122527739</v>
      </c>
      <c r="BA194" s="2">
        <f>[1]!EM_S_VAL_PE_TTM(BA$2,$A194)*BA$4</f>
        <v>0.95099671405696817</v>
      </c>
      <c r="BB194" s="2">
        <f>[1]!EM_S_VAL_PE_TTM(BB$2,$A194)*BB$4</f>
        <v>0.70145950039937566</v>
      </c>
      <c r="BC194" s="2">
        <f>[1]!EM_S_VAL_PE_TTM(BC$2,$A194)*BC$4</f>
        <v>0.26974807269355905</v>
      </c>
      <c r="BD194" s="2">
        <f>[1]!EM_S_VAL_PE_TTM(BD$2,$A194)*BD$4</f>
        <v>0.24824496533032758</v>
      </c>
      <c r="BE194" s="2">
        <f>[1]!EM_S_VAL_PE_TTM(BE$2,$A194)*BE$4</f>
        <v>5.229863757629187E-2</v>
      </c>
      <c r="BF194" s="2">
        <f>[1]!EM_S_VAL_PE_TTM(BF$2,$A194)*BF$4</f>
        <v>0.14184586166427948</v>
      </c>
    </row>
    <row r="195" spans="1:58">
      <c r="A195" s="5">
        <f>[2]Sheet1!A190</f>
        <v>44362</v>
      </c>
      <c r="B195" s="6">
        <f t="shared" si="10"/>
        <v>96.429344435235421</v>
      </c>
      <c r="C195" s="6">
        <f t="shared" si="11"/>
        <v>114.82890685917904</v>
      </c>
      <c r="D195" s="6">
        <f t="shared" si="12"/>
        <v>130.83669239248621</v>
      </c>
      <c r="E195" s="6">
        <f t="shared" si="13"/>
        <v>98.821121325871871</v>
      </c>
      <c r="F195" s="2">
        <f>[1]!EM_S_VAL_PE_TTM(F$2,$A195)*F$4</f>
        <v>0.58082239681806647</v>
      </c>
      <c r="G195" s="2">
        <f>[1]!EM_S_VAL_PE_TTM(G$2,$A195)*G$4</f>
        <v>0.18720406981588422</v>
      </c>
      <c r="H195" s="2">
        <f>[1]!EM_S_VAL_PE_TTM(H$2,$A195)*H$4</f>
        <v>-1.286120119983841</v>
      </c>
      <c r="I195" s="2">
        <f>[1]!EM_S_VAL_PE_TTM(I$2,$A195)*I$4</f>
        <v>15.679461546227289</v>
      </c>
      <c r="J195" s="2">
        <f>[1]!EM_S_VAL_PE_TTM(J$2,$A195)*J$4</f>
        <v>0.32933659146755589</v>
      </c>
      <c r="K195" s="2">
        <f>[1]!EM_S_VAL_PE_TTM(K$2,$A195)*K$4</f>
        <v>0.29094474383705082</v>
      </c>
      <c r="L195" s="2">
        <f>[1]!EM_S_VAL_PE_TTM(L$2,$A195)*L$4</f>
        <v>3.2240674554265722</v>
      </c>
      <c r="M195" s="2">
        <f>[1]!EM_S_VAL_PE_TTM(M$2,$A195)*M$4</f>
        <v>0.28617399792532283</v>
      </c>
      <c r="N195" s="2">
        <f>[1]!EM_S_VAL_PE_TTM(N$2,$A195)*N$4</f>
        <v>1.8388263816735022</v>
      </c>
      <c r="O195" s="2">
        <f>[1]!EM_S_VAL_PE_TTM(O$2,$A195)*O$4</f>
        <v>3.1583716119361536</v>
      </c>
      <c r="P195" s="2">
        <f>[1]!EM_S_VAL_PE_TTM(P$2,$A195)*P$4</f>
        <v>3.7543090922983944</v>
      </c>
      <c r="Q195" s="2">
        <f>[1]!EM_S_VAL_PE_TTM(Q$2,$A195)*Q$4</f>
        <v>7.9589264767300119E-2</v>
      </c>
      <c r="R195" s="2">
        <f>[1]!EM_S_VAL_PE_TTM(R$2,$A195)*R$4</f>
        <v>1.1664120750206652</v>
      </c>
      <c r="S195" s="2">
        <f>[1]!EM_S_VAL_PE_TTM(S$2,$A195)*S$4</f>
        <v>0.12360429483098878</v>
      </c>
      <c r="T195" s="2">
        <f>[1]!EM_S_VAL_PE_TTM(T$2,$A195)*T$4</f>
        <v>1.6507444745288902</v>
      </c>
      <c r="U195" s="2">
        <f>[1]!EM_S_VAL_PE_TTM(U$2,$A195)*U$4</f>
        <v>4.8806087050315048</v>
      </c>
      <c r="V195" s="2">
        <f>[1]!EM_S_VAL_PE_TTM(V$2,$A195)*V$4</f>
        <v>1.4627907570153538</v>
      </c>
      <c r="W195" s="2">
        <f>[1]!EM_S_VAL_PE_TTM(W$2,$A195)*W$4</f>
        <v>1.9097014631557108</v>
      </c>
      <c r="X195" s="2">
        <f>[1]!EM_S_VAL_PE_TTM(X$2,$A195)*X$4</f>
        <v>5.7663566004670734</v>
      </c>
      <c r="Y195" s="2">
        <f>[1]!EM_S_VAL_PE_TTM(Y$2,$A195)*Y$4</f>
        <v>1.2428842362643036</v>
      </c>
      <c r="Z195" s="2">
        <f>[1]!EM_S_VAL_PE_TTM(Z$2,$A195)*Z$4</f>
        <v>0.9012852440590855</v>
      </c>
      <c r="AA195" s="2">
        <f>[1]!EM_S_VAL_PE_TTM(AA$2,$A195)*AA$4</f>
        <v>0.3007740726143549</v>
      </c>
      <c r="AB195" s="2">
        <f>[1]!EM_S_VAL_PE_TTM(AB$2,$A195)*AB$4</f>
        <v>4.1966365257992004</v>
      </c>
      <c r="AC195" s="2">
        <f>[1]!EM_S_VAL_PE_TTM(AC$2,$A195)*AC$4</f>
        <v>6.7242756769095644</v>
      </c>
      <c r="AD195" s="2">
        <f>[1]!EM_S_VAL_PE_TTM(AD$2,$A195)*AD$4</f>
        <v>1.4549371118126346</v>
      </c>
      <c r="AE195" s="2">
        <f>[1]!EM_S_VAL_PE_TTM(AE$2,$A195)*AE$4</f>
        <v>0.62653083354179062</v>
      </c>
      <c r="AF195" s="2">
        <f>[1]!EM_S_VAL_PE_TTM(AF$2,$A195)*AF$4</f>
        <v>1.4697195568782095</v>
      </c>
      <c r="AG195" s="2">
        <f>[1]!EM_S_VAL_PE_TTM(AG$2,$A195)*AG$4</f>
        <v>0.63846425649606164</v>
      </c>
      <c r="AH195" s="2">
        <f>[1]!EM_S_VAL_PE_TTM(AH$2,$A195)*AH$4</f>
        <v>0.2248879685570542</v>
      </c>
      <c r="AI195" s="2">
        <f>[1]!EM_S_VAL_PE_TTM(AI$2,$A195)*AI$4</f>
        <v>3.7096637436701987</v>
      </c>
      <c r="AJ195" s="2">
        <f>[1]!EM_S_VAL_PE_TTM(AJ$2,$A195)*AJ$4</f>
        <v>0.1222567273230734</v>
      </c>
      <c r="AK195" s="2">
        <f>[1]!EM_S_VAL_PE_TTM(AK$2,$A195)*AK$4</f>
        <v>0.19849278190406652</v>
      </c>
      <c r="AL195" s="2">
        <f>[1]!EM_S_VAL_PE_TTM(AL$2,$A195)*AL$4</f>
        <v>0.37633273017428398</v>
      </c>
      <c r="AM195" s="2">
        <f>[1]!EM_S_VAL_PE_TTM(AM$2,$A195)*AM$4</f>
        <v>0.48995324641190402</v>
      </c>
      <c r="AN195" s="2">
        <f>[1]!EM_S_VAL_PE_TTM(AN$2,$A195)*AN$4</f>
        <v>1.4382118917170401</v>
      </c>
      <c r="AO195" s="2">
        <f>[1]!EM_S_VAL_PE_TTM(AO$2,$A195)*AO$4</f>
        <v>0.62971851302948734</v>
      </c>
      <c r="AP195" s="2">
        <f>[1]!EM_S_VAL_PE_TTM(AP$2,$A195)*AP$4</f>
        <v>-2.9851166421857311E-2</v>
      </c>
      <c r="AQ195" s="2">
        <f>[1]!EM_S_VAL_PE_TTM(AQ$2,$A195)*AQ$4</f>
        <v>1.2156448400851312</v>
      </c>
      <c r="AR195" s="2">
        <f>[1]!EM_S_VAL_PE_TTM(AR$2,$A195)*AR$4</f>
        <v>14.462862589170147</v>
      </c>
      <c r="AS195" s="2">
        <f>[1]!EM_S_VAL_PE_TTM(AS$2,$A195)*AS$4</f>
        <v>0.16390815926842739</v>
      </c>
      <c r="AT195" s="2">
        <f>[1]!EM_S_VAL_PE_TTM(AT$2,$A195)*AT$4</f>
        <v>0.25383414293091333</v>
      </c>
      <c r="AU195" s="2">
        <f>[1]!EM_S_VAL_PE_TTM(AU$2,$A195)*AU$4</f>
        <v>0.53802881888367671</v>
      </c>
      <c r="AV195" s="2">
        <f>[1]!EM_S_VAL_PE_TTM(AV$2,$A195)*AV$4</f>
        <v>1.5425757707208902</v>
      </c>
      <c r="AW195" s="2">
        <f>[1]!EM_S_VAL_PE_TTM(AW$2,$A195)*AW$4</f>
        <v>0.59427648569411773</v>
      </c>
      <c r="AX195" s="2">
        <f>[1]!EM_S_VAL_PE_TTM(AX$2,$A195)*AX$4</f>
        <v>0.1113863602803063</v>
      </c>
      <c r="AY195" s="2">
        <f>[1]!EM_S_VAL_PE_TTM(AY$2,$A195)*AY$4</f>
        <v>0.38627827059075676</v>
      </c>
      <c r="AZ195" s="2">
        <f>[1]!EM_S_VAL_PE_TTM(AZ$2,$A195)*AZ$4</f>
        <v>4.9863392353234319</v>
      </c>
      <c r="BA195" s="2">
        <f>[1]!EM_S_VAL_PE_TTM(BA$2,$A195)*BA$4</f>
        <v>0.95155810514963446</v>
      </c>
      <c r="BB195" s="2">
        <f>[1]!EM_S_VAL_PE_TTM(BB$2,$A195)*BB$4</f>
        <v>0.70517092633545708</v>
      </c>
      <c r="BC195" s="2">
        <f>[1]!EM_S_VAL_PE_TTM(BC$2,$A195)*BC$4</f>
        <v>0.27162132321489324</v>
      </c>
      <c r="BD195" s="2">
        <f>[1]!EM_S_VAL_PE_TTM(BD$2,$A195)*BD$4</f>
        <v>0.24899333514926139</v>
      </c>
      <c r="BE195" s="2">
        <f>[1]!EM_S_VAL_PE_TTM(BE$2,$A195)*BE$4</f>
        <v>5.229863757629187E-2</v>
      </c>
      <c r="BF195" s="2">
        <f>[1]!EM_S_VAL_PE_TTM(BF$2,$A195)*BF$4</f>
        <v>0.14618808186221816</v>
      </c>
    </row>
    <row r="196" spans="1:58">
      <c r="A196" s="5">
        <f>[2]Sheet1!A191</f>
        <v>44363</v>
      </c>
      <c r="B196" s="6">
        <f t="shared" si="10"/>
        <v>94.259176436964182</v>
      </c>
      <c r="C196" s="6">
        <f t="shared" si="11"/>
        <v>114.82890685917904</v>
      </c>
      <c r="D196" s="6">
        <f t="shared" si="12"/>
        <v>130.83669239248621</v>
      </c>
      <c r="E196" s="6">
        <f t="shared" si="13"/>
        <v>98.821121325871871</v>
      </c>
      <c r="F196" s="2">
        <f>[1]!EM_S_VAL_PE_TTM(F$2,$A196)*F$4</f>
        <v>0.56990709636808423</v>
      </c>
      <c r="G196" s="2">
        <f>[1]!EM_S_VAL_PE_TTM(G$2,$A196)*G$4</f>
        <v>0.18146314501305449</v>
      </c>
      <c r="H196" s="2">
        <f>[1]!EM_S_VAL_PE_TTM(H$2,$A196)*H$4</f>
        <v>-1.2801883290349976</v>
      </c>
      <c r="I196" s="2">
        <f>[1]!EM_S_VAL_PE_TTM(I$2,$A196)*I$4</f>
        <v>15.693715601948865</v>
      </c>
      <c r="J196" s="2">
        <f>[1]!EM_S_VAL_PE_TTM(J$2,$A196)*J$4</f>
        <v>0.31155046099518413</v>
      </c>
      <c r="K196" s="2">
        <f>[1]!EM_S_VAL_PE_TTM(K$2,$A196)*K$4</f>
        <v>0.34314927116575261</v>
      </c>
      <c r="L196" s="2">
        <f>[1]!EM_S_VAL_PE_TTM(L$2,$A196)*L$4</f>
        <v>3.1025808556288963</v>
      </c>
      <c r="M196" s="2">
        <f>[1]!EM_S_VAL_PE_TTM(M$2,$A196)*M$4</f>
        <v>0.2836425266535616</v>
      </c>
      <c r="N196" s="2">
        <f>[1]!EM_S_VAL_PE_TTM(N$2,$A196)*N$4</f>
        <v>1.826723593169653</v>
      </c>
      <c r="O196" s="2">
        <f>[1]!EM_S_VAL_PE_TTM(O$2,$A196)*O$4</f>
        <v>3.2784515998774988</v>
      </c>
      <c r="P196" s="2">
        <f>[1]!EM_S_VAL_PE_TTM(P$2,$A196)*P$4</f>
        <v>3.7857202453555359</v>
      </c>
      <c r="Q196" s="2">
        <f>[1]!EM_S_VAL_PE_TTM(Q$2,$A196)*Q$4</f>
        <v>7.9456088842415437E-2</v>
      </c>
      <c r="R196" s="2">
        <f>[1]!EM_S_VAL_PE_TTM(R$2,$A196)*R$4</f>
        <v>1.1802222350453699</v>
      </c>
      <c r="S196" s="2">
        <f>[1]!EM_S_VAL_PE_TTM(S$2,$A196)*S$4</f>
        <v>0.12114586687408554</v>
      </c>
      <c r="T196" s="2">
        <f>[1]!EM_S_VAL_PE_TTM(T$2,$A196)*T$4</f>
        <v>1.5377860420604996</v>
      </c>
      <c r="U196" s="2">
        <f>[1]!EM_S_VAL_PE_TTM(U$2,$A196)*U$4</f>
        <v>4.7984227597626647</v>
      </c>
      <c r="V196" s="2">
        <f>[1]!EM_S_VAL_PE_TTM(V$2,$A196)*V$4</f>
        <v>1.4242497775881664</v>
      </c>
      <c r="W196" s="2">
        <f>[1]!EM_S_VAL_PE_TTM(W$2,$A196)*W$4</f>
        <v>1.8509155782619799</v>
      </c>
      <c r="X196" s="2">
        <f>[1]!EM_S_VAL_PE_TTM(X$2,$A196)*X$4</f>
        <v>5.4975091154844185</v>
      </c>
      <c r="Y196" s="2">
        <f>[1]!EM_S_VAL_PE_TTM(Y$2,$A196)*Y$4</f>
        <v>1.2262079417030112</v>
      </c>
      <c r="Z196" s="2">
        <f>[1]!EM_S_VAL_PE_TTM(Z$2,$A196)*Z$4</f>
        <v>0.87602038303186225</v>
      </c>
      <c r="AA196" s="2">
        <f>[1]!EM_S_VAL_PE_TTM(AA$2,$A196)*AA$4</f>
        <v>0.31284715091176163</v>
      </c>
      <c r="AB196" s="2">
        <f>[1]!EM_S_VAL_PE_TTM(AB$2,$A196)*AB$4</f>
        <v>4.0853146206102613</v>
      </c>
      <c r="AC196" s="2">
        <f>[1]!EM_S_VAL_PE_TTM(AC$2,$A196)*AC$4</f>
        <v>6.2529061857666184</v>
      </c>
      <c r="AD196" s="2">
        <f>[1]!EM_S_VAL_PE_TTM(AD$2,$A196)*AD$4</f>
        <v>1.42590636948813</v>
      </c>
      <c r="AE196" s="2">
        <f>[1]!EM_S_VAL_PE_TTM(AE$2,$A196)*AE$4</f>
        <v>0.63053422545029669</v>
      </c>
      <c r="AF196" s="2">
        <f>[1]!EM_S_VAL_PE_TTM(AF$2,$A196)*AF$4</f>
        <v>1.4330813123546664</v>
      </c>
      <c r="AG196" s="2">
        <f>[1]!EM_S_VAL_PE_TTM(AG$2,$A196)*AG$4</f>
        <v>0.63058130582719818</v>
      </c>
      <c r="AH196" s="2">
        <f>[1]!EM_S_VAL_PE_TTM(AH$2,$A196)*AH$4</f>
        <v>0.21680499485339652</v>
      </c>
      <c r="AI196" s="2">
        <f>[1]!EM_S_VAL_PE_TTM(AI$2,$A196)*AI$4</f>
        <v>3.6397056257713229</v>
      </c>
      <c r="AJ196" s="2">
        <f>[1]!EM_S_VAL_PE_TTM(AJ$2,$A196)*AJ$4</f>
        <v>0.12289265308217596</v>
      </c>
      <c r="AK196" s="2">
        <f>[1]!EM_S_VAL_PE_TTM(AK$2,$A196)*AK$4</f>
        <v>0.19006421367034818</v>
      </c>
      <c r="AL196" s="2">
        <f>[1]!EM_S_VAL_PE_TTM(AL$2,$A196)*AL$4</f>
        <v>0.35826089528356392</v>
      </c>
      <c r="AM196" s="2">
        <f>[1]!EM_S_VAL_PE_TTM(AM$2,$A196)*AM$4</f>
        <v>0.48411415024478949</v>
      </c>
      <c r="AN196" s="2">
        <f>[1]!EM_S_VAL_PE_TTM(AN$2,$A196)*AN$4</f>
        <v>1.4415228831376843</v>
      </c>
      <c r="AO196" s="2">
        <f>[1]!EM_S_VAL_PE_TTM(AO$2,$A196)*AO$4</f>
        <v>0.61410818693407454</v>
      </c>
      <c r="AP196" s="2">
        <f>[1]!EM_S_VAL_PE_TTM(AP$2,$A196)*AP$4</f>
        <v>-3.1196915731722001E-2</v>
      </c>
      <c r="AQ196" s="2">
        <f>[1]!EM_S_VAL_PE_TTM(AQ$2,$A196)*AQ$4</f>
        <v>1.1629121855259412</v>
      </c>
      <c r="AR196" s="2">
        <f>[1]!EM_S_VAL_PE_TTM(AR$2,$A196)*AR$4</f>
        <v>13.913586120042773</v>
      </c>
      <c r="AS196" s="2">
        <f>[1]!EM_S_VAL_PE_TTM(AS$2,$A196)*AS$4</f>
        <v>0.16769356711043665</v>
      </c>
      <c r="AT196" s="2">
        <f>[1]!EM_S_VAL_PE_TTM(AT$2,$A196)*AT$4</f>
        <v>0.26554256958674338</v>
      </c>
      <c r="AU196" s="2">
        <f>[1]!EM_S_VAL_PE_TTM(AU$2,$A196)*AU$4</f>
        <v>0.53088870191289517</v>
      </c>
      <c r="AV196" s="2">
        <f>[1]!EM_S_VAL_PE_TTM(AV$2,$A196)*AV$4</f>
        <v>1.5673100713264609</v>
      </c>
      <c r="AW196" s="2">
        <f>[1]!EM_S_VAL_PE_TTM(AW$2,$A196)*AW$4</f>
        <v>0.59775857443689984</v>
      </c>
      <c r="AX196" s="2">
        <f>[1]!EM_S_VAL_PE_TTM(AX$2,$A196)*AX$4</f>
        <v>0.10996440675559281</v>
      </c>
      <c r="AY196" s="2">
        <f>[1]!EM_S_VAL_PE_TTM(AY$2,$A196)*AY$4</f>
        <v>0.38122227228040589</v>
      </c>
      <c r="AZ196" s="2">
        <f>[1]!EM_S_VAL_PE_TTM(AZ$2,$A196)*AZ$4</f>
        <v>4.6775919647007225</v>
      </c>
      <c r="BA196" s="2">
        <f>[1]!EM_S_VAL_PE_TTM(BA$2,$A196)*BA$4</f>
        <v>0.94145306327157774</v>
      </c>
      <c r="BB196" s="2">
        <f>[1]!EM_S_VAL_PE_TTM(BB$2,$A196)*BB$4</f>
        <v>0.74599661152630503</v>
      </c>
      <c r="BC196" s="2">
        <f>[1]!EM_S_VAL_PE_TTM(BC$2,$A196)*BC$4</f>
        <v>0.26620971063458254</v>
      </c>
      <c r="BD196" s="2">
        <f>[1]!EM_S_VAL_PE_TTM(BD$2,$A196)*BD$4</f>
        <v>0.23808851752003318</v>
      </c>
      <c r="BE196" s="2">
        <f>[1]!EM_S_VAL_PE_TTM(BE$2,$A196)*BE$4</f>
        <v>5.229863757629187E-2</v>
      </c>
      <c r="BF196" s="2">
        <f>[1]!EM_S_VAL_PE_TTM(BF$2,$A196)*BF$4</f>
        <v>0.14455974930639526</v>
      </c>
    </row>
    <row r="197" spans="1:58">
      <c r="A197" s="5">
        <f>[2]Sheet1!A192</f>
        <v>44364</v>
      </c>
      <c r="B197" s="6">
        <f t="shared" si="10"/>
        <v>102.64629269305625</v>
      </c>
      <c r="C197" s="6">
        <f t="shared" si="11"/>
        <v>114.82890685917904</v>
      </c>
      <c r="D197" s="6">
        <f t="shared" si="12"/>
        <v>130.83669239248621</v>
      </c>
      <c r="E197" s="6">
        <f t="shared" si="13"/>
        <v>98.821121325871871</v>
      </c>
      <c r="F197" s="2">
        <f>[1]!EM_S_VAL_PE_TTM(F$2,$A197)*F$4</f>
        <v>0.63180327047398455</v>
      </c>
      <c r="G197" s="2">
        <f>[1]!EM_S_VAL_PE_TTM(G$2,$A197)*G$4</f>
        <v>0.19189665184426011</v>
      </c>
      <c r="H197" s="2">
        <f>[1]!EM_S_VAL_PE_TTM(H$2,$A197)*H$4</f>
        <v>-1.3535268349076559</v>
      </c>
      <c r="I197" s="2">
        <f>[1]!EM_S_VAL_PE_TTM(I$2,$A197)*I$4</f>
        <v>16.868249811543599</v>
      </c>
      <c r="J197" s="2">
        <f>[1]!EM_S_VAL_PE_TTM(J$2,$A197)*J$4</f>
        <v>0.32269122403887374</v>
      </c>
      <c r="K197" s="2">
        <f>[1]!EM_S_VAL_PE_TTM(K$2,$A197)*K$4</f>
        <v>0.35333552041880295</v>
      </c>
      <c r="L197" s="2">
        <f>[1]!EM_S_VAL_PE_TTM(L$2,$A197)*L$4</f>
        <v>3.6925979430805862</v>
      </c>
      <c r="M197" s="2">
        <f>[1]!EM_S_VAL_PE_TTM(M$2,$A197)*M$4</f>
        <v>0.3010684685324857</v>
      </c>
      <c r="N197" s="2">
        <f>[1]!EM_S_VAL_PE_TTM(N$2,$A197)*N$4</f>
        <v>2.0321426273853995</v>
      </c>
      <c r="O197" s="2">
        <f>[1]!EM_S_VAL_PE_TTM(O$2,$A197)*O$4</f>
        <v>3.5458914110393529</v>
      </c>
      <c r="P197" s="2">
        <f>[1]!EM_S_VAL_PE_TTM(P$2,$A197)*P$4</f>
        <v>4.1643072991196837</v>
      </c>
      <c r="Q197" s="2">
        <f>[1]!EM_S_VAL_PE_TTM(Q$2,$A197)*Q$4</f>
        <v>8.5265888770820628E-2</v>
      </c>
      <c r="R197" s="2">
        <f>[1]!EM_S_VAL_PE_TTM(R$2,$A197)*R$4</f>
        <v>1.2905048076807992</v>
      </c>
      <c r="S197" s="2">
        <f>[1]!EM_S_VAL_PE_TTM(S$2,$A197)*S$4</f>
        <v>0.13104786839287702</v>
      </c>
      <c r="T197" s="2">
        <f>[1]!EM_S_VAL_PE_TTM(T$2,$A197)*T$4</f>
        <v>1.6181174251735979</v>
      </c>
      <c r="U197" s="2">
        <f>[1]!EM_S_VAL_PE_TTM(U$2,$A197)*U$4</f>
        <v>5.5886442573461395</v>
      </c>
      <c r="V197" s="2">
        <f>[1]!EM_S_VAL_PE_TTM(V$2,$A197)*V$4</f>
        <v>1.4804553725488609</v>
      </c>
      <c r="W197" s="2">
        <f>[1]!EM_S_VAL_PE_TTM(W$2,$A197)*W$4</f>
        <v>1.9946890569054117</v>
      </c>
      <c r="X197" s="2">
        <f>[1]!EM_S_VAL_PE_TTM(X$2,$A197)*X$4</f>
        <v>5.917176422753391</v>
      </c>
      <c r="Y197" s="2">
        <f>[1]!EM_S_VAL_PE_TTM(Y$2,$A197)*Y$4</f>
        <v>1.2949142753509453</v>
      </c>
      <c r="Z197" s="2">
        <f>[1]!EM_S_VAL_PE_TTM(Z$2,$A197)*Z$4</f>
        <v>0.93312412494475661</v>
      </c>
      <c r="AA197" s="2">
        <f>[1]!EM_S_VAL_PE_TTM(AA$2,$A197)*AA$4</f>
        <v>0.33285196088722196</v>
      </c>
      <c r="AB197" s="2">
        <f>[1]!EM_S_VAL_PE_TTM(AB$2,$A197)*AB$4</f>
        <v>4.3707371524950318</v>
      </c>
      <c r="AC197" s="2">
        <f>[1]!EM_S_VAL_PE_TTM(AC$2,$A197)*AC$4</f>
        <v>6.620395670179045</v>
      </c>
      <c r="AD197" s="2">
        <f>[1]!EM_S_VAL_PE_TTM(AD$2,$A197)*AD$4</f>
        <v>1.5169216696615833</v>
      </c>
      <c r="AE197" s="2">
        <f>[1]!EM_S_VAL_PE_TTM(AE$2,$A197)*AE$4</f>
        <v>0.69098544333379674</v>
      </c>
      <c r="AF197" s="2">
        <f>[1]!EM_S_VAL_PE_TTM(AF$2,$A197)*AF$4</f>
        <v>1.6374591299387675</v>
      </c>
      <c r="AG197" s="2">
        <f>[1]!EM_S_VAL_PE_TTM(AG$2,$A197)*AG$4</f>
        <v>0.66205836544325514</v>
      </c>
      <c r="AH197" s="2">
        <f>[1]!EM_S_VAL_PE_TTM(AH$2,$A197)*AH$4</f>
        <v>0.23085577154732279</v>
      </c>
      <c r="AI197" s="2">
        <f>[1]!EM_S_VAL_PE_TTM(AI$2,$A197)*AI$4</f>
        <v>4.0037569094114209</v>
      </c>
      <c r="AJ197" s="2">
        <f>[1]!EM_S_VAL_PE_TTM(AJ$2,$A197)*AJ$4</f>
        <v>0.12766209628366365</v>
      </c>
      <c r="AK197" s="2">
        <f>[1]!EM_S_VAL_PE_TTM(AK$2,$A197)*AK$4</f>
        <v>0.20144278078586791</v>
      </c>
      <c r="AL197" s="2">
        <f>[1]!EM_S_VAL_PE_TTM(AL$2,$A197)*AL$4</f>
        <v>0.38865787289728609</v>
      </c>
      <c r="AM197" s="2">
        <f>[1]!EM_S_VAL_PE_TTM(AM$2,$A197)*AM$4</f>
        <v>0.54547774219115452</v>
      </c>
      <c r="AN197" s="2">
        <f>[1]!EM_S_VAL_PE_TTM(AN$2,$A197)*AN$4</f>
        <v>1.643079484929814</v>
      </c>
      <c r="AO197" s="2">
        <f>[1]!EM_S_VAL_PE_TTM(AO$2,$A197)*AO$4</f>
        <v>0.66726491822264045</v>
      </c>
      <c r="AP197" s="2">
        <f>[1]!EM_S_VAL_PE_TTM(AP$2,$A197)*AP$4</f>
        <v>-3.3032028423086765E-2</v>
      </c>
      <c r="AQ197" s="2">
        <f>[1]!EM_S_VAL_PE_TTM(AQ$2,$A197)*AQ$4</f>
        <v>1.2345028756567165</v>
      </c>
      <c r="AR197" s="2">
        <f>[1]!EM_S_VAL_PE_TTM(AR$2,$A197)*AR$4</f>
        <v>15.305005493281516</v>
      </c>
      <c r="AS197" s="2">
        <f>[1]!EM_S_VAL_PE_TTM(AS$2,$A197)*AS$4</f>
        <v>0.17318240847703462</v>
      </c>
      <c r="AT197" s="2">
        <f>[1]!EM_S_VAL_PE_TTM(AT$2,$A197)*AT$4</f>
        <v>0.31862834869005824</v>
      </c>
      <c r="AU197" s="2">
        <f>[1]!EM_S_VAL_PE_TTM(AU$2,$A197)*AU$4</f>
        <v>0.571629369600133</v>
      </c>
      <c r="AV197" s="2">
        <f>[1]!EM_S_VAL_PE_TTM(AV$2,$A197)*AV$4</f>
        <v>1.6650407223726036</v>
      </c>
      <c r="AW197" s="2">
        <f>[1]!EM_S_VAL_PE_TTM(AW$2,$A197)*AW$4</f>
        <v>0.63838294361845493</v>
      </c>
      <c r="AX197" s="2">
        <f>[1]!EM_S_VAL_PE_TTM(AX$2,$A197)*AX$4</f>
        <v>0.11546262708459386</v>
      </c>
      <c r="AY197" s="2">
        <f>[1]!EM_S_VAL_PE_TTM(AY$2,$A197)*AY$4</f>
        <v>0.40313159829192624</v>
      </c>
      <c r="AZ197" s="2">
        <f>[1]!EM_S_VAL_PE_TTM(AZ$2,$A197)*AZ$4</f>
        <v>4.9781956720883986</v>
      </c>
      <c r="BA197" s="2">
        <f>[1]!EM_S_VAL_PE_TTM(BA$2,$A197)*BA$4</f>
        <v>1.0046095747024784</v>
      </c>
      <c r="BB197" s="2">
        <f>[1]!EM_S_VAL_PE_TTM(BB$2,$A197)*BB$4</f>
        <v>0.79517300507333655</v>
      </c>
      <c r="BC197" s="2">
        <f>[1]!EM_S_VAL_PE_TTM(BC$2,$A197)*BC$4</f>
        <v>0.27911432524491453</v>
      </c>
      <c r="BD197" s="2">
        <f>[1]!EM_S_VAL_PE_TTM(BD$2,$A197)*BD$4</f>
        <v>0.26192944224688114</v>
      </c>
      <c r="BE197" s="2">
        <f>[1]!EM_S_VAL_PE_TTM(BE$2,$A197)*BE$4</f>
        <v>5.229863757629187E-2</v>
      </c>
      <c r="BF197" s="2">
        <f>[1]!EM_S_VAL_PE_TTM(BF$2,$A197)*BF$4</f>
        <v>0.15903381682916795</v>
      </c>
    </row>
    <row r="198" spans="1:58">
      <c r="A198" s="5">
        <f>[2]Sheet1!A193</f>
        <v>44365</v>
      </c>
      <c r="B198" s="6">
        <f t="shared" ref="B198:B250" si="14">SUM(F198:BF198)</f>
        <v>103.7185234370699</v>
      </c>
      <c r="C198" s="6">
        <f t="shared" ref="C198:C250" si="15">$D$4</f>
        <v>114.82890685917904</v>
      </c>
      <c r="D198" s="6">
        <f t="shared" ref="D198:D250" si="16">$D$4+$E$4</f>
        <v>130.83669239248621</v>
      </c>
      <c r="E198" s="6">
        <f t="shared" ref="E198:E250" si="17">$D$4-$E$4</f>
        <v>98.821121325871871</v>
      </c>
      <c r="F198" s="2">
        <f>[1]!EM_S_VAL_PE_TTM(F$2,$A198)*F$4</f>
        <v>0.64188387144076464</v>
      </c>
      <c r="G198" s="2">
        <f>[1]!EM_S_VAL_PE_TTM(G$2,$A198)*G$4</f>
        <v>0.19459239044183704</v>
      </c>
      <c r="H198" s="2">
        <f>[1]!EM_S_VAL_PE_TTM(H$2,$A198)*H$4</f>
        <v>-1.3355157607128081</v>
      </c>
      <c r="I198" s="2">
        <f>[1]!EM_S_VAL_PE_TTM(I$2,$A198)*I$4</f>
        <v>16.697201141106561</v>
      </c>
      <c r="J198" s="2">
        <f>[1]!EM_S_VAL_PE_TTM(J$2,$A198)*J$4</f>
        <v>0.31917308836215563</v>
      </c>
      <c r="K198" s="2">
        <f>[1]!EM_S_VAL_PE_TTM(K$2,$A198)*K$4</f>
        <v>0.34442255231956026</v>
      </c>
      <c r="L198" s="2">
        <f>[1]!EM_S_VAL_PE_TTM(L$2,$A198)*L$4</f>
        <v>3.8115358732111915</v>
      </c>
      <c r="M198" s="2">
        <f>[1]!EM_S_VAL_PE_TTM(M$2,$A198)*M$4</f>
        <v>0.30630802535078216</v>
      </c>
      <c r="N198" s="2">
        <f>[1]!EM_S_VAL_PE_TTM(N$2,$A198)*N$4</f>
        <v>2.0025423966069593</v>
      </c>
      <c r="O198" s="2">
        <f>[1]!EM_S_VAL_PE_TTM(O$2,$A198)*O$4</f>
        <v>3.3953651785440839</v>
      </c>
      <c r="P198" s="2">
        <f>[1]!EM_S_VAL_PE_TTM(P$2,$A198)*P$4</f>
        <v>4.2983682963291807</v>
      </c>
      <c r="Q198" s="2">
        <f>[1]!EM_S_VAL_PE_TTM(Q$2,$A198)*Q$4</f>
        <v>8.3318190795470218E-2</v>
      </c>
      <c r="R198" s="2">
        <f>[1]!EM_S_VAL_PE_TTM(R$2,$A198)*R$4</f>
        <v>1.3803205245824253</v>
      </c>
      <c r="S198" s="2">
        <f>[1]!EM_S_VAL_PE_TTM(S$2,$A198)*S$4</f>
        <v>0.13862802128159085</v>
      </c>
      <c r="T198" s="2">
        <f>[1]!EM_S_VAL_PE_TTM(T$2,$A198)*T$4</f>
        <v>1.6253409472124642</v>
      </c>
      <c r="U198" s="2">
        <f>[1]!EM_S_VAL_PE_TTM(U$2,$A198)*U$4</f>
        <v>5.8461117309897315</v>
      </c>
      <c r="V198" s="2">
        <f>[1]!EM_S_VAL_PE_TTM(V$2,$A198)*V$4</f>
        <v>1.4624695820451026</v>
      </c>
      <c r="W198" s="2">
        <f>[1]!EM_S_VAL_PE_TTM(W$2,$A198)*W$4</f>
        <v>2.0776611346115397</v>
      </c>
      <c r="X198" s="2">
        <f>[1]!EM_S_VAL_PE_TTM(X$2,$A198)*X$4</f>
        <v>5.957684385050567</v>
      </c>
      <c r="Y198" s="2">
        <f>[1]!EM_S_VAL_PE_TTM(Y$2,$A198)*Y$4</f>
        <v>1.3324359381880626</v>
      </c>
      <c r="Z198" s="2">
        <f>[1]!EM_S_VAL_PE_TTM(Z$2,$A198)*Z$4</f>
        <v>0.93389753909174156</v>
      </c>
      <c r="AA198" s="2">
        <f>[1]!EM_S_VAL_PE_TTM(AA$2,$A198)*AA$4</f>
        <v>0.3310269606977731</v>
      </c>
      <c r="AB198" s="2">
        <f>[1]!EM_S_VAL_PE_TTM(AB$2,$A198)*AB$4</f>
        <v>4.4177856047343234</v>
      </c>
      <c r="AC198" s="2">
        <f>[1]!EM_S_VAL_PE_TTM(AC$2,$A198)*AC$4</f>
        <v>6.1021126283768519</v>
      </c>
      <c r="AD198" s="2">
        <f>[1]!EM_S_VAL_PE_TTM(AD$2,$A198)*AD$4</f>
        <v>1.5174447461298519</v>
      </c>
      <c r="AE198" s="2">
        <f>[1]!EM_S_VAL_PE_TTM(AE$2,$A198)*AE$4</f>
        <v>0.68798289933271184</v>
      </c>
      <c r="AF198" s="2">
        <f>[1]!EM_S_VAL_PE_TTM(AF$2,$A198)*AF$4</f>
        <v>1.7890410607827374</v>
      </c>
      <c r="AG198" s="2">
        <f>[1]!EM_S_VAL_PE_TTM(AG$2,$A198)*AG$4</f>
        <v>0.66402910325492359</v>
      </c>
      <c r="AH198" s="2">
        <f>[1]!EM_S_VAL_PE_TTM(AH$2,$A198)*AH$4</f>
        <v>0.22775855734479344</v>
      </c>
      <c r="AI198" s="2">
        <f>[1]!EM_S_VAL_PE_TTM(AI$2,$A198)*AI$4</f>
        <v>4.2513010190893672</v>
      </c>
      <c r="AJ198" s="2">
        <f>[1]!EM_S_VAL_PE_TTM(AJ$2,$A198)*AJ$4</f>
        <v>0.12432348604426595</v>
      </c>
      <c r="AK198" s="2">
        <f>[1]!EM_S_VAL_PE_TTM(AK$2,$A198)*AK$4</f>
        <v>0.19923028160425815</v>
      </c>
      <c r="AL198" s="2">
        <f>[1]!EM_S_VAL_PE_TTM(AL$2,$A198)*AL$4</f>
        <v>0.40143670180263419</v>
      </c>
      <c r="AM198" s="2">
        <f>[1]!EM_S_VAL_PE_TTM(AM$2,$A198)*AM$4</f>
        <v>0.55609428048767928</v>
      </c>
      <c r="AN198" s="2">
        <f>[1]!EM_S_VAL_PE_TTM(AN$2,$A198)*AN$4</f>
        <v>1.6136944361438728</v>
      </c>
      <c r="AO198" s="2">
        <f>[1]!EM_S_VAL_PE_TTM(AO$2,$A198)*AO$4</f>
        <v>0.67399878438476923</v>
      </c>
      <c r="AP198" s="2">
        <f>[1]!EM_S_VAL_PE_TTM(AP$2,$A198)*AP$4</f>
        <v>-3.1900375595313224E-2</v>
      </c>
      <c r="AQ198" s="2">
        <f>[1]!EM_S_VAL_PE_TTM(AQ$2,$A198)*AQ$4</f>
        <v>1.2392173845101269</v>
      </c>
      <c r="AR198" s="2">
        <f>[1]!EM_S_VAL_PE_TTM(AR$2,$A198)*AR$4</f>
        <v>15.822686412491075</v>
      </c>
      <c r="AS198" s="2">
        <f>[1]!EM_S_VAL_PE_TTM(AS$2,$A198)*AS$4</f>
        <v>0.17545365317648623</v>
      </c>
      <c r="AT198" s="2">
        <f>[1]!EM_S_VAL_PE_TTM(AT$2,$A198)*AT$4</f>
        <v>0.36830390643639832</v>
      </c>
      <c r="AU198" s="2">
        <f>[1]!EM_S_VAL_PE_TTM(AU$2,$A198)*AU$4</f>
        <v>0.56994934217724091</v>
      </c>
      <c r="AV198" s="2">
        <f>[1]!EM_S_VAL_PE_TTM(AV$2,$A198)*AV$4</f>
        <v>1.7314010410106699</v>
      </c>
      <c r="AW198" s="2">
        <f>[1]!EM_S_VAL_PE_TTM(AW$2,$A198)*AW$4</f>
        <v>0.64070433607680277</v>
      </c>
      <c r="AX198" s="2">
        <f>[1]!EM_S_VAL_PE_TTM(AX$2,$A198)*AX$4</f>
        <v>0.11593661160955282</v>
      </c>
      <c r="AY198" s="2">
        <f>[1]!EM_S_VAL_PE_TTM(AY$2,$A198)*AY$4</f>
        <v>0.40212039862985605</v>
      </c>
      <c r="AZ198" s="2">
        <f>[1]!EM_S_VAL_PE_TTM(AZ$2,$A198)*AZ$4</f>
        <v>5.0281192559950245</v>
      </c>
      <c r="BA198" s="2">
        <f>[1]!EM_S_VAL_PE_TTM(BA$2,$A198)*BA$4</f>
        <v>1.0062937484716026</v>
      </c>
      <c r="BB198" s="2">
        <f>[1]!EM_S_VAL_PE_TTM(BB$2,$A198)*BB$4</f>
        <v>0.78960586620456386</v>
      </c>
      <c r="BC198" s="2">
        <f>[1]!EM_S_VAL_PE_TTM(BC$2,$A198)*BC$4</f>
        <v>0.28619104936286754</v>
      </c>
      <c r="BD198" s="2">
        <f>[1]!EM_S_VAL_PE_TTM(BD$2,$A198)*BD$4</f>
        <v>0.28812238647156924</v>
      </c>
      <c r="BE198" s="2">
        <f>[1]!EM_S_VAL_PE_TTM(BE$2,$A198)*BE$4</f>
        <v>5.229863757629187E-2</v>
      </c>
      <c r="BF198" s="2">
        <f>[1]!EM_S_VAL_PE_TTM(BF$2,$A198)*BF$4</f>
        <v>0.16301418540529211</v>
      </c>
    </row>
    <row r="199" spans="1:58">
      <c r="A199" s="5">
        <f>[2]Sheet1!A194</f>
        <v>44368</v>
      </c>
      <c r="B199" s="6">
        <f t="shared" si="14"/>
        <v>103.21733633960828</v>
      </c>
      <c r="C199" s="6">
        <f t="shared" si="15"/>
        <v>114.82890685917904</v>
      </c>
      <c r="D199" s="6">
        <f t="shared" si="16"/>
        <v>130.83669239248621</v>
      </c>
      <c r="E199" s="6">
        <f t="shared" si="17"/>
        <v>98.821121325871871</v>
      </c>
      <c r="F199" s="2">
        <f>[1]!EM_S_VAL_PE_TTM(F$2,$A199)*F$4</f>
        <v>0.64053551076771131</v>
      </c>
      <c r="G199" s="2">
        <f>[1]!EM_S_VAL_PE_TTM(G$2,$A199)*G$4</f>
        <v>0.1966890760231273</v>
      </c>
      <c r="H199" s="2">
        <f>[1]!EM_S_VAL_PE_TTM(H$2,$A199)*H$4</f>
        <v>-1.3675474315785554</v>
      </c>
      <c r="I199" s="2">
        <f>[1]!EM_S_VAL_PE_TTM(I$2,$A199)*I$4</f>
        <v>16.440628132783822</v>
      </c>
      <c r="J199" s="2">
        <f>[1]!EM_S_VAL_PE_TTM(J$2,$A199)*J$4</f>
        <v>0.33409258971591987</v>
      </c>
      <c r="K199" s="2">
        <f>[1]!EM_S_VAL_PE_TTM(K$2,$A199)*K$4</f>
        <v>0.35227445277933522</v>
      </c>
      <c r="L199" s="2">
        <f>[1]!EM_S_VAL_PE_TTM(L$2,$A199)*L$4</f>
        <v>3.7826509473682948</v>
      </c>
      <c r="M199" s="2">
        <f>[1]!EM_S_VAL_PE_TTM(M$2,$A199)*M$4</f>
        <v>0.30695561102495361</v>
      </c>
      <c r="N199" s="2">
        <f>[1]!EM_S_VAL_PE_TTM(N$2,$A199)*N$4</f>
        <v>2.1048531785499693</v>
      </c>
      <c r="O199" s="2">
        <f>[1]!EM_S_VAL_PE_TTM(O$2,$A199)*O$4</f>
        <v>3.4854860619097772</v>
      </c>
      <c r="P199" s="2">
        <f>[1]!EM_S_VAL_PE_TTM(P$2,$A199)*P$4</f>
        <v>4.2619974877409605</v>
      </c>
      <c r="Q199" s="2">
        <f>[1]!EM_S_VAL_PE_TTM(Q$2,$A199)*Q$4</f>
        <v>8.3234955834204843E-2</v>
      </c>
      <c r="R199" s="2">
        <f>[1]!EM_S_VAL_PE_TTM(R$2,$A199)*R$4</f>
        <v>1.3710806333305052</v>
      </c>
      <c r="S199" s="2">
        <f>[1]!EM_S_VAL_PE_TTM(S$2,$A199)*S$4</f>
        <v>0.13794512462895223</v>
      </c>
      <c r="T199" s="2">
        <f>[1]!EM_S_VAL_PE_TTM(T$2,$A199)*T$4</f>
        <v>1.6253409472124642</v>
      </c>
      <c r="U199" s="2">
        <f>[1]!EM_S_VAL_PE_TTM(U$2,$A199)*U$4</f>
        <v>5.8766587190680806</v>
      </c>
      <c r="V199" s="2">
        <f>[1]!EM_S_VAL_PE_TTM(V$2,$A199)*V$4</f>
        <v>1.5344127436126893</v>
      </c>
      <c r="W199" s="2">
        <f>[1]!EM_S_VAL_PE_TTM(W$2,$A199)*W$4</f>
        <v>2.1021832464750094</v>
      </c>
      <c r="X199" s="2">
        <f>[1]!EM_S_VAL_PE_TTM(X$2,$A199)*X$4</f>
        <v>5.8712432874998317</v>
      </c>
      <c r="Y199" s="2">
        <f>[1]!EM_S_VAL_PE_TTM(Y$2,$A199)*Y$4</f>
        <v>1.2428842362643036</v>
      </c>
      <c r="Z199" s="2">
        <f>[1]!EM_S_VAL_PE_TTM(Z$2,$A199)*Z$4</f>
        <v>1.0184574818543666</v>
      </c>
      <c r="AA199" s="2">
        <f>[1]!EM_S_VAL_PE_TTM(AA$2,$A199)*AA$4</f>
        <v>0.33720388447999444</v>
      </c>
      <c r="AB199" s="2">
        <f>[1]!EM_S_VAL_PE_TTM(AB$2,$A199)*AB$4</f>
        <v>4.1925082199241466</v>
      </c>
      <c r="AC199" s="2">
        <f>[1]!EM_S_VAL_PE_TTM(AC$2,$A199)*AC$4</f>
        <v>5.9414895647948054</v>
      </c>
      <c r="AD199" s="2">
        <f>[1]!EM_S_VAL_PE_TTM(AD$2,$A199)*AD$4</f>
        <v>1.5234601250988404</v>
      </c>
      <c r="AE199" s="2">
        <f>[1]!EM_S_VAL_PE_TTM(AE$2,$A199)*AE$4</f>
        <v>0.69699053115008569</v>
      </c>
      <c r="AF199" s="2">
        <f>[1]!EM_S_VAL_PE_TTM(AF$2,$A199)*AF$4</f>
        <v>1.7668518187297022</v>
      </c>
      <c r="AG199" s="2">
        <f>[1]!EM_S_VAL_PE_TTM(AG$2,$A199)*AG$4</f>
        <v>0.67399227689123209</v>
      </c>
      <c r="AH199" s="2">
        <f>[1]!EM_S_VAL_PE_TTM(AH$2,$A199)*AH$4</f>
        <v>0.22654988836571394</v>
      </c>
      <c r="AI199" s="2">
        <f>[1]!EM_S_VAL_PE_TTM(AI$2,$A199)*AI$4</f>
        <v>4.2749791514087434</v>
      </c>
      <c r="AJ199" s="2">
        <f>[1]!EM_S_VAL_PE_TTM(AJ$2,$A199)*AJ$4</f>
        <v>0.12527737469113812</v>
      </c>
      <c r="AK199" s="2">
        <f>[1]!EM_S_VAL_PE_TTM(AK$2,$A199)*AK$4</f>
        <v>0.21176777685866707</v>
      </c>
      <c r="AL199" s="2">
        <f>[1]!EM_S_VAL_PE_TTM(AL$2,$A199)*AL$4</f>
        <v>0.3969754537906155</v>
      </c>
      <c r="AM199" s="2">
        <f>[1]!EM_S_VAL_PE_TTM(AM$2,$A199)*AM$4</f>
        <v>0.5651183381734729</v>
      </c>
      <c r="AN199" s="2">
        <f>[1]!EM_S_VAL_PE_TTM(AN$2,$A199)*AN$4</f>
        <v>1.614108310143729</v>
      </c>
      <c r="AO199" s="2">
        <f>[1]!EM_S_VAL_PE_TTM(AO$2,$A199)*AO$4</f>
        <v>0.683589442157024</v>
      </c>
      <c r="AP199" s="2">
        <f>[1]!EM_S_VAL_PE_TTM(AP$2,$A199)*AP$4</f>
        <v>-3.2787346732336728E-2</v>
      </c>
      <c r="AQ199" s="2">
        <f>[1]!EM_S_VAL_PE_TTM(AQ$2,$A199)*AQ$4</f>
        <v>1.322856263862753</v>
      </c>
      <c r="AR199" s="2">
        <f>[1]!EM_S_VAL_PE_TTM(AR$2,$A199)*AR$4</f>
        <v>15.30986634634616</v>
      </c>
      <c r="AS199" s="2">
        <f>[1]!EM_S_VAL_PE_TTM(AS$2,$A199)*AS$4</f>
        <v>0.17564292355851732</v>
      </c>
      <c r="AT199" s="2">
        <f>[1]!EM_S_VAL_PE_TTM(AT$2,$A199)*AT$4</f>
        <v>0.40524797112916688</v>
      </c>
      <c r="AU199" s="2">
        <f>[1]!EM_S_VAL_PE_TTM(AU$2,$A199)*AU$4</f>
        <v>0.56406924577362838</v>
      </c>
      <c r="AV199" s="2">
        <f>[1]!EM_S_VAL_PE_TTM(AV$2,$A199)*AV$4</f>
        <v>1.8357677240125712</v>
      </c>
      <c r="AW199" s="2">
        <f>[1]!EM_S_VAL_PE_TTM(AW$2,$A199)*AW$4</f>
        <v>0.62938754755224002</v>
      </c>
      <c r="AX199" s="2">
        <f>[1]!EM_S_VAL_PE_TTM(AX$2,$A199)*AX$4</f>
        <v>0.11489384567470848</v>
      </c>
      <c r="AY199" s="2">
        <f>[1]!EM_S_VAL_PE_TTM(AY$2,$A199)*AY$4</f>
        <v>0.38964893613099061</v>
      </c>
      <c r="AZ199" s="2">
        <f>[1]!EM_S_VAL_PE_TTM(AZ$2,$A199)*AZ$4</f>
        <v>5.264990728153137</v>
      </c>
      <c r="BA199" s="2">
        <f>[1]!EM_S_VAL_PE_TTM(BA$2,$A199)*BA$4</f>
        <v>0.98973270755450782</v>
      </c>
      <c r="BB199" s="2">
        <f>[1]!EM_S_VAL_PE_TTM(BB$2,$A199)*BB$4</f>
        <v>0.79610086155735693</v>
      </c>
      <c r="BC199" s="2">
        <f>[1]!EM_S_VAL_PE_TTM(BC$2,$A199)*BC$4</f>
        <v>0.28868871672464647</v>
      </c>
      <c r="BD199" s="2">
        <f>[1]!EM_S_VAL_PE_TTM(BD$2,$A199)*BD$4</f>
        <v>0.31698808012987878</v>
      </c>
      <c r="BE199" s="2">
        <f>[1]!EM_S_VAL_PE_TTM(BE$2,$A199)*BE$4</f>
        <v>5.229863757629187E-2</v>
      </c>
      <c r="BF199" s="2">
        <f>[1]!EM_S_VAL_PE_TTM(BF$2,$A199)*BF$4</f>
        <v>0.16102400108042184</v>
      </c>
    </row>
    <row r="200" spans="1:58">
      <c r="A200" s="5">
        <f>[2]Sheet1!A195</f>
        <v>44369</v>
      </c>
      <c r="B200" s="6">
        <f t="shared" si="14"/>
        <v>102.76282979231004</v>
      </c>
      <c r="C200" s="6">
        <f t="shared" si="15"/>
        <v>114.82890685917904</v>
      </c>
      <c r="D200" s="6">
        <f t="shared" si="16"/>
        <v>130.83669239248621</v>
      </c>
      <c r="E200" s="6">
        <f t="shared" si="17"/>
        <v>98.821121325871871</v>
      </c>
      <c r="F200" s="2">
        <f>[1]!EM_S_VAL_PE_TTM(F$2,$A200)*F$4</f>
        <v>0.60823906310796694</v>
      </c>
      <c r="G200" s="2">
        <f>[1]!EM_S_VAL_PE_TTM(G$2,$A200)*G$4</f>
        <v>0.18665493789103446</v>
      </c>
      <c r="H200" s="2">
        <f>[1]!EM_S_VAL_PE_TTM(H$2,$A200)*H$4</f>
        <v>-1.338535581452641</v>
      </c>
      <c r="I200" s="2">
        <f>[1]!EM_S_VAL_PE_TTM(I$2,$A200)*I$4</f>
        <v>16.272430272779847</v>
      </c>
      <c r="J200" s="2">
        <f>[1]!EM_S_VAL_PE_TTM(J$2,$A200)*J$4</f>
        <v>0.33409258971591987</v>
      </c>
      <c r="K200" s="2">
        <f>[1]!EM_S_VAL_PE_TTM(K$2,$A200)*K$4</f>
        <v>0.35163781221372609</v>
      </c>
      <c r="L200" s="2">
        <f>[1]!EM_S_VAL_PE_TTM(L$2,$A200)*L$4</f>
        <v>3.772031489349648</v>
      </c>
      <c r="M200" s="2">
        <f>[1]!EM_S_VAL_PE_TTM(M$2,$A200)*M$4</f>
        <v>0.29777166868609417</v>
      </c>
      <c r="N200" s="2">
        <f>[1]!EM_S_VAL_PE_TTM(N$2,$A200)*N$4</f>
        <v>2.0267948836853953</v>
      </c>
      <c r="O200" s="2">
        <f>[1]!EM_S_VAL_PE_TTM(O$2,$A200)*O$4</f>
        <v>3.3637010843948838</v>
      </c>
      <c r="P200" s="2">
        <f>[1]!EM_S_VAL_PE_TTM(P$2,$A200)*P$4</f>
        <v>4.4486608941419803</v>
      </c>
      <c r="Q200" s="2">
        <f>[1]!EM_S_VAL_PE_TTM(Q$2,$A200)*Q$4</f>
        <v>8.2485841226616244E-2</v>
      </c>
      <c r="R200" s="2">
        <f>[1]!EM_S_VAL_PE_TTM(R$2,$A200)*R$4</f>
        <v>1.3870765740726287</v>
      </c>
      <c r="S200" s="2">
        <f>[1]!EM_S_VAL_PE_TTM(S$2,$A200)*S$4</f>
        <v>0.13500866900039357</v>
      </c>
      <c r="T200" s="2">
        <f>[1]!EM_S_VAL_PE_TTM(T$2,$A200)*T$4</f>
        <v>1.6253409472124642</v>
      </c>
      <c r="U200" s="2">
        <f>[1]!EM_S_VAL_PE_TTM(U$2,$A200)*U$4</f>
        <v>5.7275603233905539</v>
      </c>
      <c r="V200" s="2">
        <f>[1]!EM_S_VAL_PE_TTM(V$2,$A200)*V$4</f>
        <v>1.5435662262378322</v>
      </c>
      <c r="W200" s="2">
        <f>[1]!EM_S_VAL_PE_TTM(W$2,$A200)*W$4</f>
        <v>2.0612010869223609</v>
      </c>
      <c r="X200" s="2">
        <f>[1]!EM_S_VAL_PE_TTM(X$2,$A200)*X$4</f>
        <v>5.816991552827715</v>
      </c>
      <c r="Y200" s="2">
        <f>[1]!EM_S_VAL_PE_TTM(Y$2,$A200)*Y$4</f>
        <v>1.1875189382060356</v>
      </c>
      <c r="Z200" s="2">
        <f>[1]!EM_S_VAL_PE_TTM(Z$2,$A200)*Z$4</f>
        <v>0.98378274922672559</v>
      </c>
      <c r="AA200" s="2">
        <f>[1]!EM_S_VAL_PE_TTM(AA$2,$A200)*AA$4</f>
        <v>0.33558946121768007</v>
      </c>
      <c r="AB200" s="2">
        <f>[1]!EM_S_VAL_PE_TTM(AB$2,$A200)*AB$4</f>
        <v>4.0861687530802042</v>
      </c>
      <c r="AC200" s="2">
        <f>[1]!EM_S_VAL_PE_TTM(AC$2,$A200)*AC$4</f>
        <v>6.0522949048542065</v>
      </c>
      <c r="AD200" s="2">
        <f>[1]!EM_S_VAL_PE_TTM(AD$2,$A200)*AD$4</f>
        <v>1.5059370644520937</v>
      </c>
      <c r="AE200" s="2">
        <f>[1]!EM_S_VAL_PE_TTM(AE$2,$A200)*AE$4</f>
        <v>0.72241206976445216</v>
      </c>
      <c r="AF200" s="2">
        <f>[1]!EM_S_VAL_PE_TTM(AF$2,$A200)*AF$4</f>
        <v>1.7858329776276665</v>
      </c>
      <c r="AG200" s="2">
        <f>[1]!EM_S_VAL_PE_TTM(AG$2,$A200)*AG$4</f>
        <v>0.65724100684027431</v>
      </c>
      <c r="AH200" s="2">
        <f>[1]!EM_S_VAL_PE_TTM(AH$2,$A200)*AH$4</f>
        <v>0.22700313923286874</v>
      </c>
      <c r="AI200" s="2">
        <f>[1]!EM_S_VAL_PE_TTM(AI$2,$A200)*AI$4</f>
        <v>4.4466456102106795</v>
      </c>
      <c r="AJ200" s="2">
        <f>[1]!EM_S_VAL_PE_TTM(AJ$2,$A200)*AJ$4</f>
        <v>0.12941089213352319</v>
      </c>
      <c r="AK200" s="2">
        <f>[1]!EM_S_VAL_PE_TTM(AK$2,$A200)*AK$4</f>
        <v>0.22177670164296048</v>
      </c>
      <c r="AL200" s="2">
        <f>[1]!EM_S_VAL_PE_TTM(AL$2,$A200)*AL$4</f>
        <v>0.4079395378008947</v>
      </c>
      <c r="AM200" s="2">
        <f>[1]!EM_S_VAL_PE_TTM(AM$2,$A200)*AM$4</f>
        <v>0.60970779933590802</v>
      </c>
      <c r="AN200" s="2">
        <f>[1]!EM_S_VAL_PE_TTM(AN$2,$A200)*AN$4</f>
        <v>1.5752041610957113</v>
      </c>
      <c r="AO200" s="2">
        <f>[1]!EM_S_VAL_PE_TTM(AO$2,$A200)*AO$4</f>
        <v>0.68848679939666235</v>
      </c>
      <c r="AP200" s="2">
        <f>[1]!EM_S_VAL_PE_TTM(AP$2,$A200)*AP$4</f>
        <v>-3.1839205167255975E-2</v>
      </c>
      <c r="AQ200" s="2">
        <f>[1]!EM_S_VAL_PE_TTM(AQ$2,$A200)*AQ$4</f>
        <v>1.2935215420731017</v>
      </c>
      <c r="AR200" s="2">
        <f>[1]!EM_S_VAL_PE_TTM(AR$2,$A200)*AR$4</f>
        <v>15.293460965111144</v>
      </c>
      <c r="AS200" s="2">
        <f>[1]!EM_S_VAL_PE_TTM(AS$2,$A200)*AS$4</f>
        <v>0.18983820295885961</v>
      </c>
      <c r="AT200" s="2">
        <f>[1]!EM_S_VAL_PE_TTM(AT$2,$A200)*AT$4</f>
        <v>0.40320183831030637</v>
      </c>
      <c r="AU200" s="2">
        <f>[1]!EM_S_VAL_PE_TTM(AU$2,$A200)*AU$4</f>
        <v>0.55482909424190474</v>
      </c>
      <c r="AV200" s="2">
        <f>[1]!EM_S_VAL_PE_TTM(AV$2,$A200)*AV$4</f>
        <v>1.8424037559683299</v>
      </c>
      <c r="AW200" s="2">
        <f>[1]!EM_S_VAL_PE_TTM(AW$2,$A200)*AW$4</f>
        <v>0.61807075902767739</v>
      </c>
      <c r="AX200" s="2">
        <f>[1]!EM_S_VAL_PE_TTM(AX$2,$A200)*AX$4</f>
        <v>0.11517823637965117</v>
      </c>
      <c r="AY200" s="2">
        <f>[1]!EM_S_VAL_PE_TTM(AY$2,$A200)*AY$4</f>
        <v>0.40953586281837062</v>
      </c>
      <c r="AZ200" s="2">
        <f>[1]!EM_S_VAL_PE_TTM(AZ$2,$A200)*AZ$4</f>
        <v>5.1906364545414121</v>
      </c>
      <c r="BA200" s="2">
        <f>[1]!EM_S_VAL_PE_TTM(BA$2,$A200)*BA$4</f>
        <v>0.97569792729109961</v>
      </c>
      <c r="BB200" s="2">
        <f>[1]!EM_S_VAL_PE_TTM(BB$2,$A200)*BB$4</f>
        <v>0.7812551578483804</v>
      </c>
      <c r="BC200" s="2">
        <f>[1]!EM_S_VAL_PE_TTM(BC$2,$A200)*BC$4</f>
        <v>0.28806429988420174</v>
      </c>
      <c r="BD200" s="2">
        <f>[1]!EM_S_VAL_PE_TTM(BD$2,$A200)*BD$4</f>
        <v>0.30469343281015421</v>
      </c>
      <c r="BE200" s="2">
        <f>[1]!EM_S_VAL_PE_TTM(BE$2,$A200)*BE$4</f>
        <v>5.229863757629187E-2</v>
      </c>
      <c r="BF200" s="2">
        <f>[1]!EM_S_VAL_PE_TTM(BF$2,$A200)*BF$4</f>
        <v>0.15631992911343576</v>
      </c>
    </row>
    <row r="201" spans="1:58">
      <c r="A201" s="5">
        <f>[2]Sheet1!A196</f>
        <v>44370</v>
      </c>
      <c r="B201" s="6">
        <f t="shared" si="14"/>
        <v>107.46679748511987</v>
      </c>
      <c r="C201" s="6">
        <f t="shared" si="15"/>
        <v>114.82890685917904</v>
      </c>
      <c r="D201" s="6">
        <f t="shared" si="16"/>
        <v>130.83669239248621</v>
      </c>
      <c r="E201" s="6">
        <f t="shared" si="17"/>
        <v>98.821121325871871</v>
      </c>
      <c r="F201" s="2">
        <f>[1]!EM_S_VAL_PE_TTM(F$2,$A201)*F$4</f>
        <v>0.61504507397288177</v>
      </c>
      <c r="G201" s="2">
        <f>[1]!EM_S_VAL_PE_TTM(G$2,$A201)*G$4</f>
        <v>0.19109791447841701</v>
      </c>
      <c r="H201" s="2">
        <f>[1]!EM_S_VAL_PE_TTM(H$2,$A201)*H$4</f>
        <v>-1.4128447439660783</v>
      </c>
      <c r="I201" s="2">
        <f>[1]!EM_S_VAL_PE_TTM(I$2,$A201)*I$4</f>
        <v>16.688648706251115</v>
      </c>
      <c r="J201" s="2">
        <f>[1]!EM_S_VAL_PE_TTM(J$2,$A201)*J$4</f>
        <v>0.35767712902064369</v>
      </c>
      <c r="K201" s="2">
        <f>[1]!EM_S_VAL_PE_TTM(K$2,$A201)*K$4</f>
        <v>0.35248666631626446</v>
      </c>
      <c r="L201" s="2">
        <f>[1]!EM_S_VAL_PE_TTM(L$2,$A201)*L$4</f>
        <v>3.9551109453337219</v>
      </c>
      <c r="M201" s="2">
        <f>[1]!EM_S_VAL_PE_TTM(M$2,$A201)*M$4</f>
        <v>0.29936119720967003</v>
      </c>
      <c r="N201" s="2">
        <f>[1]!EM_S_VAL_PE_TTM(N$2,$A201)*N$4</f>
        <v>2.1577676957194409</v>
      </c>
      <c r="O201" s="2">
        <f>[1]!EM_S_VAL_PE_TTM(O$2,$A201)*O$4</f>
        <v>3.4906010310976199</v>
      </c>
      <c r="P201" s="2">
        <f>[1]!EM_S_VAL_PE_TTM(P$2,$A201)*P$4</f>
        <v>4.4869855065283994</v>
      </c>
      <c r="Q201" s="2">
        <f>[1]!EM_S_VAL_PE_TTM(Q$2,$A201)*Q$4</f>
        <v>8.2402606287250713E-2</v>
      </c>
      <c r="R201" s="2">
        <f>[1]!EM_S_VAL_PE_TTM(R$2,$A201)*R$4</f>
        <v>1.3816121222417046</v>
      </c>
      <c r="S201" s="2">
        <f>[1]!EM_S_VAL_PE_TTM(S$2,$A201)*S$4</f>
        <v>0.13903775928057821</v>
      </c>
      <c r="T201" s="2">
        <f>[1]!EM_S_VAL_PE_TTM(T$2,$A201)*T$4</f>
        <v>1.6253409472124642</v>
      </c>
      <c r="U201" s="2">
        <f>[1]!EM_S_VAL_PE_TTM(U$2,$A201)*U$4</f>
        <v>5.9704816120199142</v>
      </c>
      <c r="V201" s="2">
        <f>[1]!EM_S_VAL_PE_TTM(V$2,$A201)*V$4</f>
        <v>1.5780925203266645</v>
      </c>
      <c r="W201" s="2">
        <f>[1]!EM_S_VAL_PE_TTM(W$2,$A201)*W$4</f>
        <v>2.1361111001646753</v>
      </c>
      <c r="X201" s="2">
        <f>[1]!EM_S_VAL_PE_TTM(X$2,$A201)*X$4</f>
        <v>5.9544292806637431</v>
      </c>
      <c r="Y201" s="2">
        <f>[1]!EM_S_VAL_PE_TTM(Y$2,$A201)*Y$4</f>
        <v>1.4249893732654422</v>
      </c>
      <c r="Z201" s="2">
        <f>[1]!EM_S_VAL_PE_TTM(Z$2,$A201)*Z$4</f>
        <v>1.0821352436257088</v>
      </c>
      <c r="AA201" s="2">
        <f>[1]!EM_S_VAL_PE_TTM(AA$2,$A201)*AA$4</f>
        <v>0.35678754055490075</v>
      </c>
      <c r="AB201" s="2">
        <f>[1]!EM_S_VAL_PE_TTM(AB$2,$A201)*AB$4</f>
        <v>4.3236175226258418</v>
      </c>
      <c r="AC201" s="2">
        <f>[1]!EM_S_VAL_PE_TTM(AC$2,$A201)*AC$4</f>
        <v>6.5487151408948243</v>
      </c>
      <c r="AD201" s="2">
        <f>[1]!EM_S_VAL_PE_TTM(AD$2,$A201)*AD$4</f>
        <v>1.6568446168094717</v>
      </c>
      <c r="AE201" s="2">
        <f>[1]!EM_S_VAL_PE_TTM(AE$2,$A201)*AE$4</f>
        <v>0.73302105832664033</v>
      </c>
      <c r="AF201" s="2">
        <f>[1]!EM_S_VAL_PE_TTM(AF$2,$A201)*AF$4</f>
        <v>2.0384695290342831</v>
      </c>
      <c r="AG201" s="2">
        <f>[1]!EM_S_VAL_PE_TTM(AG$2,$A201)*AG$4</f>
        <v>0.70470293868342182</v>
      </c>
      <c r="AH201" s="2">
        <f>[1]!EM_S_VAL_PE_TTM(AH$2,$A201)*AH$4</f>
        <v>0.23251769135598252</v>
      </c>
      <c r="AI201" s="2">
        <f>[1]!EM_S_VAL_PE_TTM(AI$2,$A201)*AI$4</f>
        <v>4.6589415916879195</v>
      </c>
      <c r="AJ201" s="2">
        <f>[1]!EM_S_VAL_PE_TTM(AJ$2,$A201)*AJ$4</f>
        <v>0.13004681789262576</v>
      </c>
      <c r="AK201" s="2">
        <f>[1]!EM_S_VAL_PE_TTM(AK$2,$A201)*AK$4</f>
        <v>0.22451598630541314</v>
      </c>
      <c r="AL201" s="2">
        <f>[1]!EM_S_VAL_PE_TTM(AL$2,$A201)*AL$4</f>
        <v>0.42722120270450326</v>
      </c>
      <c r="AM201" s="2">
        <f>[1]!EM_S_VAL_PE_TTM(AM$2,$A201)*AM$4</f>
        <v>0.62096133007486976</v>
      </c>
      <c r="AN201" s="2">
        <f>[1]!EM_S_VAL_PE_TTM(AN$2,$A201)*AN$4</f>
        <v>1.6265245278265932</v>
      </c>
      <c r="AO201" s="2">
        <f>[1]!EM_S_VAL_PE_TTM(AO$2,$A201)*AO$4</f>
        <v>0.71481009434784959</v>
      </c>
      <c r="AP201" s="2">
        <f>[1]!EM_S_VAL_PE_TTM(AP$2,$A201)*AP$4</f>
        <v>-3.1411012213813157E-2</v>
      </c>
      <c r="AQ201" s="2">
        <f>[1]!EM_S_VAL_PE_TTM(AQ$2,$A201)*AQ$4</f>
        <v>1.3792557587641074</v>
      </c>
      <c r="AR201" s="2">
        <f>[1]!EM_S_VAL_PE_TTM(AR$2,$A201)*AR$4</f>
        <v>16.387153048873355</v>
      </c>
      <c r="AS201" s="2">
        <f>[1]!EM_S_VAL_PE_TTM(AS$2,$A201)*AS$4</f>
        <v>0.18605279511685038</v>
      </c>
      <c r="AT201" s="2">
        <f>[1]!EM_S_VAL_PE_TTM(AT$2,$A201)*AT$4</f>
        <v>0.40070100932765973</v>
      </c>
      <c r="AU201" s="2">
        <f>[1]!EM_S_VAL_PE_TTM(AU$2,$A201)*AU$4</f>
        <v>0.57708945914802245</v>
      </c>
      <c r="AV201" s="2">
        <f>[1]!EM_S_VAL_PE_TTM(AV$2,$A201)*AV$4</f>
        <v>1.8828232227779385</v>
      </c>
      <c r="AW201" s="2">
        <f>[1]!EM_S_VAL_PE_TTM(AW$2,$A201)*AW$4</f>
        <v>0.65637373564036383</v>
      </c>
      <c r="AX201" s="2">
        <f>[1]!EM_S_VAL_PE_TTM(AX$2,$A201)*AX$4</f>
        <v>0.11878051868406146</v>
      </c>
      <c r="AY201" s="2">
        <f>[1]!EM_S_VAL_PE_TTM(AY$2,$A201)*AY$4</f>
        <v>0.40447986450801976</v>
      </c>
      <c r="AZ201" s="2">
        <f>[1]!EM_S_VAL_PE_TTM(AZ$2,$A201)*AZ$4</f>
        <v>5.2975649816417789</v>
      </c>
      <c r="BA201" s="2">
        <f>[1]!EM_S_VAL_PE_TTM(BA$2,$A201)*BA$4</f>
        <v>1.0388544387220005</v>
      </c>
      <c r="BB201" s="2">
        <f>[1]!EM_S_VAL_PE_TTM(BB$2,$A201)*BB$4</f>
        <v>0.80445156991354028</v>
      </c>
      <c r="BC201" s="2">
        <f>[1]!EM_S_VAL_PE_TTM(BC$2,$A201)*BC$4</f>
        <v>0.29243521771199937</v>
      </c>
      <c r="BD201" s="2">
        <f>[1]!EM_S_VAL_PE_TTM(BD$2,$A201)*BD$4</f>
        <v>0.30586944260590793</v>
      </c>
      <c r="BE201" s="2">
        <f>[1]!EM_S_VAL_PE_TTM(BE$2,$A201)*BE$4</f>
        <v>5.229863757629187E-2</v>
      </c>
      <c r="BF201" s="2">
        <f>[1]!EM_S_VAL_PE_TTM(BF$2,$A201)*BF$4</f>
        <v>0.15975752014641345</v>
      </c>
    </row>
    <row r="202" spans="1:58">
      <c r="A202" s="5">
        <f>[2]Sheet1!A197</f>
        <v>44371</v>
      </c>
      <c r="B202" s="6">
        <f t="shared" si="14"/>
        <v>104.94419131227754</v>
      </c>
      <c r="C202" s="6">
        <f t="shared" si="15"/>
        <v>114.82890685917904</v>
      </c>
      <c r="D202" s="6">
        <f t="shared" si="16"/>
        <v>130.83669239248621</v>
      </c>
      <c r="E202" s="6">
        <f t="shared" si="17"/>
        <v>98.821121325871871</v>
      </c>
      <c r="F202" s="2">
        <f>[1]!EM_S_VAL_PE_TTM(F$2,$A202)*F$4</f>
        <v>0.58749999235238903</v>
      </c>
      <c r="G202" s="2">
        <f>[1]!EM_S_VAL_PE_TTM(G$2,$A202)*G$4</f>
        <v>0.17921669617364477</v>
      </c>
      <c r="H202" s="2">
        <f>[1]!EM_S_VAL_PE_TTM(H$2,$A202)*H$4</f>
        <v>-1.4640738473024442</v>
      </c>
      <c r="I202" s="2">
        <f>[1]!EM_S_VAL_PE_TTM(I$2,$A202)*I$4</f>
        <v>16.449180567639264</v>
      </c>
      <c r="J202" s="2">
        <f>[1]!EM_S_VAL_PE_TTM(J$2,$A202)*J$4</f>
        <v>0.42921255478432296</v>
      </c>
      <c r="K202" s="2">
        <f>[1]!EM_S_VAL_PE_TTM(K$2,$A202)*K$4</f>
        <v>0.33763171949925291</v>
      </c>
      <c r="L202" s="2">
        <f>[1]!EM_S_VAL_PE_TTM(L$2,$A202)*L$4</f>
        <v>3.7405978934374868</v>
      </c>
      <c r="M202" s="2">
        <f>[1]!EM_S_VAL_PE_TTM(M$2,$A202)*M$4</f>
        <v>0.28423124090280838</v>
      </c>
      <c r="N202" s="2">
        <f>[1]!EM_S_VAL_PE_TTM(N$2,$A202)*N$4</f>
        <v>2.1279329147327828</v>
      </c>
      <c r="O202" s="2">
        <f>[1]!EM_S_VAL_PE_TTM(O$2,$A202)*O$4</f>
        <v>3.3856223803802687</v>
      </c>
      <c r="P202" s="2">
        <f>[1]!EM_S_VAL_PE_TTM(P$2,$A202)*P$4</f>
        <v>4.4957024771551479</v>
      </c>
      <c r="Q202" s="2">
        <f>[1]!EM_S_VAL_PE_TTM(Q$2,$A202)*Q$4</f>
        <v>7.8057741576376696E-2</v>
      </c>
      <c r="R202" s="2">
        <f>[1]!EM_S_VAL_PE_TTM(R$2,$A202)*R$4</f>
        <v>1.3272656652757788</v>
      </c>
      <c r="S202" s="2">
        <f>[1]!EM_S_VAL_PE_TTM(S$2,$A202)*S$4</f>
        <v>0.13405261369410368</v>
      </c>
      <c r="T202" s="2">
        <f>[1]!EM_S_VAL_PE_TTM(T$2,$A202)*T$4</f>
        <v>1.6253409472124642</v>
      </c>
      <c r="U202" s="2">
        <f>[1]!EM_S_VAL_PE_TTM(U$2,$A202)*U$4</f>
        <v>5.7457430547609674</v>
      </c>
      <c r="V202" s="2">
        <f>[1]!EM_S_VAL_PE_TTM(V$2,$A202)*V$4</f>
        <v>1.5336098066345074</v>
      </c>
      <c r="W202" s="2">
        <f>[1]!EM_S_VAL_PE_TTM(W$2,$A202)*W$4</f>
        <v>2.1246898425844289</v>
      </c>
      <c r="X202" s="2">
        <f>[1]!EM_S_VAL_PE_TTM(X$2,$A202)*X$4</f>
        <v>5.907411110614575</v>
      </c>
      <c r="Y202" s="2">
        <f>[1]!EM_S_VAL_PE_TTM(Y$2,$A202)*Y$4</f>
        <v>1.4571746218271144</v>
      </c>
      <c r="Z202" s="2">
        <f>[1]!EM_S_VAL_PE_TTM(Z$2,$A202)*Z$4</f>
        <v>1.100826084696753</v>
      </c>
      <c r="AA202" s="2">
        <f>[1]!EM_S_VAL_PE_TTM(AA$2,$A202)*AA$4</f>
        <v>0.34752215488156879</v>
      </c>
      <c r="AB202" s="2">
        <f>[1]!EM_S_VAL_PE_TTM(AB$2,$A202)*AB$4</f>
        <v>4.1147821839896954</v>
      </c>
      <c r="AC202" s="2">
        <f>[1]!EM_S_VAL_PE_TTM(AC$2,$A202)*AC$4</f>
        <v>6.458862808291288</v>
      </c>
      <c r="AD202" s="2">
        <f>[1]!EM_S_VAL_PE_TTM(AD$2,$A202)*AD$4</f>
        <v>1.560860090395517</v>
      </c>
      <c r="AE202" s="2">
        <f>[1]!EM_S_VAL_PE_TTM(AE$2,$A202)*AE$4</f>
        <v>0.70399646696673623</v>
      </c>
      <c r="AF202" s="2">
        <f>[1]!EM_S_VAL_PE_TTM(AF$2,$A202)*AF$4</f>
        <v>1.8843478656797452</v>
      </c>
      <c r="AG202" s="2">
        <f>[1]!EM_S_VAL_PE_TTM(AG$2,$A202)*AG$4</f>
        <v>0.70645470541312327</v>
      </c>
      <c r="AH202" s="2">
        <f>[1]!EM_S_VAL_PE_TTM(AH$2,$A202)*AH$4</f>
        <v>0.23266877497836747</v>
      </c>
      <c r="AI202" s="2">
        <f>[1]!EM_S_VAL_PE_TTM(AI$2,$A202)*AI$4</f>
        <v>4.6532911283728886</v>
      </c>
      <c r="AJ202" s="2">
        <f>[1]!EM_S_VAL_PE_TTM(AJ$2,$A202)*AJ$4</f>
        <v>0.12448246748815071</v>
      </c>
      <c r="AK202" s="2">
        <f>[1]!EM_S_VAL_PE_TTM(AK$2,$A202)*AK$4</f>
        <v>0.22736062809104596</v>
      </c>
      <c r="AL202" s="2">
        <f>[1]!EM_S_VAL_PE_TTM(AL$2,$A202)*AL$4</f>
        <v>0.43047262070363357</v>
      </c>
      <c r="AM202" s="2">
        <f>[1]!EM_S_VAL_PE_TTM(AM$2,$A202)*AM$4</f>
        <v>0.61989967623531006</v>
      </c>
      <c r="AN202" s="2">
        <f>[1]!EM_S_VAL_PE_TTM(AN$2,$A202)*AN$4</f>
        <v>1.5706515478682335</v>
      </c>
      <c r="AO202" s="2">
        <f>[1]!EM_S_VAL_PE_TTM(AO$2,$A202)*AO$4</f>
        <v>0.71011679364573832</v>
      </c>
      <c r="AP202" s="2">
        <f>[1]!EM_S_VAL_PE_TTM(AP$2,$A202)*AP$4</f>
        <v>-3.0279359386039619E-2</v>
      </c>
      <c r="AQ202" s="2">
        <f>[1]!EM_S_VAL_PE_TTM(AQ$2,$A202)*AQ$4</f>
        <v>1.3445080822889377</v>
      </c>
      <c r="AR202" s="2">
        <f>[1]!EM_S_VAL_PE_TTM(AR$2,$A202)*AR$4</f>
        <v>15.671999947496593</v>
      </c>
      <c r="AS202" s="2">
        <f>[1]!EM_S_VAL_PE_TTM(AS$2,$A202)*AS$4</f>
        <v>0.17677854590824316</v>
      </c>
      <c r="AT202" s="2">
        <f>[1]!EM_S_VAL_PE_TTM(AT$2,$A202)*AT$4</f>
        <v>0.38580970940843684</v>
      </c>
      <c r="AU202" s="2">
        <f>[1]!EM_S_VAL_PE_TTM(AU$2,$A202)*AU$4</f>
        <v>0.58212954169902553</v>
      </c>
      <c r="AV202" s="2">
        <f>[1]!EM_S_VAL_PE_TTM(AV$2,$A202)*AV$4</f>
        <v>1.8701544345544914</v>
      </c>
      <c r="AW202" s="2">
        <f>[1]!EM_S_VAL_PE_TTM(AW$2,$A202)*AW$4</f>
        <v>0.63548120296262955</v>
      </c>
      <c r="AX202" s="2">
        <f>[1]!EM_S_VAL_PE_TTM(AX$2,$A202)*AX$4</f>
        <v>0.11565222090461012</v>
      </c>
      <c r="AY202" s="2">
        <f>[1]!EM_S_VAL_PE_TTM(AY$2,$A202)*AY$4</f>
        <v>0.40852466315630043</v>
      </c>
      <c r="AZ202" s="2">
        <f>[1]!EM_S_VAL_PE_TTM(AZ$2,$A202)*AZ$4</f>
        <v>5.2295839311690528</v>
      </c>
      <c r="BA202" s="2">
        <f>[1]!EM_S_VAL_PE_TTM(BA$2,$A202)*BA$4</f>
        <v>1.0121883561724117</v>
      </c>
      <c r="BB202" s="2">
        <f>[1]!EM_S_VAL_PE_TTM(BB$2,$A202)*BB$4</f>
        <v>0.78032730136436002</v>
      </c>
      <c r="BC202" s="2">
        <f>[1]!EM_S_VAL_PE_TTM(BC$2,$A202)*BC$4</f>
        <v>0.29264335664037577</v>
      </c>
      <c r="BD202" s="2">
        <f>[1]!EM_S_VAL_PE_TTM(BD$2,$A202)*BD$4</f>
        <v>0.32393722858236051</v>
      </c>
      <c r="BE202" s="2">
        <f>[1]!EM_S_VAL_PE_TTM(BE$2,$A202)*BE$4</f>
        <v>5.229863757629187E-2</v>
      </c>
      <c r="BF202" s="2">
        <f>[1]!EM_S_VAL_PE_TTM(BF$2,$A202)*BF$4</f>
        <v>0.15975752014641345</v>
      </c>
    </row>
    <row r="203" spans="1:58">
      <c r="A203" s="5">
        <f>[2]Sheet1!A198</f>
        <v>44372</v>
      </c>
      <c r="B203" s="6">
        <f t="shared" si="14"/>
        <v>107.11115402514635</v>
      </c>
      <c r="C203" s="6">
        <f t="shared" si="15"/>
        <v>114.82890685917904</v>
      </c>
      <c r="D203" s="6">
        <f t="shared" si="16"/>
        <v>130.83669239248621</v>
      </c>
      <c r="E203" s="6">
        <f t="shared" si="17"/>
        <v>98.821121325871871</v>
      </c>
      <c r="F203" s="2">
        <f>[1]!EM_S_VAL_PE_TTM(F$2,$A203)*F$4</f>
        <v>0.59636064797670818</v>
      </c>
      <c r="G203" s="2">
        <f>[1]!EM_S_VAL_PE_TTM(G$2,$A203)*G$4</f>
        <v>0.17492348284438167</v>
      </c>
      <c r="H203" s="2">
        <f>[1]!EM_S_VAL_PE_TTM(H$2,$A203)*H$4</f>
        <v>-1.4538280266638384</v>
      </c>
      <c r="I203" s="2">
        <f>[1]!EM_S_VAL_PE_TTM(I$2,$A203)*I$4</f>
        <v>16.90816116827526</v>
      </c>
      <c r="J203" s="2">
        <f>[1]!EM_S_VAL_PE_TTM(J$2,$A203)*J$4</f>
        <v>0.44204723502067295</v>
      </c>
      <c r="K203" s="2">
        <f>[1]!EM_S_VAL_PE_TTM(K$2,$A203)*K$4</f>
        <v>0.33020424609074711</v>
      </c>
      <c r="L203" s="2">
        <f>[1]!EM_S_VAL_PE_TTM(L$2,$A203)*L$4</f>
        <v>3.7469695684095528</v>
      </c>
      <c r="M203" s="2">
        <f>[1]!EM_S_VAL_PE_TTM(M$2,$A203)*M$4</f>
        <v>0.27728441271108678</v>
      </c>
      <c r="N203" s="2">
        <f>[1]!EM_S_VAL_PE_TTM(N$2,$A203)*N$4</f>
        <v>2.1067295797793117</v>
      </c>
      <c r="O203" s="2">
        <f>[1]!EM_S_VAL_PE_TTM(O$2,$A203)*O$4</f>
        <v>3.5561213489478392</v>
      </c>
      <c r="P203" s="2">
        <f>[1]!EM_S_VAL_PE_TTM(P$2,$A203)*P$4</f>
        <v>4.4937486733569481</v>
      </c>
      <c r="Q203" s="2">
        <f>[1]!EM_S_VAL_PE_TTM(Q$2,$A203)*Q$4</f>
        <v>7.7608272816203513E-2</v>
      </c>
      <c r="R203" s="2">
        <f>[1]!EM_S_VAL_PE_TTM(R$2,$A203)*R$4</f>
        <v>1.3025266016639798</v>
      </c>
      <c r="S203" s="2">
        <f>[1]!EM_S_VAL_PE_TTM(S$2,$A203)*S$4</f>
        <v>0.13466722067407427</v>
      </c>
      <c r="T203" s="2">
        <f>[1]!EM_S_VAL_PE_TTM(T$2,$A203)*T$4</f>
        <v>1.6253409472124642</v>
      </c>
      <c r="U203" s="2">
        <f>[1]!EM_S_VAL_PE_TTM(U$2,$A203)*U$4</f>
        <v>5.8955687598739255</v>
      </c>
      <c r="V203" s="2">
        <f>[1]!EM_S_VAL_PE_TTM(V$2,$A203)*V$4</f>
        <v>1.5143393169209136</v>
      </c>
      <c r="W203" s="2">
        <f>[1]!EM_S_VAL_PE_TTM(W$2,$A203)*W$4</f>
        <v>2.11494818170716</v>
      </c>
      <c r="X203" s="2">
        <f>[1]!EM_S_VAL_PE_TTM(X$2,$A203)*X$4</f>
        <v>5.9637123552291387</v>
      </c>
      <c r="Y203" s="2">
        <f>[1]!EM_S_VAL_PE_TTM(Y$2,$A203)*Y$4</f>
        <v>1.6826381247667699</v>
      </c>
      <c r="Z203" s="2">
        <f>[1]!EM_S_VAL_PE_TTM(Z$2,$A203)*Z$4</f>
        <v>1.1175833904003347</v>
      </c>
      <c r="AA203" s="2">
        <f>[1]!EM_S_VAL_PE_TTM(AA$2,$A203)*AA$4</f>
        <v>0.35011927053222408</v>
      </c>
      <c r="AB203" s="2">
        <f>[1]!EM_S_VAL_PE_TTM(AB$2,$A203)*AB$4</f>
        <v>4.4009164924771795</v>
      </c>
      <c r="AC203" s="2">
        <f>[1]!EM_S_VAL_PE_TTM(AC$2,$A203)*AC$4</f>
        <v>6.6294034289283745</v>
      </c>
      <c r="AD203" s="2">
        <f>[1]!EM_S_VAL_PE_TTM(AD$2,$A203)*AD$4</f>
        <v>1.5825677625803618</v>
      </c>
      <c r="AE203" s="2">
        <f>[1]!EM_S_VAL_PE_TTM(AE$2,$A203)*AE$4</f>
        <v>0.74042733330625943</v>
      </c>
      <c r="AF203" s="2">
        <f>[1]!EM_S_VAL_PE_TTM(AF$2,$A203)*AF$4</f>
        <v>1.8994525906757083</v>
      </c>
      <c r="AG203" s="2">
        <f>[1]!EM_S_VAL_PE_TTM(AG$2,$A203)*AG$4</f>
        <v>0.68986766357733909</v>
      </c>
      <c r="AH203" s="2">
        <f>[1]!EM_S_VAL_PE_TTM(AH$2,$A203)*AH$4</f>
        <v>0.22813626638196849</v>
      </c>
      <c r="AI203" s="2">
        <f>[1]!EM_S_VAL_PE_TTM(AI$2,$A203)*AI$4</f>
        <v>4.6010916094054188</v>
      </c>
      <c r="AJ203" s="2">
        <f>[1]!EM_S_VAL_PE_TTM(AJ$2,$A203)*AJ$4</f>
        <v>0.12146182013652261</v>
      </c>
      <c r="AK203" s="2">
        <f>[1]!EM_S_VAL_PE_TTM(AK$2,$A203)*AK$4</f>
        <v>0.22504277181326759</v>
      </c>
      <c r="AL203" s="2">
        <f>[1]!EM_S_VAL_PE_TTM(AL$2,$A203)*AL$4</f>
        <v>0.43251420868987533</v>
      </c>
      <c r="AM203" s="2">
        <f>[1]!EM_S_VAL_PE_TTM(AM$2,$A203)*AM$4</f>
        <v>0.63412583764578112</v>
      </c>
      <c r="AN203" s="2">
        <f>[1]!EM_S_VAL_PE_TTM(AN$2,$A203)*AN$4</f>
        <v>1.5743764131923663</v>
      </c>
      <c r="AO203" s="2">
        <f>[1]!EM_S_VAL_PE_TTM(AO$2,$A203)*AO$4</f>
        <v>0.71521820742290365</v>
      </c>
      <c r="AP203" s="2">
        <f>[1]!EM_S_VAL_PE_TTM(AP$2,$A203)*AP$4</f>
        <v>-3.0982819249630849E-2</v>
      </c>
      <c r="AQ203" s="2">
        <f>[1]!EM_S_VAL_PE_TTM(AQ$2,$A203)*AQ$4</f>
        <v>1.3612707805221433</v>
      </c>
      <c r="AR203" s="2">
        <f>[1]!EM_S_VAL_PE_TTM(AR$2,$A203)*AR$4</f>
        <v>16.040817222324858</v>
      </c>
      <c r="AS203" s="2">
        <f>[1]!EM_S_VAL_PE_TTM(AS$2,$A203)*AS$4</f>
        <v>0.17431803082676042</v>
      </c>
      <c r="AT203" s="2">
        <f>[1]!EM_S_VAL_PE_TTM(AT$2,$A203)*AT$4</f>
        <v>0.36693981789828389</v>
      </c>
      <c r="AU203" s="2">
        <f>[1]!EM_S_VAL_PE_TTM(AU$2,$A203)*AU$4</f>
        <v>0.64051049873826438</v>
      </c>
      <c r="AV203" s="2">
        <f>[1]!EM_S_VAL_PE_TTM(AV$2,$A203)*AV$4</f>
        <v>1.996842315716189</v>
      </c>
      <c r="AW203" s="2">
        <f>[1]!EM_S_VAL_PE_TTM(AW$2,$A203)*AW$4</f>
        <v>0.66827087225188331</v>
      </c>
      <c r="AX203" s="2">
        <f>[1]!EM_S_VAL_PE_TTM(AX$2,$A203)*AX$4</f>
        <v>0.12721744297249762</v>
      </c>
      <c r="AY203" s="2">
        <f>[1]!EM_S_VAL_PE_TTM(AY$2,$A203)*AY$4</f>
        <v>0.42605212391217545</v>
      </c>
      <c r="AZ203" s="2">
        <f>[1]!EM_S_VAL_PE_TTM(AZ$2,$A203)*AZ$4</f>
        <v>5.2019666296202001</v>
      </c>
      <c r="BA203" s="2">
        <f>[1]!EM_S_VAL_PE_TTM(BA$2,$A203)*BA$4</f>
        <v>1.0481173937154948</v>
      </c>
      <c r="BB203" s="2">
        <f>[1]!EM_S_VAL_PE_TTM(BB$2,$A203)*BB$4</f>
        <v>0.8369265467835546</v>
      </c>
      <c r="BC203" s="2">
        <f>[1]!EM_S_VAL_PE_TTM(BC$2,$A203)*BC$4</f>
        <v>0.29722241345186534</v>
      </c>
      <c r="BD203" s="2">
        <f>[1]!EM_S_VAL_PE_TTM(BD$2,$A203)*BD$4</f>
        <v>0.30779382212692818</v>
      </c>
      <c r="BE203" s="2">
        <f>[1]!EM_S_VAL_PE_TTM(BE$2,$A203)*BE$4</f>
        <v>5.229863757629187E-2</v>
      </c>
      <c r="BF203" s="2">
        <f>[1]!EM_S_VAL_PE_TTM(BF$2,$A203)*BF$4</f>
        <v>0.16319511117939117</v>
      </c>
    </row>
    <row r="204" spans="1:58">
      <c r="A204" s="5">
        <f>[2]Sheet1!A199</f>
        <v>44375</v>
      </c>
      <c r="B204" s="6">
        <f t="shared" si="14"/>
        <v>109.23894187736462</v>
      </c>
      <c r="C204" s="6">
        <f t="shared" si="15"/>
        <v>114.82890685917904</v>
      </c>
      <c r="D204" s="6">
        <f t="shared" si="16"/>
        <v>130.83669239248621</v>
      </c>
      <c r="E204" s="6">
        <f t="shared" si="17"/>
        <v>98.821121325871871</v>
      </c>
      <c r="F204" s="2">
        <f>[1]!EM_S_VAL_PE_TTM(F$2,$A204)*F$4</f>
        <v>0.61446720508460517</v>
      </c>
      <c r="G204" s="2">
        <f>[1]!EM_S_VAL_PE_TTM(G$2,$A204)*G$4</f>
        <v>0.18311054083617756</v>
      </c>
      <c r="H204" s="2">
        <f>[1]!EM_S_VAL_PE_TTM(H$2,$A204)*H$4</f>
        <v>-1.446494176090906</v>
      </c>
      <c r="I204" s="2">
        <f>[1]!EM_S_VAL_PE_TTM(I$2,$A204)*I$4</f>
        <v>16.836890887889258</v>
      </c>
      <c r="J204" s="2">
        <f>[1]!EM_S_VAL_PE_TTM(J$2,$A204)*J$4</f>
        <v>0.43683518215129452</v>
      </c>
      <c r="K204" s="2">
        <f>[1]!EM_S_VAL_PE_TTM(K$2,$A204)*K$4</f>
        <v>0.34951567693479069</v>
      </c>
      <c r="L204" s="2">
        <f>[1]!EM_S_VAL_PE_TTM(L$2,$A204)*L$4</f>
        <v>3.7818013906785399</v>
      </c>
      <c r="M204" s="2">
        <f>[1]!EM_S_VAL_PE_TTM(M$2,$A204)*M$4</f>
        <v>0.28876434067261819</v>
      </c>
      <c r="N204" s="2">
        <f>[1]!EM_S_VAL_PE_TTM(N$2,$A204)*N$4</f>
        <v>2.1009127358083375</v>
      </c>
      <c r="O204" s="2">
        <f>[1]!EM_S_VAL_PE_TTM(O$2,$A204)*O$4</f>
        <v>3.6615871396434612</v>
      </c>
      <c r="P204" s="2">
        <f>[1]!EM_S_VAL_PE_TTM(P$2,$A204)*P$4</f>
        <v>4.5238071930483796</v>
      </c>
      <c r="Q204" s="2">
        <f>[1]!EM_S_VAL_PE_TTM(Q$2,$A204)*Q$4</f>
        <v>7.9622558764946172E-2</v>
      </c>
      <c r="R204" s="2">
        <f>[1]!EM_S_VAL_PE_TTM(R$2,$A204)*R$4</f>
        <v>1.3641258765023545</v>
      </c>
      <c r="S204" s="2">
        <f>[1]!EM_S_VAL_PE_TTM(S$2,$A204)*S$4</f>
        <v>0.13712564863097751</v>
      </c>
      <c r="T204" s="2">
        <f>[1]!EM_S_VAL_PE_TTM(T$2,$A204)*T$4</f>
        <v>1.6253409472124642</v>
      </c>
      <c r="U204" s="2">
        <f>[1]!EM_S_VAL_PE_TTM(U$2,$A204)*U$4</f>
        <v>6.0257571151560958</v>
      </c>
      <c r="V204" s="2">
        <f>[1]!EM_S_VAL_PE_TTM(V$2,$A204)*V$4</f>
        <v>1.5849977792786651</v>
      </c>
      <c r="W204" s="2">
        <f>[1]!EM_S_VAL_PE_TTM(W$2,$A204)*W$4</f>
        <v>2.1532429868245666</v>
      </c>
      <c r="X204" s="2">
        <f>[1]!EM_S_VAL_PE_TTM(X$2,$A204)*X$4</f>
        <v>6.2144759291652498</v>
      </c>
      <c r="Y204" s="2">
        <f>[1]!EM_S_VAL_PE_TTM(Y$2,$A204)*Y$4</f>
        <v>1.6914765609228439</v>
      </c>
      <c r="Z204" s="2">
        <f>[1]!EM_S_VAL_PE_TTM(Z$2,$A204)*Z$4</f>
        <v>1.2858009595510773</v>
      </c>
      <c r="AA204" s="2">
        <f>[1]!EM_S_VAL_PE_TTM(AA$2,$A204)*AA$4</f>
        <v>0.34127503875944604</v>
      </c>
      <c r="AB204" s="2">
        <f>[1]!EM_S_VAL_PE_TTM(AB$2,$A204)*AB$4</f>
        <v>4.8087646486229936</v>
      </c>
      <c r="AC204" s="2">
        <f>[1]!EM_S_VAL_PE_TTM(AC$2,$A204)*AC$4</f>
        <v>6.615992633385166</v>
      </c>
      <c r="AD204" s="2">
        <f>[1]!EM_S_VAL_PE_TTM(AD$2,$A204)*AD$4</f>
        <v>1.6348754063904922</v>
      </c>
      <c r="AE204" s="2">
        <f>[1]!EM_S_VAL_PE_TTM(AE$2,$A204)*AE$4</f>
        <v>0.7446308948891901</v>
      </c>
      <c r="AF204" s="2">
        <f>[1]!EM_S_VAL_PE_TTM(AF$2,$A204)*AF$4</f>
        <v>1.9128196039754777</v>
      </c>
      <c r="AG204" s="2">
        <f>[1]!EM_S_VAL_PE_TTM(AG$2,$A204)*AG$4</f>
        <v>0.71335228717615262</v>
      </c>
      <c r="AH204" s="2">
        <f>[1]!EM_S_VAL_PE_TTM(AH$2,$A204)*AH$4</f>
        <v>0.24248921028309009</v>
      </c>
      <c r="AI204" s="2">
        <f>[1]!EM_S_VAL_PE_TTM(AI$2,$A204)*AI$4</f>
        <v>4.8050464305357465</v>
      </c>
      <c r="AJ204" s="2">
        <f>[1]!EM_S_VAL_PE_TTM(AJ$2,$A204)*AJ$4</f>
        <v>0.12368756028516335</v>
      </c>
      <c r="AK204" s="2">
        <f>[1]!EM_S_VAL_PE_TTM(AK$2,$A204)*AK$4</f>
        <v>0.25285704698453809</v>
      </c>
      <c r="AL204" s="2">
        <f>[1]!EM_S_VAL_PE_TTM(AL$2,$A204)*AL$4</f>
        <v>0.42691874522199175</v>
      </c>
      <c r="AM204" s="2">
        <f>[1]!EM_S_VAL_PE_TTM(AM$2,$A204)*AM$4</f>
        <v>0.62552644155525483</v>
      </c>
      <c r="AN204" s="2">
        <f>[1]!EM_S_VAL_PE_TTM(AN$2,$A204)*AN$4</f>
        <v>1.5863787570681098</v>
      </c>
      <c r="AO204" s="2">
        <f>[1]!EM_S_VAL_PE_TTM(AO$2,$A204)*AO$4</f>
        <v>0.73225692936575293</v>
      </c>
      <c r="AP204" s="2">
        <f>[1]!EM_S_VAL_PE_TTM(AP$2,$A204)*AP$4</f>
        <v>-3.2053301649347131E-2</v>
      </c>
      <c r="AQ204" s="2">
        <f>[1]!EM_S_VAL_PE_TTM(AQ$2,$A204)*AQ$4</f>
        <v>1.3846687132916815</v>
      </c>
      <c r="AR204" s="2">
        <f>[1]!EM_S_VAL_PE_TTM(AR$2,$A204)*AR$4</f>
        <v>16.365886813859749</v>
      </c>
      <c r="AS204" s="2">
        <f>[1]!EM_S_VAL_PE_TTM(AS$2,$A204)*AS$4</f>
        <v>0.17621073473338023</v>
      </c>
      <c r="AT204" s="2">
        <f>[1]!EM_S_VAL_PE_TTM(AT$2,$A204)*AT$4</f>
        <v>0.36966799497451264</v>
      </c>
      <c r="AU204" s="2">
        <f>[1]!EM_S_VAL_PE_TTM(AU$2,$A204)*AU$4</f>
        <v>0.64135051244971042</v>
      </c>
      <c r="AV204" s="2">
        <f>[1]!EM_S_VAL_PE_TTM(AV$2,$A204)*AV$4</f>
        <v>1.9546130219956235</v>
      </c>
      <c r="AW204" s="2">
        <f>[1]!EM_S_VAL_PE_TTM(AW$2,$A204)*AW$4</f>
        <v>0.68800270875570402</v>
      </c>
      <c r="AX204" s="2">
        <f>[1]!EM_S_VAL_PE_TTM(AX$2,$A204)*AX$4</f>
        <v>0.13593875799095814</v>
      </c>
      <c r="AY204" s="2">
        <f>[1]!EM_S_VAL_PE_TTM(AY$2,$A204)*AY$4</f>
        <v>0.42807452323631573</v>
      </c>
      <c r="AZ204" s="2">
        <f>[1]!EM_S_VAL_PE_TTM(AZ$2,$A204)*AZ$4</f>
        <v>5.3641297603667848</v>
      </c>
      <c r="BA204" s="2">
        <f>[1]!EM_S_VAL_PE_TTM(BA$2,$A204)*BA$4</f>
        <v>1.0475560026228288</v>
      </c>
      <c r="BB204" s="2">
        <f>[1]!EM_S_VAL_PE_TTM(BB$2,$A204)*BB$4</f>
        <v>0.82115298659055758</v>
      </c>
      <c r="BC204" s="2">
        <f>[1]!EM_S_VAL_PE_TTM(BC$2,$A204)*BC$4</f>
        <v>0.29430846823333356</v>
      </c>
      <c r="BD204" s="2">
        <f>[1]!EM_S_VAL_PE_TTM(BD$2,$A204)*BD$4</f>
        <v>0.32607542809179063</v>
      </c>
      <c r="BE204" s="2">
        <f>[1]!EM_S_VAL_PE_TTM(BE$2,$A204)*BE$4</f>
        <v>5.229863757629187E-2</v>
      </c>
      <c r="BF204" s="2">
        <f>[1]!EM_S_VAL_PE_TTM(BF$2,$A204)*BF$4</f>
        <v>0.16102400108042184</v>
      </c>
    </row>
    <row r="205" spans="1:58">
      <c r="A205" s="5">
        <f>[2]Sheet1!A200</f>
        <v>44376</v>
      </c>
      <c r="B205" s="6">
        <f t="shared" si="14"/>
        <v>109.10542697306653</v>
      </c>
      <c r="C205" s="6">
        <f t="shared" si="15"/>
        <v>114.82890685917904</v>
      </c>
      <c r="D205" s="6">
        <f t="shared" si="16"/>
        <v>130.83669239248621</v>
      </c>
      <c r="E205" s="6">
        <f t="shared" si="17"/>
        <v>98.821121325871871</v>
      </c>
      <c r="F205" s="2">
        <f>[1]!EM_S_VAL_PE_TTM(F$2,$A205)*F$4</f>
        <v>0.59199452779671524</v>
      </c>
      <c r="G205" s="2">
        <f>[1]!EM_S_VAL_PE_TTM(G$2,$A205)*G$4</f>
        <v>0.18321038300286011</v>
      </c>
      <c r="H205" s="2">
        <f>[1]!EM_S_VAL_PE_TTM(H$2,$A205)*H$4</f>
        <v>-1.4592205638118758</v>
      </c>
      <c r="I205" s="2">
        <f>[1]!EM_S_VAL_PE_TTM(I$2,$A205)*I$4</f>
        <v>16.892080526203287</v>
      </c>
      <c r="J205" s="2">
        <f>[1]!EM_S_VAL_PE_TTM(J$2,$A205)*J$4</f>
        <v>0.45253649145569025</v>
      </c>
      <c r="K205" s="2">
        <f>[1]!EM_S_VAL_PE_TTM(K$2,$A205)*K$4</f>
        <v>0.33020424609074711</v>
      </c>
      <c r="L205" s="2">
        <f>[1]!EM_S_VAL_PE_TTM(L$2,$A205)*L$4</f>
        <v>3.8204562178503281</v>
      </c>
      <c r="M205" s="2">
        <f>[1]!EM_S_VAL_PE_TTM(M$2,$A205)*M$4</f>
        <v>0.28587964080069944</v>
      </c>
      <c r="N205" s="2">
        <f>[1]!EM_S_VAL_PE_TTM(N$2,$A205)*N$4</f>
        <v>2.1572047753069983</v>
      </c>
      <c r="O205" s="2">
        <f>[1]!EM_S_VAL_PE_TTM(O$2,$A205)*O$4</f>
        <v>3.4119279354692904</v>
      </c>
      <c r="P205" s="2">
        <f>[1]!EM_S_VAL_PE_TTM(P$2,$A205)*P$4</f>
        <v>4.4103362817555603</v>
      </c>
      <c r="Q205" s="2">
        <f>[1]!EM_S_VAL_PE_TTM(Q$2,$A205)*Q$4</f>
        <v>7.8041094588503598E-2</v>
      </c>
      <c r="R205" s="2">
        <f>[1]!EM_S_VAL_PE_TTM(R$2,$A205)*R$4</f>
        <v>1.3120645538854436</v>
      </c>
      <c r="S205" s="2">
        <f>[1]!EM_S_VAL_PE_TTM(S$2,$A205)*S$4</f>
        <v>0.13077470973922573</v>
      </c>
      <c r="T205" s="2">
        <f>[1]!EM_S_VAL_PE_TTM(T$2,$A205)*T$4</f>
        <v>1.6253409472124642</v>
      </c>
      <c r="U205" s="2">
        <f>[1]!EM_S_VAL_PE_TTM(U$2,$A205)*U$4</f>
        <v>5.8872047034189059</v>
      </c>
      <c r="V205" s="2">
        <f>[1]!EM_S_VAL_PE_TTM(V$2,$A205)*V$4</f>
        <v>1.5849977792786651</v>
      </c>
      <c r="W205" s="2">
        <f>[1]!EM_S_VAL_PE_TTM(W$2,$A205)*W$4</f>
        <v>2.0712786671402257</v>
      </c>
      <c r="X205" s="2">
        <f>[1]!EM_S_VAL_PE_TTM(X$2,$A205)*X$4</f>
        <v>6.1846977546645565</v>
      </c>
      <c r="Y205" s="2">
        <f>[1]!EM_S_VAL_PE_TTM(Y$2,$A205)*Y$4</f>
        <v>1.8343924056010521</v>
      </c>
      <c r="Z205" s="2">
        <f>[1]!EM_S_VAL_PE_TTM(Z$2,$A205)*Z$4</f>
        <v>1.4140587996637315</v>
      </c>
      <c r="AA205" s="2">
        <f>[1]!EM_S_VAL_PE_TTM(AA$2,$A205)*AA$4</f>
        <v>0.33250099932656946</v>
      </c>
      <c r="AB205" s="2">
        <f>[1]!EM_S_VAL_PE_TTM(AB$2,$A205)*AB$4</f>
        <v>4.9324002941109102</v>
      </c>
      <c r="AC205" s="2">
        <f>[1]!EM_S_VAL_PE_TTM(AC$2,$A205)*AC$4</f>
        <v>6.7442892471689921</v>
      </c>
      <c r="AD205" s="2">
        <f>[1]!EM_S_VAL_PE_TTM(AD$2,$A205)*AD$4</f>
        <v>1.6377523267579195</v>
      </c>
      <c r="AE205" s="2">
        <f>[1]!EM_S_VAL_PE_TTM(AE$2,$A205)*AE$4</f>
        <v>0.73762495897959912</v>
      </c>
      <c r="AF205" s="2">
        <f>[1]!EM_S_VAL_PE_TTM(AF$2,$A205)*AF$4</f>
        <v>1.997031787845968</v>
      </c>
      <c r="AG205" s="2">
        <f>[1]!EM_S_VAL_PE_TTM(AG$2,$A205)*AG$4</f>
        <v>0.70103517681624206</v>
      </c>
      <c r="AH205" s="2">
        <f>[1]!EM_S_VAL_PE_TTM(AH$2,$A205)*AH$4</f>
        <v>0.2370501999523815</v>
      </c>
      <c r="AI205" s="2">
        <f>[1]!EM_S_VAL_PE_TTM(AI$2,$A205)*AI$4</f>
        <v>4.7019927413221643</v>
      </c>
      <c r="AJ205" s="2">
        <f>[1]!EM_S_VAL_PE_TTM(AJ$2,$A205)*AJ$4</f>
        <v>0.12066691293353524</v>
      </c>
      <c r="AK205" s="2">
        <f>[1]!EM_S_VAL_PE_TTM(AK$2,$A205)*AK$4</f>
        <v>0.24590347820522629</v>
      </c>
      <c r="AL205" s="2">
        <f>[1]!EM_S_VAL_PE_TTM(AL$2,$A205)*AL$4</f>
        <v>0.41875239302849693</v>
      </c>
      <c r="AM205" s="2">
        <f>[1]!EM_S_VAL_PE_TTM(AM$2,$A205)*AM$4</f>
        <v>0.63858478375211736</v>
      </c>
      <c r="AN205" s="2">
        <f>[1]!EM_S_VAL_PE_TTM(AN$2,$A205)*AN$4</f>
        <v>1.5499578516337589</v>
      </c>
      <c r="AO205" s="2">
        <f>[1]!EM_S_VAL_PE_TTM(AO$2,$A205)*AO$4</f>
        <v>0.74480640714401813</v>
      </c>
      <c r="AP205" s="2">
        <f>[1]!EM_S_VAL_PE_TTM(AP$2,$A205)*AP$4</f>
        <v>-3.1074574886346979E-2</v>
      </c>
      <c r="AQ205" s="2">
        <f>[1]!EM_S_VAL_PE_TTM(AQ$2,$A205)*AQ$4</f>
        <v>1.3607469461875483</v>
      </c>
      <c r="AR205" s="2">
        <f>[1]!EM_S_VAL_PE_TTM(AR$2,$A205)*AR$4</f>
        <v>16.641132655056516</v>
      </c>
      <c r="AS205" s="2">
        <f>[1]!EM_S_VAL_PE_TTM(AS$2,$A205)*AS$4</f>
        <v>0.17053262298475116</v>
      </c>
      <c r="AT205" s="2">
        <f>[1]!EM_S_VAL_PE_TTM(AT$2,$A205)*AT$4</f>
        <v>0.33999906918285788</v>
      </c>
      <c r="AU205" s="2">
        <f>[1]!EM_S_VAL_PE_TTM(AU$2,$A205)*AU$4</f>
        <v>0.61615009941236831</v>
      </c>
      <c r="AV205" s="2">
        <f>[1]!EM_S_VAL_PE_TTM(AV$2,$A205)*AV$4</f>
        <v>1.9196230357656328</v>
      </c>
      <c r="AW205" s="2">
        <f>[1]!EM_S_VAL_PE_TTM(AW$2,$A205)*AW$4</f>
        <v>0.68248940154279214</v>
      </c>
      <c r="AX205" s="2">
        <f>[1]!EM_S_VAL_PE_TTM(AX$2,$A205)*AX$4</f>
        <v>0.1494947150436079</v>
      </c>
      <c r="AY205" s="2">
        <f>[1]!EM_S_VAL_PE_TTM(AY$2,$A205)*AY$4</f>
        <v>0.41492892762940353</v>
      </c>
      <c r="AZ205" s="2">
        <f>[1]!EM_S_VAL_PE_TTM(AZ$2,$A205)*AZ$4</f>
        <v>5.2989812533895</v>
      </c>
      <c r="BA205" s="2">
        <f>[1]!EM_S_VAL_PE_TTM(BA$2,$A205)*BA$4</f>
        <v>1.0175215725349918</v>
      </c>
      <c r="BB205" s="2">
        <f>[1]!EM_S_VAL_PE_TTM(BB$2,$A205)*BB$4</f>
        <v>0.76455374117136321</v>
      </c>
      <c r="BC205" s="2">
        <f>[1]!EM_S_VAL_PE_TTM(BC$2,$A205)*BC$4</f>
        <v>0.28993755035022051</v>
      </c>
      <c r="BD205" s="2">
        <f>[1]!EM_S_VAL_PE_TTM(BD$2,$A205)*BD$4</f>
        <v>0.32179902907293034</v>
      </c>
      <c r="BE205" s="2">
        <f>[1]!EM_S_VAL_PE_TTM(BE$2,$A205)*BE$4</f>
        <v>5.229863757629187E-2</v>
      </c>
      <c r="BF205" s="2">
        <f>[1]!EM_S_VAL_PE_TTM(BF$2,$A205)*BF$4</f>
        <v>0.15650085496115126</v>
      </c>
    </row>
    <row r="206" spans="1:58">
      <c r="A206" s="5">
        <f>[2]Sheet1!A201</f>
        <v>44377</v>
      </c>
      <c r="B206" s="6">
        <f t="shared" si="14"/>
        <v>114.85915257937367</v>
      </c>
      <c r="C206" s="6">
        <f t="shared" si="15"/>
        <v>114.82890685917904</v>
      </c>
      <c r="D206" s="6">
        <f t="shared" si="16"/>
        <v>130.83669239248621</v>
      </c>
      <c r="E206" s="6">
        <f t="shared" si="17"/>
        <v>98.821121325871871</v>
      </c>
      <c r="F206" s="2">
        <f>[1]!EM_S_VAL_PE_TTM(F$2,$A206)*F$4</f>
        <v>0.71039343338256189</v>
      </c>
      <c r="G206" s="2">
        <f>[1]!EM_S_VAL_PE_TTM(G$2,$A206)*G$4</f>
        <v>0.19773741881377241</v>
      </c>
      <c r="H206" s="2">
        <f>[1]!EM_S_VAL_PE_TTM(H$2,$A206)*H$4</f>
        <v>-1.490497279528499</v>
      </c>
      <c r="I206" s="2">
        <f>[1]!EM_S_VAL_PE_TTM(I$2,$A206)*I$4</f>
        <v>17.624902341527939</v>
      </c>
      <c r="J206" s="2">
        <f>[1]!EM_S_VAL_PE_TTM(J$2,$A206)*J$4</f>
        <v>0.46048487210171701</v>
      </c>
      <c r="K206" s="2">
        <f>[1]!EM_S_VAL_PE_TTM(K$2,$A206)*K$4</f>
        <v>0.33975385475559894</v>
      </c>
      <c r="L206" s="2">
        <f>[1]!EM_S_VAL_PE_TTM(L$2,$A206)*L$4</f>
        <v>3.8663322762817431</v>
      </c>
      <c r="M206" s="2">
        <f>[1]!EM_S_VAL_PE_TTM(M$2,$A206)*M$4</f>
        <v>0.3179056961115535</v>
      </c>
      <c r="N206" s="2">
        <f>[1]!EM_S_VAL_PE_TTM(N$2,$A206)*N$4</f>
        <v>2.2203925896762473</v>
      </c>
      <c r="O206" s="2">
        <f>[1]!EM_S_VAL_PE_TTM(O$2,$A206)*O$4</f>
        <v>3.3968265982452968</v>
      </c>
      <c r="P206" s="2">
        <f>[1]!EM_S_VAL_PE_TTM(P$2,$A206)*P$4</f>
        <v>4.8093631287208707</v>
      </c>
      <c r="Q206" s="2">
        <f>[1]!EM_S_VAL_PE_TTM(Q$2,$A206)*Q$4</f>
        <v>8.1570256718396739E-2</v>
      </c>
      <c r="R206" s="2">
        <f>[1]!EM_S_VAL_PE_TTM(R$2,$A206)*R$4</f>
        <v>1.4803696693509529</v>
      </c>
      <c r="S206" s="2">
        <f>[1]!EM_S_VAL_PE_TTM(S$2,$A206)*S$4</f>
        <v>0.14170105623697513</v>
      </c>
      <c r="T206" s="2">
        <f>[1]!EM_S_VAL_PE_TTM(T$2,$A206)*T$4</f>
        <v>1.6253409472124642</v>
      </c>
      <c r="U206" s="2">
        <f>[1]!EM_S_VAL_PE_TTM(U$2,$A206)*U$4</f>
        <v>6.9388211380442826</v>
      </c>
      <c r="V206" s="2">
        <f>[1]!EM_S_VAL_PE_TTM(V$2,$A206)*V$4</f>
        <v>1.6031441570438256</v>
      </c>
      <c r="W206" s="2">
        <f>[1]!EM_S_VAL_PE_TTM(W$2,$A206)*W$4</f>
        <v>2.0954648596631</v>
      </c>
      <c r="X206" s="2">
        <f>[1]!EM_S_VAL_PE_TTM(X$2,$A206)*X$4</f>
        <v>6.4800683102719097</v>
      </c>
      <c r="Y206" s="2">
        <f>[1]!EM_S_VAL_PE_TTM(Y$2,$A206)*Y$4</f>
        <v>1.893259725539949</v>
      </c>
      <c r="Z206" s="2">
        <f>[1]!EM_S_VAL_PE_TTM(Z$2,$A206)*Z$4</f>
        <v>1.6968705595182927</v>
      </c>
      <c r="AA206" s="2">
        <f>[1]!EM_S_VAL_PE_TTM(AA$2,$A206)*AA$4</f>
        <v>0.35109862855230056</v>
      </c>
      <c r="AB206" s="2">
        <f>[1]!EM_S_VAL_PE_TTM(AB$2,$A206)*AB$4</f>
        <v>5.3972074198208668</v>
      </c>
      <c r="AC206" s="2">
        <f>[1]!EM_S_VAL_PE_TTM(AC$2,$A206)*AC$4</f>
        <v>7.1971271210853578</v>
      </c>
      <c r="AD206" s="2">
        <f>[1]!EM_S_VAL_PE_TTM(AD$2,$A206)*AD$4</f>
        <v>1.7839521912129555</v>
      </c>
      <c r="AE206" s="2">
        <f>[1]!EM_S_VAL_PE_TTM(AE$2,$A206)*AE$4</f>
        <v>0.75724157935916103</v>
      </c>
      <c r="AF206" s="2">
        <f>[1]!EM_S_VAL_PE_TTM(AF$2,$A206)*AF$4</f>
        <v>2.0846442657437203</v>
      </c>
      <c r="AG206" s="2">
        <f>[1]!EM_S_VAL_PE_TTM(AG$2,$A206)*AG$4</f>
        <v>0.70962978282738609</v>
      </c>
      <c r="AH206" s="2">
        <f>[1]!EM_S_VAL_PE_TTM(AH$2,$A206)*AH$4</f>
        <v>0.26077032832864544</v>
      </c>
      <c r="AI206" s="2">
        <f>[1]!EM_S_VAL_PE_TTM(AI$2,$A206)*AI$4</f>
        <v>5.057037620840509</v>
      </c>
      <c r="AJ206" s="2">
        <f>[1]!EM_S_VAL_PE_TTM(AJ$2,$A206)*AJ$4</f>
        <v>0.12686718908067626</v>
      </c>
      <c r="AK206" s="2">
        <f>[1]!EM_S_VAL_PE_TTM(AK$2,$A206)*AK$4</f>
        <v>0.24916954840254504</v>
      </c>
      <c r="AL206" s="2">
        <f>[1]!EM_S_VAL_PE_TTM(AL$2,$A206)*AL$4</f>
        <v>0.44786392623799215</v>
      </c>
      <c r="AM206" s="2">
        <f>[1]!EM_S_VAL_PE_TTM(AM$2,$A206)*AM$4</f>
        <v>0.64272523373630752</v>
      </c>
      <c r="AN206" s="2">
        <f>[1]!EM_S_VAL_PE_TTM(AN$2,$A206)*AN$4</f>
        <v>1.6008643444611523</v>
      </c>
      <c r="AO206" s="2">
        <f>[1]!EM_S_VAL_PE_TTM(AO$2,$A206)*AO$4</f>
        <v>0.8695869874266885</v>
      </c>
      <c r="AP206" s="2">
        <f>[1]!EM_S_VAL_PE_TTM(AP$2,$A206)*AP$4</f>
        <v>-3.2359153768154417E-2</v>
      </c>
      <c r="AQ206" s="2">
        <f>[1]!EM_S_VAL_PE_TTM(AQ$2,$A206)*AQ$4</f>
        <v>1.4143526580763595</v>
      </c>
      <c r="AR206" s="2">
        <f>[1]!EM_S_VAL_PE_TTM(AR$2,$A206)*AR$4</f>
        <v>16.855829324498288</v>
      </c>
      <c r="AS206" s="2">
        <f>[1]!EM_S_VAL_PE_TTM(AS$2,$A206)*AS$4</f>
        <v>0.17583219396931804</v>
      </c>
      <c r="AT206" s="2">
        <f>[1]!EM_S_VAL_PE_TTM(AT$2,$A206)*AT$4</f>
        <v>0.34988871111340947</v>
      </c>
      <c r="AU206" s="2">
        <f>[1]!EM_S_VAL_PE_TTM(AU$2,$A206)*AU$4</f>
        <v>0.6463905950007135</v>
      </c>
      <c r="AV206" s="2">
        <f>[1]!EM_S_VAL_PE_TTM(AV$2,$A206)*AV$4</f>
        <v>1.9461909322639659</v>
      </c>
      <c r="AW206" s="2">
        <f>[1]!EM_S_VAL_PE_TTM(AW$2,$A206)*AW$4</f>
        <v>0.69757845290887566</v>
      </c>
      <c r="AX206" s="2">
        <f>[1]!EM_S_VAL_PE_TTM(AX$2,$A206)*AX$4</f>
        <v>0.15717326412722407</v>
      </c>
      <c r="AY206" s="2">
        <f>[1]!EM_S_VAL_PE_TTM(AY$2,$A206)*AY$4</f>
        <v>0.42470385769608188</v>
      </c>
      <c r="AZ206" s="2">
        <f>[1]!EM_S_VAL_PE_TTM(AZ$2,$A206)*AZ$4</f>
        <v>5.4593740445885617</v>
      </c>
      <c r="BA206" s="2">
        <f>[1]!EM_S_VAL_PE_TTM(BA$2,$A206)*BA$4</f>
        <v>1.0576610442553227</v>
      </c>
      <c r="BB206" s="2">
        <f>[1]!EM_S_VAL_PE_TTM(BB$2,$A206)*BB$4</f>
        <v>0.84063797271963603</v>
      </c>
      <c r="BC206" s="2">
        <f>[1]!EM_S_VAL_PE_TTM(BC$2,$A206)*BC$4</f>
        <v>0.2976386913086182</v>
      </c>
      <c r="BD206" s="2">
        <f>[1]!EM_S_VAL_PE_TTM(BD$2,$A206)*BD$4</f>
        <v>0.32532705827285691</v>
      </c>
      <c r="BE206" s="2">
        <f>[1]!EM_S_VAL_PE_TTM(BE$2,$A206)*BE$4</f>
        <v>5.229863757629187E-2</v>
      </c>
      <c r="BF206" s="2">
        <f>[1]!EM_S_VAL_PE_TTM(BF$2,$A206)*BF$4</f>
        <v>0.16464251796111501</v>
      </c>
    </row>
    <row r="207" spans="1:58">
      <c r="A207" s="5">
        <f>[2]Sheet1!A202</f>
        <v>44378</v>
      </c>
      <c r="B207" s="6">
        <f t="shared" si="14"/>
        <v>112.31073186310365</v>
      </c>
      <c r="C207" s="6">
        <f t="shared" si="15"/>
        <v>114.82890685917904</v>
      </c>
      <c r="D207" s="6">
        <f t="shared" si="16"/>
        <v>130.83669239248621</v>
      </c>
      <c r="E207" s="6">
        <f t="shared" si="17"/>
        <v>98.821121325871871</v>
      </c>
      <c r="F207" s="2">
        <f>[1]!EM_S_VAL_PE_TTM(F$2,$A207)*F$4</f>
        <v>0.63565572939786741</v>
      </c>
      <c r="G207" s="2">
        <f>[1]!EM_S_VAL_PE_TTM(G$2,$A207)*G$4</f>
        <v>0.18420880470206832</v>
      </c>
      <c r="H207" s="2">
        <f>[1]!EM_S_VAL_PE_TTM(H$2,$A207)*H$4</f>
        <v>-1.4408859373078771</v>
      </c>
      <c r="I207" s="2">
        <f>[1]!EM_S_VAL_PE_TTM(I$2,$A207)*I$4</f>
        <v>17.200102850745768</v>
      </c>
      <c r="J207" s="2">
        <f>[1]!EM_S_VAL_PE_TTM(J$2,$A207)*J$4</f>
        <v>0.4723422923997776</v>
      </c>
      <c r="K207" s="2">
        <f>[1]!EM_S_VAL_PE_TTM(K$2,$A207)*K$4</f>
        <v>0.33508515719163767</v>
      </c>
      <c r="L207" s="2">
        <f>[1]!EM_S_VAL_PE_TTM(L$2,$A207)*L$4</f>
        <v>3.7456952331738229</v>
      </c>
      <c r="M207" s="2">
        <f>[1]!EM_S_VAL_PE_TTM(M$2,$A207)*M$4</f>
        <v>0.30672012532525489</v>
      </c>
      <c r="N207" s="2">
        <f>[1]!EM_S_VAL_PE_TTM(N$2,$A207)*N$4</f>
        <v>2.3361196409400056</v>
      </c>
      <c r="O207" s="2">
        <f>[1]!EM_S_VAL_PE_TTM(O$2,$A207)*O$4</f>
        <v>3.390980919206847</v>
      </c>
      <c r="P207" s="2">
        <f>[1]!EM_S_VAL_PE_TTM(P$2,$A207)*P$4</f>
        <v>4.693637828413606</v>
      </c>
      <c r="Q207" s="2">
        <f>[1]!EM_S_VAL_PE_TTM(Q$2,$A207)*Q$4</f>
        <v>7.9173090004772975E-2</v>
      </c>
      <c r="R207" s="2">
        <f>[1]!EM_S_VAL_PE_TTM(R$2,$A207)*R$4</f>
        <v>1.3866791593967345</v>
      </c>
      <c r="S207" s="2">
        <f>[1]!EM_S_VAL_PE_TTM(S$2,$A207)*S$4</f>
        <v>0.13521353799988725</v>
      </c>
      <c r="T207" s="2">
        <f>[1]!EM_S_VAL_PE_TTM(T$2,$A207)*T$4</f>
        <v>1.6253409472124642</v>
      </c>
      <c r="U207" s="2">
        <f>[1]!EM_S_VAL_PE_TTM(U$2,$A207)*U$4</f>
        <v>6.6490065858185643</v>
      </c>
      <c r="V207" s="2">
        <f>[1]!EM_S_VAL_PE_TTM(V$2,$A207)*V$4</f>
        <v>1.5949541988819897</v>
      </c>
      <c r="W207" s="2">
        <f>[1]!EM_S_VAL_PE_TTM(W$2,$A207)*W$4</f>
        <v>2.0323120233416274</v>
      </c>
      <c r="X207" s="2">
        <f>[1]!EM_S_VAL_PE_TTM(X$2,$A207)*X$4</f>
        <v>6.4258165755997929</v>
      </c>
      <c r="Y207" s="2">
        <f>[1]!EM_S_VAL_PE_TTM(Y$2,$A207)*Y$4</f>
        <v>2.0078258693551194</v>
      </c>
      <c r="Z207" s="2">
        <f>[1]!EM_S_VAL_PE_TTM(Z$2,$A207)*Z$4</f>
        <v>1.6576842446271891</v>
      </c>
      <c r="AA207" s="2">
        <f>[1]!EM_S_VAL_PE_TTM(AA$2,$A207)*AA$4</f>
        <v>0.33751089338312978</v>
      </c>
      <c r="AB207" s="2">
        <f>[1]!EM_S_VAL_PE_TTM(AB$2,$A207)*AB$4</f>
        <v>5.2210235032041536</v>
      </c>
      <c r="AC207" s="2">
        <f>[1]!EM_S_VAL_PE_TTM(AC$2,$A207)*AC$4</f>
        <v>7.286532427538976</v>
      </c>
      <c r="AD207" s="2">
        <f>[1]!EM_S_VAL_PE_TTM(AD$2,$A207)*AD$4</f>
        <v>1.8012137136255677</v>
      </c>
      <c r="AE207" s="2">
        <f>[1]!EM_S_VAL_PE_TTM(AE$2,$A207)*AE$4</f>
        <v>0.68077679393457702</v>
      </c>
      <c r="AF207" s="2">
        <f>[1]!EM_S_VAL_PE_TTM(AF$2,$A207)*AF$4</f>
        <v>2.0461288982198607</v>
      </c>
      <c r="AG207" s="2">
        <f>[1]!EM_S_VAL_PE_TTM(AG$2,$A207)*AG$4</f>
        <v>0.66840852027178055</v>
      </c>
      <c r="AH207" s="2">
        <f>[1]!EM_S_VAL_PE_TTM(AH$2,$A207)*AH$4</f>
        <v>0.25321614732212228</v>
      </c>
      <c r="AI207" s="2">
        <f>[1]!EM_S_VAL_PE_TTM(AI$2,$A207)*AI$4</f>
        <v>4.970376305614999</v>
      </c>
      <c r="AJ207" s="2">
        <f>[1]!EM_S_VAL_PE_TTM(AJ$2,$A207)*AJ$4</f>
        <v>0.12082589437742003</v>
      </c>
      <c r="AK207" s="2">
        <f>[1]!EM_S_VAL_PE_TTM(AK$2,$A207)*AK$4</f>
        <v>0.25053919073377134</v>
      </c>
      <c r="AL207" s="2">
        <f>[1]!EM_S_VAL_PE_TTM(AL$2,$A207)*AL$4</f>
        <v>0.43266543747255237</v>
      </c>
      <c r="AM207" s="2">
        <f>[1]!EM_S_VAL_PE_TTM(AM$2,$A207)*AM$4</f>
        <v>0.59346449562036629</v>
      </c>
      <c r="AN207" s="2">
        <f>[1]!EM_S_VAL_PE_TTM(AN$2,$A207)*AN$4</f>
        <v>1.5627879433164793</v>
      </c>
      <c r="AO207" s="2">
        <f>[1]!EM_S_VAL_PE_TTM(AO$2,$A207)*AO$4</f>
        <v>0.78857653711310893</v>
      </c>
      <c r="AP207" s="2">
        <f>[1]!EM_S_VAL_PE_TTM(AP$2,$A207)*AP$4</f>
        <v>-3.0126433332005716E-2</v>
      </c>
      <c r="AQ207" s="2">
        <f>[1]!EM_S_VAL_PE_TTM(AQ$2,$A207)*AQ$4</f>
        <v>1.337523624757579</v>
      </c>
      <c r="AR207" s="2">
        <f>[1]!EM_S_VAL_PE_TTM(AR$2,$A207)*AR$4</f>
        <v>16.285825434477214</v>
      </c>
      <c r="AS207" s="2">
        <f>[1]!EM_S_VAL_PE_TTM(AS$2,$A207)*AS$4</f>
        <v>0.16674721514274191</v>
      </c>
      <c r="AT207" s="2">
        <f>[1]!EM_S_VAL_PE_TTM(AT$2,$A207)*AT$4</f>
        <v>0.33420169286664941</v>
      </c>
      <c r="AU207" s="2">
        <f>[1]!EM_S_VAL_PE_TTM(AU$2,$A207)*AU$4</f>
        <v>0.61993016139620227</v>
      </c>
      <c r="AV207" s="2">
        <f>[1]!EM_S_VAL_PE_TTM(AV$2,$A207)*AV$4</f>
        <v>1.9341027897256924</v>
      </c>
      <c r="AW207" s="2">
        <f>[1]!EM_S_VAL_PE_TTM(AW$2,$A207)*AW$4</f>
        <v>0.69409636405557285</v>
      </c>
      <c r="AX207" s="2">
        <f>[1]!EM_S_VAL_PE_TTM(AX$2,$A207)*AX$4</f>
        <v>0.14883113672371437</v>
      </c>
      <c r="AY207" s="2">
        <f>[1]!EM_S_VAL_PE_TTM(AY$2,$A207)*AY$4</f>
        <v>0.39605320065743499</v>
      </c>
      <c r="AZ207" s="2">
        <f>[1]!EM_S_VAL_PE_TTM(AZ$2,$A207)*AZ$4</f>
        <v>5.3110195646164033</v>
      </c>
      <c r="BA207" s="2">
        <f>[1]!EM_S_VAL_PE_TTM(BA$2,$A207)*BA$4</f>
        <v>1.0551347838471992</v>
      </c>
      <c r="BB207" s="2">
        <f>[1]!EM_S_VAL_PE_TTM(BB$2,$A207)*BB$4</f>
        <v>0.79610086155735693</v>
      </c>
      <c r="BC207" s="2">
        <f>[1]!EM_S_VAL_PE_TTM(BC$2,$A207)*BC$4</f>
        <v>0.2809875757109333</v>
      </c>
      <c r="BD207" s="2">
        <f>[1]!EM_S_VAL_PE_TTM(BD$2,$A207)*BD$4</f>
        <v>0.30234141340598142</v>
      </c>
      <c r="BE207" s="2">
        <f>[1]!EM_S_VAL_PE_TTM(BE$2,$A207)*BE$4</f>
        <v>5.229863757629187E-2</v>
      </c>
      <c r="BF207" s="2">
        <f>[1]!EM_S_VAL_PE_TTM(BF$2,$A207)*BF$4</f>
        <v>0.1579482617428751</v>
      </c>
    </row>
    <row r="208" spans="1:58">
      <c r="A208" s="5">
        <f>[2]Sheet1!A203</f>
        <v>44379</v>
      </c>
      <c r="B208" s="6">
        <f t="shared" si="14"/>
        <v>109.86409651213256</v>
      </c>
      <c r="C208" s="6">
        <f t="shared" si="15"/>
        <v>114.82890685917904</v>
      </c>
      <c r="D208" s="6">
        <f t="shared" si="16"/>
        <v>130.83669239248621</v>
      </c>
      <c r="E208" s="6">
        <f t="shared" si="17"/>
        <v>98.821121325871871</v>
      </c>
      <c r="F208" s="2">
        <f>[1]!EM_S_VAL_PE_TTM(F$2,$A208)*F$4</f>
        <v>0.64657102984784964</v>
      </c>
      <c r="G208" s="2">
        <f>[1]!EM_S_VAL_PE_TTM(G$2,$A208)*G$4</f>
        <v>0.18505746315934832</v>
      </c>
      <c r="H208" s="2">
        <f>[1]!EM_S_VAL_PE_TTM(H$2,$A208)*H$4</f>
        <v>-1.3742341776765226</v>
      </c>
      <c r="I208" s="2">
        <f>[1]!EM_S_VAL_PE_TTM(I$2,$A208)*I$4</f>
        <v>16.572882127664268</v>
      </c>
      <c r="J208" s="2">
        <f>[1]!EM_S_VAL_PE_TTM(J$2,$A208)*J$4</f>
        <v>0.4723422923997776</v>
      </c>
      <c r="K208" s="2">
        <f>[1]!EM_S_VAL_PE_TTM(K$2,$A208)*K$4</f>
        <v>0.32150349155102309</v>
      </c>
      <c r="L208" s="2">
        <f>[1]!EM_S_VAL_PE_TTM(L$2,$A208)*L$4</f>
        <v>3.7847748388915856</v>
      </c>
      <c r="M208" s="2">
        <f>[1]!EM_S_VAL_PE_TTM(M$2,$A208)*M$4</f>
        <v>0.31872989606049901</v>
      </c>
      <c r="N208" s="2">
        <f>[1]!EM_S_VAL_PE_TTM(N$2,$A208)*N$4</f>
        <v>2.3447510869731927</v>
      </c>
      <c r="O208" s="2">
        <f>[1]!EM_S_VAL_PE_TTM(O$2,$A208)*O$4</f>
        <v>3.3110899739832402</v>
      </c>
      <c r="P208" s="2">
        <f>[1]!EM_S_VAL_PE_TTM(P$2,$A208)*P$4</f>
        <v>4.3735145952355801</v>
      </c>
      <c r="Q208" s="2">
        <f>[1]!EM_S_VAL_PE_TTM(Q$2,$A208)*Q$4</f>
        <v>7.7042275119018733E-2</v>
      </c>
      <c r="R208" s="2">
        <f>[1]!EM_S_VAL_PE_TTM(R$2,$A208)*R$4</f>
        <v>1.3345184831482273</v>
      </c>
      <c r="S208" s="2">
        <f>[1]!EM_S_VAL_PE_TTM(S$2,$A208)*S$4</f>
        <v>0.13364287569511635</v>
      </c>
      <c r="T208" s="2">
        <f>[1]!EM_S_VAL_PE_TTM(T$2,$A208)*T$4</f>
        <v>1.6253409472124642</v>
      </c>
      <c r="U208" s="2">
        <f>[1]!EM_S_VAL_PE_TTM(U$2,$A208)*U$4</f>
        <v>6.3357726760113771</v>
      </c>
      <c r="V208" s="2">
        <f>[1]!EM_S_VAL_PE_TTM(V$2,$A208)*V$4</f>
        <v>1.5047040720641169</v>
      </c>
      <c r="W208" s="2">
        <f>[1]!EM_S_VAL_PE_TTM(W$2,$A208)*W$4</f>
        <v>1.9990560083331528</v>
      </c>
      <c r="X208" s="2">
        <f>[1]!EM_S_VAL_PE_TTM(X$2,$A208)*X$4</f>
        <v>6.145033708887107</v>
      </c>
      <c r="Y208" s="2">
        <f>[1]!EM_S_VAL_PE_TTM(Y$2,$A208)*Y$4</f>
        <v>1.9684698141231864</v>
      </c>
      <c r="Z208" s="2">
        <f>[1]!EM_S_VAL_PE_TTM(Z$2,$A208)*Z$4</f>
        <v>1.7980589057569771</v>
      </c>
      <c r="AA208" s="2">
        <f>[1]!EM_S_VAL_PE_TTM(AA$2,$A208)*AA$4</f>
        <v>0.33617324069160676</v>
      </c>
      <c r="AB208" s="2">
        <f>[1]!EM_S_VAL_PE_TTM(AB$2,$A208)*AB$4</f>
        <v>4.9865387272372219</v>
      </c>
      <c r="AC208" s="2">
        <f>[1]!EM_S_VAL_PE_TTM(AC$2,$A208)*AC$4</f>
        <v>7.0292686598967791</v>
      </c>
      <c r="AD208" s="2">
        <f>[1]!EM_S_VAL_PE_TTM(AD$2,$A208)*AD$4</f>
        <v>1.7789829649724542</v>
      </c>
      <c r="AE208" s="2">
        <f>[1]!EM_S_VAL_PE_TTM(AE$2,$A208)*AE$4</f>
        <v>0.67297017969904915</v>
      </c>
      <c r="AF208" s="2">
        <f>[1]!EM_S_VAL_PE_TTM(AF$2,$A208)*AF$4</f>
        <v>2.1076464990520507</v>
      </c>
      <c r="AG208" s="2">
        <f>[1]!EM_S_VAL_PE_TTM(AG$2,$A208)*AG$4</f>
        <v>0.64328161509904247</v>
      </c>
      <c r="AH208" s="2">
        <f>[1]!EM_S_VAL_PE_TTM(AH$2,$A208)*AH$4</f>
        <v>0.26288549900445995</v>
      </c>
      <c r="AI208" s="2">
        <f>[1]!EM_S_VAL_PE_TTM(AI$2,$A208)*AI$4</f>
        <v>4.7983993476241293</v>
      </c>
      <c r="AJ208" s="2">
        <f>[1]!EM_S_VAL_PE_TTM(AJ$2,$A208)*AJ$4</f>
        <v>0.11637441404726534</v>
      </c>
      <c r="AK208" s="2">
        <f>[1]!EM_S_VAL_PE_TTM(AK$2,$A208)*AK$4</f>
        <v>0.25981061579086151</v>
      </c>
      <c r="AL208" s="2">
        <f>[1]!EM_S_VAL_PE_TTM(AL$2,$A208)*AL$4</f>
        <v>0.42268434038398861</v>
      </c>
      <c r="AM208" s="2">
        <f>[1]!EM_S_VAL_PE_TTM(AM$2,$A208)*AM$4</f>
        <v>0.60206389171089258</v>
      </c>
      <c r="AN208" s="2">
        <f>[1]!EM_S_VAL_PE_TTM(AN$2,$A208)*AN$4</f>
        <v>1.51146757648923</v>
      </c>
      <c r="AO208" s="2">
        <f>[1]!EM_S_VAL_PE_TTM(AO$2,$A208)*AO$4</f>
        <v>0.76429380770668676</v>
      </c>
      <c r="AP208" s="2">
        <f>[1]!EM_S_VAL_PE_TTM(AP$2,$A208)*AP$4</f>
        <v>-2.847483190333374E-2</v>
      </c>
      <c r="AQ208" s="2">
        <f>[1]!EM_S_VAL_PE_TTM(AQ$2,$A208)*AQ$4</f>
        <v>1.3349044532425485</v>
      </c>
      <c r="AR208" s="2">
        <f>[1]!EM_S_VAL_PE_TTM(AR$2,$A208)*AR$4</f>
        <v>16.206219347228735</v>
      </c>
      <c r="AS208" s="2">
        <f>[1]!EM_S_VAL_PE_TTM(AS$2,$A208)*AS$4</f>
        <v>0.16845064869610024</v>
      </c>
      <c r="AT208" s="2">
        <f>[1]!EM_S_VAL_PE_TTM(AT$2,$A208)*AT$4</f>
        <v>0.33988539513606686</v>
      </c>
      <c r="AU208" s="2">
        <f>[1]!EM_S_VAL_PE_TTM(AU$2,$A208)*AU$4</f>
        <v>0.62413023023575931</v>
      </c>
      <c r="AV208" s="2">
        <f>[1]!EM_S_VAL_PE_TTM(AV$2,$A208)*AV$4</f>
        <v>1.9056956550059543</v>
      </c>
      <c r="AW208" s="2">
        <f>[1]!EM_S_VAL_PE_TTM(AW$2,$A208)*AW$4</f>
        <v>0.6810385311596191</v>
      </c>
      <c r="AX208" s="2">
        <f>[1]!EM_S_VAL_PE_TTM(AX$2,$A208)*AX$4</f>
        <v>0.152433419003043</v>
      </c>
      <c r="AY208" s="2">
        <f>[1]!EM_S_VAL_PE_TTM(AY$2,$A208)*AY$4</f>
        <v>0.38762653680685027</v>
      </c>
      <c r="AZ208" s="2">
        <f>[1]!EM_S_VAL_PE_TTM(AZ$2,$A208)*AZ$4</f>
        <v>5.2047991731156413</v>
      </c>
      <c r="BA208" s="2">
        <f>[1]!EM_S_VAL_PE_TTM(BA$2,$A208)*BA$4</f>
        <v>1.0972391248829871</v>
      </c>
      <c r="BB208" s="2">
        <f>[1]!EM_S_VAL_PE_TTM(BB$2,$A208)*BB$4</f>
        <v>0.8090908523336422</v>
      </c>
      <c r="BC208" s="2">
        <f>[1]!EM_S_VAL_PE_TTM(BC$2,$A208)*BC$4</f>
        <v>0.29430846823333356</v>
      </c>
      <c r="BD208" s="2">
        <f>[1]!EM_S_VAL_PE_TTM(BD$2,$A208)*BD$4</f>
        <v>0.30341051316069656</v>
      </c>
      <c r="BE208" s="2">
        <f>[1]!EM_S_VAL_PE_TTM(BE$2,$A208)*BE$4</f>
        <v>5.229863757629187E-2</v>
      </c>
      <c r="BF208" s="2">
        <f>[1]!EM_S_VAL_PE_TTM(BF$2,$A208)*BF$4</f>
        <v>0.15957659437231439</v>
      </c>
    </row>
    <row r="209" spans="1:58">
      <c r="A209" s="5">
        <f>[2]Sheet1!A204</f>
        <v>44382</v>
      </c>
      <c r="B209" s="6">
        <f t="shared" si="14"/>
        <v>115.0460558272065</v>
      </c>
      <c r="C209" s="6">
        <f t="shared" si="15"/>
        <v>114.82890685917904</v>
      </c>
      <c r="D209" s="6">
        <f t="shared" si="16"/>
        <v>130.83669239248621</v>
      </c>
      <c r="E209" s="6">
        <f t="shared" si="17"/>
        <v>98.821121325871871</v>
      </c>
      <c r="F209" s="2">
        <f>[1]!EM_S_VAL_PE_TTM(F$2,$A209)*F$4</f>
        <v>0.65812840668575723</v>
      </c>
      <c r="G209" s="2">
        <f>[1]!EM_S_VAL_PE_TTM(G$2,$A209)*G$4</f>
        <v>0.19359396874262882</v>
      </c>
      <c r="H209" s="2">
        <f>[1]!EM_S_VAL_PE_TTM(H$2,$A209)*H$4</f>
        <v>-1.4473569820575261</v>
      </c>
      <c r="I209" s="2">
        <f>[1]!EM_S_VAL_PE_TTM(I$2,$A209)*I$4</f>
        <v>16.641306206513555</v>
      </c>
      <c r="J209" s="2">
        <f>[1]!EM_S_VAL_PE_TTM(J$2,$A209)*J$4</f>
        <v>0.4723422923997776</v>
      </c>
      <c r="K209" s="2">
        <f>[1]!EM_S_VAL_PE_TTM(K$2,$A209)*K$4</f>
        <v>0.32702104321752273</v>
      </c>
      <c r="L209" s="2">
        <f>[1]!EM_S_VAL_PE_TTM(L$2,$A209)*L$4</f>
        <v>3.8888455275547678</v>
      </c>
      <c r="M209" s="2">
        <f>[1]!EM_S_VAL_PE_TTM(M$2,$A209)*M$4</f>
        <v>0.31914199603497179</v>
      </c>
      <c r="N209" s="2">
        <f>[1]!EM_S_VAL_PE_TTM(N$2,$A209)*N$4</f>
        <v>2.4279694855457574</v>
      </c>
      <c r="O209" s="2">
        <f>[1]!EM_S_VAL_PE_TTM(O$2,$A209)*O$4</f>
        <v>3.4538219677605766</v>
      </c>
      <c r="P209" s="2">
        <f>[1]!EM_S_VAL_PE_TTM(P$2,$A209)*P$4</f>
        <v>4.6440412711697476</v>
      </c>
      <c r="Q209" s="2">
        <f>[1]!EM_S_VAL_PE_TTM(Q$2,$A209)*Q$4</f>
        <v>7.9888910614715522E-2</v>
      </c>
      <c r="R209" s="2">
        <f>[1]!EM_S_VAL_PE_TTM(R$2,$A209)*R$4</f>
        <v>1.6013824382355291</v>
      </c>
      <c r="S209" s="2">
        <f>[1]!EM_S_VAL_PE_TTM(S$2,$A209)*S$4</f>
        <v>0.13719393830364554</v>
      </c>
      <c r="T209" s="2">
        <f>[1]!EM_S_VAL_PE_TTM(T$2,$A209)*T$4</f>
        <v>1.9503994407589493</v>
      </c>
      <c r="U209" s="2">
        <f>[1]!EM_S_VAL_PE_TTM(U$2,$A209)*U$4</f>
        <v>6.8041598309246254</v>
      </c>
      <c r="V209" s="2">
        <f>[1]!EM_S_VAL_PE_TTM(V$2,$A209)*V$4</f>
        <v>1.5575373314032355</v>
      </c>
      <c r="W209" s="2">
        <f>[1]!EM_S_VAL_PE_TTM(W$2,$A209)*W$4</f>
        <v>2.049443909711997</v>
      </c>
      <c r="X209" s="2">
        <f>[1]!EM_S_VAL_PE_TTM(X$2,$A209)*X$4</f>
        <v>6.1703511850674282</v>
      </c>
      <c r="Y209" s="2">
        <f>[1]!EM_S_VAL_PE_TTM(Y$2,$A209)*Y$4</f>
        <v>2.1512420028592825</v>
      </c>
      <c r="Z209" s="2">
        <f>[1]!EM_S_VAL_PE_TTM(Z$2,$A209)*Z$4</f>
        <v>1.8565805734431253</v>
      </c>
      <c r="AA209" s="2">
        <f>[1]!EM_S_VAL_PE_TTM(AA$2,$A209)*AA$4</f>
        <v>0.34708567052401651</v>
      </c>
      <c r="AB209" s="2">
        <f>[1]!EM_S_VAL_PE_TTM(AB$2,$A209)*AB$4</f>
        <v>5.1251367414358429</v>
      </c>
      <c r="AC209" s="2">
        <f>[1]!EM_S_VAL_PE_TTM(AC$2,$A209)*AC$4</f>
        <v>7.3576096457022873</v>
      </c>
      <c r="AD209" s="2">
        <f>[1]!EM_S_VAL_PE_TTM(AD$2,$A209)*AD$4</f>
        <v>1.8477675165968193</v>
      </c>
      <c r="AE209" s="2">
        <f>[1]!EM_S_VAL_PE_TTM(AE$2,$A209)*AE$4</f>
        <v>0.68357916826123732</v>
      </c>
      <c r="AF209" s="2">
        <f>[1]!EM_S_VAL_PE_TTM(AF$2,$A209)*AF$4</f>
        <v>2.2987522634852815</v>
      </c>
      <c r="AG209" s="2">
        <f>[1]!EM_S_VAL_PE_TTM(AG$2,$A209)*AG$4</f>
        <v>0.64213201817063814</v>
      </c>
      <c r="AH209" s="2">
        <f>[1]!EM_S_VAL_PE_TTM(AH$2,$A209)*AH$4</f>
        <v>0.28917404892369325</v>
      </c>
      <c r="AI209" s="2">
        <f>[1]!EM_S_VAL_PE_TTM(AI$2,$A209)*AI$4</f>
        <v>5.1480050884314998</v>
      </c>
      <c r="AJ209" s="2">
        <f>[1]!EM_S_VAL_PE_TTM(AJ$2,$A209)*AJ$4</f>
        <v>0.12336959741383036</v>
      </c>
      <c r="AK209" s="2">
        <f>[1]!EM_S_VAL_PE_TTM(AK$2,$A209)*AK$4</f>
        <v>0.27645703803894939</v>
      </c>
      <c r="AL209" s="2">
        <f>[1]!EM_S_VAL_PE_TTM(AL$2,$A209)*AL$4</f>
        <v>0.42979209134727209</v>
      </c>
      <c r="AM209" s="2">
        <f>[1]!EM_S_VAL_PE_TTM(AM$2,$A209)*AM$4</f>
        <v>0.61565306087707128</v>
      </c>
      <c r="AN209" s="2">
        <f>[1]!EM_S_VAL_PE_TTM(AN$2,$A209)*AN$4</f>
        <v>1.5615463215096459</v>
      </c>
      <c r="AO209" s="2">
        <f>[1]!EM_S_VAL_PE_TTM(AO$2,$A209)*AO$4</f>
        <v>0.79480026188904651</v>
      </c>
      <c r="AP209" s="2">
        <f>[1]!EM_S_VAL_PE_TTM(AP$2,$A209)*AP$4</f>
        <v>-2.9331217831698356E-2</v>
      </c>
      <c r="AQ209" s="2">
        <f>[1]!EM_S_VAL_PE_TTM(AQ$2,$A209)*AQ$4</f>
        <v>1.3864148277929798</v>
      </c>
      <c r="AR209" s="2">
        <f>[1]!EM_S_VAL_PE_TTM(AR$2,$A209)*AR$4</f>
        <v>17.493893380683836</v>
      </c>
      <c r="AS209" s="2">
        <f>[1]!EM_S_VAL_PE_TTM(AS$2,$A209)*AS$4</f>
        <v>0.17867124984363258</v>
      </c>
      <c r="AT209" s="2">
        <f>[1]!EM_S_VAL_PE_TTM(AT$2,$A209)*AT$4</f>
        <v>0.34465970503115612</v>
      </c>
      <c r="AU209" s="2">
        <f>[1]!EM_S_VAL_PE_TTM(AU$2,$A209)*AU$4</f>
        <v>0.64429056058093492</v>
      </c>
      <c r="AV209" s="2">
        <f>[1]!EM_S_VAL_PE_TTM(AV$2,$A209)*AV$4</f>
        <v>1.9395424538372648</v>
      </c>
      <c r="AW209" s="2">
        <f>[1]!EM_S_VAL_PE_TTM(AW$2,$A209)*AW$4</f>
        <v>0.70135071575039654</v>
      </c>
      <c r="AX209" s="2">
        <f>[1]!EM_S_VAL_PE_TTM(AX$2,$A209)*AX$4</f>
        <v>0.15148545000328845</v>
      </c>
      <c r="AY209" s="2">
        <f>[1]!EM_S_VAL_PE_TTM(AY$2,$A209)*AY$4</f>
        <v>0.3967273337654818</v>
      </c>
      <c r="AZ209" s="2">
        <f>[1]!EM_S_VAL_PE_TTM(AZ$2,$A209)*AZ$4</f>
        <v>5.5645322315928949</v>
      </c>
      <c r="BA209" s="2">
        <f>[1]!EM_S_VAL_PE_TTM(BA$2,$A209)*BA$4</f>
        <v>1.1267121633870325</v>
      </c>
      <c r="BB209" s="2">
        <f>[1]!EM_S_VAL_PE_TTM(BB$2,$A209)*BB$4</f>
        <v>0.83135940787943219</v>
      </c>
      <c r="BC209" s="2">
        <f>[1]!EM_S_VAL_PE_TTM(BC$2,$A209)*BC$4</f>
        <v>0.29909566397319953</v>
      </c>
      <c r="BD209" s="2">
        <f>[1]!EM_S_VAL_PE_TTM(BD$2,$A209)*BD$4</f>
        <v>0.32308194881605545</v>
      </c>
      <c r="BE209" s="2">
        <f>[1]!EM_S_VAL_PE_TTM(BE$2,$A209)*BE$4</f>
        <v>5.229863757629187E-2</v>
      </c>
      <c r="BF209" s="2">
        <f>[1]!EM_S_VAL_PE_TTM(BF$2,$A209)*BF$4</f>
        <v>0.16337603702710665</v>
      </c>
    </row>
    <row r="210" spans="1:58">
      <c r="A210" s="5">
        <f>[2]Sheet1!A205</f>
        <v>44383</v>
      </c>
      <c r="B210" s="6">
        <f t="shared" si="14"/>
        <v>113.91968036728608</v>
      </c>
      <c r="C210" s="6">
        <f t="shared" si="15"/>
        <v>114.82890685917904</v>
      </c>
      <c r="D210" s="6">
        <f t="shared" si="16"/>
        <v>130.83669239248621</v>
      </c>
      <c r="E210" s="6">
        <f t="shared" si="17"/>
        <v>98.821121325871871</v>
      </c>
      <c r="F210" s="2">
        <f>[1]!EM_S_VAL_PE_TTM(F$2,$A210)*F$4</f>
        <v>0.62345627603951648</v>
      </c>
      <c r="G210" s="2">
        <f>[1]!EM_S_VAL_PE_TTM(G$2,$A210)*G$4</f>
        <v>0.19074846687074115</v>
      </c>
      <c r="H210" s="2">
        <f>[1]!EM_S_VAL_PE_TTM(H$2,$A210)*H$4</f>
        <v>-1.3856663565908993</v>
      </c>
      <c r="I210" s="2">
        <f>[1]!EM_S_VAL_PE_TTM(I$2,$A210)*I$4</f>
        <v>16.290632801299626</v>
      </c>
      <c r="J210" s="2">
        <f>[1]!EM_S_VAL_PE_TTM(J$2,$A210)*J$4</f>
        <v>0.4723422923997776</v>
      </c>
      <c r="K210" s="2">
        <f>[1]!EM_S_VAL_PE_TTM(K$2,$A210)*K$4</f>
        <v>0.3285065378856703</v>
      </c>
      <c r="L210" s="2">
        <f>[1]!EM_S_VAL_PE_TTM(L$2,$A210)*L$4</f>
        <v>3.6543678944547731</v>
      </c>
      <c r="M210" s="2">
        <f>[1]!EM_S_VAL_PE_TTM(M$2,$A210)*M$4</f>
        <v>0.30995805374672175</v>
      </c>
      <c r="N210" s="2">
        <f>[1]!EM_S_VAL_PE_TTM(N$2,$A210)*N$4</f>
        <v>2.3656729617931758</v>
      </c>
      <c r="O210" s="2">
        <f>[1]!EM_S_VAL_PE_TTM(O$2,$A210)*O$4</f>
        <v>3.3639446542672187</v>
      </c>
      <c r="P210" s="2">
        <f>[1]!EM_S_VAL_PE_TTM(P$2,$A210)*P$4</f>
        <v>4.828901166488083</v>
      </c>
      <c r="Q210" s="2">
        <f>[1]!EM_S_VAL_PE_TTM(Q$2,$A210)*Q$4</f>
        <v>7.9322912917530755E-2</v>
      </c>
      <c r="R210" s="2">
        <f>[1]!EM_S_VAL_PE_TTM(R$2,$A210)*R$4</f>
        <v>1.6711287139297373</v>
      </c>
      <c r="S210" s="2">
        <f>[1]!EM_S_VAL_PE_TTM(S$2,$A210)*S$4</f>
        <v>0.13371116534927391</v>
      </c>
      <c r="T210" s="2">
        <f>[1]!EM_S_VAL_PE_TTM(T$2,$A210)*T$4</f>
        <v>2.1948356709285677</v>
      </c>
      <c r="U210" s="2">
        <f>[1]!EM_S_VAL_PE_TTM(U$2,$A210)*U$4</f>
        <v>6.7405930028516545</v>
      </c>
      <c r="V210" s="2">
        <f>[1]!EM_S_VAL_PE_TTM(V$2,$A210)*V$4</f>
        <v>1.6559774163829442</v>
      </c>
      <c r="W210" s="2">
        <f>[1]!EM_S_VAL_PE_TTM(W$2,$A210)*W$4</f>
        <v>2.1216665685190694</v>
      </c>
      <c r="X210" s="2">
        <f>[1]!EM_S_VAL_PE_TTM(X$2,$A210)*X$4</f>
        <v>5.9508124983522679</v>
      </c>
      <c r="Y210" s="2">
        <f>[1]!EM_S_VAL_PE_TTM(Y$2,$A210)*Y$4</f>
        <v>2.0511842352936362</v>
      </c>
      <c r="Z210" s="2">
        <f>[1]!EM_S_VAL_PE_TTM(Z$2,$A210)*Z$4</f>
        <v>1.8342804665808572</v>
      </c>
      <c r="AA210" s="2">
        <f>[1]!EM_S_VAL_PE_TTM(AA$2,$A210)*AA$4</f>
        <v>0.34215747640466099</v>
      </c>
      <c r="AB210" s="2">
        <f>[1]!EM_S_VAL_PE_TTM(AB$2,$A210)*AB$4</f>
        <v>4.9545052879904175</v>
      </c>
      <c r="AC210" s="2">
        <f>[1]!EM_S_VAL_PE_TTM(AC$2,$A210)*AC$4</f>
        <v>7.1863984849906561</v>
      </c>
      <c r="AD210" s="2">
        <f>[1]!EM_S_VAL_PE_TTM(AD$2,$A210)*AD$4</f>
        <v>1.8961520871029853</v>
      </c>
      <c r="AE210" s="2">
        <f>[1]!EM_S_VAL_PE_TTM(AE$2,$A210)*AE$4</f>
        <v>0.66396254788167541</v>
      </c>
      <c r="AF210" s="2">
        <f>[1]!EM_S_VAL_PE_TTM(AF$2,$A210)*AF$4</f>
        <v>2.3269701195260799</v>
      </c>
      <c r="AG210" s="2">
        <f>[1]!EM_S_VAL_PE_TTM(AG$2,$A210)*AG$4</f>
        <v>0.62373846673835898</v>
      </c>
      <c r="AH210" s="2">
        <f>[1]!EM_S_VAL_PE_TTM(AH$2,$A210)*AH$4</f>
        <v>0.30443349455912438</v>
      </c>
      <c r="AI210" s="2">
        <f>[1]!EM_S_VAL_PE_TTM(AI$2,$A210)*AI$4</f>
        <v>4.8121252080323274</v>
      </c>
      <c r="AJ210" s="2">
        <f>[1]!EM_S_VAL_PE_TTM(AJ$2,$A210)*AJ$4</f>
        <v>0.12416450460038114</v>
      </c>
      <c r="AK210" s="2">
        <f>[1]!EM_S_VAL_PE_TTM(AK$2,$A210)*AK$4</f>
        <v>0.26391954281155211</v>
      </c>
      <c r="AL210" s="2">
        <f>[1]!EM_S_VAL_PE_TTM(AL$2,$A210)*AL$4</f>
        <v>0.41043481205232502</v>
      </c>
      <c r="AM210" s="2">
        <f>[1]!EM_S_VAL_PE_TTM(AM$2,$A210)*AM$4</f>
        <v>0.59951592253557828</v>
      </c>
      <c r="AN210" s="2">
        <f>[1]!EM_S_VAL_PE_TTM(AN$2,$A210)*AN$4</f>
        <v>1.5789290264198439</v>
      </c>
      <c r="AO210" s="2">
        <f>[1]!EM_S_VAL_PE_TTM(AO$2,$A210)*AO$4</f>
        <v>0.76745668416547674</v>
      </c>
      <c r="AP210" s="2">
        <f>[1]!EM_S_VAL_PE_TTM(AP$2,$A210)*AP$4</f>
        <v>-2.9025365712891067E-2</v>
      </c>
      <c r="AQ210" s="2">
        <f>[1]!EM_S_VAL_PE_TTM(AQ$2,$A210)*AQ$4</f>
        <v>1.4222101727793952</v>
      </c>
      <c r="AR210" s="2">
        <f>[1]!EM_S_VAL_PE_TTM(AR$2,$A210)*AR$4</f>
        <v>17.561953546848308</v>
      </c>
      <c r="AS210" s="2">
        <f>[1]!EM_S_VAL_PE_TTM(AS$2,$A210)*AS$4</f>
        <v>0.20535837509095881</v>
      </c>
      <c r="AT210" s="2">
        <f>[1]!EM_S_VAL_PE_TTM(AT$2,$A210)*AT$4</f>
        <v>0.36159713776923952</v>
      </c>
      <c r="AU210" s="2">
        <f>[1]!EM_S_VAL_PE_TTM(AU$2,$A210)*AU$4</f>
        <v>0.6531107052569356</v>
      </c>
      <c r="AV210" s="2">
        <f>[1]!EM_S_VAL_PE_TTM(AV$2,$A210)*AV$4</f>
        <v>1.9111353191175269</v>
      </c>
      <c r="AW210" s="2">
        <f>[1]!EM_S_VAL_PE_TTM(AW$2,$A210)*AW$4</f>
        <v>0.69554723443874589</v>
      </c>
      <c r="AX210" s="2">
        <f>[1]!EM_S_VAL_PE_TTM(AX$2,$A210)*AX$4</f>
        <v>0.14570283894426303</v>
      </c>
      <c r="AY210" s="2">
        <f>[1]!EM_S_VAL_PE_TTM(AY$2,$A210)*AY$4</f>
        <v>0.37953693951028894</v>
      </c>
      <c r="AZ210" s="2">
        <f>[1]!EM_S_VAL_PE_TTM(AZ$2,$A210)*AZ$4</f>
        <v>5.4834506664938578</v>
      </c>
      <c r="BA210" s="2">
        <f>[1]!EM_S_VAL_PE_TTM(BA$2,$A210)*BA$4</f>
        <v>1.1340102493106325</v>
      </c>
      <c r="BB210" s="2">
        <f>[1]!EM_S_VAL_PE_TTM(BB$2,$A210)*BB$4</f>
        <v>0.81651370417045577</v>
      </c>
      <c r="BC210" s="2">
        <f>[1]!EM_S_VAL_PE_TTM(BC$2,$A210)*BC$4</f>
        <v>0.29264335664037577</v>
      </c>
      <c r="BD210" s="2">
        <f>[1]!EM_S_VAL_PE_TTM(BD$2,$A210)*BD$4</f>
        <v>0.34082900485672674</v>
      </c>
      <c r="BE210" s="2">
        <f>[1]!EM_S_VAL_PE_TTM(BE$2,$A210)*BE$4</f>
        <v>5.229863757629187E-2</v>
      </c>
      <c r="BF210" s="2">
        <f>[1]!EM_S_VAL_PE_TTM(BF$2,$A210)*BF$4</f>
        <v>0.16156677862356827</v>
      </c>
    </row>
    <row r="211" spans="1:58">
      <c r="A211" s="5">
        <f>[2]Sheet1!A206</f>
        <v>44384</v>
      </c>
      <c r="B211" s="6">
        <f t="shared" si="14"/>
        <v>117.21125301518124</v>
      </c>
      <c r="C211" s="6">
        <f t="shared" si="15"/>
        <v>114.82890685917904</v>
      </c>
      <c r="D211" s="6">
        <f t="shared" si="16"/>
        <v>130.83669239248621</v>
      </c>
      <c r="E211" s="6">
        <f t="shared" si="17"/>
        <v>98.821121325871871</v>
      </c>
      <c r="F211" s="2">
        <f>[1]!EM_S_VAL_PE_TTM(F$2,$A211)*F$4</f>
        <v>0.62467622138197743</v>
      </c>
      <c r="G211" s="2">
        <f>[1]!EM_S_VAL_PE_TTM(G$2,$A211)*G$4</f>
        <v>0.19144736206990168</v>
      </c>
      <c r="H211" s="2">
        <f>[1]!EM_S_VAL_PE_TTM(H$2,$A211)*H$4</f>
        <v>-1.4160802663409027</v>
      </c>
      <c r="I211" s="2">
        <f>[1]!EM_S_VAL_PE_TTM(I$2,$A211)*I$4</f>
        <v>16.396119922933032</v>
      </c>
      <c r="J211" s="2">
        <f>[1]!EM_S_VAL_PE_TTM(J$2,$A211)*J$4</f>
        <v>0.4723422923997776</v>
      </c>
      <c r="K211" s="2">
        <f>[1]!EM_S_VAL_PE_TTM(K$2,$A211)*K$4</f>
        <v>0.3229889862191706</v>
      </c>
      <c r="L211" s="2">
        <f>[1]!EM_S_VAL_PE_TTM(L$2,$A211)*L$4</f>
        <v>3.6271820815891922</v>
      </c>
      <c r="M211" s="2">
        <f>[1]!EM_S_VAL_PE_TTM(M$2,$A211)*M$4</f>
        <v>0.31578632481426505</v>
      </c>
      <c r="N211" s="2">
        <f>[1]!EM_S_VAL_PE_TTM(N$2,$A211)*N$4</f>
        <v>2.3548836541062257</v>
      </c>
      <c r="O211" s="2">
        <f>[1]!EM_S_VAL_PE_TTM(O$2,$A211)*O$4</f>
        <v>3.4206964539101636</v>
      </c>
      <c r="P211" s="2">
        <f>[1]!EM_S_VAL_PE_TTM(P$2,$A211)*P$4</f>
        <v>4.88450942762727</v>
      </c>
      <c r="Q211" s="2">
        <f>[1]!EM_S_VAL_PE_TTM(Q$2,$A211)*Q$4</f>
        <v>7.9905557602588634E-2</v>
      </c>
      <c r="R211" s="2">
        <f>[1]!EM_S_VAL_PE_TTM(R$2,$A211)*R$4</f>
        <v>1.7525987226375823</v>
      </c>
      <c r="S211" s="2">
        <f>[1]!EM_S_VAL_PE_TTM(S$2,$A211)*S$4</f>
        <v>0.1353501173267129</v>
      </c>
      <c r="T211" s="2">
        <f>[1]!EM_S_VAL_PE_TTM(T$2,$A211)*T$4</f>
        <v>2.278512175066028</v>
      </c>
      <c r="U211" s="2">
        <f>[1]!EM_S_VAL_PE_TTM(U$2,$A211)*U$4</f>
        <v>6.9020192902989814</v>
      </c>
      <c r="V211" s="2">
        <f>[1]!EM_S_VAL_PE_TTM(V$2,$A211)*V$4</f>
        <v>1.6412033742393592</v>
      </c>
      <c r="W211" s="2">
        <f>[1]!EM_S_VAL_PE_TTM(W$2,$A211)*W$4</f>
        <v>2.145180922360753</v>
      </c>
      <c r="X211" s="2">
        <f>[1]!EM_S_VAL_PE_TTM(X$2,$A211)*X$4</f>
        <v>6.1425019608604119</v>
      </c>
      <c r="Y211" s="2">
        <f>[1]!EM_S_VAL_PE_TTM(Y$2,$A211)*Y$4</f>
        <v>2.0728634183123682</v>
      </c>
      <c r="Z211" s="2">
        <f>[1]!EM_S_VAL_PE_TTM(Z$2,$A211)*Z$4</f>
        <v>2.0969834596888517</v>
      </c>
      <c r="AA211" s="2">
        <f>[1]!EM_S_VAL_PE_TTM(AA$2,$A211)*AA$4</f>
        <v>0.34807130932011665</v>
      </c>
      <c r="AB211" s="2">
        <f>[1]!EM_S_VAL_PE_TTM(AB$2,$A211)*AB$4</f>
        <v>5.0497513809312711</v>
      </c>
      <c r="AC211" s="2">
        <f>[1]!EM_S_VAL_PE_TTM(AC$2,$A211)*AC$4</f>
        <v>7.3732555736944212</v>
      </c>
      <c r="AD211" s="2">
        <f>[1]!EM_S_VAL_PE_TTM(AD$2,$A211)*AD$4</f>
        <v>1.9926596898811837</v>
      </c>
      <c r="AE211" s="2">
        <f>[1]!EM_S_VAL_PE_TTM(AE$2,$A211)*AE$4</f>
        <v>0.6705681445353574</v>
      </c>
      <c r="AF211" s="2">
        <f>[1]!EM_S_VAL_PE_TTM(AF$2,$A211)*AF$4</f>
        <v>2.3134629941168394</v>
      </c>
      <c r="AG211" s="2">
        <f>[1]!EM_S_VAL_PE_TTM(AG$2,$A211)*AG$4</f>
        <v>0.62439537921384625</v>
      </c>
      <c r="AH211" s="2">
        <f>[1]!EM_S_VAL_PE_TTM(AH$2,$A211)*AH$4</f>
        <v>0.334876844000007</v>
      </c>
      <c r="AI211" s="2">
        <f>[1]!EM_S_VAL_PE_TTM(AI$2,$A211)*AI$4</f>
        <v>4.9224703608571483</v>
      </c>
      <c r="AJ211" s="2">
        <f>[1]!EM_S_VAL_PE_TTM(AJ$2,$A211)*AJ$4</f>
        <v>0.12305163452606077</v>
      </c>
      <c r="AK211" s="2">
        <f>[1]!EM_S_VAL_PE_TTM(AK$2,$A211)*AK$4</f>
        <v>0.28467489208033059</v>
      </c>
      <c r="AL211" s="2">
        <f>[1]!EM_S_VAL_PE_TTM(AL$2,$A211)*AL$4</f>
        <v>0.41217394263889789</v>
      </c>
      <c r="AM211" s="2">
        <f>[1]!EM_S_VAL_PE_TTM(AM$2,$A211)*AM$4</f>
        <v>0.6121496032362459</v>
      </c>
      <c r="AN211" s="2">
        <f>[1]!EM_S_VAL_PE_TTM(AN$2,$A211)*AN$4</f>
        <v>1.589689748488754</v>
      </c>
      <c r="AO211" s="2">
        <f>[1]!EM_S_VAL_PE_TTM(AO$2,$A211)*AO$4</f>
        <v>0.76266135532172308</v>
      </c>
      <c r="AP211" s="2">
        <f>[1]!EM_S_VAL_PE_TTM(AP$2,$A211)*AP$4</f>
        <v>-2.9055950921549951E-2</v>
      </c>
      <c r="AQ211" s="2">
        <f>[1]!EM_S_VAL_PE_TTM(AQ$2,$A211)*AQ$4</f>
        <v>1.4667360897984674</v>
      </c>
      <c r="AR211" s="2">
        <f>[1]!EM_S_VAL_PE_TTM(AR$2,$A211)*AR$4</f>
        <v>18.734168369463355</v>
      </c>
      <c r="AS211" s="2">
        <f>[1]!EM_S_VAL_PE_TTM(AS$2,$A211)*AS$4</f>
        <v>0.198733911374635</v>
      </c>
      <c r="AT211" s="2">
        <f>[1]!EM_S_VAL_PE_TTM(AT$2,$A211)*AT$4</f>
        <v>0.34829727448171305</v>
      </c>
      <c r="AU211" s="2">
        <f>[1]!EM_S_VAL_PE_TTM(AU$2,$A211)*AU$4</f>
        <v>0.66655092548705253</v>
      </c>
      <c r="AV211" s="2">
        <f>[1]!EM_S_VAL_PE_TTM(AV$2,$A211)*AV$4</f>
        <v>1.8936075126209337</v>
      </c>
      <c r="AW211" s="2">
        <f>[1]!EM_S_VAL_PE_TTM(AW$2,$A211)*AW$4</f>
        <v>0.68771253465696536</v>
      </c>
      <c r="AX211" s="2">
        <f>[1]!EM_S_VAL_PE_TTM(AX$2,$A211)*AX$4</f>
        <v>0.15120105927326408</v>
      </c>
      <c r="AY211" s="2">
        <f>[1]!EM_S_VAL_PE_TTM(AY$2,$A211)*AY$4</f>
        <v>0.38290760505052285</v>
      </c>
      <c r="AZ211" s="2">
        <f>[1]!EM_S_VAL_PE_TTM(AZ$2,$A211)*AZ$4</f>
        <v>6.0319019533186315</v>
      </c>
      <c r="BA211" s="2">
        <f>[1]!EM_S_VAL_PE_TTM(BA$2,$A211)*BA$4</f>
        <v>1.1373785966033183</v>
      </c>
      <c r="BB211" s="2">
        <f>[1]!EM_S_VAL_PE_TTM(BB$2,$A211)*BB$4</f>
        <v>0.81558584768643538</v>
      </c>
      <c r="BC211" s="2">
        <f>[1]!EM_S_VAL_PE_TTM(BC$2,$A211)*BC$4</f>
        <v>0.30929447223806078</v>
      </c>
      <c r="BD211" s="2">
        <f>[1]!EM_S_VAL_PE_TTM(BD$2,$A211)*BD$4</f>
        <v>0.34425012410928196</v>
      </c>
      <c r="BE211" s="2">
        <f>[1]!EM_S_VAL_PE_TTM(BE$2,$A211)*BE$4</f>
        <v>5.229863757629187E-2</v>
      </c>
      <c r="BF211" s="2">
        <f>[1]!EM_S_VAL_PE_TTM(BF$2,$A211)*BF$4</f>
        <v>0.16409974041796857</v>
      </c>
    </row>
    <row r="212" spans="1:58">
      <c r="A212" s="5">
        <f>[2]Sheet1!A207</f>
        <v>44385</v>
      </c>
      <c r="B212" s="6">
        <f t="shared" si="14"/>
        <v>121.62954300762784</v>
      </c>
      <c r="C212" s="6">
        <f t="shared" si="15"/>
        <v>114.82890685917904</v>
      </c>
      <c r="D212" s="6">
        <f t="shared" si="16"/>
        <v>130.83669239248621</v>
      </c>
      <c r="E212" s="6">
        <f t="shared" si="17"/>
        <v>98.821121325871871</v>
      </c>
      <c r="F212" s="2">
        <f>[1]!EM_S_VAL_PE_TTM(F$2,$A212)*F$4</f>
        <v>0.6418196637423389</v>
      </c>
      <c r="G212" s="2">
        <f>[1]!EM_S_VAL_PE_TTM(G$2,$A212)*G$4</f>
        <v>0.19718828687273141</v>
      </c>
      <c r="H212" s="2">
        <f>[1]!EM_S_VAL_PE_TTM(H$2,$A212)*H$4</f>
        <v>-1.4284831018960582</v>
      </c>
      <c r="I212" s="2">
        <f>[1]!EM_S_VAL_PE_TTM(I$2,$A212)*I$4</f>
        <v>16.621349182108165</v>
      </c>
      <c r="J212" s="2">
        <f>[1]!EM_S_VAL_PE_TTM(J$2,$A212)*J$4</f>
        <v>0.4723422923997776</v>
      </c>
      <c r="K212" s="2">
        <f>[1]!EM_S_VAL_PE_TTM(K$2,$A212)*K$4</f>
        <v>0.33954164124125902</v>
      </c>
      <c r="L212" s="2">
        <f>[1]!EM_S_VAL_PE_TTM(L$2,$A212)*L$4</f>
        <v>3.7295536572750589</v>
      </c>
      <c r="M212" s="2">
        <f>[1]!EM_S_VAL_PE_TTM(M$2,$A212)*M$4</f>
        <v>0.32084926740839698</v>
      </c>
      <c r="N212" s="2">
        <f>[1]!EM_S_VAL_PE_TTM(N$2,$A212)*N$4</f>
        <v>2.2737292971914176</v>
      </c>
      <c r="O212" s="2">
        <f>[1]!EM_S_VAL_PE_TTM(O$2,$A212)*O$4</f>
        <v>3.636986574361587</v>
      </c>
      <c r="P212" s="2">
        <f>[1]!EM_S_VAL_PE_TTM(P$2,$A212)*P$4</f>
        <v>5.2695590632185079</v>
      </c>
      <c r="Q212" s="2">
        <f>[1]!EM_S_VAL_PE_TTM(Q$2,$A212)*Q$4</f>
        <v>8.1487021757131378E-2</v>
      </c>
      <c r="R212" s="2">
        <f>[1]!EM_S_VAL_PE_TTM(R$2,$A212)*R$4</f>
        <v>1.7367021355270549</v>
      </c>
      <c r="S212" s="2">
        <f>[1]!EM_S_VAL_PE_TTM(S$2,$A212)*S$4</f>
        <v>0.1406767112580172</v>
      </c>
      <c r="T212" s="2">
        <f>[1]!EM_S_VAL_PE_TTM(T$2,$A212)*T$4</f>
        <v>2.3939430881904169</v>
      </c>
      <c r="U212" s="2">
        <f>[1]!EM_S_VAL_PE_TTM(U$2,$A212)*U$4</f>
        <v>7.4226817972351213</v>
      </c>
      <c r="V212" s="2">
        <f>[1]!EM_S_VAL_PE_TTM(V$2,$A212)*V$4</f>
        <v>1.7696733057378917</v>
      </c>
      <c r="W212" s="2">
        <f>[1]!EM_S_VAL_PE_TTM(W$2,$A212)*W$4</f>
        <v>2.1770932600068456</v>
      </c>
      <c r="X212" s="2">
        <f>[1]!EM_S_VAL_PE_TTM(X$2,$A212)*X$4</f>
        <v>6.2272552263933507</v>
      </c>
      <c r="Y212" s="2">
        <f>[1]!EM_S_VAL_PE_TTM(Y$2,$A212)*Y$4</f>
        <v>1.9744732802325351</v>
      </c>
      <c r="Z212" s="2">
        <f>[1]!EM_S_VAL_PE_TTM(Z$2,$A212)*Z$4</f>
        <v>2.0527699529400767</v>
      </c>
      <c r="AA212" s="2">
        <f>[1]!EM_S_VAL_PE_TTM(AA$2,$A212)*AA$4</f>
        <v>0.35891333635492795</v>
      </c>
      <c r="AB212" s="2">
        <f>[1]!EM_S_VAL_PE_TTM(AB$2,$A212)*AB$4</f>
        <v>5.3914414006774773</v>
      </c>
      <c r="AC212" s="2">
        <f>[1]!EM_S_VAL_PE_TTM(AC$2,$A212)*AC$4</f>
        <v>7.4876943657851207</v>
      </c>
      <c r="AD212" s="2">
        <f>[1]!EM_S_VAL_PE_TTM(AD$2,$A212)*AD$4</f>
        <v>2.1943056566438868</v>
      </c>
      <c r="AE212" s="2">
        <f>[1]!EM_S_VAL_PE_TTM(AE$2,$A212)*AE$4</f>
        <v>0.69639002240563286</v>
      </c>
      <c r="AF212" s="2">
        <f>[1]!EM_S_VAL_PE_TTM(AF$2,$A212)*AF$4</f>
        <v>2.4378355349854117</v>
      </c>
      <c r="AG212" s="2">
        <f>[1]!EM_S_VAL_PE_TTM(AG$2,$A212)*AG$4</f>
        <v>0.64278893064612541</v>
      </c>
      <c r="AH212" s="2">
        <f>[1]!EM_S_VAL_PE_TTM(AH$2,$A212)*AH$4</f>
        <v>0.36328056459505487</v>
      </c>
      <c r="AI212" s="2">
        <f>[1]!EM_S_VAL_PE_TTM(AI$2,$A212)*AI$4</f>
        <v>5.1455828776745625</v>
      </c>
      <c r="AJ212" s="2">
        <f>[1]!EM_S_VAL_PE_TTM(AJ$2,$A212)*AJ$4</f>
        <v>0.12798005917143324</v>
      </c>
      <c r="AK212" s="2">
        <f>[1]!EM_S_VAL_PE_TTM(AK$2,$A212)*AK$4</f>
        <v>0.28056596505963999</v>
      </c>
      <c r="AL212" s="2">
        <f>[1]!EM_S_VAL_PE_TTM(AL$2,$A212)*AL$4</f>
        <v>0.42344048404884604</v>
      </c>
      <c r="AM212" s="2">
        <f>[1]!EM_S_VAL_PE_TTM(AM$2,$A212)*AM$4</f>
        <v>0.62138599157106467</v>
      </c>
      <c r="AN212" s="2">
        <f>[1]!EM_S_VAL_PE_TTM(AN$2,$A212)*AN$4</f>
        <v>1.6567373244195116</v>
      </c>
      <c r="AO212" s="2">
        <f>[1]!EM_S_VAL_PE_TTM(AO$2,$A212)*AO$4</f>
        <v>0.77865938681297464</v>
      </c>
      <c r="AP212" s="2">
        <f>[1]!EM_S_VAL_PE_TTM(AP$2,$A212)*AP$4</f>
        <v>-2.997350726723233E-2</v>
      </c>
      <c r="AQ212" s="2">
        <f>[1]!EM_S_VAL_PE_TTM(AQ$2,$A212)*AQ$4</f>
        <v>1.6134096987467252</v>
      </c>
      <c r="AR212" s="2">
        <f>[1]!EM_S_VAL_PE_TTM(AR$2,$A212)*AR$4</f>
        <v>20.02305776325802</v>
      </c>
      <c r="AS212" s="2">
        <f>[1]!EM_S_VAL_PE_TTM(AS$2,$A212)*AS$4</f>
        <v>0.20100515607408664</v>
      </c>
      <c r="AT212" s="2">
        <f>[1]!EM_S_VAL_PE_TTM(AT$2,$A212)*AT$4</f>
        <v>0.3545493469617077</v>
      </c>
      <c r="AU212" s="2">
        <f>[1]!EM_S_VAL_PE_TTM(AU$2,$A212)*AU$4</f>
        <v>0.67285102874638814</v>
      </c>
      <c r="AV212" s="2">
        <f>[1]!EM_S_VAL_PE_TTM(AV$2,$A212)*AV$4</f>
        <v>1.9050912478483899</v>
      </c>
      <c r="AW212" s="2">
        <f>[1]!EM_S_VAL_PE_TTM(AW$2,$A212)*AW$4</f>
        <v>0.70744437116078607</v>
      </c>
      <c r="AX212" s="2">
        <f>[1]!EM_S_VAL_PE_TTM(AX$2,$A212)*AX$4</f>
        <v>0.15300220043801005</v>
      </c>
      <c r="AY212" s="2">
        <f>[1]!EM_S_VAL_PE_TTM(AY$2,$A212)*AY$4</f>
        <v>0.40313159829192624</v>
      </c>
      <c r="AZ212" s="2">
        <f>[1]!EM_S_VAL_PE_TTM(AZ$2,$A212)*AZ$4</f>
        <v>6.060935527163716</v>
      </c>
      <c r="BA212" s="2">
        <f>[1]!EM_S_VAL_PE_TTM(BA$2,$A212)*BA$4</f>
        <v>1.1887458923870382</v>
      </c>
      <c r="BB212" s="2">
        <f>[1]!EM_S_VAL_PE_TTM(BB$2,$A212)*BB$4</f>
        <v>0.83228726436345268</v>
      </c>
      <c r="BC212" s="2">
        <f>[1]!EM_S_VAL_PE_TTM(BC$2,$A212)*BC$4</f>
        <v>0.30971075015012905</v>
      </c>
      <c r="BD212" s="2">
        <f>[1]!EM_S_VAL_PE_TTM(BD$2,$A212)*BD$4</f>
        <v>0.35119927256176375</v>
      </c>
      <c r="BE212" s="2">
        <f>[1]!EM_S_VAL_PE_TTM(BE$2,$A212)*BE$4</f>
        <v>5.229863757629187E-2</v>
      </c>
      <c r="BF212" s="2">
        <f>[1]!EM_S_VAL_PE_TTM(BF$2,$A212)*BF$4</f>
        <v>0.1726032551133633</v>
      </c>
    </row>
    <row r="213" spans="1:58">
      <c r="A213" s="5">
        <f>[2]Sheet1!A208</f>
        <v>44386</v>
      </c>
      <c r="B213" s="6">
        <f t="shared" si="14"/>
        <v>119.90818915919591</v>
      </c>
      <c r="C213" s="6">
        <f t="shared" si="15"/>
        <v>114.82890685917904</v>
      </c>
      <c r="D213" s="6">
        <f t="shared" si="16"/>
        <v>130.83669239248621</v>
      </c>
      <c r="E213" s="6">
        <f t="shared" si="17"/>
        <v>98.821121325871871</v>
      </c>
      <c r="F213" s="2">
        <f>[1]!EM_S_VAL_PE_TTM(F$2,$A213)*F$4</f>
        <v>0.64143441788308009</v>
      </c>
      <c r="G213" s="2">
        <f>[1]!EM_S_VAL_PE_TTM(G$2,$A213)*G$4</f>
        <v>0.18965020300485039</v>
      </c>
      <c r="H213" s="2">
        <f>[1]!EM_S_VAL_PE_TTM(H$2,$A213)*H$4</f>
        <v>-1.4494061461565799</v>
      </c>
      <c r="I213" s="2">
        <f>[1]!EM_S_VAL_PE_TTM(I$2,$A213)*I$4</f>
        <v>16.225059724920751</v>
      </c>
      <c r="J213" s="2">
        <f>[1]!EM_S_VAL_PE_TTM(J$2,$A213)*J$4</f>
        <v>0.4723422923997776</v>
      </c>
      <c r="K213" s="2">
        <f>[1]!EM_S_VAL_PE_TTM(K$2,$A213)*K$4</f>
        <v>0.33444851662602854</v>
      </c>
      <c r="L213" s="2">
        <f>[1]!EM_S_VAL_PE_TTM(L$2,$A213)*L$4</f>
        <v>3.6607395690246447</v>
      </c>
      <c r="M213" s="2">
        <f>[1]!EM_S_VAL_PE_TTM(M$2,$A213)*M$4</f>
        <v>0.31178306791938681</v>
      </c>
      <c r="N213" s="2">
        <f>[1]!EM_S_VAL_PE_TTM(N$2,$A213)*N$4</f>
        <v>2.2282265652342401</v>
      </c>
      <c r="O213" s="2">
        <f>[1]!EM_S_VAL_PE_TTM(O$2,$A213)*O$4</f>
        <v>3.4423741797896135</v>
      </c>
      <c r="P213" s="2">
        <f>[1]!EM_S_VAL_PE_TTM(P$2,$A213)*P$4</f>
        <v>5.1983203716937219</v>
      </c>
      <c r="Q213" s="2">
        <f>[1]!EM_S_VAL_PE_TTM(Q$2,$A213)*Q$4</f>
        <v>8.0471555299773401E-2</v>
      </c>
      <c r="R213" s="2">
        <f>[1]!EM_S_VAL_PE_TTM(R$2,$A213)*R$4</f>
        <v>1.8085348383070856</v>
      </c>
      <c r="S213" s="2">
        <f>[1]!EM_S_VAL_PE_TTM(S$2,$A213)*S$4</f>
        <v>0.14682278116878572</v>
      </c>
      <c r="T213" s="2">
        <f>[1]!EM_S_VAL_PE_TTM(T$2,$A213)*T$4</f>
        <v>2.3100726641238269</v>
      </c>
      <c r="U213" s="2">
        <f>[1]!EM_S_VAL_PE_TTM(U$2,$A213)*U$4</f>
        <v>7.4456829520759342</v>
      </c>
      <c r="V213" s="2">
        <f>[1]!EM_S_VAL_PE_TTM(V$2,$A213)*V$4</f>
        <v>1.7460669557156916</v>
      </c>
      <c r="W213" s="2">
        <f>[1]!EM_S_VAL_PE_TTM(W$2,$A213)*W$4</f>
        <v>2.1246898425844289</v>
      </c>
      <c r="X213" s="2">
        <f>[1]!EM_S_VAL_PE_TTM(X$2,$A213)*X$4</f>
        <v>5.8567761582539335</v>
      </c>
      <c r="Y213" s="2">
        <f>[1]!EM_S_VAL_PE_TTM(Y$2,$A213)*Y$4</f>
        <v>1.9861466864353343</v>
      </c>
      <c r="Z213" s="2">
        <f>[1]!EM_S_VAL_PE_TTM(Z$2,$A213)*Z$4</f>
        <v>1.9131687059572733</v>
      </c>
      <c r="AA213" s="2">
        <f>[1]!EM_S_VAL_PE_TTM(AA$2,$A213)*AA$4</f>
        <v>0.36243347498516193</v>
      </c>
      <c r="AB213" s="2">
        <f>[1]!EM_S_VAL_PE_TTM(AB$2,$A213)*AB$4</f>
        <v>5.2936326324267977</v>
      </c>
      <c r="AC213" s="2">
        <f>[1]!EM_S_VAL_PE_TTM(AC$2,$A213)*AC$4</f>
        <v>7.3569391056277444</v>
      </c>
      <c r="AD213" s="2">
        <f>[1]!EM_S_VAL_PE_TTM(AD$2,$A213)*AD$4</f>
        <v>2.277736348443546</v>
      </c>
      <c r="AE213" s="2">
        <f>[1]!EM_S_VAL_PE_TTM(AE$2,$A213)*AE$4</f>
        <v>0.72061054343815367</v>
      </c>
      <c r="AF213" s="2">
        <f>[1]!EM_S_VAL_PE_TTM(AF$2,$A213)*AF$4</f>
        <v>2.392499737868421</v>
      </c>
      <c r="AG213" s="2">
        <f>[1]!EM_S_VAL_PE_TTM(AG$2,$A213)*AG$4</f>
        <v>0.63698620313731025</v>
      </c>
      <c r="AH213" s="2">
        <f>[1]!EM_S_VAL_PE_TTM(AH$2,$A213)*AH$4</f>
        <v>0.36108985208926053</v>
      </c>
      <c r="AI213" s="2">
        <f>[1]!EM_S_VAL_PE_TTM(AI$2,$A213)*AI$4</f>
        <v>5.0866424178396477</v>
      </c>
      <c r="AJ213" s="2">
        <f>[1]!EM_S_VAL_PE_TTM(AJ$2,$A213)*AJ$4</f>
        <v>0.12591330045024068</v>
      </c>
      <c r="AK213" s="2">
        <f>[1]!EM_S_VAL_PE_TTM(AK$2,$A213)*AK$4</f>
        <v>0.26971418345197473</v>
      </c>
      <c r="AL213" s="2">
        <f>[1]!EM_S_VAL_PE_TTM(AL$2,$A213)*AL$4</f>
        <v>0.4403781034008587</v>
      </c>
      <c r="AM213" s="2">
        <f>[1]!EM_S_VAL_PE_TTM(AM$2,$A213)*AM$4</f>
        <v>0.62818057620369017</v>
      </c>
      <c r="AN213" s="2">
        <f>[1]!EM_S_VAL_PE_TTM(AN$2,$A213)*AN$4</f>
        <v>1.6621176854539665</v>
      </c>
      <c r="AO213" s="2">
        <f>[1]!EM_S_VAL_PE_TTM(AO$2,$A213)*AO$4</f>
        <v>0.7369094168281185</v>
      </c>
      <c r="AP213" s="2">
        <f>[1]!EM_S_VAL_PE_TTM(AP$2,$A213)*AP$4</f>
        <v>-2.9208876986323334E-2</v>
      </c>
      <c r="AQ213" s="2">
        <f>[1]!EM_S_VAL_PE_TTM(AQ$2,$A213)*AQ$4</f>
        <v>1.5905356003117821</v>
      </c>
      <c r="AR213" s="2">
        <f>[1]!EM_S_VAL_PE_TTM(AR$2,$A213)*AR$4</f>
        <v>19.992673760480525</v>
      </c>
      <c r="AS213" s="2">
        <f>[1]!EM_S_VAL_PE_TTM(AS$2,$A213)*AS$4</f>
        <v>0.19570558508951977</v>
      </c>
      <c r="AT213" s="2">
        <f>[1]!EM_S_VAL_PE_TTM(AT$2,$A213)*AT$4</f>
        <v>0.34124948367418123</v>
      </c>
      <c r="AU213" s="2">
        <f>[1]!EM_S_VAL_PE_TTM(AU$2,$A213)*AU$4</f>
        <v>0.65353071211265845</v>
      </c>
      <c r="AV213" s="2">
        <f>[1]!EM_S_VAL_PE_TTM(AV$2,$A213)*AV$4</f>
        <v>1.913552947594531</v>
      </c>
      <c r="AW213" s="2">
        <f>[1]!EM_S_VAL_PE_TTM(AW$2,$A213)*AW$4</f>
        <v>0.69467671225305028</v>
      </c>
      <c r="AX213" s="2">
        <f>[1]!EM_S_VAL_PE_TTM(AX$2,$A213)*AX$4</f>
        <v>0.16798011101537327</v>
      </c>
      <c r="AY213" s="2">
        <f>[1]!EM_S_VAL_PE_TTM(AY$2,$A213)*AY$4</f>
        <v>0.41020999592641738</v>
      </c>
      <c r="AZ213" s="2">
        <f>[1]!EM_S_VAL_PE_TTM(AZ$2,$A213)*AZ$4</f>
        <v>6.0308397493707133</v>
      </c>
      <c r="BA213" s="2">
        <f>[1]!EM_S_VAL_PE_TTM(BA$2,$A213)*BA$4</f>
        <v>1.1769566769854201</v>
      </c>
      <c r="BB213" s="2">
        <f>[1]!EM_S_VAL_PE_TTM(BB$2,$A213)*BB$4</f>
        <v>0.8202251301065373</v>
      </c>
      <c r="BC213" s="2">
        <f>[1]!EM_S_VAL_PE_TTM(BC$2,$A213)*BC$4</f>
        <v>0.31533050165881615</v>
      </c>
      <c r="BD213" s="2">
        <f>[1]!EM_S_VAL_PE_TTM(BD$2,$A213)*BD$4</f>
        <v>0.38637265480099248</v>
      </c>
      <c r="BE213" s="2">
        <f>[1]!EM_S_VAL_PE_TTM(BE$2,$A213)*BE$4</f>
        <v>5.229863757629187E-2</v>
      </c>
      <c r="BF213" s="2">
        <f>[1]!EM_S_VAL_PE_TTM(BF$2,$A213)*BF$4</f>
        <v>0.17007029331896301</v>
      </c>
    </row>
    <row r="214" spans="1:58">
      <c r="A214" s="5">
        <f>[2]Sheet1!A209</f>
        <v>44389</v>
      </c>
      <c r="B214" s="6">
        <f t="shared" si="14"/>
        <v>119.99852237004374</v>
      </c>
      <c r="C214" s="6">
        <f t="shared" si="15"/>
        <v>114.82890685917904</v>
      </c>
      <c r="D214" s="6">
        <f t="shared" si="16"/>
        <v>130.83669239248621</v>
      </c>
      <c r="E214" s="6">
        <f t="shared" si="17"/>
        <v>98.821121325871871</v>
      </c>
      <c r="F214" s="2">
        <f>[1]!EM_S_VAL_PE_TTM(F$2,$A214)*F$4</f>
        <v>0.66769534646268625</v>
      </c>
      <c r="G214" s="2">
        <f>[1]!EM_S_VAL_PE_TTM(G$2,$A214)*G$4</f>
        <v>0.19199649401094268</v>
      </c>
      <c r="H214" s="2">
        <f>[1]!EM_S_VAL_PE_TTM(H$2,$A214)*H$4</f>
        <v>-1.421580654306436</v>
      </c>
      <c r="I214" s="2">
        <f>[1]!EM_S_VAL_PE_TTM(I$2,$A214)*I$4</f>
        <v>16.139529627692731</v>
      </c>
      <c r="J214" s="2">
        <f>[1]!EM_S_VAL_PE_TTM(J$2,$A214)*J$4</f>
        <v>0.4723422923997776</v>
      </c>
      <c r="K214" s="2">
        <f>[1]!EM_S_VAL_PE_TTM(K$2,$A214)*K$4</f>
        <v>0.34590804701029709</v>
      </c>
      <c r="L214" s="2">
        <f>[1]!EM_S_VAL_PE_TTM(L$2,$A214)*L$4</f>
        <v>3.6883501600340054</v>
      </c>
      <c r="M214" s="2">
        <f>[1]!EM_S_VAL_PE_TTM(M$2,$A214)*M$4</f>
        <v>0.31237178216863365</v>
      </c>
      <c r="N214" s="2">
        <f>[1]!EM_S_VAL_PE_TTM(N$2,$A214)*N$4</f>
        <v>2.2063664898723192</v>
      </c>
      <c r="O214" s="2">
        <f>[1]!EM_S_VAL_PE_TTM(O$2,$A214)*O$4</f>
        <v>2.8622036171060969</v>
      </c>
      <c r="P214" s="2">
        <f>[1]!EM_S_VAL_PE_TTM(P$2,$A214)*P$4</f>
        <v>5.2452116622061595</v>
      </c>
      <c r="Q214" s="2">
        <f>[1]!EM_S_VAL_PE_TTM(Q$2,$A214)*Q$4</f>
        <v>8.3900835480528083E-2</v>
      </c>
      <c r="R214" s="2">
        <f>[1]!EM_S_VAL_PE_TTM(R$2,$A214)*R$4</f>
        <v>1.8492698426610081</v>
      </c>
      <c r="S214" s="2">
        <f>[1]!EM_S_VAL_PE_TTM(S$2,$A214)*S$4</f>
        <v>0.14682278116878572</v>
      </c>
      <c r="T214" s="2">
        <f>[1]!EM_S_VAL_PE_TTM(T$2,$A214)*T$4</f>
        <v>2.2596534496664411</v>
      </c>
      <c r="U214" s="2">
        <f>[1]!EM_S_VAL_PE_TTM(U$2,$A214)*U$4</f>
        <v>7.359533171902803</v>
      </c>
      <c r="V214" s="2">
        <f>[1]!EM_S_VAL_PE_TTM(V$2,$A214)*V$4</f>
        <v>1.7542569138775272</v>
      </c>
      <c r="W214" s="2">
        <f>[1]!EM_S_VAL_PE_TTM(W$2,$A214)*W$4</f>
        <v>2.1361111001646753</v>
      </c>
      <c r="X214" s="2">
        <f>[1]!EM_S_VAL_PE_TTM(X$2,$A214)*X$4</f>
        <v>5.8102402257781858</v>
      </c>
      <c r="Y214" s="2">
        <f>[1]!EM_S_VAL_PE_TTM(Y$2,$A214)*Y$4</f>
        <v>1.972805650746722</v>
      </c>
      <c r="Z214" s="2">
        <f>[1]!EM_S_VAL_PE_TTM(Z$2,$A214)*Z$4</f>
        <v>1.9548041656145858</v>
      </c>
      <c r="AA214" s="2">
        <f>[1]!EM_S_VAL_PE_TTM(AA$2,$A214)*AA$4</f>
        <v>0.35757568366340486</v>
      </c>
      <c r="AB214" s="2">
        <f>[1]!EM_S_VAL_PE_TTM(AB$2,$A214)*AB$4</f>
        <v>5.1766038008710078</v>
      </c>
      <c r="AC214" s="2">
        <f>[1]!EM_S_VAL_PE_TTM(AC$2,$A214)*AC$4</f>
        <v>7.6343190670095895</v>
      </c>
      <c r="AD214" s="2">
        <f>[1]!EM_S_VAL_PE_TTM(AD$2,$A214)*AD$4</f>
        <v>2.2473979150523951</v>
      </c>
      <c r="AE214" s="2">
        <f>[1]!EM_S_VAL_PE_TTM(AE$2,$A214)*AE$4</f>
        <v>0.71580647311077028</v>
      </c>
      <c r="AF214" s="2">
        <f>[1]!EM_S_VAL_PE_TTM(AF$2,$A214)*AF$4</f>
        <v>2.357728919993388</v>
      </c>
      <c r="AG214" s="2">
        <f>[1]!EM_S_VAL_PE_TTM(AG$2,$A214)*AG$4</f>
        <v>0.62948645157298388</v>
      </c>
      <c r="AH214" s="2">
        <f>[1]!EM_S_VAL_PE_TTM(AH$2,$A214)*AH$4</f>
        <v>0.36955053483009331</v>
      </c>
      <c r="AI214" s="2">
        <f>[1]!EM_S_VAL_PE_TTM(AI$2,$A214)*AI$4</f>
        <v>5.1673827736653291</v>
      </c>
      <c r="AJ214" s="2">
        <f>[1]!EM_S_VAL_PE_TTM(AJ$2,$A214)*AJ$4</f>
        <v>0.12988783644874097</v>
      </c>
      <c r="AK214" s="2">
        <f>[1]!EM_S_VAL_PE_TTM(AK$2,$A214)*AK$4</f>
        <v>0.27013561186366064</v>
      </c>
      <c r="AL214" s="2">
        <f>[1]!EM_S_VAL_PE_TTM(AL$2,$A214)*AL$4</f>
        <v>0.44060494657487426</v>
      </c>
      <c r="AM214" s="2">
        <f>[1]!EM_S_VAL_PE_TTM(AM$2,$A214)*AM$4</f>
        <v>0.64208824139294274</v>
      </c>
      <c r="AN214" s="2">
        <f>[1]!EM_S_VAL_PE_TTM(AN$2,$A214)*AN$4</f>
        <v>1.7651722930119544</v>
      </c>
      <c r="AO214" s="2">
        <f>[1]!EM_S_VAL_PE_TTM(AO$2,$A214)*AO$4</f>
        <v>0.7214215246891208</v>
      </c>
      <c r="AP214" s="2">
        <f>[1]!EM_S_VAL_PE_TTM(AP$2,$A214)*AP$4</f>
        <v>-3.0615796713505793E-2</v>
      </c>
      <c r="AQ214" s="2">
        <f>[1]!EM_S_VAL_PE_TTM(AQ$2,$A214)*AQ$4</f>
        <v>1.583027308445828</v>
      </c>
      <c r="AR214" s="2">
        <f>[1]!EM_S_VAL_PE_TTM(AR$2,$A214)*AR$4</f>
        <v>20.335405310554119</v>
      </c>
      <c r="AS214" s="2">
        <f>[1]!EM_S_VAL_PE_TTM(AS$2,$A214)*AS$4</f>
        <v>0.19324507000803703</v>
      </c>
      <c r="AT214" s="2">
        <f>[1]!EM_S_VAL_PE_TTM(AT$2,$A214)*AT$4</f>
        <v>0.34613746761606146</v>
      </c>
      <c r="AU214" s="2">
        <f>[1]!EM_S_VAL_PE_TTM(AU$2,$A214)*AU$4</f>
        <v>0.65353071211265845</v>
      </c>
      <c r="AV214" s="2">
        <f>[1]!EM_S_VAL_PE_TTM(AV$2,$A214)*AV$4</f>
        <v>2.0640503209393612</v>
      </c>
      <c r="AW214" s="2">
        <f>[1]!EM_S_VAL_PE_TTM(AW$2,$A214)*AW$4</f>
        <v>0.69931949728026677</v>
      </c>
      <c r="AX214" s="2">
        <f>[1]!EM_S_VAL_PE_TTM(AX$2,$A214)*AX$4</f>
        <v>0.18475916273240081</v>
      </c>
      <c r="AY214" s="2">
        <f>[1]!EM_S_VAL_PE_TTM(AY$2,$A214)*AY$4</f>
        <v>0.41324359491262785</v>
      </c>
      <c r="AZ214" s="2">
        <f>[1]!EM_S_VAL_PE_TTM(AZ$2,$A214)*AZ$4</f>
        <v>5.943030892784364</v>
      </c>
      <c r="BA214" s="2">
        <f>[1]!EM_S_VAL_PE_TTM(BA$2,$A214)*BA$4</f>
        <v>1.1626412011756786</v>
      </c>
      <c r="BB214" s="2">
        <f>[1]!EM_S_VAL_PE_TTM(BB$2,$A214)*BB$4</f>
        <v>0.86012295884871448</v>
      </c>
      <c r="BC214" s="2">
        <f>[1]!EM_S_VAL_PE_TTM(BC$2,$A214)*BC$4</f>
        <v>0.31428980696161857</v>
      </c>
      <c r="BD214" s="2">
        <f>[1]!EM_S_VAL_PE_TTM(BD$2,$A214)*BD$4</f>
        <v>0.39770511231337324</v>
      </c>
      <c r="BE214" s="2">
        <f>[1]!EM_S_VAL_PE_TTM(BE$2,$A214)*BE$4</f>
        <v>5.229863757629187E-2</v>
      </c>
      <c r="BF214" s="2">
        <f>[1]!EM_S_VAL_PE_TTM(BF$2,$A214)*BF$4</f>
        <v>0.16337603702710665</v>
      </c>
    </row>
    <row r="215" spans="1:58">
      <c r="A215" s="5">
        <f>[2]Sheet1!A210</f>
        <v>44390</v>
      </c>
      <c r="B215" s="6">
        <f t="shared" si="14"/>
        <v>114.88590606397418</v>
      </c>
      <c r="C215" s="6">
        <f t="shared" si="15"/>
        <v>114.82890685917904</v>
      </c>
      <c r="D215" s="6">
        <f t="shared" si="16"/>
        <v>130.83669239248621</v>
      </c>
      <c r="E215" s="6">
        <f t="shared" si="17"/>
        <v>98.821121325871871</v>
      </c>
      <c r="F215" s="2">
        <f>[1]!EM_S_VAL_PE_TTM(F$2,$A215)*F$4</f>
        <v>0.61292622151505205</v>
      </c>
      <c r="G215" s="2">
        <f>[1]!EM_S_VAL_PE_TTM(G$2,$A215)*G$4</f>
        <v>0.17816835338299963</v>
      </c>
      <c r="H215" s="2">
        <f>[1]!EM_S_VAL_PE_TTM(H$2,$A215)*H$4</f>
        <v>-1.3654982674795015</v>
      </c>
      <c r="I215" s="2">
        <f>[1]!EM_S_VAL_PE_TTM(I$2,$A215)*I$4</f>
        <v>16.26212276770487</v>
      </c>
      <c r="J215" s="2">
        <f>[1]!EM_S_VAL_PE_TTM(J$2,$A215)*J$4</f>
        <v>0.4723422923997776</v>
      </c>
      <c r="K215" s="2">
        <f>[1]!EM_S_VAL_PE_TTM(K$2,$A215)*K$4</f>
        <v>0.33190195429582398</v>
      </c>
      <c r="L215" s="2">
        <f>[1]!EM_S_VAL_PE_TTM(L$2,$A215)*L$4</f>
        <v>3.4619433148833929</v>
      </c>
      <c r="M215" s="2">
        <f>[1]!EM_S_VAL_PE_TTM(M$2,$A215)*M$4</f>
        <v>0.28417236947788371</v>
      </c>
      <c r="N215" s="2">
        <f>[1]!EM_S_VAL_PE_TTM(N$2,$A215)*N$4</f>
        <v>2.171934525590113</v>
      </c>
      <c r="O215" s="2">
        <f>[1]!EM_S_VAL_PE_TTM(O$2,$A215)*O$4</f>
        <v>2.6166340386416547</v>
      </c>
      <c r="P215" s="2">
        <f>[1]!EM_S_VAL_PE_TTM(P$2,$A215)*P$4</f>
        <v>5.0648605449167148</v>
      </c>
      <c r="Q215" s="2">
        <f>[1]!EM_S_VAL_PE_TTM(Q$2,$A215)*Q$4</f>
        <v>8.0554790261038775E-2</v>
      </c>
      <c r="R215" s="2">
        <f>[1]!EM_S_VAL_PE_TTM(R$2,$A215)*R$4</f>
        <v>1.7920421292574713</v>
      </c>
      <c r="S215" s="2">
        <f>[1]!EM_S_VAL_PE_TTM(S$2,$A215)*S$4</f>
        <v>0.14217908389012007</v>
      </c>
      <c r="T215" s="2">
        <f>[1]!EM_S_VAL_PE_TTM(T$2,$A215)*T$4</f>
        <v>2.1703532639892211</v>
      </c>
      <c r="U215" s="2">
        <f>[1]!EM_S_VAL_PE_TTM(U$2,$A215)*U$4</f>
        <v>7.0258073241092109</v>
      </c>
      <c r="V215" s="2">
        <f>[1]!EM_S_VAL_PE_TTM(V$2,$A215)*V$4</f>
        <v>1.7279205779505309</v>
      </c>
      <c r="W215" s="2">
        <f>[1]!EM_S_VAL_PE_TTM(W$2,$A215)*W$4</f>
        <v>2.2036308882034108</v>
      </c>
      <c r="X215" s="2">
        <f>[1]!EM_S_VAL_PE_TTM(X$2,$A215)*X$4</f>
        <v>5.062289643663112</v>
      </c>
      <c r="Y215" s="2">
        <f>[1]!EM_S_VAL_PE_TTM(Y$2,$A215)*Y$4</f>
        <v>1.8410629234453584</v>
      </c>
      <c r="Z215" s="2">
        <f>[1]!EM_S_VAL_PE_TTM(Z$2,$A215)*Z$4</f>
        <v>1.7435332109355455</v>
      </c>
      <c r="AA215" s="2">
        <f>[1]!EM_S_VAL_PE_TTM(AA$2,$A215)*AA$4</f>
        <v>0.34455117068988267</v>
      </c>
      <c r="AB215" s="2">
        <f>[1]!EM_S_VAL_PE_TTM(AB$2,$A215)*AB$4</f>
        <v>4.8015990039193701</v>
      </c>
      <c r="AC215" s="2">
        <f>[1]!EM_S_VAL_PE_TTM(AC$2,$A215)*AC$4</f>
        <v>7.3312350799161194</v>
      </c>
      <c r="AD215" s="2">
        <f>[1]!EM_S_VAL_PE_TTM(AD$2,$A215)*AD$4</f>
        <v>2.0719057701427448</v>
      </c>
      <c r="AE215" s="2">
        <f>[1]!EM_S_VAL_PE_TTM(AE$2,$A215)*AE$4</f>
        <v>0.68257832026087573</v>
      </c>
      <c r="AF215" s="2">
        <f>[1]!EM_S_VAL_PE_TTM(AF$2,$A215)*AF$4</f>
        <v>2.2531489985069664</v>
      </c>
      <c r="AG215" s="2">
        <f>[1]!EM_S_VAL_PE_TTM(AG$2,$A215)*AG$4</f>
        <v>0.61946853526248535</v>
      </c>
      <c r="AH215" s="2">
        <f>[1]!EM_S_VAL_PE_TTM(AH$2,$A215)*AH$4</f>
        <v>0.36411152449938472</v>
      </c>
      <c r="AI215" s="2">
        <f>[1]!EM_S_VAL_PE_TTM(AI$2,$A215)*AI$4</f>
        <v>4.8091647285378318</v>
      </c>
      <c r="AJ215" s="2">
        <f>[1]!EM_S_VAL_PE_TTM(AJ$2,$A215)*AJ$4</f>
        <v>0.13004681789262576</v>
      </c>
      <c r="AK215" s="2">
        <f>[1]!EM_S_VAL_PE_TTM(AK$2,$A215)*AK$4</f>
        <v>0.25591240298951967</v>
      </c>
      <c r="AL215" s="2">
        <f>[1]!EM_S_VAL_PE_TTM(AL$2,$A215)*AL$4</f>
        <v>0.40967866830462502</v>
      </c>
      <c r="AM215" s="2">
        <f>[1]!EM_S_VAL_PE_TTM(AM$2,$A215)*AM$4</f>
        <v>0.605673514824839</v>
      </c>
      <c r="AN215" s="2">
        <f>[1]!EM_S_VAL_PE_TTM(AN$2,$A215)*AN$4</f>
        <v>1.6604621897436445</v>
      </c>
      <c r="AO215" s="2">
        <f>[1]!EM_S_VAL_PE_TTM(AO$2,$A215)*AO$4</f>
        <v>0.67507007949065156</v>
      </c>
      <c r="AP215" s="2">
        <f>[1]!EM_S_VAL_PE_TTM(AP$2,$A215)*AP$4</f>
        <v>-3.0891063612914712E-2</v>
      </c>
      <c r="AQ215" s="2">
        <f>[1]!EM_S_VAL_PE_TTM(AQ$2,$A215)*AQ$4</f>
        <v>1.5283739278878272</v>
      </c>
      <c r="AR215" s="2">
        <f>[1]!EM_S_VAL_PE_TTM(AR$2,$A215)*AR$4</f>
        <v>19.648119170611533</v>
      </c>
      <c r="AS215" s="2">
        <f>[1]!EM_S_VAL_PE_TTM(AS$2,$A215)*AS$4</f>
        <v>0.19456996273979396</v>
      </c>
      <c r="AT215" s="2">
        <f>[1]!EM_S_VAL_PE_TTM(AT$2,$A215)*AT$4</f>
        <v>0.32931370892476908</v>
      </c>
      <c r="AU215" s="2">
        <f>[1]!EM_S_VAL_PE_TTM(AU$2,$A215)*AU$4</f>
        <v>0.60102985161819567</v>
      </c>
      <c r="AV215" s="2">
        <f>[1]!EM_S_VAL_PE_TTM(AV$2,$A215)*AV$4</f>
        <v>2.0561930283507852</v>
      </c>
      <c r="AW215" s="2">
        <f>[1]!EM_S_VAL_PE_TTM(AW$2,$A215)*AW$4</f>
        <v>0.66827087225188331</v>
      </c>
      <c r="AX215" s="2">
        <f>[1]!EM_S_VAL_PE_TTM(AX$2,$A215)*AX$4</f>
        <v>0.19148974279118078</v>
      </c>
      <c r="AY215" s="2">
        <f>[1]!EM_S_VAL_PE_TTM(AY$2,$A215)*AY$4</f>
        <v>0.40178333207583261</v>
      </c>
      <c r="AZ215" s="2">
        <f>[1]!EM_S_VAL_PE_TTM(AZ$2,$A215)*AZ$4</f>
        <v>5.5765705428197982</v>
      </c>
      <c r="BA215" s="2">
        <f>[1]!EM_S_VAL_PE_TTM(BA$2,$A215)*BA$4</f>
        <v>1.0823622577350167</v>
      </c>
      <c r="BB215" s="2">
        <f>[1]!EM_S_VAL_PE_TTM(BB$2,$A215)*BB$4</f>
        <v>0.84806082455644949</v>
      </c>
      <c r="BC215" s="2">
        <f>[1]!EM_S_VAL_PE_TTM(BC$2,$A215)*BC$4</f>
        <v>0.30908633330968432</v>
      </c>
      <c r="BD215" s="2">
        <f>[1]!EM_S_VAL_PE_TTM(BD$2,$A215)*BD$4</f>
        <v>0.37493328734124037</v>
      </c>
      <c r="BE215" s="2">
        <f>[1]!EM_S_VAL_PE_TTM(BE$2,$A215)*BE$4</f>
        <v>5.229863757629187E-2</v>
      </c>
      <c r="BF215" s="2">
        <f>[1]!EM_S_VAL_PE_TTM(BF$2,$A215)*BF$4</f>
        <v>0.15885289098145247</v>
      </c>
    </row>
    <row r="216" spans="1:58">
      <c r="A216" s="5">
        <f>[2]Sheet1!A211</f>
        <v>44391</v>
      </c>
      <c r="B216" s="6">
        <f t="shared" si="14"/>
        <v>114.0232608455683</v>
      </c>
      <c r="C216" s="6">
        <f t="shared" si="15"/>
        <v>114.82890685917904</v>
      </c>
      <c r="D216" s="6">
        <f t="shared" si="16"/>
        <v>130.83669239248621</v>
      </c>
      <c r="E216" s="6">
        <f t="shared" si="17"/>
        <v>98.821121325871871</v>
      </c>
      <c r="F216" s="2">
        <f>[1]!EM_S_VAL_PE_TTM(F$2,$A216)*F$4</f>
        <v>0.57106283407837855</v>
      </c>
      <c r="G216" s="2">
        <f>[1]!EM_S_VAL_PE_TTM(G$2,$A216)*G$4</f>
        <v>0.17377529788705398</v>
      </c>
      <c r="H216" s="2">
        <f>[1]!EM_S_VAL_PE_TTM(H$2,$A216)*H$4</f>
        <v>-1.3071510150618584</v>
      </c>
      <c r="I216" s="2">
        <f>[1]!EM_S_VAL_PE_TTM(I$2,$A216)*I$4</f>
        <v>15.965618425431911</v>
      </c>
      <c r="J216" s="2">
        <f>[1]!EM_S_VAL_PE_TTM(J$2,$A216)*J$4</f>
        <v>0.4723422923997776</v>
      </c>
      <c r="K216" s="2">
        <f>[1]!EM_S_VAL_PE_TTM(K$2,$A216)*K$4</f>
        <v>0.32702104321752273</v>
      </c>
      <c r="L216" s="2">
        <f>[1]!EM_S_VAL_PE_TTM(L$2,$A216)*L$4</f>
        <v>3.4356070591097621</v>
      </c>
      <c r="M216" s="2">
        <f>[1]!EM_S_VAL_PE_TTM(M$2,$A216)*M$4</f>
        <v>0.28587964080069944</v>
      </c>
      <c r="N216" s="2">
        <f>[1]!EM_S_VAL_PE_TTM(N$2,$A216)*N$4</f>
        <v>2.2296338661926134</v>
      </c>
      <c r="O216" s="2">
        <f>[1]!EM_S_VAL_PE_TTM(O$2,$A216)*O$4</f>
        <v>2.6618235978425808</v>
      </c>
      <c r="P216" s="2">
        <f>[1]!EM_S_VAL_PE_TTM(P$2,$A216)*P$4</f>
        <v>5.0738781007597087</v>
      </c>
      <c r="Q216" s="2">
        <f>[1]!EM_S_VAL_PE_TTM(Q$2,$A216)*Q$4</f>
        <v>7.8124329549768959E-2</v>
      </c>
      <c r="R216" s="2">
        <f>[1]!EM_S_VAL_PE_TTM(R$2,$A216)*R$4</f>
        <v>1.7307409153886402</v>
      </c>
      <c r="S216" s="2">
        <f>[1]!EM_S_VAL_PE_TTM(S$2,$A216)*S$4</f>
        <v>0.13794512462895223</v>
      </c>
      <c r="T216" s="2">
        <f>[1]!EM_S_VAL_PE_TTM(T$2,$A216)*T$4</f>
        <v>2.2058406341759769</v>
      </c>
      <c r="U216" s="2">
        <f>[1]!EM_S_VAL_PE_TTM(U$2,$A216)*U$4</f>
        <v>7.0258073241092109</v>
      </c>
      <c r="V216" s="2">
        <f>[1]!EM_S_VAL_PE_TTM(V$2,$A216)*V$4</f>
        <v>1.6858466754166421</v>
      </c>
      <c r="W216" s="2">
        <f>[1]!EM_S_VAL_PE_TTM(W$2,$A216)*W$4</f>
        <v>2.1666797604483858</v>
      </c>
      <c r="X216" s="2">
        <f>[1]!EM_S_VAL_PE_TTM(X$2,$A216)*X$4</f>
        <v>5.193940519596449</v>
      </c>
      <c r="Y216" s="2">
        <f>[1]!EM_S_VAL_PE_TTM(Y$2,$A216)*Y$4</f>
        <v>1.8939267772749067</v>
      </c>
      <c r="Z216" s="2">
        <f>[1]!EM_S_VAL_PE_TTM(Z$2,$A216)*Z$4</f>
        <v>1.8259018137779317</v>
      </c>
      <c r="AA216" s="2">
        <f>[1]!EM_S_VAL_PE_TTM(AA$2,$A216)*AA$4</f>
        <v>0.33483558800008378</v>
      </c>
      <c r="AB216" s="2">
        <f>[1]!EM_S_VAL_PE_TTM(AB$2,$A216)*AB$4</f>
        <v>4.9203362859854245</v>
      </c>
      <c r="AC216" s="2">
        <f>[1]!EM_S_VAL_PE_TTM(AC$2,$A216)*AC$4</f>
        <v>7.2217135805725192</v>
      </c>
      <c r="AD216" s="2">
        <f>[1]!EM_S_VAL_PE_TTM(AD$2,$A216)*AD$4</f>
        <v>2.0538596331317547</v>
      </c>
      <c r="AE216" s="2">
        <f>[1]!EM_S_VAL_PE_TTM(AE$2,$A216)*AE$4</f>
        <v>0.67877509793385382</v>
      </c>
      <c r="AF216" s="2">
        <f>[1]!EM_S_VAL_PE_TTM(AF$2,$A216)*AF$4</f>
        <v>2.1437546561312759</v>
      </c>
      <c r="AG216" s="2">
        <f>[1]!EM_S_VAL_PE_TTM(AG$2,$A216)*AG$4</f>
        <v>0.61229723974329919</v>
      </c>
      <c r="AH216" s="2">
        <f>[1]!EM_S_VAL_PE_TTM(AH$2,$A216)*AH$4</f>
        <v>0.36939945120770834</v>
      </c>
      <c r="AI216" s="2">
        <f>[1]!EM_S_VAL_PE_TTM(AI$2,$A216)*AI$4</f>
        <v>4.7071627454589411</v>
      </c>
      <c r="AJ216" s="2">
        <f>[1]!EM_S_VAL_PE_TTM(AJ$2,$A216)*AJ$4</f>
        <v>0.12591330045024068</v>
      </c>
      <c r="AK216" s="2">
        <f>[1]!EM_S_VAL_PE_TTM(AK$2,$A216)*AK$4</f>
        <v>0.25180347596882913</v>
      </c>
      <c r="AL216" s="2">
        <f>[1]!EM_S_VAL_PE_TTM(AL$2,$A216)*AL$4</f>
        <v>0.40393197605406445</v>
      </c>
      <c r="AM216" s="2">
        <f>[1]!EM_S_VAL_PE_TTM(AM$2,$A216)*AM$4</f>
        <v>0.58624524959061819</v>
      </c>
      <c r="AN216" s="2">
        <f>[1]!EM_S_VAL_PE_TTM(AN$2,$A216)*AN$4</f>
        <v>1.6157638057576833</v>
      </c>
      <c r="AO216" s="2">
        <f>[1]!EM_S_VAL_PE_TTM(AO$2,$A216)*AO$4</f>
        <v>0.68460972314971147</v>
      </c>
      <c r="AP216" s="2">
        <f>[1]!EM_S_VAL_PE_TTM(AP$2,$A216)*AP$4</f>
        <v>-3.0309944594698504E-2</v>
      </c>
      <c r="AQ216" s="2">
        <f>[1]!EM_S_VAL_PE_TTM(AQ$2,$A216)*AQ$4</f>
        <v>1.5063728864666164</v>
      </c>
      <c r="AR216" s="2">
        <f>[1]!EM_S_VAL_PE_TTM(AR$2,$A216)*AR$4</f>
        <v>19.240973534678211</v>
      </c>
      <c r="AS216" s="2">
        <f>[1]!EM_S_VAL_PE_TTM(AS$2,$A216)*AS$4</f>
        <v>0.18680987667374438</v>
      </c>
      <c r="AT216" s="2">
        <f>[1]!EM_S_VAL_PE_TTM(AT$2,$A216)*AT$4</f>
        <v>0.33249658221153988</v>
      </c>
      <c r="AU216" s="2">
        <f>[1]!EM_S_VAL_PE_TTM(AU$2,$A216)*AU$4</f>
        <v>0.6001898377655861</v>
      </c>
      <c r="AV216" s="2">
        <f>[1]!EM_S_VAL_PE_TTM(AV$2,$A216)*AV$4</f>
        <v>2.0259726723116072</v>
      </c>
      <c r="AW216" s="2">
        <f>[1]!EM_S_VAL_PE_TTM(AW$2,$A216)*AW$4</f>
        <v>0.64824886175984453</v>
      </c>
      <c r="AX216" s="2">
        <f>[1]!EM_S_VAL_PE_TTM(AX$2,$A216)*AX$4</f>
        <v>0.18836144501172944</v>
      </c>
      <c r="AY216" s="2">
        <f>[1]!EM_S_VAL_PE_TTM(AY$2,$A216)*AY$4</f>
        <v>0.38695240369880352</v>
      </c>
      <c r="AZ216" s="2">
        <f>[1]!EM_S_VAL_PE_TTM(AZ$2,$A216)*AZ$4</f>
        <v>5.5967524172817349</v>
      </c>
      <c r="BA216" s="2">
        <f>[1]!EM_S_VAL_PE_TTM(BA$2,$A216)*BA$4</f>
        <v>1.083485040165912</v>
      </c>
      <c r="BB216" s="2">
        <f>[1]!EM_S_VAL_PE_TTM(BB$2,$A216)*BB$4</f>
        <v>0.82393655604261884</v>
      </c>
      <c r="BC216" s="2">
        <f>[1]!EM_S_VAL_PE_TTM(BC$2,$A216)*BC$4</f>
        <v>0.30221774812010777</v>
      </c>
      <c r="BD216" s="2">
        <f>[1]!EM_S_VAL_PE_TTM(BD$2,$A216)*BD$4</f>
        <v>0.3848759151631248</v>
      </c>
      <c r="BE216" s="2">
        <f>[1]!EM_S_VAL_PE_TTM(BE$2,$A216)*BE$4</f>
        <v>5.229863757629187E-2</v>
      </c>
      <c r="BF216" s="2">
        <f>[1]!EM_S_VAL_PE_TTM(BF$2,$A216)*BF$4</f>
        <v>0.14897954907449298</v>
      </c>
    </row>
    <row r="217" spans="1:58">
      <c r="A217" s="5">
        <f>[2]Sheet1!A212</f>
        <v>44392</v>
      </c>
      <c r="B217" s="6">
        <f t="shared" si="14"/>
        <v>115.14254902502122</v>
      </c>
      <c r="C217" s="6">
        <f t="shared" si="15"/>
        <v>114.82890685917904</v>
      </c>
      <c r="D217" s="6">
        <f t="shared" si="16"/>
        <v>130.83669239248621</v>
      </c>
      <c r="E217" s="6">
        <f t="shared" si="17"/>
        <v>98.821121325871871</v>
      </c>
      <c r="F217" s="2">
        <f>[1]!EM_S_VAL_PE_TTM(F$2,$A217)*F$4</f>
        <v>0.58814206880657338</v>
      </c>
      <c r="G217" s="2">
        <f>[1]!EM_S_VAL_PE_TTM(G$2,$A217)*G$4</f>
        <v>0.16813421525090683</v>
      </c>
      <c r="H217" s="2">
        <f>[1]!EM_S_VAL_PE_TTM(H$2,$A217)*H$4</f>
        <v>-1.2834238514098222</v>
      </c>
      <c r="I217" s="2">
        <f>[1]!EM_S_VAL_PE_TTM(I$2,$A217)*I$4</f>
        <v>15.728985152818877</v>
      </c>
      <c r="J217" s="2">
        <f>[1]!EM_S_VAL_PE_TTM(J$2,$A217)*J$4</f>
        <v>0.4723422923997776</v>
      </c>
      <c r="K217" s="2">
        <f>[1]!EM_S_VAL_PE_TTM(K$2,$A217)*K$4</f>
        <v>0.32723325673186265</v>
      </c>
      <c r="L217" s="2">
        <f>[1]!EM_S_VAL_PE_TTM(L$2,$A217)*L$4</f>
        <v>3.47468666442533</v>
      </c>
      <c r="M217" s="2">
        <f>[1]!EM_S_VAL_PE_TTM(M$2,$A217)*M$4</f>
        <v>0.28452559802743177</v>
      </c>
      <c r="N217" s="2">
        <f>[1]!EM_S_VAL_PE_TTM(N$2,$A217)*N$4</f>
        <v>2.1589404464695963</v>
      </c>
      <c r="O217" s="2">
        <f>[1]!EM_S_VAL_PE_TTM(O$2,$A217)*O$4</f>
        <v>2.6566704026119066</v>
      </c>
      <c r="P217" s="2">
        <f>[1]!EM_S_VAL_PE_TTM(P$2,$A217)*P$4</f>
        <v>5.0352529031570441</v>
      </c>
      <c r="Q217" s="2">
        <f>[1]!EM_S_VAL_PE_TTM(Q$2,$A217)*Q$4</f>
        <v>7.4944754230910529E-2</v>
      </c>
      <c r="R217" s="2">
        <f>[1]!EM_S_VAL_PE_TTM(R$2,$A217)*R$4</f>
        <v>1.812210924021731</v>
      </c>
      <c r="S217" s="2">
        <f>[1]!EM_S_VAL_PE_TTM(S$2,$A217)*S$4</f>
        <v>0.13056984073973205</v>
      </c>
      <c r="T217" s="2">
        <f>[1]!EM_S_VAL_PE_TTM(T$2,$A217)*T$4</f>
        <v>2.2300806410717424</v>
      </c>
      <c r="U217" s="2">
        <f>[1]!EM_S_VAL_PE_TTM(U$2,$A217)*U$4</f>
        <v>6.9588948732900358</v>
      </c>
      <c r="V217" s="2">
        <f>[1]!EM_S_VAL_PE_TTM(V$2,$A217)*V$4</f>
        <v>1.6428092484194459</v>
      </c>
      <c r="W217" s="2">
        <f>[1]!EM_S_VAL_PE_TTM(W$2,$A217)*W$4</f>
        <v>2.1115889883012051</v>
      </c>
      <c r="X217" s="2">
        <f>[1]!EM_S_VAL_PE_TTM(X$2,$A217)*X$4</f>
        <v>5.1961105891876649</v>
      </c>
      <c r="Y217" s="2">
        <f>[1]!EM_S_VAL_PE_TTM(Y$2,$A217)*Y$4</f>
        <v>2.0091599729239809</v>
      </c>
      <c r="Z217" s="2">
        <f>[1]!EM_S_VAL_PE_TTM(Z$2,$A217)*Z$4</f>
        <v>1.859803132258588</v>
      </c>
      <c r="AA217" s="2">
        <f>[1]!EM_S_VAL_PE_TTM(AA$2,$A217)*AA$4</f>
        <v>0.33666606013594175</v>
      </c>
      <c r="AB217" s="2">
        <f>[1]!EM_S_VAL_PE_TTM(AB$2,$A217)*AB$4</f>
        <v>5.1928340766183716</v>
      </c>
      <c r="AC217" s="2">
        <f>[1]!EM_S_VAL_PE_TTM(AC$2,$A217)*AC$4</f>
        <v>7.1609179723539924</v>
      </c>
      <c r="AD217" s="2">
        <f>[1]!EM_S_VAL_PE_TTM(AD$2,$A217)*AD$4</f>
        <v>2.1914287332597389</v>
      </c>
      <c r="AE217" s="2">
        <f>[1]!EM_S_VAL_PE_TTM(AE$2,$A217)*AE$4</f>
        <v>0.67457153644386358</v>
      </c>
      <c r="AF217" s="2">
        <f>[1]!EM_S_VAL_PE_TTM(AF$2,$A217)*AF$4</f>
        <v>2.1798628131080742</v>
      </c>
      <c r="AG217" s="2">
        <f>[1]!EM_S_VAL_PE_TTM(AG$2,$A217)*AG$4</f>
        <v>0.59560071255913483</v>
      </c>
      <c r="AH217" s="2">
        <f>[1]!EM_S_VAL_PE_TTM(AH$2,$A217)*AH$4</f>
        <v>0.43233227283212861</v>
      </c>
      <c r="AI217" s="2">
        <f>[1]!EM_S_VAL_PE_TTM(AI$2,$A217)*AI$4</f>
        <v>4.678365351771558</v>
      </c>
      <c r="AJ217" s="2">
        <f>[1]!EM_S_VAL_PE_TTM(AJ$2,$A217)*AJ$4</f>
        <v>0.12305163452606077</v>
      </c>
      <c r="AK217" s="2">
        <f>[1]!EM_S_VAL_PE_TTM(AK$2,$A217)*AK$4</f>
        <v>0.25074990492610849</v>
      </c>
      <c r="AL217" s="2">
        <f>[1]!EM_S_VAL_PE_TTM(AL$2,$A217)*AL$4</f>
        <v>0.40604917843164479</v>
      </c>
      <c r="AM217" s="2">
        <f>[1]!EM_S_VAL_PE_TTM(AM$2,$A217)*AM$4</f>
        <v>0.59250900715485533</v>
      </c>
      <c r="AN217" s="2">
        <f>[1]!EM_S_VAL_PE_TTM(AN$2,$A217)*AN$4</f>
        <v>1.6331465106678815</v>
      </c>
      <c r="AO217" s="2">
        <f>[1]!EM_S_VAL_PE_TTM(AO$2,$A217)*AO$4</f>
        <v>0.69212920699403158</v>
      </c>
      <c r="AP217" s="2">
        <f>[1]!EM_S_VAL_PE_TTM(AP$2,$A217)*AP$4</f>
        <v>-3.0921648821573597E-2</v>
      </c>
      <c r="AQ217" s="2">
        <f>[1]!EM_S_VAL_PE_TTM(AQ$2,$A217)*AQ$4</f>
        <v>1.4677837584676574</v>
      </c>
      <c r="AR217" s="2">
        <f>[1]!EM_S_VAL_PE_TTM(AR$2,$A217)*AR$4</f>
        <v>20.174977776431547</v>
      </c>
      <c r="AS217" s="2">
        <f>[1]!EM_S_VAL_PE_TTM(AS$2,$A217)*AS$4</f>
        <v>0.18737768784860726</v>
      </c>
      <c r="AT217" s="2">
        <f>[1]!EM_S_VAL_PE_TTM(AT$2,$A217)*AT$4</f>
        <v>0.33818028445757936</v>
      </c>
      <c r="AU217" s="2">
        <f>[1]!EM_S_VAL_PE_TTM(AU$2,$A217)*AU$4</f>
        <v>0.59934982405414017</v>
      </c>
      <c r="AV217" s="2">
        <f>[1]!EM_S_VAL_PE_TTM(AV$2,$A217)*AV$4</f>
        <v>1.9770156954607081</v>
      </c>
      <c r="AW217" s="2">
        <f>[1]!EM_S_VAL_PE_TTM(AW$2,$A217)*AW$4</f>
        <v>0.6412846842742802</v>
      </c>
      <c r="AX217" s="2">
        <f>[1]!EM_S_VAL_PE_TTM(AX$2,$A217)*AX$4</f>
        <v>0.18068289592811326</v>
      </c>
      <c r="AY217" s="2">
        <f>[1]!EM_S_VAL_PE_TTM(AY$2,$A217)*AY$4</f>
        <v>0.39133426890110762</v>
      </c>
      <c r="AZ217" s="2">
        <f>[1]!EM_S_VAL_PE_TTM(AZ$2,$A217)*AZ$4</f>
        <v>5.6679200790497051</v>
      </c>
      <c r="BA217" s="2">
        <f>[1]!EM_S_VAL_PE_TTM(BA$2,$A217)*BA$4</f>
        <v>1.0711344334260648</v>
      </c>
      <c r="BB217" s="2">
        <f>[1]!EM_S_VAL_PE_TTM(BB$2,$A217)*BB$4</f>
        <v>0.79331729214064539</v>
      </c>
      <c r="BC217" s="2">
        <f>[1]!EM_S_VAL_PE_TTM(BC$2,$A217)*BC$4</f>
        <v>0.30575611017908422</v>
      </c>
      <c r="BD217" s="2">
        <f>[1]!EM_S_VAL_PE_TTM(BD$2,$A217)*BD$4</f>
        <v>0.40091241167118596</v>
      </c>
      <c r="BE217" s="2">
        <f>[1]!EM_S_VAL_PE_TTM(BE$2,$A217)*BE$4</f>
        <v>5.229863757629187E-2</v>
      </c>
      <c r="BF217" s="2">
        <f>[1]!EM_S_VAL_PE_TTM(BF$2,$A217)*BF$4</f>
        <v>0.14626774845815829</v>
      </c>
    </row>
    <row r="218" spans="1:58">
      <c r="A218" s="5">
        <f>[2]Sheet1!A213</f>
        <v>44393</v>
      </c>
      <c r="B218" s="6">
        <f t="shared" si="14"/>
        <v>113.54155125828727</v>
      </c>
      <c r="C218" s="6">
        <f t="shared" si="15"/>
        <v>114.82890685917904</v>
      </c>
      <c r="D218" s="6">
        <f t="shared" si="16"/>
        <v>130.83669239248621</v>
      </c>
      <c r="E218" s="6">
        <f t="shared" si="17"/>
        <v>98.821121325871871</v>
      </c>
      <c r="F218" s="2">
        <f>[1]!EM_S_VAL_PE_TTM(F$2,$A218)*F$4</f>
        <v>0.63546310643510839</v>
      </c>
      <c r="G218" s="2">
        <f>[1]!EM_S_VAL_PE_TTM(G$2,$A218)*G$4</f>
        <v>0.16818413632615248</v>
      </c>
      <c r="H218" s="2">
        <f>[1]!EM_S_VAL_PE_TTM(H$2,$A218)*H$4</f>
        <v>-1.3008956719472011</v>
      </c>
      <c r="I218" s="2">
        <f>[1]!EM_S_VAL_PE_TTM(I$2,$A218)*I$4</f>
        <v>15.403970778729287</v>
      </c>
      <c r="J218" s="2">
        <f>[1]!EM_S_VAL_PE_TTM(J$2,$A218)*J$4</f>
        <v>0.4322746358905884</v>
      </c>
      <c r="K218" s="2">
        <f>[1]!EM_S_VAL_PE_TTM(K$2,$A218)*K$4</f>
        <v>0.31428823165685715</v>
      </c>
      <c r="L218" s="2">
        <f>[1]!EM_S_VAL_PE_TTM(L$2,$A218)*L$4</f>
        <v>3.4398548421563429</v>
      </c>
      <c r="M218" s="2">
        <f>[1]!EM_S_VAL_PE_TTM(M$2,$A218)*M$4</f>
        <v>0.28199412675567059</v>
      </c>
      <c r="N218" s="2">
        <f>[1]!EM_S_VAL_PE_TTM(N$2,$A218)*N$4</f>
        <v>2.1109514827998974</v>
      </c>
      <c r="O218" s="2">
        <f>[1]!EM_S_VAL_PE_TTM(O$2,$A218)*O$4</f>
        <v>2.6578596014214466</v>
      </c>
      <c r="P218" s="2">
        <f>[1]!EM_S_VAL_PE_TTM(P$2,$A218)*P$4</f>
        <v>4.949135244609451</v>
      </c>
      <c r="Q218" s="2">
        <f>[1]!EM_S_VAL_PE_TTM(Q$2,$A218)*Q$4</f>
        <v>7.7341920966434149E-2</v>
      </c>
      <c r="R218" s="2">
        <f>[1]!EM_S_VAL_PE_TTM(R$2,$A218)*R$4</f>
        <v>1.9372971934463552</v>
      </c>
      <c r="S218" s="2">
        <f>[1]!EM_S_VAL_PE_TTM(S$2,$A218)*S$4</f>
        <v>0.12934062676128041</v>
      </c>
      <c r="T218" s="2">
        <f>[1]!EM_S_VAL_PE_TTM(T$2,$A218)*T$4</f>
        <v>2.2399220838984912</v>
      </c>
      <c r="U218" s="2">
        <f>[1]!EM_S_VAL_PE_TTM(U$2,$A218)*U$4</f>
        <v>6.5448740845134328</v>
      </c>
      <c r="V218" s="2">
        <f>[1]!EM_S_VAL_PE_TTM(V$2,$A218)*V$4</f>
        <v>1.7198912072738206</v>
      </c>
      <c r="W218" s="2">
        <f>[1]!EM_S_VAL_PE_TTM(W$2,$A218)*W$4</f>
        <v>1.9822600413033791</v>
      </c>
      <c r="X218" s="2">
        <f>[1]!EM_S_VAL_PE_TTM(X$2,$A218)*X$4</f>
        <v>4.9188239451376843</v>
      </c>
      <c r="Y218" s="2">
        <f>[1]!EM_S_VAL_PE_TTM(Y$2,$A218)*Y$4</f>
        <v>2.404554917836021</v>
      </c>
      <c r="Z218" s="2">
        <f>[1]!EM_S_VAL_PE_TTM(Z$2,$A218)*Z$4</f>
        <v>1.831444614838887</v>
      </c>
      <c r="AA218" s="2">
        <f>[1]!EM_S_VAL_PE_TTM(AA$2,$A218)*AA$4</f>
        <v>0.32103664453068714</v>
      </c>
      <c r="AB218" s="2">
        <f>[1]!EM_S_VAL_PE_TTM(AB$2,$A218)*AB$4</f>
        <v>5.2440875797777178</v>
      </c>
      <c r="AC218" s="2">
        <f>[1]!EM_S_VAL_PE_TTM(AC$2,$A218)*AC$4</f>
        <v>6.9624381935563564</v>
      </c>
      <c r="AD218" s="2">
        <f>[1]!EM_S_VAL_PE_TTM(AD$2,$A218)*AD$4</f>
        <v>2.1561472275555249</v>
      </c>
      <c r="AE218" s="2">
        <f>[1]!EM_S_VAL_PE_TTM(AE$2,$A218)*AE$4</f>
        <v>0.6539540681568804</v>
      </c>
      <c r="AF218" s="2">
        <f>[1]!EM_S_VAL_PE_TTM(AF$2,$A218)*AF$4</f>
        <v>2.1397426386211245</v>
      </c>
      <c r="AG218" s="2">
        <f>[1]!EM_S_VAL_PE_TTM(AG$2,$A218)*AG$4</f>
        <v>0.59713350839947277</v>
      </c>
      <c r="AH218" s="2">
        <f>[1]!EM_S_VAL_PE_TTM(AH$2,$A218)*AH$4</f>
        <v>0.45018797523745768</v>
      </c>
      <c r="AI218" s="2">
        <f>[1]!EM_S_VAL_PE_TTM(AI$2,$A218)*AI$4</f>
        <v>4.5093488736860197</v>
      </c>
      <c r="AJ218" s="2">
        <f>[1]!EM_S_VAL_PE_TTM(AJ$2,$A218)*AJ$4</f>
        <v>0.12146182013652261</v>
      </c>
      <c r="AK218" s="2">
        <f>[1]!EM_S_VAL_PE_TTM(AK$2,$A218)*AK$4</f>
        <v>0.24643026371308074</v>
      </c>
      <c r="AL218" s="2">
        <f>[1]!EM_S_VAL_PE_TTM(AL$2,$A218)*AL$4</f>
        <v>0.39659738191676547</v>
      </c>
      <c r="AM218" s="2">
        <f>[1]!EM_S_VAL_PE_TTM(AM$2,$A218)*AM$4</f>
        <v>0.5661799920130326</v>
      </c>
      <c r="AN218" s="2">
        <f>[1]!EM_S_VAL_PE_TTM(AN$2,$A218)*AN$4</f>
        <v>1.5909313702955874</v>
      </c>
      <c r="AO218" s="2">
        <f>[1]!EM_S_VAL_PE_TTM(AO$2,$A218)*AO$4</f>
        <v>0.68730326959761356</v>
      </c>
      <c r="AP218" s="2">
        <f>[1]!EM_S_VAL_PE_TTM(AP$2,$A218)*AP$4</f>
        <v>-3.1227500940380883E-2</v>
      </c>
      <c r="AQ218" s="2">
        <f>[1]!EM_S_VAL_PE_TTM(AQ$2,$A218)*AQ$4</f>
        <v>1.4457827170464463</v>
      </c>
      <c r="AR218" s="2">
        <f>[1]!EM_S_VAL_PE_TTM(AR$2,$A218)*AR$4</f>
        <v>19.70159501484309</v>
      </c>
      <c r="AS218" s="2">
        <f>[1]!EM_S_VAL_PE_TTM(AS$2,$A218)*AS$4</f>
        <v>0.19419142197573178</v>
      </c>
      <c r="AT218" s="2">
        <f>[1]!EM_S_VAL_PE_TTM(AT$2,$A218)*AT$4</f>
        <v>0.33681619591946504</v>
      </c>
      <c r="AU218" s="2">
        <f>[1]!EM_S_VAL_PE_TTM(AU$2,$A218)*AU$4</f>
        <v>0.59598976892602906</v>
      </c>
      <c r="AV218" s="2">
        <f>[1]!EM_S_VAL_PE_TTM(AV$2,$A218)*AV$4</f>
        <v>1.9613011102835549</v>
      </c>
      <c r="AW218" s="2">
        <f>[1]!EM_S_VAL_PE_TTM(AW$2,$A218)*AW$4</f>
        <v>0.63751242143275932</v>
      </c>
      <c r="AX218" s="2">
        <f>[1]!EM_S_VAL_PE_TTM(AX$2,$A218)*AX$4</f>
        <v>0.17603784771394029</v>
      </c>
      <c r="AY218" s="2">
        <f>[1]!EM_S_VAL_PE_TTM(AY$2,$A218)*AY$4</f>
        <v>0.41054706248044076</v>
      </c>
      <c r="AZ218" s="2">
        <f>[1]!EM_S_VAL_PE_TTM(AZ$2,$A218)*AZ$4</f>
        <v>5.8516813560059466</v>
      </c>
      <c r="BA218" s="2">
        <f>[1]!EM_S_VAL_PE_TTM(BA$2,$A218)*BA$4</f>
        <v>1.0500822630309523</v>
      </c>
      <c r="BB218" s="2">
        <f>[1]!EM_S_VAL_PE_TTM(BB$2,$A218)*BB$4</f>
        <v>0.77847158843166886</v>
      </c>
      <c r="BC218" s="2">
        <f>[1]!EM_S_VAL_PE_TTM(BC$2,$A218)*BC$4</f>
        <v>0.30596424910746067</v>
      </c>
      <c r="BD218" s="2">
        <f>[1]!EM_S_VAL_PE_TTM(BD$2,$A218)*BD$4</f>
        <v>0.40625791044476134</v>
      </c>
      <c r="BE218" s="2">
        <f>[1]!EM_S_VAL_PE_TTM(BE$2,$A218)*BE$4</f>
        <v>5.229863757629187E-2</v>
      </c>
      <c r="BF218" s="2">
        <f>[1]!EM_S_VAL_PE_TTM(BF$2,$A218)*BF$4</f>
        <v>0.14643723600588127</v>
      </c>
    </row>
    <row r="219" spans="1:58">
      <c r="A219" s="5">
        <f>[2]Sheet1!A214</f>
        <v>44396</v>
      </c>
      <c r="B219" s="6">
        <f t="shared" si="14"/>
        <v>113.1354729796483</v>
      </c>
      <c r="C219" s="6">
        <f t="shared" si="15"/>
        <v>114.82890685917904</v>
      </c>
      <c r="D219" s="6">
        <f t="shared" si="16"/>
        <v>130.83669239248621</v>
      </c>
      <c r="E219" s="6">
        <f t="shared" si="17"/>
        <v>98.821121325871871</v>
      </c>
      <c r="F219" s="2">
        <f>[1]!EM_S_VAL_PE_TTM(F$2,$A219)*F$4</f>
        <v>0.66974999128834944</v>
      </c>
      <c r="G219" s="2">
        <f>[1]!EM_S_VAL_PE_TTM(G$2,$A219)*G$4</f>
        <v>0.16084573679163661</v>
      </c>
      <c r="H219" s="2">
        <f>[1]!EM_S_VAL_PE_TTM(H$2,$A219)*H$4</f>
        <v>-1.259696687757786</v>
      </c>
      <c r="I219" s="2">
        <f>[1]!EM_S_VAL_PE_TTM(I$2,$A219)*I$4</f>
        <v>14.768197044680299</v>
      </c>
      <c r="J219" s="2">
        <f>[1]!EM_S_VAL_PE_TTM(J$2,$A219)*J$4</f>
        <v>0.38315103745512391</v>
      </c>
      <c r="K219" s="2">
        <f>[1]!EM_S_VAL_PE_TTM(K$2,$A219)*K$4</f>
        <v>0.29455237376154442</v>
      </c>
      <c r="L219" s="2">
        <f>[1]!EM_S_VAL_PE_TTM(L$2,$A219)*L$4</f>
        <v>3.4139433645264918</v>
      </c>
      <c r="M219" s="2">
        <f>[1]!EM_S_VAL_PE_TTM(M$2,$A219)*M$4</f>
        <v>0.27934491263406003</v>
      </c>
      <c r="N219" s="2">
        <f>[1]!EM_S_VAL_PE_TTM(N$2,$A219)*N$4</f>
        <v>2.2891157880284485</v>
      </c>
      <c r="O219" s="2">
        <f>[1]!EM_S_VAL_PE_TTM(O$2,$A219)*O$4</f>
        <v>2.7064185576387363</v>
      </c>
      <c r="P219" s="2">
        <f>[1]!EM_S_VAL_PE_TTM(P$2,$A219)*P$4</f>
        <v>4.900440443014328</v>
      </c>
      <c r="Q219" s="2">
        <f>[1]!EM_S_VAL_PE_TTM(Q$2,$A219)*Q$4</f>
        <v>7.5760456811891405E-2</v>
      </c>
      <c r="R219" s="2">
        <f>[1]!EM_S_VAL_PE_TTM(R$2,$A219)*R$4</f>
        <v>1.9275605338869446</v>
      </c>
      <c r="S219" s="2">
        <f>[1]!EM_S_VAL_PE_TTM(S$2,$A219)*S$4</f>
        <v>0.12995523374125101</v>
      </c>
      <c r="T219" s="2">
        <f>[1]!EM_S_VAL_PE_TTM(T$2,$A219)*T$4</f>
        <v>2.3847803655914306</v>
      </c>
      <c r="U219" s="2">
        <f>[1]!EM_S_VAL_PE_TTM(U$2,$A219)*U$4</f>
        <v>6.4737796054667474</v>
      </c>
      <c r="V219" s="2">
        <f>[1]!EM_S_VAL_PE_TTM(V$2,$A219)*V$4</f>
        <v>1.6880948990897846</v>
      </c>
      <c r="W219" s="2">
        <f>[1]!EM_S_VAL_PE_TTM(W$2,$A219)*W$4</f>
        <v>1.9483321876137134</v>
      </c>
      <c r="X219" s="2">
        <f>[1]!EM_S_VAL_PE_TTM(X$2,$A219)*X$4</f>
        <v>4.9344966688279586</v>
      </c>
      <c r="Y219" s="2">
        <f>[1]!EM_S_VAL_PE_TTM(Y$2,$A219)*Y$4</f>
        <v>2.2512997705238749</v>
      </c>
      <c r="Z219" s="2">
        <f>[1]!EM_S_VAL_PE_TTM(Z$2,$A219)*Z$4</f>
        <v>1.8463972876957224</v>
      </c>
      <c r="AA219" s="2">
        <f>[1]!EM_S_VAL_PE_TTM(AA$2,$A219)*AA$4</f>
        <v>0.32272631107134808</v>
      </c>
      <c r="AB219" s="2">
        <f>[1]!EM_S_VAL_PE_TTM(AB$2,$A219)*AB$4</f>
        <v>5.5797980241047131</v>
      </c>
      <c r="AC219" s="2">
        <f>[1]!EM_S_VAL_PE_TTM(AC$2,$A219)*AC$4</f>
        <v>7.0540786324588991</v>
      </c>
      <c r="AD219" s="2">
        <f>[1]!EM_S_VAL_PE_TTM(AD$2,$A219)*AD$4</f>
        <v>2.1412395491460958</v>
      </c>
      <c r="AE219" s="2">
        <f>[1]!EM_S_VAL_PE_TTM(AE$2,$A219)*AE$4</f>
        <v>0.65255288099355024</v>
      </c>
      <c r="AF219" s="2">
        <f>[1]!EM_S_VAL_PE_TTM(AF$2,$A219)*AF$4</f>
        <v>2.0728756811770177</v>
      </c>
      <c r="AG219" s="2">
        <f>[1]!EM_S_VAL_PE_TTM(AG$2,$A219)*AG$4</f>
        <v>0.61470591914109118</v>
      </c>
      <c r="AH219" s="2">
        <f>[1]!EM_S_VAL_PE_TTM(AH$2,$A219)*AH$4</f>
        <v>0.41973839578582228</v>
      </c>
      <c r="AI219" s="2">
        <f>[1]!EM_S_VAL_PE_TTM(AI$2,$A219)*AI$4</f>
        <v>4.6070447043994296</v>
      </c>
      <c r="AJ219" s="2">
        <f>[1]!EM_S_VAL_PE_TTM(AJ$2,$A219)*AJ$4</f>
        <v>0.12305163452606077</v>
      </c>
      <c r="AK219" s="2">
        <f>[1]!EM_S_VAL_PE_TTM(AK$2,$A219)*AK$4</f>
        <v>0.24126776567668121</v>
      </c>
      <c r="AL219" s="2">
        <f>[1]!EM_S_VAL_PE_TTM(AL$2,$A219)*AL$4</f>
        <v>0.38253310877287555</v>
      </c>
      <c r="AM219" s="2">
        <f>[1]!EM_S_VAL_PE_TTM(AM$2,$A219)*AM$4</f>
        <v>0.56681698425732507</v>
      </c>
      <c r="AN219" s="2">
        <f>[1]!EM_S_VAL_PE_TTM(AN$2,$A219)*AN$4</f>
        <v>1.5222282985581397</v>
      </c>
      <c r="AO219" s="2">
        <f>[1]!EM_S_VAL_PE_TTM(AO$2,$A219)*AO$4</f>
        <v>0.69830191765677441</v>
      </c>
      <c r="AP219" s="2">
        <f>[1]!EM_S_VAL_PE_TTM(AP$2,$A219)*AP$4</f>
        <v>-2.9667655159164523E-2</v>
      </c>
      <c r="AQ219" s="2">
        <f>[1]!EM_S_VAL_PE_TTM(AQ$2,$A219)*AQ$4</f>
        <v>1.5025314349428271</v>
      </c>
      <c r="AR219" s="2">
        <f>[1]!EM_S_VAL_PE_TTM(AR$2,$A219)*AR$4</f>
        <v>19.637180928983362</v>
      </c>
      <c r="AS219" s="2">
        <f>[1]!EM_S_VAL_PE_TTM(AS$2,$A219)*AS$4</f>
        <v>0.1894596621660278</v>
      </c>
      <c r="AT219" s="2">
        <f>[1]!EM_S_VAL_PE_TTM(AT$2,$A219)*AT$4</f>
        <v>0.30839768461913358</v>
      </c>
      <c r="AU219" s="2">
        <f>[1]!EM_S_VAL_PE_TTM(AU$2,$A219)*AU$4</f>
        <v>0.57834947985635499</v>
      </c>
      <c r="AV219" s="2">
        <f>[1]!EM_S_VAL_PE_TTM(AV$2,$A219)*AV$4</f>
        <v>2.0217418223619101</v>
      </c>
      <c r="AW219" s="2">
        <f>[1]!EM_S_VAL_PE_TTM(AW$2,$A219)*AW$4</f>
        <v>0.6331598103937609</v>
      </c>
      <c r="AX219" s="2">
        <f>[1]!EM_S_VAL_PE_TTM(AX$2,$A219)*AX$4</f>
        <v>0.18182045874788402</v>
      </c>
      <c r="AY219" s="2">
        <f>[1]!EM_S_VAL_PE_TTM(AY$2,$A219)*AY$4</f>
        <v>0.40717639694020685</v>
      </c>
      <c r="AZ219" s="2">
        <f>[1]!EM_S_VAL_PE_TTM(AZ$2,$A219)*AZ$4</f>
        <v>5.7348389255745129</v>
      </c>
      <c r="BA219" s="2">
        <f>[1]!EM_S_VAL_PE_TTM(BA$2,$A219)*BA$4</f>
        <v>1.043064872899248</v>
      </c>
      <c r="BB219" s="2">
        <f>[1]!EM_S_VAL_PE_TTM(BB$2,$A219)*BB$4</f>
        <v>0.77476016249558732</v>
      </c>
      <c r="BC219" s="2">
        <f>[1]!EM_S_VAL_PE_TTM(BC$2,$A219)*BC$4</f>
        <v>0.3095026112217526</v>
      </c>
      <c r="BD219" s="2">
        <f>[1]!EM_S_VAL_PE_TTM(BD$2,$A219)*BD$4</f>
        <v>0.37995805627270196</v>
      </c>
      <c r="BE219" s="2">
        <f>[1]!EM_S_VAL_PE_TTM(BE$2,$A219)*BE$4</f>
        <v>5.229863757629187E-2</v>
      </c>
      <c r="BF219" s="2">
        <f>[1]!EM_S_VAL_PE_TTM(BF$2,$A219)*BF$4</f>
        <v>0.14542031071954342</v>
      </c>
    </row>
    <row r="220" spans="1:58">
      <c r="A220" s="5">
        <f>[2]Sheet1!A215</f>
        <v>44397</v>
      </c>
      <c r="B220" s="6">
        <f t="shared" si="14"/>
        <v>114.56386756460385</v>
      </c>
      <c r="C220" s="6">
        <f t="shared" si="15"/>
        <v>114.82890685917904</v>
      </c>
      <c r="D220" s="6">
        <f t="shared" si="16"/>
        <v>130.83669239248621</v>
      </c>
      <c r="E220" s="6">
        <f t="shared" si="17"/>
        <v>98.821121325871871</v>
      </c>
      <c r="F220" s="2">
        <f>[1]!EM_S_VAL_PE_TTM(F$2,$A220)*F$4</f>
        <v>0.68663660305378538</v>
      </c>
      <c r="G220" s="2">
        <f>[1]!EM_S_VAL_PE_TTM(G$2,$A220)*G$4</f>
        <v>0.16409060733025455</v>
      </c>
      <c r="H220" s="2">
        <f>[1]!EM_S_VAL_PE_TTM(H$2,$A220)*H$4</f>
        <v>-1.1682392570161204</v>
      </c>
      <c r="I220" s="2">
        <f>[1]!EM_S_VAL_PE_TTM(I$2,$A220)*I$4</f>
        <v>14.791005069777979</v>
      </c>
      <c r="J220" s="2">
        <f>[1]!EM_S_VAL_PE_TTM(J$2,$A220)*J$4</f>
        <v>0.39227213002709793</v>
      </c>
      <c r="K220" s="2">
        <f>[1]!EM_S_VAL_PE_TTM(K$2,$A220)*K$4</f>
        <v>0.30325312832385781</v>
      </c>
      <c r="L220" s="2">
        <f>[1]!EM_S_VAL_PE_TTM(L$2,$A220)*L$4</f>
        <v>3.506969817027247</v>
      </c>
      <c r="M220" s="2">
        <f>[1]!EM_S_VAL_PE_TTM(M$2,$A220)*M$4</f>
        <v>0.2902361262957352</v>
      </c>
      <c r="N220" s="2">
        <f>[1]!EM_S_VAL_PE_TTM(N$2,$A220)*N$4</f>
        <v>2.2010187460268478</v>
      </c>
      <c r="O220" s="2">
        <f>[1]!EM_S_VAL_PE_TTM(O$2,$A220)*O$4</f>
        <v>2.7054275584750531</v>
      </c>
      <c r="P220" s="2">
        <f>[1]!EM_S_VAL_PE_TTM(P$2,$A220)*P$4</f>
        <v>5.3905446042730949</v>
      </c>
      <c r="Q220" s="2">
        <f>[1]!EM_S_VAL_PE_TTM(Q$2,$A220)*Q$4</f>
        <v>7.865703327120753E-2</v>
      </c>
      <c r="R220" s="2">
        <f>[1]!EM_S_VAL_PE_TTM(R$2,$A220)*R$4</f>
        <v>1.9819069908528701</v>
      </c>
      <c r="S220" s="2">
        <f>[1]!EM_S_VAL_PE_TTM(S$2,$A220)*S$4</f>
        <v>0.13125273739237067</v>
      </c>
      <c r="T220" s="2">
        <f>[1]!EM_S_VAL_PE_TTM(T$2,$A220)*T$4</f>
        <v>2.2259113598992051</v>
      </c>
      <c r="U220" s="2">
        <f>[1]!EM_S_VAL_PE_TTM(U$2,$A220)*U$4</f>
        <v>6.4039397350525116</v>
      </c>
      <c r="V220" s="2">
        <f>[1]!EM_S_VAL_PE_TTM(V$2,$A220)*V$4</f>
        <v>1.7211759064836563</v>
      </c>
      <c r="W220" s="2">
        <f>[1]!EM_S_VAL_PE_TTM(W$2,$A220)*W$4</f>
        <v>1.9553864937662182</v>
      </c>
      <c r="X220" s="2">
        <f>[1]!EM_S_VAL_PE_TTM(X$2,$A220)*X$4</f>
        <v>5.1515036075164229</v>
      </c>
      <c r="Y220" s="2">
        <f>[1]!EM_S_VAL_PE_TTM(Y$2,$A220)*Y$4</f>
        <v>2.4412427659302316</v>
      </c>
      <c r="Z220" s="2">
        <f>[1]!EM_S_VAL_PE_TTM(Z$2,$A220)*Z$4</f>
        <v>1.9126530965585269</v>
      </c>
      <c r="AA220" s="2">
        <f>[1]!EM_S_VAL_PE_TTM(AA$2,$A220)*AA$4</f>
        <v>0.32645765804809279</v>
      </c>
      <c r="AB220" s="2">
        <f>[1]!EM_S_VAL_PE_TTM(AB$2,$A220)*AB$4</f>
        <v>5.6173839262190901</v>
      </c>
      <c r="AC220" s="2">
        <f>[1]!EM_S_VAL_PE_TTM(AC$2,$A220)*AC$4</f>
        <v>7.1003458780600894</v>
      </c>
      <c r="AD220" s="2">
        <f>[1]!EM_S_VAL_PE_TTM(AD$2,$A220)*AD$4</f>
        <v>2.1929195010902793</v>
      </c>
      <c r="AE220" s="2">
        <f>[1]!EM_S_VAL_PE_TTM(AE$2,$A220)*AE$4</f>
        <v>0.66976746620942051</v>
      </c>
      <c r="AF220" s="2">
        <f>[1]!EM_S_VAL_PE_TTM(AF$2,$A220)*AF$4</f>
        <v>2.2868499450391302</v>
      </c>
      <c r="AG220" s="2">
        <f>[1]!EM_S_VAL_PE_TTM(AG$2,$A220)*AG$4</f>
        <v>0.61530808894238842</v>
      </c>
      <c r="AH220" s="2">
        <f>[1]!EM_S_VAL_PE_TTM(AH$2,$A220)*AH$4</f>
        <v>0.46174673910084635</v>
      </c>
      <c r="AI220" s="2">
        <f>[1]!EM_S_VAL_PE_TTM(AI$2,$A220)*AI$4</f>
        <v>4.6506444963809637</v>
      </c>
      <c r="AJ220" s="2">
        <f>[1]!EM_S_VAL_PE_TTM(AJ$2,$A220)*AJ$4</f>
        <v>0.12480043037592031</v>
      </c>
      <c r="AK220" s="2">
        <f>[1]!EM_S_VAL_PE_TTM(AK$2,$A220)*AK$4</f>
        <v>0.25485883194679909</v>
      </c>
      <c r="AL220" s="2">
        <f>[1]!EM_S_VAL_PE_TTM(AL$2,$A220)*AL$4</f>
        <v>0.39168244772240085</v>
      </c>
      <c r="AM220" s="2">
        <f>[1]!EM_S_VAL_PE_TTM(AM$2,$A220)*AM$4</f>
        <v>0.58168013801116081</v>
      </c>
      <c r="AN220" s="2">
        <f>[1]!EM_S_VAL_PE_TTM(AN$2,$A220)*AN$4</f>
        <v>1.5569937083785359</v>
      </c>
      <c r="AO220" s="2">
        <f>[1]!EM_S_VAL_PE_TTM(AO$2,$A220)*AO$4</f>
        <v>0.74499005617182468</v>
      </c>
      <c r="AP220" s="2">
        <f>[1]!EM_S_VAL_PE_TTM(AP$2,$A220)*AP$4</f>
        <v>-3.2542665030847205E-2</v>
      </c>
      <c r="AQ220" s="2">
        <f>[1]!EM_S_VAL_PE_TTM(AQ$2,$A220)*AQ$4</f>
        <v>1.4588785750954318</v>
      </c>
      <c r="AR220" s="2">
        <f>[1]!EM_S_VAL_PE_TTM(AR$2,$A220)*AR$4</f>
        <v>19.127945044517276</v>
      </c>
      <c r="AS220" s="2">
        <f>[1]!EM_S_VAL_PE_TTM(AS$2,$A220)*AS$4</f>
        <v>0.19494850353262577</v>
      </c>
      <c r="AT220" s="2">
        <f>[1]!EM_S_VAL_PE_TTM(AT$2,$A220)*AT$4</f>
        <v>0.32920003487797811</v>
      </c>
      <c r="AU220" s="2">
        <f>[1]!EM_S_VAL_PE_TTM(AU$2,$A220)*AU$4</f>
        <v>0.58716962439119202</v>
      </c>
      <c r="AV220" s="2">
        <f>[1]!EM_S_VAL_PE_TTM(AV$2,$A220)*AV$4</f>
        <v>2.0471269216003334</v>
      </c>
      <c r="AW220" s="2">
        <f>[1]!EM_S_VAL_PE_TTM(AW$2,$A220)*AW$4</f>
        <v>0.64708816558593085</v>
      </c>
      <c r="AX220" s="2">
        <f>[1]!EM_S_VAL_PE_TTM(AX$2,$A220)*AX$4</f>
        <v>0.18295802156765484</v>
      </c>
      <c r="AY220" s="2">
        <f>[1]!EM_S_VAL_PE_TTM(AY$2,$A220)*AY$4</f>
        <v>0.43144518877654964</v>
      </c>
      <c r="AZ220" s="2">
        <f>[1]!EM_S_VAL_PE_TTM(AZ$2,$A220)*AZ$4</f>
        <v>5.961796494950069</v>
      </c>
      <c r="BA220" s="2">
        <f>[1]!EM_S_VAL_PE_TTM(BA$2,$A220)*BA$4</f>
        <v>1.0730993027415223</v>
      </c>
      <c r="BB220" s="2">
        <f>[1]!EM_S_VAL_PE_TTM(BB$2,$A220)*BB$4</f>
        <v>0.7979565745253977</v>
      </c>
      <c r="BC220" s="2">
        <f>[1]!EM_S_VAL_PE_TTM(BC$2,$A220)*BC$4</f>
        <v>0.32469675421017169</v>
      </c>
      <c r="BD220" s="2">
        <f>[1]!EM_S_VAL_PE_TTM(BD$2,$A220)*BD$4</f>
        <v>0.38754866459674625</v>
      </c>
      <c r="BE220" s="2">
        <f>[1]!EM_S_VAL_PE_TTM(BE$2,$A220)*BE$4</f>
        <v>5.229863757629187E-2</v>
      </c>
      <c r="BF220" s="2">
        <f>[1]!EM_S_VAL_PE_TTM(BF$2,$A220)*BF$4</f>
        <v>0.14897954907449298</v>
      </c>
    </row>
    <row r="221" spans="1:58">
      <c r="A221" s="5">
        <f>[2]Sheet1!A216</f>
        <v>44398</v>
      </c>
      <c r="B221" s="6">
        <f t="shared" si="14"/>
        <v>120.76951659255951</v>
      </c>
      <c r="C221" s="6">
        <f t="shared" si="15"/>
        <v>114.82890685917904</v>
      </c>
      <c r="D221" s="6">
        <f t="shared" si="16"/>
        <v>130.83669239248621</v>
      </c>
      <c r="E221" s="6">
        <f t="shared" si="17"/>
        <v>98.821121325871871</v>
      </c>
      <c r="F221" s="2">
        <f>[1]!EM_S_VAL_PE_TTM(F$2,$A221)*F$4</f>
        <v>0.74166255866260422</v>
      </c>
      <c r="G221" s="2">
        <f>[1]!EM_S_VAL_PE_TTM(G$2,$A221)*G$4</f>
        <v>0.17197813880581145</v>
      </c>
      <c r="H221" s="2">
        <f>[1]!EM_S_VAL_PE_TTM(H$2,$A221)*H$4</f>
        <v>-1.1589640930182936</v>
      </c>
      <c r="I221" s="2">
        <f>[1]!EM_S_VAL_PE_TTM(I$2,$A221)*I$4</f>
        <v>14.996277308103968</v>
      </c>
      <c r="J221" s="2">
        <f>[1]!EM_S_VAL_PE_TTM(J$2,$A221)*J$4</f>
        <v>0.40132807190281145</v>
      </c>
      <c r="K221" s="2">
        <f>[1]!EM_S_VAL_PE_TTM(K$2,$A221)*K$4</f>
        <v>0.30813403942474832</v>
      </c>
      <c r="L221" s="2">
        <f>[1]!EM_S_VAL_PE_TTM(L$2,$A221)*L$4</f>
        <v>3.5269343982310062</v>
      </c>
      <c r="M221" s="2">
        <f>[1]!EM_S_VAL_PE_TTM(M$2,$A221)*M$4</f>
        <v>0.31531535341486761</v>
      </c>
      <c r="N221" s="2">
        <f>[1]!EM_S_VAL_PE_TTM(N$2,$A221)*N$4</f>
        <v>2.373788397484657</v>
      </c>
      <c r="O221" s="2">
        <f>[1]!EM_S_VAL_PE_TTM(O$2,$A221)*O$4</f>
        <v>2.975970314275838</v>
      </c>
      <c r="P221" s="2">
        <f>[1]!EM_S_VAL_PE_TTM(P$2,$A221)*P$4</f>
        <v>5.9296441525580166</v>
      </c>
      <c r="Q221" s="2">
        <f>[1]!EM_S_VAL_PE_TTM(Q$2,$A221)*Q$4</f>
        <v>8.098761203333886E-2</v>
      </c>
      <c r="R221" s="2">
        <f>[1]!EM_S_VAL_PE_TTM(R$2,$A221)*R$4</f>
        <v>2.3783281305059845</v>
      </c>
      <c r="S221" s="2">
        <f>[1]!EM_S_VAL_PE_TTM(S$2,$A221)*S$4</f>
        <v>0.13780854530212658</v>
      </c>
      <c r="T221" s="2">
        <f>[1]!EM_S_VAL_PE_TTM(T$2,$A221)*T$4</f>
        <v>2.2543206480732429</v>
      </c>
      <c r="U221" s="2">
        <f>[1]!EM_S_VAL_PE_TTM(U$2,$A221)*U$4</f>
        <v>6.9003464789258784</v>
      </c>
      <c r="V221" s="2">
        <f>[1]!EM_S_VAL_PE_TTM(V$2,$A221)*V$4</f>
        <v>1.7645345084511035</v>
      </c>
      <c r="W221" s="2">
        <f>[1]!EM_S_VAL_PE_TTM(W$2,$A221)*W$4</f>
        <v>2.0323120233416274</v>
      </c>
      <c r="X221" s="2">
        <f>[1]!EM_S_VAL_PE_TTM(X$2,$A221)*X$4</f>
        <v>5.3271586684096421</v>
      </c>
      <c r="Y221" s="2">
        <f>[1]!EM_S_VAL_PE_TTM(Y$2,$A221)*Y$4</f>
        <v>2.7038944057900522</v>
      </c>
      <c r="Z221" s="2">
        <f>[1]!EM_S_VAL_PE_TTM(Z$2,$A221)*Z$4</f>
        <v>1.9435896609719592</v>
      </c>
      <c r="AA221" s="2">
        <f>[1]!EM_S_VAL_PE_TTM(AA$2,$A221)*AA$4</f>
        <v>0.33377954640638502</v>
      </c>
      <c r="AB221" s="2">
        <f>[1]!EM_S_VAL_PE_TTM(AB$2,$A221)*AB$4</f>
        <v>5.8678854222649983</v>
      </c>
      <c r="AC221" s="2">
        <f>[1]!EM_S_VAL_PE_TTM(AC$2,$A221)*AC$4</f>
        <v>7.197574148084942</v>
      </c>
      <c r="AD221" s="2">
        <f>[1]!EM_S_VAL_PE_TTM(AD$2,$A221)*AD$4</f>
        <v>2.3728054878132605</v>
      </c>
      <c r="AE221" s="2">
        <f>[1]!EM_S_VAL_PE_TTM(AE$2,$A221)*AE$4</f>
        <v>0.67657323244458678</v>
      </c>
      <c r="AF221" s="2">
        <f>[1]!EM_S_VAL_PE_TTM(AF$2,$A221)*AF$4</f>
        <v>2.405070725814241</v>
      </c>
      <c r="AG221" s="2">
        <f>[1]!EM_S_VAL_PE_TTM(AG$2,$A221)*AG$4</f>
        <v>0.61109290014070472</v>
      </c>
      <c r="AH221" s="2">
        <f>[1]!EM_S_VAL_PE_TTM(AH$2,$A221)*AH$4</f>
        <v>0.47727343688218532</v>
      </c>
      <c r="AI221" s="2">
        <f>[1]!EM_S_VAL_PE_TTM(AI$2,$A221)*AI$4</f>
        <v>4.9531516961530748</v>
      </c>
      <c r="AJ221" s="2">
        <f>[1]!EM_S_VAL_PE_TTM(AJ$2,$A221)*AJ$4</f>
        <v>0.12766209628366365</v>
      </c>
      <c r="AK221" s="2">
        <f>[1]!EM_S_VAL_PE_TTM(AK$2,$A221)*AK$4</f>
        <v>0.2621284720416282</v>
      </c>
      <c r="AL221" s="2">
        <f>[1]!EM_S_VAL_PE_TTM(AL$2,$A221)*AL$4</f>
        <v>0.39712668257329248</v>
      </c>
      <c r="AM221" s="2">
        <f>[1]!EM_S_VAL_PE_TTM(AM$2,$A221)*AM$4</f>
        <v>0.58369728031623147</v>
      </c>
      <c r="AN221" s="2">
        <f>[1]!EM_S_VAL_PE_TTM(AN$2,$A221)*AN$4</f>
        <v>1.6989524648881735</v>
      </c>
      <c r="AO221" s="2">
        <f>[1]!EM_S_VAL_PE_TTM(AO$2,$A221)*AO$4</f>
        <v>0.760029023860465</v>
      </c>
      <c r="AP221" s="2">
        <f>[1]!EM_S_VAL_PE_TTM(AP$2,$A221)*AP$4</f>
        <v>-3.3582562221904609E-2</v>
      </c>
      <c r="AQ221" s="2">
        <f>[1]!EM_S_VAL_PE_TTM(AQ$2,$A221)*AQ$4</f>
        <v>1.5456604602976833</v>
      </c>
      <c r="AR221" s="2">
        <f>[1]!EM_S_VAL_PE_TTM(AR$2,$A221)*AR$4</f>
        <v>21.040921852734357</v>
      </c>
      <c r="AS221" s="2">
        <f>[1]!EM_S_VAL_PE_TTM(AS$2,$A221)*AS$4</f>
        <v>0.1968412074392456</v>
      </c>
      <c r="AT221" s="2">
        <f>[1]!EM_S_VAL_PE_TTM(AT$2,$A221)*AT$4</f>
        <v>0.33954437299569379</v>
      </c>
      <c r="AU221" s="2">
        <f>[1]!EM_S_VAL_PE_TTM(AU$2,$A221)*AU$4</f>
        <v>0.59346972765052752</v>
      </c>
      <c r="AV221" s="2">
        <f>[1]!EM_S_VAL_PE_TTM(AV$2,$A221)*AV$4</f>
        <v>2.0682811707358053</v>
      </c>
      <c r="AW221" s="2">
        <f>[1]!EM_S_VAL_PE_TTM(AW$2,$A221)*AW$4</f>
        <v>0.64737833957414903</v>
      </c>
      <c r="AX221" s="2">
        <f>[1]!EM_S_VAL_PE_TTM(AX$2,$A221)*AX$4</f>
        <v>0.20125382374448567</v>
      </c>
      <c r="AY221" s="2">
        <f>[1]!EM_S_VAL_PE_TTM(AY$2,$A221)*AY$4</f>
        <v>0.42908572289838592</v>
      </c>
      <c r="AZ221" s="2">
        <f>[1]!EM_S_VAL_PE_TTM(AZ$2,$A221)*AZ$4</f>
        <v>6.1076724992265881</v>
      </c>
      <c r="BA221" s="2">
        <f>[1]!EM_S_VAL_PE_TTM(BA$2,$A221)*BA$4</f>
        <v>1.0512050454618473</v>
      </c>
      <c r="BB221" s="2">
        <f>[1]!EM_S_VAL_PE_TTM(BB$2,$A221)*BB$4</f>
        <v>0.82764798197870026</v>
      </c>
      <c r="BC221" s="2">
        <f>[1]!EM_S_VAL_PE_TTM(BC$2,$A221)*BC$4</f>
        <v>0.32240722577676917</v>
      </c>
      <c r="BD221" s="2">
        <f>[1]!EM_S_VAL_PE_TTM(BD$2,$A221)*BD$4</f>
        <v>0.39877421206808833</v>
      </c>
      <c r="BE221" s="2">
        <f>[1]!EM_S_VAL_PE_TTM(BE$2,$A221)*BE$4</f>
        <v>5.229863757629187E-2</v>
      </c>
      <c r="BF221" s="2">
        <f>[1]!EM_S_VAL_PE_TTM(BF$2,$A221)*BF$4</f>
        <v>0.15050493700399975</v>
      </c>
    </row>
    <row r="222" spans="1:58">
      <c r="A222" s="5">
        <f>[2]Sheet1!A217</f>
        <v>44399</v>
      </c>
      <c r="B222" s="6">
        <f t="shared" si="14"/>
        <v>125.6469202024913</v>
      </c>
      <c r="C222" s="6">
        <f t="shared" si="15"/>
        <v>114.82890685917904</v>
      </c>
      <c r="D222" s="6">
        <f t="shared" si="16"/>
        <v>130.83669239248621</v>
      </c>
      <c r="E222" s="6">
        <f t="shared" si="17"/>
        <v>98.821121325871871</v>
      </c>
      <c r="F222" s="2">
        <f>[1]!EM_S_VAL_PE_TTM(F$2,$A222)*F$4</f>
        <v>0.73119671177030632</v>
      </c>
      <c r="G222" s="2">
        <f>[1]!EM_S_VAL_PE_TTM(G$2,$A222)*G$4</f>
        <v>0.17921669617364477</v>
      </c>
      <c r="H222" s="2">
        <f>[1]!EM_S_VAL_PE_TTM(H$2,$A222)*H$4</f>
        <v>-1.1962804503579194</v>
      </c>
      <c r="I222" s="2">
        <f>[1]!EM_S_VAL_PE_TTM(I$2,$A222)*I$4</f>
        <v>15.110317438926741</v>
      </c>
      <c r="J222" s="2">
        <f>[1]!EM_S_VAL_PE_TTM(J$2,$A222)*J$4</f>
        <v>0.4129248895675155</v>
      </c>
      <c r="K222" s="2">
        <f>[1]!EM_S_VAL_PE_TTM(K$2,$A222)*K$4</f>
        <v>0.31810807514086942</v>
      </c>
      <c r="L222" s="2">
        <f>[1]!EM_S_VAL_PE_TTM(L$2,$A222)*L$4</f>
        <v>3.7299784354188392</v>
      </c>
      <c r="M222" s="2">
        <f>[1]!EM_S_VAL_PE_TTM(M$2,$A222)*M$4</f>
        <v>0.32903239547292734</v>
      </c>
      <c r="N222" s="2">
        <f>[1]!EM_S_VAL_PE_TTM(N$2,$A222)*N$4</f>
        <v>2.3971026838756879</v>
      </c>
      <c r="O222" s="2">
        <f>[1]!EM_S_VAL_PE_TTM(O$2,$A222)*O$4</f>
        <v>3.2736664458533902</v>
      </c>
      <c r="P222" s="2">
        <f>[1]!EM_S_VAL_PE_TTM(P$2,$A222)*P$4</f>
        <v>6.1166081441752809</v>
      </c>
      <c r="Q222" s="2">
        <f>[1]!EM_S_VAL_PE_TTM(Q$2,$A222)*Q$4</f>
        <v>8.3234955834204843E-2</v>
      </c>
      <c r="R222" s="2">
        <f>[1]!EM_S_VAL_PE_TTM(R$2,$A222)*R$4</f>
        <v>2.7219924718219963</v>
      </c>
      <c r="S222" s="2">
        <f>[1]!EM_S_VAL_PE_TTM(S$2,$A222)*S$4</f>
        <v>0.14695936049561137</v>
      </c>
      <c r="T222" s="2">
        <f>[1]!EM_S_VAL_PE_TTM(T$2,$A222)*T$4</f>
        <v>2.2655195312497818</v>
      </c>
      <c r="U222" s="2">
        <f>[1]!EM_S_VAL_PE_TTM(U$2,$A222)*U$4</f>
        <v>7.9876738028902752</v>
      </c>
      <c r="V222" s="2">
        <f>[1]!EM_S_VAL_PE_TTM(V$2,$A222)*V$4</f>
        <v>1.7773815014443506</v>
      </c>
      <c r="W222" s="2">
        <f>[1]!EM_S_VAL_PE_TTM(W$2,$A222)*W$4</f>
        <v>2.1498837931290899</v>
      </c>
      <c r="X222" s="2">
        <f>[1]!EM_S_VAL_PE_TTM(X$2,$A222)*X$4</f>
        <v>5.1011097739424915</v>
      </c>
      <c r="Y222" s="2">
        <f>[1]!EM_S_VAL_PE_TTM(Y$2,$A222)*Y$4</f>
        <v>2.6845499040910377</v>
      </c>
      <c r="Z222" s="2">
        <f>[1]!EM_S_VAL_PE_TTM(Z$2,$A222)*Z$4</f>
        <v>2.0315010648753007</v>
      </c>
      <c r="AA222" s="2">
        <f>[1]!EM_S_VAL_PE_TTM(AA$2,$A222)*AA$4</f>
        <v>0.34793050377120449</v>
      </c>
      <c r="AB222" s="2">
        <f>[1]!EM_S_VAL_PE_TTM(AB$2,$A222)*AB$4</f>
        <v>6.3101604415438102</v>
      </c>
      <c r="AC222" s="2">
        <f>[1]!EM_S_VAL_PE_TTM(AC$2,$A222)*AC$4</f>
        <v>6.9054423110107992</v>
      </c>
      <c r="AD222" s="2">
        <f>[1]!EM_S_VAL_PE_TTM(AD$2,$A222)*AD$4</f>
        <v>2.4533069514946413</v>
      </c>
      <c r="AE222" s="2">
        <f>[1]!EM_S_VAL_PE_TTM(AE$2,$A222)*AE$4</f>
        <v>0.72781664883628838</v>
      </c>
      <c r="AF222" s="2">
        <f>[1]!EM_S_VAL_PE_TTM(AF$2,$A222)*AF$4</f>
        <v>2.3455591336859136</v>
      </c>
      <c r="AG222" s="2">
        <f>[1]!EM_S_VAL_PE_TTM(AG$2,$A222)*AG$4</f>
        <v>0.60107498383020619</v>
      </c>
      <c r="AH222" s="2">
        <f>[1]!EM_S_VAL_PE_TTM(AH$2,$A222)*AH$4</f>
        <v>0.45053301297762177</v>
      </c>
      <c r="AI222" s="2">
        <f>[1]!EM_S_VAL_PE_TTM(AI$2,$A222)*AI$4</f>
        <v>5.1052126997617213</v>
      </c>
      <c r="AJ222" s="2">
        <f>[1]!EM_S_VAL_PE_TTM(AJ$2,$A222)*AJ$4</f>
        <v>0.13195459516993352</v>
      </c>
      <c r="AK222" s="2">
        <f>[1]!EM_S_VAL_PE_TTM(AK$2,$A222)*AK$4</f>
        <v>0.27097846868703246</v>
      </c>
      <c r="AL222" s="2">
        <f>[1]!EM_S_VAL_PE_TTM(AL$2,$A222)*AL$4</f>
        <v>0.41013235456981351</v>
      </c>
      <c r="AM222" s="2">
        <f>[1]!EM_S_VAL_PE_TTM(AM$2,$A222)*AM$4</f>
        <v>0.60514268785552305</v>
      </c>
      <c r="AN222" s="2">
        <f>[1]!EM_S_VAL_PE_TTM(AN$2,$A222)*AN$4</f>
        <v>2.0387429578658081</v>
      </c>
      <c r="AO222" s="2">
        <f>[1]!EM_S_VAL_PE_TTM(AO$2,$A222)*AO$4</f>
        <v>0.80065668284654878</v>
      </c>
      <c r="AP222" s="2">
        <f>[1]!EM_S_VAL_PE_TTM(AP$2,$A222)*AP$4</f>
        <v>-3.3276710113836802E-2</v>
      </c>
      <c r="AQ222" s="2">
        <f>[1]!EM_S_VAL_PE_TTM(AQ$2,$A222)*AQ$4</f>
        <v>1.5715029534006277</v>
      </c>
      <c r="AR222" s="2">
        <f>[1]!EM_S_VAL_PE_TTM(AR$2,$A222)*AR$4</f>
        <v>22.798940247642957</v>
      </c>
      <c r="AS222" s="2">
        <f>[1]!EM_S_VAL_PE_TTM(AS$2,$A222)*AS$4</f>
        <v>0.20346567115556935</v>
      </c>
      <c r="AT222" s="2">
        <f>[1]!EM_S_VAL_PE_TTM(AT$2,$A222)*AT$4</f>
        <v>0.35864161259942873</v>
      </c>
      <c r="AU222" s="2">
        <f>[1]!EM_S_VAL_PE_TTM(AU$2,$A222)*AU$4</f>
        <v>0.5985098102015306</v>
      </c>
      <c r="AV222" s="2">
        <f>[1]!EM_S_VAL_PE_TTM(AV$2,$A222)*AV$4</f>
        <v>2.0144889369308978</v>
      </c>
      <c r="AW222" s="2">
        <f>[1]!EM_S_VAL_PE_TTM(AW$2,$A222)*AW$4</f>
        <v>0.65927547629618921</v>
      </c>
      <c r="AX222" s="2">
        <f>[1]!EM_S_VAL_PE_TTM(AX$2,$A222)*AX$4</f>
        <v>0.21585254670689805</v>
      </c>
      <c r="AY222" s="2">
        <f>[1]!EM_S_VAL_PE_TTM(AY$2,$A222)*AY$4</f>
        <v>0.42638919046619883</v>
      </c>
      <c r="AZ222" s="2">
        <f>[1]!EM_S_VAL_PE_TTM(AZ$2,$A222)*AZ$4</f>
        <v>6.1660937141680492</v>
      </c>
      <c r="BA222" s="2">
        <f>[1]!EM_S_VAL_PE_TTM(BA$2,$A222)*BA$4</f>
        <v>1.0377316562911052</v>
      </c>
      <c r="BB222" s="2">
        <f>[1]!EM_S_VAL_PE_TTM(BB$2,$A222)*BB$4</f>
        <v>0.83878225975159526</v>
      </c>
      <c r="BC222" s="2">
        <f>[1]!EM_S_VAL_PE_TTM(BC$2,$A222)*BC$4</f>
        <v>0.32969208887841406</v>
      </c>
      <c r="BD222" s="2">
        <f>[1]!EM_S_VAL_PE_TTM(BD$2,$A222)*BD$4</f>
        <v>0.40187460138486231</v>
      </c>
      <c r="BE222" s="2">
        <f>[1]!EM_S_VAL_PE_TTM(BE$2,$A222)*BE$4</f>
        <v>5.229863757629187E-2</v>
      </c>
      <c r="BF222" s="2">
        <f>[1]!EM_S_VAL_PE_TTM(BF$2,$A222)*BF$4</f>
        <v>0.15033544945627678</v>
      </c>
    </row>
    <row r="223" spans="1:58">
      <c r="A223" s="5">
        <f>[2]Sheet1!A218</f>
        <v>44400</v>
      </c>
      <c r="B223" s="6">
        <f t="shared" si="14"/>
        <v>125.95817914592564</v>
      </c>
      <c r="C223" s="6">
        <f t="shared" si="15"/>
        <v>114.82890685917904</v>
      </c>
      <c r="D223" s="6">
        <f t="shared" si="16"/>
        <v>130.83669239248621</v>
      </c>
      <c r="E223" s="6">
        <f t="shared" si="17"/>
        <v>98.821121325871871</v>
      </c>
      <c r="F223" s="2">
        <f>[1]!EM_S_VAL_PE_TTM(F$2,$A223)*F$4</f>
        <v>0.74191938925752976</v>
      </c>
      <c r="G223" s="2">
        <f>[1]!EM_S_VAL_PE_TTM(G$2,$A223)*G$4</f>
        <v>0.17627135215126577</v>
      </c>
      <c r="H223" s="2">
        <f>[1]!EM_S_VAL_PE_TTM(H$2,$A223)*H$4</f>
        <v>-1.102989557008855</v>
      </c>
      <c r="I223" s="2">
        <f>[1]!EM_S_VAL_PE_TTM(I$2,$A223)*I$4</f>
        <v>14.791005069777979</v>
      </c>
      <c r="J223" s="2">
        <f>[1]!EM_S_VAL_PE_TTM(J$2,$A223)*J$4</f>
        <v>0.46595752760445203</v>
      </c>
      <c r="K223" s="2">
        <f>[1]!EM_S_VAL_PE_TTM(K$2,$A223)*K$4</f>
        <v>0.3102561746810944</v>
      </c>
      <c r="L223" s="2">
        <f>[1]!EM_S_VAL_PE_TTM(L$2,$A223)*L$4</f>
        <v>3.6598900123348894</v>
      </c>
      <c r="M223" s="2">
        <f>[1]!EM_S_VAL_PE_TTM(M$2,$A223)*M$4</f>
        <v>0.33197596676977087</v>
      </c>
      <c r="N223" s="2">
        <f>[1]!EM_S_VAL_PE_TTM(N$2,$A223)*N$4</f>
        <v>2.4769435598281304</v>
      </c>
      <c r="O223" s="2">
        <f>[1]!EM_S_VAL_PE_TTM(O$2,$A223)*O$4</f>
        <v>3.5160648269473249</v>
      </c>
      <c r="P223" s="2">
        <f>[1]!EM_S_VAL_PE_TTM(P$2,$A223)*P$4</f>
        <v>6.4625817042320932</v>
      </c>
      <c r="Q223" s="2">
        <f>[1]!EM_S_VAL_PE_TTM(Q$2,$A223)*Q$4</f>
        <v>8.9877105309564151E-2</v>
      </c>
      <c r="R223" s="2">
        <f>[1]!EM_S_VAL_PE_TTM(R$2,$A223)*R$4</f>
        <v>2.5404733184203776</v>
      </c>
      <c r="S223" s="2">
        <f>[1]!EM_S_VAL_PE_TTM(S$2,$A223)*S$4</f>
        <v>0.14887147112670163</v>
      </c>
      <c r="T223" s="2">
        <f>[1]!EM_S_VAL_PE_TTM(T$2,$A223)*T$4</f>
        <v>2.4830493538327718</v>
      </c>
      <c r="U223" s="2">
        <f>[1]!EM_S_VAL_PE_TTM(U$2,$A223)*U$4</f>
        <v>8.2402683042195495</v>
      </c>
      <c r="V223" s="2">
        <f>[1]!EM_S_VAL_PE_TTM(V$2,$A223)*V$4</f>
        <v>1.8396894183788635</v>
      </c>
      <c r="W223" s="2">
        <f>[1]!EM_S_VAL_PE_TTM(W$2,$A223)*W$4</f>
        <v>2.1552585028681395</v>
      </c>
      <c r="X223" s="2">
        <f>[1]!EM_S_VAL_PE_TTM(X$2,$A223)*X$4</f>
        <v>4.9308798865164851</v>
      </c>
      <c r="Y223" s="2">
        <f>[1]!EM_S_VAL_PE_TTM(Y$2,$A223)*Y$4</f>
        <v>2.6995585692654633</v>
      </c>
      <c r="Z223" s="2">
        <f>[1]!EM_S_VAL_PE_TTM(Z$2,$A223)*Z$4</f>
        <v>2.1139985701406721</v>
      </c>
      <c r="AA223" s="2">
        <f>[1]!EM_S_VAL_PE_TTM(AA$2,$A223)*AA$4</f>
        <v>0.34891614261358966</v>
      </c>
      <c r="AB223" s="2">
        <f>[1]!EM_S_VAL_PE_TTM(AB$2,$A223)*AB$4</f>
        <v>6.0899839351455887</v>
      </c>
      <c r="AC223" s="2">
        <f>[1]!EM_S_VAL_PE_TTM(AC$2,$A223)*AC$4</f>
        <v>6.7527827516644354</v>
      </c>
      <c r="AD223" s="2">
        <f>[1]!EM_S_VAL_PE_TTM(AD$2,$A223)*AD$4</f>
        <v>2.3832408627310682</v>
      </c>
      <c r="AE223" s="2">
        <f>[1]!EM_S_VAL_PE_TTM(AE$2,$A223)*AE$4</f>
        <v>0.7184086778559462</v>
      </c>
      <c r="AF223" s="2">
        <f>[1]!EM_S_VAL_PE_TTM(AF$2,$A223)*AF$4</f>
        <v>2.4857122765289126</v>
      </c>
      <c r="AG223" s="2">
        <f>[1]!EM_S_VAL_PE_TTM(AG$2,$A223)*AG$4</f>
        <v>0.61656717141177619</v>
      </c>
      <c r="AH223" s="2">
        <f>[1]!EM_S_VAL_PE_TTM(AH$2,$A223)*AH$4</f>
        <v>0.44207958862541136</v>
      </c>
      <c r="AI223" s="2">
        <f>[1]!EM_S_VAL_PE_TTM(AI$2,$A223)*AI$4</f>
        <v>5.2753057161440484</v>
      </c>
      <c r="AJ223" s="2">
        <f>[1]!EM_S_VAL_PE_TTM(AJ$2,$A223)*AJ$4</f>
        <v>0.12956987356097138</v>
      </c>
      <c r="AK223" s="2">
        <f>[1]!EM_S_VAL_PE_TTM(AK$2,$A223)*AK$4</f>
        <v>0.2642356141000578</v>
      </c>
      <c r="AL223" s="2">
        <f>[1]!EM_S_VAL_PE_TTM(AL$2,$A223)*AL$4</f>
        <v>0.39962195682472279</v>
      </c>
      <c r="AM223" s="2">
        <f>[1]!EM_S_VAL_PE_TTM(AM$2,$A223)*AM$4</f>
        <v>0.56724164585259229</v>
      </c>
      <c r="AN223" s="2">
        <f>[1]!EM_S_VAL_PE_TTM(AN$2,$A223)*AN$4</f>
        <v>2.0072885394660562</v>
      </c>
      <c r="AO223" s="2">
        <f>[1]!EM_S_VAL_PE_TTM(AO$2,$A223)*AO$4</f>
        <v>0.82231728556354178</v>
      </c>
      <c r="AP223" s="2">
        <f>[1]!EM_S_VAL_PE_TTM(AP$2,$A223)*AP$4</f>
        <v>-3.3949584768769143E-2</v>
      </c>
      <c r="AQ223" s="2">
        <f>[1]!EM_S_VAL_PE_TTM(AQ$2,$A223)*AQ$4</f>
        <v>1.6039806810399047</v>
      </c>
      <c r="AR223" s="2">
        <f>[1]!EM_S_VAL_PE_TTM(AR$2,$A223)*AR$4</f>
        <v>22.689557837786765</v>
      </c>
      <c r="AS223" s="2">
        <f>[1]!EM_S_VAL_PE_TTM(AS$2,$A223)*AS$4</f>
        <v>0.21217210918931367</v>
      </c>
      <c r="AT223" s="2">
        <f>[1]!EM_S_VAL_PE_TTM(AT$2,$A223)*AT$4</f>
        <v>0.35057075539415561</v>
      </c>
      <c r="AU223" s="2">
        <f>[1]!EM_S_VAL_PE_TTM(AU$2,$A223)*AU$4</f>
        <v>0.57960950042352399</v>
      </c>
      <c r="AV223" s="2">
        <f>[1]!EM_S_VAL_PE_TTM(AV$2,$A223)*AV$4</f>
        <v>2.035038779062059</v>
      </c>
      <c r="AW223" s="2">
        <f>[1]!EM_S_VAL_PE_TTM(AW$2,$A223)*AW$4</f>
        <v>0.62851702536654452</v>
      </c>
      <c r="AX223" s="2">
        <f>[1]!EM_S_VAL_PE_TTM(AX$2,$A223)*AX$4</f>
        <v>0.20912196662303642</v>
      </c>
      <c r="AY223" s="2">
        <f>[1]!EM_S_VAL_PE_TTM(AY$2,$A223)*AY$4</f>
        <v>0.43953478607311097</v>
      </c>
      <c r="AZ223" s="2">
        <f>[1]!EM_S_VAL_PE_TTM(AZ$2,$A223)*AZ$4</f>
        <v>6.0556245074241248</v>
      </c>
      <c r="BA223" s="2">
        <f>[1]!EM_S_VAL_PE_TTM(BA$2,$A223)*BA$4</f>
        <v>1.0071358351106019</v>
      </c>
      <c r="BB223" s="2">
        <f>[1]!EM_S_VAL_PE_TTM(BB$2,$A223)*BB$4</f>
        <v>0.86940152365356871</v>
      </c>
      <c r="BC223" s="2">
        <f>[1]!EM_S_VAL_PE_TTM(BC$2,$A223)*BC$4</f>
        <v>0.32823511626914814</v>
      </c>
      <c r="BD223" s="2">
        <f>[1]!EM_S_VAL_PE_TTM(BD$2,$A223)*BD$4</f>
        <v>0.41117576933518424</v>
      </c>
      <c r="BE223" s="2">
        <f>[1]!EM_S_VAL_PE_TTM(BE$2,$A223)*BE$4</f>
        <v>5.229863757629187E-2</v>
      </c>
      <c r="BF223" s="2">
        <f>[1]!EM_S_VAL_PE_TTM(BF$2,$A223)*BF$4</f>
        <v>0.1450813356240975</v>
      </c>
    </row>
    <row r="224" spans="1:58">
      <c r="A224" s="5">
        <f>[2]Sheet1!A219</f>
        <v>44403</v>
      </c>
      <c r="B224" s="6">
        <f t="shared" si="14"/>
        <v>128.91184067165372</v>
      </c>
      <c r="C224" s="6">
        <f t="shared" si="15"/>
        <v>114.82890685917904</v>
      </c>
      <c r="D224" s="6">
        <f t="shared" si="16"/>
        <v>130.83669239248621</v>
      </c>
      <c r="E224" s="6">
        <f t="shared" si="17"/>
        <v>98.821121325871871</v>
      </c>
      <c r="F224" s="2">
        <f>[1]!EM_S_VAL_PE_TTM(F$2,$A224)*F$4</f>
        <v>0.89030326708253205</v>
      </c>
      <c r="G224" s="2">
        <f>[1]!EM_S_VAL_PE_TTM(G$2,$A224)*G$4</f>
        <v>0.18715414874063857</v>
      </c>
      <c r="H224" s="2">
        <f>[1]!EM_S_VAL_PE_TTM(H$2,$A224)*H$4</f>
        <v>-1.1044994674504398</v>
      </c>
      <c r="I224" s="2">
        <f>[1]!EM_S_VAL_PE_TTM(I$2,$A224)*I$4</f>
        <v>16.307738821456478</v>
      </c>
      <c r="J224" s="2">
        <f>[1]!EM_S_VAL_PE_TTM(J$2,$A224)*J$4</f>
        <v>0.48517697263612758</v>
      </c>
      <c r="K224" s="2">
        <f>[1]!EM_S_VAL_PE_TTM(K$2,$A224)*K$4</f>
        <v>0.30686075827094078</v>
      </c>
      <c r="L224" s="2">
        <f>[1]!EM_S_VAL_PE_TTM(L$2,$A224)*L$4</f>
        <v>3.8242792227531286</v>
      </c>
      <c r="M224" s="2">
        <f>[1]!EM_S_VAL_PE_TTM(M$2,$A224)*M$4</f>
        <v>0.34598736595245405</v>
      </c>
      <c r="N224" s="2">
        <f>[1]!EM_S_VAL_PE_TTM(N$2,$A224)*N$4</f>
        <v>2.4294706065001379</v>
      </c>
      <c r="O224" s="2">
        <f>[1]!EM_S_VAL_PE_TTM(O$2,$A224)*O$4</f>
        <v>3.5481731980753093</v>
      </c>
      <c r="P224" s="2">
        <f>[1]!EM_S_VAL_PE_TTM(P$2,$A224)*P$4</f>
        <v>6.2115930660651379</v>
      </c>
      <c r="Q224" s="2">
        <f>[1]!EM_S_VAL_PE_TTM(Q$2,$A224)*Q$4</f>
        <v>9.1641686374510728E-2</v>
      </c>
      <c r="R224" s="2">
        <f>[1]!EM_S_VAL_PE_TTM(R$2,$A224)*R$4</f>
        <v>2.6923850784678689</v>
      </c>
      <c r="S224" s="2">
        <f>[1]!EM_S_VAL_PE_TTM(S$2,$A224)*S$4</f>
        <v>0.15146647842894095</v>
      </c>
      <c r="T224" s="2">
        <f>[1]!EM_S_VAL_PE_TTM(T$2,$A224)*T$4</f>
        <v>2.4412111017640412</v>
      </c>
      <c r="U224" s="2">
        <f>[1]!EM_S_VAL_PE_TTM(U$2,$A224)*U$4</f>
        <v>8.9035379719897119</v>
      </c>
      <c r="V224" s="2">
        <f>[1]!EM_S_VAL_PE_TTM(V$2,$A224)*V$4</f>
        <v>1.9109902302296706</v>
      </c>
      <c r="W224" s="2">
        <f>[1]!EM_S_VAL_PE_TTM(W$2,$A224)*W$4</f>
        <v>2.2543547089228504</v>
      </c>
      <c r="X224" s="2">
        <f>[1]!EM_S_VAL_PE_TTM(X$2,$A224)*X$4</f>
        <v>5.0634952375966602</v>
      </c>
      <c r="Y224" s="2">
        <f>[1]!EM_S_VAL_PE_TTM(Y$2,$A224)*Y$4</f>
        <v>2.6258493471600901</v>
      </c>
      <c r="Z224" s="2">
        <f>[1]!EM_S_VAL_PE_TTM(Z$2,$A224)*Z$4</f>
        <v>2.1897931529291483</v>
      </c>
      <c r="AA224" s="2">
        <f>[1]!EM_S_VAL_PE_TTM(AA$2,$A224)*AA$4</f>
        <v>0.35567480882251823</v>
      </c>
      <c r="AB224" s="2">
        <f>[1]!EM_S_VAL_PE_TTM(AB$2,$A224)*AB$4</f>
        <v>6.1158242426973644</v>
      </c>
      <c r="AC224" s="2">
        <f>[1]!EM_S_VAL_PE_TTM(AC$2,$A224)*AC$4</f>
        <v>6.4910487182747243</v>
      </c>
      <c r="AD224" s="2">
        <f>[1]!EM_S_VAL_PE_TTM(AD$2,$A224)*AD$4</f>
        <v>2.6734436700583131</v>
      </c>
      <c r="AE224" s="2">
        <f>[1]!EM_S_VAL_PE_TTM(AE$2,$A224)*AE$4</f>
        <v>0.74563174279661137</v>
      </c>
      <c r="AF224" s="2">
        <f>[1]!EM_S_VAL_PE_TTM(AF$2,$A224)*AF$4</f>
        <v>2.3991864335821034</v>
      </c>
      <c r="AG224" s="2">
        <f>[1]!EM_S_VAL_PE_TTM(AG$2,$A224)*AG$4</f>
        <v>0.58503536892892571</v>
      </c>
      <c r="AH224" s="2">
        <f>[1]!EM_S_VAL_PE_TTM(AH$2,$A224)*AH$4</f>
        <v>0.44785897057589302</v>
      </c>
      <c r="AI224" s="2">
        <f>[1]!EM_S_VAL_PE_TTM(AI$2,$A224)*AI$4</f>
        <v>5.3977619223427205</v>
      </c>
      <c r="AJ224" s="2">
        <f>[1]!EM_S_VAL_PE_TTM(AJ$2,$A224)*AJ$4</f>
        <v>0.12798005917143324</v>
      </c>
      <c r="AK224" s="2">
        <f>[1]!EM_S_VAL_PE_TTM(AK$2,$A224)*AK$4</f>
        <v>0.2573874024169146</v>
      </c>
      <c r="AL224" s="2">
        <f>[1]!EM_S_VAL_PE_TTM(AL$2,$A224)*AL$4</f>
        <v>0.41965976547603134</v>
      </c>
      <c r="AM224" s="2">
        <f>[1]!EM_S_VAL_PE_TTM(AM$2,$A224)*AM$4</f>
        <v>0.59272133800202509</v>
      </c>
      <c r="AN224" s="2">
        <f>[1]!EM_S_VAL_PE_TTM(AN$2,$A224)*AN$4</f>
        <v>1.9973555653004913</v>
      </c>
      <c r="AO224" s="2">
        <f>[1]!EM_S_VAL_PE_TTM(AO$2,$A224)*AO$4</f>
        <v>0.81872589029967235</v>
      </c>
      <c r="AP224" s="2">
        <f>[1]!EM_S_VAL_PE_TTM(AP$2,$A224)*AP$4</f>
        <v>-3.3184954477120665E-2</v>
      </c>
      <c r="AQ224" s="2">
        <f>[1]!EM_S_VAL_PE_TTM(AQ$2,$A224)*AQ$4</f>
        <v>1.6238863851227356</v>
      </c>
      <c r="AR224" s="2">
        <f>[1]!EM_S_VAL_PE_TTM(AR$2,$A224)*AR$4</f>
        <v>22.396048372184154</v>
      </c>
      <c r="AS224" s="2">
        <f>[1]!EM_S_VAL_PE_TTM(AS$2,$A224)*AS$4</f>
        <v>0.20346567115556935</v>
      </c>
      <c r="AT224" s="2">
        <f>[1]!EM_S_VAL_PE_TTM(AT$2,$A224)*AT$4</f>
        <v>0.34210953400475036</v>
      </c>
      <c r="AU224" s="2">
        <f>[1]!EM_S_VAL_PE_TTM(AU$2,$A224)*AU$4</f>
        <v>0.58884965195524752</v>
      </c>
      <c r="AV224" s="2">
        <f>[1]!EM_S_VAL_PE_TTM(AV$2,$A224)*AV$4</f>
        <v>2.1166337405823938</v>
      </c>
      <c r="AW224" s="2">
        <f>[1]!EM_S_VAL_PE_TTM(AW$2,$A224)*AW$4</f>
        <v>0.6485390358585833</v>
      </c>
      <c r="AX224" s="2">
        <f>[1]!EM_S_VAL_PE_TTM(AX$2,$A224)*AX$4</f>
        <v>0.20950115423798724</v>
      </c>
      <c r="AY224" s="2">
        <f>[1]!EM_S_VAL_PE_TTM(AY$2,$A224)*AY$4</f>
        <v>0.42133319215584797</v>
      </c>
      <c r="AZ224" s="2">
        <f>[1]!EM_S_VAL_PE_TTM(AZ$2,$A224)*AZ$4</f>
        <v>6.395883827587558</v>
      </c>
      <c r="BA224" s="2">
        <f>[1]!EM_S_VAL_PE_TTM(BA$2,$A224)*BA$4</f>
        <v>1.0346440045447527</v>
      </c>
      <c r="BB224" s="2">
        <f>[1]!EM_S_VAL_PE_TTM(BB$2,$A224)*BB$4</f>
        <v>0.86476224123346679</v>
      </c>
      <c r="BC224" s="2">
        <f>[1]!EM_S_VAL_PE_TTM(BC$2,$A224)*BC$4</f>
        <v>0.32199094792001631</v>
      </c>
      <c r="BD224" s="2">
        <f>[1]!EM_S_VAL_PE_TTM(BD$2,$A224)*BD$4</f>
        <v>0.39909494200386963</v>
      </c>
      <c r="BE224" s="2">
        <f>[1]!EM_S_VAL_PE_TTM(BE$2,$A224)*BE$4</f>
        <v>5.229863757629187E-2</v>
      </c>
      <c r="BF224" s="2">
        <f>[1]!EM_S_VAL_PE_TTM(BF$2,$A224)*BF$4</f>
        <v>0.14372543531593016</v>
      </c>
    </row>
    <row r="225" spans="1:58">
      <c r="A225" s="5">
        <f>[2]Sheet1!A220</f>
        <v>44404</v>
      </c>
      <c r="B225" s="6">
        <f t="shared" si="14"/>
        <v>132.35918069217757</v>
      </c>
      <c r="C225" s="6">
        <f t="shared" si="15"/>
        <v>114.82890685917904</v>
      </c>
      <c r="D225" s="6">
        <f t="shared" si="16"/>
        <v>130.83669239248621</v>
      </c>
      <c r="E225" s="6">
        <f t="shared" si="17"/>
        <v>98.821121325871871</v>
      </c>
      <c r="F225" s="2">
        <f>[1]!EM_S_VAL_PE_TTM(F$2,$A225)*F$4</f>
        <v>0.86661064445218128</v>
      </c>
      <c r="G225" s="2">
        <f>[1]!EM_S_VAL_PE_TTM(G$2,$A225)*G$4</f>
        <v>0.20008370981986473</v>
      </c>
      <c r="H225" s="2">
        <f>[1]!EM_S_VAL_PE_TTM(H$2,$A225)*H$4</f>
        <v>-1.173416092672503</v>
      </c>
      <c r="I225" s="2">
        <f>[1]!EM_S_VAL_PE_TTM(I$2,$A225)*I$4</f>
        <v>18.360461190491385</v>
      </c>
      <c r="J225" s="2">
        <f>[1]!EM_S_VAL_PE_TTM(J$2,$A225)*J$4</f>
        <v>0.45937731087203032</v>
      </c>
      <c r="K225" s="2">
        <f>[1]!EM_S_VAL_PE_TTM(K$2,$A225)*K$4</f>
        <v>0.32320119975609984</v>
      </c>
      <c r="L225" s="2">
        <f>[1]!EM_S_VAL_PE_TTM(L$2,$A225)*L$4</f>
        <v>3.8833234092724567</v>
      </c>
      <c r="M225" s="2">
        <f>[1]!EM_S_VAL_PE_TTM(M$2,$A225)*M$4</f>
        <v>0.34492768030380982</v>
      </c>
      <c r="N225" s="2">
        <f>[1]!EM_S_VAL_PE_TTM(N$2,$A225)*N$4</f>
        <v>2.4373514921288675</v>
      </c>
      <c r="O225" s="2">
        <f>[1]!EM_S_VAL_PE_TTM(O$2,$A225)*O$4</f>
        <v>3.452046284804414</v>
      </c>
      <c r="P225" s="2">
        <f>[1]!EM_S_VAL_PE_TTM(P$2,$A225)*P$4</f>
        <v>6.2216626700575972</v>
      </c>
      <c r="Q225" s="2">
        <f>[1]!EM_S_VAL_PE_TTM(Q$2,$A225)*Q$4</f>
        <v>9.1075688677325961E-2</v>
      </c>
      <c r="R225" s="2">
        <f>[1]!EM_S_VAL_PE_TTM(R$2,$A225)*R$4</f>
        <v>2.5998868125413335</v>
      </c>
      <c r="S225" s="2">
        <f>[1]!EM_S_VAL_PE_TTM(S$2,$A225)*S$4</f>
        <v>0.14026697325902981</v>
      </c>
      <c r="T225" s="2">
        <f>[1]!EM_S_VAL_PE_TTM(T$2,$A225)*T$4</f>
        <v>2.448095263741894</v>
      </c>
      <c r="U225" s="2">
        <f>[1]!EM_S_VAL_PE_TTM(U$2,$A225)*U$4</f>
        <v>8.4042038085212845</v>
      </c>
      <c r="V225" s="2">
        <f>[1]!EM_S_VAL_PE_TTM(V$2,$A225)*V$4</f>
        <v>1.8003455017497711</v>
      </c>
      <c r="W225" s="2">
        <f>[1]!EM_S_VAL_PE_TTM(W$2,$A225)*W$4</f>
        <v>2.2096774363341298</v>
      </c>
      <c r="X225" s="2">
        <f>[1]!EM_S_VAL_PE_TTM(X$2,$A225)*X$4</f>
        <v>5.141858854515549</v>
      </c>
      <c r="Y225" s="2">
        <f>[1]!EM_S_VAL_PE_TTM(Y$2,$A225)*Y$4</f>
        <v>2.6526981814463175</v>
      </c>
      <c r="Z225" s="2">
        <f>[1]!EM_S_VAL_PE_TTM(Z$2,$A225)*Z$4</f>
        <v>2.0709451846123743</v>
      </c>
      <c r="AA225" s="2">
        <f>[1]!EM_S_VAL_PE_TTM(AA$2,$A225)*AA$4</f>
        <v>0.37214905767496081</v>
      </c>
      <c r="AB225" s="2">
        <f>[1]!EM_S_VAL_PE_TTM(AB$2,$A225)*AB$4</f>
        <v>6.0523980330312126</v>
      </c>
      <c r="AC225" s="2">
        <f>[1]!EM_S_VAL_PE_TTM(AC$2,$A225)*AC$4</f>
        <v>6.7717813791796209</v>
      </c>
      <c r="AD225" s="2">
        <f>[1]!EM_S_VAL_PE_TTM(AD$2,$A225)*AD$4</f>
        <v>2.6883513485717669</v>
      </c>
      <c r="AE225" s="2">
        <f>[1]!EM_S_VAL_PE_TTM(AE$2,$A225)*AE$4</f>
        <v>0.74863428679769606</v>
      </c>
      <c r="AF225" s="2">
        <f>[1]!EM_S_VAL_PE_TTM(AF$2,$A225)*AF$4</f>
        <v>2.3668228261517053</v>
      </c>
      <c r="AG225" s="2">
        <f>[1]!EM_S_VAL_PE_TTM(AG$2,$A225)*AG$4</f>
        <v>0.60824627915678897</v>
      </c>
      <c r="AH225" s="2">
        <f>[1]!EM_S_VAL_PE_TTM(AH$2,$A225)*AH$4</f>
        <v>0.43198723509196452</v>
      </c>
      <c r="AI225" s="2">
        <f>[1]!EM_S_VAL_PE_TTM(AI$2,$A225)*AI$4</f>
        <v>5.5339439893604272</v>
      </c>
      <c r="AJ225" s="2">
        <f>[1]!EM_S_VAL_PE_TTM(AJ$2,$A225)*AJ$4</f>
        <v>0.12972885500485618</v>
      </c>
      <c r="AK225" s="2">
        <f>[1]!EM_S_VAL_PE_TTM(AK$2,$A225)*AK$4</f>
        <v>0.26960882635580613</v>
      </c>
      <c r="AL225" s="2">
        <f>[1]!EM_S_VAL_PE_TTM(AL$2,$A225)*AL$4</f>
        <v>0.42684313083065328</v>
      </c>
      <c r="AM225" s="2">
        <f>[1]!EM_S_VAL_PE_TTM(AM$2,$A225)*AM$4</f>
        <v>0.6186256916476528</v>
      </c>
      <c r="AN225" s="2">
        <f>[1]!EM_S_VAL_PE_TTM(AN$2,$A225)*AN$4</f>
        <v>2.0942020639206791</v>
      </c>
      <c r="AO225" s="2">
        <f>[1]!EM_S_VAL_PE_TTM(AO$2,$A225)*AO$4</f>
        <v>0.80739054892393036</v>
      </c>
      <c r="AP225" s="2">
        <f>[1]!EM_S_VAL_PE_TTM(AP$2,$A225)*AP$4</f>
        <v>-3.3888414340711895E-2</v>
      </c>
      <c r="AQ225" s="2">
        <f>[1]!EM_S_VAL_PE_TTM(AQ$2,$A225)*AQ$4</f>
        <v>1.647458929389787</v>
      </c>
      <c r="AR225" s="2">
        <f>[1]!EM_S_VAL_PE_TTM(AR$2,$A225)*AR$4</f>
        <v>22.6664659963327</v>
      </c>
      <c r="AS225" s="2">
        <f>[1]!EM_S_VAL_PE_TTM(AS$2,$A225)*AS$4</f>
        <v>0.19816610019977213</v>
      </c>
      <c r="AT225" s="2">
        <f>[1]!EM_S_VAL_PE_TTM(AT$2,$A225)*AT$4</f>
        <v>0.3692554395134795</v>
      </c>
      <c r="AU225" s="2">
        <f>[1]!EM_S_VAL_PE_TTM(AU$2,$A225)*AU$4</f>
        <v>0.60312988603797413</v>
      </c>
      <c r="AV225" s="2">
        <f>[1]!EM_S_VAL_PE_TTM(AV$2,$A225)*AV$4</f>
        <v>3.5995668528731088</v>
      </c>
      <c r="AW225" s="2">
        <f>[1]!EM_S_VAL_PE_TTM(AW$2,$A225)*AW$4</f>
        <v>0.66275756503897132</v>
      </c>
      <c r="AX225" s="2">
        <f>[1]!EM_S_VAL_PE_TTM(AX$2,$A225)*AX$4</f>
        <v>0.20106422992446943</v>
      </c>
      <c r="AY225" s="2">
        <f>[1]!EM_S_VAL_PE_TTM(AY$2,$A225)*AY$4</f>
        <v>0.44829851647771912</v>
      </c>
      <c r="AZ225" s="2">
        <f>[1]!EM_S_VAL_PE_TTM(AZ$2,$A225)*AZ$4</f>
        <v>6.2854146208436337</v>
      </c>
      <c r="BA225" s="2">
        <f>[1]!EM_S_VAL_PE_TTM(BA$2,$A225)*BA$4</f>
        <v>1.0688888685642743</v>
      </c>
      <c r="BB225" s="2">
        <f>[1]!EM_S_VAL_PE_TTM(BB$2,$A225)*BB$4</f>
        <v>0.85548367642861256</v>
      </c>
      <c r="BC225" s="2">
        <f>[1]!EM_S_VAL_PE_TTM(BC$2,$A225)*BC$4</f>
        <v>0.32469675421017169</v>
      </c>
      <c r="BD225" s="2">
        <f>[1]!EM_S_VAL_PE_TTM(BD$2,$A225)*BD$4</f>
        <v>0.40134005155433849</v>
      </c>
      <c r="BE225" s="2">
        <f>[1]!EM_S_VAL_PE_TTM(BE$2,$A225)*BE$4</f>
        <v>5.229863757629187E-2</v>
      </c>
      <c r="BF225" s="2">
        <f>[1]!EM_S_VAL_PE_TTM(BF$2,$A225)*BF$4</f>
        <v>0.15338622516805742</v>
      </c>
    </row>
    <row r="226" spans="1:58">
      <c r="A226" s="5">
        <f>[2]Sheet1!A221</f>
        <v>44405</v>
      </c>
      <c r="B226" s="6">
        <f t="shared" si="14"/>
        <v>128.47365167962025</v>
      </c>
      <c r="C226" s="6">
        <f t="shared" si="15"/>
        <v>114.82890685917904</v>
      </c>
      <c r="D226" s="6">
        <f t="shared" si="16"/>
        <v>130.83669239248621</v>
      </c>
      <c r="E226" s="6">
        <f t="shared" si="17"/>
        <v>98.821121325871871</v>
      </c>
      <c r="F226" s="2">
        <f>[1]!EM_S_VAL_PE_TTM(F$2,$A226)*F$4</f>
        <v>0.83553414213489774</v>
      </c>
      <c r="G226" s="2">
        <f>[1]!EM_S_VAL_PE_TTM(G$2,$A226)*G$4</f>
        <v>0.21700695774449749</v>
      </c>
      <c r="H226" s="2">
        <f>[1]!EM_S_VAL_PE_TTM(H$2,$A226)*H$4</f>
        <v>-1.0853020349798213</v>
      </c>
      <c r="I226" s="2">
        <f>[1]!EM_S_VAL_PE_TTM(I$2,$A226)*I$4</f>
        <v>16.895045499283444</v>
      </c>
      <c r="J226" s="2">
        <f>[1]!EM_S_VAL_PE_TTM(J$2,$A226)*J$4</f>
        <v>0.4253035151322892</v>
      </c>
      <c r="K226" s="2">
        <f>[1]!EM_S_VAL_PE_TTM(K$2,$A226)*K$4</f>
        <v>0.29964549839936422</v>
      </c>
      <c r="L226" s="2">
        <f>[1]!EM_S_VAL_PE_TTM(L$2,$A226)*L$4</f>
        <v>3.6773059234693828</v>
      </c>
      <c r="M226" s="2">
        <f>[1]!EM_S_VAL_PE_TTM(M$2,$A226)*M$4</f>
        <v>0.33486066659108016</v>
      </c>
      <c r="N226" s="2">
        <f>[1]!EM_S_VAL_PE_TTM(N$2,$A226)*N$4</f>
        <v>2.4017936871672427</v>
      </c>
      <c r="O226" s="2">
        <f>[1]!EM_S_VAL_PE_TTM(O$2,$A226)*O$4</f>
        <v>3.2742610452581604</v>
      </c>
      <c r="P226" s="2">
        <f>[1]!EM_S_VAL_PE_TTM(P$2,$A226)*P$4</f>
        <v>5.9164184039023784</v>
      </c>
      <c r="Q226" s="2">
        <f>[1]!EM_S_VAL_PE_TTM(Q$2,$A226)*Q$4</f>
        <v>8.6680883002832623E-2</v>
      </c>
      <c r="R226" s="2">
        <f>[1]!EM_S_VAL_PE_TTM(R$2,$A226)*R$4</f>
        <v>2.3795203745336675</v>
      </c>
      <c r="S226" s="2">
        <f>[1]!EM_S_VAL_PE_TTM(S$2,$A226)*S$4</f>
        <v>0.13145760639186435</v>
      </c>
      <c r="T226" s="2">
        <f>[1]!EM_S_VAL_PE_TTM(T$2,$A226)*T$4</f>
        <v>2.3949126884704768</v>
      </c>
      <c r="U226" s="2">
        <f>[1]!EM_S_VAL_PE_TTM(U$2,$A226)*U$4</f>
        <v>8.1821381125960464</v>
      </c>
      <c r="V226" s="2">
        <f>[1]!EM_S_VAL_PE_TTM(V$2,$A226)*V$4</f>
        <v>1.7415705081456827</v>
      </c>
      <c r="W226" s="2">
        <f>[1]!EM_S_VAL_PE_TTM(W$2,$A226)*W$4</f>
        <v>2.1700389538543408</v>
      </c>
      <c r="X226" s="2">
        <f>[1]!EM_S_VAL_PE_TTM(X$2,$A226)*X$4</f>
        <v>4.9765719029833342</v>
      </c>
      <c r="Y226" s="2">
        <f>[1]!EM_S_VAL_PE_TTM(Y$2,$A226)*Y$4</f>
        <v>2.4842676059517967</v>
      </c>
      <c r="Z226" s="2">
        <f>[1]!EM_S_VAL_PE_TTM(Z$2,$A226)*Z$4</f>
        <v>1.8344093690038421</v>
      </c>
      <c r="AA226" s="2">
        <f>[1]!EM_S_VAL_PE_TTM(AA$2,$A226)*AA$4</f>
        <v>0.35574521157383182</v>
      </c>
      <c r="AB226" s="2">
        <f>[1]!EM_S_VAL_PE_TTM(AB$2,$A226)*AB$4</f>
        <v>5.9170033626661569</v>
      </c>
      <c r="AC226" s="2">
        <f>[1]!EM_S_VAL_PE_TTM(AC$2,$A226)*AC$4</f>
        <v>6.8146959261074258</v>
      </c>
      <c r="AD226" s="2">
        <f>[1]!EM_S_VAL_PE_TTM(AD$2,$A226)*AD$4</f>
        <v>2.8384219783718656</v>
      </c>
      <c r="AE226" s="2">
        <f>[1]!EM_S_VAL_PE_TTM(AE$2,$A226)*AE$4</f>
        <v>0.67657323244458678</v>
      </c>
      <c r="AF226" s="2">
        <f>[1]!EM_S_VAL_PE_TTM(AF$2,$A226)*AF$4</f>
        <v>2.2560911446742486</v>
      </c>
      <c r="AG226" s="2">
        <f>[1]!EM_S_VAL_PE_TTM(AG$2,$A226)*AG$4</f>
        <v>0.58405000021569486</v>
      </c>
      <c r="AH226" s="2">
        <f>[1]!EM_S_VAL_PE_TTM(AH$2,$A226)*AH$4</f>
        <v>0.40222773108308263</v>
      </c>
      <c r="AI226" s="2">
        <f>[1]!EM_S_VAL_PE_TTM(AI$2,$A226)*AI$4</f>
        <v>5.4335568133158834</v>
      </c>
      <c r="AJ226" s="2">
        <f>[1]!EM_S_VAL_PE_TTM(AJ$2,$A226)*AJ$4</f>
        <v>0.12177978300785561</v>
      </c>
      <c r="AK226" s="2">
        <f>[1]!EM_S_VAL_PE_TTM(AK$2,$A226)*AK$4</f>
        <v>0.25053919073377134</v>
      </c>
      <c r="AL226" s="2">
        <f>[1]!EM_S_VAL_PE_TTM(AL$2,$A226)*AL$4</f>
        <v>0.4031758323063645</v>
      </c>
      <c r="AM226" s="2">
        <f>[1]!EM_S_VAL_PE_TTM(AM$2,$A226)*AM$4</f>
        <v>0.55428946902977849</v>
      </c>
      <c r="AN226" s="2">
        <f>[1]!EM_S_VAL_PE_TTM(AN$2,$A226)*AN$4</f>
        <v>2.412884986663983</v>
      </c>
      <c r="AO226" s="2">
        <f>[1]!EM_S_VAL_PE_TTM(AO$2,$A226)*AO$4</f>
        <v>0.76429380575749684</v>
      </c>
      <c r="AP226" s="2">
        <f>[1]!EM_S_VAL_PE_TTM(AP$2,$A226)*AP$4</f>
        <v>-3.2787346732336728E-2</v>
      </c>
      <c r="AQ226" s="2">
        <f>[1]!EM_S_VAL_PE_TTM(AQ$2,$A226)*AQ$4</f>
        <v>1.5365806655858891</v>
      </c>
      <c r="AR226" s="2">
        <f>[1]!EM_S_VAL_PE_TTM(AR$2,$A226)*AR$4</f>
        <v>22.659173835723216</v>
      </c>
      <c r="AS226" s="2">
        <f>[1]!EM_S_VAL_PE_TTM(AS$2,$A226)*AS$4</f>
        <v>0.18775622864143909</v>
      </c>
      <c r="AT226" s="2">
        <f>[1]!EM_S_VAL_PE_TTM(AT$2,$A226)*AT$4</f>
        <v>0.3424651572123445</v>
      </c>
      <c r="AU226" s="2">
        <f>[1]!EM_S_VAL_PE_TTM(AU$2,$A226)*AU$4</f>
        <v>0.567009293904853</v>
      </c>
      <c r="AV226" s="2">
        <f>[1]!EM_S_VAL_PE_TTM(AV$2,$A226)*AV$4</f>
        <v>3.5282144922060428</v>
      </c>
      <c r="AW226" s="2">
        <f>[1]!EM_S_VAL_PE_TTM(AW$2,$A226)*AW$4</f>
        <v>0.61574936645880884</v>
      </c>
      <c r="AX226" s="2">
        <f>[1]!EM_S_VAL_PE_TTM(AX$2,$A226)*AX$4</f>
        <v>0.18096728663305595</v>
      </c>
      <c r="AY226" s="2">
        <f>[1]!EM_S_VAL_PE_TTM(AY$2,$A226)*AY$4</f>
        <v>0.42638919046619883</v>
      </c>
      <c r="AZ226" s="2">
        <f>[1]!EM_S_VAL_PE_TTM(AZ$2,$A226)*AZ$4</f>
        <v>6.3537497391161617</v>
      </c>
      <c r="BA226" s="2">
        <f>[1]!EM_S_VAL_PE_TTM(BA$2,$A226)*BA$4</f>
        <v>1.0158373990114304</v>
      </c>
      <c r="BB226" s="2">
        <f>[1]!EM_S_VAL_PE_TTM(BB$2,$A226)*BB$4</f>
        <v>0.86290652826542591</v>
      </c>
      <c r="BC226" s="2">
        <f>[1]!EM_S_VAL_PE_TTM(BC$2,$A226)*BC$4</f>
        <v>0.30325844287262077</v>
      </c>
      <c r="BD226" s="2">
        <f>[1]!EM_S_VAL_PE_TTM(BD$2,$A226)*BD$4</f>
        <v>0.36124881033101941</v>
      </c>
      <c r="BE226" s="2">
        <f>[1]!EM_S_VAL_PE_TTM(BE$2,$A226)*BE$4</f>
        <v>5.229863757629187E-2</v>
      </c>
      <c r="BF226" s="2">
        <f>[1]!EM_S_VAL_PE_TTM(BF$2,$A226)*BF$4</f>
        <v>0.15406417535894928</v>
      </c>
    </row>
    <row r="227" spans="1:58">
      <c r="A227" s="5">
        <f>[2]Sheet1!A222</f>
        <v>44406</v>
      </c>
      <c r="B227" s="6">
        <f t="shared" si="14"/>
        <v>138.82438667740297</v>
      </c>
      <c r="C227" s="6">
        <f t="shared" si="15"/>
        <v>114.82890685917904</v>
      </c>
      <c r="D227" s="6">
        <f t="shared" si="16"/>
        <v>130.83669239248621</v>
      </c>
      <c r="E227" s="6">
        <f t="shared" si="17"/>
        <v>98.821121325871871</v>
      </c>
      <c r="F227" s="2">
        <f>[1]!EM_S_VAL_PE_TTM(F$2,$A227)*F$4</f>
        <v>0.87964479729373446</v>
      </c>
      <c r="G227" s="2">
        <f>[1]!EM_S_VAL_PE_TTM(G$2,$A227)*G$4</f>
        <v>0.22729070130139237</v>
      </c>
      <c r="H227" s="2">
        <f>[1]!EM_S_VAL_PE_TTM(H$2,$A227)*H$4</f>
        <v>-1.1051465719254048</v>
      </c>
      <c r="I227" s="2">
        <f>[1]!EM_S_VAL_PE_TTM(I$2,$A227)*I$4</f>
        <v>17.754539601721206</v>
      </c>
      <c r="J227" s="2">
        <f>[1]!EM_S_VAL_PE_TTM(J$2,$A227)*J$4</f>
        <v>0.44980016367904185</v>
      </c>
      <c r="K227" s="2">
        <f>[1]!EM_S_VAL_PE_TTM(K$2,$A227)*K$4</f>
        <v>0.33657065188237456</v>
      </c>
      <c r="L227" s="2">
        <f>[1]!EM_S_VAL_PE_TTM(L$2,$A227)*L$4</f>
        <v>4.022225920204626</v>
      </c>
      <c r="M227" s="2">
        <f>[1]!EM_S_VAL_PE_TTM(M$2,$A227)*M$4</f>
        <v>0.35105030849597646</v>
      </c>
      <c r="N227" s="2">
        <f>[1]!EM_S_VAL_PE_TTM(N$2,$A227)*N$4</f>
        <v>2.7207819111384519</v>
      </c>
      <c r="O227" s="2">
        <f>[1]!EM_S_VAL_PE_TTM(O$2,$A227)*O$4</f>
        <v>3.421919912003796</v>
      </c>
      <c r="P227" s="2">
        <f>[1]!EM_S_VAL_PE_TTM(P$2,$A227)*P$4</f>
        <v>6.4603273152176479</v>
      </c>
      <c r="Q227" s="2">
        <f>[1]!EM_S_VAL_PE_TTM(Q$2,$A227)*Q$4</f>
        <v>9.2973445667157206E-2</v>
      </c>
      <c r="R227" s="2">
        <f>[1]!EM_S_VAL_PE_TTM(R$2,$A227)*R$4</f>
        <v>2.7819027343251967</v>
      </c>
      <c r="S227" s="2">
        <f>[1]!EM_S_VAL_PE_TTM(S$2,$A227)*S$4</f>
        <v>0.14620817417030468</v>
      </c>
      <c r="T227" s="2">
        <f>[1]!EM_S_VAL_PE_TTM(T$2,$A227)*T$4</f>
        <v>2.811840808367613</v>
      </c>
      <c r="U227" s="2">
        <f>[1]!EM_S_VAL_PE_TTM(U$2,$A227)*U$4</f>
        <v>9.4116543942433228</v>
      </c>
      <c r="V227" s="2">
        <f>[1]!EM_S_VAL_PE_TTM(V$2,$A227)*V$4</f>
        <v>1.8159224808715377</v>
      </c>
      <c r="W227" s="2">
        <f>[1]!EM_S_VAL_PE_TTM(W$2,$A227)*W$4</f>
        <v>2.2503236768357047</v>
      </c>
      <c r="X227" s="2">
        <f>[1]!EM_S_VAL_PE_TTM(X$2,$A227)*X$4</f>
        <v>5.0972518728443079</v>
      </c>
      <c r="Y227" s="2">
        <f>[1]!EM_S_VAL_PE_TTM(Y$2,$A227)*Y$4</f>
        <v>2.7749354207577035</v>
      </c>
      <c r="Z227" s="2">
        <f>[1]!EM_S_VAL_PE_TTM(Z$2,$A227)*Z$4</f>
        <v>1.9419139303527353</v>
      </c>
      <c r="AA227" s="2">
        <f>[1]!EM_S_VAL_PE_TTM(AA$2,$A227)*AA$4</f>
        <v>0.37897812663520308</v>
      </c>
      <c r="AB227" s="2">
        <f>[1]!EM_S_VAL_PE_TTM(AB$2,$A227)*AB$4</f>
        <v>7.1003186125675732</v>
      </c>
      <c r="AC227" s="2">
        <f>[1]!EM_S_VAL_PE_TTM(AC$2,$A227)*AC$4</f>
        <v>7.0223397486253818</v>
      </c>
      <c r="AD227" s="2">
        <f>[1]!EM_S_VAL_PE_TTM(AD$2,$A227)*AD$4</f>
        <v>2.9616587869101623</v>
      </c>
      <c r="AE227" s="2">
        <f>[1]!EM_S_VAL_PE_TTM(AE$2,$A227)*AE$4</f>
        <v>0.74182852056252979</v>
      </c>
      <c r="AF227" s="2">
        <f>[1]!EM_S_VAL_PE_TTM(AF$2,$A227)*AF$4</f>
        <v>2.5916295371170999</v>
      </c>
      <c r="AG227" s="2">
        <f>[1]!EM_S_VAL_PE_TTM(AG$2,$A227)*AG$4</f>
        <v>0.61563654537273538</v>
      </c>
      <c r="AH227" s="2">
        <f>[1]!EM_S_VAL_PE_TTM(AH$2,$A227)*AH$4</f>
        <v>0.42353381077732871</v>
      </c>
      <c r="AI227" s="2">
        <f>[1]!EM_S_VAL_PE_TTM(AI$2,$A227)*AI$4</f>
        <v>5.7839699578458452</v>
      </c>
      <c r="AJ227" s="2">
        <f>[1]!EM_S_VAL_PE_TTM(AJ$2,$A227)*AJ$4</f>
        <v>0.13481626107767686</v>
      </c>
      <c r="AK227" s="2">
        <f>[1]!EM_S_VAL_PE_TTM(AK$2,$A227)*AK$4</f>
        <v>0.29162846085964239</v>
      </c>
      <c r="AL227" s="2">
        <f>[1]!EM_S_VAL_PE_TTM(AL$2,$A227)*AL$4</f>
        <v>0.43364842431142525</v>
      </c>
      <c r="AM227" s="2">
        <f>[1]!EM_S_VAL_PE_TTM(AM$2,$A227)*AM$4</f>
        <v>0.58805006104851909</v>
      </c>
      <c r="AN227" s="2">
        <f>[1]!EM_S_VAL_PE_TTM(AN$2,$A227)*AN$4</f>
        <v>2.8954619839582327</v>
      </c>
      <c r="AO227" s="2">
        <f>[1]!EM_S_VAL_PE_TTM(AO$2,$A227)*AO$4</f>
        <v>0.82489860087766775</v>
      </c>
      <c r="AP227" s="2">
        <f>[1]!EM_S_VAL_PE_TTM(AP$2,$A227)*AP$4</f>
        <v>-3.5234163650576578E-2</v>
      </c>
      <c r="AQ227" s="2">
        <f>[1]!EM_S_VAL_PE_TTM(AQ$2,$A227)*AQ$4</f>
        <v>1.6902387320655059</v>
      </c>
      <c r="AR227" s="2">
        <f>[1]!EM_S_VAL_PE_TTM(AR$2,$A227)*AR$4</f>
        <v>23.940163388024672</v>
      </c>
      <c r="AS227" s="2">
        <f>[1]!EM_S_VAL_PE_TTM(AS$2,$A227)*AS$4</f>
        <v>0.20403348233043228</v>
      </c>
      <c r="AT227" s="2">
        <f>[1]!EM_S_VAL_PE_TTM(AT$2,$A227)*AT$4</f>
        <v>0.37221896629797935</v>
      </c>
      <c r="AU227" s="2">
        <f>[1]!EM_S_VAL_PE_TTM(AU$2,$A227)*AU$4</f>
        <v>0.58926965881097049</v>
      </c>
      <c r="AV227" s="2">
        <f>[1]!EM_S_VAL_PE_TTM(AV$2,$A227)*AV$4</f>
        <v>3.7113877166714122</v>
      </c>
      <c r="AW227" s="2">
        <f>[1]!EM_S_VAL_PE_TTM(AW$2,$A227)*AW$4</f>
        <v>0.66885122044936074</v>
      </c>
      <c r="AX227" s="2">
        <f>[1]!EM_S_VAL_PE_TTM(AX$2,$A227)*AX$4</f>
        <v>0.19907349498987054</v>
      </c>
      <c r="AY227" s="2">
        <f>[1]!EM_S_VAL_PE_TTM(AY$2,$A227)*AY$4</f>
        <v>0.45166918201795303</v>
      </c>
      <c r="AZ227" s="2">
        <f>[1]!EM_S_VAL_PE_TTM(AZ$2,$A227)*AZ$4</f>
        <v>6.7163153410888565</v>
      </c>
      <c r="BA227" s="2">
        <f>[1]!EM_S_VAL_PE_TTM(BA$2,$A227)*BA$4</f>
        <v>1.0638363477480275</v>
      </c>
      <c r="BB227" s="2">
        <f>[1]!EM_S_VAL_PE_TTM(BB$2,$A227)*BB$4</f>
        <v>0.89816507458750128</v>
      </c>
      <c r="BC227" s="2">
        <f>[1]!EM_S_VAL_PE_TTM(BC$2,$A227)*BC$4</f>
        <v>0.33364672879414342</v>
      </c>
      <c r="BD227" s="2">
        <f>[1]!EM_S_VAL_PE_TTM(BD$2,$A227)*BD$4</f>
        <v>0.37578856720121295</v>
      </c>
      <c r="BE227" s="2">
        <f>[1]!EM_S_VAL_PE_TTM(BE$2,$A227)*BE$4</f>
        <v>5.229863757629187E-2</v>
      </c>
      <c r="BF227" s="2">
        <f>[1]!EM_S_VAL_PE_TTM(BF$2,$A227)*BF$4</f>
        <v>0.16033521440384996</v>
      </c>
    </row>
    <row r="228" spans="1:58">
      <c r="A228" s="5">
        <f>[2]Sheet1!A223</f>
        <v>44407</v>
      </c>
      <c r="B228" s="6">
        <f t="shared" si="14"/>
        <v>144.12996983573805</v>
      </c>
      <c r="C228" s="6">
        <f t="shared" si="15"/>
        <v>114.82890685917904</v>
      </c>
      <c r="D228" s="6">
        <f t="shared" si="16"/>
        <v>130.83669239248621</v>
      </c>
      <c r="E228" s="6">
        <f t="shared" si="17"/>
        <v>98.821121325871871</v>
      </c>
      <c r="F228" s="2">
        <f>[1]!EM_S_VAL_PE_TTM(F$2,$A228)*F$4</f>
        <v>0.89890709211192565</v>
      </c>
      <c r="G228" s="2">
        <f>[1]!EM_S_VAL_PE_TTM(G$2,$A228)*G$4</f>
        <v>0.21466066672221393</v>
      </c>
      <c r="H228" s="2">
        <f>[1]!EM_S_VAL_PE_TTM(H$2,$A228)*H$4</f>
        <v>-1.080017348505943</v>
      </c>
      <c r="I228" s="2">
        <f>[1]!EM_S_VAL_PE_TTM(I$2,$A228)*I$4</f>
        <v>18.444534556410488</v>
      </c>
      <c r="J228" s="2">
        <f>[1]!EM_S_VAL_PE_TTM(J$2,$A228)*J$4</f>
        <v>0.44589112402700809</v>
      </c>
      <c r="K228" s="2">
        <f>[1]!EM_S_VAL_PE_TTM(K$2,$A228)*K$4</f>
        <v>0.34675690111283552</v>
      </c>
      <c r="L228" s="2">
        <f>[1]!EM_S_VAL_PE_TTM(L$2,$A228)*L$4</f>
        <v>4.2477832086654841</v>
      </c>
      <c r="M228" s="2">
        <f>[1]!EM_S_VAL_PE_TTM(M$2,$A228)*M$4</f>
        <v>0.36382540780585088</v>
      </c>
      <c r="N228" s="2">
        <f>[1]!EM_S_VAL_PE_TTM(N$2,$A228)*N$4</f>
        <v>2.7221892122422915</v>
      </c>
      <c r="O228" s="2">
        <f>[1]!EM_S_VAL_PE_TTM(O$2,$A228)*O$4</f>
        <v>3.4193433142716594</v>
      </c>
      <c r="P228" s="2">
        <f>[1]!EM_S_VAL_PE_TTM(P$2,$A228)*P$4</f>
        <v>6.9251823202449048</v>
      </c>
      <c r="Q228" s="2">
        <f>[1]!EM_S_VAL_PE_TTM(Q$2,$A228)*Q$4</f>
        <v>9.710189949188118E-2</v>
      </c>
      <c r="R228" s="2">
        <f>[1]!EM_S_VAL_PE_TTM(R$2,$A228)*R$4</f>
        <v>2.8117088350172712</v>
      </c>
      <c r="S228" s="2">
        <f>[1]!EM_S_VAL_PE_TTM(S$2,$A228)*S$4</f>
        <v>0.15576872736277683</v>
      </c>
      <c r="T228" s="2">
        <f>[1]!EM_S_VAL_PE_TTM(T$2,$A228)*T$4</f>
        <v>2.4724807107695437</v>
      </c>
      <c r="U228" s="2">
        <f>[1]!EM_S_VAL_PE_TTM(U$2,$A228)*U$4</f>
        <v>9.6140645576634611</v>
      </c>
      <c r="V228" s="2">
        <f>[1]!EM_S_VAL_PE_TTM(V$2,$A228)*V$4</f>
        <v>1.8096595718600401</v>
      </c>
      <c r="W228" s="2">
        <f>[1]!EM_S_VAL_PE_TTM(W$2,$A228)*W$4</f>
        <v>2.266447805184288</v>
      </c>
      <c r="X228" s="2">
        <f>[1]!EM_S_VAL_PE_TTM(X$2,$A228)*X$4</f>
        <v>4.8603526309319056</v>
      </c>
      <c r="Y228" s="2">
        <f>[1]!EM_S_VAL_PE_TTM(Y$2,$A228)*Y$4</f>
        <v>2.6515308407864588</v>
      </c>
      <c r="Z228" s="2">
        <f>[1]!EM_S_VAL_PE_TTM(Z$2,$A228)*Z$4</f>
        <v>1.9013096895906467</v>
      </c>
      <c r="AA228" s="2">
        <f>[1]!EM_S_VAL_PE_TTM(AA$2,$A228)*AA$4</f>
        <v>0.3874968621823911</v>
      </c>
      <c r="AB228" s="2">
        <f>[1]!EM_S_VAL_PE_TTM(AB$2,$A228)*AB$4</f>
        <v>7.9630859125102642</v>
      </c>
      <c r="AC228" s="2">
        <f>[1]!EM_S_VAL_PE_TTM(AC$2,$A228)*AC$4</f>
        <v>6.7521122115898917</v>
      </c>
      <c r="AD228" s="2">
        <f>[1]!EM_S_VAL_PE_TTM(AD$2,$A228)*AD$4</f>
        <v>2.8672434900050376</v>
      </c>
      <c r="AE228" s="2">
        <f>[1]!EM_S_VAL_PE_TTM(AE$2,$A228)*AE$4</f>
        <v>0.76825090708431765</v>
      </c>
      <c r="AF228" s="2">
        <f>[1]!EM_S_VAL_PE_TTM(AF$2,$A228)*AF$4</f>
        <v>2.7182755545508583</v>
      </c>
      <c r="AG228" s="2">
        <f>[1]!EM_S_VAL_PE_TTM(AG$2,$A228)*AG$4</f>
        <v>0.65302581803859072</v>
      </c>
      <c r="AH228" s="2">
        <f>[1]!EM_S_VAL_PE_TTM(AH$2,$A228)*AH$4</f>
        <v>0.39851857549843628</v>
      </c>
      <c r="AI228" s="2">
        <f>[1]!EM_S_VAL_PE_TTM(AI$2,$A228)*AI$4</f>
        <v>6.1914396201913435</v>
      </c>
      <c r="AJ228" s="2">
        <f>[1]!EM_S_VAL_PE_TTM(AJ$2,$A228)*AJ$4</f>
        <v>0.13767792700185677</v>
      </c>
      <c r="AK228" s="2">
        <f>[1]!EM_S_VAL_PE_TTM(AK$2,$A228)*AK$4</f>
        <v>0.29710703021155932</v>
      </c>
      <c r="AL228" s="2">
        <f>[1]!EM_S_VAL_PE_TTM(AL$2,$A228)*AL$4</f>
        <v>0.45058604366343802</v>
      </c>
      <c r="AM228" s="2">
        <f>[1]!EM_S_VAL_PE_TTM(AM$2,$A228)*AM$4</f>
        <v>0.61905035314384782</v>
      </c>
      <c r="AN228" s="2">
        <f>[1]!EM_S_VAL_PE_TTM(AN$2,$A228)*AN$4</f>
        <v>3.4053546604246128</v>
      </c>
      <c r="AO228" s="2">
        <f>[1]!EM_S_VAL_PE_TTM(AO$2,$A228)*AO$4</f>
        <v>0.78191408876026292</v>
      </c>
      <c r="AP228" s="2">
        <f>[1]!EM_S_VAL_PE_TTM(AP$2,$A228)*AP$4</f>
        <v>-3.5356504495951596E-2</v>
      </c>
      <c r="AQ228" s="2">
        <f>[1]!EM_S_VAL_PE_TTM(AQ$2,$A228)*AQ$4</f>
        <v>1.8592626052720562</v>
      </c>
      <c r="AR228" s="2">
        <f>[1]!EM_S_VAL_PE_TTM(AR$2,$A228)*AR$4</f>
        <v>26.251778311939983</v>
      </c>
      <c r="AS228" s="2">
        <f>[1]!EM_S_VAL_PE_TTM(AS$2,$A228)*AS$4</f>
        <v>0.20497983429812699</v>
      </c>
      <c r="AT228" s="2">
        <f>[1]!EM_S_VAL_PE_TTM(AT$2,$A228)*AT$4</f>
        <v>0.38751076459857525</v>
      </c>
      <c r="AU228" s="2">
        <f>[1]!EM_S_VAL_PE_TTM(AU$2,$A228)*AU$4</f>
        <v>0.59682978277863863</v>
      </c>
      <c r="AV228" s="2">
        <f>[1]!EM_S_VAL_PE_TTM(AV$2,$A228)*AV$4</f>
        <v>3.8274684228884506</v>
      </c>
      <c r="AW228" s="2">
        <f>[1]!EM_S_VAL_PE_TTM(AW$2,$A228)*AW$4</f>
        <v>0.67407435356353407</v>
      </c>
      <c r="AX228" s="2">
        <f>[1]!EM_S_VAL_PE_TTM(AX$2,$A228)*AX$4</f>
        <v>0.21063871708283971</v>
      </c>
      <c r="AY228" s="2">
        <f>[1]!EM_S_VAL_PE_TTM(AY$2,$A228)*AY$4</f>
        <v>0.49380250121753544</v>
      </c>
      <c r="AZ228" s="2">
        <f>[1]!EM_S_VAL_PE_TTM(AZ$2,$A228)*AZ$4</f>
        <v>6.7651767210475642</v>
      </c>
      <c r="BA228" s="2">
        <f>[1]!EM_S_VAL_PE_TTM(BA$2,$A228)*BA$4</f>
        <v>1.0997653852911107</v>
      </c>
      <c r="BB228" s="2">
        <f>[1]!EM_S_VAL_PE_TTM(BB$2,$A228)*BB$4</f>
        <v>0.88331937087852486</v>
      </c>
      <c r="BC228" s="2">
        <f>[1]!EM_S_VAL_PE_TTM(BC$2,$A228)*BC$4</f>
        <v>0.34488623186683315</v>
      </c>
      <c r="BD228" s="2">
        <f>[1]!EM_S_VAL_PE_TTM(BD$2,$A228)*BD$4</f>
        <v>0.37461255740545912</v>
      </c>
      <c r="BE228" s="2">
        <f>[1]!EM_S_VAL_PE_TTM(BE$2,$A228)*BE$4</f>
        <v>5.229863757629187E-2</v>
      </c>
      <c r="BF228" s="2">
        <f>[1]!EM_S_VAL_PE_TTM(BF$2,$A228)*BF$4</f>
        <v>0.15830136390479072</v>
      </c>
    </row>
    <row r="229" spans="1:58">
      <c r="A229" s="5">
        <f>[2]Sheet1!A224</f>
        <v>44410</v>
      </c>
      <c r="B229" s="6">
        <f t="shared" si="14"/>
        <v>139.26120011314859</v>
      </c>
      <c r="C229" s="6">
        <f t="shared" si="15"/>
        <v>114.82890685917904</v>
      </c>
      <c r="D229" s="6">
        <f t="shared" si="16"/>
        <v>130.83669239248621</v>
      </c>
      <c r="E229" s="6">
        <f t="shared" si="17"/>
        <v>98.821121325871871</v>
      </c>
      <c r="F229" s="2">
        <f>[1]!EM_S_VAL_PE_TTM(F$2,$A229)*F$4</f>
        <v>0.85396173746988691</v>
      </c>
      <c r="G229" s="2">
        <f>[1]!EM_S_VAL_PE_TTM(G$2,$A229)*G$4</f>
        <v>0.21406161370592725</v>
      </c>
      <c r="H229" s="2">
        <f>[1]!EM_S_VAL_PE_TTM(H$2,$A229)*H$4</f>
        <v>-1.1465612574631381</v>
      </c>
      <c r="I229" s="2">
        <f>[1]!EM_S_VAL_PE_TTM(I$2,$A229)*I$4</f>
        <v>19.20592907173965</v>
      </c>
      <c r="J229" s="2">
        <f>[1]!EM_S_VAL_PE_TTM(J$2,$A229)*J$4</f>
        <v>0.43924575659832582</v>
      </c>
      <c r="K229" s="2">
        <f>[1]!EM_S_VAL_PE_TTM(K$2,$A229)*K$4</f>
        <v>0.34399812526829099</v>
      </c>
      <c r="L229" s="2">
        <f>[1]!EM_S_VAL_PE_TTM(L$2,$A229)*L$4</f>
        <v>4.0863674464602893</v>
      </c>
      <c r="M229" s="2">
        <f>[1]!EM_S_VAL_PE_TTM(M$2,$A229)*M$4</f>
        <v>0.357467293863376</v>
      </c>
      <c r="N229" s="2">
        <f>[1]!EM_S_VAL_PE_TTM(N$2,$A229)*N$4</f>
        <v>2.5158319771936739</v>
      </c>
      <c r="O229" s="2">
        <f>[1]!EM_S_VAL_PE_TTM(O$2,$A229)*O$4</f>
        <v>3.3033964188950944</v>
      </c>
      <c r="P229" s="2">
        <f>[1]!EM_S_VAL_PE_TTM(P$2,$A229)*P$4</f>
        <v>6.2688545457862803</v>
      </c>
      <c r="Q229" s="2">
        <f>[1]!EM_S_VAL_PE_TTM(Q$2,$A229)*Q$4</f>
        <v>9.4804614705496032E-2</v>
      </c>
      <c r="R229" s="2">
        <f>[1]!EM_S_VAL_PE_TTM(R$2,$A229)*R$4</f>
        <v>2.6577106479587118</v>
      </c>
      <c r="S229" s="2">
        <f>[1]!EM_S_VAL_PE_TTM(S$2,$A229)*S$4</f>
        <v>0.15447122371165717</v>
      </c>
      <c r="T229" s="2">
        <f>[1]!EM_S_VAL_PE_TTM(T$2,$A229)*T$4</f>
        <v>2.2804998556348641</v>
      </c>
      <c r="U229" s="2">
        <f>[1]!EM_S_VAL_PE_TTM(U$2,$A229)*U$4</f>
        <v>8.9411762252163207</v>
      </c>
      <c r="V229" s="2">
        <f>[1]!EM_S_VAL_PE_TTM(V$2,$A229)*V$4</f>
        <v>1.8867415307144146</v>
      </c>
      <c r="W229" s="2">
        <f>[1]!EM_S_VAL_PE_TTM(W$2,$A229)*W$4</f>
        <v>2.2395742576471274</v>
      </c>
      <c r="X229" s="2">
        <f>[1]!EM_S_VAL_PE_TTM(X$2,$A229)*X$4</f>
        <v>4.7762021626211544</v>
      </c>
      <c r="Y229" s="2">
        <f>[1]!EM_S_VAL_PE_TTM(Y$2,$A229)*Y$4</f>
        <v>2.5648141089094252</v>
      </c>
      <c r="Z229" s="2">
        <f>[1]!EM_S_VAL_PE_TTM(Z$2,$A229)*Z$4</f>
        <v>1.9232230893794224</v>
      </c>
      <c r="AA229" s="2">
        <f>[1]!EM_S_VAL_PE_TTM(AA$2,$A229)*AA$4</f>
        <v>0.39608600048089282</v>
      </c>
      <c r="AB229" s="2">
        <f>[1]!EM_S_VAL_PE_TTM(AB$2,$A229)*AB$4</f>
        <v>7.3890466792515985</v>
      </c>
      <c r="AC229" s="2">
        <f>[1]!EM_S_VAL_PE_TTM(AC$2,$A229)*AC$4</f>
        <v>6.6714239227066763</v>
      </c>
      <c r="AD229" s="2">
        <f>[1]!EM_S_VAL_PE_TTM(AD$2,$A229)*AD$4</f>
        <v>2.6933205747082427</v>
      </c>
      <c r="AE229" s="2">
        <f>[1]!EM_S_VAL_PE_TTM(AE$2,$A229)*AE$4</f>
        <v>0.75383869619510779</v>
      </c>
      <c r="AF229" s="2">
        <f>[1]!EM_S_VAL_PE_TTM(AF$2,$A229)*AF$4</f>
        <v>2.5002892732810218</v>
      </c>
      <c r="AG229" s="2">
        <f>[1]!EM_S_VAL_PE_TTM(AG$2,$A229)*AG$4</f>
        <v>0.66457653038203068</v>
      </c>
      <c r="AH229" s="2">
        <f>[1]!EM_S_VAL_PE_TTM(AH$2,$A229)*AH$4</f>
        <v>0.41533916475842236</v>
      </c>
      <c r="AI229" s="2">
        <f>[1]!EM_S_VAL_PE_TTM(AI$2,$A229)*AI$4</f>
        <v>5.9209594281753075</v>
      </c>
      <c r="AJ229" s="2">
        <f>[1]!EM_S_VAL_PE_TTM(AJ$2,$A229)*AJ$4</f>
        <v>0.1360881126123186</v>
      </c>
      <c r="AK229" s="2">
        <f>[1]!EM_S_VAL_PE_TTM(AK$2,$A229)*AK$4</f>
        <v>0.2878356051544691</v>
      </c>
      <c r="AL229" s="2">
        <f>[1]!EM_S_VAL_PE_TTM(AL$2,$A229)*AL$4</f>
        <v>0.46782612049796224</v>
      </c>
      <c r="AM229" s="2">
        <f>[1]!EM_S_VAL_PE_TTM(AM$2,$A229)*AM$4</f>
        <v>0.62775591460842284</v>
      </c>
      <c r="AN229" s="2">
        <f>[1]!EM_S_VAL_PE_TTM(AN$2,$A229)*AN$4</f>
        <v>3.3109914053217242</v>
      </c>
      <c r="AO229" s="2">
        <f>[1]!EM_S_VAL_PE_TTM(AO$2,$A229)*AO$4</f>
        <v>0.74252097190672761</v>
      </c>
      <c r="AP229" s="2">
        <f>[1]!EM_S_VAL_PE_TTM(AP$2,$A229)*AP$4</f>
        <v>-3.4653044632360373E-2</v>
      </c>
      <c r="AQ229" s="2">
        <f>[1]!EM_S_VAL_PE_TTM(AQ$2,$A229)*AQ$4</f>
        <v>1.8107206252316819</v>
      </c>
      <c r="AR229" s="2">
        <f>[1]!EM_S_VAL_PE_TTM(AR$2,$A229)*AR$4</f>
        <v>24.465198954763231</v>
      </c>
      <c r="AS229" s="2">
        <f>[1]!EM_S_VAL_PE_TTM(AS$2,$A229)*AS$4</f>
        <v>0.20479056391609587</v>
      </c>
      <c r="AT229" s="2">
        <f>[1]!EM_S_VAL_PE_TTM(AT$2,$A229)*AT$4</f>
        <v>0.38442869673708469</v>
      </c>
      <c r="AU229" s="2">
        <f>[1]!EM_S_VAL_PE_TTM(AU$2,$A229)*AU$4</f>
        <v>0.6064899410249216</v>
      </c>
      <c r="AV229" s="2">
        <f>[1]!EM_S_VAL_PE_TTM(AV$2,$A229)*AV$4</f>
        <v>3.8413129107493393</v>
      </c>
      <c r="AW229" s="2">
        <f>[1]!EM_S_VAL_PE_TTM(AW$2,$A229)*AW$4</f>
        <v>0.67320383137783857</v>
      </c>
      <c r="AX229" s="2">
        <f>[1]!EM_S_VAL_PE_TTM(AX$2,$A229)*AX$4</f>
        <v>0.2034341524991008</v>
      </c>
      <c r="AY229" s="2">
        <f>[1]!EM_S_VAL_PE_TTM(AY$2,$A229)*AY$4</f>
        <v>0.48604997047499748</v>
      </c>
      <c r="AZ229" s="2">
        <f>[1]!EM_S_VAL_PE_TTM(AZ$2,$A229)*AZ$4</f>
        <v>6.7973969067364042</v>
      </c>
      <c r="BA229" s="2">
        <f>[1]!EM_S_VAL_PE_TTM(BA$2,$A229)*BA$4</f>
        <v>1.0994846897447776</v>
      </c>
      <c r="BB229" s="2">
        <f>[1]!EM_S_VAL_PE_TTM(BB$2,$A229)*BB$4</f>
        <v>0.87032938013758909</v>
      </c>
      <c r="BC229" s="2">
        <f>[1]!EM_S_VAL_PE_TTM(BC$2,$A229)*BC$4</f>
        <v>0.34322112027387536</v>
      </c>
      <c r="BD229" s="2">
        <f>[1]!EM_S_VAL_PE_TTM(BD$2,$A229)*BD$4</f>
        <v>0.35782769117213165</v>
      </c>
      <c r="BE229" s="2">
        <f>[1]!EM_S_VAL_PE_TTM(BE$2,$A229)*BE$4</f>
        <v>5.229863757629187E-2</v>
      </c>
      <c r="BF229" s="2">
        <f>[1]!EM_S_VAL_PE_TTM(BF$2,$A229)*BF$4</f>
        <v>0.15999623930840401</v>
      </c>
    </row>
    <row r="230" spans="1:58">
      <c r="A230" s="5">
        <f>[2]Sheet1!A225</f>
        <v>44411</v>
      </c>
      <c r="B230" s="6">
        <f t="shared" si="14"/>
        <v>127.82473348117112</v>
      </c>
      <c r="C230" s="6">
        <f t="shared" si="15"/>
        <v>114.82890685917904</v>
      </c>
      <c r="D230" s="6">
        <f t="shared" si="16"/>
        <v>130.83669239248621</v>
      </c>
      <c r="E230" s="6">
        <f t="shared" si="17"/>
        <v>98.821121325871871</v>
      </c>
      <c r="F230" s="2">
        <f>[1]!EM_S_VAL_PE_TTM(F$2,$A230)*F$4</f>
        <v>0.80259561795471013</v>
      </c>
      <c r="G230" s="2">
        <f>[1]!EM_S_VAL_PE_TTM(G$2,$A230)*G$4</f>
        <v>0.20462652859012112</v>
      </c>
      <c r="H230" s="2">
        <f>[1]!EM_S_VAL_PE_TTM(H$2,$A230)*H$4</f>
        <v>-1.1140981836140809</v>
      </c>
      <c r="I230" s="2">
        <f>[1]!EM_S_VAL_PE_TTM(I$2,$A230)*I$4</f>
        <v>17.891509043451865</v>
      </c>
      <c r="J230" s="2">
        <f>[1]!EM_S_VAL_PE_TTM(J$2,$A230)*J$4</f>
        <v>0.39611601898287124</v>
      </c>
      <c r="K230" s="2">
        <f>[1]!EM_S_VAL_PE_TTM(K$2,$A230)*K$4</f>
        <v>0.32977981903947795</v>
      </c>
      <c r="L230" s="2">
        <f>[1]!EM_S_VAL_PE_TTM(L$2,$A230)*L$4</f>
        <v>3.6811289283721838</v>
      </c>
      <c r="M230" s="2">
        <f>[1]!EM_S_VAL_PE_TTM(M$2,$A230)*M$4</f>
        <v>0.32613618756236668</v>
      </c>
      <c r="N230" s="2">
        <f>[1]!EM_S_VAL_PE_TTM(N$2,$A230)*N$4</f>
        <v>2.2939006113160105</v>
      </c>
      <c r="O230" s="2">
        <f>[1]!EM_S_VAL_PE_TTM(O$2,$A230)*O$4</f>
        <v>3.0996470028488141</v>
      </c>
      <c r="P230" s="2">
        <f>[1]!EM_S_VAL_PE_TTM(P$2,$A230)*P$4</f>
        <v>5.6419841203718111</v>
      </c>
      <c r="Q230" s="2">
        <f>[1]!EM_S_VAL_PE_TTM(Q$2,$A230)*Q$4</f>
        <v>9.0143457181233344E-2</v>
      </c>
      <c r="R230" s="2">
        <f>[1]!EM_S_VAL_PE_TTM(R$2,$A230)*R$4</f>
        <v>2.1321297384904332</v>
      </c>
      <c r="S230" s="2">
        <f>[1]!EM_S_VAL_PE_TTM(S$2,$A230)*S$4</f>
        <v>0.14682278116878572</v>
      </c>
      <c r="T230" s="2">
        <f>[1]!EM_S_VAL_PE_TTM(T$2,$A230)*T$4</f>
        <v>2.0991361234663932</v>
      </c>
      <c r="U230" s="2">
        <f>[1]!EM_S_VAL_PE_TTM(U$2,$A230)*U$4</f>
        <v>7.8484122648024552</v>
      </c>
      <c r="V230" s="2">
        <f>[1]!EM_S_VAL_PE_TTM(V$2,$A230)*V$4</f>
        <v>1.8756609991626567</v>
      </c>
      <c r="W230" s="2">
        <f>[1]!EM_S_VAL_PE_TTM(W$2,$A230)*W$4</f>
        <v>2.0759815379085622</v>
      </c>
      <c r="X230" s="2">
        <f>[1]!EM_S_VAL_PE_TTM(X$2,$A230)*X$4</f>
        <v>4.7473884637781287</v>
      </c>
      <c r="Y230" s="2">
        <f>[1]!EM_S_VAL_PE_TTM(Y$2,$A230)*Y$4</f>
        <v>2.4827667394739326</v>
      </c>
      <c r="Z230" s="2">
        <f>[1]!EM_S_VAL_PE_TTM(Z$2,$A230)*Z$4</f>
        <v>0.67415190375636713</v>
      </c>
      <c r="AA230" s="2">
        <f>[1]!EM_S_VAL_PE_TTM(AA$2,$A230)*AA$4</f>
        <v>0.36348951657886058</v>
      </c>
      <c r="AB230" s="2">
        <f>[1]!EM_S_VAL_PE_TTM(AB$2,$A230)*AB$4</f>
        <v>7.2611264782364842</v>
      </c>
      <c r="AC230" s="2">
        <f>[1]!EM_S_VAL_PE_TTM(AC$2,$A230)*AC$4</f>
        <v>6.5936413071965934</v>
      </c>
      <c r="AD230" s="2">
        <f>[1]!EM_S_VAL_PE_TTM(AD$2,$A230)*AD$4</f>
        <v>2.3290762976666342</v>
      </c>
      <c r="AE230" s="2">
        <f>[1]!EM_S_VAL_PE_TTM(AE$2,$A230)*AE$4</f>
        <v>0.69839171831341584</v>
      </c>
      <c r="AF230" s="2">
        <f>[1]!EM_S_VAL_PE_TTM(AF$2,$A230)*AF$4</f>
        <v>2.3095847105885636</v>
      </c>
      <c r="AG230" s="2">
        <f>[1]!EM_S_VAL_PE_TTM(AG$2,$A230)*AG$4</f>
        <v>0.64158459104353105</v>
      </c>
      <c r="AH230" s="2">
        <f>[1]!EM_S_VAL_PE_TTM(AH$2,$A230)*AH$4</f>
        <v>0.3761773826588472</v>
      </c>
      <c r="AI230" s="2">
        <f>[1]!EM_S_VAL_PE_TTM(AI$2,$A230)*AI$4</f>
        <v>5.3288634853166927</v>
      </c>
      <c r="AJ230" s="2">
        <f>[1]!EM_S_VAL_PE_TTM(AJ$2,$A230)*AJ$4</f>
        <v>0.11839590950429045</v>
      </c>
      <c r="AK230" s="2">
        <f>[1]!EM_S_VAL_PE_TTM(AK$2,$A230)*AK$4</f>
        <v>0.25401597512342727</v>
      </c>
      <c r="AL230" s="2">
        <f>[1]!EM_S_VAL_PE_TTM(AL$2,$A230)*AL$4</f>
        <v>0.43327035243757528</v>
      </c>
      <c r="AM230" s="2">
        <f>[1]!EM_S_VAL_PE_TTM(AM$2,$A230)*AM$4</f>
        <v>0.56341969199054842</v>
      </c>
      <c r="AN230" s="2">
        <f>[1]!EM_S_VAL_PE_TTM(AN$2,$A230)*AN$4</f>
        <v>3.0514924539574242</v>
      </c>
      <c r="AO230" s="2">
        <f>[1]!EM_S_VAL_PE_TTM(AO$2,$A230)*AO$4</f>
        <v>0.70402570386915964</v>
      </c>
      <c r="AP230" s="2">
        <f>[1]!EM_S_VAL_PE_TTM(AP$2,$A230)*AP$4</f>
        <v>-3.2787346732336728E-2</v>
      </c>
      <c r="AQ230" s="2">
        <f>[1]!EM_S_VAL_PE_TTM(AQ$2,$A230)*AQ$4</f>
        <v>1.64972887822568</v>
      </c>
      <c r="AR230" s="2">
        <f>[1]!EM_S_VAL_PE_TTM(AR$2,$A230)*AR$4</f>
        <v>22.018679058858542</v>
      </c>
      <c r="AS230" s="2">
        <f>[1]!EM_S_VAL_PE_TTM(AS$2,$A230)*AS$4</f>
        <v>0.19229871804034232</v>
      </c>
      <c r="AT230" s="2">
        <f>[1]!EM_S_VAL_PE_TTM(AT$2,$A230)*AT$4</f>
        <v>0.34696971795096759</v>
      </c>
      <c r="AU230" s="2">
        <f>[1]!EM_S_VAL_PE_TTM(AU$2,$A230)*AU$4</f>
        <v>0.57666945229229949</v>
      </c>
      <c r="AV230" s="2">
        <f>[1]!EM_S_VAL_PE_TTM(AV$2,$A230)*AV$4</f>
        <v>4.0117066079585033</v>
      </c>
      <c r="AW230" s="2">
        <f>[1]!EM_S_VAL_PE_TTM(AW$2,$A230)*AW$4</f>
        <v>0.63344998449249967</v>
      </c>
      <c r="AX230" s="2">
        <f>[1]!EM_S_VAL_PE_TTM(AX$2,$A230)*AX$4</f>
        <v>0.18305281847766294</v>
      </c>
      <c r="AY230" s="2">
        <f>[1]!EM_S_VAL_PE_TTM(AY$2,$A230)*AY$4</f>
        <v>0.44897264958576594</v>
      </c>
      <c r="AZ230" s="2">
        <f>[1]!EM_S_VAL_PE_TTM(AZ$2,$A230)*AZ$4</f>
        <v>6.3381707482457008</v>
      </c>
      <c r="BA230" s="2">
        <f>[1]!EM_S_VAL_PE_TTM(BA$2,$A230)*BA$4</f>
        <v>1.0281880057512773</v>
      </c>
      <c r="BB230" s="2">
        <f>[1]!EM_S_VAL_PE_TTM(BB$2,$A230)*BB$4</f>
        <v>0.81001870881766269</v>
      </c>
      <c r="BC230" s="2">
        <f>[1]!EM_S_VAL_PE_TTM(BC$2,$A230)*BC$4</f>
        <v>0.32469675421017169</v>
      </c>
      <c r="BD230" s="2">
        <f>[1]!EM_S_VAL_PE_TTM(BD$2,$A230)*BD$4</f>
        <v>0.33591114596630384</v>
      </c>
      <c r="BE230" s="2">
        <f>[1]!EM_S_VAL_PE_TTM(BE$2,$A230)*BE$4</f>
        <v>5.229863757629187E-2</v>
      </c>
      <c r="BF230" s="2">
        <f>[1]!EM_S_VAL_PE_TTM(BF$2,$A230)*BF$4</f>
        <v>0.15423366290667226</v>
      </c>
    </row>
    <row r="231" spans="1:58">
      <c r="A231" s="5">
        <f>[2]Sheet1!A226</f>
        <v>44412</v>
      </c>
      <c r="B231" s="6">
        <f t="shared" si="14"/>
        <v>134.04320268860317</v>
      </c>
      <c r="C231" s="6">
        <f t="shared" si="15"/>
        <v>114.82890685917904</v>
      </c>
      <c r="D231" s="6">
        <f t="shared" si="16"/>
        <v>130.83669239248621</v>
      </c>
      <c r="E231" s="6">
        <f t="shared" si="17"/>
        <v>98.821121325871871</v>
      </c>
      <c r="F231" s="2">
        <f>[1]!EM_S_VAL_PE_TTM(F$2,$A231)*F$4</f>
        <v>0.86230873190435497</v>
      </c>
      <c r="G231" s="2">
        <f>[1]!EM_S_VAL_PE_TTM(G$2,$A231)*G$4</f>
        <v>0.22983667665704105</v>
      </c>
      <c r="H231" s="2">
        <f>[1]!EM_S_VAL_PE_TTM(H$2,$A231)*H$4</f>
        <v>-1.1248832580534924</v>
      </c>
      <c r="I231" s="2">
        <f>[1]!EM_S_VAL_PE_TTM(I$2,$A231)*I$4</f>
        <v>18.23365742358552</v>
      </c>
      <c r="J231" s="2">
        <f>[1]!EM_S_VAL_PE_TTM(J$2,$A231)*J$4</f>
        <v>0.41396730015150346</v>
      </c>
      <c r="K231" s="2">
        <f>[1]!EM_S_VAL_PE_TTM(K$2,$A231)*K$4</f>
        <v>0.33657065188237456</v>
      </c>
      <c r="L231" s="2">
        <f>[1]!EM_S_VAL_PE_TTM(L$2,$A231)*L$4</f>
        <v>3.8191818826145982</v>
      </c>
      <c r="M231" s="2">
        <f>[1]!EM_S_VAL_PE_TTM(M$2,$A231)*M$4</f>
        <v>0.39135447265289763</v>
      </c>
      <c r="N231" s="2">
        <f>[1]!EM_S_VAL_PE_TTM(N$2,$A231)*N$4</f>
        <v>2.2939006113160105</v>
      </c>
      <c r="O231" s="2">
        <f>[1]!EM_S_VAL_PE_TTM(O$2,$A231)*O$4</f>
        <v>3.1711971383086799</v>
      </c>
      <c r="P231" s="2">
        <f>[1]!EM_S_VAL_PE_TTM(P$2,$A231)*P$4</f>
        <v>6.0733238760429975</v>
      </c>
      <c r="Q231" s="2">
        <f>[1]!EM_S_VAL_PE_TTM(Q$2,$A231)*Q$4</f>
        <v>9.2940151691410997E-2</v>
      </c>
      <c r="R231" s="2">
        <f>[1]!EM_S_VAL_PE_TTM(R$2,$A231)*R$4</f>
        <v>2.2006837701569588</v>
      </c>
      <c r="S231" s="2">
        <f>[1]!EM_S_VAL_PE_TTM(S$2,$A231)*S$4</f>
        <v>0.1495543677978507</v>
      </c>
      <c r="T231" s="2">
        <f>[1]!EM_S_VAL_PE_TTM(T$2,$A231)*T$4</f>
        <v>2.12827261187691</v>
      </c>
      <c r="U231" s="2">
        <f>[1]!EM_S_VAL_PE_TTM(U$2,$A231)*U$4</f>
        <v>8.1549549295277242</v>
      </c>
      <c r="V231" s="2">
        <f>[1]!EM_S_VAL_PE_TTM(V$2,$A231)*V$4</f>
        <v>1.8441858659488721</v>
      </c>
      <c r="W231" s="2">
        <f>[1]!EM_S_VAL_PE_TTM(W$2,$A231)*W$4</f>
        <v>2.1045346818591777</v>
      </c>
      <c r="X231" s="2">
        <f>[1]!EM_S_VAL_PE_TTM(X$2,$A231)*X$4</f>
        <v>4.8886840927123396</v>
      </c>
      <c r="Y231" s="2">
        <f>[1]!EM_S_VAL_PE_TTM(Y$2,$A231)*Y$4</f>
        <v>2.5706508120108249</v>
      </c>
      <c r="Z231" s="2">
        <f>[1]!EM_S_VAL_PE_TTM(Z$2,$A231)*Z$4</f>
        <v>0.69381764721356742</v>
      </c>
      <c r="AA231" s="2">
        <f>[1]!EM_S_VAL_PE_TTM(AA$2,$A231)*AA$4</f>
        <v>0.37841490443955439</v>
      </c>
      <c r="AB231" s="2">
        <f>[1]!EM_S_VAL_PE_TTM(AB$2,$A231)*AB$4</f>
        <v>7.9015817090227651</v>
      </c>
      <c r="AC231" s="2">
        <f>[1]!EM_S_VAL_PE_TTM(AC$2,$A231)*AC$4</f>
        <v>6.9289112042734988</v>
      </c>
      <c r="AD231" s="2">
        <f>[1]!EM_S_VAL_PE_TTM(AD$2,$A231)*AD$4</f>
        <v>2.5830037541039794</v>
      </c>
      <c r="AE231" s="2">
        <f>[1]!EM_S_VAL_PE_TTM(AE$2,$A231)*AE$4</f>
        <v>0.7184086778559462</v>
      </c>
      <c r="AF231" s="2">
        <f>[1]!EM_S_VAL_PE_TTM(AF$2,$A231)*AF$4</f>
        <v>2.509650647300663</v>
      </c>
      <c r="AG231" s="2">
        <f>[1]!EM_S_VAL_PE_TTM(AG$2,$A231)*AG$4</f>
        <v>0.64798948835364312</v>
      </c>
      <c r="AH231" s="2">
        <f>[1]!EM_S_VAL_PE_TTM(AH$2,$A231)*AH$4</f>
        <v>0.3984323160915762</v>
      </c>
      <c r="AI231" s="2">
        <f>[1]!EM_S_VAL_PE_TTM(AI$2,$A231)*AI$4</f>
        <v>5.4190235495959289</v>
      </c>
      <c r="AJ231" s="2">
        <f>[1]!EM_S_VAL_PE_TTM(AJ$2,$A231)*AJ$4</f>
        <v>0.12343097248162829</v>
      </c>
      <c r="AK231" s="2">
        <f>[1]!EM_S_VAL_PE_TTM(AK$2,$A231)*AK$4</f>
        <v>0.25970525869469296</v>
      </c>
      <c r="AL231" s="2">
        <f>[1]!EM_S_VAL_PE_TTM(AL$2,$A231)*AL$4</f>
        <v>0.44181477650492018</v>
      </c>
      <c r="AM231" s="2">
        <f>[1]!EM_S_VAL_PE_TTM(AM$2,$A231)*AM$4</f>
        <v>0.58475893415579128</v>
      </c>
      <c r="AN231" s="2">
        <f>[1]!EM_S_VAL_PE_TTM(AN$2,$A231)*AN$4</f>
        <v>3.0717722762884101</v>
      </c>
      <c r="AO231" s="2">
        <f>[1]!EM_S_VAL_PE_TTM(AO$2,$A231)*AO$4</f>
        <v>0.7180545916080564</v>
      </c>
      <c r="AP231" s="2">
        <f>[1]!EM_S_VAL_PE_TTM(AP$2,$A231)*AP$4</f>
        <v>-3.3674317858620739E-2</v>
      </c>
      <c r="AQ231" s="2">
        <f>[1]!EM_S_VAL_PE_TTM(AQ$2,$A231)*AQ$4</f>
        <v>1.7199226766922391</v>
      </c>
      <c r="AR231" s="2">
        <f>[1]!EM_S_VAL_PE_TTM(AR$2,$A231)*AR$4</f>
        <v>24.124898124654816</v>
      </c>
      <c r="AS231" s="2">
        <f>[1]!EM_S_VAL_PE_TTM(AS$2,$A231)*AS$4</f>
        <v>0.20195150801301176</v>
      </c>
      <c r="AT231" s="2">
        <f>[1]!EM_S_VAL_PE_TTM(AT$2,$A231)*AT$4</f>
        <v>0.35621592158219512</v>
      </c>
      <c r="AU231" s="2">
        <f>[1]!EM_S_VAL_PE_TTM(AU$2,$A231)*AU$4</f>
        <v>0.58380956926308103</v>
      </c>
      <c r="AV231" s="2">
        <f>[1]!EM_S_VAL_PE_TTM(AV$2,$A231)*AV$4</f>
        <v>4.1309821959895938</v>
      </c>
      <c r="AW231" s="2">
        <f>[1]!EM_S_VAL_PE_TTM(AW$2,$A231)*AW$4</f>
        <v>0.64331590263388938</v>
      </c>
      <c r="AX231" s="2">
        <f>[1]!EM_S_VAL_PE_TTM(AX$2,$A231)*AX$4</f>
        <v>0.18333720918260565</v>
      </c>
      <c r="AY231" s="2">
        <f>[1]!EM_S_VAL_PE_TTM(AY$2,$A231)*AY$4</f>
        <v>0.45942171276049099</v>
      </c>
      <c r="AZ231" s="2">
        <f>[1]!EM_S_VAL_PE_TTM(AZ$2,$A231)*AZ$4</f>
        <v>6.6341715720419012</v>
      </c>
      <c r="BA231" s="2">
        <f>[1]!EM_S_VAL_PE_TTM(BA$2,$A231)*BA$4</f>
        <v>1.0475560026228288</v>
      </c>
      <c r="BB231" s="2">
        <f>[1]!EM_S_VAL_PE_TTM(BB$2,$A231)*BB$4</f>
        <v>0.87404080607367063</v>
      </c>
      <c r="BC231" s="2">
        <f>[1]!EM_S_VAL_PE_TTM(BC$2,$A231)*BC$4</f>
        <v>0.33885020244607766</v>
      </c>
      <c r="BD231" s="2">
        <f>[1]!EM_S_VAL_PE_TTM(BD$2,$A231)*BD$4</f>
        <v>0.34788506335024716</v>
      </c>
      <c r="BE231" s="2">
        <f>[1]!EM_S_VAL_PE_TTM(BE$2,$A231)*BE$4</f>
        <v>5.229863757629187E-2</v>
      </c>
      <c r="BF231" s="2">
        <f>[1]!EM_S_VAL_PE_TTM(BF$2,$A231)*BF$4</f>
        <v>0.16457240294969139</v>
      </c>
    </row>
    <row r="232" spans="1:58">
      <c r="A232" s="5">
        <f>[2]Sheet1!A227</f>
        <v>44413</v>
      </c>
      <c r="B232" s="6">
        <f t="shared" si="14"/>
        <v>134.22852731759343</v>
      </c>
      <c r="C232" s="6">
        <f t="shared" si="15"/>
        <v>114.82890685917904</v>
      </c>
      <c r="D232" s="6">
        <f t="shared" si="16"/>
        <v>130.83669239248621</v>
      </c>
      <c r="E232" s="6">
        <f t="shared" si="17"/>
        <v>98.821121325871871</v>
      </c>
      <c r="F232" s="2">
        <f>[1]!EM_S_VAL_PE_TTM(F$2,$A232)*F$4</f>
        <v>0.95091528814754567</v>
      </c>
      <c r="G232" s="2">
        <f>[1]!EM_S_VAL_PE_TTM(G$2,$A232)*G$4</f>
        <v>0.22115040781564105</v>
      </c>
      <c r="H232" s="2">
        <f>[1]!EM_S_VAL_PE_TTM(H$2,$A232)*H$4</f>
        <v>-1.2120266589620585</v>
      </c>
      <c r="I232" s="2">
        <f>[1]!EM_S_VAL_PE_TTM(I$2,$A232)*I$4</f>
        <v>19.160309287484743</v>
      </c>
      <c r="J232" s="2">
        <f>[1]!EM_S_VAL_PE_TTM(J$2,$A232)*J$4</f>
        <v>0.41631272390227436</v>
      </c>
      <c r="K232" s="2">
        <f>[1]!EM_S_VAL_PE_TTM(K$2,$A232)*K$4</f>
        <v>0.32001799686028615</v>
      </c>
      <c r="L232" s="2">
        <f>[1]!EM_S_VAL_PE_TTM(L$2,$A232)*L$4</f>
        <v>3.800066858502789</v>
      </c>
      <c r="M232" s="2">
        <f>[1]!EM_S_VAL_PE_TTM(M$2,$A232)*M$4</f>
        <v>0.39838211218688308</v>
      </c>
      <c r="N232" s="2">
        <f>[1]!EM_S_VAL_PE_TTM(N$2,$A232)*N$4</f>
        <v>2.2610635882751251</v>
      </c>
      <c r="O232" s="2">
        <f>[1]!EM_S_VAL_PE_TTM(O$2,$A232)*O$4</f>
        <v>3.1339355719500221</v>
      </c>
      <c r="P232" s="2">
        <f>[1]!EM_S_VAL_PE_TTM(P$2,$A232)*P$4</f>
        <v>5.8956780254849717</v>
      </c>
      <c r="Q232" s="2">
        <f>[1]!EM_S_VAL_PE_TTM(Q$2,$A232)*Q$4</f>
        <v>9.6602489746188833E-2</v>
      </c>
      <c r="R232" s="2">
        <f>[1]!EM_S_VAL_PE_TTM(R$2,$A232)*R$4</f>
        <v>2.2726158265685856</v>
      </c>
      <c r="S232" s="2">
        <f>[1]!EM_S_VAL_PE_TTM(S$2,$A232)*S$4</f>
        <v>0.14518382919134676</v>
      </c>
      <c r="T232" s="2">
        <f>[1]!EM_S_VAL_PE_TTM(T$2,$A232)*T$4</f>
        <v>2.1622086215732756</v>
      </c>
      <c r="U232" s="2">
        <f>[1]!EM_S_VAL_PE_TTM(U$2,$A232)*U$4</f>
        <v>7.9784733409539497</v>
      </c>
      <c r="V232" s="2">
        <f>[1]!EM_S_VAL_PE_TTM(V$2,$A232)*V$4</f>
        <v>1.8146377816617023</v>
      </c>
      <c r="W232" s="2">
        <f>[1]!EM_S_VAL_PE_TTM(W$2,$A232)*W$4</f>
        <v>2.0581778125674797</v>
      </c>
      <c r="X232" s="2">
        <f>[1]!EM_S_VAL_PE_TTM(X$2,$A232)*X$4</f>
        <v>5.0870043226212438</v>
      </c>
      <c r="Y232" s="2">
        <f>[1]!EM_S_VAL_PE_TTM(Y$2,$A232)*Y$4</f>
        <v>2.8267986970342887</v>
      </c>
      <c r="Z232" s="2">
        <f>[1]!EM_S_VAL_PE_TTM(Z$2,$A232)*Z$4</f>
        <v>0.67629725754719239</v>
      </c>
      <c r="AA232" s="2">
        <f>[1]!EM_S_VAL_PE_TTM(AA$2,$A232)*AA$4</f>
        <v>0.36679844690886881</v>
      </c>
      <c r="AB232" s="2">
        <f>[1]!EM_S_VAL_PE_TTM(AB$2,$A232)*AB$4</f>
        <v>7.9342558170970259</v>
      </c>
      <c r="AC232" s="2">
        <f>[1]!EM_S_VAL_PE_TTM(AC$2,$A232)*AC$4</f>
        <v>7.1765639011957916</v>
      </c>
      <c r="AD232" s="2">
        <f>[1]!EM_S_VAL_PE_TTM(AD$2,$A232)*AD$4</f>
        <v>2.5944329743114976</v>
      </c>
      <c r="AE232" s="2">
        <f>[1]!EM_S_VAL_PE_TTM(AE$2,$A232)*AE$4</f>
        <v>0.69719070073156986</v>
      </c>
      <c r="AF232" s="2">
        <f>[1]!EM_S_VAL_PE_TTM(AF$2,$A232)*AF$4</f>
        <v>2.5009579428831183</v>
      </c>
      <c r="AG232" s="2">
        <f>[1]!EM_S_VAL_PE_TTM(AG$2,$A232)*AG$4</f>
        <v>0.62954119424717392</v>
      </c>
      <c r="AH232" s="2">
        <f>[1]!EM_S_VAL_PE_TTM(AH$2,$A232)*AH$4</f>
        <v>0.38342317493927058</v>
      </c>
      <c r="AI232" s="2">
        <f>[1]!EM_S_VAL_PE_TTM(AI$2,$A232)*AI$4</f>
        <v>5.3439350185958778</v>
      </c>
      <c r="AJ232" s="2">
        <f>[1]!EM_S_VAL_PE_TTM(AJ$2,$A232)*AJ$4</f>
        <v>0.12199238305953178</v>
      </c>
      <c r="AK232" s="2">
        <f>[1]!EM_S_VAL_PE_TTM(AK$2,$A232)*AK$4</f>
        <v>0.25433204643894464</v>
      </c>
      <c r="AL232" s="2">
        <f>[1]!EM_S_VAL_PE_TTM(AL$2,$A232)*AL$4</f>
        <v>0.42759927449551066</v>
      </c>
      <c r="AM232" s="2">
        <f>[1]!EM_S_VAL_PE_TTM(AM$2,$A232)*AM$4</f>
        <v>0.57435472650829167</v>
      </c>
      <c r="AN232" s="2">
        <f>[1]!EM_S_VAL_PE_TTM(AN$2,$A232)*AN$4</f>
        <v>2.8971174796685548</v>
      </c>
      <c r="AO232" s="2">
        <f>[1]!EM_S_VAL_PE_TTM(AO$2,$A232)*AO$4</f>
        <v>0.70133215742125765</v>
      </c>
      <c r="AP232" s="2">
        <f>[1]!EM_S_VAL_PE_TTM(AP$2,$A232)*AP$4</f>
        <v>-3.2512079822188324E-2</v>
      </c>
      <c r="AQ232" s="2">
        <f>[1]!EM_S_VAL_PE_TTM(AQ$2,$A232)*AQ$4</f>
        <v>1.6844765545429055</v>
      </c>
      <c r="AR232" s="2">
        <f>[1]!EM_S_VAL_PE_TTM(AR$2,$A232)*AR$4</f>
        <v>23.21155500439037</v>
      </c>
      <c r="AS232" s="2">
        <f>[1]!EM_S_VAL_PE_TTM(AS$2,$A232)*AS$4</f>
        <v>0.20952232369703022</v>
      </c>
      <c r="AT232" s="2">
        <f>[1]!EM_S_VAL_PE_TTM(AT$2,$A232)*AT$4</f>
        <v>0.34436181437406188</v>
      </c>
      <c r="AU232" s="2">
        <f>[1]!EM_S_VAL_PE_TTM(AU$2,$A232)*AU$4</f>
        <v>0.57456941787252092</v>
      </c>
      <c r="AV232" s="2">
        <f>[1]!EM_S_VAL_PE_TTM(AV$2,$A232)*AV$4</f>
        <v>4.0511101503318034</v>
      </c>
      <c r="AW232" s="2">
        <f>[1]!EM_S_VAL_PE_TTM(AW$2,$A232)*AW$4</f>
        <v>0.63548120296262955</v>
      </c>
      <c r="AX232" s="2">
        <f>[1]!EM_S_VAL_PE_TTM(AX$2,$A232)*AX$4</f>
        <v>0.17414190966426787</v>
      </c>
      <c r="AY232" s="2">
        <f>[1]!EM_S_VAL_PE_TTM(AY$2,$A232)*AY$4</f>
        <v>0.44593905059955541</v>
      </c>
      <c r="AZ232" s="2">
        <f>[1]!EM_S_VAL_PE_TTM(AZ$2,$A232)*AZ$4</f>
        <v>7.045952622321618</v>
      </c>
      <c r="BA232" s="2">
        <f>[1]!EM_S_VAL_PE_TTM(BA$2,$A232)*BA$4</f>
        <v>1.0363281783138769</v>
      </c>
      <c r="BB232" s="2">
        <f>[1]!EM_S_VAL_PE_TTM(BB$2,$A232)*BB$4</f>
        <v>0.88146365791048398</v>
      </c>
      <c r="BC232" s="2">
        <f>[1]!EM_S_VAL_PE_TTM(BC$2,$A232)*BC$4</f>
        <v>0.32990022780679051</v>
      </c>
      <c r="BD232" s="2">
        <f>[1]!EM_S_VAL_PE_TTM(BD$2,$A232)*BD$4</f>
        <v>0.35173382248595497</v>
      </c>
      <c r="BE232" s="2">
        <f>[1]!EM_S_VAL_PE_TTM(BE$2,$A232)*BE$4</f>
        <v>5.229863757629187E-2</v>
      </c>
      <c r="BF232" s="2">
        <f>[1]!EM_S_VAL_PE_TTM(BF$2,$A232)*BF$4</f>
        <v>0.16457240294969139</v>
      </c>
    </row>
    <row r="233" spans="1:58">
      <c r="A233" s="5">
        <f>[2]Sheet1!A228</f>
        <v>44414</v>
      </c>
      <c r="B233" s="6">
        <f t="shared" si="14"/>
        <v>132.48240457729489</v>
      </c>
      <c r="C233" s="6">
        <f t="shared" si="15"/>
        <v>114.82890685917904</v>
      </c>
      <c r="D233" s="6">
        <f t="shared" si="16"/>
        <v>130.83669239248621</v>
      </c>
      <c r="E233" s="6">
        <f t="shared" si="17"/>
        <v>98.821121325871871</v>
      </c>
      <c r="F233" s="2">
        <f>[1]!EM_S_VAL_PE_TTM(F$2,$A233)*F$4</f>
        <v>0.99380599796392122</v>
      </c>
      <c r="G233" s="2">
        <f>[1]!EM_S_VAL_PE_TTM(G$2,$A233)*G$4</f>
        <v>0.22764014890906822</v>
      </c>
      <c r="H233" s="2">
        <f>[1]!EM_S_VAL_PE_TTM(H$2,$A233)*H$4</f>
        <v>-1.1743867494566187</v>
      </c>
      <c r="I233" s="2">
        <f>[1]!EM_S_VAL_PE_TTM(I$2,$A233)*I$4</f>
        <v>19.234441436454432</v>
      </c>
      <c r="J233" s="2">
        <f>[1]!EM_S_VAL_PE_TTM(J$2,$A233)*J$4</f>
        <v>0.41051431506992236</v>
      </c>
      <c r="K233" s="2">
        <f>[1]!EM_S_VAL_PE_TTM(K$2,$A233)*K$4</f>
        <v>0.32468669442424741</v>
      </c>
      <c r="L233" s="2">
        <f>[1]!EM_S_VAL_PE_TTM(L$2,$A233)*L$4</f>
        <v>3.7745801590167187</v>
      </c>
      <c r="M233" s="2">
        <f>[1]!EM_S_VAL_PE_TTM(M$2,$A233)*M$4</f>
        <v>0.38871351258291764</v>
      </c>
      <c r="N233" s="2">
        <f>[1]!EM_S_VAL_PE_TTM(N$2,$A233)*N$4</f>
        <v>2.2056628393931321</v>
      </c>
      <c r="O233" s="2">
        <f>[1]!EM_S_VAL_PE_TTM(O$2,$A233)*O$4</f>
        <v>3.1240255807803874</v>
      </c>
      <c r="P233" s="2">
        <f>[1]!EM_S_VAL_PE_TTM(P$2,$A233)*P$4</f>
        <v>5.7096157895164428</v>
      </c>
      <c r="Q233" s="2">
        <f>[1]!EM_S_VAL_PE_TTM(Q$2,$A233)*Q$4</f>
        <v>9.6619136734061931E-2</v>
      </c>
      <c r="R233" s="2">
        <f>[1]!EM_S_VAL_PE_TTM(R$2,$A233)*R$4</f>
        <v>2.3349105771271526</v>
      </c>
      <c r="S233" s="2">
        <f>[1]!EM_S_VAL_PE_TTM(S$2,$A233)*S$4</f>
        <v>0.14825686414673103</v>
      </c>
      <c r="T233" s="2">
        <f>[1]!EM_S_VAL_PE_TTM(T$2,$A233)*T$4</f>
        <v>2.1529974189655734</v>
      </c>
      <c r="U233" s="2">
        <f>[1]!EM_S_VAL_PE_TTM(U$2,$A233)*U$4</f>
        <v>7.6614756056599074</v>
      </c>
      <c r="V233" s="2">
        <f>[1]!EM_S_VAL_PE_TTM(V$2,$A233)*V$4</f>
        <v>1.7343440744471541</v>
      </c>
      <c r="W233" s="2">
        <f>[1]!EM_S_VAL_PE_TTM(W$2,$A233)*W$4</f>
        <v>2.0417177648783009</v>
      </c>
      <c r="X233" s="2">
        <f>[1]!EM_S_VAL_PE_TTM(X$2,$A233)*X$4</f>
        <v>4.918703385999744</v>
      </c>
      <c r="Y233" s="2">
        <f>[1]!EM_S_VAL_PE_TTM(Y$2,$A233)*Y$4</f>
        <v>2.8348033184474559</v>
      </c>
      <c r="Z233" s="2">
        <f>[1]!EM_S_VAL_PE_TTM(Z$2,$A233)*Z$4</f>
        <v>0.65167676829294008</v>
      </c>
      <c r="AA233" s="2">
        <f>[1]!EM_S_VAL_PE_TTM(AA$2,$A233)*AA$4</f>
        <v>0.37144502993040002</v>
      </c>
      <c r="AB233" s="2">
        <f>[1]!EM_S_VAL_PE_TTM(AB$2,$A233)*AB$4</f>
        <v>7.666669820504195</v>
      </c>
      <c r="AC233" s="2">
        <f>[1]!EM_S_VAL_PE_TTM(AC$2,$A233)*AC$4</f>
        <v>6.9058893380103834</v>
      </c>
      <c r="AD233" s="2">
        <f>[1]!EM_S_VAL_PE_TTM(AD$2,$A233)*AD$4</f>
        <v>2.5144284331709468</v>
      </c>
      <c r="AE233" s="2">
        <f>[1]!EM_S_VAL_PE_TTM(AE$2,$A233)*AE$4</f>
        <v>0.70579799338597515</v>
      </c>
      <c r="AF233" s="2">
        <f>[1]!EM_S_VAL_PE_TTM(AF$2,$A233)*AF$4</f>
        <v>2.4274042896229022</v>
      </c>
      <c r="AG233" s="2">
        <f>[1]!EM_S_VAL_PE_TTM(AG$2,$A233)*AG$4</f>
        <v>0.63430381036856809</v>
      </c>
      <c r="AH233" s="2">
        <f>[1]!EM_S_VAL_PE_TTM(AH$2,$A233)*AH$4</f>
        <v>0.37505601003149486</v>
      </c>
      <c r="AI233" s="2">
        <f>[1]!EM_S_VAL_PE_TTM(AI$2,$A233)*AI$4</f>
        <v>5.275036581569851</v>
      </c>
      <c r="AJ233" s="2">
        <f>[1]!EM_S_VAL_PE_TTM(AJ$2,$A233)*AJ$4</f>
        <v>0.12774674074791786</v>
      </c>
      <c r="AK233" s="2">
        <f>[1]!EM_S_VAL_PE_TTM(AK$2,$A233)*AK$4</f>
        <v>0.25675525981289155</v>
      </c>
      <c r="AL233" s="2">
        <f>[1]!EM_S_VAL_PE_TTM(AL$2,$A233)*AL$4</f>
        <v>0.43689984231055551</v>
      </c>
      <c r="AM233" s="2">
        <f>[1]!EM_S_VAL_PE_TTM(AM$2,$A233)*AM$4</f>
        <v>0.58815622642256782</v>
      </c>
      <c r="AN233" s="2">
        <f>[1]!EM_S_VAL_PE_TTM(AN$2,$A233)*AN$4</f>
        <v>2.9219499152270183</v>
      </c>
      <c r="AO233" s="2">
        <f>[1]!EM_S_VAL_PE_TTM(AO$2,$A233)*AO$4</f>
        <v>0.70391347273538352</v>
      </c>
      <c r="AP233" s="2">
        <f>[1]!EM_S_VAL_PE_TTM(AP$2,$A233)*AP$4</f>
        <v>-3.4561288995644243E-2</v>
      </c>
      <c r="AQ233" s="2">
        <f>[1]!EM_S_VAL_PE_TTM(AQ$2,$A233)*AQ$4</f>
        <v>1.6609040102758541</v>
      </c>
      <c r="AR233" s="2">
        <f>[1]!EM_S_VAL_PE_TTM(AR$2,$A233)*AR$4</f>
        <v>22.848770012283719</v>
      </c>
      <c r="AS233" s="2">
        <f>[1]!EM_S_VAL_PE_TTM(AS$2,$A233)*AS$4</f>
        <v>0.21255064995337586</v>
      </c>
      <c r="AT233" s="2">
        <f>[1]!EM_S_VAL_PE_TTM(AT$2,$A233)*AT$4</f>
        <v>0.34542868402022231</v>
      </c>
      <c r="AU233" s="2">
        <f>[1]!EM_S_VAL_PE_TTM(AU$2,$A233)*AU$4</f>
        <v>0.59136969323074906</v>
      </c>
      <c r="AV233" s="2">
        <f>[1]!EM_S_VAL_PE_TTM(AV$2,$A233)*AV$4</f>
        <v>3.9754979472460019</v>
      </c>
      <c r="AW233" s="2">
        <f>[1]!EM_S_VAL_PE_TTM(AW$2,$A233)*AW$4</f>
        <v>0.65463269126897272</v>
      </c>
      <c r="AX233" s="2">
        <f>[1]!EM_S_VAL_PE_TTM(AX$2,$A233)*AX$4</f>
        <v>0.17271995611447269</v>
      </c>
      <c r="AY233" s="2">
        <f>[1]!EM_S_VAL_PE_TTM(AY$2,$A233)*AY$4</f>
        <v>0.44897264958576594</v>
      </c>
      <c r="AZ233" s="2">
        <f>[1]!EM_S_VAL_PE_TTM(AZ$2,$A233)*AZ$4</f>
        <v>6.9287561240903806</v>
      </c>
      <c r="BA233" s="2">
        <f>[1]!EM_S_VAL_PE_TTM(BA$2,$A233)*BA$4</f>
        <v>1.088537560982159</v>
      </c>
      <c r="BB233" s="2">
        <f>[1]!EM_S_VAL_PE_TTM(BB$2,$A233)*BB$4</f>
        <v>0.96961002371567218</v>
      </c>
      <c r="BC233" s="2">
        <f>[1]!EM_S_VAL_PE_TTM(BC$2,$A233)*BC$4</f>
        <v>0.3428048424171225</v>
      </c>
      <c r="BD233" s="2">
        <f>[1]!EM_S_VAL_PE_TTM(BD$2,$A233)*BD$4</f>
        <v>0.34735051342605594</v>
      </c>
      <c r="BE233" s="2">
        <f>[1]!EM_S_VAL_PE_TTM(BE$2,$A233)*BE$4</f>
        <v>5.229863757629187E-2</v>
      </c>
      <c r="BF233" s="2">
        <f>[1]!EM_S_VAL_PE_TTM(BF$2,$A233)*BF$4</f>
        <v>0.17050446689914611</v>
      </c>
    </row>
    <row r="234" spans="1:58">
      <c r="A234" s="5">
        <f>[2]Sheet1!A229</f>
        <v>44417</v>
      </c>
      <c r="B234" s="6">
        <f t="shared" si="14"/>
        <v>128.77008275069005</v>
      </c>
      <c r="C234" s="6">
        <f t="shared" si="15"/>
        <v>114.82890685917904</v>
      </c>
      <c r="D234" s="6">
        <f t="shared" si="16"/>
        <v>130.83669239248621</v>
      </c>
      <c r="E234" s="6">
        <f t="shared" si="17"/>
        <v>98.821121325871871</v>
      </c>
      <c r="F234" s="2">
        <f>[1]!EM_S_VAL_PE_TTM(F$2,$A234)*F$4</f>
        <v>0.78767762839845701</v>
      </c>
      <c r="G234" s="2">
        <f>[1]!EM_S_VAL_PE_TTM(G$2,$A234)*G$4</f>
        <v>0.21251406006567802</v>
      </c>
      <c r="H234" s="2">
        <f>[1]!EM_S_VAL_PE_TTM(H$2,$A234)*H$4</f>
        <v>-1.1360997353328774</v>
      </c>
      <c r="I234" s="2">
        <f>[1]!EM_S_VAL_PE_TTM(I$2,$A234)*I$4</f>
        <v>18.256467315712975</v>
      </c>
      <c r="J234" s="2">
        <f>[1]!EM_S_VAL_PE_TTM(J$2,$A234)*J$4</f>
        <v>0.42445655653595898</v>
      </c>
      <c r="K234" s="2">
        <f>[1]!EM_S_VAL_PE_TTM(K$2,$A234)*K$4</f>
        <v>0.32086685096282452</v>
      </c>
      <c r="L234" s="2">
        <f>[1]!EM_S_VAL_PE_TTM(L$2,$A234)*L$4</f>
        <v>3.5893768111071593</v>
      </c>
      <c r="M234" s="2">
        <f>[1]!EM_S_VAL_PE_TTM(M$2,$A234)*M$4</f>
        <v>0.389877325512268</v>
      </c>
      <c r="N234" s="2">
        <f>[1]!EM_S_VAL_PE_TTM(N$2,$A234)*N$4</f>
        <v>2.2682877333499389</v>
      </c>
      <c r="O234" s="2">
        <f>[1]!EM_S_VAL_PE_TTM(O$2,$A234)*O$4</f>
        <v>3.0584214400690226</v>
      </c>
      <c r="P234" s="2">
        <f>[1]!EM_S_VAL_PE_TTM(P$2,$A234)*P$4</f>
        <v>5.6059138969998372</v>
      </c>
      <c r="Q234" s="2">
        <f>[1]!EM_S_VAL_PE_TTM(Q$2,$A234)*Q$4</f>
        <v>9.4954437618253826E-2</v>
      </c>
      <c r="R234" s="2">
        <f>[1]!EM_S_VAL_PE_TTM(R$2,$A234)*R$4</f>
        <v>2.2841408521695215</v>
      </c>
      <c r="S234" s="2">
        <f>[1]!EM_S_VAL_PE_TTM(S$2,$A234)*S$4</f>
        <v>0.14914462979886337</v>
      </c>
      <c r="T234" s="2">
        <f>[1]!EM_S_VAL_PE_TTM(T$2,$A234)*T$4</f>
        <v>2.2472910460692419</v>
      </c>
      <c r="U234" s="2">
        <f>[1]!EM_S_VAL_PE_TTM(U$2,$A234)*U$4</f>
        <v>7.6322014084778296</v>
      </c>
      <c r="V234" s="2">
        <f>[1]!EM_S_VAL_PE_TTM(V$2,$A234)*V$4</f>
        <v>1.7328987877521933</v>
      </c>
      <c r="W234" s="2">
        <f>[1]!EM_S_VAL_PE_TTM(W$2,$A234)*W$4</f>
        <v>2.0487720710308062</v>
      </c>
      <c r="X234" s="2">
        <f>[1]!EM_S_VAL_PE_TTM(X$2,$A234)*X$4</f>
        <v>4.9067680042697122</v>
      </c>
      <c r="Y234" s="2">
        <f>[1]!EM_S_VAL_PE_TTM(Y$2,$A234)*Y$4</f>
        <v>2.5501389696519516</v>
      </c>
      <c r="Z234" s="2">
        <f>[1]!EM_S_VAL_PE_TTM(Z$2,$A234)*Z$4</f>
        <v>0.65739771186544882</v>
      </c>
      <c r="AA234" s="2">
        <f>[1]!EM_S_VAL_PE_TTM(AA$2,$A234)*AA$4</f>
        <v>0.36785448850256752</v>
      </c>
      <c r="AB234" s="2">
        <f>[1]!EM_S_VAL_PE_TTM(AB$2,$A234)*AB$4</f>
        <v>7.3249798004542734</v>
      </c>
      <c r="AC234" s="2">
        <f>[1]!EM_S_VAL_PE_TTM(AC$2,$A234)*AC$4</f>
        <v>6.5100473457899097</v>
      </c>
      <c r="AD234" s="2">
        <f>[1]!EM_S_VAL_PE_TTM(AD$2,$A234)*AD$4</f>
        <v>2.4205100589106778</v>
      </c>
      <c r="AE234" s="2">
        <f>[1]!EM_S_VAL_PE_TTM(AE$2,$A234)*AE$4</f>
        <v>0.6847801858430832</v>
      </c>
      <c r="AF234" s="2">
        <f>[1]!EM_S_VAL_PE_TTM(AF$2,$A234)*AF$4</f>
        <v>2.4018611118880617</v>
      </c>
      <c r="AG234" s="2">
        <f>[1]!EM_S_VAL_PE_TTM(AG$2,$A234)*AG$4</f>
        <v>0.6315666747330323</v>
      </c>
      <c r="AH234" s="2">
        <f>[1]!EM_S_VAL_PE_TTM(AH$2,$A234)*AH$4</f>
        <v>0.3809216513888366</v>
      </c>
      <c r="AI234" s="2">
        <f>[1]!EM_S_VAL_PE_TTM(AI$2,$A234)*AI$4</f>
        <v>5.1065583722218708</v>
      </c>
      <c r="AJ234" s="2">
        <f>[1]!EM_S_VAL_PE_TTM(AJ$2,$A234)*AJ$4</f>
        <v>0.12141694729069316</v>
      </c>
      <c r="AK234" s="2">
        <f>[1]!EM_S_VAL_PE_TTM(AK$2,$A234)*AK$4</f>
        <v>0.2456927639858775</v>
      </c>
      <c r="AL234" s="2">
        <f>[1]!EM_S_VAL_PE_TTM(AL$2,$A234)*AL$4</f>
        <v>0.42540645772659186</v>
      </c>
      <c r="AM234" s="2">
        <f>[1]!EM_S_VAL_PE_TTM(AM$2,$A234)*AM$4</f>
        <v>0.57520404959975391</v>
      </c>
      <c r="AN234" s="2">
        <f>[1]!EM_S_VAL_PE_TTM(AN$2,$A234)*AN$4</f>
        <v>2.8474526085516274</v>
      </c>
      <c r="AO234" s="2">
        <f>[1]!EM_S_VAL_PE_TTM(AO$2,$A234)*AO$4</f>
        <v>0.70683148145083807</v>
      </c>
      <c r="AP234" s="2">
        <f>[1]!EM_S_VAL_PE_TTM(AP$2,$A234)*AP$4</f>
        <v>-3.3399050959211821E-2</v>
      </c>
      <c r="AQ234" s="2">
        <f>[1]!EM_S_VAL_PE_TTM(AQ$2,$A234)*AQ$4</f>
        <v>1.6125366415750484</v>
      </c>
      <c r="AR234" s="2">
        <f>[1]!EM_S_VAL_PE_TTM(AR$2,$A234)*AR$4</f>
        <v>22.233797798266185</v>
      </c>
      <c r="AS234" s="2">
        <f>[1]!EM_S_VAL_PE_TTM(AS$2,$A234)*AS$4</f>
        <v>0.20365494156637007</v>
      </c>
      <c r="AT234" s="2">
        <f>[1]!EM_S_VAL_PE_TTM(AT$2,$A234)*AT$4</f>
        <v>0.33393020001968321</v>
      </c>
      <c r="AU234" s="2">
        <f>[1]!EM_S_VAL_PE_TTM(AU$2,$A234)*AU$4</f>
        <v>0.58044951427613345</v>
      </c>
      <c r="AV234" s="2">
        <f>[1]!EM_S_VAL_PE_TTM(AV$2,$A234)*AV$4</f>
        <v>3.9946672382835633</v>
      </c>
      <c r="AW234" s="2">
        <f>[1]!EM_S_VAL_PE_TTM(AW$2,$A234)*AW$4</f>
        <v>0.638673117606673</v>
      </c>
      <c r="AX234" s="2">
        <f>[1]!EM_S_VAL_PE_TTM(AX$2,$A234)*AX$4</f>
        <v>0.17158239329470193</v>
      </c>
      <c r="AY234" s="2">
        <f>[1]!EM_S_VAL_PE_TTM(AY$2,$A234)*AY$4</f>
        <v>0.4435795847213917</v>
      </c>
      <c r="AZ234" s="2">
        <f>[1]!EM_S_VAL_PE_TTM(AZ$2,$A234)*AZ$4</f>
        <v>6.8349281116163247</v>
      </c>
      <c r="BA234" s="2">
        <f>[1]!EM_S_VAL_PE_TTM(BA$2,$A234)*BA$4</f>
        <v>1.0540120014163039</v>
      </c>
      <c r="BB234" s="2">
        <f>[1]!EM_S_VAL_PE_TTM(BB$2,$A234)*BB$4</f>
        <v>0.97053788019969267</v>
      </c>
      <c r="BC234" s="2">
        <f>[1]!EM_S_VAL_PE_TTM(BC$2,$A234)*BC$4</f>
        <v>0.33926648035814599</v>
      </c>
      <c r="BD234" s="2">
        <f>[1]!EM_S_VAL_PE_TTM(BD$2,$A234)*BD$4</f>
        <v>0.34125664473987921</v>
      </c>
      <c r="BE234" s="2">
        <f>[1]!EM_S_VAL_PE_TTM(BE$2,$A234)*BE$4</f>
        <v>5.229863757629187E-2</v>
      </c>
      <c r="BF234" s="2">
        <f>[1]!EM_S_VAL_PE_TTM(BF$2,$A234)*BF$4</f>
        <v>0.16575881571013579</v>
      </c>
    </row>
    <row r="235" spans="1:58">
      <c r="A235" s="5">
        <f>[2]Sheet1!A230</f>
        <v>44418</v>
      </c>
      <c r="B235" s="6">
        <f t="shared" si="14"/>
        <v>126.61041951272304</v>
      </c>
      <c r="C235" s="6">
        <f t="shared" si="15"/>
        <v>114.82890685917904</v>
      </c>
      <c r="D235" s="6">
        <f t="shared" si="16"/>
        <v>130.83669239248621</v>
      </c>
      <c r="E235" s="6">
        <f t="shared" si="17"/>
        <v>98.821121325871871</v>
      </c>
      <c r="F235" s="2">
        <f>[1]!EM_S_VAL_PE_TTM(F$2,$A235)*F$4</f>
        <v>0.81680275314305895</v>
      </c>
      <c r="G235" s="2">
        <f>[1]!EM_S_VAL_PE_TTM(G$2,$A235)*G$4</f>
        <v>0.21975261743351135</v>
      </c>
      <c r="H235" s="2">
        <f>[1]!EM_S_VAL_PE_TTM(H$2,$A235)*H$4</f>
        <v>-1.1263931683517405</v>
      </c>
      <c r="I235" s="2">
        <f>[1]!EM_S_VAL_PE_TTM(I$2,$A235)*I$4</f>
        <v>17.774608347410002</v>
      </c>
      <c r="J235" s="2">
        <f>[1]!EM_S_VAL_PE_TTM(J$2,$A235)*J$4</f>
        <v>0.44856230110739592</v>
      </c>
      <c r="K235" s="2">
        <f>[1]!EM_S_VAL_PE_TTM(K$2,$A235)*K$4</f>
        <v>0.32808211083440109</v>
      </c>
      <c r="L235" s="2">
        <f>[1]!EM_S_VAL_PE_TTM(L$2,$A235)*L$4</f>
        <v>3.5672883383801093</v>
      </c>
      <c r="M235" s="2">
        <f>[1]!EM_S_VAL_PE_TTM(M$2,$A235)*M$4</f>
        <v>0.37738871775374117</v>
      </c>
      <c r="N235" s="2">
        <f>[1]!EM_S_VAL_PE_TTM(N$2,$A235)*N$4</f>
        <v>2.2752304181457976</v>
      </c>
      <c r="O235" s="2">
        <f>[1]!EM_S_VAL_PE_TTM(O$2,$A235)*O$4</f>
        <v>2.9729973170183879</v>
      </c>
      <c r="P235" s="2">
        <f>[1]!EM_S_VAL_PE_TTM(P$2,$A235)*P$4</f>
        <v>5.4060247419431784</v>
      </c>
      <c r="Q235" s="2">
        <f>[1]!EM_S_VAL_PE_TTM(Q$2,$A235)*Q$4</f>
        <v>9.5653611240323275E-2</v>
      </c>
      <c r="R235" s="2">
        <f>[1]!EM_S_VAL_PE_TTM(R$2,$A235)*R$4</f>
        <v>2.1559746191188474</v>
      </c>
      <c r="S235" s="2">
        <f>[1]!EM_S_VAL_PE_TTM(S$2,$A235)*S$4</f>
        <v>0.14805199514723735</v>
      </c>
      <c r="T235" s="2">
        <f>[1]!EM_S_VAL_PE_TTM(T$2,$A235)*T$4</f>
        <v>2.1137286076760096</v>
      </c>
      <c r="U235" s="2">
        <f>[1]!EM_S_VAL_PE_TTM(U$2,$A235)*U$4</f>
        <v>7.5506518592728602</v>
      </c>
      <c r="V235" s="2">
        <f>[1]!EM_S_VAL_PE_TTM(V$2,$A235)*V$4</f>
        <v>1.8387258936918327</v>
      </c>
      <c r="W235" s="2">
        <f>[1]!EM_S_VAL_PE_TTM(W$2,$A235)*W$4</f>
        <v>2.1965765817613838</v>
      </c>
      <c r="X235" s="2">
        <f>[1]!EM_S_VAL_PE_TTM(X$2,$A235)*X$4</f>
        <v>4.9881456062778868</v>
      </c>
      <c r="Y235" s="2">
        <f>[1]!EM_S_VAL_PE_TTM(Y$2,$A235)*Y$4</f>
        <v>2.4347390109949281</v>
      </c>
      <c r="Z235" s="2">
        <f>[1]!EM_S_VAL_PE_TTM(Z$2,$A235)*Z$4</f>
        <v>0.63834492655042907</v>
      </c>
      <c r="AA235" s="2">
        <f>[1]!EM_S_VAL_PE_TTM(AA$2,$A235)*AA$4</f>
        <v>0.37347948783045087</v>
      </c>
      <c r="AB235" s="2">
        <f>[1]!EM_S_VAL_PE_TTM(AB$2,$A235)*AB$4</f>
        <v>7.0898543556598854</v>
      </c>
      <c r="AC235" s="2">
        <f>[1]!EM_S_VAL_PE_TTM(AC$2,$A235)*AC$4</f>
        <v>6.2136687568928783</v>
      </c>
      <c r="AD235" s="2">
        <f>[1]!EM_S_VAL_PE_TTM(AD$2,$A235)*AD$4</f>
        <v>2.3385178273987566</v>
      </c>
      <c r="AE235" s="2">
        <f>[1]!EM_S_VAL_PE_TTM(AE$2,$A235)*AE$4</f>
        <v>0.68277848984235989</v>
      </c>
      <c r="AF235" s="2">
        <f>[1]!EM_S_VAL_PE_TTM(AF$2,$A235)*AF$4</f>
        <v>2.2207853910765682</v>
      </c>
      <c r="AG235" s="2">
        <f>[1]!EM_S_VAL_PE_TTM(AG$2,$A235)*AG$4</f>
        <v>0.63545340729697231</v>
      </c>
      <c r="AH235" s="2">
        <f>[1]!EM_S_VAL_PE_TTM(AH$2,$A235)*AH$4</f>
        <v>0.4190483203054941</v>
      </c>
      <c r="AI235" s="2">
        <f>[1]!EM_S_VAL_PE_TTM(AI$2,$A235)*AI$4</f>
        <v>4.9222012266937867</v>
      </c>
      <c r="AJ235" s="2">
        <f>[1]!EM_S_VAL_PE_TTM(AJ$2,$A235)*AJ$4</f>
        <v>0.12415026719267655</v>
      </c>
      <c r="AK235" s="2">
        <f>[1]!EM_S_VAL_PE_TTM(AK$2,$A235)*AK$4</f>
        <v>0.25306776120388685</v>
      </c>
      <c r="AL235" s="2">
        <f>[1]!EM_S_VAL_PE_TTM(AL$2,$A235)*AL$4</f>
        <v>0.42964086256459505</v>
      </c>
      <c r="AM235" s="2">
        <f>[1]!EM_S_VAL_PE_TTM(AM$2,$A235)*AM$4</f>
        <v>0.56957728427980925</v>
      </c>
      <c r="AN235" s="2">
        <f>[1]!EM_S_VAL_PE_TTM(AN$2,$A235)*AN$4</f>
        <v>2.9683037949233015</v>
      </c>
      <c r="AO235" s="2">
        <f>[1]!EM_S_VAL_PE_TTM(AO$2,$A235)*AO$4</f>
        <v>0.69741611797001379</v>
      </c>
      <c r="AP235" s="2">
        <f>[1]!EM_S_VAL_PE_TTM(AP$2,$A235)*AP$4</f>
        <v>-3.3215539685779553E-2</v>
      </c>
      <c r="AQ235" s="2">
        <f>[1]!EM_S_VAL_PE_TTM(AQ$2,$A235)*AQ$4</f>
        <v>1.5873925943042122</v>
      </c>
      <c r="AR235" s="2">
        <f>[1]!EM_S_VAL_PE_TTM(AR$2,$A235)*AR$4</f>
        <v>21.610318063299601</v>
      </c>
      <c r="AS235" s="2">
        <f>[1]!EM_S_VAL_PE_TTM(AS$2,$A235)*AS$4</f>
        <v>0.21633605779538512</v>
      </c>
      <c r="AT235" s="2">
        <f>[1]!EM_S_VAL_PE_TTM(AT$2,$A235)*AT$4</f>
        <v>0.33748643218913654</v>
      </c>
      <c r="AU235" s="2">
        <f>[1]!EM_S_VAL_PE_TTM(AU$2,$A235)*AU$4</f>
        <v>0.57708945914802245</v>
      </c>
      <c r="AV235" s="2">
        <f>[1]!EM_S_VAL_PE_TTM(AV$2,$A235)*AV$4</f>
        <v>3.9179900744398246</v>
      </c>
      <c r="AW235" s="2">
        <f>[1]!EM_S_VAL_PE_TTM(AW$2,$A235)*AW$4</f>
        <v>0.63577137695084762</v>
      </c>
      <c r="AX235" s="2">
        <f>[1]!EM_S_VAL_PE_TTM(AX$2,$A235)*AX$4</f>
        <v>0.17234076852460353</v>
      </c>
      <c r="AY235" s="2">
        <f>[1]!EM_S_VAL_PE_TTM(AY$2,$A235)*AY$4</f>
        <v>0.45874757965244423</v>
      </c>
      <c r="AZ235" s="2">
        <f>[1]!EM_S_VAL_PE_TTM(AZ$2,$A235)*AZ$4</f>
        <v>7.0810053515058984</v>
      </c>
      <c r="BA235" s="2">
        <f>[1]!EM_S_VAL_PE_TTM(BA$2,$A235)*BA$4</f>
        <v>1.0396965256065624</v>
      </c>
      <c r="BB235" s="2">
        <f>[1]!EM_S_VAL_PE_TTM(BB$2,$A235)*BB$4</f>
        <v>0.93991861629771922</v>
      </c>
      <c r="BC235" s="2">
        <f>[1]!EM_S_VAL_PE_TTM(BC$2,$A235)*BC$4</f>
        <v>0.34967342760669906</v>
      </c>
      <c r="BD235" s="2">
        <f>[1]!EM_S_VAL_PE_TTM(BD$2,$A235)*BD$4</f>
        <v>0.34360866423771946</v>
      </c>
      <c r="BE235" s="2">
        <f>[1]!EM_S_VAL_PE_TTM(BE$2,$A235)*BE$4</f>
        <v>5.229863757629187E-2</v>
      </c>
      <c r="BF235" s="2">
        <f>[1]!EM_S_VAL_PE_TTM(BF$2,$A235)*BF$4</f>
        <v>0.16508086559286031</v>
      </c>
    </row>
    <row r="236" spans="1:58">
      <c r="A236" s="5">
        <f>[2]Sheet1!A231</f>
        <v>44419</v>
      </c>
      <c r="B236" s="6">
        <f t="shared" si="14"/>
        <v>127.62610112399602</v>
      </c>
      <c r="C236" s="6">
        <f t="shared" si="15"/>
        <v>114.82890685917904</v>
      </c>
      <c r="D236" s="6">
        <f t="shared" si="16"/>
        <v>130.83669239248621</v>
      </c>
      <c r="E236" s="6">
        <f t="shared" si="17"/>
        <v>98.821121325871871</v>
      </c>
      <c r="F236" s="2">
        <f>[1]!EM_S_VAL_PE_TTM(F$2,$A236)*F$4</f>
        <v>0.80002061805633518</v>
      </c>
      <c r="G236" s="2">
        <f>[1]!EM_S_VAL_PE_TTM(G$2,$A236)*G$4</f>
        <v>0.23293178393753952</v>
      </c>
      <c r="H236" s="2">
        <f>[1]!EM_S_VAL_PE_TTM(H$2,$A236)*H$4</f>
        <v>-1.1178729596463746</v>
      </c>
      <c r="I236" s="2">
        <f>[1]!EM_S_VAL_PE_TTM(I$2,$A236)*I$4</f>
        <v>17.537955718143543</v>
      </c>
      <c r="J236" s="2">
        <f>[1]!EM_S_VAL_PE_TTM(J$2,$A236)*J$4</f>
        <v>0.51899016569195022</v>
      </c>
      <c r="K236" s="2">
        <f>[1]!EM_S_VAL_PE_TTM(K$2,$A236)*K$4</f>
        <v>0.34548361995902793</v>
      </c>
      <c r="L236" s="2">
        <f>[1]!EM_S_VAL_PE_TTM(L$2,$A236)*L$4</f>
        <v>3.6029697173388522</v>
      </c>
      <c r="M236" s="2">
        <f>[1]!EM_S_VAL_PE_TTM(M$2,$A236)*M$4</f>
        <v>0.38450588130471258</v>
      </c>
      <c r="N236" s="2">
        <f>[1]!EM_S_VAL_PE_TTM(N$2,$A236)*N$4</f>
        <v>2.3285671256609675</v>
      </c>
      <c r="O236" s="2">
        <f>[1]!EM_S_VAL_PE_TTM(O$2,$A236)*O$4</f>
        <v>2.9488169389662713</v>
      </c>
      <c r="P236" s="2">
        <f>[1]!EM_S_VAL_PE_TTM(P$2,$A236)*P$4</f>
        <v>5.3462082879913471</v>
      </c>
      <c r="Q236" s="2">
        <f>[1]!EM_S_VAL_PE_TTM(Q$2,$A236)*Q$4</f>
        <v>9.2723740805260954E-2</v>
      </c>
      <c r="R236" s="2">
        <f>[1]!EM_S_VAL_PE_TTM(R$2,$A236)*R$4</f>
        <v>2.2344640176827308</v>
      </c>
      <c r="S236" s="2">
        <f>[1]!EM_S_VAL_PE_TTM(S$2,$A236)*S$4</f>
        <v>0.14463751186553378</v>
      </c>
      <c r="T236" s="2">
        <f>[1]!EM_S_VAL_PE_TTM(T$2,$A236)*T$4</f>
        <v>2.0756717967100871</v>
      </c>
      <c r="U236" s="2">
        <f>[1]!EM_S_VAL_PE_TTM(U$2,$A236)*U$4</f>
        <v>7.62383735202281</v>
      </c>
      <c r="V236" s="2">
        <f>[1]!EM_S_VAL_PE_TTM(V$2,$A236)*V$4</f>
        <v>1.8538211108056692</v>
      </c>
      <c r="W236" s="2">
        <f>[1]!EM_S_VAL_PE_TTM(W$2,$A236)*W$4</f>
        <v>2.1606332123176673</v>
      </c>
      <c r="X236" s="2">
        <f>[1]!EM_S_VAL_PE_TTM(X$2,$A236)*X$4</f>
        <v>5.1237749429581774</v>
      </c>
      <c r="Y236" s="2">
        <f>[1]!EM_S_VAL_PE_TTM(Y$2,$A236)*Y$4</f>
        <v>2.5059467889705282</v>
      </c>
      <c r="Z236" s="2">
        <f>[1]!EM_S_VAL_PE_TTM(Z$2,$A236)*Z$4</f>
        <v>0.63461609733093161</v>
      </c>
      <c r="AA236" s="2">
        <f>[1]!EM_S_VAL_PE_TTM(AA$2,$A236)*AA$4</f>
        <v>0.37270258270937862</v>
      </c>
      <c r="AB236" s="2">
        <f>[1]!EM_S_VAL_PE_TTM(AB$2,$A236)*AB$4</f>
        <v>7.1327791643660152</v>
      </c>
      <c r="AC236" s="2">
        <f>[1]!EM_S_VAL_PE_TTM(AC$2,$A236)*AC$4</f>
        <v>6.2045047131725575</v>
      </c>
      <c r="AD236" s="2">
        <f>[1]!EM_S_VAL_PE_TTM(AD$2,$A236)*AD$4</f>
        <v>2.3832408627310682</v>
      </c>
      <c r="AE236" s="2">
        <f>[1]!EM_S_VAL_PE_TTM(AE$2,$A236)*AE$4</f>
        <v>0.70059358389562321</v>
      </c>
      <c r="AF236" s="2">
        <f>[1]!EM_S_VAL_PE_TTM(AF$2,$A236)*AF$4</f>
        <v>2.6649157225159921</v>
      </c>
      <c r="AG236" s="2">
        <f>[1]!EM_S_VAL_PE_TTM(AG$2,$A236)*AG$4</f>
        <v>0.62401218030191252</v>
      </c>
      <c r="AH236" s="2">
        <f>[1]!EM_S_VAL_PE_TTM(AH$2,$A236)*AH$4</f>
        <v>0.3992086509787644</v>
      </c>
      <c r="AI236" s="2">
        <f>[1]!EM_S_VAL_PE_TTM(AI$2,$A236)*AI$4</f>
        <v>5.0061711965881619</v>
      </c>
      <c r="AJ236" s="2">
        <f>[1]!EM_S_VAL_PE_TTM(AJ$2,$A236)*AJ$4</f>
        <v>0.12918533017001438</v>
      </c>
      <c r="AK236" s="2">
        <f>[1]!EM_S_VAL_PE_TTM(AK$2,$A236)*AK$4</f>
        <v>0.2593891873791756</v>
      </c>
      <c r="AL236" s="2">
        <f>[1]!EM_S_VAL_PE_TTM(AL$2,$A236)*AL$4</f>
        <v>0.42797734636936069</v>
      </c>
      <c r="AM236" s="2">
        <f>[1]!EM_S_VAL_PE_TTM(AM$2,$A236)*AM$4</f>
        <v>0.57520404959975391</v>
      </c>
      <c r="AN236" s="2">
        <f>[1]!EM_S_VAL_PE_TTM(AN$2,$A236)*AN$4</f>
        <v>2.7994432332413894</v>
      </c>
      <c r="AO236" s="2">
        <f>[1]!EM_S_VAL_PE_TTM(AO$2,$A236)*AO$4</f>
        <v>0.7241103984203594</v>
      </c>
      <c r="AP236" s="2">
        <f>[1]!EM_S_VAL_PE_TTM(AP$2,$A236)*AP$4</f>
        <v>-3.4286022096235318E-2</v>
      </c>
      <c r="AQ236" s="2">
        <f>[1]!EM_S_VAL_PE_TTM(AQ$2,$A236)*AQ$4</f>
        <v>1.6588086729374742</v>
      </c>
      <c r="AR236" s="2">
        <f>[1]!EM_S_VAL_PE_TTM(AR$2,$A236)*AR$4</f>
        <v>22.058785942924647</v>
      </c>
      <c r="AS236" s="2">
        <f>[1]!EM_S_VAL_PE_TTM(AS$2,$A236)*AS$4</f>
        <v>0.2116042980144508</v>
      </c>
      <c r="AT236" s="2">
        <f>[1]!EM_S_VAL_PE_TTM(AT$2,$A236)*AT$4</f>
        <v>0.34708825902795826</v>
      </c>
      <c r="AU236" s="2">
        <f>[1]!EM_S_VAL_PE_TTM(AU$2,$A236)*AU$4</f>
        <v>0.56574927333768388</v>
      </c>
      <c r="AV236" s="2">
        <f>[1]!EM_S_VAL_PE_TTM(AV$2,$A236)*AV$4</f>
        <v>3.8658070046570661</v>
      </c>
      <c r="AW236" s="2">
        <f>[1]!EM_S_VAL_PE_TTM(AW$2,$A236)*AW$4</f>
        <v>0.62938754755224002</v>
      </c>
      <c r="AX236" s="2">
        <f>[1]!EM_S_VAL_PE_TTM(AX$2,$A236)*AX$4</f>
        <v>0.17774419194359647</v>
      </c>
      <c r="AY236" s="2">
        <f>[1]!EM_S_VAL_PE_TTM(AY$2,$A236)*AY$4</f>
        <v>0.45166918201795303</v>
      </c>
      <c r="AZ236" s="2">
        <f>[1]!EM_S_VAL_PE_TTM(AZ$2,$A236)*AZ$4</f>
        <v>7.045952622321618</v>
      </c>
      <c r="BA236" s="2">
        <f>[1]!EM_S_VAL_PE_TTM(BA$2,$A236)*BA$4</f>
        <v>1.0382930473837713</v>
      </c>
      <c r="BB236" s="2">
        <f>[1]!EM_S_VAL_PE_TTM(BB$2,$A236)*BB$4</f>
        <v>0.9250729125887428</v>
      </c>
      <c r="BC236" s="2">
        <f>[1]!EM_S_VAL_PE_TTM(BC$2,$A236)*BC$4</f>
        <v>0.34780017708536487</v>
      </c>
      <c r="BD236" s="2">
        <f>[1]!EM_S_VAL_PE_TTM(BD$2,$A236)*BD$4</f>
        <v>0.33879771529466784</v>
      </c>
      <c r="BE236" s="2">
        <f>[1]!EM_S_VAL_PE_TTM(BE$2,$A236)*BE$4</f>
        <v>5.229863757629187E-2</v>
      </c>
      <c r="BF236" s="2">
        <f>[1]!EM_S_VAL_PE_TTM(BF$2,$A236)*BF$4</f>
        <v>0.1633859901156306</v>
      </c>
    </row>
    <row r="237" spans="1:58">
      <c r="A237" s="5">
        <f>[2]Sheet1!A232</f>
        <v>44420</v>
      </c>
      <c r="B237" s="6">
        <f t="shared" si="14"/>
        <v>129.79612834034774</v>
      </c>
      <c r="C237" s="6">
        <f t="shared" si="15"/>
        <v>114.82890685917904</v>
      </c>
      <c r="D237" s="6">
        <f t="shared" si="16"/>
        <v>130.83669239248621</v>
      </c>
      <c r="E237" s="6">
        <f t="shared" si="17"/>
        <v>98.821121325871871</v>
      </c>
      <c r="F237" s="2">
        <f>[1]!EM_S_VAL_PE_TTM(F$2,$A237)*F$4</f>
        <v>0.80088679275638197</v>
      </c>
      <c r="G237" s="2">
        <f>[1]!EM_S_VAL_PE_TTM(G$2,$A237)*G$4</f>
        <v>0.27950815651647476</v>
      </c>
      <c r="H237" s="2">
        <f>[1]!EM_S_VAL_PE_TTM(H$2,$A237)*H$4</f>
        <v>-0.95221414582710129</v>
      </c>
      <c r="I237" s="2">
        <f>[1]!EM_S_VAL_PE_TTM(I$2,$A237)*I$4</f>
        <v>17.703327435623041</v>
      </c>
      <c r="J237" s="2">
        <f>[1]!EM_S_VAL_PE_TTM(J$2,$A237)*J$4</f>
        <v>0.61085259771699196</v>
      </c>
      <c r="K237" s="2">
        <f>[1]!EM_S_VAL_PE_TTM(K$2,$A237)*K$4</f>
        <v>0.36330955611233456</v>
      </c>
      <c r="L237" s="2">
        <f>[1]!EM_S_VAL_PE_TTM(L$2,$A237)*L$4</f>
        <v>3.6985448395066776</v>
      </c>
      <c r="M237" s="2">
        <f>[1]!EM_S_VAL_PE_TTM(M$2,$A237)*M$4</f>
        <v>0.46140705754541128</v>
      </c>
      <c r="N237" s="2">
        <f>[1]!EM_S_VAL_PE_TTM(N$2,$A237)*N$4</f>
        <v>2.3581204463686709</v>
      </c>
      <c r="O237" s="2">
        <f>[1]!EM_S_VAL_PE_TTM(O$2,$A237)*O$4</f>
        <v>2.9363303500644995</v>
      </c>
      <c r="P237" s="2">
        <f>[1]!EM_S_VAL_PE_TTM(P$2,$A237)*P$4</f>
        <v>5.2737672558163666</v>
      </c>
      <c r="Q237" s="2">
        <f>[1]!EM_S_VAL_PE_TTM(Q$2,$A237)*Q$4</f>
        <v>9.9798712052920346E-2</v>
      </c>
      <c r="R237" s="2">
        <f>[1]!EM_S_VAL_PE_TTM(R$2,$A237)*R$4</f>
        <v>2.2884130599727626</v>
      </c>
      <c r="S237" s="2">
        <f>[1]!EM_S_VAL_PE_TTM(S$2,$A237)*S$4</f>
        <v>0.1495543677978507</v>
      </c>
      <c r="T237" s="2">
        <f>[1]!EM_S_VAL_PE_TTM(T$2,$A237)*T$4</f>
        <v>2.3201565069941572</v>
      </c>
      <c r="U237" s="2">
        <f>[1]!EM_S_VAL_PE_TTM(U$2,$A237)*U$4</f>
        <v>7.7781541916475669</v>
      </c>
      <c r="V237" s="2">
        <f>[1]!EM_S_VAL_PE_TTM(V$2,$A237)*V$4</f>
        <v>1.8721280760559555</v>
      </c>
      <c r="W237" s="2">
        <f>[1]!EM_S_VAL_PE_TTM(W$2,$A237)*W$4</f>
        <v>2.1633205670424314</v>
      </c>
      <c r="X237" s="2">
        <f>[1]!EM_S_VAL_PE_TTM(X$2,$A237)*X$4</f>
        <v>5.075551178975461</v>
      </c>
      <c r="Y237" s="2">
        <f>[1]!EM_S_VAL_PE_TTM(Y$2,$A237)*Y$4</f>
        <v>2.5222895577138149</v>
      </c>
      <c r="Z237" s="2">
        <f>[1]!EM_S_VAL_PE_TTM(Z$2,$A237)*Z$4</f>
        <v>0.63722116982612342</v>
      </c>
      <c r="AA237" s="2">
        <f>[1]!EM_S_VAL_PE_TTM(AA$2,$A237)*AA$4</f>
        <v>0.38103665599885217</v>
      </c>
      <c r="AB237" s="2">
        <f>[1]!EM_S_VAL_PE_TTM(AB$2,$A237)*AB$4</f>
        <v>7.5410987382193717</v>
      </c>
      <c r="AC237" s="2">
        <f>[1]!EM_S_VAL_PE_TTM(AC$2,$A237)*AC$4</f>
        <v>6.1700836707401967</v>
      </c>
      <c r="AD237" s="2">
        <f>[1]!EM_S_VAL_PE_TTM(AD$2,$A237)*AD$4</f>
        <v>2.5382807187716683</v>
      </c>
      <c r="AE237" s="2">
        <f>[1]!EM_S_VAL_PE_TTM(AE$2,$A237)*AE$4</f>
        <v>0.70079375347710748</v>
      </c>
      <c r="AF237" s="2">
        <f>[1]!EM_S_VAL_PE_TTM(AF$2,$A237)*AF$4</f>
        <v>2.5810645578751417</v>
      </c>
      <c r="AG237" s="2">
        <f>[1]!EM_S_VAL_PE_TTM(AG$2,$A237)*AG$4</f>
        <v>0.61322786597494328</v>
      </c>
      <c r="AH237" s="2">
        <f>[1]!EM_S_VAL_PE_TTM(AH$2,$A237)*AH$4</f>
        <v>0.3875636276709411</v>
      </c>
      <c r="AI237" s="2">
        <f>[1]!EM_S_VAL_PE_TTM(AI$2,$A237)*AI$4</f>
        <v>5.0669955980316201</v>
      </c>
      <c r="AJ237" s="2">
        <f>[1]!EM_S_VAL_PE_TTM(AJ$2,$A237)*AJ$4</f>
        <v>0.13076777853432059</v>
      </c>
      <c r="AK237" s="2">
        <f>[1]!EM_S_VAL_PE_TTM(AK$2,$A237)*AK$4</f>
        <v>0.26160168653377375</v>
      </c>
      <c r="AL237" s="2">
        <f>[1]!EM_S_VAL_PE_TTM(AL$2,$A237)*AL$4</f>
        <v>0.430170163221122</v>
      </c>
      <c r="AM237" s="2">
        <f>[1]!EM_S_VAL_PE_TTM(AM$2,$A237)*AM$4</f>
        <v>0.58263562647667189</v>
      </c>
      <c r="AN237" s="2">
        <f>[1]!EM_S_VAL_PE_TTM(AN$2,$A237)*AN$4</f>
        <v>2.8623520699445262</v>
      </c>
      <c r="AO237" s="2">
        <f>[1]!EM_S_VAL_PE_TTM(AO$2,$A237)*AO$4</f>
        <v>0.72882115377899437</v>
      </c>
      <c r="AP237" s="2">
        <f>[1]!EM_S_VAL_PE_TTM(AP$2,$A237)*AP$4</f>
        <v>-3.6090549568201707E-2</v>
      </c>
      <c r="AQ237" s="2">
        <f>[1]!EM_S_VAL_PE_TTM(AQ$2,$A237)*AQ$4</f>
        <v>1.6937309609101574</v>
      </c>
      <c r="AR237" s="2">
        <f>[1]!EM_S_VAL_PE_TTM(AR$2,$A237)*AR$4</f>
        <v>22.543106945427322</v>
      </c>
      <c r="AS237" s="2">
        <f>[1]!EM_S_VAL_PE_TTM(AS$2,$A237)*AS$4</f>
        <v>0.21103648683958787</v>
      </c>
      <c r="AT237" s="2">
        <f>[1]!EM_S_VAL_PE_TTM(AT$2,$A237)*AT$4</f>
        <v>0.3556232162206196</v>
      </c>
      <c r="AU237" s="2">
        <f>[1]!EM_S_VAL_PE_TTM(AU$2,$A237)*AU$4</f>
        <v>0.56742930076057596</v>
      </c>
      <c r="AV237" s="2">
        <f>[1]!EM_S_VAL_PE_TTM(AV$2,$A237)*AV$4</f>
        <v>3.9616534593851127</v>
      </c>
      <c r="AW237" s="2">
        <f>[1]!EM_S_VAL_PE_TTM(AW$2,$A237)*AW$4</f>
        <v>0.62996789563919686</v>
      </c>
      <c r="AX237" s="2">
        <f>[1]!EM_S_VAL_PE_TTM(AX$2,$A237)*AX$4</f>
        <v>0.17964012999326889</v>
      </c>
      <c r="AY237" s="2">
        <f>[1]!EM_S_VAL_PE_TTM(AY$2,$A237)*AY$4</f>
        <v>0.47189317525935637</v>
      </c>
      <c r="AZ237" s="2">
        <f>[1]!EM_S_VAL_PE_TTM(AZ$2,$A237)*AZ$4</f>
        <v>6.8901627152625426</v>
      </c>
      <c r="BA237" s="2">
        <f>[1]!EM_S_VAL_PE_TTM(BA$2,$A237)*BA$4</f>
        <v>1.0396965256065624</v>
      </c>
      <c r="BB237" s="2">
        <f>[1]!EM_S_VAL_PE_TTM(BB$2,$A237)*BB$4</f>
        <v>0.96125931535948883</v>
      </c>
      <c r="BC237" s="2">
        <f>[1]!EM_S_VAL_PE_TTM(BC$2,$A237)*BC$4</f>
        <v>0.35362806752242842</v>
      </c>
      <c r="BD237" s="2">
        <f>[1]!EM_S_VAL_PE_TTM(BD$2,$A237)*BD$4</f>
        <v>0.34061518496198417</v>
      </c>
      <c r="BE237" s="2">
        <f>[1]!EM_S_VAL_PE_TTM(BE$2,$A237)*BE$4</f>
        <v>5.229863757629187E-2</v>
      </c>
      <c r="BF237" s="2">
        <f>[1]!EM_S_VAL_PE_TTM(BF$2,$A237)*BF$4</f>
        <v>0.16355547766335357</v>
      </c>
    </row>
    <row r="238" spans="1:58">
      <c r="A238" s="5">
        <f>[2]Sheet1!A233</f>
        <v>44421</v>
      </c>
      <c r="B238" s="6">
        <f t="shared" si="14"/>
        <v>124.14664887526385</v>
      </c>
      <c r="C238" s="6">
        <f t="shared" si="15"/>
        <v>114.82890685917904</v>
      </c>
      <c r="D238" s="6">
        <f t="shared" si="16"/>
        <v>130.83669239248621</v>
      </c>
      <c r="E238" s="6">
        <f t="shared" si="17"/>
        <v>98.821121325871871</v>
      </c>
      <c r="F238" s="2">
        <f>[1]!EM_S_VAL_PE_TTM(F$2,$A238)*F$4</f>
        <v>0.77414364858599127</v>
      </c>
      <c r="G238" s="2">
        <f>[1]!EM_S_VAL_PE_TTM(G$2,$A238)*G$4</f>
        <v>0.27706202334369995</v>
      </c>
      <c r="H238" s="2">
        <f>[1]!EM_S_VAL_PE_TTM(H$2,$A238)*H$4</f>
        <v>-0.91601806540074926</v>
      </c>
      <c r="I238" s="2">
        <f>[1]!EM_S_VAL_PE_TTM(I$2,$A238)*I$4</f>
        <v>16.645518693324561</v>
      </c>
      <c r="J238" s="2">
        <f>[1]!EM_S_VAL_PE_TTM(J$2,$A238)*J$4</f>
        <v>0.58791956507150223</v>
      </c>
      <c r="K238" s="2">
        <f>[1]!EM_S_VAL_PE_TTM(K$2,$A238)*K$4</f>
        <v>0.35991413970218095</v>
      </c>
      <c r="L238" s="2">
        <f>[1]!EM_S_VAL_PE_TTM(L$2,$A238)*L$4</f>
        <v>3.5320317379673427</v>
      </c>
      <c r="M238" s="2">
        <f>[1]!EM_S_VAL_PE_TTM(M$2,$A238)*M$4</f>
        <v>0.4386231817097509</v>
      </c>
      <c r="N238" s="2">
        <f>[1]!EM_S_VAL_PE_TTM(N$2,$A238)*N$4</f>
        <v>2.2235355619426849</v>
      </c>
      <c r="O238" s="2">
        <f>[1]!EM_S_VAL_PE_TTM(O$2,$A238)*O$4</f>
        <v>2.8528882255748322</v>
      </c>
      <c r="P238" s="2">
        <f>[1]!EM_S_VAL_PE_TTM(P$2,$A238)*P$4</f>
        <v>5.235142058213702</v>
      </c>
      <c r="Q238" s="2">
        <f>[1]!EM_S_VAL_PE_TTM(Q$2,$A238)*Q$4</f>
        <v>9.8783245595562383E-2</v>
      </c>
      <c r="R238" s="2">
        <f>[1]!EM_S_VAL_PE_TTM(R$2,$A238)*R$4</f>
        <v>2.2273105535166331</v>
      </c>
      <c r="S238" s="2">
        <f>[1]!EM_S_VAL_PE_TTM(S$2,$A238)*S$4</f>
        <v>0.14108644925700453</v>
      </c>
      <c r="T238" s="2">
        <f>[1]!EM_S_VAL_PE_TTM(T$2,$A238)*T$4</f>
        <v>2.1961446313753767</v>
      </c>
      <c r="U238" s="2">
        <f>[1]!EM_S_VAL_PE_TTM(U$2,$A238)*U$4</f>
        <v>7.232817718497512</v>
      </c>
      <c r="V238" s="2">
        <f>[1]!EM_S_VAL_PE_TTM(V$2,$A238)*V$4</f>
        <v>1.8869021181995405</v>
      </c>
      <c r="W238" s="2">
        <f>[1]!EM_S_VAL_PE_TTM(W$2,$A238)*W$4</f>
        <v>2.0151801369712579</v>
      </c>
      <c r="X238" s="2">
        <f>[1]!EM_S_VAL_PE_TTM(X$2,$A238)*X$4</f>
        <v>4.9801886852948085</v>
      </c>
      <c r="Y238" s="2">
        <f>[1]!EM_S_VAL_PE_TTM(Y$2,$A238)*Y$4</f>
        <v>2.4732612515829011</v>
      </c>
      <c r="Z238" s="2">
        <f>[1]!EM_S_VAL_PE_TTM(Z$2,$A238)*Z$4</f>
        <v>0.58736723297997628</v>
      </c>
      <c r="AA238" s="2">
        <f>[1]!EM_S_VAL_PE_TTM(AA$2,$A238)*AA$4</f>
        <v>0.35935393988846648</v>
      </c>
      <c r="AB238" s="2">
        <f>[1]!EM_S_VAL_PE_TTM(AB$2,$A238)*AB$4</f>
        <v>7.1434569775495227</v>
      </c>
      <c r="AC238" s="2">
        <f>[1]!EM_S_VAL_PE_TTM(AC$2,$A238)*AC$4</f>
        <v>6.0256941011149854</v>
      </c>
      <c r="AD238" s="2">
        <f>[1]!EM_S_VAL_PE_TTM(AD$2,$A238)*AD$4</f>
        <v>2.4418777313911484</v>
      </c>
      <c r="AE238" s="2">
        <f>[1]!EM_S_VAL_PE_TTM(AE$2,$A238)*AE$4</f>
        <v>0.67837475877088527</v>
      </c>
      <c r="AF238" s="2">
        <f>[1]!EM_S_VAL_PE_TTM(AF$2,$A238)*AF$4</f>
        <v>2.6272027584736777</v>
      </c>
      <c r="AG238" s="2">
        <f>[1]!EM_S_VAL_PE_TTM(AG$2,$A238)*AG$4</f>
        <v>0.59829634757546712</v>
      </c>
      <c r="AH238" s="2">
        <f>[1]!EM_S_VAL_PE_TTM(AH$2,$A238)*AH$4</f>
        <v>0.38471706641791759</v>
      </c>
      <c r="AI238" s="2">
        <f>[1]!EM_S_VAL_PE_TTM(AI$2,$A238)*AI$4</f>
        <v>4.6401482500414577</v>
      </c>
      <c r="AJ238" s="2">
        <f>[1]!EM_S_VAL_PE_TTM(AJ$2,$A238)*AJ$4</f>
        <v>0.1278905996901275</v>
      </c>
      <c r="AK238" s="2">
        <f>[1]!EM_S_VAL_PE_TTM(AK$2,$A238)*AK$4</f>
        <v>0.27350703915714797</v>
      </c>
      <c r="AL238" s="2">
        <f>[1]!EM_S_VAL_PE_TTM(AL$2,$A238)*AL$4</f>
        <v>0.40438566231925294</v>
      </c>
      <c r="AM238" s="2">
        <f>[1]!EM_S_VAL_PE_TTM(AM$2,$A238)*AM$4</f>
        <v>0.5593854074794794</v>
      </c>
      <c r="AN238" s="2">
        <f>[1]!EM_S_VAL_PE_TTM(AN$2,$A238)*AN$4</f>
        <v>2.6748671815455825</v>
      </c>
      <c r="AO238" s="2">
        <f>[1]!EM_S_VAL_PE_TTM(AO$2,$A238)*AO$4</f>
        <v>0.69674315287035316</v>
      </c>
      <c r="AP238" s="2">
        <f>[1]!EM_S_VAL_PE_TTM(AP$2,$A238)*AP$4</f>
        <v>-3.5417674913269366E-2</v>
      </c>
      <c r="AQ238" s="2">
        <f>[1]!EM_S_VAL_PE_TTM(AQ$2,$A238)*AQ$4</f>
        <v>1.6099174700600181</v>
      </c>
      <c r="AR238" s="2">
        <f>[1]!EM_S_VAL_PE_TTM(AR$2,$A238)*AR$4</f>
        <v>21.206818507671017</v>
      </c>
      <c r="AS238" s="2">
        <f>[1]!EM_S_VAL_PE_TTM(AS$2,$A238)*AS$4</f>
        <v>0.204222752741233</v>
      </c>
      <c r="AT238" s="2">
        <f>[1]!EM_S_VAL_PE_TTM(AT$2,$A238)*AT$4</f>
        <v>0.34033141792002369</v>
      </c>
      <c r="AU238" s="2">
        <f>[1]!EM_S_VAL_PE_TTM(AU$2,$A238)*AU$4</f>
        <v>0.54390891528728924</v>
      </c>
      <c r="AV238" s="2">
        <f>[1]!EM_S_VAL_PE_TTM(AV$2,$A238)*AV$4</f>
        <v>3.8871062169039954</v>
      </c>
      <c r="AW238" s="2">
        <f>[1]!EM_S_VAL_PE_TTM(AW$2,$A238)*AW$4</f>
        <v>0.60240135946411633</v>
      </c>
      <c r="AX238" s="2">
        <f>[1]!EM_S_VAL_PE_TTM(AX$2,$A238)*AX$4</f>
        <v>0.17224597161459543</v>
      </c>
      <c r="AY238" s="2">
        <f>[1]!EM_S_VAL_PE_TTM(AY$2,$A238)*AY$4</f>
        <v>0.46279237830072489</v>
      </c>
      <c r="AZ238" s="2">
        <f>[1]!EM_S_VAL_PE_TTM(AZ$2,$A238)*AZ$4</f>
        <v>6.792439954796615</v>
      </c>
      <c r="BA238" s="2">
        <f>[1]!EM_S_VAL_PE_TTM(BA$2,$A238)*BA$4</f>
        <v>0.98636436026182239</v>
      </c>
      <c r="BB238" s="2">
        <f>[1]!EM_S_VAL_PE_TTM(BB$2,$A238)*BB$4</f>
        <v>1.0085799959384796</v>
      </c>
      <c r="BC238" s="2">
        <f>[1]!EM_S_VAL_PE_TTM(BC$2,$A238)*BC$4</f>
        <v>0.34238856450505417</v>
      </c>
      <c r="BD238" s="2">
        <f>[1]!EM_S_VAL_PE_TTM(BD$2,$A238)*BD$4</f>
        <v>0.32607542809179063</v>
      </c>
      <c r="BE238" s="2">
        <f>[1]!EM_S_VAL_PE_TTM(BE$2,$A238)*BE$4</f>
        <v>5.229863757629187E-2</v>
      </c>
      <c r="BF238" s="2">
        <f>[1]!EM_S_VAL_PE_TTM(BF$2,$A238)*BF$4</f>
        <v>0.15847085145251369</v>
      </c>
    </row>
    <row r="239" spans="1:58">
      <c r="A239" s="5">
        <f>[2]Sheet1!A234</f>
        <v>44424</v>
      </c>
      <c r="B239" s="6">
        <f t="shared" si="14"/>
        <v>125.42680868238318</v>
      </c>
      <c r="C239" s="6">
        <f t="shared" si="15"/>
        <v>114.82890685917904</v>
      </c>
      <c r="D239" s="6">
        <f t="shared" si="16"/>
        <v>130.83669239248621</v>
      </c>
      <c r="E239" s="6">
        <f t="shared" si="17"/>
        <v>98.821121325871871</v>
      </c>
      <c r="F239" s="2">
        <f>[1]!EM_S_VAL_PE_TTM(F$2,$A239)*F$4</f>
        <v>0.77176166807803903</v>
      </c>
      <c r="G239" s="2">
        <f>[1]!EM_S_VAL_PE_TTM(G$2,$A239)*G$4</f>
        <v>0.26398269899016308</v>
      </c>
      <c r="H239" s="2">
        <f>[1]!EM_S_VAL_PE_TTM(H$2,$A239)*H$4</f>
        <v>-0.91638553836177972</v>
      </c>
      <c r="I239" s="2">
        <f>[1]!EM_S_VAL_PE_TTM(I$2,$A239)*I$4</f>
        <v>16.75101444419176</v>
      </c>
      <c r="J239" s="2">
        <f>[1]!EM_S_VAL_PE_TTM(J$2,$A239)*J$4</f>
        <v>0.59221950869885176</v>
      </c>
      <c r="K239" s="2">
        <f>[1]!EM_S_VAL_PE_TTM(K$2,$A239)*K$4</f>
        <v>0.33954164124125902</v>
      </c>
      <c r="L239" s="2">
        <f>[1]!EM_S_VAL_PE_TTM(L$2,$A239)*L$4</f>
        <v>3.611890062380184</v>
      </c>
      <c r="M239" s="2">
        <f>[1]!EM_S_VAL_PE_TTM(M$2,$A239)*M$4</f>
        <v>0.41539168548550376</v>
      </c>
      <c r="N239" s="2">
        <f>[1]!EM_S_VAL_PE_TTM(N$2,$A239)*N$4</f>
        <v>2.2910390993285277</v>
      </c>
      <c r="O239" s="2">
        <f>[1]!EM_S_VAL_PE_TTM(O$2,$A239)*O$4</f>
        <v>3.1380977680170123</v>
      </c>
      <c r="P239" s="2">
        <f>[1]!EM_S_VAL_PE_TTM(P$2,$A239)*P$4</f>
        <v>5.2869930044720048</v>
      </c>
      <c r="Q239" s="2">
        <f>[1]!EM_S_VAL_PE_TTM(Q$2,$A239)*Q$4</f>
        <v>7.7369288933183983E-2</v>
      </c>
      <c r="R239" s="2">
        <f>[1]!EM_S_VAL_PE_TTM(R$2,$A239)*R$4</f>
        <v>2.1169286271000987</v>
      </c>
      <c r="S239" s="2">
        <f>[1]!EM_S_VAL_PE_TTM(S$2,$A239)*S$4</f>
        <v>0.1422473735627881</v>
      </c>
      <c r="T239" s="2">
        <f>[1]!EM_S_VAL_PE_TTM(T$2,$A239)*T$4</f>
        <v>2.2979526606759446</v>
      </c>
      <c r="U239" s="2">
        <f>[1]!EM_S_VAL_PE_TTM(U$2,$A239)*U$4</f>
        <v>7.2968027493111363</v>
      </c>
      <c r="V239" s="2">
        <f>[1]!EM_S_VAL_PE_TTM(V$2,$A239)*V$4</f>
        <v>1.8329447469119886</v>
      </c>
      <c r="W239" s="2">
        <f>[1]!EM_S_VAL_PE_TTM(W$2,$A239)*W$4</f>
        <v>1.9953608955866027</v>
      </c>
      <c r="X239" s="2">
        <f>[1]!EM_S_VAL_PE_TTM(X$2,$A239)*X$4</f>
        <v>4.9846493831043528</v>
      </c>
      <c r="Y239" s="2">
        <f>[1]!EM_S_VAL_PE_TTM(Y$2,$A239)*Y$4</f>
        <v>2.5429681629816909</v>
      </c>
      <c r="Z239" s="2">
        <f>[1]!EM_S_VAL_PE_TTM(Z$2,$A239)*Z$4</f>
        <v>0.66143302025376771</v>
      </c>
      <c r="AA239" s="2">
        <f>[1]!EM_S_VAL_PE_TTM(AA$2,$A239)*AA$4</f>
        <v>0.36768801317794003</v>
      </c>
      <c r="AB239" s="2">
        <f>[1]!EM_S_VAL_PE_TTM(AB$2,$A239)*AB$4</f>
        <v>7.6890932279465867</v>
      </c>
      <c r="AC239" s="2">
        <f>[1]!EM_S_VAL_PE_TTM(AC$2,$A239)*AC$4</f>
        <v>5.9342771761370674</v>
      </c>
      <c r="AD239" s="2">
        <f>[1]!EM_S_VAL_PE_TTM(AD$2,$A239)*AD$4</f>
        <v>2.5427530222632893</v>
      </c>
      <c r="AE239" s="2">
        <f>[1]!EM_S_VAL_PE_TTM(AE$2,$A239)*AE$4</f>
        <v>0.67937560677124698</v>
      </c>
      <c r="AF239" s="2">
        <f>[1]!EM_S_VAL_PE_TTM(AF$2,$A239)*AF$4</f>
        <v>2.8435842328828516</v>
      </c>
      <c r="AG239" s="2">
        <f>[1]!EM_S_VAL_PE_TTM(AG$2,$A239)*AG$4</f>
        <v>0.59392003724990983</v>
      </c>
      <c r="AH239" s="2">
        <f>[1]!EM_S_VAL_PE_TTM(AH$2,$A239)*AH$4</f>
        <v>0.38609721730342478</v>
      </c>
      <c r="AI239" s="2">
        <f>[1]!EM_S_VAL_PE_TTM(AI$2,$A239)*AI$4</f>
        <v>4.6963973645452377</v>
      </c>
      <c r="AJ239" s="2">
        <f>[1]!EM_S_VAL_PE_TTM(AJ$2,$A239)*AJ$4</f>
        <v>0.12602043344140204</v>
      </c>
      <c r="AK239" s="2">
        <f>[1]!EM_S_VAL_PE_TTM(AK$2,$A239)*AK$4</f>
        <v>0.26528918514277838</v>
      </c>
      <c r="AL239" s="2">
        <f>[1]!EM_S_VAL_PE_TTM(AL$2,$A239)*AL$4</f>
        <v>0.4079395378008947</v>
      </c>
      <c r="AM239" s="2">
        <f>[1]!EM_S_VAL_PE_TTM(AM$2,$A239)*AM$4</f>
        <v>0.54165578832911077</v>
      </c>
      <c r="AN239" s="2">
        <f>[1]!EM_S_VAL_PE_TTM(AN$2,$A239)*AN$4</f>
        <v>2.7431563792831737</v>
      </c>
      <c r="AO239" s="2">
        <f>[1]!EM_S_VAL_PE_TTM(AO$2,$A239)*AO$4</f>
        <v>0.71390376172523617</v>
      </c>
      <c r="AP239" s="2">
        <f>[1]!EM_S_VAL_PE_TTM(AP$2,$A239)*AP$4</f>
        <v>-3.5325919287292715E-2</v>
      </c>
      <c r="AQ239" s="2">
        <f>[1]!EM_S_VAL_PE_TTM(AQ$2,$A239)*AQ$4</f>
        <v>1.5645184958692688</v>
      </c>
      <c r="AR239" s="2">
        <f>[1]!EM_S_VAL_PE_TTM(AR$2,$A239)*AR$4</f>
        <v>21.071305855511852</v>
      </c>
      <c r="AS239" s="2">
        <f>[1]!EM_S_VAL_PE_TTM(AS$2,$A239)*AS$4</f>
        <v>0.20649399744068464</v>
      </c>
      <c r="AT239" s="2">
        <f>[1]!EM_S_VAL_PE_TTM(AT$2,$A239)*AT$4</f>
        <v>0.34365056793549559</v>
      </c>
      <c r="AU239" s="2">
        <f>[1]!EM_S_VAL_PE_TTM(AU$2,$A239)*AU$4</f>
        <v>0.54600894970706781</v>
      </c>
      <c r="AV239" s="2">
        <f>[1]!EM_S_VAL_PE_TTM(AV$2,$A239)*AV$4</f>
        <v>3.7752853531056925</v>
      </c>
      <c r="AW239" s="2">
        <f>[1]!EM_S_VAL_PE_TTM(AW$2,$A239)*AW$4</f>
        <v>0.60211118547589826</v>
      </c>
      <c r="AX239" s="2">
        <f>[1]!EM_S_VAL_PE_TTM(AX$2,$A239)*AX$4</f>
        <v>0.16921247074515222</v>
      </c>
      <c r="AY239" s="2">
        <f>[1]!EM_S_VAL_PE_TTM(AY$2,$A239)*AY$4</f>
        <v>0.4867241035830443</v>
      </c>
      <c r="AZ239" s="2">
        <f>[1]!EM_S_VAL_PE_TTM(AZ$2,$A239)*AZ$4</f>
        <v>6.6908224474358402</v>
      </c>
      <c r="BA239" s="2">
        <f>[1]!EM_S_VAL_PE_TTM(BA$2,$A239)*BA$4</f>
        <v>0.98215392633013765</v>
      </c>
      <c r="BB239" s="2">
        <f>[1]!EM_S_VAL_PE_TTM(BB$2,$A239)*BB$4</f>
        <v>1.1097163524846034</v>
      </c>
      <c r="BC239" s="2">
        <f>[1]!EM_S_VAL_PE_TTM(BC$2,$A239)*BC$4</f>
        <v>0.34363739818594363</v>
      </c>
      <c r="BD239" s="2">
        <f>[1]!EM_S_VAL_PE_TTM(BD$2,$A239)*BD$4</f>
        <v>0.33420058634002625</v>
      </c>
      <c r="BE239" s="2">
        <f>[1]!EM_S_VAL_PE_TTM(BE$2,$A239)*BE$4</f>
        <v>5.229863757629187E-2</v>
      </c>
      <c r="BF239" s="2">
        <f>[1]!EM_S_VAL_PE_TTM(BF$2,$A239)*BF$4</f>
        <v>0.15864033900023666</v>
      </c>
    </row>
    <row r="240" spans="1:58">
      <c r="A240" s="5">
        <f>[2]Sheet1!A235</f>
        <v>44425</v>
      </c>
      <c r="B240" s="6">
        <f t="shared" si="14"/>
        <v>119.51142205643178</v>
      </c>
      <c r="C240" s="6">
        <f t="shared" si="15"/>
        <v>114.82890685917904</v>
      </c>
      <c r="D240" s="6">
        <f t="shared" si="16"/>
        <v>130.83669239248621</v>
      </c>
      <c r="E240" s="6">
        <f t="shared" si="17"/>
        <v>98.821121325871871</v>
      </c>
      <c r="F240" s="2">
        <f>[1]!EM_S_VAL_PE_TTM(F$2,$A240)*F$4</f>
        <v>0.70918054515486073</v>
      </c>
      <c r="G240" s="2">
        <f>[1]!EM_S_VAL_PE_TTM(G$2,$A240)*G$4</f>
        <v>0.2371251551163113</v>
      </c>
      <c r="H240" s="2">
        <f>[1]!EM_S_VAL_PE_TTM(H$2,$A240)*H$4</f>
        <v>-0.90765805693483959</v>
      </c>
      <c r="I240" s="2">
        <f>[1]!EM_S_VAL_PE_TTM(I$2,$A240)*I$4</f>
        <v>16.277709183880724</v>
      </c>
      <c r="J240" s="2">
        <f>[1]!EM_S_VAL_PE_TTM(J$2,$A240)*J$4</f>
        <v>0.58218630688484885</v>
      </c>
      <c r="K240" s="2">
        <f>[1]!EM_S_VAL_PE_TTM(K$2,$A240)*K$4</f>
        <v>0.32171570506536301</v>
      </c>
      <c r="L240" s="2">
        <f>[1]!EM_S_VAL_PE_TTM(L$2,$A240)*L$4</f>
        <v>3.4819078960871517</v>
      </c>
      <c r="M240" s="2">
        <f>[1]!EM_S_VAL_PE_TTM(M$2,$A240)*M$4</f>
        <v>0.40679737479390277</v>
      </c>
      <c r="N240" s="2">
        <f>[1]!EM_S_VAL_PE_TTM(N$2,$A240)*N$4</f>
        <v>2.2315102675674217</v>
      </c>
      <c r="O240" s="2">
        <f>[1]!EM_S_VAL_PE_TTM(O$2,$A240)*O$4</f>
        <v>2.826329449436435</v>
      </c>
      <c r="P240" s="2">
        <f>[1]!EM_S_VAL_PE_TTM(P$2,$A240)*P$4</f>
        <v>5.1258793397335278</v>
      </c>
      <c r="Q240" s="2">
        <f>[1]!EM_S_VAL_PE_TTM(Q$2,$A240)*Q$4</f>
        <v>7.2211336350778296E-2</v>
      </c>
      <c r="R240" s="2">
        <f>[1]!EM_S_VAL_PE_TTM(R$2,$A240)*R$4</f>
        <v>2.0120111525892423</v>
      </c>
      <c r="S240" s="2">
        <f>[1]!EM_S_VAL_PE_TTM(S$2,$A240)*S$4</f>
        <v>0.13166247539135803</v>
      </c>
      <c r="T240" s="2">
        <f>[1]!EM_S_VAL_PE_TTM(T$2,$A240)*T$4</f>
        <v>2.1989564721981245</v>
      </c>
      <c r="U240" s="2">
        <f>[1]!EM_S_VAL_PE_TTM(U$2,$A240)*U$4</f>
        <v>7.0054573382344785</v>
      </c>
      <c r="V240" s="2">
        <f>[1]!EM_S_VAL_PE_TTM(V$2,$A240)*V$4</f>
        <v>1.7664615573777183</v>
      </c>
      <c r="W240" s="2">
        <f>[1]!EM_S_VAL_PE_TTM(W$2,$A240)*W$4</f>
        <v>1.9987200889925574</v>
      </c>
      <c r="X240" s="2">
        <f>[1]!EM_S_VAL_PE_TTM(X$2,$A240)*X$4</f>
        <v>4.861919903300933</v>
      </c>
      <c r="Y240" s="2">
        <f>[1]!EM_S_VAL_PE_TTM(Y$2,$A240)*Y$4</f>
        <v>2.359195396494739</v>
      </c>
      <c r="Z240" s="2">
        <f>[1]!EM_S_VAL_PE_TTM(Z$2,$A240)*Z$4</f>
        <v>0.65893010741636238</v>
      </c>
      <c r="AA240" s="2">
        <f>[1]!EM_S_VAL_PE_TTM(AA$2,$A240)*AA$4</f>
        <v>0.34423960359794881</v>
      </c>
      <c r="AB240" s="2">
        <f>[1]!EM_S_VAL_PE_TTM(AB$2,$A240)*AB$4</f>
        <v>6.9864931245416342</v>
      </c>
      <c r="AC240" s="2">
        <f>[1]!EM_S_VAL_PE_TTM(AC$2,$A240)*AC$4</f>
        <v>5.8493421354309625</v>
      </c>
      <c r="AD240" s="2">
        <f>[1]!EM_S_VAL_PE_TTM(AD$2,$A240)*AD$4</f>
        <v>2.3857254758513191</v>
      </c>
      <c r="AE240" s="2">
        <f>[1]!EM_S_VAL_PE_TTM(AE$2,$A240)*AE$4</f>
        <v>0.6389413485232176</v>
      </c>
      <c r="AF240" s="2">
        <f>[1]!EM_S_VAL_PE_TTM(AF$2,$A240)*AF$4</f>
        <v>2.5703658446513082</v>
      </c>
      <c r="AG240" s="2">
        <f>[1]!EM_S_VAL_PE_TTM(AG$2,$A240)*AG$4</f>
        <v>0.57997054743715981</v>
      </c>
      <c r="AH240" s="2">
        <f>[1]!EM_S_VAL_PE_TTM(AH$2,$A240)*AH$4</f>
        <v>0.36401480275956505</v>
      </c>
      <c r="AI240" s="2">
        <f>[1]!EM_S_VAL_PE_TTM(AI$2,$A240)*AI$4</f>
        <v>4.4062703527211768</v>
      </c>
      <c r="AJ240" s="2">
        <f>[1]!EM_S_VAL_PE_TTM(AJ$2,$A240)*AJ$4</f>
        <v>0.11810819161987114</v>
      </c>
      <c r="AK240" s="2">
        <f>[1]!EM_S_VAL_PE_TTM(AK$2,$A240)*AK$4</f>
        <v>0.25085526204928871</v>
      </c>
      <c r="AL240" s="2">
        <f>[1]!EM_S_VAL_PE_TTM(AL$2,$A240)*AL$4</f>
        <v>0.38729681418456324</v>
      </c>
      <c r="AM240" s="2">
        <f>[1]!EM_S_VAL_PE_TTM(AM$2,$A240)*AM$4</f>
        <v>0.51118632320309798</v>
      </c>
      <c r="AN240" s="2">
        <f>[1]!EM_S_VAL_PE_TTM(AN$2,$A240)*AN$4</f>
        <v>2.7443980010900071</v>
      </c>
      <c r="AO240" s="2">
        <f>[1]!EM_S_VAL_PE_TTM(AO$2,$A240)*AO$4</f>
        <v>0.67296505432079323</v>
      </c>
      <c r="AP240" s="2">
        <f>[1]!EM_S_VAL_PE_TTM(AP$2,$A240)*AP$4</f>
        <v>-3.2022716440688249E-2</v>
      </c>
      <c r="AQ240" s="2">
        <f>[1]!EM_S_VAL_PE_TTM(AQ$2,$A240)*AQ$4</f>
        <v>1.5203418016872785</v>
      </c>
      <c r="AR240" s="2">
        <f>[1]!EM_S_VAL_PE_TTM(AR$2,$A240)*AR$4</f>
        <v>19.725294537180886</v>
      </c>
      <c r="AS240" s="2">
        <f>[1]!EM_S_VAL_PE_TTM(AS$2,$A240)*AS$4</f>
        <v>0.19040601413372252</v>
      </c>
      <c r="AT240" s="2">
        <f>[1]!EM_S_VAL_PE_TTM(AT$2,$A240)*AT$4</f>
        <v>0.32266879817312549</v>
      </c>
      <c r="AU240" s="2">
        <f>[1]!EM_S_VAL_PE_TTM(AU$2,$A240)*AU$4</f>
        <v>0.52584861922072867</v>
      </c>
      <c r="AV240" s="2">
        <f>[1]!EM_S_VAL_PE_TTM(AV$2,$A240)*AV$4</f>
        <v>3.600631813477793</v>
      </c>
      <c r="AW240" s="2">
        <f>[1]!EM_S_VAL_PE_TTM(AW$2,$A240)*AW$4</f>
        <v>0.57889726022929533</v>
      </c>
      <c r="AX240" s="2">
        <f>[1]!EM_S_VAL_PE_TTM(AX$2,$A240)*AX$4</f>
        <v>0.15973278049679002</v>
      </c>
      <c r="AY240" s="2">
        <f>[1]!EM_S_VAL_PE_TTM(AY$2,$A240)*AY$4</f>
        <v>0.45234331512599985</v>
      </c>
      <c r="AZ240" s="2">
        <f>[1]!EM_S_VAL_PE_TTM(AZ$2,$A240)*AZ$4</f>
        <v>6.509893713975039</v>
      </c>
      <c r="BA240" s="2">
        <f>[1]!EM_S_VAL_PE_TTM(BA$2,$A240)*BA$4</f>
        <v>0.94594419299515842</v>
      </c>
      <c r="BB240" s="2">
        <f>[1]!EM_S_VAL_PE_TTM(BB$2,$A240)*BB$4</f>
        <v>0.99837357464960474</v>
      </c>
      <c r="BC240" s="2">
        <f>[1]!EM_S_VAL_PE_TTM(BC$2,$A240)*BC$4</f>
        <v>0.32823511626914814</v>
      </c>
      <c r="BD240" s="2">
        <f>[1]!EM_S_VAL_PE_TTM(BD$2,$A240)*BD$4</f>
        <v>0.31313932099417097</v>
      </c>
      <c r="BE240" s="2">
        <f>[1]!EM_S_VAL_PE_TTM(BE$2,$A240)*BE$4</f>
        <v>5.229863757629187E-2</v>
      </c>
      <c r="BF240" s="2">
        <f>[1]!EM_S_VAL_PE_TTM(BF$2,$A240)*BF$4</f>
        <v>0.15101339957355223</v>
      </c>
    </row>
    <row r="241" spans="1:58">
      <c r="A241" s="5">
        <f>[2]Sheet1!A236</f>
        <v>44426</v>
      </c>
      <c r="B241" s="6">
        <f t="shared" si="14"/>
        <v>119.53209222338276</v>
      </c>
      <c r="C241" s="6">
        <f t="shared" si="15"/>
        <v>114.82890685917904</v>
      </c>
      <c r="D241" s="6">
        <f t="shared" si="16"/>
        <v>130.83669239248621</v>
      </c>
      <c r="E241" s="6">
        <f t="shared" si="17"/>
        <v>98.821121325871871</v>
      </c>
      <c r="F241" s="2">
        <f>[1]!EM_S_VAL_PE_TTM(F$2,$A241)*F$4</f>
        <v>0.72271452503358546</v>
      </c>
      <c r="G241" s="2">
        <f>[1]!EM_S_VAL_PE_TTM(G$2,$A241)*G$4</f>
        <v>0.23103478270580569</v>
      </c>
      <c r="H241" s="2">
        <f>[1]!EM_S_VAL_PE_TTM(H$2,$A241)*H$4</f>
        <v>-0.90177849070504601</v>
      </c>
      <c r="I241" s="2">
        <f>[1]!EM_S_VAL_PE_TTM(I$2,$A241)*I$4</f>
        <v>16.514361814925302</v>
      </c>
      <c r="J241" s="2">
        <f>[1]!EM_S_VAL_PE_TTM(J$2,$A241)*J$4</f>
        <v>0.54908977108339718</v>
      </c>
      <c r="K241" s="2">
        <f>[1]!EM_S_VAL_PE_TTM(K$2,$A241)*K$4</f>
        <v>0.31237830993744042</v>
      </c>
      <c r="L241" s="2">
        <f>[1]!EM_S_VAL_PE_TTM(L$2,$A241)*L$4</f>
        <v>3.402474350220285</v>
      </c>
      <c r="M241" s="2">
        <f>[1]!EM_S_VAL_PE_TTM(M$2,$A241)*M$4</f>
        <v>0.40263450552419061</v>
      </c>
      <c r="N241" s="2">
        <f>[1]!EM_S_VAL_PE_TTM(N$2,$A241)*N$4</f>
        <v>2.2382184021550628</v>
      </c>
      <c r="O241" s="2">
        <f>[1]!EM_S_VAL_PE_TTM(O$2,$A241)*O$4</f>
        <v>2.8699334100689078</v>
      </c>
      <c r="P241" s="2">
        <f>[1]!EM_S_VAL_PE_TTM(P$2,$A241)*P$4</f>
        <v>5.2151531427295144</v>
      </c>
      <c r="Q241" s="2">
        <f>[1]!EM_S_VAL_PE_TTM(Q$2,$A241)*Q$4</f>
        <v>7.0758391952423227E-2</v>
      </c>
      <c r="R241" s="2">
        <f>[1]!EM_S_VAL_PE_TTM(R$2,$A241)*R$4</f>
        <v>2.1124577120336645</v>
      </c>
      <c r="S241" s="2">
        <f>[1]!EM_S_VAL_PE_TTM(S$2,$A241)*S$4</f>
        <v>0.12968207508759974</v>
      </c>
      <c r="T241" s="2">
        <f>[1]!EM_S_VAL_PE_TTM(T$2,$A241)*T$4</f>
        <v>0.81735943108403986</v>
      </c>
      <c r="U241" s="2">
        <f>[1]!EM_S_VAL_PE_TTM(U$2,$A241)*U$4</f>
        <v>7.0347864060849838</v>
      </c>
      <c r="V241" s="2">
        <f>[1]!EM_S_VAL_PE_TTM(V$2,$A241)*V$4</f>
        <v>1.8072507607017716</v>
      </c>
      <c r="W241" s="2">
        <f>[1]!EM_S_VAL_PE_TTM(W$2,$A241)*W$4</f>
        <v>1.9123888178804747</v>
      </c>
      <c r="X241" s="2">
        <f>[1]!EM_S_VAL_PE_TTM(X$2,$A241)*X$4</f>
        <v>5.0276890929173952</v>
      </c>
      <c r="Y241" s="2">
        <f>[1]!EM_S_VAL_PE_TTM(Y$2,$A241)*Y$4</f>
        <v>2.4023869995242531</v>
      </c>
      <c r="Z241" s="2">
        <f>[1]!EM_S_VAL_PE_TTM(Z$2,$A241)*Z$4</f>
        <v>0.66403809274895942</v>
      </c>
      <c r="AA241" s="2">
        <f>[1]!EM_S_VAL_PE_TTM(AA$2,$A241)*AA$4</f>
        <v>0.34678220223491169</v>
      </c>
      <c r="AB241" s="2">
        <f>[1]!EM_S_VAL_PE_TTM(AB$2,$A241)*AB$4</f>
        <v>6.9164466706288161</v>
      </c>
      <c r="AC241" s="2">
        <f>[1]!EM_S_VAL_PE_TTM(AC$2,$A241)*AC$4</f>
        <v>5.8488951092810444</v>
      </c>
      <c r="AD241" s="2">
        <f>[1]!EM_S_VAL_PE_TTM(AD$2,$A241)*AD$4</f>
        <v>2.3728054878132605</v>
      </c>
      <c r="AE241" s="2">
        <f>[1]!EM_S_VAL_PE_TTM(AE$2,$A241)*AE$4</f>
        <v>0.64214406201284646</v>
      </c>
      <c r="AF241" s="2">
        <f>[1]!EM_S_VAL_PE_TTM(AF$2,$A241)*AF$4</f>
        <v>2.5380022373233366</v>
      </c>
      <c r="AG241" s="2">
        <f>[1]!EM_S_VAL_PE_TTM(AG$2,$A241)*AG$4</f>
        <v>0.58560504732318563</v>
      </c>
      <c r="AH241" s="2">
        <f>[1]!EM_S_VAL_PE_TTM(AH$2,$A241)*AH$4</f>
        <v>0.36712014230831796</v>
      </c>
      <c r="AI241" s="2">
        <f>[1]!EM_S_VAL_PE_TTM(AI$2,$A241)*AI$4</f>
        <v>4.4891637847295991</v>
      </c>
      <c r="AJ241" s="2">
        <f>[1]!EM_S_VAL_PE_TTM(AJ$2,$A241)*AJ$4</f>
        <v>0.11853976844650012</v>
      </c>
      <c r="AK241" s="2">
        <f>[1]!EM_S_VAL_PE_TTM(AK$2,$A241)*AK$4</f>
        <v>0.25264633279220094</v>
      </c>
      <c r="AL241" s="2">
        <f>[1]!EM_S_VAL_PE_TTM(AL$2,$A241)*AL$4</f>
        <v>0.38767488605841316</v>
      </c>
      <c r="AM241" s="2">
        <f>[1]!EM_S_VAL_PE_TTM(AM$2,$A241)*AM$4</f>
        <v>0.51925489232430833</v>
      </c>
      <c r="AN241" s="2">
        <f>[1]!EM_S_VAL_PE_TTM(AN$2,$A241)*AN$4</f>
        <v>2.5983005053527481</v>
      </c>
      <c r="AO241" s="2">
        <f>[1]!EM_S_VAL_PE_TTM(AO$2,$A241)*AO$4</f>
        <v>0.66511379530498749</v>
      </c>
      <c r="AP241" s="2">
        <f>[1]!EM_S_VAL_PE_TTM(AP$2,$A241)*AP$4</f>
        <v>-3.2389738976813305E-2</v>
      </c>
      <c r="AQ241" s="2">
        <f>[1]!EM_S_VAL_PE_TTM(AQ$2,$A241)*AQ$4</f>
        <v>1.5189449101810066</v>
      </c>
      <c r="AR241" s="2">
        <f>[1]!EM_S_VAL_PE_TTM(AR$2,$A241)*AR$4</f>
        <v>20.721889824998559</v>
      </c>
      <c r="AS241" s="2">
        <f>[1]!EM_S_VAL_PE_TTM(AS$2,$A241)*AS$4</f>
        <v>0.19135236610141726</v>
      </c>
      <c r="AT241" s="2">
        <f>[1]!EM_S_VAL_PE_TTM(AT$2,$A241)*AT$4</f>
        <v>0.31057760883438884</v>
      </c>
      <c r="AU241" s="2">
        <f>[1]!EM_S_VAL_PE_TTM(AU$2,$A241)*AU$4</f>
        <v>0.5237485848009501</v>
      </c>
      <c r="AV241" s="2">
        <f>[1]!EM_S_VAL_PE_TTM(AV$2,$A241)*AV$4</f>
        <v>3.5835924438028526</v>
      </c>
      <c r="AW241" s="2">
        <f>[1]!EM_S_VAL_PE_TTM(AW$2,$A241)*AW$4</f>
        <v>0.57715621585790422</v>
      </c>
      <c r="AX241" s="2">
        <f>[1]!EM_S_VAL_PE_TTM(AX$2,$A241)*AX$4</f>
        <v>0.16324026589119223</v>
      </c>
      <c r="AY241" s="2">
        <f>[1]!EM_S_VAL_PE_TTM(AY$2,$A241)*AY$4</f>
        <v>0.44223131850529812</v>
      </c>
      <c r="AZ241" s="2">
        <f>[1]!EM_S_VAL_PE_TTM(AZ$2,$A241)*AZ$4</f>
        <v>6.6118652896841281</v>
      </c>
      <c r="BA241" s="2">
        <f>[1]!EM_S_VAL_PE_TTM(BA$2,$A241)*BA$4</f>
        <v>0.95155810514963446</v>
      </c>
      <c r="BB241" s="2">
        <f>[1]!EM_S_VAL_PE_TTM(BB$2,$A241)*BB$4</f>
        <v>0.94826932461855296</v>
      </c>
      <c r="BC241" s="2">
        <f>[1]!EM_S_VAL_PE_TTM(BC$2,$A241)*BC$4</f>
        <v>0.31533050165881615</v>
      </c>
      <c r="BD241" s="2">
        <f>[1]!EM_S_VAL_PE_TTM(BD$2,$A241)*BD$4</f>
        <v>0.31773644994881262</v>
      </c>
      <c r="BE241" s="2">
        <f>[1]!EM_S_VAL_PE_TTM(BE$2,$A241)*BE$4</f>
        <v>5.229863757629187E-2</v>
      </c>
      <c r="BF241" s="2">
        <f>[1]!EM_S_VAL_PE_TTM(BF$2,$A241)*BF$4</f>
        <v>0.1511828871212752</v>
      </c>
    </row>
    <row r="242" spans="1:58">
      <c r="A242" s="5">
        <f>[2]Sheet1!A237</f>
        <v>44427</v>
      </c>
      <c r="B242" s="6">
        <f t="shared" si="14"/>
        <v>122.44650314594689</v>
      </c>
      <c r="C242" s="6">
        <f t="shared" si="15"/>
        <v>114.82890685917904</v>
      </c>
      <c r="D242" s="6">
        <f t="shared" si="16"/>
        <v>130.83669239248621</v>
      </c>
      <c r="E242" s="6">
        <f t="shared" si="17"/>
        <v>98.821121325871871</v>
      </c>
      <c r="F242" s="2">
        <f>[1]!EM_S_VAL_PE_TTM(F$2,$A242)*F$4</f>
        <v>0.74485611611411895</v>
      </c>
      <c r="G242" s="2">
        <f>[1]!EM_S_VAL_PE_TTM(G$2,$A242)*G$4</f>
        <v>0.23063541402288412</v>
      </c>
      <c r="H242" s="2">
        <f>[1]!EM_S_VAL_PE_TTM(H$2,$A242)*H$4</f>
        <v>-0.90591256076412086</v>
      </c>
      <c r="I242" s="2">
        <f>[1]!EM_S_VAL_PE_TTM(I$2,$A242)*I$4</f>
        <v>16.870766377416352</v>
      </c>
      <c r="J242" s="2">
        <f>[1]!EM_S_VAL_PE_TTM(J$2,$A242)*J$4</f>
        <v>0.54081563715831515</v>
      </c>
      <c r="K242" s="2">
        <f>[1]!EM_S_VAL_PE_TTM(K$2,$A242)*K$4</f>
        <v>0.31046838819543432</v>
      </c>
      <c r="L242" s="2">
        <f>[1]!EM_S_VAL_PE_TTM(L$2,$A242)*L$4</f>
        <v>2.7779534119397042</v>
      </c>
      <c r="M242" s="2">
        <f>[1]!EM_S_VAL_PE_TTM(M$2,$A242)*M$4</f>
        <v>0.40746880527556389</v>
      </c>
      <c r="N242" s="2">
        <f>[1]!EM_S_VAL_PE_TTM(N$2,$A242)*N$4</f>
        <v>2.4393217134996834</v>
      </c>
      <c r="O242" s="2">
        <f>[1]!EM_S_VAL_PE_TTM(O$2,$A242)*O$4</f>
        <v>2.9430691440972274</v>
      </c>
      <c r="P242" s="2">
        <f>[1]!EM_S_VAL_PE_TTM(P$2,$A242)*P$4</f>
        <v>5.3791223669149275</v>
      </c>
      <c r="Q242" s="2">
        <f>[1]!EM_S_VAL_PE_TTM(Q$2,$A242)*Q$4</f>
        <v>7.1484864140650847E-2</v>
      </c>
      <c r="R242" s="2">
        <f>[1]!EM_S_VAL_PE_TTM(R$2,$A242)*R$4</f>
        <v>2.1877677931903934</v>
      </c>
      <c r="S242" s="2">
        <f>[1]!EM_S_VAL_PE_TTM(S$2,$A242)*S$4</f>
        <v>0.12811141276431834</v>
      </c>
      <c r="T242" s="2">
        <f>[1]!EM_S_VAL_PE_TTM(T$2,$A242)*T$4</f>
        <v>0.81354139074777831</v>
      </c>
      <c r="U242" s="2">
        <f>[1]!EM_S_VAL_PE_TTM(U$2,$A242)*U$4</f>
        <v>7.1805937717827009</v>
      </c>
      <c r="V242" s="2">
        <f>[1]!EM_S_VAL_PE_TTM(V$2,$A242)*V$4</f>
        <v>1.8467552645922662</v>
      </c>
      <c r="W242" s="2">
        <f>[1]!EM_S_VAL_PE_TTM(W$2,$A242)*W$4</f>
        <v>1.9244819144314345</v>
      </c>
      <c r="X242" s="2">
        <f>[1]!EM_S_VAL_PE_TTM(X$2,$A242)*X$4</f>
        <v>5.182125697515187</v>
      </c>
      <c r="Y242" s="2">
        <f>[1]!EM_S_VAL_PE_TTM(Y$2,$A242)*Y$4</f>
        <v>2.3630309442923201</v>
      </c>
      <c r="Z242" s="2">
        <f>[1]!EM_S_VAL_PE_TTM(Z$2,$A242)*Z$4</f>
        <v>0.64672202249588817</v>
      </c>
      <c r="AA242" s="2">
        <f>[1]!EM_S_VAL_PE_TTM(AA$2,$A242)*AA$4</f>
        <v>0.34388646488551378</v>
      </c>
      <c r="AB242" s="2">
        <f>[1]!EM_S_VAL_PE_TTM(AB$2,$A242)*AB$4</f>
        <v>7.2171338881512597</v>
      </c>
      <c r="AC242" s="2">
        <f>[1]!EM_S_VAL_PE_TTM(AC$2,$A242)*AC$4</f>
        <v>5.922877999967822</v>
      </c>
      <c r="AD242" s="2">
        <f>[1]!EM_S_VAL_PE_TTM(AD$2,$A242)*AD$4</f>
        <v>2.3986454638893773</v>
      </c>
      <c r="AE242" s="2">
        <f>[1]!EM_S_VAL_PE_TTM(AE$2,$A242)*AE$4</f>
        <v>0.64874965866652856</v>
      </c>
      <c r="AF242" s="2">
        <f>[1]!EM_S_VAL_PE_TTM(AF$2,$A242)*AF$4</f>
        <v>2.5214192318673656</v>
      </c>
      <c r="AG242" s="2">
        <f>[1]!EM_S_VAL_PE_TTM(AG$2,$A242)*AG$4</f>
        <v>0.59151306643603097</v>
      </c>
      <c r="AH242" s="2">
        <f>[1]!EM_S_VAL_PE_TTM(AH$2,$A242)*AH$4</f>
        <v>0.36065068491508273</v>
      </c>
      <c r="AI242" s="2">
        <f>[1]!EM_S_VAL_PE_TTM(AI$2,$A242)*AI$4</f>
        <v>4.4950847441294268</v>
      </c>
      <c r="AJ242" s="2">
        <f>[1]!EM_S_VAL_PE_TTM(AJ$2,$A242)*AJ$4</f>
        <v>0.11839590950429045</v>
      </c>
      <c r="AK242" s="2">
        <f>[1]!EM_S_VAL_PE_TTM(AK$2,$A242)*AK$4</f>
        <v>0.25243561857285218</v>
      </c>
      <c r="AL242" s="2">
        <f>[1]!EM_S_VAL_PE_TTM(AL$2,$A242)*AL$4</f>
        <v>0.38956524534482051</v>
      </c>
      <c r="AM242" s="2">
        <f>[1]!EM_S_VAL_PE_TTM(AM$2,$A242)*AM$4</f>
        <v>0.52647413845312874</v>
      </c>
      <c r="AN242" s="2">
        <f>[1]!EM_S_VAL_PE_TTM(AN$2,$A242)*AN$4</f>
        <v>2.6538584868514081</v>
      </c>
      <c r="AO242" s="2">
        <f>[1]!EM_S_VAL_PE_TTM(AO$2,$A242)*AO$4</f>
        <v>0.67801229222925852</v>
      </c>
      <c r="AP242" s="2">
        <f>[1]!EM_S_VAL_PE_TTM(AP$2,$A242)*AP$4</f>
        <v>-3.1135745303664752E-2</v>
      </c>
      <c r="AQ242" s="2">
        <f>[1]!EM_S_VAL_PE_TTM(AQ$2,$A242)*AQ$4</f>
        <v>1.6004884523531975</v>
      </c>
      <c r="AR242" s="2">
        <f>[1]!EM_S_VAL_PE_TTM(AR$2,$A242)*AR$4</f>
        <v>22.027186579807587</v>
      </c>
      <c r="AS242" s="2">
        <f>[1]!EM_S_VAL_PE_TTM(AS$2,$A242)*AS$4</f>
        <v>0.18927039178399668</v>
      </c>
      <c r="AT242" s="2">
        <f>[1]!EM_S_VAL_PE_TTM(AT$2,$A242)*AT$4</f>
        <v>0.31282988920370031</v>
      </c>
      <c r="AU242" s="2">
        <f>[1]!EM_S_VAL_PE_TTM(AU$2,$A242)*AU$4</f>
        <v>0.52500860550928263</v>
      </c>
      <c r="AV242" s="2">
        <f>[1]!EM_S_VAL_PE_TTM(AV$2,$A242)*AV$4</f>
        <v>3.7113877166714122</v>
      </c>
      <c r="AW242" s="2">
        <f>[1]!EM_S_VAL_PE_TTM(AW$2,$A242)*AW$4</f>
        <v>0.58179900088512071</v>
      </c>
      <c r="AX242" s="2">
        <f>[1]!EM_S_VAL_PE_TTM(AX$2,$A242)*AX$4</f>
        <v>0.17063442426986569</v>
      </c>
      <c r="AY242" s="2">
        <f>[1]!EM_S_VAL_PE_TTM(AY$2,$A242)*AY$4</f>
        <v>0.43953478607311097</v>
      </c>
      <c r="AZ242" s="2">
        <f>[1]!EM_S_VAL_PE_TTM(AZ$2,$A242)*AZ$4</f>
        <v>6.9510624058996431</v>
      </c>
      <c r="BA242" s="2">
        <f>[1]!EM_S_VAL_PE_TTM(BA$2,$A242)*BA$4</f>
        <v>0.9641894074358146</v>
      </c>
      <c r="BB242" s="2">
        <f>[1]!EM_S_VAL_PE_TTM(BB$2,$A242)*BB$4</f>
        <v>0.95476432000669575</v>
      </c>
      <c r="BC242" s="2">
        <f>[1]!EM_S_VAL_PE_TTM(BC$2,$A242)*BC$4</f>
        <v>0.31262469536866083</v>
      </c>
      <c r="BD242" s="2">
        <f>[1]!EM_S_VAL_PE_TTM(BD$2,$A242)*BD$4</f>
        <v>0.33013800721590847</v>
      </c>
      <c r="BE242" s="2">
        <f>[1]!EM_S_VAL_PE_TTM(BE$2,$A242)*BE$4</f>
        <v>5.229863757629187E-2</v>
      </c>
      <c r="BF242" s="2">
        <f>[1]!EM_S_VAL_PE_TTM(BF$2,$A242)*BF$4</f>
        <v>0.15253878750305896</v>
      </c>
    </row>
    <row r="243" spans="1:58">
      <c r="A243" s="5">
        <f>[2]Sheet1!A238</f>
        <v>44428</v>
      </c>
      <c r="B243" s="6">
        <f t="shared" si="14"/>
        <v>123.96391744154089</v>
      </c>
      <c r="C243" s="6">
        <f t="shared" si="15"/>
        <v>114.82890685917904</v>
      </c>
      <c r="D243" s="6">
        <f t="shared" si="16"/>
        <v>130.83669239248621</v>
      </c>
      <c r="E243" s="6">
        <f t="shared" si="17"/>
        <v>98.821121325871871</v>
      </c>
      <c r="F243" s="2">
        <f>[1]!EM_S_VAL_PE_TTM(F$2,$A243)*F$4</f>
        <v>0.81138916115181359</v>
      </c>
      <c r="G243" s="2">
        <f>[1]!EM_S_VAL_PE_TTM(G$2,$A243)*G$4</f>
        <v>0.23058549293144723</v>
      </c>
      <c r="H243" s="2">
        <f>[1]!EM_S_VAL_PE_TTM(H$2,$A243)*H$4</f>
        <v>-0.91776356171480455</v>
      </c>
      <c r="I243" s="2">
        <f>[1]!EM_S_VAL_PE_TTM(I$2,$A243)*I$4</f>
        <v>16.910683687305799</v>
      </c>
      <c r="J243" s="2">
        <f>[1]!EM_S_VAL_PE_TTM(J$2,$A243)*J$4</f>
        <v>0.55527908389106484</v>
      </c>
      <c r="K243" s="2">
        <f>[1]!EM_S_VAL_PE_TTM(K$2,$A243)*K$4</f>
        <v>0.31110502878363283</v>
      </c>
      <c r="L243" s="2">
        <f>[1]!EM_S_VAL_PE_TTM(L$2,$A243)*L$4</f>
        <v>2.8467582215537726</v>
      </c>
      <c r="M243" s="2">
        <f>[1]!EM_S_VAL_PE_TTM(M$2,$A243)*M$4</f>
        <v>0.39847163625447851</v>
      </c>
      <c r="N243" s="2">
        <f>[1]!EM_S_VAL_PE_TTM(N$2,$A243)*N$4</f>
        <v>2.5020404275979633</v>
      </c>
      <c r="O243" s="2">
        <f>[1]!EM_S_VAL_PE_TTM(O$2,$A243)*O$4</f>
        <v>2.9751775149916115</v>
      </c>
      <c r="P243" s="2">
        <f>[1]!EM_S_VAL_PE_TTM(P$2,$A243)*P$4</f>
        <v>5.7698831211852495</v>
      </c>
      <c r="Q243" s="2">
        <f>[1]!EM_S_VAL_PE_TTM(Q$2,$A243)*Q$4</f>
        <v>7.1063510263156895E-2</v>
      </c>
      <c r="R243" s="2">
        <f>[1]!EM_S_VAL_PE_TTM(R$2,$A243)*R$4</f>
        <v>2.1263672256899659</v>
      </c>
      <c r="S243" s="2">
        <f>[1]!EM_S_VAL_PE_TTM(S$2,$A243)*S$4</f>
        <v>0.12551640548058948</v>
      </c>
      <c r="T243" s="2">
        <f>[1]!EM_S_VAL_PE_TTM(T$2,$A243)*T$4</f>
        <v>0.7968084140533972</v>
      </c>
      <c r="U243" s="2">
        <f>[1]!EM_S_VAL_PE_TTM(U$2,$A243)*U$4</f>
        <v>7.307546736602097</v>
      </c>
      <c r="V243" s="2">
        <f>[1]!EM_S_VAL_PE_TTM(V$2,$A243)*V$4</f>
        <v>1.93363305556484</v>
      </c>
      <c r="W243" s="2">
        <f>[1]!EM_S_VAL_PE_TTM(W$2,$A243)*W$4</f>
        <v>1.9819241219627837</v>
      </c>
      <c r="X243" s="2">
        <f>[1]!EM_S_VAL_PE_TTM(X$2,$A243)*X$4</f>
        <v>5.0515598558666293</v>
      </c>
      <c r="Y243" s="2">
        <f>[1]!EM_S_VAL_PE_TTM(Y$2,$A243)*Y$4</f>
        <v>2.312835297501548</v>
      </c>
      <c r="Z243" s="2">
        <f>[1]!EM_S_VAL_PE_TTM(Z$2,$A243)*Z$4</f>
        <v>0.6510638100530286</v>
      </c>
      <c r="AA243" s="2">
        <f>[1]!EM_S_VAL_PE_TTM(AA$2,$A243)*AA$4</f>
        <v>0.34254453782454536</v>
      </c>
      <c r="AB243" s="2">
        <f>[1]!EM_S_VAL_PE_TTM(AB$2,$A243)*AB$4</f>
        <v>7.4422221885895983</v>
      </c>
      <c r="AC243" s="2">
        <f>[1]!EM_S_VAL_PE_TTM(AC$2,$A243)*AC$4</f>
        <v>5.7733476253702189</v>
      </c>
      <c r="AD243" s="2">
        <f>[1]!EM_S_VAL_PE_TTM(AD$2,$A243)*AD$4</f>
        <v>2.3489532023165642</v>
      </c>
      <c r="AE243" s="2">
        <f>[1]!EM_S_VAL_PE_TTM(AE$2,$A243)*AE$4</f>
        <v>0.55191342674035049</v>
      </c>
      <c r="AF243" s="2">
        <f>[1]!EM_S_VAL_PE_TTM(AF$2,$A243)*AF$4</f>
        <v>2.53425768767451</v>
      </c>
      <c r="AG243" s="2">
        <f>[1]!EM_S_VAL_PE_TTM(AG$2,$A243)*AG$4</f>
        <v>0.6004845029308491</v>
      </c>
      <c r="AH243" s="2">
        <f>[1]!EM_S_VAL_PE_TTM(AH$2,$A243)*AH$4</f>
        <v>0.35797664251335404</v>
      </c>
      <c r="AI243" s="2">
        <f>[1]!EM_S_VAL_PE_TTM(AI$2,$A243)*AI$4</f>
        <v>4.5238821378168099</v>
      </c>
      <c r="AJ243" s="2">
        <f>[1]!EM_S_VAL_PE_TTM(AJ$2,$A243)*AJ$4</f>
        <v>0.1182520505620808</v>
      </c>
      <c r="AK243" s="2">
        <f>[1]!EM_S_VAL_PE_TTM(AK$2,$A243)*AK$4</f>
        <v>0.26992489767132349</v>
      </c>
      <c r="AL243" s="2">
        <f>[1]!EM_S_VAL_PE_TTM(AL$2,$A243)*AL$4</f>
        <v>0.39516070889554666</v>
      </c>
      <c r="AM243" s="2">
        <f>[1]!EM_S_VAL_PE_TTM(AM$2,$A243)*AM$4</f>
        <v>0.43575956655522946</v>
      </c>
      <c r="AN243" s="2">
        <f>[1]!EM_S_VAL_PE_TTM(AN$2,$A243)*AN$4</f>
        <v>2.6169277701301041</v>
      </c>
      <c r="AO243" s="2">
        <f>[1]!EM_S_VAL_PE_TTM(AO$2,$A243)*AO$4</f>
        <v>0.67006719505926648</v>
      </c>
      <c r="AP243" s="2">
        <f>[1]!EM_S_VAL_PE_TTM(AP$2,$A243)*AP$4</f>
        <v>-3.0554626285448538E-2</v>
      </c>
      <c r="AQ243" s="2">
        <f>[1]!EM_S_VAL_PE_TTM(AQ$2,$A243)*AQ$4</f>
        <v>1.6130604759096434</v>
      </c>
      <c r="AR243" s="2">
        <f>[1]!EM_S_VAL_PE_TTM(AR$2,$A243)*AR$4</f>
        <v>22.22893635762188</v>
      </c>
      <c r="AS243" s="2">
        <f>[1]!EM_S_VAL_PE_TTM(AS$2,$A243)*AS$4</f>
        <v>0.19362361080086885</v>
      </c>
      <c r="AT243" s="2">
        <f>[1]!EM_S_VAL_PE_TTM(AT$2,$A243)*AT$4</f>
        <v>0.31567487493458746</v>
      </c>
      <c r="AU243" s="2">
        <f>[1]!EM_S_VAL_PE_TTM(AU$2,$A243)*AU$4</f>
        <v>0.53382875004411967</v>
      </c>
      <c r="AV243" s="2">
        <f>[1]!EM_S_VAL_PE_TTM(AV$2,$A243)*AV$4</f>
        <v>3.7092577954620447</v>
      </c>
      <c r="AW243" s="2">
        <f>[1]!EM_S_VAL_PE_TTM(AW$2,$A243)*AW$4</f>
        <v>0.59340596350842212</v>
      </c>
      <c r="AX243" s="2">
        <f>[1]!EM_S_VAL_PE_TTM(AX$2,$A243)*AX$4</f>
        <v>0.17271995611447269</v>
      </c>
      <c r="AY243" s="2">
        <f>[1]!EM_S_VAL_PE_TTM(AY$2,$A243)*AY$4</f>
        <v>0.44391665127541508</v>
      </c>
      <c r="AZ243" s="2">
        <f>[1]!EM_S_VAL_PE_TTM(AZ$2,$A243)*AZ$4</f>
        <v>7.6460978331490512</v>
      </c>
      <c r="BA243" s="2">
        <f>[1]!EM_S_VAL_PE_TTM(BA$2,$A243)*BA$4</f>
        <v>0.97990836146834726</v>
      </c>
      <c r="BB243" s="2">
        <f>[1]!EM_S_VAL_PE_TTM(BB$2,$A243)*BB$4</f>
        <v>0.96497074129557026</v>
      </c>
      <c r="BC243" s="2">
        <f>[1]!EM_S_VAL_PE_TTM(BC$2,$A243)*BC$4</f>
        <v>0.33073278357561164</v>
      </c>
      <c r="BD243" s="2">
        <f>[1]!EM_S_VAL_PE_TTM(BD$2,$A243)*BD$4</f>
        <v>0.32938963739697463</v>
      </c>
      <c r="BE243" s="2">
        <f>[1]!EM_S_VAL_PE_TTM(BE$2,$A243)*BE$4</f>
        <v>5.229863757629187E-2</v>
      </c>
      <c r="BF243" s="2">
        <f>[1]!EM_S_VAL_PE_TTM(BF$2,$A243)*BF$4</f>
        <v>0.15304725007261147</v>
      </c>
    </row>
    <row r="244" spans="1:58">
      <c r="A244" s="5">
        <f>[2]Sheet1!A239</f>
        <v>44431</v>
      </c>
      <c r="B244" s="6">
        <f t="shared" si="14"/>
        <v>127.47184949692743</v>
      </c>
      <c r="C244" s="6">
        <f t="shared" si="15"/>
        <v>114.82890685917904</v>
      </c>
      <c r="D244" s="6">
        <f t="shared" si="16"/>
        <v>130.83669239248621</v>
      </c>
      <c r="E244" s="6">
        <f t="shared" si="17"/>
        <v>98.821121325871871</v>
      </c>
      <c r="F244" s="2">
        <f>[1]!EM_S_VAL_PE_TTM(F$2,$A244)*F$4</f>
        <v>0.88236135161835383</v>
      </c>
      <c r="G244" s="2">
        <f>[1]!EM_S_VAL_PE_TTM(G$2,$A244)*G$4</f>
        <v>0.23153399355540977</v>
      </c>
      <c r="H244" s="2">
        <f>[1]!EM_S_VAL_PE_TTM(H$2,$A244)*H$4</f>
        <v>-0.92309191871805751</v>
      </c>
      <c r="I244" s="2">
        <f>[1]!EM_S_VAL_PE_TTM(I$2,$A244)*I$4</f>
        <v>16.939196052020584</v>
      </c>
      <c r="J244" s="2">
        <f>[1]!EM_S_VAL_PE_TTM(J$2,$A244)*J$4</f>
        <v>0.6663609608972203</v>
      </c>
      <c r="K244" s="2">
        <f>[1]!EM_S_VAL_PE_TTM(K$2,$A244)*K$4</f>
        <v>0.31832028865520934</v>
      </c>
      <c r="L244" s="2">
        <f>[1]!EM_S_VAL_PE_TTM(L$2,$A244)*L$4</f>
        <v>2.8258885160106604</v>
      </c>
      <c r="M244" s="2">
        <f>[1]!EM_S_VAL_PE_TTM(M$2,$A244)*M$4</f>
        <v>0.40079926206256972</v>
      </c>
      <c r="N244" s="2">
        <f>[1]!EM_S_VAL_PE_TTM(N$2,$A244)*N$4</f>
        <v>2.4579449965991591</v>
      </c>
      <c r="O244" s="2">
        <f>[1]!EM_S_VAL_PE_TTM(O$2,$A244)*O$4</f>
        <v>2.9591233296612192</v>
      </c>
      <c r="P244" s="2">
        <f>[1]!EM_S_VAL_PE_TTM(P$2,$A244)*P$4</f>
        <v>5.8788452544491783</v>
      </c>
      <c r="Q244" s="2">
        <f>[1]!EM_S_VAL_PE_TTM(Q$2,$A244)*Q$4</f>
        <v>7.3286515195487109E-2</v>
      </c>
      <c r="R244" s="2">
        <f>[1]!EM_S_VAL_PE_TTM(R$2,$A244)*R$4</f>
        <v>2.4205534398571338</v>
      </c>
      <c r="S244" s="2">
        <f>[1]!EM_S_VAL_PE_TTM(S$2,$A244)*S$4</f>
        <v>0.13022839241341275</v>
      </c>
      <c r="T244" s="2">
        <f>[1]!EM_S_VAL_PE_TTM(T$2,$A244)*T$4</f>
        <v>0.77190815112414124</v>
      </c>
      <c r="U244" s="2">
        <f>[1]!EM_S_VAL_PE_TTM(U$2,$A244)*U$4</f>
        <v>7.6029323481731952</v>
      </c>
      <c r="V244" s="2">
        <f>[1]!EM_S_VAL_PE_TTM(V$2,$A244)*V$4</f>
        <v>1.9431077131602346</v>
      </c>
      <c r="W244" s="2">
        <f>[1]!EM_S_VAL_PE_TTM(W$2,$A244)*W$4</f>
        <v>2.038358571472346</v>
      </c>
      <c r="X244" s="2">
        <f>[1]!EM_S_VAL_PE_TTM(X$2,$A244)*X$4</f>
        <v>4.9741607146054081</v>
      </c>
      <c r="Y244" s="2">
        <f>[1]!EM_S_VAL_PE_TTM(Y$2,$A244)*Y$4</f>
        <v>2.2779818418021534</v>
      </c>
      <c r="Z244" s="2">
        <f>[1]!EM_S_VAL_PE_TTM(Z$2,$A244)*Z$4</f>
        <v>0.63313478156004566</v>
      </c>
      <c r="AA244" s="2">
        <f>[1]!EM_S_VAL_PE_TTM(AA$2,$A244)*AA$4</f>
        <v>0.35963645085841456</v>
      </c>
      <c r="AB244" s="2">
        <f>[1]!EM_S_VAL_PE_TTM(AB$2,$A244)*AB$4</f>
        <v>7.4558897893308522</v>
      </c>
      <c r="AC244" s="2">
        <f>[1]!EM_S_VAL_PE_TTM(AC$2,$A244)*AC$4</f>
        <v>6.0661500025189055</v>
      </c>
      <c r="AD244" s="2">
        <f>[1]!EM_S_VAL_PE_TTM(AD$2,$A244)*AD$4</f>
        <v>2.4736807787894266</v>
      </c>
      <c r="AE244" s="2">
        <f>[1]!EM_S_VAL_PE_TTM(AE$2,$A244)*AE$4</f>
        <v>0.55612522032697931</v>
      </c>
      <c r="AF244" s="2">
        <f>[1]!EM_S_VAL_PE_TTM(AF$2,$A244)*AF$4</f>
        <v>2.4861134782696848</v>
      </c>
      <c r="AG244" s="2">
        <f>[1]!EM_S_VAL_PE_TTM(AG$2,$A244)*AG$4</f>
        <v>0.59463118758632627</v>
      </c>
      <c r="AH244" s="2">
        <f>[1]!EM_S_VAL_PE_TTM(AH$2,$A244)*AH$4</f>
        <v>0.37867890617170658</v>
      </c>
      <c r="AI244" s="2">
        <f>[1]!EM_S_VAL_PE_TTM(AI$2,$A244)*AI$4</f>
        <v>4.4609046601906108</v>
      </c>
      <c r="AJ244" s="2">
        <f>[1]!EM_S_VAL_PE_TTM(AJ$2,$A244)*AJ$4</f>
        <v>0.12199238305953178</v>
      </c>
      <c r="AK244" s="2">
        <f>[1]!EM_S_VAL_PE_TTM(AK$2,$A244)*AK$4</f>
        <v>0.27845882300121039</v>
      </c>
      <c r="AL244" s="2">
        <f>[1]!EM_S_VAL_PE_TTM(AL$2,$A244)*AL$4</f>
        <v>0.40068055805493419</v>
      </c>
      <c r="AM244" s="2">
        <f>[1]!EM_S_VAL_PE_TTM(AM$2,$A244)*AM$4</f>
        <v>0.43900822739741013</v>
      </c>
      <c r="AN244" s="2">
        <f>[1]!EM_S_VAL_PE_TTM(AN$2,$A244)*AN$4</f>
        <v>2.6688884298084337</v>
      </c>
      <c r="AO244" s="2">
        <f>[1]!EM_S_VAL_PE_TTM(AO$2,$A244)*AO$4</f>
        <v>0.68873201943488471</v>
      </c>
      <c r="AP244" s="2">
        <f>[1]!EM_S_VAL_PE_TTM(AP$2,$A244)*AP$4</f>
        <v>-3.1563938267847057E-2</v>
      </c>
      <c r="AQ244" s="2">
        <f>[1]!EM_S_VAL_PE_TTM(AQ$2,$A244)*AQ$4</f>
        <v>1.6850003888775005</v>
      </c>
      <c r="AR244" s="2">
        <f>[1]!EM_S_VAL_PE_TTM(AR$2,$A244)*AR$4</f>
        <v>24.126721164450217</v>
      </c>
      <c r="AS244" s="2">
        <f>[1]!EM_S_VAL_PE_TTM(AS$2,$A244)*AS$4</f>
        <v>0.19854464096383431</v>
      </c>
      <c r="AT244" s="2">
        <f>[1]!EM_S_VAL_PE_TTM(AT$2,$A244)*AT$4</f>
        <v>0.32136484639636165</v>
      </c>
      <c r="AU244" s="2">
        <f>[1]!EM_S_VAL_PE_TTM(AU$2,$A244)*AU$4</f>
        <v>0.5397088464477322</v>
      </c>
      <c r="AV244" s="2">
        <f>[1]!EM_S_VAL_PE_TTM(AV$2,$A244)*AV$4</f>
        <v>3.8828463744852604</v>
      </c>
      <c r="AW244" s="2">
        <f>[1]!EM_S_VAL_PE_TTM(AW$2,$A244)*AW$4</f>
        <v>0.5963077041642475</v>
      </c>
      <c r="AX244" s="2">
        <f>[1]!EM_S_VAL_PE_TTM(AX$2,$A244)*AX$4</f>
        <v>0.16873848622019325</v>
      </c>
      <c r="AY244" s="2">
        <f>[1]!EM_S_VAL_PE_TTM(AY$2,$A244)*AY$4</f>
        <v>0.4884094363531612</v>
      </c>
      <c r="AZ244" s="2">
        <f>[1]!EM_S_VAL_PE_TTM(AZ$2,$A244)*AZ$4</f>
        <v>8.0217639502965667</v>
      </c>
      <c r="BA244" s="2">
        <f>[1]!EM_S_VAL_PE_TTM(BA$2,$A244)*BA$4</f>
        <v>0.67687689413102803</v>
      </c>
      <c r="BB244" s="2">
        <f>[1]!EM_S_VAL_PE_TTM(BB$2,$A244)*BB$4</f>
        <v>0.97332144965175382</v>
      </c>
      <c r="BC244" s="2">
        <f>[1]!EM_S_VAL_PE_TTM(BC$2,$A244)*BC$4</f>
        <v>0.35529317911538616</v>
      </c>
      <c r="BD244" s="2">
        <f>[1]!EM_S_VAL_PE_TTM(BD$2,$A244)*BD$4</f>
        <v>0.32981727728012722</v>
      </c>
      <c r="BE244" s="2">
        <f>[1]!EM_S_VAL_PE_TTM(BE$2,$A244)*BE$4</f>
        <v>5.229863757629187E-2</v>
      </c>
      <c r="BF244" s="2">
        <f>[1]!EM_S_VAL_PE_TTM(BF$2,$A244)*BF$4</f>
        <v>0.15389468781122631</v>
      </c>
    </row>
    <row r="245" spans="1:58">
      <c r="A245" s="5">
        <f>[2]Sheet1!A240</f>
        <v>44432</v>
      </c>
      <c r="B245" s="6">
        <f t="shared" si="14"/>
        <v>128.0058679547364</v>
      </c>
      <c r="C245" s="6">
        <f t="shared" si="15"/>
        <v>114.82890685917904</v>
      </c>
      <c r="D245" s="6">
        <f t="shared" si="16"/>
        <v>130.83669239248621</v>
      </c>
      <c r="E245" s="6">
        <f t="shared" si="17"/>
        <v>98.821121325871871</v>
      </c>
      <c r="F245" s="2">
        <f>[1]!EM_S_VAL_PE_TTM(F$2,$A245)*F$4</f>
        <v>0.88837043865376342</v>
      </c>
      <c r="G245" s="2">
        <f>[1]!EM_S_VAL_PE_TTM(G$2,$A245)*G$4</f>
        <v>0.25115298007761944</v>
      </c>
      <c r="H245" s="2">
        <f>[1]!EM_S_VAL_PE_TTM(H$2,$A245)*H$4</f>
        <v>-0.9067393747472684</v>
      </c>
      <c r="I245" s="2">
        <f>[1]!EM_S_VAL_PE_TTM(I$2,$A245)*I$4</f>
        <v>17.047543040070515</v>
      </c>
      <c r="J245" s="2">
        <f>[1]!EM_S_VAL_PE_TTM(J$2,$A245)*J$4</f>
        <v>0.69053185616491775</v>
      </c>
      <c r="K245" s="2">
        <f>[1]!EM_S_VAL_PE_TTM(K$2,$A245)*K$4</f>
        <v>0.381984346390769</v>
      </c>
      <c r="L245" s="2">
        <f>[1]!EM_S_VAL_PE_TTM(L$2,$A245)*L$4</f>
        <v>2.8320842097997816</v>
      </c>
      <c r="M245" s="2">
        <f>[1]!EM_S_VAL_PE_TTM(M$2,$A245)*M$4</f>
        <v>0.37801538622690928</v>
      </c>
      <c r="N245" s="2">
        <f>[1]!EM_S_VAL_PE_TTM(N$2,$A245)*N$4</f>
        <v>2.4580388165951668</v>
      </c>
      <c r="O245" s="2">
        <f>[1]!EM_S_VAL_PE_TTM(O$2,$A245)*O$4</f>
        <v>3.1497915576345572</v>
      </c>
      <c r="P245" s="2">
        <f>[1]!EM_S_VAL_PE_TTM(P$2,$A245)*P$4</f>
        <v>5.6800081475419848</v>
      </c>
      <c r="Q245" s="2">
        <f>[1]!EM_S_VAL_PE_TTM(Q$2,$A245)*Q$4</f>
        <v>7.2836102442727965E-2</v>
      </c>
      <c r="R245" s="2">
        <f>[1]!EM_S_VAL_PE_TTM(R$2,$A245)*R$4</f>
        <v>2.4512537236073473</v>
      </c>
      <c r="S245" s="2">
        <f>[1]!EM_S_VAL_PE_TTM(S$2,$A245)*S$4</f>
        <v>0.13050155106706399</v>
      </c>
      <c r="T245" s="2">
        <f>[1]!EM_S_VAL_PE_TTM(T$2,$A245)*T$4</f>
        <v>0.76875411779368741</v>
      </c>
      <c r="U245" s="2">
        <f>[1]!EM_S_VAL_PE_TTM(U$2,$A245)*U$4</f>
        <v>7.6255576288166909</v>
      </c>
      <c r="V245" s="2">
        <f>[1]!EM_S_VAL_PE_TTM(V$2,$A245)*V$4</f>
        <v>1.9768310700471621</v>
      </c>
      <c r="W245" s="2">
        <f>[1]!EM_S_VAL_PE_TTM(W$2,$A245)*W$4</f>
        <v>2.0195470883989994</v>
      </c>
      <c r="X245" s="2">
        <f>[1]!EM_S_VAL_PE_TTM(X$2,$A245)*X$4</f>
        <v>4.3132964454529574</v>
      </c>
      <c r="Y245" s="2">
        <f>[1]!EM_S_VAL_PE_TTM(Y$2,$A245)*Y$4</f>
        <v>2.5182872470072311</v>
      </c>
      <c r="Z245" s="2">
        <f>[1]!EM_S_VAL_PE_TTM(Z$2,$A245)*Z$4</f>
        <v>0.63706793029057818</v>
      </c>
      <c r="AA245" s="2">
        <f>[1]!EM_S_VAL_PE_TTM(AA$2,$A245)*AA$4</f>
        <v>0.36013084505582371</v>
      </c>
      <c r="AB245" s="2">
        <f>[1]!EM_S_VAL_PE_TTM(AB$2,$A245)*AB$4</f>
        <v>7.816159204162143</v>
      </c>
      <c r="AC245" s="2">
        <f>[1]!EM_S_VAL_PE_TTM(AC$2,$A245)*AC$4</f>
        <v>6.0071425005993841</v>
      </c>
      <c r="AD245" s="2">
        <f>[1]!EM_S_VAL_PE_TTM(AD$2,$A245)*AD$4</f>
        <v>2.6535667655124078</v>
      </c>
      <c r="AE245" s="2">
        <f>[1]!EM_S_VAL_PE_TTM(AE$2,$A245)*AE$4</f>
        <v>0.56741282700902806</v>
      </c>
      <c r="AF245" s="2">
        <f>[1]!EM_S_VAL_PE_TTM(AF$2,$A245)*AF$4</f>
        <v>2.5076446385968008</v>
      </c>
      <c r="AG245" s="2">
        <f>[1]!EM_S_VAL_PE_TTM(AG$2,$A245)*AG$4</f>
        <v>0.58806672190538711</v>
      </c>
      <c r="AH245" s="2">
        <f>[1]!EM_S_VAL_PE_TTM(AH$2,$A245)*AH$4</f>
        <v>0.40153765564032912</v>
      </c>
      <c r="AI245" s="2">
        <f>[1]!EM_S_VAL_PE_TTM(AI$2,$A245)*AI$4</f>
        <v>4.8062042486325005</v>
      </c>
      <c r="AJ245" s="2">
        <f>[1]!EM_S_VAL_PE_TTM(AJ$2,$A245)*AJ$4</f>
        <v>0.12443798507709584</v>
      </c>
      <c r="AK245" s="2">
        <f>[1]!EM_S_VAL_PE_TTM(AK$2,$A245)*AK$4</f>
        <v>0.28941596170504424</v>
      </c>
      <c r="AL245" s="2">
        <f>[1]!EM_S_VAL_PE_TTM(AL$2,$A245)*AL$4</f>
        <v>0.39818528380350393</v>
      </c>
      <c r="AM245" s="2">
        <f>[1]!EM_S_VAL_PE_TTM(AM$2,$A245)*AM$4</f>
        <v>0.44243249160065323</v>
      </c>
      <c r="AN245" s="2">
        <f>[1]!EM_S_VAL_PE_TTM(AN$2,$A245)*AN$4</f>
        <v>2.8376532170647666</v>
      </c>
      <c r="AO245" s="2">
        <f>[1]!EM_S_VAL_PE_TTM(AO$2,$A245)*AO$4</f>
        <v>0.70759331571115724</v>
      </c>
      <c r="AP245" s="2">
        <f>[1]!EM_S_VAL_PE_TTM(AP$2,$A245)*AP$4</f>
        <v>-3.1808619958597094E-2</v>
      </c>
      <c r="AQ245" s="2">
        <f>[1]!EM_S_VAL_PE_TTM(AQ$2,$A245)*AQ$4</f>
        <v>1.6884926177221522</v>
      </c>
      <c r="AR245" s="2">
        <f>[1]!EM_S_VAL_PE_TTM(AR$2,$A245)*AR$4</f>
        <v>23.699522087197785</v>
      </c>
      <c r="AS245" s="2">
        <f>[1]!EM_S_VAL_PE_TTM(AS$2,$A245)*AS$4</f>
        <v>0.19589485550032049</v>
      </c>
      <c r="AT245" s="2">
        <f>[1]!EM_S_VAL_PE_TTM(AT$2,$A245)*AT$4</f>
        <v>0.32835876963489968</v>
      </c>
      <c r="AU245" s="2">
        <f>[1]!EM_S_VAL_PE_TTM(AU$2,$A245)*AU$4</f>
        <v>0.54180888086751067</v>
      </c>
      <c r="AV245" s="2">
        <f>[1]!EM_S_VAL_PE_TTM(AV$2,$A245)*AV$4</f>
        <v>3.8977558229508333</v>
      </c>
      <c r="AW245" s="2">
        <f>[1]!EM_S_VAL_PE_TTM(AW$2,$A245)*AW$4</f>
        <v>0.59427648569411773</v>
      </c>
      <c r="AX245" s="2">
        <f>[1]!EM_S_VAL_PE_TTM(AX$2,$A245)*AX$4</f>
        <v>0.15230588621230259</v>
      </c>
      <c r="AY245" s="2">
        <f>[1]!EM_S_VAL_PE_TTM(AY$2,$A245)*AY$4</f>
        <v>0.51571182722905573</v>
      </c>
      <c r="AZ245" s="2">
        <f>[1]!EM_S_VAL_PE_TTM(AZ$2,$A245)*AZ$4</f>
        <v>8.0100797074179777</v>
      </c>
      <c r="BA245" s="2">
        <f>[1]!EM_S_VAL_PE_TTM(BA$2,$A245)*BA$4</f>
        <v>0.6788102759023068</v>
      </c>
      <c r="BB245" s="2">
        <f>[1]!EM_S_VAL_PE_TTM(BB$2,$A245)*BB$4</f>
        <v>1.0095078524224999</v>
      </c>
      <c r="BC245" s="2">
        <f>[1]!EM_S_VAL_PE_TTM(BC$2,$A245)*BC$4</f>
        <v>0.30942392816809938</v>
      </c>
      <c r="BD245" s="2">
        <f>[1]!EM_S_VAL_PE_TTM(BD$2,$A245)*BD$4</f>
        <v>0.33772861553995276</v>
      </c>
      <c r="BE245" s="2">
        <f>[1]!EM_S_VAL_PE_TTM(BE$2,$A245)*BE$4</f>
        <v>5.1467327919359047E-2</v>
      </c>
      <c r="BF245" s="2">
        <f>[1]!EM_S_VAL_PE_TTM(BF$2,$A245)*BF$4</f>
        <v>0.15423366290667226</v>
      </c>
    </row>
    <row r="246" spans="1:58">
      <c r="A246" s="5">
        <f>[2]Sheet1!A241</f>
        <v>44433</v>
      </c>
      <c r="B246" s="6">
        <f t="shared" si="14"/>
        <v>123.00306788145399</v>
      </c>
      <c r="C246" s="6">
        <f t="shared" si="15"/>
        <v>114.82890685917904</v>
      </c>
      <c r="D246" s="6">
        <f t="shared" si="16"/>
        <v>130.83669239248621</v>
      </c>
      <c r="E246" s="6">
        <f t="shared" si="17"/>
        <v>98.821121325871871</v>
      </c>
      <c r="F246" s="2">
        <f>[1]!EM_S_VAL_PE_TTM(F$2,$A246)*F$4</f>
        <v>0.86346791567956027</v>
      </c>
      <c r="G246" s="2">
        <f>[1]!EM_S_VAL_PE_TTM(G$2,$A246)*G$4</f>
        <v>0.23847302440700413</v>
      </c>
      <c r="H246" s="2">
        <f>[1]!EM_S_VAL_PE_TTM(H$2,$A246)*H$4</f>
        <v>-0.90260530468819367</v>
      </c>
      <c r="I246" s="2">
        <f>[1]!EM_S_VAL_PE_TTM(I$2,$A246)*I$4</f>
        <v>16.827997828566051</v>
      </c>
      <c r="J246" s="2">
        <f>[1]!EM_S_VAL_PE_TTM(J$2,$A246)*J$4</f>
        <v>0.76734448549423584</v>
      </c>
      <c r="K246" s="2">
        <f>[1]!EM_S_VAL_PE_TTM(K$2,$A246)*K$4</f>
        <v>0.39535379851704378</v>
      </c>
      <c r="L246" s="2">
        <f>[1]!EM_S_VAL_PE_TTM(L$2,$A246)*L$4</f>
        <v>2.7596924201424993</v>
      </c>
      <c r="M246" s="2">
        <f>[1]!EM_S_VAL_PE_TTM(M$2,$A246)*M$4</f>
        <v>0.38996684957986344</v>
      </c>
      <c r="N246" s="2">
        <f>[1]!EM_S_VAL_PE_TTM(N$2,$A246)*N$4</f>
        <v>2.1672439093851934</v>
      </c>
      <c r="O246" s="2">
        <f>[1]!EM_S_VAL_PE_TTM(O$2,$A246)*O$4</f>
        <v>3.0372140590407564</v>
      </c>
      <c r="P246" s="2">
        <f>[1]!EM_S_VAL_PE_TTM(P$2,$A246)*P$4</f>
        <v>5.5653348955989719</v>
      </c>
      <c r="Q246" s="2">
        <f>[1]!EM_S_VAL_PE_TTM(Q$2,$A246)*Q$4</f>
        <v>7.0860098048701178E-2</v>
      </c>
      <c r="R246" s="2">
        <f>[1]!EM_S_VAL_PE_TTM(R$2,$A246)*R$4</f>
        <v>2.4247262939540244</v>
      </c>
      <c r="S246" s="2">
        <f>[1]!EM_S_VAL_PE_TTM(S$2,$A246)*S$4</f>
        <v>0.12592614347957684</v>
      </c>
      <c r="T246" s="2">
        <f>[1]!EM_S_VAL_PE_TTM(T$2,$A246)*T$4</f>
        <v>0.78186825631699075</v>
      </c>
      <c r="U246" s="2">
        <f>[1]!EM_S_VAL_PE_TTM(U$2,$A246)*U$4</f>
        <v>5.8661166471016957</v>
      </c>
      <c r="V246" s="2">
        <f>[1]!EM_S_VAL_PE_TTM(V$2,$A246)*V$4</f>
        <v>2.0466309368664017</v>
      </c>
      <c r="W246" s="2">
        <f>[1]!EM_S_VAL_PE_TTM(W$2,$A246)*W$4</f>
        <v>2.0171956530148312</v>
      </c>
      <c r="X246" s="2">
        <f>[1]!EM_S_VAL_PE_TTM(X$2,$A246)*X$4</f>
        <v>4.325479788519508</v>
      </c>
      <c r="Y246" s="2">
        <f>[1]!EM_S_VAL_PE_TTM(Y$2,$A246)*Y$4</f>
        <v>2.5342964897346199</v>
      </c>
      <c r="Z246" s="2">
        <f>[1]!EM_S_VAL_PE_TTM(Z$2,$A246)*Z$4</f>
        <v>0.66403809274895942</v>
      </c>
      <c r="AA246" s="2">
        <f>[1]!EM_S_VAL_PE_TTM(AA$2,$A246)*AA$4</f>
        <v>0.35921268440349247</v>
      </c>
      <c r="AB246" s="2">
        <f>[1]!EM_S_VAL_PE_TTM(AB$2,$A246)*AB$4</f>
        <v>7.7745157328072096</v>
      </c>
      <c r="AC246" s="2">
        <f>[1]!EM_S_VAL_PE_TTM(AC$2,$A246)*AC$4</f>
        <v>5.7936873330344927</v>
      </c>
      <c r="AD246" s="2">
        <f>[1]!EM_S_VAL_PE_TTM(AD$2,$A246)*AD$4</f>
        <v>2.5079684392039301</v>
      </c>
      <c r="AE246" s="2">
        <f>[1]!EM_S_VAL_PE_TTM(AE$2,$A246)*AE$4</f>
        <v>0.55444050289232782</v>
      </c>
      <c r="AF246" s="2">
        <f>[1]!EM_S_VAL_PE_TTM(AF$2,$A246)*AF$4</f>
        <v>2.4605703005348452</v>
      </c>
      <c r="AG246" s="2">
        <f>[1]!EM_S_VAL_PE_TTM(AG$2,$A246)*AG$4</f>
        <v>0.58669912480827335</v>
      </c>
      <c r="AH246" s="2">
        <f>[1]!EM_S_VAL_PE_TTM(AH$2,$A246)*AH$4</f>
        <v>0.39429186335990574</v>
      </c>
      <c r="AI246" s="2">
        <f>[1]!EM_S_VAL_PE_TTM(AI$2,$A246)*AI$4</f>
        <v>4.611619990928272</v>
      </c>
      <c r="AJ246" s="2">
        <f>[1]!EM_S_VAL_PE_TTM(AJ$2,$A246)*AJ$4</f>
        <v>0.12774674074791786</v>
      </c>
      <c r="AK246" s="2">
        <f>[1]!EM_S_VAL_PE_TTM(AK$2,$A246)*AK$4</f>
        <v>0.28941596170504424</v>
      </c>
      <c r="AL246" s="2">
        <f>[1]!EM_S_VAL_PE_TTM(AL$2,$A246)*AL$4</f>
        <v>0.39039700340101646</v>
      </c>
      <c r="AM246" s="2">
        <f>[1]!EM_S_VAL_PE_TTM(AM$2,$A246)*AM$4</f>
        <v>0.43856921914336222</v>
      </c>
      <c r="AN246" s="2">
        <f>[1]!EM_S_VAL_PE_TTM(AN$2,$A246)*AN$4</f>
        <v>2.7397438748330978</v>
      </c>
      <c r="AO246" s="2">
        <f>[1]!EM_S_VAL_PE_TTM(AO$2,$A246)*AO$4</f>
        <v>0.70238681203876085</v>
      </c>
      <c r="AP246" s="2">
        <f>[1]!EM_S_VAL_PE_TTM(AP$2,$A246)*AP$4</f>
        <v>-3.1105160095005864E-2</v>
      </c>
      <c r="AQ246" s="2">
        <f>[1]!EM_S_VAL_PE_TTM(AQ$2,$A246)*AQ$4</f>
        <v>1.6586340615979056</v>
      </c>
      <c r="AR246" s="2">
        <f>[1]!EM_S_VAL_PE_TTM(AR$2,$A246)*AR$4</f>
        <v>23.979054911751209</v>
      </c>
      <c r="AS246" s="2">
        <f>[1]!EM_S_VAL_PE_TTM(AS$2,$A246)*AS$4</f>
        <v>0.19116309569061654</v>
      </c>
      <c r="AT246" s="2">
        <f>[1]!EM_S_VAL_PE_TTM(AT$2,$A246)*AT$4</f>
        <v>0.32100922316538949</v>
      </c>
      <c r="AU246" s="2">
        <f>[1]!EM_S_VAL_PE_TTM(AU$2,$A246)*AU$4</f>
        <v>0.53718880517223078</v>
      </c>
      <c r="AV246" s="2">
        <f>[1]!EM_S_VAL_PE_TTM(AV$2,$A246)*AV$4</f>
        <v>3.8977558229508333</v>
      </c>
      <c r="AW246" s="2">
        <f>[1]!EM_S_VAL_PE_TTM(AW$2,$A246)*AW$4</f>
        <v>0.5864417859123372</v>
      </c>
      <c r="AX246" s="2">
        <f>[1]!EM_S_VAL_PE_TTM(AX$2,$A246)*AX$4</f>
        <v>0.14589023147067676</v>
      </c>
      <c r="AY246" s="2">
        <f>[1]!EM_S_VAL_PE_TTM(AY$2,$A246)*AY$4</f>
        <v>0.54065475222678661</v>
      </c>
      <c r="AZ246" s="2">
        <f>[1]!EM_S_VAL_PE_TTM(AZ$2,$A246)*AZ$4</f>
        <v>5.9803454549500312</v>
      </c>
      <c r="BA246" s="2">
        <f>[1]!EM_S_VAL_PE_TTM(BA$2,$A246)*BA$4</f>
        <v>0.66914336778260142</v>
      </c>
      <c r="BB246" s="2">
        <f>[1]!EM_S_VAL_PE_TTM(BB$2,$A246)*BB$4</f>
        <v>0.98909500984475074</v>
      </c>
      <c r="BC246" s="2">
        <f>[1]!EM_S_VAL_PE_TTM(BC$2,$A246)*BC$4</f>
        <v>0.30561328865700504</v>
      </c>
      <c r="BD246" s="2">
        <f>[1]!EM_S_VAL_PE_TTM(BD$2,$A246)*BD$4</f>
        <v>0.33045873715168972</v>
      </c>
      <c r="BE246" s="2">
        <f>[1]!EM_S_VAL_PE_TTM(BE$2,$A246)*BE$4</f>
        <v>5.1467327919359047E-2</v>
      </c>
      <c r="BF246" s="2">
        <f>[1]!EM_S_VAL_PE_TTM(BF$2,$A246)*BF$4</f>
        <v>0.15236929995533599</v>
      </c>
    </row>
    <row r="247" spans="1:58">
      <c r="A247" s="5">
        <f>[2]Sheet1!A242</f>
        <v>44434</v>
      </c>
      <c r="B247" s="6">
        <f t="shared" si="14"/>
        <v>119.1230677226454</v>
      </c>
      <c r="C247" s="6">
        <f t="shared" si="15"/>
        <v>114.82890685917904</v>
      </c>
      <c r="D247" s="6">
        <f t="shared" si="16"/>
        <v>130.83669239248621</v>
      </c>
      <c r="E247" s="6">
        <f t="shared" si="17"/>
        <v>98.821121325871871</v>
      </c>
      <c r="F247" s="2">
        <f>[1]!EM_S_VAL_PE_TTM(F$2,$A247)*F$4</f>
        <v>0.83109463585947752</v>
      </c>
      <c r="G247" s="2">
        <f>[1]!EM_S_VAL_PE_TTM(G$2,$A247)*G$4</f>
        <v>0.23552768038462515</v>
      </c>
      <c r="H247" s="2">
        <f>[1]!EM_S_VAL_PE_TTM(H$2,$A247)*H$4</f>
        <v>-0.84151293541629613</v>
      </c>
      <c r="I247" s="2">
        <f>[1]!EM_S_VAL_PE_TTM(I$2,$A247)*I$4</f>
        <v>16.796634228446667</v>
      </c>
      <c r="J247" s="2">
        <f>[1]!EM_S_VAL_PE_TTM(J$2,$A247)*J$4</f>
        <v>0.77034141590424088</v>
      </c>
      <c r="K247" s="2">
        <f>[1]!EM_S_VAL_PE_TTM(K$2,$A247)*K$4</f>
        <v>0.39365609031196691</v>
      </c>
      <c r="L247" s="2">
        <f>[1]!EM_S_VAL_PE_TTM(L$2,$A247)*L$4</f>
        <v>2.7994752954165496</v>
      </c>
      <c r="M247" s="2">
        <f>[1]!EM_S_VAL_PE_TTM(M$2,$A247)*M$4</f>
        <v>0.37018203008456485</v>
      </c>
      <c r="N247" s="2">
        <f>[1]!EM_S_VAL_PE_TTM(N$2,$A247)*N$4</f>
        <v>2.1678312571317915</v>
      </c>
      <c r="O247" s="2">
        <f>[1]!EM_S_VAL_PE_TTM(O$2,$A247)*O$4</f>
        <v>2.8838073976596763</v>
      </c>
      <c r="P247" s="2">
        <f>[1]!EM_S_VAL_PE_TTM(P$2,$A247)*P$4</f>
        <v>5.6642274248704432</v>
      </c>
      <c r="Q247" s="2">
        <f>[1]!EM_S_VAL_PE_TTM(Q$2,$A247)*Q$4</f>
        <v>6.9494330319941386E-2</v>
      </c>
      <c r="R247" s="2">
        <f>[1]!EM_S_VAL_PE_TTM(R$2,$A247)*R$4</f>
        <v>2.3260681005511268</v>
      </c>
      <c r="S247" s="2">
        <f>[1]!EM_S_VAL_PE_TTM(S$2,$A247)*S$4</f>
        <v>0.12298968785101819</v>
      </c>
      <c r="T247" s="2">
        <f>[1]!EM_S_VAL_PE_TTM(T$2,$A247)*T$4</f>
        <v>0.74860150498767641</v>
      </c>
      <c r="U247" s="2">
        <f>[1]!EM_S_VAL_PE_TTM(U$2,$A247)*U$4</f>
        <v>5.6574457564641678</v>
      </c>
      <c r="V247" s="2">
        <f>[1]!EM_S_VAL_PE_TTM(V$2,$A247)*V$4</f>
        <v>2.0087985639377455</v>
      </c>
      <c r="W247" s="2">
        <f>[1]!EM_S_VAL_PE_TTM(W$2,$A247)*W$4</f>
        <v>1.9453089135483541</v>
      </c>
      <c r="X247" s="2">
        <f>[1]!EM_S_VAL_PE_TTM(X$2,$A247)*X$4</f>
        <v>4.0360271384166362</v>
      </c>
      <c r="Y247" s="2">
        <f>[1]!EM_S_VAL_PE_TTM(Y$2,$A247)*Y$4</f>
        <v>2.6178447257469224</v>
      </c>
      <c r="Z247" s="2">
        <f>[1]!EM_S_VAL_PE_TTM(Z$2,$A247)*Z$4</f>
        <v>0.66414025250447695</v>
      </c>
      <c r="AA247" s="2">
        <f>[1]!EM_S_VAL_PE_TTM(AA$2,$A247)*AA$4</f>
        <v>0.35144363305391507</v>
      </c>
      <c r="AB247" s="2">
        <f>[1]!EM_S_VAL_PE_TTM(AB$2,$A247)*AB$4</f>
        <v>6.6791856630762396</v>
      </c>
      <c r="AC247" s="2">
        <f>[1]!EM_S_VAL_PE_TTM(AC$2,$A247)*AC$4</f>
        <v>5.7733476253702189</v>
      </c>
      <c r="AD247" s="2">
        <f>[1]!EM_S_VAL_PE_TTM(AD$2,$A247)*AD$4</f>
        <v>2.3474624344860238</v>
      </c>
      <c r="AE247" s="2">
        <f>[1]!EM_S_VAL_PE_TTM(AE$2,$A247)*AE$4</f>
        <v>0.54416372665248192</v>
      </c>
      <c r="AF247" s="2">
        <f>[1]!EM_S_VAL_PE_TTM(AF$2,$A247)*AF$4</f>
        <v>1.4891425502970512</v>
      </c>
      <c r="AG247" s="2">
        <f>[1]!EM_S_VAL_PE_TTM(AG$2,$A247)*AG$4</f>
        <v>0.56985032949632819</v>
      </c>
      <c r="AH247" s="2">
        <f>[1]!EM_S_VAL_PE_TTM(AH$2,$A247)*AH$4</f>
        <v>0.38816744366925998</v>
      </c>
      <c r="AI247" s="2">
        <f>[1]!EM_S_VAL_PE_TTM(AI$2,$A247)*AI$4</f>
        <v>4.5214599270598717</v>
      </c>
      <c r="AJ247" s="2">
        <f>[1]!EM_S_VAL_PE_TTM(AJ$2,$A247)*AJ$4</f>
        <v>0.13378881632072329</v>
      </c>
      <c r="AK247" s="2">
        <f>[1]!EM_S_VAL_PE_TTM(AK$2,$A247)*AK$4</f>
        <v>0.1844591751667162</v>
      </c>
      <c r="AL247" s="2">
        <f>[1]!EM_S_VAL_PE_TTM(AL$2,$A247)*AL$4</f>
        <v>0.38586014108050176</v>
      </c>
      <c r="AM247" s="2">
        <f>[1]!EM_S_VAL_PE_TTM(AM$2,$A247)*AM$4</f>
        <v>0.42952564966478118</v>
      </c>
      <c r="AN247" s="2">
        <f>[1]!EM_S_VAL_PE_TTM(AN$2,$A247)*AN$4</f>
        <v>2.6542879138370914</v>
      </c>
      <c r="AO247" s="2">
        <f>[1]!EM_S_VAL_PE_TTM(AO$2,$A247)*AO$4</f>
        <v>0.70336917120304376</v>
      </c>
      <c r="AP247" s="2">
        <f>[1]!EM_S_VAL_PE_TTM(AP$2,$A247)*AP$4</f>
        <v>-3.0371115022755753E-2</v>
      </c>
      <c r="AQ247" s="2">
        <f>[1]!EM_S_VAL_PE_TTM(AQ$2,$A247)*AQ$4</f>
        <v>1.6348869058333413</v>
      </c>
      <c r="AR247" s="2">
        <f>[1]!EM_S_VAL_PE_TTM(AR$2,$A247)*AR$4</f>
        <v>23.27414604974075</v>
      </c>
      <c r="AS247" s="2">
        <f>[1]!EM_S_VAL_PE_TTM(AS$2,$A247)*AS$4</f>
        <v>0.19059528451575361</v>
      </c>
      <c r="AT247" s="2">
        <f>[1]!EM_S_VAL_PE_TTM(AT$2,$A247)*AT$4</f>
        <v>0.30832532846507726</v>
      </c>
      <c r="AU247" s="2">
        <f>[1]!EM_S_VAL_PE_TTM(AU$2,$A247)*AU$4</f>
        <v>0.52752864678478417</v>
      </c>
      <c r="AV247" s="2">
        <f>[1]!EM_S_VAL_PE_TTM(AV$2,$A247)*AV$4</f>
        <v>3.9137302320210896</v>
      </c>
      <c r="AW247" s="2">
        <f>[1]!EM_S_VAL_PE_TTM(AW$2,$A247)*AW$4</f>
        <v>0.57947760831625217</v>
      </c>
      <c r="AX247" s="2">
        <f>[1]!EM_S_VAL_PE_TTM(AX$2,$A247)*AX$4</f>
        <v>0.13973823373886887</v>
      </c>
      <c r="AY247" s="2">
        <f>[1]!EM_S_VAL_PE_TTM(AY$2,$A247)*AY$4</f>
        <v>0.54301421805160899</v>
      </c>
      <c r="AZ247" s="2">
        <f>[1]!EM_S_VAL_PE_TTM(AZ$2,$A247)*AZ$4</f>
        <v>6.1813458044484451</v>
      </c>
      <c r="BA247" s="2">
        <f>[1]!EM_S_VAL_PE_TTM(BA$2,$A247)*BA$4</f>
        <v>0.65270962444567149</v>
      </c>
      <c r="BB247" s="2">
        <f>[1]!EM_S_VAL_PE_TTM(BB$2,$A247)*BB$4</f>
        <v>0.94455789868247153</v>
      </c>
      <c r="BC247" s="2">
        <f>[1]!EM_S_VAL_PE_TTM(BC$2,$A247)*BC$4</f>
        <v>0.30294584096604976</v>
      </c>
      <c r="BD247" s="2">
        <f>[1]!EM_S_VAL_PE_TTM(BD$2,$A247)*BD$4</f>
        <v>0.33462822622317878</v>
      </c>
      <c r="BE247" s="2">
        <f>[1]!EM_S_VAL_PE_TTM(BE$2,$A247)*BE$4</f>
        <v>5.1467327919359047E-2</v>
      </c>
      <c r="BF247" s="2">
        <f>[1]!EM_S_VAL_PE_TTM(BF$2,$A247)*BF$4</f>
        <v>0.1508439120994457</v>
      </c>
    </row>
    <row r="248" spans="1:58">
      <c r="A248" s="5">
        <f>[2]Sheet1!A243</f>
        <v>44435</v>
      </c>
      <c r="B248" s="6">
        <f t="shared" si="14"/>
        <v>119.0757490043536</v>
      </c>
      <c r="C248" s="6">
        <f t="shared" si="15"/>
        <v>114.82890685917904</v>
      </c>
      <c r="D248" s="6">
        <f t="shared" si="16"/>
        <v>130.83669239248621</v>
      </c>
      <c r="E248" s="6">
        <f t="shared" si="17"/>
        <v>98.821121325871871</v>
      </c>
      <c r="F248" s="2">
        <f>[1]!EM_S_VAL_PE_TTM(F$2,$A248)*F$4</f>
        <v>0.82097121891602221</v>
      </c>
      <c r="G248" s="2">
        <f>[1]!EM_S_VAL_PE_TTM(G$2,$A248)*G$4</f>
        <v>0.23329597769458549</v>
      </c>
      <c r="H248" s="2">
        <f>[1]!EM_S_VAL_PE_TTM(H$2,$A248)*H$4</f>
        <v>-0.83976743910224083</v>
      </c>
      <c r="I248" s="2">
        <f>[1]!EM_S_VAL_PE_TTM(I$2,$A248)*I$4</f>
        <v>16.514361814925302</v>
      </c>
      <c r="J248" s="2">
        <f>[1]!EM_S_VAL_PE_TTM(J$2,$A248)*J$4</f>
        <v>0.58939488055753453</v>
      </c>
      <c r="K248" s="2">
        <f>[1]!EM_S_VAL_PE_TTM(K$2,$A248)*K$4</f>
        <v>0.65559640711333844</v>
      </c>
      <c r="L248" s="2">
        <f>[1]!EM_S_VAL_PE_TTM(L$2,$A248)*L$4</f>
        <v>2.6413220610198493</v>
      </c>
      <c r="M248" s="2">
        <f>[1]!EM_S_VAL_PE_TTM(M$2,$A248)*M$4</f>
        <v>0.37559823635122264</v>
      </c>
      <c r="N248" s="2">
        <f>[1]!EM_S_VAL_PE_TTM(N$2,$A248)*N$4</f>
        <v>2.1788526639146673</v>
      </c>
      <c r="O248" s="2">
        <f>[1]!EM_S_VAL_PE_TTM(O$2,$A248)*O$4</f>
        <v>3.09898810111922</v>
      </c>
      <c r="P248" s="2">
        <f>[1]!EM_S_VAL_PE_TTM(P$2,$A248)*P$4</f>
        <v>5.8841054954112879</v>
      </c>
      <c r="Q248" s="2">
        <f>[1]!EM_S_VAL_PE_TTM(Q$2,$A248)*Q$4</f>
        <v>6.7532855396396946E-2</v>
      </c>
      <c r="R248" s="2">
        <f>[1]!EM_S_VAL_PE_TTM(R$2,$A248)*R$4</f>
        <v>2.25552699550513</v>
      </c>
      <c r="S248" s="2">
        <f>[1]!EM_S_VAL_PE_TTM(S$2,$A248)*S$4</f>
        <v>0.15668410160466786</v>
      </c>
      <c r="T248" s="2">
        <f>[1]!EM_S_VAL_PE_TTM(T$2,$A248)*T$4</f>
        <v>0.7418286334861447</v>
      </c>
      <c r="U248" s="2">
        <f>[1]!EM_S_VAL_PE_TTM(U$2,$A248)*U$4</f>
        <v>5.6952365475300741</v>
      </c>
      <c r="V248" s="2">
        <f>[1]!EM_S_VAL_PE_TTM(V$2,$A248)*V$4</f>
        <v>2.0489745353596831</v>
      </c>
      <c r="W248" s="2">
        <f>[1]!EM_S_VAL_PE_TTM(W$2,$A248)*W$4</f>
        <v>1.9782290092162331</v>
      </c>
      <c r="X248" s="2">
        <f>[1]!EM_S_VAL_PE_TTM(X$2,$A248)*X$4</f>
        <v>3.9647938828970744</v>
      </c>
      <c r="Y248" s="2">
        <f>[1]!EM_S_VAL_PE_TTM(Y$2,$A248)*Y$4</f>
        <v>2.5429681629816909</v>
      </c>
      <c r="Z248" s="2">
        <f>[1]!EM_S_VAL_PE_TTM(Z$2,$A248)*Z$4</f>
        <v>0.63339018085110832</v>
      </c>
      <c r="AA248" s="2">
        <f>[1]!EM_S_VAL_PE_TTM(AA$2,$A248)*AA$4</f>
        <v>0.33336758474447176</v>
      </c>
      <c r="AB248" s="2">
        <f>[1]!EM_S_VAL_PE_TTM(AB$2,$A248)*AB$4</f>
        <v>6.9014046311784005</v>
      </c>
      <c r="AC248" s="2">
        <f>[1]!EM_S_VAL_PE_TTM(AC$2,$A248)*AC$4</f>
        <v>4.9600791941674984</v>
      </c>
      <c r="AD248" s="2">
        <f>[1]!EM_S_VAL_PE_TTM(AD$2,$A248)*AD$4</f>
        <v>2.3926823924631906</v>
      </c>
      <c r="AE248" s="2">
        <f>[1]!EM_S_VAL_PE_TTM(AE$2,$A248)*AE$4</f>
        <v>0.5377618004565704</v>
      </c>
      <c r="AF248" s="2">
        <f>[1]!EM_S_VAL_PE_TTM(AF$2,$A248)*AF$4</f>
        <v>1.5742633899620277</v>
      </c>
      <c r="AG248" s="2">
        <f>[1]!EM_S_VAL_PE_TTM(AG$2,$A248)*AG$4</f>
        <v>0.63941534393974742</v>
      </c>
      <c r="AH248" s="2">
        <f>[1]!EM_S_VAL_PE_TTM(AH$2,$A248)*AH$4</f>
        <v>0.40412543859762318</v>
      </c>
      <c r="AI248" s="2">
        <f>[1]!EM_S_VAL_PE_TTM(AI$2,$A248)*AI$4</f>
        <v>4.7233108166240774</v>
      </c>
      <c r="AJ248" s="2">
        <f>[1]!EM_S_VAL_PE_TTM(AJ$2,$A248)*AJ$4</f>
        <v>0.12760288180570822</v>
      </c>
      <c r="AK248" s="2">
        <f>[1]!EM_S_VAL_PE_TTM(AK$2,$A248)*AK$4</f>
        <v>0.17994268543096276</v>
      </c>
      <c r="AL248" s="2">
        <f>[1]!EM_S_VAL_PE_TTM(AL$2,$A248)*AL$4</f>
        <v>0.39183367650507789</v>
      </c>
      <c r="AM248" s="2">
        <f>[1]!EM_S_VAL_PE_TTM(AM$2,$A248)*AM$4</f>
        <v>0.43567176492423437</v>
      </c>
      <c r="AN248" s="2">
        <f>[1]!EM_S_VAL_PE_TTM(AN$2,$A248)*AN$4</f>
        <v>2.8143966666521152</v>
      </c>
      <c r="AO248" s="2">
        <f>[1]!EM_S_VAL_PE_TTM(AO$2,$A248)*AO$4</f>
        <v>0.6932508717092325</v>
      </c>
      <c r="AP248" s="2">
        <f>[1]!EM_S_VAL_PE_TTM(AP$2,$A248)*AP$4</f>
        <v>-2.9178291766924967E-2</v>
      </c>
      <c r="AQ248" s="2">
        <f>[1]!EM_S_VAL_PE_TTM(AQ$2,$A248)*AQ$4</f>
        <v>1.602758401031146</v>
      </c>
      <c r="AR248" s="2">
        <f>[1]!EM_S_VAL_PE_TTM(AR$2,$A248)*AR$4</f>
        <v>23.699522087197785</v>
      </c>
      <c r="AS248" s="2">
        <f>[1]!EM_S_VAL_PE_TTM(AS$2,$A248)*AS$4</f>
        <v>0.18169957609997819</v>
      </c>
      <c r="AT248" s="2">
        <f>[1]!EM_S_VAL_PE_TTM(AT$2,$A248)*AT$4</f>
        <v>0.29789371411069859</v>
      </c>
      <c r="AU248" s="2">
        <f>[1]!EM_S_VAL_PE_TTM(AU$2,$A248)*AU$4</f>
        <v>0.53256872933578714</v>
      </c>
      <c r="AV248" s="2">
        <f>[1]!EM_S_VAL_PE_TTM(AV$2,$A248)*AV$4</f>
        <v>3.7603759046401195</v>
      </c>
      <c r="AW248" s="2">
        <f>[1]!EM_S_VAL_PE_TTM(AW$2,$A248)*AW$4</f>
        <v>0.59079439684081481</v>
      </c>
      <c r="AX248" s="2">
        <f>[1]!EM_S_VAL_PE_TTM(AX$2,$A248)*AX$4</f>
        <v>0.1381562914793078</v>
      </c>
      <c r="AY248" s="2">
        <f>[1]!EM_S_VAL_PE_TTM(AY$2,$A248)*AY$4</f>
        <v>0.53290222148424859</v>
      </c>
      <c r="AZ248" s="2">
        <f>[1]!EM_S_VAL_PE_TTM(AZ$2,$A248)*AZ$4</f>
        <v>5.9936067974394707</v>
      </c>
      <c r="BA248" s="2">
        <f>[1]!EM_S_VAL_PE_TTM(BA$2,$A248)*BA$4</f>
        <v>0.64594278873732147</v>
      </c>
      <c r="BB248" s="2">
        <f>[1]!EM_S_VAL_PE_TTM(BB$2,$A248)*BB$4</f>
        <v>0.9250729125887428</v>
      </c>
      <c r="BC248" s="2">
        <f>[1]!EM_S_VAL_PE_TTM(BC$2,$A248)*BC$4</f>
        <v>0.30637541653709777</v>
      </c>
      <c r="BD248" s="2">
        <f>[1]!EM_S_VAL_PE_TTM(BD$2,$A248)*BD$4</f>
        <v>0.34852652322180977</v>
      </c>
      <c r="BE248" s="2">
        <f>[1]!EM_S_VAL_PE_TTM(BE$2,$A248)*BE$4</f>
        <v>5.1467327919359047E-2</v>
      </c>
      <c r="BF248" s="2">
        <f>[1]!EM_S_VAL_PE_TTM(BF$2,$A248)*BF$4</f>
        <v>0.15027074554689945</v>
      </c>
    </row>
    <row r="249" spans="1:58">
      <c r="A249" s="5">
        <f>[2]Sheet1!A244</f>
        <v>44438</v>
      </c>
      <c r="B249" s="6">
        <f t="shared" si="14"/>
        <v>105.2169674226872</v>
      </c>
      <c r="C249" s="6">
        <f t="shared" si="15"/>
        <v>114.82890685917904</v>
      </c>
      <c r="D249" s="6">
        <f t="shared" si="16"/>
        <v>130.83669239248621</v>
      </c>
      <c r="E249" s="6">
        <f t="shared" si="17"/>
        <v>98.821121325871871</v>
      </c>
      <c r="F249" s="2">
        <f>[1]!EM_S_VAL_PE_TTM(F$2,$A249)*F$4</f>
        <v>0.781614405431871</v>
      </c>
      <c r="G249" s="2">
        <f>[1]!EM_S_VAL_PE_TTM(G$2,$A249)*G$4</f>
        <v>0.22544467074274344</v>
      </c>
      <c r="H249" s="2">
        <f>[1]!EM_S_VAL_PE_TTM(H$2,$A249)*H$4</f>
        <v>-0.85308833175370957</v>
      </c>
      <c r="I249" s="2">
        <f>[1]!EM_S_VAL_PE_TTM(I$2,$A249)*I$4</f>
        <v>9.9690180611386019</v>
      </c>
      <c r="J249" s="2">
        <f>[1]!EM_S_VAL_PE_TTM(J$2,$A249)*J$4</f>
        <v>0.65438782754925273</v>
      </c>
      <c r="K249" s="2">
        <f>[1]!EM_S_VAL_PE_TTM(K$2,$A249)*K$4</f>
        <v>0.65260622967365089</v>
      </c>
      <c r="L249" s="2">
        <f>[1]!EM_S_VAL_PE_TTM(L$2,$A249)*L$4</f>
        <v>2.5369735353152629</v>
      </c>
      <c r="M249" s="2">
        <f>[1]!EM_S_VAL_PE_TTM(M$2,$A249)*M$4</f>
        <v>0.36167724340994972</v>
      </c>
      <c r="N249" s="2">
        <f>[1]!EM_S_VAL_PE_TTM(N$2,$A249)*N$4</f>
        <v>2.0268678094401458</v>
      </c>
      <c r="O249" s="2">
        <f>[1]!EM_S_VAL_PE_TTM(O$2,$A249)*O$4</f>
        <v>2.8653711612088384</v>
      </c>
      <c r="P249" s="2">
        <f>[1]!EM_S_VAL_PE_TTM(P$2,$A249)*P$4</f>
        <v>4.891488066687514</v>
      </c>
      <c r="Q249" s="2">
        <f>[1]!EM_S_VAL_PE_TTM(Q$2,$A249)*Q$4</f>
        <v>6.7140560416068029E-2</v>
      </c>
      <c r="R249" s="2">
        <f>[1]!EM_S_VAL_PE_TTM(R$2,$A249)*R$4</f>
        <v>1.7783768538031941</v>
      </c>
      <c r="S249" s="2">
        <f>[1]!EM_S_VAL_PE_TTM(S$2,$A249)*S$4</f>
        <v>0.15161592067350402</v>
      </c>
      <c r="T249" s="2">
        <f>[1]!EM_S_VAL_PE_TTM(T$2,$A249)*T$4</f>
        <v>0.73040771294395979</v>
      </c>
      <c r="U249" s="2">
        <f>[1]!EM_S_VAL_PE_TTM(U$2,$A249)*U$4</f>
        <v>5.2341888944735659</v>
      </c>
      <c r="V249" s="2">
        <f>[1]!EM_S_VAL_PE_TTM(V$2,$A249)*V$4</f>
        <v>2.1025424969573026</v>
      </c>
      <c r="W249" s="2">
        <f>[1]!EM_S_VAL_PE_TTM(W$2,$A249)*W$4</f>
        <v>2.5622435595170248</v>
      </c>
      <c r="X249" s="2">
        <f>[1]!EM_S_VAL_PE_TTM(X$2,$A249)*X$4</f>
        <v>3.7932445526447656</v>
      </c>
      <c r="Y249" s="2">
        <f>[1]!EM_S_VAL_PE_TTM(Y$2,$A249)*Y$4</f>
        <v>3.0399047170589348</v>
      </c>
      <c r="Z249" s="2">
        <f>[1]!EM_S_VAL_PE_TTM(Z$2,$A249)*Z$4</f>
        <v>0.60580706005508433</v>
      </c>
      <c r="AA249" s="2">
        <f>[1]!EM_S_VAL_PE_TTM(AA$2,$A249)*AA$4</f>
        <v>0.33186480075088742</v>
      </c>
      <c r="AB249" s="2">
        <f>[1]!EM_S_VAL_PE_TTM(AB$2,$A249)*AB$4</f>
        <v>5.3418180212312887</v>
      </c>
      <c r="AC249" s="2">
        <f>[1]!EM_S_VAL_PE_TTM(AC$2,$A249)*AC$4</f>
        <v>4.9796496254978626</v>
      </c>
      <c r="AD249" s="2">
        <f>[1]!EM_S_VAL_PE_TTM(AD$2,$A249)*AD$4</f>
        <v>2.3191378453936817</v>
      </c>
      <c r="AE249" s="2">
        <f>[1]!EM_S_VAL_PE_TTM(AE$2,$A249)*AE$4</f>
        <v>0.5214200414705672</v>
      </c>
      <c r="AF249" s="2">
        <f>[1]!EM_S_VAL_PE_TTM(AF$2,$A249)*AF$4</f>
        <v>1.5783103395766864</v>
      </c>
      <c r="AG249" s="2">
        <f>[1]!EM_S_VAL_PE_TTM(AG$2,$A249)*AG$4</f>
        <v>0.62782203910897161</v>
      </c>
      <c r="AH249" s="2">
        <f>[1]!EM_S_VAL_PE_TTM(AH$2,$A249)*AH$4</f>
        <v>0.40317658482156565</v>
      </c>
      <c r="AI249" s="2">
        <f>[1]!EM_S_VAL_PE_TTM(AI$2,$A249)*AI$4</f>
        <v>3.5615411600817426</v>
      </c>
      <c r="AJ249" s="2">
        <f>[1]!EM_S_VAL_PE_TTM(AJ$2,$A249)*AJ$4</f>
        <v>0.12530113873035378</v>
      </c>
      <c r="AK249" s="2">
        <f>[1]!EM_S_VAL_PE_TTM(AK$2,$A249)*AK$4</f>
        <v>0.17743352449966948</v>
      </c>
      <c r="AL249" s="2">
        <f>[1]!EM_S_VAL_PE_TTM(AL$2,$A249)*AL$4</f>
        <v>0.3502269712482276</v>
      </c>
      <c r="AM249" s="2">
        <f>[1]!EM_S_VAL_PE_TTM(AM$2,$A249)*AM$4</f>
        <v>0.42627698882260062</v>
      </c>
      <c r="AN249" s="2">
        <f>[1]!EM_S_VAL_PE_TTM(AN$2,$A249)*AN$4</f>
        <v>2.8168137026259643</v>
      </c>
      <c r="AO249" s="2">
        <f>[1]!EM_S_VAL_PE_TTM(AO$2,$A249)*AO$4</f>
        <v>0.67419310361705276</v>
      </c>
      <c r="AP249" s="2">
        <f>[1]!EM_S_VAL_PE_TTM(AP$2,$A249)*AP$4</f>
        <v>-2.995497847018538E-2</v>
      </c>
      <c r="AQ249" s="2">
        <f>[1]!EM_S_VAL_PE_TTM(AQ$2,$A249)*AQ$4</f>
        <v>1.4217899736715867</v>
      </c>
      <c r="AR249" s="2">
        <f>[1]!EM_S_VAL_PE_TTM(AR$2,$A249)*AR$4</f>
        <v>21.330177558576395</v>
      </c>
      <c r="AS249" s="2">
        <f>[1]!EM_S_VAL_PE_TTM(AS$2,$A249)*AS$4</f>
        <v>0.18876370579120419</v>
      </c>
      <c r="AT249" s="2">
        <f>[1]!EM_S_VAL_PE_TTM(AT$2,$A249)*AT$4</f>
        <v>0.29291498908749064</v>
      </c>
      <c r="AU249" s="2">
        <f>[1]!EM_S_VAL_PE_TTM(AU$2,$A249)*AU$4</f>
        <v>0.46861568151335264</v>
      </c>
      <c r="AV249" s="2">
        <f>[1]!EM_S_VAL_PE_TTM(AV$2,$A249)*AV$4</f>
        <v>3.8732617290431062</v>
      </c>
      <c r="AW249" s="2">
        <f>[1]!EM_S_VAL_PE_TTM(AW$2,$A249)*AW$4</f>
        <v>0.47494743017592062</v>
      </c>
      <c r="AX249" s="2">
        <f>[1]!EM_S_VAL_PE_TTM(AX$2,$A249)*AX$4</f>
        <v>0.14887834463319918</v>
      </c>
      <c r="AY249" s="2">
        <f>[1]!EM_S_VAL_PE_TTM(AY$2,$A249)*AY$4</f>
        <v>0.44240065048813637</v>
      </c>
      <c r="AZ249" s="2">
        <f>[1]!EM_S_VAL_PE_TTM(AZ$2,$A249)*AZ$4</f>
        <v>5.824589686129154</v>
      </c>
      <c r="BA249" s="2">
        <f>[1]!EM_S_VAL_PE_TTM(BA$2,$A249)*BA$4</f>
        <v>0.64207602568588951</v>
      </c>
      <c r="BB249" s="2">
        <f>[1]!EM_S_VAL_PE_TTM(BB$2,$A249)*BB$4</f>
        <v>0.93899075981369895</v>
      </c>
      <c r="BC249" s="2">
        <f>[1]!EM_S_VAL_PE_TTM(BC$2,$A249)*BC$4</f>
        <v>0.31113871589830788</v>
      </c>
      <c r="BD249" s="2">
        <f>[1]!EM_S_VAL_PE_TTM(BD$2,$A249)*BD$4</f>
        <v>0.27449707758644387</v>
      </c>
      <c r="BE249" s="2">
        <f>[1]!EM_S_VAL_PE_TTM(BE$2,$A249)*BE$4</f>
        <v>5.1467327919359047E-2</v>
      </c>
      <c r="BF249" s="2">
        <f>[1]!EM_S_VAL_PE_TTM(BF$2,$A249)*BF$4</f>
        <v>0.14959385027944472</v>
      </c>
    </row>
    <row r="250" spans="1:58">
      <c r="A250" s="5">
        <f>[2]Sheet1!A245</f>
        <v>44439</v>
      </c>
      <c r="B250" s="6">
        <f t="shared" si="14"/>
        <v>99.580338505026177</v>
      </c>
      <c r="C250" s="6">
        <f t="shared" si="15"/>
        <v>114.82890685917904</v>
      </c>
      <c r="D250" s="6">
        <f t="shared" si="16"/>
        <v>130.83669239248621</v>
      </c>
      <c r="E250" s="6">
        <f t="shared" si="17"/>
        <v>98.821121325871871</v>
      </c>
      <c r="F250" s="2">
        <f>[1]!EM_S_VAL_PE_TTM(F$2,$A250)*F$4</f>
        <v>0.78697386149193982</v>
      </c>
      <c r="G250" s="2">
        <f>[1]!EM_S_VAL_PE_TTM(G$2,$A250)*G$4</f>
        <v>0.22471562081219484</v>
      </c>
      <c r="H250" s="2">
        <f>[1]!EM_S_VAL_PE_TTM(H$2,$A250)*H$4</f>
        <v>-0.81450367743900154</v>
      </c>
      <c r="I250" s="2">
        <f>[1]!EM_S_VAL_PE_TTM(I$2,$A250)*I$4</f>
        <v>9.5571460818659979</v>
      </c>
      <c r="J250" s="2">
        <f>[1]!EM_S_VAL_PE_TTM(J$2,$A250)*J$4</f>
        <v>0.61986032446938277</v>
      </c>
      <c r="K250" s="2">
        <f>[1]!EM_S_VAL_PE_TTM(K$2,$A250)*K$4</f>
        <v>0.65298000184514082</v>
      </c>
      <c r="L250" s="2">
        <f>[1]!EM_S_VAL_PE_TTM(L$2,$A250)*L$4</f>
        <v>2.4587121406346277</v>
      </c>
      <c r="M250" s="2">
        <f>[1]!EM_S_VAL_PE_TTM(M$2,$A250)*M$4</f>
        <v>0.35039721058926626</v>
      </c>
      <c r="N250" s="2">
        <f>[1]!EM_S_VAL_PE_TTM(N$2,$A250)*N$4</f>
        <v>2.0280770547066633</v>
      </c>
      <c r="O250" s="2">
        <f>[1]!EM_S_VAL_PE_TTM(O$2,$A250)*O$4</f>
        <v>2.7459889455418538</v>
      </c>
      <c r="P250" s="2">
        <f>[1]!EM_S_VAL_PE_TTM(P$2,$A250)*P$4</f>
        <v>4.4949248072718424</v>
      </c>
      <c r="Q250" s="2">
        <f>[1]!EM_S_VAL_PE_TTM(Q$2,$A250)*Q$4</f>
        <v>6.5164556043941071E-2</v>
      </c>
      <c r="R250" s="2">
        <f>[1]!EM_S_VAL_PE_TTM(R$2,$A250)*R$4</f>
        <v>1.7803169013060849</v>
      </c>
      <c r="S250" s="2">
        <f>[1]!EM_S_VAL_PE_TTM(S$2,$A250)*S$4</f>
        <v>0.14749265484375071</v>
      </c>
      <c r="T250" s="2">
        <f>[1]!EM_S_VAL_PE_TTM(T$2,$A250)*T$4</f>
        <v>0.70027839476466736</v>
      </c>
      <c r="U250" s="2">
        <f>[1]!EM_S_VAL_PE_TTM(U$2,$A250)*U$4</f>
        <v>5.4172277703190233</v>
      </c>
      <c r="V250" s="2">
        <f>[1]!EM_S_VAL_PE_TTM(V$2,$A250)*V$4</f>
        <v>2.0827893109671671</v>
      </c>
      <c r="W250" s="2">
        <f>[1]!EM_S_VAL_PE_TTM(W$2,$A250)*W$4</f>
        <v>2.561030758657961</v>
      </c>
      <c r="X250" s="2">
        <f>[1]!EM_S_VAL_PE_TTM(X$2,$A250)*X$4</f>
        <v>3.7237798467109693</v>
      </c>
      <c r="Y250" s="2">
        <f>[1]!EM_S_VAL_PE_TTM(Y$2,$A250)*Y$4</f>
        <v>2.9979597718303279</v>
      </c>
      <c r="Z250" s="2">
        <f>[1]!EM_S_VAL_PE_TTM(Z$2,$A250)*Z$4</f>
        <v>0.60279334873328483</v>
      </c>
      <c r="AA250" s="2">
        <f>[1]!EM_S_VAL_PE_TTM(AA$2,$A250)*AA$4</f>
        <v>0.3175257366944626</v>
      </c>
      <c r="AB250" s="2">
        <f>[1]!EM_S_VAL_PE_TTM(AB$2,$A250)*AB$4</f>
        <v>5.1332785789692075</v>
      </c>
      <c r="AC250" s="2">
        <f>[1]!EM_S_VAL_PE_TTM(AC$2,$A250)*AC$4</f>
        <v>4.512195897181468</v>
      </c>
      <c r="AD250" s="2">
        <f>[1]!EM_S_VAL_PE_TTM(AD$2,$A250)*AD$4</f>
        <v>1.8091777718792748</v>
      </c>
      <c r="AE250" s="2">
        <f>[1]!EM_S_VAL_PE_TTM(AE$2,$A250)*AE$4</f>
        <v>0.52613725023182722</v>
      </c>
      <c r="AF250" s="2">
        <f>[1]!EM_S_VAL_PE_TTM(AF$2,$A250)*AF$4</f>
        <v>1.423109822853182</v>
      </c>
      <c r="AG250" s="2">
        <f>[1]!EM_S_VAL_PE_TTM(AG$2,$A250)*AG$4</f>
        <v>0.61932028233579117</v>
      </c>
      <c r="AH250" s="2">
        <f>[1]!EM_S_VAL_PE_TTM(AH$2,$A250)*AH$4</f>
        <v>0.2710999654859732</v>
      </c>
      <c r="AI250" s="2">
        <f>[1]!EM_S_VAL_PE_TTM(AI$2,$A250)*AI$4</f>
        <v>3.2053032727174227</v>
      </c>
      <c r="AJ250" s="2">
        <f>[1]!EM_S_VAL_PE_TTM(AJ$2,$A250)*AJ$4</f>
        <v>0.12026607575301594</v>
      </c>
      <c r="AK250" s="2">
        <f>[1]!EM_S_VAL_PE_TTM(AK$2,$A250)*AK$4</f>
        <v>0.17363393789871912</v>
      </c>
      <c r="AL250" s="2">
        <f>[1]!EM_S_VAL_PE_TTM(AL$2,$A250)*AL$4</f>
        <v>0.34419802491293511</v>
      </c>
      <c r="AM250" s="2">
        <f>[1]!EM_S_VAL_PE_TTM(AM$2,$A250)*AM$4</f>
        <v>0.42013087366221979</v>
      </c>
      <c r="AN250" s="2">
        <f>[1]!EM_S_VAL_PE_TTM(AN$2,$A250)*AN$4</f>
        <v>2.7307672226315258</v>
      </c>
      <c r="AO250" s="2">
        <f>[1]!EM_S_VAL_PE_TTM(AO$2,$A250)*AO$4</f>
        <v>0.66260126537681718</v>
      </c>
      <c r="AP250" s="2">
        <f>[1]!EM_S_VAL_PE_TTM(AP$2,$A250)*AP$4</f>
        <v>-2.9801363199118535E-2</v>
      </c>
      <c r="AQ250" s="2">
        <f>[1]!EM_S_VAL_PE_TTM(AQ$2,$A250)*AQ$4</f>
        <v>1.3897009638176034</v>
      </c>
      <c r="AR250" s="2">
        <f>[1]!EM_S_VAL_PE_TTM(AR$2,$A250)*AR$4</f>
        <v>19.020819972219282</v>
      </c>
      <c r="AS250" s="2">
        <f>[1]!EM_S_VAL_PE_TTM(AS$2,$A250)*AS$4</f>
        <v>0.18765333107697935</v>
      </c>
      <c r="AT250" s="2">
        <f>[1]!EM_S_VAL_PE_TTM(AT$2,$A250)*AT$4</f>
        <v>0.28995146227961288</v>
      </c>
      <c r="AU250" s="2">
        <f>[1]!EM_S_VAL_PE_TTM(AU$2,$A250)*AU$4</f>
        <v>0.47083135848082069</v>
      </c>
      <c r="AV250" s="2">
        <f>[1]!EM_S_VAL_PE_TTM(AV$2,$A250)*AV$4</f>
        <v>3.7518562198026491</v>
      </c>
      <c r="AW250" s="2">
        <f>[1]!EM_S_VAL_PE_TTM(AW$2,$A250)*AW$4</f>
        <v>0.48149842926008701</v>
      </c>
      <c r="AX250" s="2">
        <f>[1]!EM_S_VAL_PE_TTM(AX$2,$A250)*AX$4</f>
        <v>0.14536291737579585</v>
      </c>
      <c r="AY250" s="2">
        <f>[1]!EM_S_VAL_PE_TTM(AY$2,$A250)*AY$4</f>
        <v>0.44348629629691494</v>
      </c>
      <c r="AZ250" s="2">
        <f>[1]!EM_S_VAL_PE_TTM(AZ$2,$A250)*AZ$4</f>
        <v>5.8167888963004222</v>
      </c>
      <c r="BA250" s="2">
        <f>[1]!EM_S_VAL_PE_TTM(BA$2,$A250)*BA$4</f>
        <v>0.66024981251874515</v>
      </c>
      <c r="BB250" s="2">
        <f>[1]!EM_S_VAL_PE_TTM(BB$2,$A250)*BB$4</f>
        <v>0.73175724680374166</v>
      </c>
      <c r="BC250" s="2">
        <f>[1]!EM_S_VAL_PE_TTM(BC$2,$A250)*BC$4</f>
        <v>0.30809020432262174</v>
      </c>
      <c r="BD250" s="2">
        <f>[1]!EM_S_VAL_PE_TTM(BD$2,$A250)*BD$4</f>
        <v>0.26139516733027318</v>
      </c>
      <c r="BE250" s="2">
        <f>[1]!EM_S_VAL_PE_TTM(BE$2,$A250)*BE$4</f>
        <v>5.1467327919359047E-2</v>
      </c>
      <c r="BF250" s="2">
        <f>[1]!EM_S_VAL_PE_TTM(BF$2,$A250)*BF$4</f>
        <v>0.14637859786945931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2021-08-31T09:13:20Z</dcterms:modified>
</cp:coreProperties>
</file>